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EBOURSE SERVEUR\.DEBOURS 2025\CONVERGENCE DEBOURS SEPT 2025\"/>
    </mc:Choice>
  </mc:AlternateContent>
  <xr:revisionPtr revIDLastSave="0" documentId="13_ncr:1_{5496D1A7-37E6-4935-87B5-A9FFB4FB0CD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commercial" sheetId="1" r:id="rId1"/>
    <sheet name="men" sheetId="2" r:id="rId2"/>
  </sheets>
  <definedNames>
    <definedName name="_xlnm.Print_Area" localSheetId="0">commercial!$A$1:$H$1331</definedName>
  </definedNames>
  <calcPr calcId="181029"/>
</workbook>
</file>

<file path=xl/calcChain.xml><?xml version="1.0" encoding="utf-8"?>
<calcChain xmlns="http://schemas.openxmlformats.org/spreadsheetml/2006/main">
  <c r="H1258" i="1" l="1"/>
  <c r="H1068" i="1" l="1"/>
  <c r="H1067" i="1"/>
  <c r="H751" i="1"/>
  <c r="H750" i="1"/>
  <c r="H749" i="1"/>
  <c r="H748" i="1"/>
  <c r="H747" i="1"/>
  <c r="H1093" i="1"/>
  <c r="H327" i="1" l="1"/>
  <c r="H326" i="1"/>
  <c r="H365" i="1" l="1"/>
  <c r="H364" i="1"/>
  <c r="H363" i="1"/>
  <c r="H360" i="1"/>
  <c r="H358" i="1"/>
  <c r="H355" i="1"/>
  <c r="H354" i="1"/>
  <c r="H351" i="1"/>
  <c r="H350" i="1"/>
  <c r="B343" i="1"/>
  <c r="D340" i="1"/>
  <c r="H339" i="1"/>
  <c r="D339" i="1"/>
  <c r="H292" i="1"/>
  <c r="H291" i="1"/>
  <c r="H290" i="1"/>
  <c r="H297" i="1"/>
  <c r="H295" i="1"/>
  <c r="H289" i="1"/>
  <c r="H287" i="1"/>
  <c r="H303" i="1" l="1"/>
  <c r="H369" i="1"/>
  <c r="H370" i="1" l="1"/>
  <c r="H371" i="1" s="1"/>
  <c r="H1289" i="1"/>
  <c r="H106" i="1" l="1"/>
  <c r="H1042" i="1"/>
  <c r="H1015" i="1"/>
  <c r="H1021" i="1"/>
  <c r="H1026" i="1" l="1"/>
  <c r="H1025" i="1"/>
  <c r="H1019" i="1"/>
  <c r="H1016" i="1"/>
  <c r="H1014" i="1"/>
  <c r="B1061" i="1"/>
  <c r="D1058" i="1"/>
  <c r="H1057" i="1"/>
  <c r="D1057" i="1"/>
  <c r="H1048" i="1"/>
  <c r="H1047" i="1"/>
  <c r="H1046" i="1"/>
  <c r="H1043" i="1"/>
  <c r="H1041" i="1"/>
  <c r="H1040" i="1"/>
  <c r="H1039" i="1"/>
  <c r="H1038" i="1"/>
  <c r="H1037" i="1"/>
  <c r="H1036" i="1"/>
  <c r="H1035" i="1"/>
  <c r="H1034" i="1"/>
  <c r="H1033" i="1"/>
  <c r="H1032" i="1"/>
  <c r="H1031" i="1"/>
  <c r="H1030" i="1"/>
  <c r="H1029" i="1"/>
  <c r="H1028" i="1"/>
  <c r="H1024" i="1"/>
  <c r="H1023" i="1"/>
  <c r="H1020" i="1"/>
  <c r="H1018" i="1"/>
  <c r="H1017" i="1"/>
  <c r="H730" i="1"/>
  <c r="H728" i="1"/>
  <c r="H727" i="1"/>
  <c r="H726" i="1"/>
  <c r="H725" i="1"/>
  <c r="H722" i="1"/>
  <c r="H712" i="1"/>
  <c r="H701" i="1"/>
  <c r="H755" i="1"/>
  <c r="H1298" i="1" s="1"/>
  <c r="B741" i="1"/>
  <c r="H737" i="1"/>
  <c r="H539" i="1"/>
  <c r="H538" i="1"/>
  <c r="H1052" i="1" l="1"/>
  <c r="H733" i="1"/>
  <c r="H1297" i="1" s="1"/>
  <c r="H1076" i="1"/>
  <c r="H756" i="1"/>
  <c r="H757" i="1" s="1"/>
  <c r="H533" i="1"/>
  <c r="H1077" i="1" l="1"/>
  <c r="H1078" i="1" s="1"/>
  <c r="H1307" i="1"/>
  <c r="H170" i="1" l="1"/>
  <c r="H171" i="1"/>
  <c r="H163" i="1"/>
  <c r="H152" i="1"/>
  <c r="H895" i="1" l="1"/>
  <c r="H1203" i="1"/>
  <c r="H1202" i="1"/>
  <c r="H1201" i="1"/>
  <c r="H1200" i="1"/>
  <c r="H1207" i="1"/>
  <c r="H1205" i="1"/>
  <c r="H1199" i="1"/>
  <c r="H570" i="1"/>
  <c r="H1213" i="1" l="1"/>
  <c r="H80" i="1"/>
  <c r="H133" i="1"/>
  <c r="H125" i="1"/>
  <c r="H117" i="1"/>
  <c r="D222" i="1"/>
  <c r="H1" i="1"/>
  <c r="H42" i="1"/>
  <c r="H54" i="1"/>
  <c r="H190" i="1"/>
  <c r="H64" i="1"/>
  <c r="H75" i="1"/>
  <c r="H77" i="1"/>
  <c r="H79" i="1"/>
  <c r="H82" i="1"/>
  <c r="H85" i="1"/>
  <c r="H93" i="1"/>
  <c r="H104" i="1"/>
  <c r="H105" i="1"/>
  <c r="H109" i="1"/>
  <c r="H110" i="1"/>
  <c r="H111" i="1"/>
  <c r="H112" i="1"/>
  <c r="H113" i="1"/>
  <c r="H114" i="1"/>
  <c r="H115" i="1"/>
  <c r="H116" i="1"/>
  <c r="H118" i="1"/>
  <c r="H119" i="1"/>
  <c r="H120" i="1"/>
  <c r="H123" i="1"/>
  <c r="H124" i="1"/>
  <c r="H128" i="1"/>
  <c r="H129" i="1"/>
  <c r="H130" i="1"/>
  <c r="H131" i="1"/>
  <c r="H132" i="1"/>
  <c r="H134" i="1"/>
  <c r="H135" i="1"/>
  <c r="H138" i="1"/>
  <c r="H139" i="1"/>
  <c r="H142" i="1"/>
  <c r="H143" i="1"/>
  <c r="H144" i="1"/>
  <c r="H145" i="1"/>
  <c r="H146" i="1"/>
  <c r="H147" i="1"/>
  <c r="H148" i="1"/>
  <c r="H151" i="1"/>
  <c r="H153" i="1"/>
  <c r="H154" i="1"/>
  <c r="H155" i="1"/>
  <c r="H156" i="1"/>
  <c r="H157" i="1"/>
  <c r="H161" i="1"/>
  <c r="H162" i="1"/>
  <c r="H164" i="1"/>
  <c r="H165" i="1"/>
  <c r="H166" i="1"/>
  <c r="H167" i="1"/>
  <c r="H168" i="1"/>
  <c r="H172" i="1"/>
  <c r="H173" i="1"/>
  <c r="H174" i="1"/>
  <c r="H175" i="1"/>
  <c r="H176" i="1"/>
  <c r="H177" i="1"/>
  <c r="H178" i="1"/>
  <c r="H179" i="1"/>
  <c r="H180" i="1"/>
  <c r="H181" i="1"/>
  <c r="H182" i="1"/>
  <c r="H185" i="1"/>
  <c r="H186" i="1"/>
  <c r="H187" i="1"/>
  <c r="H188" i="1"/>
  <c r="H192" i="1"/>
  <c r="H200" i="1"/>
  <c r="H211" i="1"/>
  <c r="H222" i="1"/>
  <c r="H234" i="1"/>
  <c r="H235" i="1"/>
  <c r="H243" i="1"/>
  <c r="H252" i="1"/>
  <c r="H268" i="1"/>
  <c r="H276" i="1"/>
  <c r="H308" i="1"/>
  <c r="H317" i="1"/>
  <c r="H319" i="1"/>
  <c r="H321" i="1"/>
  <c r="H323" i="1"/>
  <c r="H324" i="1"/>
  <c r="H330" i="1"/>
  <c r="H375" i="1"/>
  <c r="H386" i="1"/>
  <c r="H388" i="1"/>
  <c r="H400" i="1"/>
  <c r="H411" i="1"/>
  <c r="H414" i="1"/>
  <c r="H415" i="1"/>
  <c r="H418" i="1"/>
  <c r="H421" i="1"/>
  <c r="H422" i="1"/>
  <c r="H425" i="1"/>
  <c r="H426" i="1"/>
  <c r="H427" i="1"/>
  <c r="H428" i="1"/>
  <c r="H430" i="1"/>
  <c r="H431" i="1"/>
  <c r="H432" i="1"/>
  <c r="H435" i="1"/>
  <c r="H437" i="1"/>
  <c r="H443" i="1"/>
  <c r="H455" i="1"/>
  <c r="H458" i="1"/>
  <c r="H459" i="1"/>
  <c r="H464" i="1"/>
  <c r="H467" i="1"/>
  <c r="H471" i="1"/>
  <c r="H472" i="1"/>
  <c r="H473" i="1"/>
  <c r="H483" i="1"/>
  <c r="H493" i="1"/>
  <c r="H496" i="1"/>
  <c r="H499" i="1"/>
  <c r="H500" i="1"/>
  <c r="H501" i="1"/>
  <c r="H503" i="1"/>
  <c r="H504" i="1"/>
  <c r="H508" i="1"/>
  <c r="H509" i="1"/>
  <c r="H510" i="1"/>
  <c r="H511" i="1"/>
  <c r="H512" i="1"/>
  <c r="H522" i="1"/>
  <c r="H537" i="1"/>
  <c r="H544" i="1"/>
  <c r="H545" i="1"/>
  <c r="H546" i="1"/>
  <c r="H547" i="1"/>
  <c r="H550" i="1"/>
  <c r="H551" i="1"/>
  <c r="H553" i="1"/>
  <c r="H555" i="1"/>
  <c r="H559" i="1"/>
  <c r="H560" i="1"/>
  <c r="H561" i="1"/>
  <c r="H562" i="1"/>
  <c r="H563" i="1"/>
  <c r="H564" i="1"/>
  <c r="H565" i="1"/>
  <c r="H566" i="1"/>
  <c r="H567" i="1"/>
  <c r="H568" i="1"/>
  <c r="H577" i="1"/>
  <c r="H588" i="1"/>
  <c r="H590" i="1"/>
  <c r="H592" i="1"/>
  <c r="H604" i="1"/>
  <c r="H615" i="1"/>
  <c r="H616" i="1"/>
  <c r="H617" i="1"/>
  <c r="H618" i="1"/>
  <c r="H619" i="1"/>
  <c r="H630" i="1"/>
  <c r="H765" i="1"/>
  <c r="H776" i="1"/>
  <c r="H777" i="1"/>
  <c r="H778" i="1"/>
  <c r="H779" i="1"/>
  <c r="H780" i="1"/>
  <c r="H781" i="1"/>
  <c r="H783" i="1"/>
  <c r="H785" i="1"/>
  <c r="H794" i="1"/>
  <c r="H804" i="1"/>
  <c r="H806" i="1"/>
  <c r="H808" i="1"/>
  <c r="H818" i="1"/>
  <c r="H830" i="1"/>
  <c r="H831" i="1"/>
  <c r="H833" i="1"/>
  <c r="H834" i="1"/>
  <c r="H836" i="1"/>
  <c r="H837" i="1"/>
  <c r="H839" i="1"/>
  <c r="H842" i="1"/>
  <c r="H843" i="1"/>
  <c r="H845" i="1"/>
  <c r="H847" i="1"/>
  <c r="H848" i="1"/>
  <c r="H859" i="1"/>
  <c r="H870" i="1"/>
  <c r="H871" i="1"/>
  <c r="H872" i="1"/>
  <c r="H874" i="1"/>
  <c r="H876" i="1"/>
  <c r="H877" i="1"/>
  <c r="H878" i="1"/>
  <c r="H879" i="1"/>
  <c r="H882" i="1"/>
  <c r="H883" i="1"/>
  <c r="H884" i="1"/>
  <c r="H885" i="1"/>
  <c r="H886" i="1"/>
  <c r="H887" i="1"/>
  <c r="H888" i="1"/>
  <c r="H889" i="1"/>
  <c r="H890" i="1"/>
  <c r="H891" i="1"/>
  <c r="H893" i="1"/>
  <c r="H904" i="1"/>
  <c r="H914" i="1"/>
  <c r="H915" i="1"/>
  <c r="H926" i="1"/>
  <c r="H936" i="1"/>
  <c r="H937" i="1"/>
  <c r="H938" i="1"/>
  <c r="H939" i="1"/>
  <c r="H941" i="1"/>
  <c r="H943" i="1"/>
  <c r="H944" i="1"/>
  <c r="H946" i="1"/>
  <c r="H948" i="1"/>
  <c r="H950" i="1"/>
  <c r="H952" i="1"/>
  <c r="H959" i="1"/>
  <c r="H968" i="1"/>
  <c r="H969" i="1"/>
  <c r="H970" i="1"/>
  <c r="H971" i="1"/>
  <c r="H972" i="1"/>
  <c r="H973" i="1"/>
  <c r="H974" i="1"/>
  <c r="H975" i="1"/>
  <c r="H976" i="1"/>
  <c r="H977" i="1"/>
  <c r="H978" i="1"/>
  <c r="H980" i="1"/>
  <c r="H981" i="1"/>
  <c r="H982" i="1"/>
  <c r="H983" i="1"/>
  <c r="H985" i="1"/>
  <c r="H987" i="1"/>
  <c r="H988" i="1"/>
  <c r="H989" i="1"/>
  <c r="H990" i="1"/>
  <c r="H991" i="1"/>
  <c r="H992" i="1"/>
  <c r="H993" i="1"/>
  <c r="H996" i="1"/>
  <c r="H997" i="1"/>
  <c r="H1005" i="1"/>
  <c r="H1081" i="1"/>
  <c r="H1109" i="1"/>
  <c r="H1120" i="1"/>
  <c r="H1122" i="1"/>
  <c r="H1133" i="1"/>
  <c r="H1143" i="1"/>
  <c r="H1146" i="1"/>
  <c r="H1149" i="1"/>
  <c r="H1151" i="1"/>
  <c r="H1159" i="1"/>
  <c r="H1169" i="1"/>
  <c r="H1170" i="1"/>
  <c r="H1171" i="1"/>
  <c r="H1172" i="1"/>
  <c r="H1173" i="1"/>
  <c r="H1175" i="1"/>
  <c r="H1176" i="1"/>
  <c r="H1180" i="1"/>
  <c r="H1181" i="1"/>
  <c r="H1182" i="1"/>
  <c r="H1183" i="1"/>
  <c r="H1190" i="1"/>
  <c r="H1222" i="1"/>
  <c r="H1230" i="1"/>
  <c r="H1247" i="1"/>
  <c r="H1259" i="1"/>
  <c r="H1260" i="1"/>
  <c r="H1262" i="1"/>
  <c r="H1264" i="1"/>
  <c r="H1265" i="1"/>
  <c r="H1266" i="1"/>
  <c r="H1267" i="1"/>
  <c r="H1270" i="1"/>
  <c r="H1277" i="1"/>
  <c r="H1104" i="1" l="1"/>
  <c r="H1308" i="1" s="1"/>
  <c r="H238" i="1"/>
  <c r="H1285" i="1" s="1"/>
  <c r="H1236" i="1"/>
  <c r="H1313" i="1" s="1"/>
  <c r="H573" i="1"/>
  <c r="H1294" i="1" s="1"/>
  <c r="H789" i="1"/>
  <c r="H790" i="1" s="1"/>
  <c r="H791" i="1" s="1"/>
  <c r="H439" i="1"/>
  <c r="H1291" i="1" s="1"/>
  <c r="H1000" i="1"/>
  <c r="H1305" i="1" s="1"/>
  <c r="H1312" i="1"/>
  <c r="H273" i="1"/>
  <c r="H1286" i="1" s="1"/>
  <c r="H919" i="1"/>
  <c r="H1303" i="1" s="1"/>
  <c r="H1306" i="1"/>
  <c r="H59" i="1"/>
  <c r="H1281" i="1" s="1"/>
  <c r="H335" i="1"/>
  <c r="H1288" i="1" s="1"/>
  <c r="H1273" i="1"/>
  <c r="H1314" i="1" s="1"/>
  <c r="H1155" i="1"/>
  <c r="H1310" i="1" s="1"/>
  <c r="H216" i="1"/>
  <c r="H1284" i="1" s="1"/>
  <c r="H89" i="1"/>
  <c r="H90" i="1" s="1"/>
  <c r="H91" i="1" s="1"/>
  <c r="H517" i="1"/>
  <c r="H1293" i="1" s="1"/>
  <c r="H1186" i="1"/>
  <c r="H1311" i="1" s="1"/>
  <c r="H899" i="1"/>
  <c r="H1302" i="1" s="1"/>
  <c r="H811" i="1"/>
  <c r="H1300" i="1" s="1"/>
  <c r="H623" i="1"/>
  <c r="H1296" i="1" s="1"/>
  <c r="H1126" i="1"/>
  <c r="H1309" i="1" s="1"/>
  <c r="H955" i="1"/>
  <c r="H956" i="1" s="1"/>
  <c r="H957" i="1" s="1"/>
  <c r="H853" i="1"/>
  <c r="H854" i="1" s="1"/>
  <c r="H855" i="1" s="1"/>
  <c r="H393" i="1"/>
  <c r="H1290" i="1" s="1"/>
  <c r="H479" i="1"/>
  <c r="H194" i="1"/>
  <c r="H1283" i="1" s="1"/>
  <c r="H596" i="1"/>
  <c r="H1295" i="1" s="1"/>
  <c r="H1287" i="1"/>
  <c r="H274" i="1" l="1"/>
  <c r="H275" i="1" s="1"/>
  <c r="H1282" i="1"/>
  <c r="H1299" i="1"/>
  <c r="H1274" i="1"/>
  <c r="H1275" i="1" s="1"/>
  <c r="H440" i="1"/>
  <c r="H441" i="1" s="1"/>
  <c r="H1105" i="1"/>
  <c r="H1106" i="1" s="1"/>
  <c r="H1304" i="1"/>
  <c r="H1301" i="1"/>
  <c r="H1292" i="1"/>
  <c r="H480" i="1"/>
  <c r="H481" i="1" s="1"/>
  <c r="B1008" i="1"/>
  <c r="H1317" i="1" l="1"/>
  <c r="D42" i="1" l="1"/>
  <c r="B1162" i="1" l="1"/>
  <c r="D1110" i="1" l="1"/>
  <c r="D1109" i="1"/>
  <c r="B1113" i="1"/>
  <c r="B962" i="1" l="1"/>
  <c r="D309" i="1" l="1"/>
  <c r="D308" i="1"/>
  <c r="D1191" i="1" l="1"/>
  <c r="D1190" i="1"/>
  <c r="D1223" i="1"/>
  <c r="D1222" i="1"/>
  <c r="B1225" i="1"/>
  <c r="B1193" i="1"/>
  <c r="D64" i="1" l="1"/>
  <c r="C11" i="2" l="1"/>
  <c r="B11" i="2"/>
  <c r="D10" i="2"/>
  <c r="D9" i="2"/>
  <c r="D8" i="2"/>
  <c r="D7" i="2"/>
  <c r="C6" i="2"/>
  <c r="C13" i="2" s="1"/>
  <c r="B6" i="2"/>
  <c r="D5" i="2"/>
  <c r="D4" i="2"/>
  <c r="D3" i="2"/>
  <c r="D2" i="2"/>
  <c r="D1325" i="1"/>
  <c r="C1322" i="1"/>
  <c r="C1321" i="1"/>
  <c r="B1251" i="1"/>
  <c r="D1248" i="1"/>
  <c r="B1136" i="1"/>
  <c r="B1085" i="1"/>
  <c r="B930" i="1"/>
  <c r="B908" i="1"/>
  <c r="B863" i="1"/>
  <c r="B822" i="1"/>
  <c r="B798" i="1"/>
  <c r="B769" i="1"/>
  <c r="B634" i="1"/>
  <c r="B608" i="1"/>
  <c r="B581" i="1"/>
  <c r="B526" i="1"/>
  <c r="B486" i="1"/>
  <c r="B447" i="1"/>
  <c r="B404" i="1"/>
  <c r="B379" i="1"/>
  <c r="B311" i="1"/>
  <c r="B280" i="1"/>
  <c r="B246" i="1"/>
  <c r="B226" i="1"/>
  <c r="B204" i="1"/>
  <c r="B97" i="1"/>
  <c r="D94" i="1"/>
  <c r="D93" i="1"/>
  <c r="B68" i="1"/>
  <c r="B46" i="1"/>
  <c r="D43" i="1"/>
  <c r="D65" i="1" s="1"/>
  <c r="D1005" i="1" l="1"/>
  <c r="D737" i="1"/>
  <c r="D1006" i="1"/>
  <c r="D738" i="1"/>
  <c r="D959" i="1"/>
  <c r="D1159" i="1"/>
  <c r="D960" i="1"/>
  <c r="D1160" i="1"/>
  <c r="D6" i="2"/>
  <c r="B13" i="2"/>
  <c r="D11" i="2"/>
  <c r="D818" i="1"/>
  <c r="D819" i="1"/>
  <c r="D1134" i="1"/>
  <c r="D1082" i="1"/>
  <c r="D905" i="1"/>
  <c r="D13" i="2"/>
  <c r="D522" i="1"/>
  <c r="D200" i="1"/>
  <c r="D276" i="1"/>
  <c r="D1277" i="1"/>
  <c r="D859" i="1"/>
  <c r="D223" i="1"/>
  <c r="D484" i="1"/>
  <c r="D523" i="1"/>
  <c r="D604" i="1"/>
  <c r="D860" i="1"/>
  <c r="D483" i="1"/>
  <c r="D201" i="1"/>
  <c r="D243" i="1"/>
  <c r="D277" i="1"/>
  <c r="D375" i="1"/>
  <c r="D577" i="1"/>
  <c r="D765" i="1"/>
  <c r="D1247" i="1"/>
  <c r="D443" i="1"/>
  <c r="D605" i="1"/>
  <c r="D630" i="1"/>
  <c r="D926" i="1"/>
  <c r="D244" i="1"/>
  <c r="D376" i="1"/>
  <c r="D400" i="1"/>
  <c r="D578" i="1"/>
  <c r="D766" i="1"/>
  <c r="D794" i="1"/>
  <c r="D1133" i="1"/>
  <c r="D444" i="1"/>
  <c r="D631" i="1"/>
  <c r="D904" i="1"/>
  <c r="D927" i="1"/>
  <c r="D1081" i="1"/>
  <c r="D401" i="1"/>
  <c r="D795" i="1"/>
  <c r="C1317" i="1" l="1"/>
  <c r="D1329" i="1" l="1"/>
  <c r="D1331" i="1" s="1"/>
</calcChain>
</file>

<file path=xl/sharedStrings.xml><?xml version="1.0" encoding="utf-8"?>
<sst xmlns="http://schemas.openxmlformats.org/spreadsheetml/2006/main" count="1311" uniqueCount="608">
  <si>
    <t>DEBOURSÉ COMMERCIAL</t>
  </si>
  <si>
    <t xml:space="preserve">Projet de construction de : </t>
  </si>
  <si>
    <t xml:space="preserve">Sur la commune de : </t>
  </si>
  <si>
    <t>Validé par M. MAMER le :</t>
  </si>
  <si>
    <t xml:space="preserve">Entreprise : </t>
  </si>
  <si>
    <t>TERRASSEMENT</t>
  </si>
  <si>
    <t>Qté</t>
  </si>
  <si>
    <t>Prix ht u</t>
  </si>
  <si>
    <t>Total Ht</t>
  </si>
  <si>
    <t>ft</t>
  </si>
  <si>
    <t>m²</t>
  </si>
  <si>
    <t>ml</t>
  </si>
  <si>
    <t>u</t>
  </si>
  <si>
    <t xml:space="preserve">TOTAL HT : </t>
  </si>
  <si>
    <t>TVA AUTO-LIQUIDEE - REGIME DE LA SOUS-TRAITANCE</t>
  </si>
  <si>
    <t>VIDE SANITAIRE</t>
  </si>
  <si>
    <t>PLANCHER HOURDIS VS - TYPE : 12+5 EBS (BOIS)</t>
  </si>
  <si>
    <t>FRAIS DE LIVRAISON</t>
  </si>
  <si>
    <t>dont TVA 20%</t>
  </si>
  <si>
    <t>TOTAL TTC</t>
  </si>
  <si>
    <t>MACONNERIE</t>
  </si>
  <si>
    <t>IMPLANTATION - TERRASSEMENT</t>
  </si>
  <si>
    <t>Implantation de la maison sur le terrain</t>
  </si>
  <si>
    <t>Fouilles en rigoles 50/40 compris jet de berge</t>
  </si>
  <si>
    <t>Fouilles en massifs 80/80/40 compris jet de berge</t>
  </si>
  <si>
    <t>Gros béton béché 25/50 type RADIER</t>
  </si>
  <si>
    <t>Béton de propreté en fond de fouilles 0,05</t>
  </si>
  <si>
    <t>Soubassement en boisseaux pour poteaux béton</t>
  </si>
  <si>
    <t>Dé en B.A pour poteaux 70/70/25</t>
  </si>
  <si>
    <t>FONDATIONS</t>
  </si>
  <si>
    <t xml:space="preserve">Poteaux raidisseurs d'angle de soubassement </t>
  </si>
  <si>
    <t xml:space="preserve">Pose PLANCHER HOURDIS </t>
  </si>
  <si>
    <t>DALLAGE</t>
  </si>
  <si>
    <t xml:space="preserve">Gros remblai type calcaire 40/80  </t>
  </si>
  <si>
    <t>Hérissonnage de pierres compactées ép. 15cm environ</t>
  </si>
  <si>
    <t>Dalle béton armé dosé à 350kg de ciment compris treillis soudé ST25C et film polyane ép. 12 cm</t>
  </si>
  <si>
    <t>Coupure de capillarité à la base des murs</t>
  </si>
  <si>
    <t>EU ET EV SOUS LA FORME</t>
  </si>
  <si>
    <t>Coudes PVC 100 mm</t>
  </si>
  <si>
    <t>Gaine TPC 90 pour passage chauffage</t>
  </si>
  <si>
    <t>Gaine alimentation eau générale à la PAC</t>
  </si>
  <si>
    <t>Regard EDF + Réhausse</t>
  </si>
  <si>
    <t>Regard PAC + Réhausse</t>
  </si>
  <si>
    <t>Acrotères en agglo</t>
  </si>
  <si>
    <t>Acrotères en agglo bloc à bancher en BA</t>
  </si>
  <si>
    <t>Pose des coffres linteaux</t>
  </si>
  <si>
    <t>F et Pose de pavés de verre</t>
  </si>
  <si>
    <t>Chainages horizontaux périphériques compris coffrage et ferraillage section 20/20 (acrotère)</t>
  </si>
  <si>
    <t>Chainages d'acrotères verticaux toutes hauteurs compris coffrage et ferraillage section 20/20</t>
  </si>
  <si>
    <t>Jambages béton pour murs de 0,20</t>
  </si>
  <si>
    <t>Encadrement de fenêtre bloc U sous appuis et en linteau</t>
  </si>
  <si>
    <t xml:space="preserve">Chainage rampant - Arase des pignons </t>
  </si>
  <si>
    <t>Réalisation d'une plate forme pour PAC en béton coulé</t>
  </si>
  <si>
    <t>Coffrage pour hublot</t>
  </si>
  <si>
    <t xml:space="preserve">Escalier B.A de 1 marche et 1 contre marche finition brute pour Hall d'entrée </t>
  </si>
  <si>
    <t>Escalier B.A marches droites et marches balancées compris coffrage et ferraillage</t>
  </si>
  <si>
    <t xml:space="preserve">Réalisation de poutre B.A 20/40 </t>
  </si>
  <si>
    <t>APPUIS DE GARNISSAGE  ET FINITION</t>
  </si>
  <si>
    <t>Appuis en pierre reconstituée compris goutte d'eau et rejingot</t>
  </si>
  <si>
    <t>Seuil en pierre reconstituée</t>
  </si>
  <si>
    <t>Seuil en béton lissé bouchardé arrête arrondie tirée au fer pour porte de garage</t>
  </si>
  <si>
    <t xml:space="preserve">Teinte choisie : </t>
  </si>
  <si>
    <t>RAVALEMENT</t>
  </si>
  <si>
    <t xml:space="preserve"> </t>
  </si>
  <si>
    <t>CONSTRUCTION METALLIQUE</t>
  </si>
  <si>
    <t>ens</t>
  </si>
  <si>
    <t>ENSEMBLE CHARPENTE</t>
  </si>
  <si>
    <t xml:space="preserve">Antiflambage 25*100 brut </t>
  </si>
  <si>
    <t>Contreventement 25*75 brut</t>
  </si>
  <si>
    <t>Transport</t>
  </si>
  <si>
    <t>CHARPENTE - POSE</t>
  </si>
  <si>
    <t>Pente 30 %</t>
  </si>
  <si>
    <t>ZINGUERIE - DESCENTES</t>
  </si>
  <si>
    <t>Gouttières alu forme demi ronde ou corniche compris crochets, naissances, fond de gouttière…</t>
  </si>
  <si>
    <t>Tuyaux de descentes alu forme ronde ou rectangulaire compris coudes</t>
  </si>
  <si>
    <t>Porte d'entrée</t>
  </si>
  <si>
    <t xml:space="preserve">Menuiseries PVC </t>
  </si>
  <si>
    <t xml:space="preserve">Menuiseries ALU </t>
  </si>
  <si>
    <t>Demi coffre Volets roulants</t>
  </si>
  <si>
    <t>Porte de Garage</t>
  </si>
  <si>
    <t xml:space="preserve">83/204 </t>
  </si>
  <si>
    <t>83/204</t>
  </si>
  <si>
    <t xml:space="preserve">Coloris : </t>
  </si>
  <si>
    <t>MENUISERIES EXTERIEURES - POSE</t>
  </si>
  <si>
    <t>90/215</t>
  </si>
  <si>
    <t xml:space="preserve">Pose Menuiseries PVC </t>
  </si>
  <si>
    <t>Pose des sous faces et coulisses pour les volets roulants</t>
  </si>
  <si>
    <t xml:space="preserve">Joints d'étanchéité Compribande </t>
  </si>
  <si>
    <t>MENUISERIES INTERIEURES - POSE</t>
  </si>
  <si>
    <t xml:space="preserve">Ajustage des portes intérieures </t>
  </si>
  <si>
    <t>CLOISON SECHE - FOURNITURE ET POSE</t>
  </si>
  <si>
    <t>PLAFOND</t>
  </si>
  <si>
    <t xml:space="preserve">CLOISON </t>
  </si>
  <si>
    <t>DIVERS PLAQUISTERIE</t>
  </si>
  <si>
    <t>Caisson Event Wc + descente eu ev</t>
  </si>
  <si>
    <t>Pose des cadres de BP</t>
  </si>
  <si>
    <t>Habillage divers en placo</t>
  </si>
  <si>
    <t>Renfort pour meuble vasque suspendu ou TV</t>
  </si>
  <si>
    <t>Renfort pour Hotte suspendue</t>
  </si>
  <si>
    <t>TRAITEMENTS DES JOINTS</t>
  </si>
  <si>
    <t>Traitement des joints</t>
  </si>
  <si>
    <t>Bandes armées dans les angles</t>
  </si>
  <si>
    <t xml:space="preserve">ISOLATION DES COMBLES  </t>
  </si>
  <si>
    <t>Soufflage de laine de verre Supafil Loft (knauf) ép. ………… mm  dans les combles perdues R=6</t>
  </si>
  <si>
    <t>Soufflage de laine de verre Supafil Loft (knauf) ép. 315 mm  dans les combles perdues R=7</t>
  </si>
  <si>
    <t>Soufflage de laine de verre Supafil Loft (knauf) ép. 365 mm  dans les combles perdues R=8</t>
  </si>
  <si>
    <t>Soufflage de laine de verre Supafil Loft (knauf) ép. 410 mm  dans les combles perdues R=9</t>
  </si>
  <si>
    <t>ELECTRICITE</t>
  </si>
  <si>
    <t>Lampe va-et-vient</t>
  </si>
  <si>
    <t>Prise de courant 10/16 A+T</t>
  </si>
  <si>
    <t>Prise RJ45</t>
  </si>
  <si>
    <t>Télérupteur 3 boutons poussoir 1 plafonnier</t>
  </si>
  <si>
    <t>Prise TV</t>
  </si>
  <si>
    <t>Lampe simple allumage en plafond</t>
  </si>
  <si>
    <t>Prise de courant 10/16 A+T compris frigo et micro-ondes</t>
  </si>
  <si>
    <t>Lampe simple allumage en applique</t>
  </si>
  <si>
    <t>Liaison équipotentielle</t>
  </si>
  <si>
    <t>Lampe simple allumage avec temoin</t>
  </si>
  <si>
    <t>Divers</t>
  </si>
  <si>
    <t>Prise de terre générale</t>
  </si>
  <si>
    <t>Plus-value pour tableau électrique pour passage nouvelle norme C15100</t>
  </si>
  <si>
    <t>Coffret de communication</t>
  </si>
  <si>
    <t>Branchement des volets roulants</t>
  </si>
  <si>
    <t>Détecteur de fumée (1 jusqu'à 100 m², 2 au-delà)</t>
  </si>
  <si>
    <t>FOURNITURE ISOLANT DE SOL</t>
  </si>
  <si>
    <t>Epaisseur 48mm (rdc)          R=2,20</t>
  </si>
  <si>
    <t>Epaisseur 56mm (rdc)          R=2,60</t>
  </si>
  <si>
    <t>Epaisseur 80mm (rdc)          R=3,70</t>
  </si>
  <si>
    <t>Epaisseur 100mm (rdc)       R=4,65</t>
  </si>
  <si>
    <t xml:space="preserve">POSE ISOLANT DE SOL </t>
  </si>
  <si>
    <t>Plus-value pose carrelage à l'étage</t>
  </si>
  <si>
    <t>Plus-value pour Nez de marches</t>
  </si>
  <si>
    <t xml:space="preserve">Plinthes assorties en grès émaillé </t>
  </si>
  <si>
    <t>Pose frises, listels et décors</t>
  </si>
  <si>
    <t>Habillage de baignoire compris trappe de visite</t>
  </si>
  <si>
    <t>TVA AUTO-LIQUIDEE REGIME DE LA SOUS-TRAITANCE</t>
  </si>
  <si>
    <t xml:space="preserve">CHAPE LIQUIDE </t>
  </si>
  <si>
    <t>CHAUFFE-EAU THERMO - FOURNITURE</t>
  </si>
  <si>
    <t>dont TVA 20 %</t>
  </si>
  <si>
    <t>Mise en service chauffe-eau thermodynamique ATLANTIC</t>
  </si>
  <si>
    <t>SANITAIRES - POSE</t>
  </si>
  <si>
    <t>Evier cuisine compris meuble et robinetterie</t>
  </si>
  <si>
    <t>Tablier pour Baignoire 170*75</t>
  </si>
  <si>
    <t xml:space="preserve">Bac à douche extra plat 90*90 </t>
  </si>
  <si>
    <t xml:space="preserve">Siphon de sol pour douche italienne inox 10*10  </t>
  </si>
  <si>
    <t>Robinetterie douche italienne</t>
  </si>
  <si>
    <t>Porte de douche 1 battant</t>
  </si>
  <si>
    <t xml:space="preserve">Ensemble WC réservoir bas </t>
  </si>
  <si>
    <t xml:space="preserve">Ensemble WC suspendu </t>
  </si>
  <si>
    <t>Lave-mains compris meuble et robinetterie</t>
  </si>
  <si>
    <t>Pose chauffe-eau électrique (15 à 300 l)</t>
  </si>
  <si>
    <t>Alimentation eau chaude / eau froide des appareils en tube PER</t>
  </si>
  <si>
    <t>Robinet d'arrêt</t>
  </si>
  <si>
    <t>Réducteur de pression</t>
  </si>
  <si>
    <t>Gaine posées en plafond</t>
  </si>
  <si>
    <t>PEINTURE PLAFOND</t>
  </si>
  <si>
    <t>PEINTURE MURS</t>
  </si>
  <si>
    <t>Sur mur placo :  Ponçage des bandes, 1 couche d'impression, 2 couches de finition acrylique mate</t>
  </si>
  <si>
    <t>PEINTURE SUR BOISERIES</t>
  </si>
  <si>
    <t>Sur les portes intérieures : Ponçage, masticage, 1 couche d'impression, 2 couches de finition glycéro satin</t>
  </si>
  <si>
    <t>REVETEMENT DE SOL - POSE</t>
  </si>
  <si>
    <t>PEINTURE - FOURNITURE ET POSE</t>
  </si>
  <si>
    <t>Sur Plafond placo : Ponçage des bandes, 1 couche d'impression, 2 couches de finition acrylique mate</t>
  </si>
  <si>
    <t>REVETEMENT DE SOL - FOURNITURE ET POSE</t>
  </si>
  <si>
    <t xml:space="preserve">Barre de seuil </t>
  </si>
  <si>
    <t xml:space="preserve">F/P Plinthes stratifiées assorties </t>
  </si>
  <si>
    <t>POSE</t>
  </si>
  <si>
    <t>Ragréage simple</t>
  </si>
  <si>
    <t>Ragréage fibré sur plancher chauffant</t>
  </si>
  <si>
    <t>Primaire d'accrochage</t>
  </si>
  <si>
    <t>BUREAU D'ETUDE</t>
  </si>
  <si>
    <t>DIVERS</t>
  </si>
  <si>
    <t>Etude Thermique</t>
  </si>
  <si>
    <t>RECAPITULATIF CHANTIER</t>
  </si>
  <si>
    <t>Fourniture</t>
  </si>
  <si>
    <t>Sous-traitants</t>
  </si>
  <si>
    <t>Plancher hourdis Fourniture</t>
  </si>
  <si>
    <t>Ravalement</t>
  </si>
  <si>
    <t>Charpente Pose</t>
  </si>
  <si>
    <t>Zinguerie</t>
  </si>
  <si>
    <t>Menuiseries extérieures Fourniture</t>
  </si>
  <si>
    <t>Menuiseries extérieures/intérieures Pose</t>
  </si>
  <si>
    <t>Placo Fourniture et pose</t>
  </si>
  <si>
    <t>Isolation des combles</t>
  </si>
  <si>
    <t xml:space="preserve">Isolant de sol Fourniture                        </t>
  </si>
  <si>
    <t>Isolant de sol Pose</t>
  </si>
  <si>
    <t>Carrelage Fourniture</t>
  </si>
  <si>
    <t>Carrelage Pose</t>
  </si>
  <si>
    <t>Chape liquide</t>
  </si>
  <si>
    <t>Sanitaire Fourniture</t>
  </si>
  <si>
    <t>Provision</t>
  </si>
  <si>
    <t>TOTAL HT MAISON :</t>
  </si>
  <si>
    <t>CCMI</t>
  </si>
  <si>
    <t>Avenant 1</t>
  </si>
  <si>
    <t>Dommages ouvrage</t>
  </si>
  <si>
    <t>Garantie de livraison</t>
  </si>
  <si>
    <t>TOTAL CCMI TTC</t>
  </si>
  <si>
    <t>PRIX DE VENTE HT</t>
  </si>
  <si>
    <t>Marge  HT</t>
  </si>
  <si>
    <t>Taux de marge</t>
  </si>
  <si>
    <t>H</t>
  </si>
  <si>
    <t>L</t>
  </si>
  <si>
    <t>Receveur CERAMIQUE ANTI GLISS 90*90 ultra plat</t>
  </si>
  <si>
    <r>
      <rPr>
        <sz val="11"/>
        <color rgb="FF000000"/>
        <rFont val="Calibri"/>
        <family val="2"/>
      </rPr>
      <t>m</t>
    </r>
    <r>
      <rPr>
        <vertAlign val="superscript"/>
        <sz val="11"/>
        <color rgb="FF000000"/>
        <rFont val="Calibri"/>
        <family val="2"/>
      </rPr>
      <t>3</t>
    </r>
  </si>
  <si>
    <t xml:space="preserve">Casquette suspendue en B.A pour porche (3,30 m x 0,80 m) compris coffrage et ferraillage et goutte d'eau sur les bords extérieurs,  finition béton lissé prêt à peindre </t>
  </si>
  <si>
    <t>Natte sous bac à douche 90*90 (si carrelage RPLC)</t>
  </si>
  <si>
    <t>Prise de courant 20 A+T Lave-vaisselle</t>
  </si>
  <si>
    <t>Prise de courant 20 A+T Four</t>
  </si>
  <si>
    <t>Prise de courant 32 A+T Cuisson</t>
  </si>
  <si>
    <t>Alimentation de Hotte 16A</t>
  </si>
  <si>
    <t>Placo hydrofuge salle de bains +value</t>
  </si>
  <si>
    <t>Placo flamme pour cheminée ou poêle +value</t>
  </si>
  <si>
    <t>Enduit extérieur monocouche finition gratté fin</t>
  </si>
  <si>
    <r>
      <rPr>
        <sz val="9"/>
        <color rgb="FF000000"/>
        <rFont val="Calibri"/>
        <family val="2"/>
      </rPr>
      <t xml:space="preserve">Elévation en briques CALIBRIC 1ONE à joints minces de 0,20 collées                   R=1,09 m²/k/w </t>
    </r>
  </si>
  <si>
    <r>
      <rPr>
        <sz val="9"/>
        <color rgb="FF000000"/>
        <rFont val="Calibri"/>
        <family val="2"/>
      </rPr>
      <t xml:space="preserve">Semelles béton filantes 0,50/0,25 en béton NF EN 206-1 classe XC1, résistance C20/25 dosé à 350 Kg de ciment </t>
    </r>
  </si>
  <si>
    <t xml:space="preserve">DA SILVA </t>
  </si>
  <si>
    <t xml:space="preserve">Fourniture et pose Planche de rive et Lambris  </t>
  </si>
  <si>
    <t>Dalle béton armé dosé à 350kg de ciment compris treillis soudé ST25C et film polyane ép. 15 cm (radier) Norme Sismique</t>
  </si>
  <si>
    <t>Dalle béton armé dosé à 350kg de ciment compris treillis soudé ST25C et film polyane ép. 12 cm Norme Sismique</t>
  </si>
  <si>
    <t>Spot bbc avec led</t>
  </si>
  <si>
    <t>PARTEDIS</t>
  </si>
  <si>
    <t>Epaisseur 30mm (étage)     R=1,30</t>
  </si>
  <si>
    <t xml:space="preserve">Baguette d'angle </t>
  </si>
  <si>
    <t xml:space="preserve">Sanitaire Pose </t>
  </si>
  <si>
    <t>SOFAMAC CHARENTE OU DE OLIVEIRA</t>
  </si>
  <si>
    <r>
      <rPr>
        <b/>
        <sz val="11"/>
        <color rgb="FF000000"/>
        <rFont val="Calibri"/>
        <family val="2"/>
      </rPr>
      <t xml:space="preserve">MENUISERIES EXTERIEURES - </t>
    </r>
    <r>
      <rPr>
        <b/>
        <sz val="11"/>
        <color rgb="FFFF0000"/>
        <rFont val="Calibri"/>
        <family val="2"/>
      </rPr>
      <t>FOURNITURE</t>
    </r>
  </si>
  <si>
    <t>MENUISERIES INTERIEURES FOURNITURE</t>
  </si>
  <si>
    <t>COUVERTURE - Fourniture et pose</t>
  </si>
  <si>
    <t>Tuiles faîtières + arêtier</t>
  </si>
  <si>
    <t>Tuiles de rives à rabats</t>
  </si>
  <si>
    <t xml:space="preserve">Forme de pente douche italienne compris étanchéité </t>
  </si>
  <si>
    <t>Pose anti-dérapant douche italienne</t>
  </si>
  <si>
    <t>FAIENCE MURALE SDB ET/OU SDE - POSE HORIZONTALE - JOINT BLANC</t>
  </si>
  <si>
    <t>SOL - POSE DROITE - JOINT GRIS CLAIR</t>
  </si>
  <si>
    <t>CARRELAGE - FAIENCE</t>
  </si>
  <si>
    <t>Déplacement si chantier &gt;à 50 kms</t>
  </si>
  <si>
    <t>Silicone autour ouverture</t>
  </si>
  <si>
    <t>Vivre son habitat</t>
  </si>
  <si>
    <t>Porte de service et garage</t>
  </si>
  <si>
    <t>Châssis</t>
  </si>
  <si>
    <t>Fenêtre 2 vantaux</t>
  </si>
  <si>
    <t>Baie vitrée</t>
  </si>
  <si>
    <r>
      <t xml:space="preserve">Agglos de 0,20 hourdés au mortier de ciment </t>
    </r>
    <r>
      <rPr>
        <i/>
        <sz val="9"/>
        <rFont val="Calibri"/>
        <family val="2"/>
      </rPr>
      <t>(rangs + planelle)</t>
    </r>
  </si>
  <si>
    <t>Tuyaux Ø100 en PVC sortie à 1m de la construction compris r+1 et descentes+VB Cheminée+PAC+Event fosse</t>
  </si>
  <si>
    <t>Gaine alimentation regard EDF (Ø90), PTT (2xØ45), Sonnette (Ø45)</t>
  </si>
  <si>
    <t>Poteaux raidisseurs coffré d'élévation (Porte d'entrée, baies, portes de garage, les 2 grands chassis, portes pannes)</t>
  </si>
  <si>
    <t>Escalier B.A de 2 marches et 3 contre marches finition brute (séjour, hall/Auvent)</t>
  </si>
  <si>
    <r>
      <t>Ruban adhésif par vapeur pvc orange</t>
    </r>
    <r>
      <rPr>
        <i/>
        <sz val="9"/>
        <color rgb="FF000000"/>
        <rFont val="Calibri"/>
        <family val="2"/>
      </rPr>
      <t xml:space="preserve"> (1 rouleau pour 10m²)</t>
    </r>
  </si>
  <si>
    <t>QUINCAILLERIE</t>
  </si>
  <si>
    <t>Equerre nervurée AT1</t>
  </si>
  <si>
    <t xml:space="preserve">Goujons Ancrage </t>
  </si>
  <si>
    <t>CONTREVENTEMENT</t>
  </si>
  <si>
    <t>Entretoise sapin  36*97 brut</t>
  </si>
  <si>
    <t>CHARPENTE - PENTE 30%</t>
  </si>
  <si>
    <t xml:space="preserve">Charpente Fourniture </t>
  </si>
  <si>
    <t xml:space="preserve">Pot étanche en plafond </t>
  </si>
  <si>
    <t>Receveur RESINE extra plat 90*90</t>
  </si>
  <si>
    <t>Mise en service SOMFY (-12u)</t>
  </si>
  <si>
    <t>produit d'imperméabilisation  sur mur de soubassement (murs ext.)</t>
  </si>
  <si>
    <r>
      <t xml:space="preserve">Tuiles ROMANE EVOLUTION compris liteau de couverture 32/32 </t>
    </r>
    <r>
      <rPr>
        <sz val="9"/>
        <color rgb="FFFF0000"/>
        <rFont val="Calibri"/>
        <family val="2"/>
      </rPr>
      <t>BELAUD</t>
    </r>
  </si>
  <si>
    <t xml:space="preserve">Isolant de sol type TMS SI EFISOL ép….............. compris bande Efirive et scotch </t>
  </si>
  <si>
    <r>
      <rPr>
        <i/>
        <u/>
        <sz val="9"/>
        <color rgb="FF000000"/>
        <rFont val="Calibri"/>
        <family val="2"/>
      </rPr>
      <t>Différentes Hauteurs</t>
    </r>
    <r>
      <rPr>
        <i/>
        <sz val="9"/>
        <color rgb="FF000000"/>
        <rFont val="Calibri"/>
        <family val="2"/>
      </rPr>
      <t xml:space="preserve"> : H. 2,50 m douche / H. 2 m meuble vasque / H. 1,40 m au-dessus baignoire</t>
    </r>
  </si>
  <si>
    <t xml:space="preserve">Fourniture Barre garde-corps </t>
  </si>
  <si>
    <t>Tableau de distribution équipé de disjoncteurs et inter-différentiels</t>
  </si>
  <si>
    <t>Pot étanche en mur et applique</t>
  </si>
  <si>
    <r>
      <t xml:space="preserve">Bande Efirive H. 150 mm </t>
    </r>
    <r>
      <rPr>
        <i/>
        <sz val="9"/>
        <rFont val="Calibri"/>
        <family val="2"/>
      </rPr>
      <t>(rouleau de 50ml)</t>
    </r>
  </si>
  <si>
    <t>JR CHAPES</t>
  </si>
  <si>
    <t>Lave-mains MICRO 400 SALGAR compris meuble, miroir, mitigeur ARENA chromé et vidage</t>
  </si>
  <si>
    <t>Construction métallique : poteau, escalier, verrière…</t>
  </si>
  <si>
    <t>Divers (BETC 16 / BET BEGIN / ABCIIS / DIAG SOL)</t>
  </si>
  <si>
    <t>Plinthes assorties (gamme standing)</t>
  </si>
  <si>
    <t>Collerette pour alim eau froide (LL,Refri. américain, wc, ...)</t>
  </si>
  <si>
    <t>TERRASSE</t>
  </si>
  <si>
    <t>réalisation d'une terrasse en béton lavé, compris fondation, dalle, main d'œuvre,coffrage et décoffrage.</t>
  </si>
  <si>
    <t xml:space="preserve">Sommier /porte pannes 40*20*40 ht    (11u) </t>
  </si>
  <si>
    <t xml:space="preserve">Pose de la  poutre B.A 20/20 </t>
  </si>
  <si>
    <t>0,125*</t>
  </si>
  <si>
    <t>Solution recyclage des déchets</t>
  </si>
  <si>
    <t>CHAUFFAGE  POSE</t>
  </si>
  <si>
    <t>TOTAL HT TRAV. RESERVES  :</t>
  </si>
  <si>
    <t xml:space="preserve">REVETEMENT DE SOL - FOURNITURE </t>
  </si>
  <si>
    <t>Gestion recyclage des déchets</t>
  </si>
  <si>
    <t>Meuble 1 vasque complet</t>
  </si>
  <si>
    <t>Meuble 2 vasques complet</t>
  </si>
  <si>
    <t>Baignoire 170*75 compris robinetterie complète</t>
  </si>
  <si>
    <t>Evacuation des appareils en tube PVC compris raccordement évent wc</t>
  </si>
  <si>
    <t>Réalisation d'une trappe d'accés pour vide sanitaire</t>
  </si>
  <si>
    <t>2,70 TNS</t>
  </si>
  <si>
    <t>Etanchéité des parois de la douche</t>
  </si>
  <si>
    <t>MAJ CHIFF EXE</t>
  </si>
  <si>
    <t>ENVOYE</t>
  </si>
  <si>
    <t>RECU</t>
  </si>
  <si>
    <t>PRECISER SI:</t>
  </si>
  <si>
    <r>
      <t xml:space="preserve">Alimentation pour volet roulant électrique </t>
    </r>
    <r>
      <rPr>
        <i/>
        <sz val="9"/>
        <rFont val="Calibri"/>
        <family val="2"/>
      </rPr>
      <t>(si Boîtier TAHOMA OU AUTRE)</t>
    </r>
  </si>
  <si>
    <t>3000 OU 4500</t>
  </si>
  <si>
    <t>DATE</t>
  </si>
  <si>
    <t xml:space="preserve"> MAJ DEBOURS PROJET:</t>
  </si>
  <si>
    <t>32,15+10%</t>
  </si>
  <si>
    <t>Tuile à douille VENTELIA ou LAHERA Ø160  pour VMC</t>
  </si>
  <si>
    <t xml:space="preserve">Maçonnerie    </t>
  </si>
  <si>
    <t>Nettoyage partiel fin de travaux (netplus) -100 m²</t>
  </si>
  <si>
    <t>Nettoyage partiel fin de travaux (netplus) 120/130 m²</t>
  </si>
  <si>
    <t xml:space="preserve">ELEVATION </t>
  </si>
  <si>
    <t>40,20*2,63=105,73m²-15,65-1,69=88,39</t>
  </si>
  <si>
    <t>36,04*2,63=94,78+0,6=95,38-10,14=85,24</t>
  </si>
  <si>
    <t>4,78*ht 3,42=16,34-1,69</t>
  </si>
  <si>
    <t>PV pour cloison démontable</t>
  </si>
  <si>
    <t>BETON ARMÉ</t>
  </si>
  <si>
    <t xml:space="preserve">Pour memoire ral 7011 équivalent 7012, le ral 7039 ne se fait pas </t>
  </si>
  <si>
    <t xml:space="preserve">Tuile à douille Ø150 </t>
  </si>
  <si>
    <t>Pose double encollage pour carrelage &gt; 50/50</t>
  </si>
  <si>
    <t xml:space="preserve">Faïence murale jusqu'à 20/60 maxi collée au mortier de ciment joints gris clair </t>
  </si>
  <si>
    <t xml:space="preserve">Couverture </t>
  </si>
  <si>
    <t>59,20*2,67=158,07m²-28,01</t>
  </si>
  <si>
    <t>DOUBLAGE Hybris de chez actis</t>
  </si>
  <si>
    <t>CLOISON Hybris de chez actis</t>
  </si>
  <si>
    <r>
      <t xml:space="preserve">Epaisseur 68mm (rdc)        </t>
    </r>
    <r>
      <rPr>
        <sz val="9"/>
        <color theme="5" tint="0.39997558519241921"/>
        <rFont val="Calibri"/>
        <family val="2"/>
      </rPr>
      <t xml:space="preserve">  R=3,70</t>
    </r>
  </si>
  <si>
    <t xml:space="preserve">ou </t>
  </si>
  <si>
    <t>F et Pose  ballon tampon ECS 150 Litres</t>
  </si>
  <si>
    <t>Prise RJ45 double</t>
  </si>
  <si>
    <t>DPE / Test de perméa à l'air / Conformité BBIO +controle VMC+BILAN Carbone</t>
  </si>
  <si>
    <t>Sol plastique compris dépoussiérage (lames)</t>
  </si>
  <si>
    <t xml:space="preserve">Soufflage de laine de verre Supafil Loft (knauf) ép. 450 mm  dans les combles perdues R=10 </t>
  </si>
  <si>
    <t>(Prévoir BA 20+Réhausse des murs)</t>
  </si>
  <si>
    <t>MAJ 30/11/2022</t>
  </si>
  <si>
    <t>Alim seche serviette</t>
  </si>
  <si>
    <t>Elévation en agglos pleins  de 0,20 collés (partie sous sol et cage d'escalier)  R=?  m²/k/w</t>
  </si>
  <si>
    <t>32,58ml*2,97=96,80-3,89</t>
  </si>
  <si>
    <t>Sol plastique compris dépoussiérage (rouleaux)</t>
  </si>
  <si>
    <t>MAJ 07/02/2023 10%</t>
  </si>
  <si>
    <t xml:space="preserve">Carrelage au sol principal dim.45*45 </t>
  </si>
  <si>
    <t>TEST BILAN Carbone</t>
  </si>
  <si>
    <t>TARIF CASEO</t>
  </si>
  <si>
    <t>MAJ 20/03/2023</t>
  </si>
  <si>
    <t>FOURNITURE SANITAIRES (CEDEO)</t>
  </si>
  <si>
    <t>Combi de douche Croma Select 3 jets avec mitigeur thermostatique et barre de 65 cm Blanc / chromé</t>
  </si>
  <si>
    <t>Baignoire Acrylique ALTERNA Concerto dim. 170/75 BLANC compris mitigeur, colonnette, set de douche et vidage</t>
  </si>
  <si>
    <t>MAJ 26/05/2023</t>
  </si>
  <si>
    <r>
      <t xml:space="preserve">CARRELAGE - FAÏENCE </t>
    </r>
    <r>
      <rPr>
        <b/>
        <i/>
        <sz val="11"/>
        <color rgb="FF000000"/>
        <rFont val="Calibri"/>
        <family val="2"/>
      </rPr>
      <t>(Fourniture) POINT P</t>
    </r>
  </si>
  <si>
    <t>Plinthes assorties 8*45</t>
  </si>
  <si>
    <t>Carrelage au sol principal dim.45*45 (SDB)</t>
  </si>
  <si>
    <t>Plinthes assorties 8*45 (SDB)</t>
  </si>
  <si>
    <t>PLANCHER HOURDIS HAUT VS - TYPE : 12+5 EBS (BOIS) Non isolé</t>
  </si>
  <si>
    <t>PLANCHER HOURDIS ISOLÉ VS - TYPE : 12+5 UP27 isolé</t>
  </si>
  <si>
    <t>GIRONDE ISOLATION</t>
  </si>
  <si>
    <t>MAJ TARIF 03/07/2023</t>
  </si>
  <si>
    <t>Porte de garage 237,5/212,5 basculante métallique</t>
  </si>
  <si>
    <t>47,76*2,65=126,57m²-18,68=107,89</t>
  </si>
  <si>
    <t>MAJ TARIF A PARTIR DE JANVIER 2024 (14,85 au lieu de 13,50)</t>
  </si>
  <si>
    <t>eco contribution</t>
  </si>
  <si>
    <r>
      <t xml:space="preserve">Serrure complémentaire bec de canne </t>
    </r>
    <r>
      <rPr>
        <b/>
        <sz val="9"/>
        <color theme="9" tint="0.59999389629810485"/>
        <rFont val="Calibri"/>
        <family val="2"/>
      </rPr>
      <t>condamnation</t>
    </r>
    <r>
      <rPr>
        <sz val="9"/>
        <color theme="9" tint="0.59999389629810485"/>
        <rFont val="Calibri"/>
        <family val="2"/>
      </rPr>
      <t xml:space="preserve"> axe 50</t>
    </r>
  </si>
  <si>
    <t xml:space="preserve">Ens WC sans Bride ALTERNA Verseau   + abattant  frein de chute  </t>
  </si>
  <si>
    <t>Faïence murale jusqu'à 25x40</t>
  </si>
  <si>
    <t>MAJ TARIF 13/09/2023</t>
  </si>
  <si>
    <r>
      <t>Bloc porte et porte</t>
    </r>
    <r>
      <rPr>
        <b/>
        <sz val="9"/>
        <color rgb="FF000000"/>
        <rFont val="Calibri"/>
        <family val="2"/>
      </rPr>
      <t xml:space="preserve"> isolante Gravée </t>
    </r>
    <r>
      <rPr>
        <sz val="9"/>
        <color rgb="FF000000"/>
        <rFont val="Calibri"/>
        <family val="2"/>
      </rPr>
      <t xml:space="preserve">GRAPHIK </t>
    </r>
    <r>
      <rPr>
        <b/>
        <sz val="9"/>
        <color rgb="FF000000"/>
        <rFont val="Calibri"/>
        <family val="2"/>
      </rPr>
      <t xml:space="preserve"> </t>
    </r>
    <r>
      <rPr>
        <b/>
        <u/>
        <sz val="9"/>
        <color rgb="FF000000"/>
        <rFont val="Calibri"/>
        <family val="2"/>
      </rPr>
      <t>Ketch</t>
    </r>
    <r>
      <rPr>
        <sz val="9"/>
        <color rgb="FF000000"/>
        <rFont val="Calibri"/>
        <family val="2"/>
      </rPr>
      <t xml:space="preserve"> Crémone 3 points avec barillet et joint balai à recouvrement huisserie neolys </t>
    </r>
  </si>
  <si>
    <r>
      <t xml:space="preserve">Bloc porte et porte intérieure </t>
    </r>
    <r>
      <rPr>
        <b/>
        <sz val="9"/>
        <color rgb="FF000000"/>
        <rFont val="Calibri"/>
        <family val="2"/>
      </rPr>
      <t xml:space="preserve">Gravée </t>
    </r>
    <r>
      <rPr>
        <sz val="9"/>
        <color rgb="FF000000"/>
        <rFont val="Calibri"/>
        <family val="2"/>
      </rPr>
      <t xml:space="preserve">GRAPHIK </t>
    </r>
    <r>
      <rPr>
        <b/>
        <u/>
        <sz val="9"/>
        <color rgb="FF000000"/>
        <rFont val="Calibri"/>
        <family val="2"/>
      </rPr>
      <t>Ketch</t>
    </r>
    <r>
      <rPr>
        <sz val="9"/>
        <color rgb="FF000000"/>
        <rFont val="Calibri"/>
        <family val="2"/>
      </rPr>
      <t xml:space="preserve"> avec âme alvéolaire à recouvrement huisserie neolys </t>
    </r>
  </si>
  <si>
    <t>Traitement anti termites  (home protection)</t>
  </si>
  <si>
    <t>63,30 EUROS/ML</t>
  </si>
  <si>
    <t>Pose Trappe de visite avec joues latérales étanche pour pieuvre hydrolique 45*58</t>
  </si>
  <si>
    <t>Pose Trappe de visite avec joues latérales étanche Nicoll 50*50</t>
  </si>
  <si>
    <t>Trappe de visite avec joues latérales étanche pour pieuvre hydrolique 45*58 (tarif ohmeo)</t>
  </si>
  <si>
    <t>Ecran de sous toiture type delta vitaxx de chez DORKEN compris contre liteaunage</t>
  </si>
  <si>
    <t>Primaire d'accrochage (pose sur plancher bois ou carrelage existant)</t>
  </si>
  <si>
    <t>Sol plastique compris dépoussiérage (lames gamme GERFLOR)</t>
  </si>
  <si>
    <t>TP2M</t>
  </si>
  <si>
    <t>CIAL / COUPRIE</t>
  </si>
  <si>
    <t>Isolant de sol TMS MF/SI type EFISOL panneau de mousse polyuréthane revêtu d'un parement étanche et pare-vapeur intégré (PUM)</t>
  </si>
  <si>
    <t>maj 03/01/2024</t>
  </si>
  <si>
    <t>PARTEDIS / OHMEO / PREFATEC</t>
  </si>
  <si>
    <t>B</t>
  </si>
  <si>
    <t>U</t>
  </si>
  <si>
    <t>Sous couche mousse (sans ragréage) 1 rouleau pour 20 m²</t>
  </si>
  <si>
    <t>Fourniture  poignées à clés L (chambre)</t>
  </si>
  <si>
    <t>Fourniture  poignées à clés  I (t isolante)</t>
  </si>
  <si>
    <t>Fourniture  poignées à clés  I à condamnation (serrure comprise)</t>
  </si>
  <si>
    <t>tarif CASEO Gamme Caséo Perform</t>
  </si>
  <si>
    <t>Pose fenêtre de toit velux sans chevetre ou puit de lumière (voir dans couverture pour eviter les doublons)</t>
  </si>
  <si>
    <t>Provision supplémentaire  gros béton</t>
  </si>
  <si>
    <t>MAJ 03/01/2024</t>
  </si>
  <si>
    <t>Fourniture Poignées  (caseo)</t>
  </si>
  <si>
    <t>Décapage de la terre végétale sur l'emprise de la construction (150 à 250 m² sur 20 cm)</t>
  </si>
  <si>
    <t>T de ventilation pour VIDE SANITAIRE ou SOUS SOL compris grille</t>
  </si>
  <si>
    <t>GARANDEAU / CASEO / PARTEDIS</t>
  </si>
  <si>
    <t>MALTESE / TECHNIFLOOR</t>
  </si>
  <si>
    <t xml:space="preserve">Isolant de sol type TMS SI EFISOL ép 10 cm  compris bande Efirive et scotch </t>
  </si>
  <si>
    <t>Plinthes assorties au sol plastique ou blanc</t>
  </si>
  <si>
    <t xml:space="preserve">Isolant de sol type TMS SI EFISOL ép 8 cm  compris bande Efirive et scotch </t>
  </si>
  <si>
    <t>Porte de douche pivotante  (90 cm) ALTERNA CONCERTO</t>
  </si>
  <si>
    <t>Chassis 1 vantail 60*95,  PIXA SP10</t>
  </si>
  <si>
    <t xml:space="preserve"> L90xH215 en Acier Modèle BLAVET (GERVAIS) RAL 7016 /7039/7012 (idem couleur sur les 2 faces)</t>
  </si>
  <si>
    <t>Carrelage au sol principal dim.60x60  type concerto (gamme standing)</t>
  </si>
  <si>
    <t>Carrelage au sol principal type lame bois 15/90(gamme standing)</t>
  </si>
  <si>
    <t xml:space="preserve">Carrelage au sol principal type lame bois 15/61 </t>
  </si>
  <si>
    <t xml:space="preserve">Carreaux de sol 31,4 * 31,4 anti-dérapant GRES Arte deco  5*5*6,5 </t>
  </si>
  <si>
    <t>POINT P</t>
  </si>
  <si>
    <t>Chape anydrite  sans fractionnement</t>
  </si>
  <si>
    <t>BIGUET / BONINE CHARENTE PEINTURE</t>
  </si>
  <si>
    <t>MTE</t>
  </si>
  <si>
    <t xml:space="preserve">Complément en béton pour pose des baies et portes </t>
  </si>
  <si>
    <t>Pose grande hauteur fx plafonds</t>
  </si>
  <si>
    <t>pv</t>
  </si>
  <si>
    <t>MAJ TARIF janvier 2025</t>
  </si>
  <si>
    <t>pose poignées à condamnation</t>
  </si>
  <si>
    <t>F et pose d'un cylindre pour la porte isolante 3 points</t>
  </si>
  <si>
    <t xml:space="preserve">pose poignées à clés L </t>
  </si>
  <si>
    <t>pose poignées à clés  I</t>
  </si>
  <si>
    <t>MAJ TARIF 27/02/2025</t>
  </si>
  <si>
    <t>BETC 16 / BNT</t>
  </si>
  <si>
    <r>
      <t>Porte de garage 237,5/212,5 Acier basculante HORMANN modéle BERRY à trajectoire débordante.</t>
    </r>
    <r>
      <rPr>
        <b/>
        <sz val="9"/>
        <rFont val="Calibri"/>
        <family val="2"/>
      </rPr>
      <t xml:space="preserve"> 9016</t>
    </r>
  </si>
  <si>
    <t xml:space="preserve">MTE </t>
  </si>
  <si>
    <t>Sanitaire Pose (MTE)</t>
  </si>
  <si>
    <t>Menuiseries intérieures Fourniture (portes)</t>
  </si>
  <si>
    <t>MAJ 03/06/2025</t>
  </si>
  <si>
    <t>GARANDEAU / 3 MMM</t>
  </si>
  <si>
    <t>FOURNITURE PLANCHER H.</t>
  </si>
  <si>
    <t xml:space="preserve"> THOMAS /  LESPINASSE</t>
  </si>
  <si>
    <t>BELAUD PRESTIGE OU FERRE</t>
  </si>
  <si>
    <t>BELAUD PRESTIGE / FERRE</t>
  </si>
  <si>
    <t>ARLC MOUNIER</t>
  </si>
  <si>
    <t>BATI STY'L / FALCO</t>
  </si>
  <si>
    <t>QUALIPOSE / EUROPOSE / B2TECH</t>
  </si>
  <si>
    <t>MICHEL/B2TECH/ PARONNEAU</t>
  </si>
  <si>
    <t>RUDELLE</t>
  </si>
  <si>
    <t>PUM / 3MM</t>
  </si>
  <si>
    <t>CEDEO / PARTEDIS</t>
  </si>
  <si>
    <t xml:space="preserve"> LB16 </t>
  </si>
  <si>
    <t>Peinture  Fourniture et pose</t>
  </si>
  <si>
    <t>Rev. Sol Fourniture et pose</t>
  </si>
  <si>
    <t xml:space="preserve"> peinture  F/P</t>
  </si>
  <si>
    <t>Rev. Sol F/P</t>
  </si>
  <si>
    <t>Chapeau de rives (dallage solidarisé)</t>
  </si>
  <si>
    <t>PLANCHER HOURDIS ISOLÉ VS - TYPE : 12+5 UP19 isolé</t>
  </si>
  <si>
    <t>EURO POSE/TECHNIFLOOR</t>
  </si>
  <si>
    <t>Lame d air 0,40</t>
  </si>
  <si>
    <t>ba 13 0,052</t>
  </si>
  <si>
    <t>Forfait maison -100 m²</t>
  </si>
  <si>
    <t>P1</t>
  </si>
  <si>
    <t>Rev de sol Tritty 200 AQUA CHENE SICILIA NATURE AUTH MAT</t>
  </si>
  <si>
    <t>25,20+5%</t>
  </si>
  <si>
    <t>M²</t>
  </si>
  <si>
    <t>F Plinthes Medium AV Prepeint blanc</t>
  </si>
  <si>
    <t>23,79+5%</t>
  </si>
  <si>
    <t xml:space="preserve">Rev de sol Tritty 200 AQUA CHENE FLAVIA NATURE AUTH </t>
  </si>
  <si>
    <t>Rev de sol Tritty 200 AQUA CHENE FLAVIA PURO AUTH</t>
  </si>
  <si>
    <t xml:space="preserve">Rev de sol Tritty 200 AQUA CHENE FLAVIA FUME AUTH </t>
  </si>
  <si>
    <t>ARO TRITTY 200 AQUA Planche large à l'ancienne Erable argente vario</t>
  </si>
  <si>
    <t>MAJ TARIF 12092025</t>
  </si>
  <si>
    <t>Pose de parquet stratifié compris plinthes et barre de seuil</t>
  </si>
  <si>
    <t>LB16</t>
  </si>
  <si>
    <t>Mise en service chauffe-eau thermodynamique + split( JOLLY) maison de plus de 100 m²</t>
  </si>
  <si>
    <t>Rev de sol Stratifié Fourniture</t>
  </si>
  <si>
    <t xml:space="preserve"> Rev de sol Stratifié Pose</t>
  </si>
  <si>
    <t>COUILLAUD / JOLLY /MTE</t>
  </si>
  <si>
    <t xml:space="preserve">Pose de l'ensemble (mur et sol) pour 1 salle d'eau </t>
  </si>
  <si>
    <t>Fourniture et pose de poteaux carré 20*20 à enduire</t>
  </si>
  <si>
    <r>
      <t xml:space="preserve">Agglos Pleins Allégés de 0,20 hourdés au mortier de ciment </t>
    </r>
    <r>
      <rPr>
        <i/>
        <sz val="9"/>
        <color theme="9" tint="0.59999389629810485"/>
        <rFont val="Calibri"/>
        <family val="2"/>
      </rPr>
      <t>(rangs + planelle)</t>
    </r>
  </si>
  <si>
    <t>Chainages verticaux toutes hauteurs compris coffrage et ferraillage section 20/20 RDC</t>
  </si>
  <si>
    <t>Chainages verticaux toutes hauteurs compris coffrage et ferraillage section 20/20 R+1</t>
  </si>
  <si>
    <t xml:space="preserve">Chainages horizontaux périphériques compris coffrage et ferraillage section 20/20 </t>
  </si>
  <si>
    <t>Poutres de sous bassement (estimation) (sous le garage) 2,80ml</t>
  </si>
  <si>
    <t>Linteaux droits en béton armé compris coffrage et ferraillage compris  toutes sujétions section 20/20 s VS</t>
  </si>
  <si>
    <t xml:space="preserve">Linteaux droits en béton armé compris coffrage et ferraillage compris  toutes sujétions section 20/20 </t>
  </si>
  <si>
    <r>
      <t xml:space="preserve">Coffrage et décoffrage de la plate-forme en BA </t>
    </r>
    <r>
      <rPr>
        <i/>
        <sz val="9"/>
        <color theme="9" tint="0.59999389629810485"/>
        <rFont val="Calibri"/>
        <family val="2"/>
      </rPr>
      <t>(radier)</t>
    </r>
  </si>
  <si>
    <t xml:space="preserve">Planche de rives PVC </t>
  </si>
  <si>
    <t xml:space="preserve">Fourniture grille de défense </t>
  </si>
  <si>
    <r>
      <t>SITUO 1 PURE IO</t>
    </r>
    <r>
      <rPr>
        <i/>
        <sz val="9"/>
        <color theme="9" tint="0.59999389629810485"/>
        <rFont val="Calibri"/>
        <family val="2"/>
      </rPr>
      <t xml:space="preserve"> (1 groupe)</t>
    </r>
  </si>
  <si>
    <r>
      <t xml:space="preserve">SITUO 5 PURE IO </t>
    </r>
    <r>
      <rPr>
        <i/>
        <sz val="9"/>
        <color theme="9" tint="0.59999389629810485"/>
        <rFont val="Calibri"/>
        <family val="2"/>
      </rPr>
      <t>(jusqu'à 5 groupes)</t>
    </r>
  </si>
  <si>
    <r>
      <t>EASY SUN IO PURE 5</t>
    </r>
    <r>
      <rPr>
        <i/>
        <sz val="9"/>
        <color theme="9" tint="0.59999389629810485"/>
        <rFont val="Calibri"/>
        <family val="2"/>
      </rPr>
      <t xml:space="preserve"> (jusqu'à 5 groupes mais avec fonction "retour d'information")</t>
    </r>
  </si>
  <si>
    <r>
      <t>HORLOGE CHRONIS IO</t>
    </r>
    <r>
      <rPr>
        <i/>
        <sz val="9"/>
        <color theme="9" tint="0.59999389629810485"/>
        <rFont val="Calibri"/>
        <family val="2"/>
      </rPr>
      <t xml:space="preserve"> (horloge crépusculaire murale : programmation avec gestion d'heure et possibilité de zones)</t>
    </r>
  </si>
  <si>
    <r>
      <t xml:space="preserve">Domotique par boitier </t>
    </r>
    <r>
      <rPr>
        <i/>
        <sz val="9"/>
        <color theme="9" tint="0.59999389629810485"/>
        <rFont val="Calibri"/>
        <family val="2"/>
      </rPr>
      <t>(= télécommande "virtuelle" sur Mac ou Androïd)</t>
    </r>
  </si>
  <si>
    <r>
      <t xml:space="preserve">CONNEXOON </t>
    </r>
    <r>
      <rPr>
        <i/>
        <sz val="9"/>
        <color theme="9" tint="0.59999389629810485"/>
        <rFont val="Calibri"/>
        <family val="2"/>
      </rPr>
      <t>(pilotage VRE, porte de garage (si moteur SOMFY) et alarme via liaison internet / smartphone et sans engagement)</t>
    </r>
  </si>
  <si>
    <r>
      <t xml:space="preserve">TAHOMA SWITCH </t>
    </r>
    <r>
      <rPr>
        <i/>
        <sz val="9"/>
        <color theme="9" tint="0.59999389629810485"/>
        <rFont val="Calibri"/>
        <family val="2"/>
      </rPr>
      <t>(idem fonction Connexoon avec en plus : éclairage ext et/ou int, chauffage, portail clôture (si moteur SOMFY) via liaison internet / smartphone et sans engagement)</t>
    </r>
  </si>
  <si>
    <r>
      <t xml:space="preserve">Bloc porte et porte intérieure ALV Modèle </t>
    </r>
    <r>
      <rPr>
        <b/>
        <sz val="9"/>
        <color theme="9" tint="0.59999389629810485"/>
        <rFont val="Calibri"/>
        <family val="2"/>
      </rPr>
      <t>PLANE</t>
    </r>
    <r>
      <rPr>
        <sz val="9"/>
        <color theme="9" tint="0.59999389629810485"/>
        <rFont val="Calibri"/>
        <family val="2"/>
      </rPr>
      <t xml:space="preserve"> avec âme alvéolaire dormant avec panneau lisse, joint acoustique et thermique NEOLYS (pré peinte)</t>
    </r>
  </si>
  <si>
    <r>
      <t>Bloc porte et porte</t>
    </r>
    <r>
      <rPr>
        <b/>
        <sz val="9"/>
        <color theme="9" tint="0.59999389629810485"/>
        <rFont val="Calibri"/>
        <family val="2"/>
      </rPr>
      <t xml:space="preserve"> isolante Rigitherm PLANE </t>
    </r>
    <r>
      <rPr>
        <sz val="9"/>
        <color theme="9" tint="0.59999389629810485"/>
        <rFont val="Calibri"/>
        <family val="2"/>
      </rPr>
      <t>Dormant de 140 mm Crémone 3 points avec barillet et joint balai (pré peinte)</t>
    </r>
  </si>
  <si>
    <t>Plafond composé d'une plaque de plâtre type BA13 sur ossature metallique R+1</t>
  </si>
  <si>
    <r>
      <t xml:space="preserve">Doublage de 120 mm des murs extérieurs  en placostil 13 mm + </t>
    </r>
    <r>
      <rPr>
        <b/>
        <sz val="9"/>
        <color theme="9" tint="0.59999389629810485"/>
        <rFont val="Calibri"/>
        <family val="2"/>
      </rPr>
      <t>Hybris</t>
    </r>
    <r>
      <rPr>
        <sz val="9"/>
        <color theme="9" tint="0.59999389629810485"/>
        <rFont val="Calibri"/>
        <family val="2"/>
      </rPr>
      <t xml:space="preserve"> de chez actis en </t>
    </r>
    <r>
      <rPr>
        <b/>
        <sz val="9"/>
        <color theme="9" tint="0.59999389629810485"/>
        <rFont val="Calibri"/>
        <family val="2"/>
      </rPr>
      <t xml:space="preserve">105 mm </t>
    </r>
    <r>
      <rPr>
        <sz val="9"/>
        <color theme="9" tint="0.59999389629810485"/>
        <rFont val="Calibri"/>
        <family val="2"/>
      </rPr>
      <t xml:space="preserve"> (R 3,80)</t>
    </r>
  </si>
  <si>
    <r>
      <t xml:space="preserve">Doublage de 140 mm des murs extérieurs  en placostil 13 mm + </t>
    </r>
    <r>
      <rPr>
        <b/>
        <sz val="9"/>
        <color theme="9" tint="0.59999389629810485"/>
        <rFont val="Calibri"/>
        <family val="2"/>
      </rPr>
      <t>Hybris</t>
    </r>
    <r>
      <rPr>
        <sz val="9"/>
        <color theme="9" tint="0.59999389629810485"/>
        <rFont val="Calibri"/>
        <family val="2"/>
      </rPr>
      <t xml:space="preserve"> de chez actis en </t>
    </r>
    <r>
      <rPr>
        <b/>
        <sz val="9"/>
        <color theme="9" tint="0.59999389629810485"/>
        <rFont val="Calibri"/>
        <family val="2"/>
      </rPr>
      <t xml:space="preserve">105 mm </t>
    </r>
    <r>
      <rPr>
        <sz val="9"/>
        <color theme="9" tint="0.59999389629810485"/>
        <rFont val="Calibri"/>
        <family val="2"/>
      </rPr>
      <t xml:space="preserve"> (R=3,85)</t>
    </r>
  </si>
  <si>
    <r>
      <t xml:space="preserve">Cloison de distribution 70 mm composée de 2 plaques de plâtre Placostil et </t>
    </r>
    <r>
      <rPr>
        <b/>
        <sz val="9"/>
        <color theme="9" tint="0.59999389629810485"/>
        <rFont val="Calibri"/>
        <family val="2"/>
      </rPr>
      <t>Hybris</t>
    </r>
    <r>
      <rPr>
        <sz val="9"/>
        <color theme="9" tint="0.59999389629810485"/>
        <rFont val="Calibri"/>
        <family val="2"/>
      </rPr>
      <t xml:space="preserve"> de chez Actis en 50 mm (R 2,15)  compris placo hydrofuge SDB </t>
    </r>
  </si>
  <si>
    <r>
      <t xml:space="preserve">Cloison Séparative de  130 mm composée de 2 plaques de plâtre Placostil et </t>
    </r>
    <r>
      <rPr>
        <b/>
        <sz val="9"/>
        <color theme="9" tint="0.59999389629810485"/>
        <rFont val="Calibri"/>
        <family val="2"/>
      </rPr>
      <t>Hybris</t>
    </r>
    <r>
      <rPr>
        <sz val="9"/>
        <color theme="9" tint="0.59999389629810485"/>
        <rFont val="Calibri"/>
        <family val="2"/>
      </rPr>
      <t xml:space="preserve"> de chez Actis en 105 mm  (R:3,80)</t>
    </r>
  </si>
  <si>
    <r>
      <t xml:space="preserve">Cloison Séparative de  195 mm composée de 2 plaques de plâtre Placostil et </t>
    </r>
    <r>
      <rPr>
        <b/>
        <sz val="9"/>
        <color theme="9" tint="0.59999389629810485"/>
        <rFont val="Calibri"/>
        <family val="2"/>
      </rPr>
      <t>Hybris</t>
    </r>
    <r>
      <rPr>
        <sz val="9"/>
        <color theme="9" tint="0.59999389629810485"/>
        <rFont val="Calibri"/>
        <family val="2"/>
      </rPr>
      <t xml:space="preserve"> de chez Actis en 105 mm+50 mm (R:5,20 env)</t>
    </r>
  </si>
  <si>
    <t>Cloison de distribution 70 mm composée de 2 plaques de plâtre Placostil et laine de verre 45 mm compris placo hydrofuge SDB RDC</t>
  </si>
  <si>
    <t>Cloison Séparative de  190 mm avec Isolant en laine de verre GR32 de 12 cm et 4,5 cm, compris plaques de placo</t>
  </si>
  <si>
    <t>Réhausse cloison isolante</t>
  </si>
  <si>
    <t>PREFATEC</t>
  </si>
  <si>
    <t>FOURNITURE PIEUVRE ELECTRIQUE</t>
  </si>
  <si>
    <t>Fourniture Pieuvre Electricité</t>
  </si>
  <si>
    <t>MAJ 23/09/2025</t>
  </si>
  <si>
    <t>Wc1</t>
  </si>
  <si>
    <t xml:space="preserve">Prise de courant 10/16 A+T en hauteur </t>
  </si>
  <si>
    <t>Salle de bains 1</t>
  </si>
  <si>
    <r>
      <t xml:space="preserve">F/P Entrées d'air </t>
    </r>
    <r>
      <rPr>
        <i/>
        <sz val="9"/>
        <color rgb="FF000000"/>
        <rFont val="Calibri"/>
        <family val="2"/>
      </rPr>
      <t>(blanche)</t>
    </r>
  </si>
  <si>
    <t>L'ensemble</t>
  </si>
  <si>
    <t>Pièce supplémentaires</t>
  </si>
  <si>
    <t>Total</t>
  </si>
  <si>
    <t>Pose de spots</t>
  </si>
  <si>
    <t>Pose sèche serviette</t>
  </si>
  <si>
    <t>Descente des fils</t>
  </si>
  <si>
    <t>Certificat consuel</t>
  </si>
  <si>
    <t>Electricité Pose MTE</t>
  </si>
  <si>
    <t>Porte de douche</t>
  </si>
  <si>
    <t>Paroi fixe</t>
  </si>
  <si>
    <t>Pieuvre hydraulique</t>
  </si>
  <si>
    <t>Caisson hydraulique</t>
  </si>
  <si>
    <t>Raccordement PE coffret extérieur</t>
  </si>
  <si>
    <t>Raccordement PE coffret intérieur</t>
  </si>
  <si>
    <t>Vanne de purge pour robinet extérieur</t>
  </si>
  <si>
    <t>Platine pour WC</t>
  </si>
  <si>
    <t>Platine pour double (évier, douche, lavabo)</t>
  </si>
  <si>
    <t>Platine + robinet MAL/LL</t>
  </si>
  <si>
    <t>Alimentation chauffe eau</t>
  </si>
  <si>
    <t>Robinet extérieur</t>
  </si>
  <si>
    <t>Vidange simple PVC 32mm/40mm</t>
  </si>
  <si>
    <t>Vidange 40mm + siphon MAL</t>
  </si>
  <si>
    <t>Vidange 100mm WC</t>
  </si>
  <si>
    <t>Event PVC 100mm WC</t>
  </si>
  <si>
    <t>Raccordement de la cuve à la maison inclus pose bi pass</t>
  </si>
  <si>
    <t>Chauffage avec production EC</t>
  </si>
  <si>
    <t>Mono split UI/UE compris cablage et évac</t>
  </si>
  <si>
    <t>CE Thermo calypso SPLT (avec UE) pose et raccordement + CE +Cablage</t>
  </si>
  <si>
    <t>Pose CE THERMO Calypso monobloc (sans UE)</t>
  </si>
  <si>
    <t>PIEUVRE HYDROLIQUE  - FOURNITURE</t>
  </si>
  <si>
    <t>Pieuvre hydrolique Fourniture</t>
  </si>
  <si>
    <t>COUILLAUD / JOLLY</t>
  </si>
  <si>
    <t>Kit hygiène (douchette) wc</t>
  </si>
  <si>
    <t>Salon/séjour</t>
  </si>
  <si>
    <t xml:space="preserve">Cuisine </t>
  </si>
  <si>
    <t>Lampe SA</t>
  </si>
  <si>
    <t>Chambre 1</t>
  </si>
  <si>
    <t>Sèche-serviettes 750watts</t>
  </si>
  <si>
    <t>grenier</t>
  </si>
  <si>
    <t>Lampe simple allumage en Applique</t>
  </si>
  <si>
    <r>
      <t xml:space="preserve">Kit complet VMC  Hygro </t>
    </r>
    <r>
      <rPr>
        <sz val="9"/>
        <color theme="9" tint="0.59999389629810485"/>
        <rFont val="Calibri"/>
        <family val="2"/>
      </rPr>
      <t xml:space="preserve">Cosy BC ATLANTIQUE </t>
    </r>
  </si>
  <si>
    <t xml:space="preserve">Si CLIM et SPLIT  </t>
  </si>
  <si>
    <r>
      <t>Création liaison équipotentielle sur retour liaison frigo</t>
    </r>
    <r>
      <rPr>
        <sz val="9"/>
        <rFont val="Calibri"/>
        <family val="2"/>
      </rPr>
      <t xml:space="preserve"> PAC ou CHAUFFE EAU THERMO</t>
    </r>
  </si>
  <si>
    <t xml:space="preserve">Alimentation chauffe-eau thermodynamique </t>
  </si>
  <si>
    <t>L 'alimentation électrique clim et liaison entre unité prévu au lot chauffage</t>
  </si>
  <si>
    <r>
      <t xml:space="preserve">Centralisation VRE </t>
    </r>
    <r>
      <rPr>
        <b/>
        <i/>
        <sz val="9"/>
        <rFont val="Calibri"/>
        <family val="2"/>
      </rPr>
      <t>(à télécommande murale)</t>
    </r>
  </si>
  <si>
    <t>Installation en monophasé 220v conforme à la norme NFC15-100 appareillage LEGRAND série DOOXIE . Douille DCL sans ampoules ni lustreries. L'installation sera soumise au Consuel</t>
  </si>
  <si>
    <t xml:space="preserve">Robinetterie douche </t>
  </si>
  <si>
    <r>
      <t xml:space="preserve">Evier de cuisine à poser 120 cm en grès 2 bacs 1 égouttoir blanc, mitigeur FOCUS et vidage compris meuble 2 portes et vidage </t>
    </r>
    <r>
      <rPr>
        <b/>
        <sz val="9"/>
        <color theme="9" tint="0.59999389629810485"/>
        <rFont val="Calibri"/>
        <family val="2"/>
      </rPr>
      <t>(PARTEDIS)</t>
    </r>
  </si>
  <si>
    <r>
      <rPr>
        <b/>
        <sz val="9"/>
        <color theme="9" tint="0.59999389629810485"/>
        <rFont val="Calibri"/>
        <family val="2"/>
      </rPr>
      <t>Meuble au SOL  70 (prof 46) ALTERNA  finition Blanc laqué (sur pieds) Plan de travail Alterna Primeo synthése blanc de 70, 2 tiroirs</t>
    </r>
    <r>
      <rPr>
        <sz val="9"/>
        <color theme="9" tint="0.59999389629810485"/>
        <rFont val="Calibri"/>
        <family val="2"/>
      </rPr>
      <t xml:space="preserve">  + miroir + éclairage Led + mitigeur + siphon</t>
    </r>
  </si>
  <si>
    <r>
      <rPr>
        <b/>
        <sz val="9"/>
        <color theme="9" tint="0.59999389629810485"/>
        <rFont val="Calibri"/>
        <family val="2"/>
      </rPr>
      <t>Meuble au SOL PRIMEO 80 (prof 46) ALTERNA  finition Blanc laqué (sur pieds) Plan de travail Alterna Primeo céramique de 80, 2 portes</t>
    </r>
    <r>
      <rPr>
        <sz val="9"/>
        <color theme="9" tint="0.59999389629810485"/>
        <rFont val="Calibri"/>
        <family val="2"/>
      </rPr>
      <t xml:space="preserve">  + miroir + éclairage Led + mitigeur + siphon</t>
    </r>
  </si>
  <si>
    <r>
      <rPr>
        <b/>
        <sz val="9"/>
        <color theme="9" tint="0.59999389629810485"/>
        <rFont val="Calibri"/>
        <family val="2"/>
      </rPr>
      <t>Meuble au SOL PRIMEO 80 (prof 46) ALTERNA  finition Blanc laqué (sur pieds) Plan de travail Alterna Primeo céramique de 80, 2 tiroirs</t>
    </r>
    <r>
      <rPr>
        <sz val="9"/>
        <color theme="9" tint="0.59999389629810485"/>
        <rFont val="Calibri"/>
        <family val="2"/>
      </rPr>
      <t xml:space="preserve">  + miroir + éclairage Led + mitigeur + siphon</t>
    </r>
  </si>
  <si>
    <t>Alimentation et évacuation lave linge + lave vaisselle (2u)</t>
  </si>
  <si>
    <t>Event de fosse avec aspirateur statique (si fosse toutes eaux)</t>
  </si>
  <si>
    <r>
      <t xml:space="preserve">Robinet de puisage </t>
    </r>
    <r>
      <rPr>
        <i/>
        <sz val="9"/>
        <color theme="9" tint="0.59999389629810485"/>
        <rFont val="Calibri"/>
        <family val="2"/>
      </rPr>
      <t>(si maison 120 m² = 2u)</t>
    </r>
  </si>
  <si>
    <r>
      <rPr>
        <b/>
        <sz val="9"/>
        <color theme="9" tint="0.59999389629810485"/>
        <rFont val="Calibri"/>
        <family val="2"/>
      </rPr>
      <t xml:space="preserve"> Pieuvre Hydro compris tubes</t>
    </r>
    <r>
      <rPr>
        <sz val="9"/>
        <color theme="9" tint="0.59999389629810485"/>
        <rFont val="Calibri"/>
        <family val="2"/>
      </rPr>
      <t xml:space="preserve"> </t>
    </r>
  </si>
  <si>
    <t>Peinture des boiseries (escaliers) lasure</t>
  </si>
  <si>
    <t>F/P Parquet flottant stratifié 8 mm type LAMIDECOR 32 compris isolant sous couche mousse (sans ragréage)</t>
  </si>
  <si>
    <r>
      <t>Plus-value Double encollage</t>
    </r>
    <r>
      <rPr>
        <i/>
        <sz val="9"/>
        <color theme="9" tint="0.59999389629810485"/>
        <rFont val="Calibri"/>
        <family val="2"/>
      </rPr>
      <t xml:space="preserve"> (à partir de 20*60)</t>
    </r>
  </si>
  <si>
    <r>
      <t>Plus-value Pose toute hauteur</t>
    </r>
    <r>
      <rPr>
        <i/>
        <sz val="9"/>
        <color theme="9" tint="0.59999389629810485"/>
        <rFont val="Calibri"/>
        <family val="2"/>
      </rPr>
      <t xml:space="preserve"> (soit 2,50 m partout)</t>
    </r>
  </si>
  <si>
    <r>
      <t>Carrelage au sol maxi 45/45 sur toute la surface</t>
    </r>
    <r>
      <rPr>
        <i/>
        <sz val="9"/>
        <color theme="9" tint="0.59999389629810485"/>
        <rFont val="Calibri"/>
        <family val="2"/>
      </rPr>
      <t xml:space="preserve"> </t>
    </r>
    <r>
      <rPr>
        <sz val="9"/>
        <color theme="9" tint="0.59999389629810485"/>
        <rFont val="Calibri"/>
        <family val="2"/>
      </rPr>
      <t>habitable</t>
    </r>
    <r>
      <rPr>
        <i/>
        <sz val="9"/>
        <color theme="9" tint="0.59999389629810485"/>
        <rFont val="Calibri"/>
        <family val="2"/>
      </rPr>
      <t xml:space="preserve"> sauf chambres bureau dressing palier</t>
    </r>
  </si>
  <si>
    <r>
      <t>Carrelage au sol maxi 50/50 sur toute la surface</t>
    </r>
    <r>
      <rPr>
        <i/>
        <sz val="9"/>
        <color theme="9" tint="0.59999389629810485"/>
        <rFont val="Calibri"/>
        <family val="2"/>
      </rPr>
      <t xml:space="preserve"> </t>
    </r>
    <r>
      <rPr>
        <sz val="9"/>
        <color theme="9" tint="0.59999389629810485"/>
        <rFont val="Calibri"/>
        <family val="2"/>
      </rPr>
      <t>habitable</t>
    </r>
    <r>
      <rPr>
        <i/>
        <sz val="9"/>
        <color theme="9" tint="0.59999389629810485"/>
        <rFont val="Calibri"/>
        <family val="2"/>
      </rPr>
      <t xml:space="preserve"> sauf chambres bureau dressing palier</t>
    </r>
  </si>
  <si>
    <r>
      <t>Carrelage au sol maxi 60/60 sur toute la surface</t>
    </r>
    <r>
      <rPr>
        <i/>
        <sz val="9"/>
        <color theme="9" tint="0.59999389629810485"/>
        <rFont val="Calibri"/>
        <family val="2"/>
      </rPr>
      <t xml:space="preserve"> </t>
    </r>
    <r>
      <rPr>
        <sz val="9"/>
        <color theme="9" tint="0.59999389629810485"/>
        <rFont val="Calibri"/>
        <family val="2"/>
      </rPr>
      <t>habitable</t>
    </r>
    <r>
      <rPr>
        <i/>
        <sz val="9"/>
        <color theme="9" tint="0.59999389629810485"/>
        <rFont val="Calibri"/>
        <family val="2"/>
      </rPr>
      <t xml:space="preserve"> sauf chambres bureau dressing palier</t>
    </r>
  </si>
  <si>
    <t>Plus-value pose carrelage sur marches et contre marches (1m² par marche)</t>
  </si>
  <si>
    <t xml:space="preserve">Chape ciment </t>
  </si>
  <si>
    <t>Chauffage PAC  Fourniture</t>
  </si>
  <si>
    <t>Chauffage  Mise en service</t>
  </si>
  <si>
    <t>Terrassement Décapage</t>
  </si>
  <si>
    <t>ZIRCON</t>
  </si>
  <si>
    <t>Pose de Charpente traditionnelle finition brute+Lamellé collé (petite maison)</t>
  </si>
  <si>
    <t>Pose de fermettes COMBLES Aménageables</t>
  </si>
  <si>
    <r>
      <t xml:space="preserve">Pose de chevetre velux </t>
    </r>
    <r>
      <rPr>
        <sz val="9"/>
        <color theme="9" tint="0.59999389629810485"/>
        <rFont val="Calibri"/>
        <family val="2"/>
      </rPr>
      <t>ou cheminée</t>
    </r>
  </si>
  <si>
    <t>Pose de chevetre escalier</t>
  </si>
  <si>
    <t xml:space="preserve">Débords de toits en lambris PVC </t>
  </si>
  <si>
    <t>GARANDEAU</t>
  </si>
  <si>
    <t>FENETRE DE TOIT VELUX</t>
  </si>
  <si>
    <t>FENETRE A ROTATION 114/118</t>
  </si>
  <si>
    <t>Fenêtre Standard, finition Clear Finish</t>
  </si>
  <si>
    <t>Raccord simple pour tuile dim. 114/118</t>
  </si>
  <si>
    <t>FENETRE A ROTATION  78/98</t>
  </si>
  <si>
    <t>Raccord simple pour tuile dim. 78/98</t>
  </si>
  <si>
    <t>FENETRE MOTORISEE 55/78</t>
  </si>
  <si>
    <t xml:space="preserve">Raccord simple pour tuile dim. 550/780 </t>
  </si>
  <si>
    <t>ACCESSOIRES</t>
  </si>
  <si>
    <t>Volet roulant (114/118) version électrique sans commande 24 volts continus</t>
  </si>
  <si>
    <t xml:space="preserve">Commande pour Volet roulant </t>
  </si>
  <si>
    <t>Canne</t>
  </si>
  <si>
    <t>Conduit de lumière / vélux Fourniture</t>
  </si>
  <si>
    <r>
      <rPr>
        <sz val="11"/>
        <color theme="9" tint="0.59999389629810485"/>
        <rFont val="Calibri"/>
        <family val="2"/>
      </rPr>
      <t>m</t>
    </r>
    <r>
      <rPr>
        <vertAlign val="superscript"/>
        <sz val="11"/>
        <color theme="9" tint="0.59999389629810485"/>
        <rFont val="Calibri"/>
        <family val="2"/>
      </rPr>
      <t>3</t>
    </r>
  </si>
  <si>
    <t>Pose fenêtre de toit velux sans chevetre ou puit de lumière</t>
  </si>
  <si>
    <t>plus value pose de VRE sur Velux</t>
  </si>
  <si>
    <r>
      <t xml:space="preserve">Fenêtre Tout confort, anti bruit de pluie, finition Ever Finish Blanche, </t>
    </r>
    <r>
      <rPr>
        <b/>
        <sz val="9"/>
        <color theme="9" tint="0.59999389629810485"/>
        <rFont val="Calibri"/>
        <family val="2"/>
      </rPr>
      <t xml:space="preserve">modèle Electrique </t>
    </r>
    <r>
      <rPr>
        <sz val="9"/>
        <color theme="9" tint="0.59999389629810485"/>
        <rFont val="Calibri"/>
        <family val="2"/>
      </rPr>
      <t>Velux INTEGRA, commande tactile, et détecteur de pluie intégré</t>
    </r>
  </si>
  <si>
    <t>Baie coulissante 210*215 - 2 vantaux 2 rails dormant 140mm, seuil encastré avec VRE</t>
  </si>
  <si>
    <r>
      <t xml:space="preserve">TAHOMA PREMIUM </t>
    </r>
    <r>
      <rPr>
        <i/>
        <sz val="9"/>
        <color theme="9" tint="0.59999389629810485"/>
        <rFont val="Calibri"/>
        <family val="2"/>
      </rPr>
      <t>(idem fonction Connexoon avec en plus : éclairage ext et/ou int, chauffage, portail clôture (si moteur SOMFY) via liaison internet / smartphone et sans engagement)</t>
    </r>
  </si>
  <si>
    <t>Dégagement</t>
  </si>
  <si>
    <t>Boite en attente (1 circuit prise + 1 circuit lumiere)</t>
  </si>
  <si>
    <t>Prise pour futur chauffage</t>
  </si>
  <si>
    <r>
      <t xml:space="preserve">Carreaux de sol anti-dérapant GRES Pavigrès 21 Fino gelo mat dim.9,7x9,7 </t>
    </r>
    <r>
      <rPr>
        <i/>
        <sz val="9"/>
        <rFont val="Calibri"/>
        <family val="2"/>
      </rPr>
      <t>(petite maison)</t>
    </r>
  </si>
  <si>
    <t>Mise en service chauffe-eau thermodynamique +1 split ( JOLLY) maison 100 m² environ</t>
  </si>
  <si>
    <t xml:space="preserve"> Pieuvre Electrique  </t>
  </si>
  <si>
    <t>tableaux electrique</t>
  </si>
  <si>
    <t>VMC + gaines + entrée d'air</t>
  </si>
  <si>
    <t>Appareillage +boitiers BBC</t>
  </si>
  <si>
    <t>Séche serviette 500 w Doris</t>
  </si>
  <si>
    <t xml:space="preserve"> Pieuvre Hydro compris tubes </t>
  </si>
  <si>
    <t>Appareillage Hydraulique+kit d'arrivée d'eau</t>
  </si>
  <si>
    <t>Chassis 2 vantaux 120/105 compris VRE</t>
  </si>
  <si>
    <t>BLANC tapée de 120</t>
  </si>
  <si>
    <r>
      <t xml:space="preserve">Doublage de 140 mm des murs extérieurs  en placostil 13 mm + </t>
    </r>
    <r>
      <rPr>
        <b/>
        <sz val="9"/>
        <color theme="9" tint="0.59999389629810485"/>
        <rFont val="Calibri"/>
        <family val="2"/>
      </rPr>
      <t>Hybris</t>
    </r>
    <r>
      <rPr>
        <sz val="9"/>
        <color theme="9" tint="0.59999389629810485"/>
        <rFont val="Calibri"/>
        <family val="2"/>
      </rPr>
      <t xml:space="preserve"> de chez actis en </t>
    </r>
    <r>
      <rPr>
        <b/>
        <sz val="9"/>
        <color theme="9" tint="0.59999389629810485"/>
        <rFont val="Calibri"/>
        <family val="2"/>
      </rPr>
      <t xml:space="preserve">125 mm </t>
    </r>
    <r>
      <rPr>
        <sz val="9"/>
        <color theme="9" tint="0.59999389629810485"/>
        <rFont val="Calibri"/>
        <family val="2"/>
      </rPr>
      <t xml:space="preserve"> (R=4,5) RDC</t>
    </r>
  </si>
  <si>
    <r>
      <t xml:space="preserve">Doublage de 120 mm des murs extérieurs  en placostil 13 mm + </t>
    </r>
    <r>
      <rPr>
        <b/>
        <sz val="9"/>
        <rFont val="Calibri"/>
        <family val="2"/>
      </rPr>
      <t>Hybris</t>
    </r>
    <r>
      <rPr>
        <sz val="9"/>
        <rFont val="Calibri"/>
        <family val="2"/>
      </rPr>
      <t xml:space="preserve"> de chez actis en</t>
    </r>
    <r>
      <rPr>
        <b/>
        <sz val="9"/>
        <rFont val="Calibri"/>
        <family val="2"/>
      </rPr>
      <t xml:space="preserve"> 90 mm  (R 3,35)</t>
    </r>
  </si>
  <si>
    <t>RT</t>
  </si>
  <si>
    <t>Attestation conformité RT</t>
  </si>
  <si>
    <t>19 fermettes de 7,55+ qdv</t>
  </si>
  <si>
    <t>garage:</t>
  </si>
  <si>
    <t>Extérieur + annexes:</t>
  </si>
  <si>
    <t>Si Etage (futur grenier)</t>
  </si>
  <si>
    <t>Climatisation réversible Atlantic TAKAO M2 ATLANTIC+ Chauffe eau thermodynamique Calypso split 100 litres + Split + 1 groupe exterieur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</si>
</sst>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#,##0.00&quot; €&quot;"/>
    <numFmt numFmtId="165" formatCode="dd/mm/yy;@"/>
    <numFmt numFmtId="166" formatCode="0.00\ %"/>
    <numFmt numFmtId="167" formatCode="#,##0.00\ &quot;€&quot;"/>
  </numFmts>
  <fonts count="100" x14ac:knownFonts="1">
    <font>
      <sz val="11"/>
      <color rgb="FF000000"/>
      <name val="Calibri"/>
      <family val="2"/>
      <charset val="1"/>
    </font>
    <font>
      <sz val="9"/>
      <color theme="1"/>
      <name val="Calibri"/>
      <family val="2"/>
    </font>
    <font>
      <sz val="9"/>
      <color theme="1"/>
      <name val="Calibri"/>
      <family val="2"/>
    </font>
    <font>
      <sz val="9"/>
      <color theme="1"/>
      <name val="Calibri"/>
      <family val="2"/>
    </font>
    <font>
      <sz val="9"/>
      <color theme="1"/>
      <name val="Calibri"/>
      <family val="2"/>
    </font>
    <font>
      <b/>
      <sz val="10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name val="Calibri"/>
      <family val="2"/>
      <charset val="1"/>
    </font>
    <font>
      <sz val="12"/>
      <color rgb="FFFF0000"/>
      <name val="Calibri"/>
      <family val="2"/>
      <charset val="1"/>
    </font>
    <font>
      <sz val="9"/>
      <color rgb="FFFF0000"/>
      <name val="Calibri"/>
      <family val="2"/>
    </font>
    <font>
      <sz val="8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8"/>
      <color rgb="FFE46C0A"/>
      <name val="Calibri"/>
      <family val="2"/>
    </font>
    <font>
      <sz val="12"/>
      <color rgb="FF000000"/>
      <name val="Calibri"/>
      <family val="2"/>
    </font>
    <font>
      <sz val="14"/>
      <color rgb="FFFF0000"/>
      <name val="Calibri"/>
      <family val="2"/>
    </font>
    <font>
      <sz val="8"/>
      <color rgb="FFFF0000"/>
      <name val="Calibri"/>
      <family val="2"/>
    </font>
    <font>
      <sz val="9"/>
      <color rgb="FF000000"/>
      <name val="Calibri"/>
      <family val="2"/>
    </font>
    <font>
      <sz val="8"/>
      <name val="Calibri"/>
      <family val="2"/>
    </font>
    <font>
      <sz val="10"/>
      <name val="Calibri"/>
      <family val="2"/>
    </font>
    <font>
      <sz val="9"/>
      <name val="Calibri"/>
      <family val="2"/>
    </font>
    <font>
      <sz val="8"/>
      <color rgb="FF558ED5"/>
      <name val="Calibri"/>
      <family val="2"/>
    </font>
    <font>
      <sz val="10"/>
      <color rgb="FFFF0000"/>
      <name val="Calibri"/>
      <family val="2"/>
    </font>
    <font>
      <vertAlign val="superscript"/>
      <sz val="11"/>
      <color rgb="FF000000"/>
      <name val="Calibri"/>
      <family val="2"/>
    </font>
    <font>
      <sz val="11"/>
      <color rgb="FFFF0000"/>
      <name val="Calibri"/>
      <family val="2"/>
    </font>
    <font>
      <sz val="8"/>
      <color rgb="FF7030A0"/>
      <name val="Calibri"/>
      <family val="2"/>
    </font>
    <font>
      <sz val="14"/>
      <color rgb="FF000000"/>
      <name val="Calibri"/>
      <family val="2"/>
    </font>
    <font>
      <sz val="12"/>
      <color rgb="FFFF0000"/>
      <name val="Calibri"/>
      <family val="2"/>
    </font>
    <font>
      <sz val="9"/>
      <name val="Calibri"/>
      <family val="2"/>
      <scheme val="minor"/>
    </font>
    <font>
      <b/>
      <sz val="9"/>
      <color rgb="FFFF0000"/>
      <name val="Calibri"/>
      <family val="2"/>
    </font>
    <font>
      <b/>
      <sz val="9"/>
      <name val="Calibri"/>
      <family val="2"/>
    </font>
    <font>
      <sz val="8"/>
      <color theme="9" tint="0.59999389629810485"/>
      <name val="Calibri"/>
      <family val="2"/>
    </font>
    <font>
      <sz val="11"/>
      <color theme="9" tint="0.59999389629810485"/>
      <name val="Calibri"/>
      <family val="2"/>
    </font>
    <font>
      <b/>
      <sz val="12"/>
      <color rgb="FF000000"/>
      <name val="Calibri"/>
      <family val="2"/>
    </font>
    <font>
      <b/>
      <sz val="14"/>
      <color rgb="FFFF0000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z val="9"/>
      <color rgb="FF000000"/>
      <name val="Calibri"/>
      <family val="2"/>
    </font>
    <font>
      <b/>
      <i/>
      <sz val="9"/>
      <color rgb="FF000000"/>
      <name val="Calibri"/>
      <family val="2"/>
    </font>
    <font>
      <b/>
      <sz val="10"/>
      <name val="Calibri"/>
      <family val="2"/>
    </font>
    <font>
      <b/>
      <i/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11"/>
      <name val="Calibri"/>
      <family val="2"/>
    </font>
    <font>
      <b/>
      <i/>
      <sz val="10"/>
      <color rgb="FF000000"/>
      <name val="Calibri"/>
      <family val="2"/>
    </font>
    <font>
      <i/>
      <sz val="9"/>
      <color rgb="FF000000"/>
      <name val="Calibri"/>
      <family val="2"/>
    </font>
    <font>
      <i/>
      <sz val="8"/>
      <color rgb="FF000000"/>
      <name val="Calibri"/>
      <family val="2"/>
    </font>
    <font>
      <i/>
      <sz val="9"/>
      <color rgb="FFFF0000"/>
      <name val="Calibri"/>
      <family val="2"/>
    </font>
    <font>
      <i/>
      <sz val="9"/>
      <name val="Calibri"/>
      <family val="2"/>
    </font>
    <font>
      <b/>
      <u/>
      <sz val="9"/>
      <color rgb="FF000000"/>
      <name val="Calibri"/>
      <family val="2"/>
    </font>
    <font>
      <b/>
      <i/>
      <sz val="8"/>
      <color rgb="FFFF0000"/>
      <name val="Calibri"/>
      <family val="2"/>
    </font>
    <font>
      <i/>
      <u/>
      <sz val="9"/>
      <color rgb="FF000000"/>
      <name val="Calibri"/>
      <family val="2"/>
    </font>
    <font>
      <sz val="10"/>
      <name val="Calibri"/>
      <family val="2"/>
      <scheme val="minor"/>
    </font>
    <font>
      <b/>
      <sz val="8"/>
      <color rgb="FFFF0000"/>
      <name val="Calibri"/>
      <family val="2"/>
    </font>
    <font>
      <b/>
      <u/>
      <sz val="8"/>
      <color rgb="FFFF0000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</font>
    <font>
      <sz val="9"/>
      <color theme="9" tint="0.59999389629810485"/>
      <name val="Calibri"/>
      <family val="2"/>
    </font>
    <font>
      <sz val="9"/>
      <color theme="9" tint="0.59999389629810485"/>
      <name val="Calibri"/>
      <family val="2"/>
      <scheme val="minor"/>
    </font>
    <font>
      <sz val="8"/>
      <color rgb="FFFF3399"/>
      <name val="Calibri"/>
      <family val="2"/>
    </font>
    <font>
      <sz val="10"/>
      <color rgb="FFFF3399"/>
      <name val="Calibri"/>
      <family val="2"/>
    </font>
    <font>
      <sz val="9"/>
      <color rgb="FFFF3399"/>
      <name val="Calibri"/>
      <family val="2"/>
    </font>
    <font>
      <sz val="11"/>
      <name val="Calibri"/>
      <family val="2"/>
    </font>
    <font>
      <i/>
      <u/>
      <sz val="8"/>
      <color theme="1"/>
      <name val="Calibri"/>
      <family val="2"/>
    </font>
    <font>
      <i/>
      <sz val="9"/>
      <color theme="9" tint="0.59999389629810485"/>
      <name val="Calibri"/>
      <family val="2"/>
    </font>
    <font>
      <sz val="11"/>
      <color rgb="FF000000"/>
      <name val="Calibri"/>
      <family val="2"/>
      <charset val="1"/>
    </font>
    <font>
      <b/>
      <u/>
      <sz val="8"/>
      <color rgb="FF000000"/>
      <name val="Calibri"/>
      <family val="2"/>
    </font>
    <font>
      <b/>
      <u/>
      <sz val="11"/>
      <color rgb="FF000000"/>
      <name val="Calibri"/>
      <family val="2"/>
    </font>
    <font>
      <sz val="9"/>
      <color theme="5" tint="0.39997558519241921"/>
      <name val="Calibri"/>
      <family val="2"/>
    </font>
    <font>
      <i/>
      <sz val="11"/>
      <color rgb="FF000000"/>
      <name val="Calibri"/>
      <family val="2"/>
    </font>
    <font>
      <sz val="10"/>
      <color theme="9" tint="0.59999389629810485"/>
      <name val="Calibri"/>
      <family val="2"/>
    </font>
    <font>
      <b/>
      <sz val="9"/>
      <color theme="9" tint="0.59999389629810485"/>
      <name val="Calibri"/>
      <family val="2"/>
    </font>
    <font>
      <sz val="8"/>
      <name val="Calibri"/>
      <family val="2"/>
      <charset val="1"/>
    </font>
    <font>
      <b/>
      <sz val="10"/>
      <color theme="9" tint="0.59999389629810485"/>
      <name val="Calibri"/>
      <family val="2"/>
      <scheme val="minor"/>
    </font>
    <font>
      <sz val="8"/>
      <color theme="9" tint="0.59999389629810485"/>
      <name val="Calibri"/>
      <family val="2"/>
      <scheme val="minor"/>
    </font>
    <font>
      <sz val="7"/>
      <color rgb="FF000000"/>
      <name val="Calibri"/>
      <family val="2"/>
    </font>
    <font>
      <sz val="7"/>
      <name val="Calibri"/>
      <family val="2"/>
    </font>
    <font>
      <sz val="7"/>
      <color theme="1"/>
      <name val="Calibri"/>
      <family val="2"/>
    </font>
    <font>
      <sz val="7"/>
      <color theme="9" tint="0.59999389629810485"/>
      <name val="Calibri"/>
      <family val="2"/>
    </font>
    <font>
      <sz val="7"/>
      <color rgb="FF31859C"/>
      <name val="Calibri"/>
      <family val="2"/>
    </font>
    <font>
      <sz val="7"/>
      <color rgb="FF558ED5"/>
      <name val="Calibri"/>
      <family val="2"/>
    </font>
    <font>
      <sz val="7"/>
      <color rgb="FFFF0000"/>
      <name val="Calibri"/>
      <family val="2"/>
    </font>
    <font>
      <sz val="7"/>
      <color rgb="FF376092"/>
      <name val="Calibri"/>
      <family val="2"/>
    </font>
    <font>
      <b/>
      <sz val="7"/>
      <color rgb="FF000000"/>
      <name val="Calibri"/>
      <family val="2"/>
    </font>
    <font>
      <i/>
      <sz val="7"/>
      <color rgb="FF000000"/>
      <name val="Calibri"/>
      <family val="2"/>
    </font>
    <font>
      <sz val="7"/>
      <color rgb="FFFF3399"/>
      <name val="Calibri"/>
      <family val="2"/>
    </font>
    <font>
      <b/>
      <sz val="10"/>
      <color theme="9" tint="0.59999389629810485"/>
      <name val="Calibri"/>
      <family val="2"/>
    </font>
    <font>
      <b/>
      <sz val="8"/>
      <color rgb="FF000000"/>
      <name val="Calibri"/>
      <family val="2"/>
    </font>
    <font>
      <b/>
      <sz val="14"/>
      <color theme="9" tint="0.59999389629810485"/>
      <name val="Calibri"/>
      <family val="2"/>
    </font>
    <font>
      <b/>
      <sz val="11"/>
      <color theme="9" tint="0.59999389629810485"/>
      <name val="Calibri"/>
      <family val="2"/>
    </font>
    <font>
      <b/>
      <sz val="12"/>
      <color theme="9" tint="0.59999389629810485"/>
      <name val="Calibri"/>
      <family val="2"/>
    </font>
    <font>
      <sz val="12"/>
      <color theme="9" tint="0.59999389629810485"/>
      <name val="Calibri"/>
      <family val="2"/>
    </font>
    <font>
      <b/>
      <u/>
      <sz val="9"/>
      <name val="Calibri"/>
      <family val="2"/>
    </font>
    <font>
      <b/>
      <i/>
      <sz val="9"/>
      <name val="Calibri"/>
      <family val="2"/>
    </font>
    <font>
      <b/>
      <i/>
      <sz val="10"/>
      <color theme="9" tint="0.59999389629810485"/>
      <name val="Calibri"/>
      <family val="2"/>
    </font>
    <font>
      <b/>
      <sz val="12"/>
      <color rgb="FF7030A0"/>
      <name val="Calibri"/>
      <family val="2"/>
    </font>
    <font>
      <b/>
      <i/>
      <sz val="9"/>
      <color theme="9" tint="0.59999389629810485"/>
      <name val="Calibri"/>
      <family val="2"/>
    </font>
    <font>
      <vertAlign val="superscript"/>
      <sz val="11"/>
      <color theme="9" tint="0.59999389629810485"/>
      <name val="Calibri"/>
      <family val="2"/>
    </font>
    <font>
      <u/>
      <sz val="9"/>
      <color theme="9" tint="0.59999389629810485"/>
      <name val="Calibri"/>
      <family val="2"/>
    </font>
    <font>
      <b/>
      <sz val="12"/>
      <name val="Calibri"/>
      <family val="2"/>
    </font>
    <font>
      <sz val="12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00B0F0"/>
        <bgColor rgb="FF33CCCC"/>
      </patternFill>
    </fill>
    <fill>
      <patternFill patternType="solid">
        <fgColor rgb="FFFFFFFF"/>
        <bgColor rgb="FFFFFFCC"/>
      </patternFill>
    </fill>
    <fill>
      <patternFill patternType="solid">
        <fgColor rgb="FFFFC000"/>
        <bgColor rgb="FFFF9900"/>
      </patternFill>
    </fill>
    <fill>
      <patternFill patternType="solid">
        <fgColor theme="7" tint="0.39997558519241921"/>
        <bgColor rgb="FFFFFF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5" fillId="2" borderId="0" applyBorder="0" applyProtection="0"/>
    <xf numFmtId="44" fontId="64" fillId="0" borderId="0" applyFont="0" applyFill="0" applyBorder="0" applyAlignment="0" applyProtection="0"/>
    <xf numFmtId="44" fontId="64" fillId="0" borderId="0" applyFont="0" applyFill="0" applyBorder="0" applyAlignment="0" applyProtection="0"/>
    <xf numFmtId="44" fontId="64" fillId="0" borderId="0" applyFont="0" applyFill="0" applyBorder="0" applyAlignment="0" applyProtection="0"/>
    <xf numFmtId="44" fontId="64" fillId="0" borderId="0" applyFont="0" applyFill="0" applyBorder="0" applyAlignment="0" applyProtection="0"/>
    <xf numFmtId="44" fontId="64" fillId="0" borderId="0" applyFont="0" applyFill="0" applyBorder="0" applyAlignment="0" applyProtection="0"/>
    <xf numFmtId="44" fontId="64" fillId="0" borderId="0" applyFont="0" applyFill="0" applyBorder="0" applyAlignment="0" applyProtection="0"/>
    <xf numFmtId="44" fontId="64" fillId="0" borderId="0" applyFont="0" applyFill="0" applyBorder="0" applyAlignment="0" applyProtection="0"/>
    <xf numFmtId="44" fontId="64" fillId="0" borderId="0" applyFont="0" applyFill="0" applyBorder="0" applyAlignment="0" applyProtection="0"/>
    <xf numFmtId="44" fontId="64" fillId="0" borderId="0" applyFont="0" applyFill="0" applyBorder="0" applyAlignment="0" applyProtection="0"/>
    <xf numFmtId="44" fontId="64" fillId="0" borderId="0" applyFont="0" applyFill="0" applyBorder="0" applyAlignment="0" applyProtection="0"/>
    <xf numFmtId="44" fontId="64" fillId="0" borderId="0" applyFont="0" applyFill="0" applyBorder="0" applyAlignment="0" applyProtection="0"/>
    <xf numFmtId="44" fontId="64" fillId="0" borderId="0" applyFont="0" applyFill="0" applyBorder="0" applyAlignment="0" applyProtection="0"/>
    <xf numFmtId="44" fontId="64" fillId="0" borderId="0" applyFont="0" applyFill="0" applyBorder="0" applyAlignment="0" applyProtection="0"/>
    <xf numFmtId="44" fontId="64" fillId="0" borderId="0" applyFont="0" applyFill="0" applyBorder="0" applyAlignment="0" applyProtection="0"/>
    <xf numFmtId="44" fontId="64" fillId="0" borderId="0" applyFont="0" applyFill="0" applyBorder="0" applyAlignment="0" applyProtection="0"/>
    <xf numFmtId="44" fontId="64" fillId="0" borderId="0" applyFont="0" applyFill="0" applyBorder="0" applyAlignment="0" applyProtection="0"/>
    <xf numFmtId="44" fontId="64" fillId="0" borderId="0" applyFont="0" applyFill="0" applyBorder="0" applyAlignment="0" applyProtection="0"/>
    <xf numFmtId="44" fontId="64" fillId="0" borderId="0" applyFont="0" applyFill="0" applyBorder="0" applyAlignment="0" applyProtection="0"/>
    <xf numFmtId="44" fontId="64" fillId="0" borderId="0" applyFont="0" applyFill="0" applyBorder="0" applyAlignment="0" applyProtection="0"/>
    <xf numFmtId="44" fontId="64" fillId="0" borderId="0" applyFont="0" applyFill="0" applyBorder="0" applyAlignment="0" applyProtection="0"/>
    <xf numFmtId="44" fontId="64" fillId="0" borderId="0" applyFont="0" applyFill="0" applyBorder="0" applyAlignment="0" applyProtection="0"/>
    <xf numFmtId="44" fontId="64" fillId="0" borderId="0" applyFont="0" applyFill="0" applyBorder="0" applyAlignment="0" applyProtection="0"/>
    <xf numFmtId="44" fontId="64" fillId="0" borderId="0" applyFont="0" applyFill="0" applyBorder="0" applyAlignment="0" applyProtection="0"/>
    <xf numFmtId="44" fontId="64" fillId="0" borderId="0" applyFont="0" applyFill="0" applyBorder="0" applyAlignment="0" applyProtection="0"/>
  </cellStyleXfs>
  <cellXfs count="639">
    <xf numFmtId="0" fontId="0" fillId="0" borderId="0" xfId="0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2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165" fontId="11" fillId="0" borderId="0" xfId="0" applyNumberFormat="1" applyFont="1" applyAlignment="1">
      <alignment horizontal="center"/>
    </xf>
    <xf numFmtId="0" fontId="12" fillId="0" borderId="0" xfId="0" applyFont="1"/>
    <xf numFmtId="164" fontId="13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2" fontId="11" fillId="0" borderId="0" xfId="0" applyNumberFormat="1" applyFont="1" applyAlignment="1">
      <alignment horizontal="center"/>
    </xf>
    <xf numFmtId="0" fontId="12" fillId="0" borderId="2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1" fillId="0" borderId="0" xfId="0" applyFont="1"/>
    <xf numFmtId="165" fontId="11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14" fillId="0" borderId="7" xfId="0" applyFont="1" applyBorder="1" applyAlignment="1">
      <alignment vertical="top" wrapText="1"/>
    </xf>
    <xf numFmtId="0" fontId="14" fillId="0" borderId="7" xfId="0" applyFont="1" applyBorder="1" applyAlignment="1">
      <alignment horizontal="center" vertical="top" wrapText="1"/>
    </xf>
    <xf numFmtId="2" fontId="14" fillId="0" borderId="7" xfId="0" applyNumberFormat="1" applyFont="1" applyBorder="1" applyAlignment="1">
      <alignment horizontal="center" vertical="top"/>
    </xf>
    <xf numFmtId="164" fontId="14" fillId="0" borderId="7" xfId="0" applyNumberFormat="1" applyFont="1" applyBorder="1" applyAlignment="1">
      <alignment horizontal="center" vertical="top"/>
    </xf>
    <xf numFmtId="0" fontId="14" fillId="0" borderId="0" xfId="0" applyFont="1"/>
    <xf numFmtId="49" fontId="17" fillId="0" borderId="0" xfId="0" applyNumberFormat="1" applyFont="1"/>
    <xf numFmtId="0" fontId="12" fillId="0" borderId="0" xfId="0" applyFont="1" applyAlignment="1">
      <alignment wrapText="1"/>
    </xf>
    <xf numFmtId="0" fontId="12" fillId="0" borderId="0" xfId="0" applyFont="1" applyAlignment="1">
      <alignment horizontal="center" wrapText="1"/>
    </xf>
    <xf numFmtId="2" fontId="12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2" fontId="18" fillId="0" borderId="0" xfId="0" applyNumberFormat="1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2" fontId="20" fillId="0" borderId="0" xfId="0" applyNumberFormat="1" applyFont="1" applyAlignment="1">
      <alignment horizontal="center" vertical="center"/>
    </xf>
    <xf numFmtId="164" fontId="2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2" fontId="10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center" vertical="center" wrapText="1"/>
    </xf>
    <xf numFmtId="2" fontId="17" fillId="0" borderId="0" xfId="0" applyNumberFormat="1" applyFont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2" fontId="10" fillId="0" borderId="8" xfId="0" applyNumberFormat="1" applyFont="1" applyBorder="1" applyAlignment="1">
      <alignment horizontal="center" vertical="center"/>
    </xf>
    <xf numFmtId="164" fontId="11" fillId="0" borderId="8" xfId="0" applyNumberFormat="1" applyFont="1" applyBorder="1" applyAlignment="1">
      <alignment horizontal="center" vertical="center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horizontal="center" vertical="top" wrapText="1"/>
    </xf>
    <xf numFmtId="2" fontId="14" fillId="0" borderId="0" xfId="0" applyNumberFormat="1" applyFont="1" applyAlignment="1">
      <alignment horizontal="center" vertical="top"/>
    </xf>
    <xf numFmtId="164" fontId="14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right" wrapTex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64" fontId="10" fillId="0" borderId="8" xfId="0" applyNumberFormat="1" applyFont="1" applyBorder="1" applyAlignment="1">
      <alignment horizontal="center" vertical="center"/>
    </xf>
    <xf numFmtId="0" fontId="10" fillId="3" borderId="0" xfId="0" applyFont="1" applyFill="1"/>
    <xf numFmtId="164" fontId="9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0" fillId="4" borderId="0" xfId="0" applyFont="1" applyFill="1"/>
    <xf numFmtId="0" fontId="20" fillId="0" borderId="0" xfId="0" applyFont="1" applyAlignment="1">
      <alignment horizontal="justify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2" fontId="16" fillId="0" borderId="0" xfId="0" applyNumberFormat="1" applyFont="1" applyAlignment="1">
      <alignment horizontal="center" vertical="center"/>
    </xf>
    <xf numFmtId="0" fontId="25" fillId="0" borderId="0" xfId="0" applyFont="1"/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2" fontId="17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1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2" fontId="21" fillId="0" borderId="0" xfId="0" applyNumberFormat="1" applyFont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0" fontId="14" fillId="0" borderId="11" xfId="0" applyFont="1" applyBorder="1" applyAlignment="1">
      <alignment horizontal="center" vertical="top" wrapText="1"/>
    </xf>
    <xf numFmtId="2" fontId="14" fillId="0" borderId="11" xfId="0" applyNumberFormat="1" applyFont="1" applyBorder="1" applyAlignment="1">
      <alignment horizontal="center" vertical="top"/>
    </xf>
    <xf numFmtId="164" fontId="14" fillId="0" borderId="11" xfId="0" applyNumberFormat="1" applyFont="1" applyBorder="1" applyAlignment="1">
      <alignment horizontal="center" vertical="top"/>
    </xf>
    <xf numFmtId="0" fontId="17" fillId="0" borderId="0" xfId="0" applyFont="1" applyAlignment="1">
      <alignment horizontal="justify" vertical="center" wrapText="1"/>
    </xf>
    <xf numFmtId="0" fontId="14" fillId="0" borderId="0" xfId="0" applyFont="1" applyAlignment="1">
      <alignment horizontal="left" vertical="top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2" fontId="9" fillId="0" borderId="0" xfId="0" applyNumberFormat="1" applyFont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2" fontId="20" fillId="0" borderId="0" xfId="0" applyNumberFormat="1" applyFont="1" applyAlignment="1">
      <alignment vertical="center"/>
    </xf>
    <xf numFmtId="164" fontId="22" fillId="0" borderId="0" xfId="0" applyNumberFormat="1" applyFont="1" applyAlignment="1">
      <alignment horizontal="center" vertical="center"/>
    </xf>
    <xf numFmtId="2" fontId="18" fillId="0" borderId="0" xfId="0" applyNumberFormat="1" applyFont="1" applyAlignment="1">
      <alignment vertical="center"/>
    </xf>
    <xf numFmtId="164" fontId="11" fillId="5" borderId="0" xfId="0" applyNumberFormat="1" applyFont="1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2" xfId="0" applyFont="1" applyBorder="1"/>
    <xf numFmtId="0" fontId="22" fillId="0" borderId="12" xfId="0" applyFont="1" applyBorder="1"/>
    <xf numFmtId="0" fontId="16" fillId="0" borderId="12" xfId="0" applyFont="1" applyBorder="1"/>
    <xf numFmtId="0" fontId="19" fillId="0" borderId="17" xfId="0" applyFont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164" fontId="19" fillId="0" borderId="19" xfId="0" applyNumberFormat="1" applyFont="1" applyBorder="1" applyAlignment="1">
      <alignment horizontal="center" vertical="center" wrapText="1"/>
    </xf>
    <xf numFmtId="0" fontId="11" fillId="0" borderId="17" xfId="0" applyFont="1" applyBorder="1" applyAlignment="1">
      <alignment vertical="center" wrapText="1"/>
    </xf>
    <xf numFmtId="164" fontId="11" fillId="0" borderId="19" xfId="0" applyNumberFormat="1" applyFont="1" applyBorder="1" applyAlignment="1">
      <alignment horizontal="center" vertical="center" wrapText="1"/>
    </xf>
    <xf numFmtId="164" fontId="19" fillId="0" borderId="0" xfId="0" applyNumberFormat="1" applyFont="1" applyAlignment="1">
      <alignment horizontal="center" vertical="center" wrapText="1"/>
    </xf>
    <xf numFmtId="166" fontId="19" fillId="0" borderId="19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7" fillId="0" borderId="0" xfId="0" applyFont="1" applyAlignment="1">
      <alignment vertical="center" wrapText="1"/>
    </xf>
    <xf numFmtId="0" fontId="18" fillId="4" borderId="0" xfId="0" applyFont="1" applyFill="1"/>
    <xf numFmtId="0" fontId="10" fillId="6" borderId="0" xfId="0" applyFont="1" applyFill="1"/>
    <xf numFmtId="0" fontId="31" fillId="0" borderId="0" xfId="0" applyFont="1"/>
    <xf numFmtId="0" fontId="31" fillId="0" borderId="8" xfId="0" applyFont="1" applyBorder="1" applyAlignment="1">
      <alignment horizontal="center" vertical="center" wrapText="1"/>
    </xf>
    <xf numFmtId="2" fontId="31" fillId="0" borderId="8" xfId="0" applyNumberFormat="1" applyFont="1" applyBorder="1" applyAlignment="1">
      <alignment horizontal="center" vertical="center"/>
    </xf>
    <xf numFmtId="0" fontId="32" fillId="0" borderId="0" xfId="0" applyFont="1"/>
    <xf numFmtId="0" fontId="12" fillId="0" borderId="0" xfId="0" applyFont="1" applyAlignment="1">
      <alignment horizontal="left" vertical="center" wrapText="1"/>
    </xf>
    <xf numFmtId="0" fontId="26" fillId="0" borderId="0" xfId="0" applyFont="1"/>
    <xf numFmtId="0" fontId="33" fillId="0" borderId="7" xfId="0" applyFont="1" applyBorder="1" applyAlignment="1">
      <alignment vertical="top" wrapText="1"/>
    </xf>
    <xf numFmtId="164" fontId="35" fillId="0" borderId="8" xfId="0" applyNumberFormat="1" applyFont="1" applyBorder="1" applyAlignment="1">
      <alignment horizontal="center" vertical="center"/>
    </xf>
    <xf numFmtId="164" fontId="39" fillId="0" borderId="8" xfId="0" applyNumberFormat="1" applyFont="1" applyBorder="1" applyAlignment="1">
      <alignment horizontal="center" vertical="center"/>
    </xf>
    <xf numFmtId="2" fontId="33" fillId="0" borderId="7" xfId="0" applyNumberFormat="1" applyFont="1" applyBorder="1" applyAlignment="1">
      <alignment horizontal="center" vertical="top"/>
    </xf>
    <xf numFmtId="164" fontId="33" fillId="0" borderId="7" xfId="0" applyNumberFormat="1" applyFont="1" applyBorder="1" applyAlignment="1">
      <alignment horizontal="center" vertical="top"/>
    </xf>
    <xf numFmtId="0" fontId="46" fillId="0" borderId="0" xfId="0" applyFont="1" applyAlignment="1">
      <alignment horizontal="left" vertical="center" wrapText="1"/>
    </xf>
    <xf numFmtId="0" fontId="44" fillId="0" borderId="0" xfId="0" applyFont="1" applyAlignment="1">
      <alignment horizontal="left" vertical="center" wrapText="1"/>
    </xf>
    <xf numFmtId="164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vertical="top" wrapText="1"/>
    </xf>
    <xf numFmtId="0" fontId="35" fillId="0" borderId="0" xfId="0" applyFont="1"/>
    <xf numFmtId="0" fontId="39" fillId="0" borderId="0" xfId="0" applyFont="1"/>
    <xf numFmtId="0" fontId="37" fillId="0" borderId="0" xfId="0" applyFont="1"/>
    <xf numFmtId="0" fontId="38" fillId="0" borderId="0" xfId="0" applyFont="1" applyAlignment="1">
      <alignment horizontal="left" vertical="center" wrapText="1"/>
    </xf>
    <xf numFmtId="167" fontId="17" fillId="0" borderId="0" xfId="0" applyNumberFormat="1" applyFont="1" applyAlignment="1">
      <alignment horizontal="center" vertical="center"/>
    </xf>
    <xf numFmtId="0" fontId="19" fillId="0" borderId="0" xfId="0" applyFont="1"/>
    <xf numFmtId="0" fontId="54" fillId="0" borderId="0" xfId="0" applyFont="1"/>
    <xf numFmtId="0" fontId="55" fillId="0" borderId="0" xfId="0" applyFont="1"/>
    <xf numFmtId="0" fontId="56" fillId="0" borderId="0" xfId="0" applyFont="1" applyAlignment="1">
      <alignment horizontal="center" vertical="center" wrapText="1"/>
    </xf>
    <xf numFmtId="2" fontId="56" fillId="0" borderId="0" xfId="0" applyNumberFormat="1" applyFont="1" applyAlignment="1">
      <alignment horizontal="center" vertical="center"/>
    </xf>
    <xf numFmtId="164" fontId="56" fillId="0" borderId="0" xfId="0" applyNumberFormat="1" applyFont="1" applyAlignment="1">
      <alignment horizontal="center" vertical="center"/>
    </xf>
    <xf numFmtId="0" fontId="43" fillId="0" borderId="0" xfId="0" applyFont="1" applyAlignment="1">
      <alignment horizontal="left" vertical="center" wrapText="1"/>
    </xf>
    <xf numFmtId="0" fontId="58" fillId="0" borderId="0" xfId="0" applyFont="1" applyAlignment="1">
      <alignment horizontal="left" vertical="center" wrapText="1"/>
    </xf>
    <xf numFmtId="164" fontId="59" fillId="0" borderId="0" xfId="0" applyNumberFormat="1" applyFont="1" applyAlignment="1">
      <alignment horizontal="center" vertical="center" wrapText="1"/>
    </xf>
    <xf numFmtId="164" fontId="60" fillId="0" borderId="13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2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left"/>
    </xf>
    <xf numFmtId="0" fontId="49" fillId="0" borderId="0" xfId="0" applyFont="1" applyAlignment="1">
      <alignment horizontal="left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164" fontId="10" fillId="0" borderId="1" xfId="0" applyNumberFormat="1" applyFont="1" applyBorder="1" applyAlignment="1">
      <alignment horizontal="center"/>
    </xf>
    <xf numFmtId="0" fontId="49" fillId="0" borderId="0" xfId="0" applyFont="1" applyAlignment="1">
      <alignment wrapText="1"/>
    </xf>
    <xf numFmtId="0" fontId="61" fillId="0" borderId="0" xfId="0" applyFont="1"/>
    <xf numFmtId="164" fontId="9" fillId="7" borderId="0" xfId="0" applyNumberFormat="1" applyFont="1" applyFill="1" applyAlignment="1">
      <alignment horizontal="center" vertical="center"/>
    </xf>
    <xf numFmtId="0" fontId="62" fillId="0" borderId="0" xfId="0" applyFont="1" applyAlignment="1">
      <alignment horizontal="left" wrapText="1"/>
    </xf>
    <xf numFmtId="0" fontId="52" fillId="0" borderId="17" xfId="0" applyFont="1" applyBorder="1" applyAlignment="1">
      <alignment horizontal="center" vertical="center" wrapText="1"/>
    </xf>
    <xf numFmtId="164" fontId="10" fillId="0" borderId="22" xfId="0" applyNumberFormat="1" applyFont="1" applyBorder="1" applyAlignment="1">
      <alignment horizontal="center" vertical="center"/>
    </xf>
    <xf numFmtId="164" fontId="10" fillId="0" borderId="17" xfId="0" applyNumberFormat="1" applyFont="1" applyBorder="1" applyAlignment="1">
      <alignment horizontal="center"/>
    </xf>
    <xf numFmtId="0" fontId="30" fillId="0" borderId="0" xfId="0" applyFont="1" applyAlignment="1">
      <alignment horizontal="left" vertical="center" wrapText="1"/>
    </xf>
    <xf numFmtId="0" fontId="56" fillId="0" borderId="0" xfId="0" applyFont="1" applyAlignment="1">
      <alignment horizontal="left" vertical="center" wrapText="1"/>
    </xf>
    <xf numFmtId="0" fontId="10" fillId="0" borderId="0" xfId="0" applyFont="1" applyProtection="1">
      <protection locked="0" hidden="1"/>
    </xf>
    <xf numFmtId="164" fontId="17" fillId="8" borderId="0" xfId="0" applyNumberFormat="1" applyFont="1" applyFill="1" applyAlignment="1">
      <alignment horizontal="center" vertical="center"/>
    </xf>
    <xf numFmtId="164" fontId="20" fillId="8" borderId="0" xfId="0" applyNumberFormat="1" applyFont="1" applyFill="1" applyAlignment="1">
      <alignment horizontal="center" vertical="center"/>
    </xf>
    <xf numFmtId="0" fontId="65" fillId="0" borderId="0" xfId="0" applyFont="1"/>
    <xf numFmtId="0" fontId="66" fillId="0" borderId="0" xfId="0" applyFont="1"/>
    <xf numFmtId="0" fontId="45" fillId="0" borderId="0" xfId="0" applyFont="1"/>
    <xf numFmtId="0" fontId="68" fillId="0" borderId="0" xfId="0" applyFont="1"/>
    <xf numFmtId="9" fontId="10" fillId="0" borderId="0" xfId="0" applyNumberFormat="1" applyFont="1"/>
    <xf numFmtId="0" fontId="10" fillId="8" borderId="0" xfId="0" applyFont="1" applyFill="1"/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2" fontId="31" fillId="0" borderId="0" xfId="0" applyNumberFormat="1" applyFont="1" applyAlignment="1">
      <alignment vertical="center"/>
    </xf>
    <xf numFmtId="164" fontId="31" fillId="0" borderId="0" xfId="0" applyNumberFormat="1" applyFont="1" applyAlignment="1">
      <alignment horizontal="center" vertical="center"/>
    </xf>
    <xf numFmtId="164" fontId="56" fillId="7" borderId="0" xfId="0" applyNumberFormat="1" applyFont="1" applyFill="1" applyAlignment="1">
      <alignment horizontal="center" vertical="center"/>
    </xf>
    <xf numFmtId="167" fontId="20" fillId="8" borderId="0" xfId="0" applyNumberFormat="1" applyFont="1" applyFill="1" applyAlignment="1">
      <alignment horizontal="center" vertical="center"/>
    </xf>
    <xf numFmtId="0" fontId="56" fillId="0" borderId="0" xfId="0" applyFont="1" applyAlignment="1">
      <alignment horizontal="justify" vertical="center" wrapText="1"/>
    </xf>
    <xf numFmtId="2" fontId="56" fillId="0" borderId="0" xfId="0" applyNumberFormat="1" applyFont="1" applyAlignment="1">
      <alignment vertical="center"/>
    </xf>
    <xf numFmtId="164" fontId="56" fillId="8" borderId="0" xfId="0" applyNumberFormat="1" applyFont="1" applyFill="1" applyAlignment="1">
      <alignment horizontal="center" vertical="center"/>
    </xf>
    <xf numFmtId="2" fontId="57" fillId="0" borderId="0" xfId="0" applyNumberFormat="1" applyFont="1" applyAlignment="1">
      <alignment horizontal="center" vertical="center"/>
    </xf>
    <xf numFmtId="14" fontId="10" fillId="0" borderId="1" xfId="0" applyNumberFormat="1" applyFont="1" applyBorder="1" applyAlignment="1">
      <alignment horizontal="center" wrapText="1"/>
    </xf>
    <xf numFmtId="0" fontId="59" fillId="0" borderId="12" xfId="0" applyFont="1" applyBorder="1"/>
    <xf numFmtId="0" fontId="57" fillId="0" borderId="0" xfId="0" applyFont="1" applyAlignment="1">
      <alignment horizontal="center" vertical="center" wrapText="1"/>
    </xf>
    <xf numFmtId="167" fontId="57" fillId="0" borderId="0" xfId="0" applyNumberFormat="1" applyFont="1" applyAlignment="1">
      <alignment horizontal="center" vertical="center"/>
    </xf>
    <xf numFmtId="2" fontId="31" fillId="0" borderId="0" xfId="0" applyNumberFormat="1" applyFont="1" applyAlignment="1">
      <alignment horizontal="center" vertical="center"/>
    </xf>
    <xf numFmtId="0" fontId="74" fillId="0" borderId="0" xfId="0" applyFont="1"/>
    <xf numFmtId="0" fontId="74" fillId="0" borderId="1" xfId="0" applyFont="1" applyBorder="1"/>
    <xf numFmtId="0" fontId="74" fillId="0" borderId="0" xfId="0" applyFont="1" applyAlignment="1">
      <alignment vertical="top"/>
    </xf>
    <xf numFmtId="49" fontId="74" fillId="0" borderId="0" xfId="0" applyNumberFormat="1" applyFont="1"/>
    <xf numFmtId="0" fontId="75" fillId="0" borderId="0" xfId="0" applyFont="1"/>
    <xf numFmtId="49" fontId="75" fillId="0" borderId="0" xfId="0" applyNumberFormat="1" applyFont="1"/>
    <xf numFmtId="0" fontId="77" fillId="0" borderId="0" xfId="0" applyFont="1"/>
    <xf numFmtId="0" fontId="78" fillId="0" borderId="0" xfId="0" applyFont="1"/>
    <xf numFmtId="0" fontId="79" fillId="0" borderId="0" xfId="0" applyFont="1"/>
    <xf numFmtId="0" fontId="80" fillId="0" borderId="0" xfId="0" applyFont="1"/>
    <xf numFmtId="49" fontId="77" fillId="0" borderId="0" xfId="0" applyNumberFormat="1" applyFont="1"/>
    <xf numFmtId="0" fontId="81" fillId="0" borderId="0" xfId="0" applyFont="1"/>
    <xf numFmtId="0" fontId="82" fillId="0" borderId="0" xfId="0" applyFont="1"/>
    <xf numFmtId="0" fontId="74" fillId="0" borderId="0" xfId="0" applyFont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74" fillId="0" borderId="0" xfId="0" applyFont="1" applyAlignment="1">
      <alignment horizontal="left" vertical="center"/>
    </xf>
    <xf numFmtId="0" fontId="83" fillId="0" borderId="0" xfId="0" applyFont="1" applyAlignment="1">
      <alignment horizontal="center" vertical="center"/>
    </xf>
    <xf numFmtId="49" fontId="80" fillId="0" borderId="0" xfId="0" applyNumberFormat="1" applyFont="1"/>
    <xf numFmtId="0" fontId="75" fillId="0" borderId="0" xfId="0" applyFont="1" applyAlignment="1">
      <alignment horizontal="center" vertical="center"/>
    </xf>
    <xf numFmtId="0" fontId="80" fillId="0" borderId="0" xfId="0" applyFont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80" fillId="0" borderId="0" xfId="0" applyFont="1" applyAlignment="1">
      <alignment horizontal="center"/>
    </xf>
    <xf numFmtId="0" fontId="83" fillId="0" borderId="0" xfId="0" applyFont="1"/>
    <xf numFmtId="0" fontId="77" fillId="0" borderId="0" xfId="0" applyFont="1" applyAlignment="1">
      <alignment vertical="top"/>
    </xf>
    <xf numFmtId="0" fontId="84" fillId="0" borderId="0" xfId="0" applyFont="1"/>
    <xf numFmtId="0" fontId="84" fillId="0" borderId="12" xfId="0" applyFont="1" applyBorder="1" applyAlignment="1">
      <alignment horizontal="left" vertical="center"/>
    </xf>
    <xf numFmtId="0" fontId="75" fillId="0" borderId="12" xfId="0" applyFont="1" applyBorder="1"/>
    <xf numFmtId="0" fontId="31" fillId="4" borderId="0" xfId="0" applyFont="1" applyFill="1"/>
    <xf numFmtId="0" fontId="56" fillId="0" borderId="0" xfId="0" applyFont="1"/>
    <xf numFmtId="0" fontId="69" fillId="0" borderId="0" xfId="0" applyFont="1"/>
    <xf numFmtId="0" fontId="56" fillId="0" borderId="0" xfId="0" applyFont="1" applyAlignment="1">
      <alignment horizontal="left" vertical="center"/>
    </xf>
    <xf numFmtId="0" fontId="56" fillId="0" borderId="0" xfId="0" applyFont="1" applyAlignment="1">
      <alignment horizontal="center" vertical="center"/>
    </xf>
    <xf numFmtId="0" fontId="73" fillId="0" borderId="0" xfId="0" applyFont="1"/>
    <xf numFmtId="0" fontId="17" fillId="9" borderId="0" xfId="0" applyFont="1" applyFill="1" applyAlignment="1">
      <alignment horizontal="left" vertical="center" wrapText="1"/>
    </xf>
    <xf numFmtId="0" fontId="17" fillId="9" borderId="0" xfId="0" applyFont="1" applyFill="1" applyAlignment="1">
      <alignment horizontal="center" vertical="center" wrapText="1"/>
    </xf>
    <xf numFmtId="2" fontId="17" fillId="9" borderId="0" xfId="0" applyNumberFormat="1" applyFont="1" applyFill="1" applyAlignment="1">
      <alignment horizontal="center" vertical="center"/>
    </xf>
    <xf numFmtId="164" fontId="17" fillId="9" borderId="0" xfId="0" applyNumberFormat="1" applyFont="1" applyFill="1" applyAlignment="1">
      <alignment horizontal="center" vertical="center"/>
    </xf>
    <xf numFmtId="0" fontId="20" fillId="9" borderId="0" xfId="0" applyFont="1" applyFill="1" applyAlignment="1">
      <alignment horizontal="left" vertical="center" wrapText="1"/>
    </xf>
    <xf numFmtId="0" fontId="20" fillId="9" borderId="0" xfId="0" applyFont="1" applyFill="1" applyAlignment="1">
      <alignment horizontal="center" vertical="center" wrapText="1"/>
    </xf>
    <xf numFmtId="2" fontId="20" fillId="9" borderId="0" xfId="0" applyNumberFormat="1" applyFont="1" applyFill="1" applyAlignment="1">
      <alignment horizontal="center" vertical="center"/>
    </xf>
    <xf numFmtId="164" fontId="20" fillId="9" borderId="0" xfId="0" applyNumberFormat="1" applyFont="1" applyFill="1" applyAlignment="1">
      <alignment horizontal="center" vertical="center"/>
    </xf>
    <xf numFmtId="164" fontId="11" fillId="9" borderId="8" xfId="0" applyNumberFormat="1" applyFont="1" applyFill="1" applyBorder="1" applyAlignment="1">
      <alignment horizontal="center" vertical="center"/>
    </xf>
    <xf numFmtId="0" fontId="70" fillId="0" borderId="0" xfId="0" applyFont="1" applyAlignment="1">
      <alignment horizontal="left" wrapText="1"/>
    </xf>
    <xf numFmtId="0" fontId="57" fillId="0" borderId="0" xfId="0" applyFont="1" applyAlignment="1">
      <alignment horizontal="left" vertical="center" wrapText="1"/>
    </xf>
    <xf numFmtId="164" fontId="37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right" vertical="center" wrapText="1"/>
    </xf>
    <xf numFmtId="0" fontId="37" fillId="0" borderId="0" xfId="0" applyFont="1" applyAlignment="1">
      <alignment horizontal="center" vertical="center" wrapText="1"/>
    </xf>
    <xf numFmtId="2" fontId="37" fillId="0" borderId="0" xfId="0" applyNumberFormat="1" applyFont="1" applyAlignment="1">
      <alignment horizontal="center" vertical="center"/>
    </xf>
    <xf numFmtId="164" fontId="35" fillId="9" borderId="8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right" vertical="center" wrapText="1"/>
    </xf>
    <xf numFmtId="165" fontId="69" fillId="0" borderId="0" xfId="0" applyNumberFormat="1" applyFont="1" applyAlignment="1">
      <alignment horizontal="center" vertical="center"/>
    </xf>
    <xf numFmtId="0" fontId="69" fillId="0" borderId="0" xfId="0" applyFont="1" applyAlignment="1">
      <alignment horizontal="center" vertical="center" wrapText="1"/>
    </xf>
    <xf numFmtId="164" fontId="69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right" wrapText="1"/>
    </xf>
    <xf numFmtId="0" fontId="69" fillId="0" borderId="0" xfId="0" applyFont="1" applyAlignment="1">
      <alignment horizontal="center" wrapText="1"/>
    </xf>
    <xf numFmtId="164" fontId="69" fillId="0" borderId="0" xfId="0" applyNumberFormat="1" applyFont="1" applyAlignment="1">
      <alignment horizontal="center"/>
    </xf>
    <xf numFmtId="0" fontId="69" fillId="0" borderId="0" xfId="0" applyFont="1" applyAlignment="1">
      <alignment wrapText="1"/>
    </xf>
    <xf numFmtId="2" fontId="69" fillId="0" borderId="0" xfId="0" applyNumberFormat="1" applyFont="1" applyAlignment="1">
      <alignment horizontal="center"/>
    </xf>
    <xf numFmtId="0" fontId="90" fillId="0" borderId="7" xfId="0" applyFont="1" applyBorder="1" applyAlignment="1">
      <alignment vertical="top" wrapText="1"/>
    </xf>
    <xf numFmtId="0" fontId="90" fillId="0" borderId="7" xfId="0" applyFont="1" applyBorder="1" applyAlignment="1">
      <alignment horizontal="center" vertical="top" wrapText="1"/>
    </xf>
    <xf numFmtId="2" fontId="90" fillId="0" borderId="7" xfId="0" applyNumberFormat="1" applyFont="1" applyBorder="1" applyAlignment="1">
      <alignment horizontal="center" vertical="top"/>
    </xf>
    <xf numFmtId="164" fontId="90" fillId="0" borderId="7" xfId="0" applyNumberFormat="1" applyFont="1" applyBorder="1" applyAlignment="1">
      <alignment horizontal="center" vertical="top"/>
    </xf>
    <xf numFmtId="0" fontId="31" fillId="0" borderId="0" xfId="0" applyFont="1" applyAlignment="1">
      <alignment wrapText="1"/>
    </xf>
    <xf numFmtId="0" fontId="31" fillId="0" borderId="0" xfId="0" applyFont="1" applyAlignment="1">
      <alignment horizontal="center" wrapText="1"/>
    </xf>
    <xf numFmtId="2" fontId="31" fillId="0" borderId="0" xfId="0" applyNumberFormat="1" applyFont="1" applyAlignment="1">
      <alignment horizontal="center"/>
    </xf>
    <xf numFmtId="164" fontId="31" fillId="0" borderId="0" xfId="0" applyNumberFormat="1" applyFont="1" applyAlignment="1">
      <alignment horizontal="center"/>
    </xf>
    <xf numFmtId="164" fontId="85" fillId="0" borderId="8" xfId="0" applyNumberFormat="1" applyFont="1" applyBorder="1" applyAlignment="1">
      <alignment horizontal="center" vertical="center"/>
    </xf>
    <xf numFmtId="0" fontId="14" fillId="9" borderId="7" xfId="0" applyFont="1" applyFill="1" applyBorder="1" applyAlignment="1">
      <alignment vertical="top" wrapText="1"/>
    </xf>
    <xf numFmtId="0" fontId="14" fillId="9" borderId="7" xfId="0" applyFont="1" applyFill="1" applyBorder="1" applyAlignment="1">
      <alignment horizontal="center" vertical="top" wrapText="1"/>
    </xf>
    <xf numFmtId="2" fontId="14" fillId="9" borderId="7" xfId="0" applyNumberFormat="1" applyFont="1" applyFill="1" applyBorder="1" applyAlignment="1">
      <alignment horizontal="center" vertical="top"/>
    </xf>
    <xf numFmtId="164" fontId="14" fillId="9" borderId="7" xfId="0" applyNumberFormat="1" applyFont="1" applyFill="1" applyBorder="1" applyAlignment="1">
      <alignment horizontal="center" vertical="top"/>
    </xf>
    <xf numFmtId="0" fontId="14" fillId="0" borderId="0" xfId="0" applyFont="1" applyAlignment="1">
      <alignment vertical="top"/>
    </xf>
    <xf numFmtId="0" fontId="90" fillId="0" borderId="0" xfId="0" applyFont="1" applyAlignment="1">
      <alignment vertical="top"/>
    </xf>
    <xf numFmtId="0" fontId="90" fillId="0" borderId="0" xfId="0" applyFont="1" applyAlignment="1">
      <alignment horizontal="left" vertical="top" wrapText="1"/>
    </xf>
    <xf numFmtId="0" fontId="90" fillId="0" borderId="0" xfId="0" applyFont="1" applyAlignment="1">
      <alignment vertical="top" wrapText="1"/>
    </xf>
    <xf numFmtId="0" fontId="90" fillId="0" borderId="0" xfId="0" applyFont="1" applyAlignment="1">
      <alignment horizontal="center" vertical="top" wrapText="1"/>
    </xf>
    <xf numFmtId="2" fontId="90" fillId="0" borderId="0" xfId="0" applyNumberFormat="1" applyFont="1" applyAlignment="1">
      <alignment horizontal="center" vertical="top"/>
    </xf>
    <xf numFmtId="164" fontId="90" fillId="0" borderId="0" xfId="0" applyNumberFormat="1" applyFont="1" applyAlignment="1">
      <alignment horizontal="center" vertical="top"/>
    </xf>
    <xf numFmtId="2" fontId="56" fillId="0" borderId="0" xfId="0" applyNumberFormat="1" applyFont="1" applyAlignment="1">
      <alignment vertical="center" wrapText="1"/>
    </xf>
    <xf numFmtId="164" fontId="56" fillId="0" borderId="0" xfId="0" applyNumberFormat="1" applyFont="1" applyAlignment="1">
      <alignment horizontal="center" vertical="center" wrapText="1"/>
    </xf>
    <xf numFmtId="0" fontId="93" fillId="0" borderId="0" xfId="0" applyFont="1" applyAlignment="1">
      <alignment horizontal="left" vertical="center" wrapText="1"/>
    </xf>
    <xf numFmtId="0" fontId="77" fillId="0" borderId="12" xfId="0" applyFont="1" applyBorder="1"/>
    <xf numFmtId="0" fontId="69" fillId="0" borderId="12" xfId="0" applyFont="1" applyBorder="1"/>
    <xf numFmtId="0" fontId="63" fillId="0" borderId="0" xfId="0" applyFont="1" applyAlignment="1">
      <alignment horizontal="left" vertical="center" wrapText="1"/>
    </xf>
    <xf numFmtId="0" fontId="56" fillId="0" borderId="0" xfId="0" applyFont="1" applyAlignment="1">
      <alignment horizontal="center" wrapText="1"/>
    </xf>
    <xf numFmtId="2" fontId="56" fillId="0" borderId="0" xfId="0" applyNumberFormat="1" applyFont="1" applyAlignment="1">
      <alignment horizontal="center"/>
    </xf>
    <xf numFmtId="164" fontId="56" fillId="0" borderId="0" xfId="0" applyNumberFormat="1" applyFont="1" applyAlignment="1">
      <alignment horizontal="center"/>
    </xf>
    <xf numFmtId="164" fontId="69" fillId="0" borderId="8" xfId="0" applyNumberFormat="1" applyFont="1" applyBorder="1" applyAlignment="1">
      <alignment horizontal="center" vertical="center"/>
    </xf>
    <xf numFmtId="164" fontId="31" fillId="0" borderId="8" xfId="0" applyNumberFormat="1" applyFont="1" applyBorder="1" applyAlignment="1">
      <alignment horizontal="center" vertical="center"/>
    </xf>
    <xf numFmtId="2" fontId="90" fillId="0" borderId="0" xfId="0" applyNumberFormat="1" applyFont="1" applyAlignment="1">
      <alignment horizontal="center" vertical="center"/>
    </xf>
    <xf numFmtId="0" fontId="56" fillId="0" borderId="0" xfId="0" applyFont="1" applyAlignment="1">
      <alignment wrapText="1"/>
    </xf>
    <xf numFmtId="165" fontId="69" fillId="0" borderId="0" xfId="0" applyNumberFormat="1" applyFont="1" applyAlignment="1">
      <alignment horizontal="center"/>
    </xf>
    <xf numFmtId="164" fontId="85" fillId="0" borderId="0" xfId="0" applyNumberFormat="1" applyFont="1" applyAlignment="1">
      <alignment horizontal="center" vertical="center"/>
    </xf>
    <xf numFmtId="9" fontId="31" fillId="0" borderId="0" xfId="0" applyNumberFormat="1" applyFont="1"/>
    <xf numFmtId="0" fontId="56" fillId="0" borderId="0" xfId="0" applyFont="1" applyAlignment="1">
      <alignment horizontal="right" wrapText="1"/>
    </xf>
    <xf numFmtId="0" fontId="77" fillId="0" borderId="12" xfId="0" applyFont="1" applyBorder="1" applyAlignment="1">
      <alignment horizontal="left" vertical="center"/>
    </xf>
    <xf numFmtId="0" fontId="85" fillId="0" borderId="0" xfId="0" applyFont="1" applyAlignment="1">
      <alignment wrapText="1"/>
    </xf>
    <xf numFmtId="0" fontId="61" fillId="0" borderId="0" xfId="0" applyFont="1" applyAlignment="1">
      <alignment horizontal="right" vertical="center" wrapText="1"/>
    </xf>
    <xf numFmtId="165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164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center" wrapText="1"/>
    </xf>
    <xf numFmtId="2" fontId="19" fillId="0" borderId="0" xfId="0" applyNumberFormat="1" applyFont="1" applyAlignment="1">
      <alignment horizontal="center"/>
    </xf>
    <xf numFmtId="164" fontId="19" fillId="0" borderId="0" xfId="0" applyNumberFormat="1" applyFont="1" applyAlignment="1">
      <alignment horizontal="center"/>
    </xf>
    <xf numFmtId="0" fontId="18" fillId="0" borderId="8" xfId="0" applyFont="1" applyBorder="1" applyAlignment="1">
      <alignment horizontal="center" vertical="center" wrapText="1"/>
    </xf>
    <xf numFmtId="2" fontId="18" fillId="0" borderId="8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56" fillId="0" borderId="0" xfId="0" applyFont="1" applyAlignment="1">
      <alignment horizontal="left" vertical="center" wrapText="1"/>
    </xf>
    <xf numFmtId="0" fontId="61" fillId="0" borderId="0" xfId="0" applyFont="1" applyAlignment="1">
      <alignment horizontal="right" vertical="center" wrapText="1"/>
    </xf>
    <xf numFmtId="0" fontId="3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12" fillId="0" borderId="0" xfId="0" applyFont="1" applyAlignment="1">
      <alignment horizontal="right" vertical="center" wrapText="1"/>
    </xf>
    <xf numFmtId="0" fontId="3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wrapText="1"/>
    </xf>
    <xf numFmtId="0" fontId="56" fillId="0" borderId="10" xfId="0" applyFont="1" applyBorder="1" applyAlignment="1">
      <alignment horizontal="left" vertical="center" wrapText="1"/>
    </xf>
    <xf numFmtId="0" fontId="36" fillId="0" borderId="1" xfId="0" applyFont="1" applyBorder="1" applyAlignment="1">
      <alignment horizontal="center" vertical="center" wrapText="1"/>
    </xf>
    <xf numFmtId="0" fontId="44" fillId="0" borderId="0" xfId="0" applyFont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17" fillId="0" borderId="0" xfId="0" applyFont="1" applyAlignment="1">
      <alignment horizontal="justify" vertical="center" wrapText="1"/>
    </xf>
    <xf numFmtId="0" fontId="11" fillId="0" borderId="0" xfId="0" applyFont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0" xfId="0" applyFont="1" applyAlignment="1">
      <alignment horizontal="right" vertical="center" wrapText="1"/>
    </xf>
    <xf numFmtId="0" fontId="31" fillId="0" borderId="8" xfId="0" applyFont="1" applyBorder="1" applyAlignment="1">
      <alignment horizontal="left" vertical="center" wrapText="1"/>
    </xf>
    <xf numFmtId="0" fontId="38" fillId="0" borderId="0" xfId="0" applyFont="1" applyAlignment="1">
      <alignment horizontal="left" vertical="center" wrapText="1"/>
    </xf>
    <xf numFmtId="0" fontId="20" fillId="0" borderId="0" xfId="0" applyFont="1" applyAlignment="1">
      <alignment horizontal="justify" vertical="center" wrapText="1"/>
    </xf>
    <xf numFmtId="0" fontId="12" fillId="0" borderId="0" xfId="0" applyFont="1" applyAlignment="1">
      <alignment horizontal="right" wrapText="1"/>
    </xf>
    <xf numFmtId="0" fontId="17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88" fillId="0" borderId="1" xfId="0" applyFont="1" applyBorder="1" applyAlignment="1">
      <alignment horizontal="center" vertical="center" wrapText="1"/>
    </xf>
    <xf numFmtId="0" fontId="56" fillId="0" borderId="0" xfId="0" applyFont="1" applyAlignment="1">
      <alignment horizontal="justify" vertical="center" wrapText="1"/>
    </xf>
    <xf numFmtId="0" fontId="70" fillId="0" borderId="0" xfId="0" applyFont="1" applyAlignment="1">
      <alignment horizontal="left" vertical="center" wrapText="1"/>
    </xf>
    <xf numFmtId="0" fontId="12" fillId="8" borderId="2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33" fillId="9" borderId="7" xfId="0" applyFont="1" applyFill="1" applyBorder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16" fillId="8" borderId="2" xfId="0" applyFont="1" applyFill="1" applyBorder="1" applyAlignment="1">
      <alignment horizontal="center" wrapText="1"/>
    </xf>
    <xf numFmtId="0" fontId="33" fillId="0" borderId="7" xfId="0" applyFont="1" applyBorder="1" applyAlignment="1">
      <alignment horizontal="left" vertical="top" wrapText="1"/>
    </xf>
    <xf numFmtId="0" fontId="56" fillId="0" borderId="0" xfId="0" applyFont="1" applyAlignment="1">
      <alignment horizontal="justify" wrapText="1"/>
    </xf>
    <xf numFmtId="0" fontId="17" fillId="9" borderId="0" xfId="0" applyFont="1" applyFill="1" applyAlignment="1">
      <alignment horizontal="left" vertical="center" wrapText="1"/>
    </xf>
    <xf numFmtId="0" fontId="97" fillId="0" borderId="0" xfId="0" applyFont="1" applyAlignment="1">
      <alignment horizontal="left" vertical="center" wrapText="1"/>
    </xf>
    <xf numFmtId="0" fontId="33" fillId="0" borderId="11" xfId="0" applyFont="1" applyBorder="1" applyAlignment="1">
      <alignment horizontal="left" vertical="top" wrapText="1"/>
    </xf>
    <xf numFmtId="0" fontId="53" fillId="0" borderId="0" xfId="0" applyFont="1" applyAlignment="1">
      <alignment horizontal="left" vertical="center" wrapText="1"/>
    </xf>
    <xf numFmtId="0" fontId="52" fillId="0" borderId="0" xfId="0" applyFont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20" fillId="9" borderId="0" xfId="0" applyFont="1" applyFill="1" applyAlignment="1">
      <alignment horizontal="left" vertical="center" wrapText="1"/>
    </xf>
    <xf numFmtId="0" fontId="11" fillId="8" borderId="2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14" fontId="11" fillId="8" borderId="2" xfId="0" applyNumberFormat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wrapText="1"/>
    </xf>
    <xf numFmtId="0" fontId="10" fillId="0" borderId="19" xfId="0" applyFont="1" applyBorder="1" applyAlignment="1">
      <alignment horizontal="center" wrapText="1"/>
    </xf>
    <xf numFmtId="0" fontId="12" fillId="0" borderId="17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94" fillId="0" borderId="0" xfId="2" applyNumberFormat="1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57" fillId="0" borderId="0" xfId="0" applyFont="1" applyAlignment="1">
      <alignment horizontal="left" vertical="center" wrapText="1"/>
    </xf>
    <xf numFmtId="0" fontId="17" fillId="9" borderId="0" xfId="0" applyFont="1" applyFill="1" applyAlignment="1">
      <alignment horizontal="justify" vertical="center" wrapText="1"/>
    </xf>
    <xf numFmtId="0" fontId="72" fillId="0" borderId="0" xfId="0" applyFont="1" applyAlignment="1">
      <alignment horizontal="left"/>
    </xf>
    <xf numFmtId="0" fontId="95" fillId="0" borderId="0" xfId="0" applyFont="1" applyAlignment="1">
      <alignment horizontal="left" vertical="center" wrapText="1"/>
    </xf>
    <xf numFmtId="0" fontId="89" fillId="0" borderId="7" xfId="0" applyFont="1" applyBorder="1" applyAlignment="1">
      <alignment horizontal="left" vertical="top" wrapText="1"/>
    </xf>
    <xf numFmtId="0" fontId="69" fillId="0" borderId="0" xfId="0" applyFont="1" applyAlignment="1">
      <alignment horizontal="center" vertical="center" wrapText="1"/>
    </xf>
    <xf numFmtId="0" fontId="87" fillId="0" borderId="1" xfId="0" applyFont="1" applyBorder="1" applyAlignment="1">
      <alignment horizontal="center" vertical="center" wrapText="1"/>
    </xf>
    <xf numFmtId="0" fontId="85" fillId="0" borderId="0" xfId="0" applyFont="1" applyAlignment="1">
      <alignment horizontal="center" vertical="center" wrapText="1"/>
    </xf>
    <xf numFmtId="0" fontId="69" fillId="8" borderId="2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36" fillId="0" borderId="7" xfId="0" applyFont="1" applyBorder="1" applyAlignment="1">
      <alignment horizontal="left" vertical="top" wrapText="1"/>
    </xf>
    <xf numFmtId="164" fontId="11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right" vertical="center"/>
    </xf>
    <xf numFmtId="0" fontId="35" fillId="0" borderId="0" xfId="0" applyFont="1" applyAlignment="1">
      <alignment horizontal="left" vertical="center" wrapText="1"/>
    </xf>
    <xf numFmtId="0" fontId="56" fillId="0" borderId="0" xfId="0" applyFont="1" applyAlignment="1">
      <alignment horizontal="left" vertical="center"/>
    </xf>
    <xf numFmtId="0" fontId="14" fillId="0" borderId="1" xfId="0" applyFont="1" applyBorder="1" applyAlignment="1">
      <alignment horizontal="center"/>
    </xf>
    <xf numFmtId="0" fontId="69" fillId="0" borderId="2" xfId="0" applyFont="1" applyBorder="1" applyAlignment="1">
      <alignment horizontal="center" vertical="center" wrapText="1"/>
    </xf>
    <xf numFmtId="0" fontId="93" fillId="0" borderId="0" xfId="0" applyFont="1" applyAlignment="1">
      <alignment horizontal="left" vertical="center" wrapText="1"/>
    </xf>
    <xf numFmtId="0" fontId="32" fillId="0" borderId="21" xfId="0" applyFont="1" applyBorder="1" applyAlignment="1">
      <alignment horizontal="center" vertical="center" wrapText="1"/>
    </xf>
    <xf numFmtId="0" fontId="32" fillId="0" borderId="23" xfId="0" applyFont="1" applyBorder="1" applyAlignment="1">
      <alignment horizontal="center" vertical="center" wrapText="1"/>
    </xf>
    <xf numFmtId="0" fontId="87" fillId="0" borderId="21" xfId="0" applyFont="1" applyBorder="1" applyAlignment="1">
      <alignment horizontal="center" vertical="center" wrapText="1"/>
    </xf>
    <xf numFmtId="0" fontId="87" fillId="0" borderId="23" xfId="0" applyFont="1" applyBorder="1" applyAlignment="1">
      <alignment horizontal="center" vertical="center" wrapText="1"/>
    </xf>
    <xf numFmtId="0" fontId="88" fillId="0" borderId="22" xfId="0" applyFont="1" applyBorder="1" applyAlignment="1">
      <alignment horizontal="center" vertical="center" wrapText="1"/>
    </xf>
    <xf numFmtId="0" fontId="88" fillId="0" borderId="2" xfId="0" applyFont="1" applyBorder="1" applyAlignment="1">
      <alignment horizontal="center" vertical="center" wrapText="1"/>
    </xf>
    <xf numFmtId="0" fontId="88" fillId="0" borderId="3" xfId="0" applyFont="1" applyBorder="1" applyAlignment="1">
      <alignment horizontal="center" vertical="center" wrapText="1"/>
    </xf>
    <xf numFmtId="0" fontId="88" fillId="0" borderId="24" xfId="0" applyFont="1" applyBorder="1" applyAlignment="1">
      <alignment horizontal="center" vertical="center" wrapText="1"/>
    </xf>
    <xf numFmtId="0" fontId="88" fillId="0" borderId="4" xfId="0" applyFont="1" applyBorder="1" applyAlignment="1">
      <alignment horizontal="center" vertical="center" wrapText="1"/>
    </xf>
    <xf numFmtId="0" fontId="88" fillId="0" borderId="5" xfId="0" applyFont="1" applyBorder="1" applyAlignment="1">
      <alignment horizontal="center" vertical="center" wrapText="1"/>
    </xf>
    <xf numFmtId="0" fontId="56" fillId="8" borderId="2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left" vertical="center" wrapText="1"/>
    </xf>
    <xf numFmtId="0" fontId="43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56" fillId="0" borderId="10" xfId="0" applyFont="1" applyBorder="1" applyAlignment="1">
      <alignment horizontal="justify" vertical="center" wrapText="1"/>
    </xf>
    <xf numFmtId="0" fontId="22" fillId="8" borderId="2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53" fillId="0" borderId="10" xfId="0" applyFont="1" applyBorder="1" applyAlignment="1">
      <alignment horizontal="left" vertical="center" wrapText="1"/>
    </xf>
    <xf numFmtId="0" fontId="11" fillId="8" borderId="2" xfId="0" applyFont="1" applyFill="1" applyBorder="1" applyAlignment="1">
      <alignment horizontal="center" wrapText="1"/>
    </xf>
    <xf numFmtId="0" fontId="86" fillId="0" borderId="0" xfId="0" applyFont="1" applyAlignment="1">
      <alignment horizontal="left" vertical="center" wrapText="1"/>
    </xf>
    <xf numFmtId="0" fontId="18" fillId="0" borderId="0" xfId="0" applyFont="1" applyFill="1"/>
    <xf numFmtId="0" fontId="61" fillId="0" borderId="0" xfId="0" applyFont="1" applyFill="1"/>
    <xf numFmtId="0" fontId="75" fillId="0" borderId="0" xfId="0" applyFont="1" applyFill="1" applyAlignment="1">
      <alignment vertical="top"/>
    </xf>
    <xf numFmtId="49" fontId="20" fillId="0" borderId="0" xfId="0" applyNumberFormat="1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2" fontId="20" fillId="0" borderId="0" xfId="0" applyNumberFormat="1" applyFont="1" applyFill="1" applyAlignment="1">
      <alignment horizontal="center" vertical="center"/>
    </xf>
    <xf numFmtId="164" fontId="20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left" vertical="center" wrapText="1"/>
    </xf>
    <xf numFmtId="0" fontId="75" fillId="0" borderId="0" xfId="0" applyFont="1" applyFill="1"/>
    <xf numFmtId="164" fontId="19" fillId="0" borderId="8" xfId="0" applyNumberFormat="1" applyFont="1" applyFill="1" applyBorder="1" applyAlignment="1">
      <alignment horizontal="center" vertical="center"/>
    </xf>
    <xf numFmtId="164" fontId="20" fillId="0" borderId="13" xfId="0" applyNumberFormat="1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/>
    </xf>
    <xf numFmtId="0" fontId="19" fillId="0" borderId="12" xfId="0" applyFont="1" applyFill="1" applyBorder="1" applyAlignment="1">
      <alignment horizontal="left" vertical="center"/>
    </xf>
    <xf numFmtId="0" fontId="19" fillId="0" borderId="15" xfId="0" applyFont="1" applyFill="1" applyBorder="1" applyAlignment="1">
      <alignment horizontal="left" vertical="center"/>
    </xf>
    <xf numFmtId="0" fontId="69" fillId="0" borderId="12" xfId="0" applyFont="1" applyFill="1" applyBorder="1" applyAlignment="1">
      <alignment horizontal="left" vertical="center"/>
    </xf>
    <xf numFmtId="0" fontId="69" fillId="0" borderId="15" xfId="0" applyFont="1" applyFill="1" applyBorder="1" applyAlignment="1">
      <alignment horizontal="left" vertical="center"/>
    </xf>
    <xf numFmtId="164" fontId="56" fillId="0" borderId="13" xfId="0" applyNumberFormat="1" applyFont="1" applyFill="1" applyBorder="1" applyAlignment="1">
      <alignment horizontal="center" vertical="center"/>
    </xf>
    <xf numFmtId="9" fontId="19" fillId="0" borderId="15" xfId="0" applyNumberFormat="1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left" vertical="center"/>
    </xf>
    <xf numFmtId="0" fontId="11" fillId="0" borderId="15" xfId="0" applyFont="1" applyFill="1" applyBorder="1" applyAlignment="1">
      <alignment horizontal="left" vertical="center"/>
    </xf>
    <xf numFmtId="164" fontId="17" fillId="0" borderId="13" xfId="0" applyNumberFormat="1" applyFont="1" applyFill="1" applyBorder="1" applyAlignment="1">
      <alignment horizontal="center" vertical="center"/>
    </xf>
    <xf numFmtId="0" fontId="69" fillId="0" borderId="16" xfId="0" applyFont="1" applyFill="1" applyBorder="1" applyAlignment="1">
      <alignment horizontal="left" vertical="center"/>
    </xf>
    <xf numFmtId="0" fontId="69" fillId="0" borderId="12" xfId="0" applyFont="1" applyFill="1" applyBorder="1"/>
    <xf numFmtId="0" fontId="69" fillId="0" borderId="15" xfId="0" applyFont="1" applyFill="1" applyBorder="1"/>
    <xf numFmtId="0" fontId="69" fillId="0" borderId="16" xfId="0" applyFont="1" applyFill="1" applyBorder="1"/>
    <xf numFmtId="0" fontId="69" fillId="0" borderId="12" xfId="0" applyFont="1" applyFill="1" applyBorder="1" applyAlignment="1">
      <alignment horizontal="left"/>
    </xf>
    <xf numFmtId="0" fontId="69" fillId="0" borderId="15" xfId="0" applyFont="1" applyFill="1" applyBorder="1" applyAlignment="1">
      <alignment horizontal="left"/>
    </xf>
    <xf numFmtId="0" fontId="69" fillId="0" borderId="16" xfId="0" applyFont="1" applyFill="1" applyBorder="1" applyAlignment="1">
      <alignment horizontal="left"/>
    </xf>
    <xf numFmtId="0" fontId="12" fillId="0" borderId="13" xfId="0" applyFont="1" applyFill="1" applyBorder="1" applyAlignment="1">
      <alignment horizontal="left" vertical="center"/>
    </xf>
    <xf numFmtId="0" fontId="19" fillId="0" borderId="13" xfId="0" applyFont="1" applyFill="1" applyBorder="1" applyAlignment="1">
      <alignment horizontal="left" vertical="center"/>
    </xf>
    <xf numFmtId="0" fontId="69" fillId="0" borderId="13" xfId="0" applyFont="1" applyFill="1" applyBorder="1" applyAlignment="1">
      <alignment horizontal="left" vertical="center"/>
    </xf>
    <xf numFmtId="164" fontId="11" fillId="0" borderId="8" xfId="0" applyNumberFormat="1" applyFont="1" applyFill="1" applyBorder="1" applyAlignment="1">
      <alignment horizontal="center" vertical="center"/>
    </xf>
    <xf numFmtId="0" fontId="77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2" fontId="17" fillId="0" borderId="0" xfId="0" applyNumberFormat="1" applyFont="1" applyFill="1" applyAlignment="1">
      <alignment horizontal="center" vertical="center"/>
    </xf>
    <xf numFmtId="164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56" fillId="0" borderId="0" xfId="0" applyFont="1" applyFill="1" applyAlignment="1">
      <alignment horizontal="left" vertical="center" wrapText="1"/>
    </xf>
    <xf numFmtId="0" fontId="56" fillId="0" borderId="0" xfId="0" applyFont="1" applyFill="1" applyAlignment="1">
      <alignment horizontal="center" vertical="center" wrapText="1"/>
    </xf>
    <xf numFmtId="2" fontId="56" fillId="0" borderId="0" xfId="0" applyNumberFormat="1" applyFont="1" applyFill="1" applyAlignment="1">
      <alignment horizontal="center" vertical="center"/>
    </xf>
    <xf numFmtId="164" fontId="56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2" fontId="10" fillId="0" borderId="8" xfId="0" applyNumberFormat="1" applyFont="1" applyFill="1" applyBorder="1" applyAlignment="1">
      <alignment horizontal="center" vertical="center"/>
    </xf>
    <xf numFmtId="164" fontId="35" fillId="0" borderId="8" xfId="0" applyNumberFormat="1" applyFont="1" applyFill="1" applyBorder="1" applyAlignment="1">
      <alignment horizontal="center" vertical="center"/>
    </xf>
    <xf numFmtId="0" fontId="98" fillId="0" borderId="7" xfId="0" applyFont="1" applyFill="1" applyBorder="1" applyAlignment="1">
      <alignment horizontal="left" vertical="top" wrapText="1"/>
    </xf>
    <xf numFmtId="0" fontId="99" fillId="0" borderId="7" xfId="0" applyFont="1" applyFill="1" applyBorder="1" applyAlignment="1">
      <alignment horizontal="center" vertical="top" wrapText="1"/>
    </xf>
    <xf numFmtId="2" fontId="99" fillId="0" borderId="7" xfId="0" applyNumberFormat="1" applyFont="1" applyFill="1" applyBorder="1" applyAlignment="1">
      <alignment horizontal="center" vertical="top"/>
    </xf>
    <xf numFmtId="164" fontId="99" fillId="0" borderId="7" xfId="0" applyNumberFormat="1" applyFont="1" applyFill="1" applyBorder="1" applyAlignment="1">
      <alignment horizontal="center" vertical="top"/>
    </xf>
    <xf numFmtId="0" fontId="19" fillId="0" borderId="0" xfId="0" applyFont="1" applyFill="1"/>
    <xf numFmtId="0" fontId="18" fillId="0" borderId="0" xfId="0" applyFont="1" applyFill="1" applyAlignment="1">
      <alignment wrapText="1"/>
    </xf>
    <xf numFmtId="0" fontId="18" fillId="0" borderId="0" xfId="0" applyFont="1" applyFill="1" applyAlignment="1">
      <alignment horizontal="center" wrapText="1"/>
    </xf>
    <xf numFmtId="2" fontId="18" fillId="0" borderId="0" xfId="0" applyNumberFormat="1" applyFont="1" applyFill="1" applyAlignment="1">
      <alignment horizontal="center"/>
    </xf>
    <xf numFmtId="164" fontId="18" fillId="0" borderId="0" xfId="0" applyNumberFormat="1" applyFont="1" applyFill="1" applyAlignment="1">
      <alignment horizontal="center"/>
    </xf>
    <xf numFmtId="0" fontId="20" fillId="0" borderId="10" xfId="0" applyFont="1" applyFill="1" applyBorder="1" applyAlignment="1">
      <alignment horizontal="justify" vertical="center" wrapText="1"/>
    </xf>
    <xf numFmtId="0" fontId="20" fillId="0" borderId="0" xfId="0" applyFont="1" applyFill="1" applyAlignment="1">
      <alignment horizontal="justify" vertical="center" wrapText="1"/>
    </xf>
    <xf numFmtId="0" fontId="20" fillId="0" borderId="0" xfId="0" applyFont="1" applyFill="1" applyAlignment="1">
      <alignment horizontal="center" vertical="center" wrapText="1"/>
    </xf>
    <xf numFmtId="2" fontId="20" fillId="0" borderId="0" xfId="0" applyNumberFormat="1" applyFont="1" applyFill="1" applyAlignment="1">
      <alignment horizontal="center" vertical="center"/>
    </xf>
    <xf numFmtId="164" fontId="20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2" fontId="18" fillId="0" borderId="0" xfId="0" applyNumberFormat="1" applyFont="1" applyFill="1" applyAlignment="1">
      <alignment horizontal="center" vertical="center"/>
    </xf>
    <xf numFmtId="164" fontId="19" fillId="0" borderId="0" xfId="0" applyNumberFormat="1" applyFont="1" applyFill="1" applyAlignment="1">
      <alignment horizontal="center" vertical="center"/>
    </xf>
    <xf numFmtId="0" fontId="47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wrapText="1"/>
    </xf>
    <xf numFmtId="2" fontId="20" fillId="0" borderId="0" xfId="0" applyNumberFormat="1" applyFont="1" applyFill="1" applyAlignment="1">
      <alignment horizontal="center"/>
    </xf>
    <xf numFmtId="164" fontId="20" fillId="0" borderId="0" xfId="0" applyNumberFormat="1" applyFont="1" applyFill="1" applyAlignment="1">
      <alignment horizontal="center"/>
    </xf>
    <xf numFmtId="0" fontId="20" fillId="0" borderId="0" xfId="0" applyFont="1" applyFill="1" applyAlignment="1">
      <alignment horizontal="justify" vertical="center" wrapText="1"/>
    </xf>
    <xf numFmtId="0" fontId="47" fillId="0" borderId="0" xfId="0" applyFont="1" applyFill="1" applyAlignment="1">
      <alignment horizontal="left" vertical="center" wrapText="1"/>
    </xf>
    <xf numFmtId="0" fontId="18" fillId="0" borderId="8" xfId="0" applyFont="1" applyFill="1" applyBorder="1" applyAlignment="1">
      <alignment horizontal="left" vertical="center" wrapText="1"/>
    </xf>
    <xf numFmtId="0" fontId="18" fillId="0" borderId="8" xfId="0" applyFont="1" applyFill="1" applyBorder="1" applyAlignment="1">
      <alignment horizontal="center" vertical="center" wrapText="1"/>
    </xf>
    <xf numFmtId="2" fontId="18" fillId="0" borderId="8" xfId="0" applyNumberFormat="1" applyFont="1" applyFill="1" applyBorder="1" applyAlignment="1">
      <alignment horizontal="center" vertical="center"/>
    </xf>
    <xf numFmtId="0" fontId="43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2" fontId="10" fillId="0" borderId="0" xfId="0" applyNumberFormat="1" applyFont="1" applyFill="1" applyAlignment="1">
      <alignment horizontal="center" vertical="center"/>
    </xf>
    <xf numFmtId="164" fontId="10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2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20" fillId="0" borderId="0" xfId="0" applyFont="1" applyFill="1" applyAlignment="1">
      <alignment horizontal="left" vertical="center" wrapText="1"/>
    </xf>
    <xf numFmtId="0" fontId="60" fillId="0" borderId="0" xfId="0" applyFont="1" applyFill="1" applyAlignment="1">
      <alignment horizontal="left" vertical="center" wrapText="1"/>
    </xf>
    <xf numFmtId="0" fontId="60" fillId="0" borderId="0" xfId="0" applyFont="1" applyFill="1" applyAlignment="1">
      <alignment horizontal="center" vertical="center" wrapText="1"/>
    </xf>
    <xf numFmtId="2" fontId="60" fillId="0" borderId="0" xfId="0" applyNumberFormat="1" applyFont="1" applyFill="1" applyAlignment="1">
      <alignment horizontal="center" vertical="center"/>
    </xf>
    <xf numFmtId="164" fontId="60" fillId="0" borderId="0" xfId="0" applyNumberFormat="1" applyFont="1" applyFill="1" applyAlignment="1">
      <alignment horizontal="center" vertical="center"/>
    </xf>
    <xf numFmtId="0" fontId="56" fillId="0" borderId="10" xfId="0" applyFont="1" applyFill="1" applyBorder="1" applyAlignment="1">
      <alignment horizontal="left" vertical="center" wrapText="1"/>
    </xf>
    <xf numFmtId="0" fontId="37" fillId="0" borderId="0" xfId="0" applyFont="1" applyFill="1" applyAlignment="1">
      <alignment horizontal="left" vertical="center" wrapText="1"/>
    </xf>
    <xf numFmtId="164" fontId="10" fillId="0" borderId="8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justify" vertical="center" wrapText="1"/>
    </xf>
    <xf numFmtId="0" fontId="17" fillId="0" borderId="0" xfId="0" applyFont="1" applyFill="1" applyAlignment="1">
      <alignment horizontal="justify" vertical="center" wrapText="1"/>
    </xf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0" fontId="56" fillId="0" borderId="0" xfId="0" applyFont="1" applyFill="1" applyAlignment="1">
      <alignment horizontal="justify" vertical="center" wrapText="1"/>
    </xf>
    <xf numFmtId="0" fontId="56" fillId="0" borderId="0" xfId="0" applyFont="1" applyFill="1" applyAlignment="1">
      <alignment horizontal="justify" wrapText="1"/>
    </xf>
    <xf numFmtId="0" fontId="10" fillId="0" borderId="0" xfId="0" applyFont="1" applyFill="1" applyAlignment="1">
      <alignment horizontal="left" vertical="center" wrapText="1"/>
    </xf>
    <xf numFmtId="164" fontId="39" fillId="0" borderId="8" xfId="0" applyNumberFormat="1" applyFont="1" applyFill="1" applyBorder="1" applyAlignment="1">
      <alignment horizontal="center" vertical="center"/>
    </xf>
    <xf numFmtId="164" fontId="11" fillId="0" borderId="0" xfId="0" applyNumberFormat="1" applyFont="1" applyFill="1" applyAlignment="1">
      <alignment horizontal="center" vertical="center"/>
    </xf>
    <xf numFmtId="2" fontId="20" fillId="0" borderId="0" xfId="0" applyNumberFormat="1" applyFont="1" applyFill="1" applyAlignment="1">
      <alignment vertical="center"/>
    </xf>
    <xf numFmtId="2" fontId="56" fillId="0" borderId="0" xfId="0" applyNumberFormat="1" applyFont="1" applyFill="1" applyAlignment="1">
      <alignment vertical="center"/>
    </xf>
    <xf numFmtId="0" fontId="74" fillId="0" borderId="0" xfId="0" applyFont="1" applyFill="1"/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horizontal="center" wrapText="1"/>
    </xf>
    <xf numFmtId="2" fontId="10" fillId="0" borderId="0" xfId="0" applyNumberFormat="1" applyFont="1" applyFill="1" applyAlignment="1">
      <alignment horizontal="center"/>
    </xf>
    <xf numFmtId="164" fontId="10" fillId="0" borderId="0" xfId="0" applyNumberFormat="1" applyFont="1" applyFill="1" applyAlignment="1">
      <alignment horizontal="center"/>
    </xf>
    <xf numFmtId="164" fontId="18" fillId="0" borderId="8" xfId="0" applyNumberFormat="1" applyFont="1" applyFill="1" applyBorder="1" applyAlignment="1">
      <alignment horizontal="center" vertical="center"/>
    </xf>
    <xf numFmtId="0" fontId="10" fillId="0" borderId="0" xfId="0" applyFont="1" applyFill="1"/>
    <xf numFmtId="0" fontId="12" fillId="0" borderId="0" xfId="0" applyFont="1" applyFill="1"/>
    <xf numFmtId="0" fontId="31" fillId="0" borderId="0" xfId="0" applyFont="1" applyFill="1"/>
    <xf numFmtId="0" fontId="32" fillId="0" borderId="0" xfId="0" applyFont="1" applyFill="1"/>
    <xf numFmtId="49" fontId="17" fillId="0" borderId="0" xfId="0" applyNumberFormat="1" applyFont="1" applyFill="1"/>
    <xf numFmtId="0" fontId="18" fillId="0" borderId="0" xfId="0" applyFont="1" applyFill="1" applyAlignment="1">
      <alignment horizontal="left" vertical="center" wrapText="1"/>
    </xf>
    <xf numFmtId="0" fontId="11" fillId="0" borderId="0" xfId="0" applyFont="1" applyFill="1"/>
    <xf numFmtId="0" fontId="10" fillId="0" borderId="0" xfId="0" applyFont="1" applyFill="1" applyAlignment="1">
      <alignment vertical="center" wrapText="1"/>
    </xf>
    <xf numFmtId="0" fontId="16" fillId="0" borderId="0" xfId="0" applyFont="1" applyFill="1" applyAlignment="1">
      <alignment horizontal="left" vertical="center" wrapText="1"/>
    </xf>
    <xf numFmtId="164" fontId="16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 wrapText="1"/>
    </xf>
    <xf numFmtId="0" fontId="38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right" vertical="center" wrapText="1"/>
    </xf>
    <xf numFmtId="0" fontId="35" fillId="0" borderId="0" xfId="0" applyFont="1" applyFill="1" applyAlignment="1">
      <alignment horizontal="center" vertical="center" wrapText="1"/>
    </xf>
    <xf numFmtId="165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right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wrapText="1"/>
    </xf>
    <xf numFmtId="0" fontId="11" fillId="0" borderId="0" xfId="0" applyFont="1" applyFill="1" applyAlignment="1">
      <alignment horizontal="center" wrapText="1"/>
    </xf>
    <xf numFmtId="2" fontId="11" fillId="0" borderId="0" xfId="0" applyNumberFormat="1" applyFont="1" applyFill="1" applyAlignment="1">
      <alignment horizontal="center"/>
    </xf>
    <xf numFmtId="164" fontId="11" fillId="0" borderId="0" xfId="0" applyNumberFormat="1" applyFont="1" applyFill="1" applyAlignment="1">
      <alignment horizontal="center"/>
    </xf>
    <xf numFmtId="0" fontId="3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74" fillId="0" borderId="0" xfId="0" applyFont="1" applyFill="1" applyAlignment="1">
      <alignment vertical="top"/>
    </xf>
    <xf numFmtId="0" fontId="33" fillId="0" borderId="7" xfId="0" applyFont="1" applyFill="1" applyBorder="1" applyAlignment="1">
      <alignment horizontal="left" vertical="top" wrapText="1"/>
    </xf>
    <xf numFmtId="0" fontId="14" fillId="0" borderId="7" xfId="0" applyFont="1" applyFill="1" applyBorder="1" applyAlignment="1">
      <alignment vertical="top" wrapText="1"/>
    </xf>
    <xf numFmtId="0" fontId="14" fillId="0" borderId="7" xfId="0" applyFont="1" applyFill="1" applyBorder="1" applyAlignment="1">
      <alignment horizontal="center" vertical="top" wrapText="1"/>
    </xf>
    <xf numFmtId="2" fontId="14" fillId="0" borderId="7" xfId="0" applyNumberFormat="1" applyFont="1" applyFill="1" applyBorder="1" applyAlignment="1">
      <alignment horizontal="center" vertical="top"/>
    </xf>
    <xf numFmtId="164" fontId="14" fillId="0" borderId="7" xfId="0" applyNumberFormat="1" applyFont="1" applyFill="1" applyBorder="1" applyAlignment="1">
      <alignment horizontal="center" vertical="top"/>
    </xf>
    <xf numFmtId="0" fontId="17" fillId="0" borderId="0" xfId="0" applyFont="1" applyFill="1"/>
    <xf numFmtId="0" fontId="37" fillId="0" borderId="0" xfId="0" applyFont="1" applyFill="1"/>
    <xf numFmtId="49" fontId="20" fillId="0" borderId="0" xfId="0" applyNumberFormat="1" applyFont="1" applyFill="1"/>
    <xf numFmtId="0" fontId="18" fillId="0" borderId="0" xfId="0" applyFont="1" applyFill="1" applyAlignment="1">
      <alignment vertical="center" wrapText="1"/>
    </xf>
    <xf numFmtId="164" fontId="18" fillId="0" borderId="0" xfId="0" applyNumberFormat="1" applyFont="1" applyFill="1" applyAlignment="1">
      <alignment horizontal="center" vertical="center"/>
    </xf>
    <xf numFmtId="164" fontId="9" fillId="0" borderId="0" xfId="0" applyNumberFormat="1" applyFont="1" applyFill="1" applyAlignment="1">
      <alignment horizontal="center" vertical="center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2" fontId="31" fillId="0" borderId="0" xfId="0" applyNumberFormat="1" applyFont="1" applyFill="1" applyAlignment="1">
      <alignment horizontal="center" vertical="center"/>
    </xf>
    <xf numFmtId="164" fontId="31" fillId="0" borderId="0" xfId="0" applyNumberFormat="1" applyFont="1" applyFill="1" applyAlignment="1">
      <alignment horizontal="center" vertical="center"/>
    </xf>
    <xf numFmtId="49" fontId="56" fillId="0" borderId="0" xfId="0" applyNumberFormat="1" applyFont="1" applyFill="1"/>
    <xf numFmtId="0" fontId="69" fillId="0" borderId="0" xfId="0" applyFont="1" applyFill="1"/>
    <xf numFmtId="0" fontId="31" fillId="0" borderId="0" xfId="0" applyFont="1" applyFill="1" applyAlignment="1">
      <alignment vertical="center" wrapText="1"/>
    </xf>
    <xf numFmtId="0" fontId="31" fillId="0" borderId="0" xfId="0" applyFont="1" applyFill="1" applyAlignment="1">
      <alignment horizontal="left" vertical="center" wrapText="1"/>
    </xf>
    <xf numFmtId="0" fontId="35" fillId="0" borderId="0" xfId="0" applyFont="1" applyFill="1"/>
    <xf numFmtId="0" fontId="17" fillId="0" borderId="0" xfId="0" applyFont="1" applyFill="1" applyAlignment="1">
      <alignment vertical="center" wrapText="1"/>
    </xf>
    <xf numFmtId="0" fontId="91" fillId="0" borderId="0" xfId="0" applyFont="1" applyFill="1" applyAlignment="1">
      <alignment horizontal="left" vertical="center" wrapText="1"/>
    </xf>
    <xf numFmtId="0" fontId="91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2" fontId="30" fillId="0" borderId="0" xfId="0" applyNumberFormat="1" applyFont="1" applyFill="1" applyAlignment="1">
      <alignment horizontal="center" vertical="center"/>
    </xf>
    <xf numFmtId="164" fontId="37" fillId="0" borderId="0" xfId="0" applyNumberFormat="1" applyFont="1" applyFill="1" applyAlignment="1">
      <alignment horizontal="center" vertical="center"/>
    </xf>
    <xf numFmtId="0" fontId="37" fillId="0" borderId="0" xfId="0" applyFont="1" applyFill="1" applyAlignment="1">
      <alignment horizontal="right" vertical="center" wrapText="1"/>
    </xf>
    <xf numFmtId="0" fontId="37" fillId="0" borderId="0" xfId="0" applyFont="1" applyFill="1" applyAlignment="1">
      <alignment horizontal="center" vertical="center" wrapText="1"/>
    </xf>
    <xf numFmtId="2" fontId="37" fillId="0" borderId="0" xfId="0" applyNumberFormat="1" applyFont="1" applyFill="1" applyAlignment="1">
      <alignment horizontal="center" vertical="center"/>
    </xf>
    <xf numFmtId="0" fontId="56" fillId="0" borderId="0" xfId="0" applyFont="1" applyFill="1" applyAlignment="1">
      <alignment horizontal="left" vertical="center" wrapText="1"/>
    </xf>
    <xf numFmtId="0" fontId="37" fillId="0" borderId="0" xfId="0" applyFont="1" applyFill="1" applyAlignment="1">
      <alignment horizontal="right" vertical="center" wrapText="1"/>
    </xf>
    <xf numFmtId="0" fontId="20" fillId="0" borderId="0" xfId="0" applyFont="1" applyFill="1" applyAlignment="1">
      <alignment horizontal="right" vertical="center" wrapText="1"/>
    </xf>
    <xf numFmtId="0" fontId="81" fillId="0" borderId="0" xfId="0" applyFont="1" applyFill="1"/>
    <xf numFmtId="0" fontId="30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37" fillId="0" borderId="0" xfId="0" applyFont="1" applyFill="1" applyAlignment="1">
      <alignment vertical="center"/>
    </xf>
    <xf numFmtId="0" fontId="53" fillId="0" borderId="10" xfId="0" applyFont="1" applyFill="1" applyBorder="1" applyAlignment="1">
      <alignment horizontal="left" vertical="center" wrapText="1"/>
    </xf>
    <xf numFmtId="0" fontId="53" fillId="0" borderId="0" xfId="0" applyFont="1" applyFill="1" applyAlignment="1">
      <alignment horizontal="left" vertical="center" wrapText="1"/>
    </xf>
    <xf numFmtId="0" fontId="17" fillId="0" borderId="10" xfId="0" applyFont="1" applyFill="1" applyBorder="1" applyAlignment="1">
      <alignment horizontal="justify" vertical="center" wrapText="1"/>
    </xf>
    <xf numFmtId="0" fontId="17" fillId="0" borderId="10" xfId="0" applyFont="1" applyFill="1" applyBorder="1" applyAlignment="1">
      <alignment horizontal="left" vertical="center" wrapText="1"/>
    </xf>
    <xf numFmtId="0" fontId="17" fillId="0" borderId="10" xfId="0" applyFont="1" applyFill="1" applyBorder="1" applyAlignment="1">
      <alignment horizontal="left" vertical="center" wrapText="1"/>
    </xf>
    <xf numFmtId="0" fontId="17" fillId="0" borderId="10" xfId="0" applyFont="1" applyFill="1" applyBorder="1" applyAlignment="1">
      <alignment horizontal="justify" vertical="center" wrapText="1"/>
    </xf>
    <xf numFmtId="0" fontId="12" fillId="0" borderId="10" xfId="0" applyFont="1" applyFill="1" applyBorder="1"/>
    <xf numFmtId="0" fontId="35" fillId="0" borderId="7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2" fontId="3" fillId="0" borderId="0" xfId="0" applyNumberFormat="1" applyFont="1" applyFill="1" applyAlignment="1">
      <alignment horizontal="center" vertical="center"/>
    </xf>
    <xf numFmtId="0" fontId="56" fillId="0" borderId="0" xfId="0" applyFont="1" applyFill="1" applyAlignment="1">
      <alignment vertical="center"/>
    </xf>
    <xf numFmtId="0" fontId="56" fillId="0" borderId="0" xfId="0" applyFont="1" applyFill="1" applyAlignment="1">
      <alignment vertical="center" wrapText="1"/>
    </xf>
    <xf numFmtId="0" fontId="17" fillId="0" borderId="8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wrapText="1"/>
    </xf>
    <xf numFmtId="165" fontId="11" fillId="0" borderId="0" xfId="0" applyNumberFormat="1" applyFont="1" applyFill="1" applyAlignment="1">
      <alignment horizontal="center"/>
    </xf>
    <xf numFmtId="2" fontId="17" fillId="0" borderId="0" xfId="0" applyNumberFormat="1" applyFont="1" applyFill="1"/>
    <xf numFmtId="2" fontId="9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left" vertical="center" wrapText="1"/>
    </xf>
    <xf numFmtId="0" fontId="30" fillId="0" borderId="0" xfId="0" applyFont="1" applyFill="1" applyAlignment="1">
      <alignment horizontal="left" wrapText="1"/>
    </xf>
    <xf numFmtId="0" fontId="35" fillId="0" borderId="0" xfId="0" applyFont="1" applyFill="1" applyAlignment="1">
      <alignment horizont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vertical="center" wrapText="1"/>
    </xf>
    <xf numFmtId="0" fontId="29" fillId="0" borderId="0" xfId="0" applyFont="1" applyFill="1" applyAlignment="1">
      <alignment horizontal="left" vertical="center" wrapText="1"/>
    </xf>
    <xf numFmtId="0" fontId="65" fillId="0" borderId="8" xfId="0" applyFont="1" applyFill="1" applyBorder="1" applyAlignment="1">
      <alignment horizontal="left" vertical="center" wrapText="1"/>
    </xf>
    <xf numFmtId="0" fontId="65" fillId="0" borderId="8" xfId="0" applyFont="1" applyFill="1" applyBorder="1" applyAlignment="1">
      <alignment horizontal="center" vertical="center" wrapText="1"/>
    </xf>
    <xf numFmtId="2" fontId="65" fillId="0" borderId="8" xfId="0" applyNumberFormat="1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center" vertical="center" wrapText="1"/>
    </xf>
    <xf numFmtId="2" fontId="10" fillId="0" borderId="9" xfId="0" applyNumberFormat="1" applyFont="1" applyFill="1" applyBorder="1" applyAlignment="1">
      <alignment horizontal="center" vertical="center"/>
    </xf>
    <xf numFmtId="164" fontId="10" fillId="0" borderId="9" xfId="0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2" fontId="21" fillId="0" borderId="0" xfId="0" applyNumberFormat="1" applyFont="1" applyFill="1" applyAlignment="1">
      <alignment horizontal="center" vertical="center"/>
    </xf>
    <xf numFmtId="0" fontId="34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33" fillId="0" borderId="7" xfId="0" applyFont="1" applyFill="1" applyBorder="1" applyAlignment="1">
      <alignment vertical="top" wrapText="1"/>
    </xf>
    <xf numFmtId="0" fontId="33" fillId="0" borderId="0" xfId="0" applyFont="1" applyFill="1" applyAlignment="1">
      <alignment vertical="top" wrapText="1"/>
    </xf>
    <xf numFmtId="0" fontId="14" fillId="0" borderId="0" xfId="0" applyFont="1" applyFill="1" applyAlignment="1">
      <alignment horizontal="center" vertical="top" wrapText="1"/>
    </xf>
    <xf numFmtId="2" fontId="14" fillId="0" borderId="0" xfId="0" applyNumberFormat="1" applyFont="1" applyFill="1" applyAlignment="1">
      <alignment horizontal="center" vertical="top"/>
    </xf>
    <xf numFmtId="164" fontId="14" fillId="0" borderId="0" xfId="0" applyNumberFormat="1" applyFont="1" applyFill="1" applyAlignment="1">
      <alignment horizontal="center" vertical="top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2" fontId="28" fillId="0" borderId="0" xfId="0" applyNumberFormat="1" applyFont="1" applyFill="1" applyAlignment="1">
      <alignment horizontal="center" vertical="center"/>
    </xf>
    <xf numFmtId="167" fontId="28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left" vertical="center" wrapText="1"/>
    </xf>
    <xf numFmtId="0" fontId="20" fillId="0" borderId="20" xfId="0" applyFont="1" applyFill="1" applyBorder="1" applyAlignment="1">
      <alignment horizontal="center" vertical="center" wrapText="1"/>
    </xf>
    <xf numFmtId="2" fontId="20" fillId="0" borderId="10" xfId="0" applyNumberFormat="1" applyFont="1" applyFill="1" applyBorder="1" applyAlignment="1">
      <alignment horizontal="center" vertical="center"/>
    </xf>
    <xf numFmtId="0" fontId="51" fillId="0" borderId="0" xfId="0" applyFont="1" applyFill="1" applyAlignment="1">
      <alignment horizontal="left" vertical="center" wrapText="1"/>
    </xf>
    <xf numFmtId="0" fontId="20" fillId="0" borderId="6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justify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33" fillId="0" borderId="7" xfId="0" applyFont="1" applyFill="1" applyBorder="1" applyAlignment="1">
      <alignment vertical="top" wrapText="1"/>
    </xf>
    <xf numFmtId="0" fontId="56" fillId="0" borderId="0" xfId="0" applyFont="1" applyFill="1" applyAlignment="1">
      <alignment horizontal="justify" vertical="center" wrapText="1"/>
    </xf>
    <xf numFmtId="0" fontId="36" fillId="0" borderId="0" xfId="0" applyFont="1" applyFill="1" applyAlignment="1">
      <alignment horizontal="left"/>
    </xf>
    <xf numFmtId="0" fontId="39" fillId="0" borderId="0" xfId="0" applyFont="1" applyFill="1" applyAlignment="1">
      <alignment horizontal="left"/>
    </xf>
    <xf numFmtId="0" fontId="16" fillId="0" borderId="0" xfId="0" applyFont="1" applyFill="1" applyAlignment="1">
      <alignment horizontal="center" vertical="center" wrapText="1"/>
    </xf>
    <xf numFmtId="2" fontId="16" fillId="0" borderId="0" xfId="0" applyNumberFormat="1" applyFont="1" applyFill="1" applyAlignment="1">
      <alignment horizontal="center" vertical="center"/>
    </xf>
    <xf numFmtId="0" fontId="36" fillId="0" borderId="0" xfId="0" applyFont="1" applyFill="1"/>
    <xf numFmtId="0" fontId="70" fillId="0" borderId="0" xfId="0" applyFont="1" applyFill="1"/>
    <xf numFmtId="0" fontId="56" fillId="0" borderId="0" xfId="0" applyFont="1" applyFill="1"/>
    <xf numFmtId="0" fontId="11" fillId="0" borderId="0" xfId="0" applyFont="1" applyFill="1" applyAlignment="1">
      <alignment vertical="center"/>
    </xf>
    <xf numFmtId="0" fontId="16" fillId="0" borderId="0" xfId="0" applyFont="1" applyFill="1" applyAlignment="1">
      <alignment horizontal="center" vertical="top"/>
    </xf>
    <xf numFmtId="0" fontId="18" fillId="0" borderId="0" xfId="0" applyFont="1" applyFill="1" applyAlignment="1">
      <alignment horizontal="justify" vertical="center" wrapText="1"/>
    </xf>
    <xf numFmtId="49" fontId="75" fillId="0" borderId="0" xfId="0" applyNumberFormat="1" applyFont="1" applyFill="1"/>
    <xf numFmtId="0" fontId="39" fillId="0" borderId="0" xfId="0" applyFont="1" applyFill="1"/>
    <xf numFmtId="0" fontId="76" fillId="0" borderId="0" xfId="0" applyFont="1" applyFill="1"/>
    <xf numFmtId="0" fontId="2" fillId="0" borderId="0" xfId="0" applyFont="1" applyFill="1" applyAlignment="1">
      <alignment horizontal="justify" vertical="center" wrapText="1"/>
    </xf>
    <xf numFmtId="0" fontId="4" fillId="0" borderId="0" xfId="0" applyFont="1" applyFill="1" applyAlignment="1">
      <alignment horizontal="justify" vertical="center" wrapText="1"/>
    </xf>
    <xf numFmtId="0" fontId="4" fillId="0" borderId="0" xfId="0" applyFont="1" applyFill="1" applyAlignment="1">
      <alignment horizontal="center" vertical="center" wrapText="1"/>
    </xf>
    <xf numFmtId="2" fontId="4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0" fontId="10" fillId="0" borderId="8" xfId="0" applyFont="1" applyFill="1" applyBorder="1" applyAlignment="1">
      <alignment horizontal="left" vertical="center" wrapText="1"/>
    </xf>
  </cellXfs>
  <cellStyles count="26">
    <cellStyle name="Monétaire" xfId="2" builtinId="4"/>
    <cellStyle name="Monétaire 2" xfId="3" xr:uid="{60107219-5630-4037-B76C-4ACDAD67A57E}"/>
    <cellStyle name="Monétaire 2 2" xfId="5" xr:uid="{711C3319-0392-4561-BD08-DBE738EEE35E}"/>
    <cellStyle name="Monétaire 2 2 2" xfId="9" xr:uid="{80AA0F59-3170-44E9-B70B-74358456E4EC}"/>
    <cellStyle name="Monétaire 2 2 2 2" xfId="25" xr:uid="{77A1C120-87D7-47C9-808D-4A054C8E831B}"/>
    <cellStyle name="Monétaire 2 2 2 3" xfId="17" xr:uid="{DC66FF20-87AC-4A8E-A704-B8F4068D80C2}"/>
    <cellStyle name="Monétaire 2 2 3" xfId="21" xr:uid="{933AED79-FD8A-4D3E-99DA-49428CFF3CEF}"/>
    <cellStyle name="Monétaire 2 2 4" xfId="13" xr:uid="{55AB2B45-33B5-4953-B554-C25F7B7AB85D}"/>
    <cellStyle name="Monétaire 2 3" xfId="7" xr:uid="{FC2548C4-DD96-4703-85A8-FDEBE9C235EA}"/>
    <cellStyle name="Monétaire 2 3 2" xfId="23" xr:uid="{C495DA3F-24F6-4D26-8BED-DD53D28C734D}"/>
    <cellStyle name="Monétaire 2 3 3" xfId="15" xr:uid="{CB9FC6B4-DEF6-4A79-B202-C8F682751B58}"/>
    <cellStyle name="Monétaire 2 4" xfId="19" xr:uid="{843BD11C-AC69-439B-B132-F7D141B21AC0}"/>
    <cellStyle name="Monétaire 2 5" xfId="11" xr:uid="{9749D620-800C-487D-A6F0-8F3F800A3DFA}"/>
    <cellStyle name="Monétaire 3" xfId="4" xr:uid="{F74278D3-CDC3-43EF-B0D3-0D50A1ADA001}"/>
    <cellStyle name="Monétaire 3 2" xfId="8" xr:uid="{E7CFA512-6897-4F51-AD4F-A88FD7E22804}"/>
    <cellStyle name="Monétaire 3 2 2" xfId="24" xr:uid="{30892679-B42B-4D88-8035-128A2EF50C88}"/>
    <cellStyle name="Monétaire 3 2 3" xfId="16" xr:uid="{359AD1FF-725E-44A1-AD0C-798884E547D2}"/>
    <cellStyle name="Monétaire 3 3" xfId="20" xr:uid="{1FA8A81F-08DA-4B04-B095-E5E8ADBA2534}"/>
    <cellStyle name="Monétaire 3 4" xfId="12" xr:uid="{D7B017CB-E385-4E5A-B994-D43800A2895A}"/>
    <cellStyle name="Monétaire 4" xfId="6" xr:uid="{28D47242-27E6-4B6B-9449-BC0595099066}"/>
    <cellStyle name="Monétaire 4 2" xfId="22" xr:uid="{98216035-4867-439D-A1C0-E24281ADB8AD}"/>
    <cellStyle name="Monétaire 4 3" xfId="14" xr:uid="{89D75F57-D777-425D-A45D-4F5B801F7A3A}"/>
    <cellStyle name="Monétaire 5" xfId="18" xr:uid="{EFF0FC1C-54B3-4888-9257-0FFC52A2167B}"/>
    <cellStyle name="Monétaire 6" xfId="10" xr:uid="{A70970C5-8793-490E-9397-49454CFF015F}"/>
    <cellStyle name="Normal" xfId="0" builtinId="0"/>
    <cellStyle name="Texte explicatif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B050"/>
      <rgbColor rgb="FFC3D69B"/>
      <rgbColor rgb="FF808080"/>
      <rgbColor rgb="FF9999FF"/>
      <rgbColor rgb="FF7030A0"/>
      <rgbColor rgb="FFFFFFCC"/>
      <rgbColor rgb="FFCCFFFF"/>
      <rgbColor rgb="FF660066"/>
      <rgbColor rgb="FFFF66CC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CCCC"/>
      <rgbColor rgb="FFCC99FF"/>
      <rgbColor rgb="FFFAC090"/>
      <rgbColor rgb="FF558ED5"/>
      <rgbColor rgb="FF33CCCC"/>
      <rgbColor rgb="FF99CC00"/>
      <rgbColor rgb="FFFFC000"/>
      <rgbColor rgb="FFFF9900"/>
      <rgbColor rgb="FFE46C0A"/>
      <rgbColor rgb="FF376092"/>
      <rgbColor rgb="FF7F7F7F"/>
      <rgbColor rgb="FF003366"/>
      <rgbColor rgb="FF31859C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33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879231</xdr:colOff>
      <xdr:row>1</xdr:row>
      <xdr:rowOff>14654</xdr:rowOff>
    </xdr:from>
    <xdr:to>
      <xdr:col>3</xdr:col>
      <xdr:colOff>1238252</xdr:colOff>
      <xdr:row>9</xdr:row>
      <xdr:rowOff>117231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BAEA337B-7B13-43A2-A73F-F8C5998DE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39866" y="205154"/>
          <a:ext cx="1626577" cy="16265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396"/>
  <sheetViews>
    <sheetView tabSelected="1" view="pageBreakPreview" topLeftCell="A19" zoomScale="130" zoomScaleNormal="115" zoomScaleSheetLayoutView="130" zoomScalePageLayoutView="130" workbookViewId="0">
      <selection activeCell="B20" sqref="B20:B21"/>
    </sheetView>
  </sheetViews>
  <sheetFormatPr baseColWidth="10" defaultColWidth="9.140625" defaultRowHeight="15" x14ac:dyDescent="0.25"/>
  <cols>
    <col min="1" max="1" width="4.28515625" style="185" customWidth="1"/>
    <col min="2" max="3" width="19" style="6" customWidth="1"/>
    <col min="4" max="4" width="19.85546875" style="6" customWidth="1"/>
    <col min="5" max="5" width="4.28515625" style="7" customWidth="1"/>
    <col min="6" max="6" width="6.5703125" style="8" customWidth="1"/>
    <col min="7" max="7" width="13" style="9" customWidth="1"/>
    <col min="8" max="8" width="12" style="9" customWidth="1"/>
    <col min="9" max="10" width="11.42578125" style="5"/>
    <col min="11" max="11" width="19.7109375" style="5" customWidth="1"/>
    <col min="12" max="12" width="36.5703125" style="5" customWidth="1"/>
    <col min="13" max="13" width="2.85546875" style="5" customWidth="1"/>
    <col min="14" max="1025" width="11.42578125" style="5"/>
    <col min="1026" max="16384" width="9.140625" style="11"/>
  </cols>
  <sheetData>
    <row r="1" spans="3:8" x14ac:dyDescent="0.25">
      <c r="H1" s="10">
        <f ca="1">NOW()</f>
        <v>45929.369733796295</v>
      </c>
    </row>
    <row r="10" spans="3:8" x14ac:dyDescent="0.25">
      <c r="G10" s="12"/>
    </row>
    <row r="12" spans="3:8" ht="21" customHeight="1" x14ac:dyDescent="0.25">
      <c r="C12" s="340" t="s">
        <v>0</v>
      </c>
      <c r="D12" s="340"/>
      <c r="E12" s="340"/>
      <c r="F12" s="340"/>
    </row>
    <row r="14" spans="3:8" ht="24" customHeight="1" x14ac:dyDescent="0.25">
      <c r="C14" s="346" t="s">
        <v>559</v>
      </c>
      <c r="D14" s="346"/>
      <c r="E14" s="346"/>
      <c r="F14" s="346"/>
    </row>
    <row r="15" spans="3:8" ht="11.25" customHeight="1" x14ac:dyDescent="0.25">
      <c r="C15" s="346" t="s">
        <v>436</v>
      </c>
      <c r="D15" s="346"/>
      <c r="E15" s="346"/>
      <c r="F15" s="346"/>
    </row>
    <row r="16" spans="3:8" ht="11.25" customHeight="1" x14ac:dyDescent="0.25">
      <c r="C16" s="346"/>
      <c r="D16" s="346"/>
      <c r="E16" s="346"/>
      <c r="F16" s="346"/>
    </row>
    <row r="17" spans="1:8" s="5" customFormat="1" ht="18" customHeight="1" x14ac:dyDescent="0.2">
      <c r="A17" s="185"/>
      <c r="B17" s="304" t="s">
        <v>1</v>
      </c>
      <c r="C17" s="304"/>
      <c r="D17" s="310"/>
      <c r="E17" s="310"/>
      <c r="F17" s="310"/>
      <c r="G17" s="310"/>
    </row>
    <row r="18" spans="1:8" ht="18" customHeight="1" x14ac:dyDescent="0.25">
      <c r="B18" s="304" t="s">
        <v>2</v>
      </c>
      <c r="C18" s="304"/>
      <c r="D18" s="312"/>
      <c r="E18" s="312"/>
      <c r="F18" s="312"/>
      <c r="G18" s="312"/>
      <c r="H18" s="13"/>
    </row>
    <row r="19" spans="1:8" x14ac:dyDescent="0.25">
      <c r="B19" s="14"/>
      <c r="C19" s="14"/>
      <c r="D19" s="14"/>
      <c r="E19" s="15"/>
      <c r="F19" s="16"/>
      <c r="G19" s="13"/>
      <c r="H19" s="13"/>
    </row>
    <row r="20" spans="1:8" ht="12.75" customHeight="1" x14ac:dyDescent="0.25">
      <c r="B20" s="520" t="s">
        <v>601</v>
      </c>
      <c r="C20" s="320" t="s">
        <v>3</v>
      </c>
      <c r="D20" s="320"/>
      <c r="E20" s="17"/>
      <c r="F20" s="17"/>
      <c r="G20" s="18"/>
      <c r="H20" s="13"/>
    </row>
    <row r="21" spans="1:8" ht="12.75" customHeight="1" x14ac:dyDescent="0.25">
      <c r="B21" s="520"/>
      <c r="C21" s="320"/>
      <c r="D21" s="320"/>
      <c r="E21" s="19"/>
      <c r="F21" s="19"/>
      <c r="G21" s="20"/>
      <c r="H21" s="13"/>
    </row>
    <row r="23" spans="1:8" x14ac:dyDescent="0.25">
      <c r="B23" s="155" t="s">
        <v>292</v>
      </c>
      <c r="D23" s="146"/>
    </row>
    <row r="24" spans="1:8" x14ac:dyDescent="0.25">
      <c r="B24" s="147"/>
    </row>
    <row r="25" spans="1:8" x14ac:dyDescent="0.25">
      <c r="B25" s="152" t="s">
        <v>296</v>
      </c>
    </row>
    <row r="26" spans="1:8" x14ac:dyDescent="0.25">
      <c r="A26" s="186"/>
      <c r="B26" s="148"/>
      <c r="D26" s="11"/>
    </row>
    <row r="27" spans="1:8" x14ac:dyDescent="0.25">
      <c r="A27" s="186"/>
      <c r="B27" s="148"/>
      <c r="D27" s="11"/>
    </row>
    <row r="28" spans="1:8" x14ac:dyDescent="0.25">
      <c r="A28" s="186"/>
      <c r="B28" s="148"/>
      <c r="D28" s="11"/>
    </row>
    <row r="29" spans="1:8" x14ac:dyDescent="0.25">
      <c r="D29" s="11"/>
    </row>
    <row r="30" spans="1:8" x14ac:dyDescent="0.25">
      <c r="D30" s="11"/>
    </row>
    <row r="31" spans="1:8" ht="15" customHeight="1" x14ac:dyDescent="0.25">
      <c r="A31" s="186"/>
      <c r="B31" s="156" t="s">
        <v>289</v>
      </c>
      <c r="C31" s="149" t="s">
        <v>295</v>
      </c>
      <c r="D31" s="157" t="s">
        <v>290</v>
      </c>
      <c r="E31" s="342" t="s">
        <v>291</v>
      </c>
      <c r="F31" s="343"/>
    </row>
    <row r="32" spans="1:8" x14ac:dyDescent="0.25">
      <c r="A32" s="186"/>
      <c r="B32" s="148"/>
      <c r="C32" s="180"/>
      <c r="D32" s="158"/>
      <c r="E32" s="342"/>
      <c r="F32" s="343"/>
    </row>
    <row r="33" spans="1:8" x14ac:dyDescent="0.25">
      <c r="A33" s="186"/>
      <c r="B33" s="148"/>
      <c r="C33" s="180"/>
      <c r="D33" s="158"/>
      <c r="E33" s="342"/>
      <c r="F33" s="343"/>
    </row>
    <row r="34" spans="1:8" x14ac:dyDescent="0.25">
      <c r="A34" s="186"/>
      <c r="B34" s="148"/>
      <c r="C34" s="180"/>
      <c r="D34" s="158"/>
      <c r="E34" s="342"/>
      <c r="F34" s="343"/>
    </row>
    <row r="35" spans="1:8" x14ac:dyDescent="0.25">
      <c r="A35" s="186"/>
      <c r="B35" s="148"/>
      <c r="C35" s="180"/>
      <c r="D35" s="158"/>
      <c r="E35" s="342"/>
      <c r="F35" s="343"/>
    </row>
    <row r="36" spans="1:8" x14ac:dyDescent="0.25">
      <c r="A36" s="186"/>
      <c r="B36" s="150"/>
      <c r="C36" s="151"/>
      <c r="D36" s="158"/>
      <c r="E36" s="342"/>
      <c r="F36" s="343"/>
    </row>
    <row r="37" spans="1:8" x14ac:dyDescent="0.25">
      <c r="A37" s="186"/>
      <c r="B37" s="150"/>
      <c r="C37" s="151"/>
      <c r="D37" s="158"/>
      <c r="E37" s="342"/>
      <c r="F37" s="343"/>
    </row>
    <row r="38" spans="1:8" x14ac:dyDescent="0.25">
      <c r="A38" s="186"/>
      <c r="B38" s="150"/>
      <c r="C38" s="151"/>
      <c r="D38" s="158"/>
      <c r="E38" s="344"/>
      <c r="F38" s="345"/>
    </row>
    <row r="41" spans="1:8" ht="18.75" customHeight="1" x14ac:dyDescent="0.25">
      <c r="B41" s="304"/>
      <c r="C41" s="304"/>
      <c r="D41" s="310"/>
      <c r="E41" s="310"/>
      <c r="F41" s="310"/>
      <c r="G41" s="310"/>
      <c r="H41" s="22"/>
    </row>
    <row r="42" spans="1:8" ht="18.75" customHeight="1" x14ac:dyDescent="0.25">
      <c r="B42" s="304" t="s">
        <v>1</v>
      </c>
      <c r="C42" s="304"/>
      <c r="D42" s="310">
        <f>$D$17</f>
        <v>0</v>
      </c>
      <c r="E42" s="310"/>
      <c r="F42" s="310"/>
      <c r="G42" s="310"/>
      <c r="H42" s="22">
        <f ca="1">NOW()</f>
        <v>45929.369733796295</v>
      </c>
    </row>
    <row r="43" spans="1:8" ht="18.75" customHeight="1" x14ac:dyDescent="0.25">
      <c r="B43" s="304" t="s">
        <v>2</v>
      </c>
      <c r="C43" s="304"/>
      <c r="D43" s="312">
        <f>$D$18</f>
        <v>0</v>
      </c>
      <c r="E43" s="312"/>
      <c r="F43" s="312"/>
      <c r="G43" s="312"/>
      <c r="H43" s="23"/>
    </row>
    <row r="44" spans="1:8" ht="15" customHeight="1" x14ac:dyDescent="0.25">
      <c r="B44" s="14"/>
      <c r="C44" s="14"/>
      <c r="D44" s="14"/>
      <c r="E44" s="15"/>
      <c r="F44" s="16"/>
      <c r="G44" s="13"/>
      <c r="H44" s="13"/>
    </row>
    <row r="45" spans="1:8" ht="15" customHeight="1" x14ac:dyDescent="0.25">
      <c r="B45" s="14"/>
      <c r="C45" s="14"/>
      <c r="D45" s="14"/>
      <c r="E45" s="15"/>
      <c r="F45" s="16"/>
      <c r="G45" s="13"/>
      <c r="H45" s="13"/>
    </row>
    <row r="46" spans="1:8" ht="15" customHeight="1" x14ac:dyDescent="0.25">
      <c r="B46" s="299" t="str">
        <f>$B$20</f>
        <v>RT</v>
      </c>
      <c r="C46" s="347" t="s">
        <v>4</v>
      </c>
      <c r="D46" s="308" t="s">
        <v>364</v>
      </c>
      <c r="E46" s="308"/>
      <c r="F46" s="308"/>
      <c r="G46" s="308"/>
      <c r="H46" s="13"/>
    </row>
    <row r="47" spans="1:8" ht="15" customHeight="1" x14ac:dyDescent="0.25">
      <c r="B47" s="299"/>
      <c r="C47" s="347"/>
      <c r="D47" s="308"/>
      <c r="E47" s="308"/>
      <c r="F47" s="308"/>
      <c r="G47" s="308"/>
      <c r="H47" s="13"/>
    </row>
    <row r="48" spans="1:8" ht="15" customHeight="1" x14ac:dyDescent="0.25">
      <c r="B48" s="24"/>
      <c r="C48" s="24"/>
      <c r="D48" s="341">
        <v>45294</v>
      </c>
      <c r="E48" s="339"/>
      <c r="F48" s="339"/>
      <c r="G48" s="339"/>
      <c r="H48" s="13"/>
    </row>
    <row r="49" spans="1:1025" ht="15" customHeight="1" x14ac:dyDescent="0.25">
      <c r="B49" s="24"/>
      <c r="C49" s="24"/>
      <c r="D49" s="25"/>
      <c r="E49" s="25"/>
      <c r="F49" s="25"/>
      <c r="G49" s="25"/>
      <c r="H49" s="13"/>
    </row>
    <row r="50" spans="1:1025" s="30" customFormat="1" ht="18.75" customHeight="1" thickBot="1" x14ac:dyDescent="0.3">
      <c r="A50" s="187"/>
      <c r="B50" s="119" t="s">
        <v>5</v>
      </c>
      <c r="C50" s="26"/>
      <c r="D50" s="26"/>
      <c r="E50" s="27"/>
      <c r="F50" s="28" t="s">
        <v>6</v>
      </c>
      <c r="G50" s="29" t="s">
        <v>7</v>
      </c>
      <c r="H50" s="29" t="s">
        <v>8</v>
      </c>
    </row>
    <row r="51" spans="1:1025" x14ac:dyDescent="0.25">
      <c r="A51" s="628"/>
      <c r="B51" s="628"/>
      <c r="C51" s="628"/>
      <c r="D51" s="628"/>
      <c r="E51" s="628"/>
      <c r="F51" s="628"/>
      <c r="G51" s="628"/>
      <c r="H51" s="628"/>
    </row>
    <row r="52" spans="1:1025" s="5" customFormat="1" ht="11.25" x14ac:dyDescent="0.2">
      <c r="A52" s="398"/>
      <c r="B52" s="629"/>
      <c r="C52" s="629"/>
      <c r="D52" s="629"/>
      <c r="E52" s="452"/>
      <c r="F52" s="453"/>
      <c r="G52" s="534"/>
      <c r="H52" s="534"/>
    </row>
    <row r="53" spans="1:1025" ht="15" customHeight="1" x14ac:dyDescent="0.25">
      <c r="A53" s="630"/>
      <c r="B53" s="631" t="s">
        <v>5</v>
      </c>
      <c r="C53" s="441"/>
      <c r="D53" s="441"/>
      <c r="E53" s="452"/>
      <c r="F53" s="453"/>
      <c r="G53" s="534"/>
      <c r="H53" s="534"/>
    </row>
    <row r="54" spans="1:1025" s="135" customFormat="1" ht="28.5" customHeight="1" x14ac:dyDescent="0.25">
      <c r="A54" s="632"/>
      <c r="B54" s="633" t="s">
        <v>380</v>
      </c>
      <c r="C54" s="634"/>
      <c r="D54" s="634"/>
      <c r="E54" s="635" t="s">
        <v>9</v>
      </c>
      <c r="F54" s="636">
        <v>1</v>
      </c>
      <c r="G54" s="637">
        <v>350</v>
      </c>
      <c r="H54" s="637">
        <f>G54*F54</f>
        <v>350</v>
      </c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  <c r="Z54" s="134"/>
      <c r="AA54" s="134"/>
      <c r="AB54" s="134"/>
      <c r="AC54" s="134"/>
      <c r="AD54" s="134"/>
      <c r="AE54" s="134"/>
      <c r="AF54" s="134"/>
      <c r="AG54" s="134"/>
      <c r="AH54" s="134"/>
      <c r="AI54" s="134"/>
      <c r="AJ54" s="134"/>
      <c r="AK54" s="134"/>
      <c r="AL54" s="134"/>
      <c r="AM54" s="134"/>
      <c r="AN54" s="134"/>
      <c r="AO54" s="134"/>
      <c r="AP54" s="134"/>
      <c r="AQ54" s="134"/>
      <c r="AR54" s="134"/>
      <c r="AS54" s="134"/>
      <c r="AT54" s="134"/>
      <c r="AU54" s="134"/>
      <c r="AV54" s="134"/>
      <c r="AW54" s="134"/>
      <c r="AX54" s="134"/>
      <c r="AY54" s="134"/>
      <c r="AZ54" s="134"/>
      <c r="BA54" s="134"/>
      <c r="BB54" s="134"/>
      <c r="BC54" s="134"/>
      <c r="BD54" s="134"/>
      <c r="BE54" s="134"/>
      <c r="BF54" s="134"/>
      <c r="BG54" s="134"/>
      <c r="BH54" s="134"/>
      <c r="BI54" s="134"/>
      <c r="BJ54" s="134"/>
      <c r="BK54" s="134"/>
      <c r="BL54" s="134"/>
      <c r="BM54" s="134"/>
      <c r="BN54" s="134"/>
      <c r="BO54" s="134"/>
      <c r="BP54" s="134"/>
      <c r="BQ54" s="134"/>
      <c r="BR54" s="134"/>
      <c r="BS54" s="134"/>
      <c r="BT54" s="134"/>
      <c r="BU54" s="134"/>
      <c r="BV54" s="134"/>
      <c r="BW54" s="134"/>
      <c r="BX54" s="134"/>
      <c r="BY54" s="134"/>
      <c r="BZ54" s="134"/>
      <c r="CA54" s="134"/>
      <c r="CB54" s="134"/>
      <c r="CC54" s="134"/>
      <c r="CD54" s="134"/>
      <c r="CE54" s="134"/>
      <c r="CF54" s="134"/>
      <c r="CG54" s="134"/>
      <c r="CH54" s="134"/>
      <c r="CI54" s="134"/>
      <c r="CJ54" s="134"/>
      <c r="CK54" s="134"/>
      <c r="CL54" s="134"/>
      <c r="CM54" s="134"/>
      <c r="CN54" s="134"/>
      <c r="CO54" s="134"/>
      <c r="CP54" s="134"/>
      <c r="CQ54" s="134"/>
      <c r="CR54" s="134"/>
      <c r="CS54" s="134"/>
      <c r="CT54" s="134"/>
      <c r="CU54" s="134"/>
      <c r="CV54" s="134"/>
      <c r="CW54" s="134"/>
      <c r="CX54" s="134"/>
      <c r="CY54" s="134"/>
      <c r="CZ54" s="134"/>
      <c r="DA54" s="134"/>
      <c r="DB54" s="134"/>
      <c r="DC54" s="134"/>
      <c r="DD54" s="134"/>
      <c r="DE54" s="134"/>
      <c r="DF54" s="134"/>
      <c r="DG54" s="134"/>
      <c r="DH54" s="134"/>
      <c r="DI54" s="134"/>
      <c r="DJ54" s="134"/>
      <c r="DK54" s="134"/>
      <c r="DL54" s="134"/>
      <c r="DM54" s="134"/>
      <c r="DN54" s="134"/>
      <c r="DO54" s="134"/>
      <c r="DP54" s="134"/>
      <c r="DQ54" s="134"/>
      <c r="DR54" s="134"/>
      <c r="DS54" s="134"/>
      <c r="DT54" s="134"/>
      <c r="DU54" s="134"/>
      <c r="DV54" s="134"/>
      <c r="DW54" s="134"/>
      <c r="DX54" s="134"/>
      <c r="DY54" s="134"/>
      <c r="DZ54" s="134"/>
      <c r="EA54" s="134"/>
      <c r="EB54" s="134"/>
      <c r="EC54" s="134"/>
      <c r="ED54" s="134"/>
      <c r="EE54" s="134"/>
      <c r="EF54" s="134"/>
      <c r="EG54" s="134"/>
      <c r="EH54" s="134"/>
      <c r="EI54" s="134"/>
      <c r="EJ54" s="134"/>
      <c r="EK54" s="134"/>
      <c r="EL54" s="134"/>
      <c r="EM54" s="134"/>
      <c r="EN54" s="134"/>
      <c r="EO54" s="134"/>
      <c r="EP54" s="134"/>
      <c r="EQ54" s="134"/>
      <c r="ER54" s="134"/>
      <c r="ES54" s="134"/>
      <c r="ET54" s="134"/>
      <c r="EU54" s="134"/>
      <c r="EV54" s="134"/>
      <c r="EW54" s="134"/>
      <c r="EX54" s="134"/>
      <c r="EY54" s="134"/>
      <c r="EZ54" s="134"/>
      <c r="FA54" s="134"/>
      <c r="FB54" s="134"/>
      <c r="FC54" s="134"/>
      <c r="FD54" s="134"/>
      <c r="FE54" s="134"/>
      <c r="FF54" s="134"/>
      <c r="FG54" s="134"/>
      <c r="FH54" s="134"/>
      <c r="FI54" s="134"/>
      <c r="FJ54" s="134"/>
      <c r="FK54" s="134"/>
      <c r="FL54" s="134"/>
      <c r="FM54" s="134"/>
      <c r="FN54" s="134"/>
      <c r="FO54" s="134"/>
      <c r="FP54" s="134"/>
      <c r="FQ54" s="134"/>
      <c r="FR54" s="134"/>
      <c r="FS54" s="134"/>
      <c r="FT54" s="134"/>
      <c r="FU54" s="134"/>
      <c r="FV54" s="134"/>
      <c r="FW54" s="134"/>
      <c r="FX54" s="134"/>
      <c r="FY54" s="134"/>
      <c r="FZ54" s="134"/>
      <c r="GA54" s="134"/>
      <c r="GB54" s="134"/>
      <c r="GC54" s="134"/>
      <c r="GD54" s="134"/>
      <c r="GE54" s="134"/>
      <c r="GF54" s="134"/>
      <c r="GG54" s="134"/>
      <c r="GH54" s="134"/>
      <c r="GI54" s="134"/>
      <c r="GJ54" s="134"/>
      <c r="GK54" s="134"/>
      <c r="GL54" s="134"/>
      <c r="GM54" s="134"/>
      <c r="GN54" s="134"/>
      <c r="GO54" s="134"/>
      <c r="GP54" s="134"/>
      <c r="GQ54" s="134"/>
      <c r="GR54" s="134"/>
      <c r="GS54" s="134"/>
      <c r="GT54" s="134"/>
      <c r="GU54" s="134"/>
      <c r="GV54" s="134"/>
      <c r="GW54" s="134"/>
      <c r="GX54" s="134"/>
      <c r="GY54" s="134"/>
      <c r="GZ54" s="134"/>
      <c r="HA54" s="134"/>
      <c r="HB54" s="134"/>
      <c r="HC54" s="134"/>
      <c r="HD54" s="134"/>
      <c r="HE54" s="134"/>
      <c r="HF54" s="134"/>
      <c r="HG54" s="134"/>
      <c r="HH54" s="134"/>
      <c r="HI54" s="134"/>
      <c r="HJ54" s="134"/>
      <c r="HK54" s="134"/>
      <c r="HL54" s="134"/>
      <c r="HM54" s="134"/>
      <c r="HN54" s="134"/>
      <c r="HO54" s="134"/>
      <c r="HP54" s="134"/>
      <c r="HQ54" s="134"/>
      <c r="HR54" s="134"/>
      <c r="HS54" s="134"/>
      <c r="HT54" s="134"/>
      <c r="HU54" s="134"/>
      <c r="HV54" s="134"/>
      <c r="HW54" s="134"/>
      <c r="HX54" s="134"/>
      <c r="HY54" s="134"/>
      <c r="HZ54" s="134"/>
      <c r="IA54" s="134"/>
      <c r="IB54" s="134"/>
      <c r="IC54" s="134"/>
      <c r="ID54" s="134"/>
      <c r="IE54" s="134"/>
      <c r="IF54" s="134"/>
      <c r="IG54" s="134"/>
      <c r="IH54" s="134"/>
      <c r="II54" s="134"/>
      <c r="IJ54" s="134"/>
      <c r="IK54" s="134"/>
      <c r="IL54" s="134"/>
      <c r="IM54" s="134"/>
      <c r="IN54" s="134"/>
      <c r="IO54" s="134"/>
      <c r="IP54" s="134"/>
      <c r="IQ54" s="134"/>
      <c r="IR54" s="134"/>
      <c r="IS54" s="134"/>
      <c r="IT54" s="134"/>
      <c r="IU54" s="134"/>
      <c r="IV54" s="134"/>
      <c r="IW54" s="134"/>
      <c r="IX54" s="134"/>
      <c r="IY54" s="134"/>
      <c r="IZ54" s="134"/>
      <c r="JA54" s="134"/>
      <c r="JB54" s="134"/>
      <c r="JC54" s="134"/>
      <c r="JD54" s="134"/>
      <c r="JE54" s="134"/>
      <c r="JF54" s="134"/>
      <c r="JG54" s="134"/>
      <c r="JH54" s="134"/>
      <c r="JI54" s="134"/>
      <c r="JJ54" s="134"/>
      <c r="JK54" s="134"/>
      <c r="JL54" s="134"/>
      <c r="JM54" s="134"/>
      <c r="JN54" s="134"/>
      <c r="JO54" s="134"/>
      <c r="JP54" s="134"/>
      <c r="JQ54" s="134"/>
      <c r="JR54" s="134"/>
      <c r="JS54" s="134"/>
      <c r="JT54" s="134"/>
      <c r="JU54" s="134"/>
      <c r="JV54" s="134"/>
      <c r="JW54" s="134"/>
      <c r="JX54" s="134"/>
      <c r="JY54" s="134"/>
      <c r="JZ54" s="134"/>
      <c r="KA54" s="134"/>
      <c r="KB54" s="134"/>
      <c r="KC54" s="134"/>
      <c r="KD54" s="134"/>
      <c r="KE54" s="134"/>
      <c r="KF54" s="134"/>
      <c r="KG54" s="134"/>
      <c r="KH54" s="134"/>
      <c r="KI54" s="134"/>
      <c r="KJ54" s="134"/>
      <c r="KK54" s="134"/>
      <c r="KL54" s="134"/>
      <c r="KM54" s="134"/>
      <c r="KN54" s="134"/>
      <c r="KO54" s="134"/>
      <c r="KP54" s="134"/>
      <c r="KQ54" s="134"/>
      <c r="KR54" s="134"/>
      <c r="KS54" s="134"/>
      <c r="KT54" s="134"/>
      <c r="KU54" s="134"/>
      <c r="KV54" s="134"/>
      <c r="KW54" s="134"/>
      <c r="KX54" s="134"/>
      <c r="KY54" s="134"/>
      <c r="KZ54" s="134"/>
      <c r="LA54" s="134"/>
      <c r="LB54" s="134"/>
      <c r="LC54" s="134"/>
      <c r="LD54" s="134"/>
      <c r="LE54" s="134"/>
      <c r="LF54" s="134"/>
      <c r="LG54" s="134"/>
      <c r="LH54" s="134"/>
      <c r="LI54" s="134"/>
      <c r="LJ54" s="134"/>
      <c r="LK54" s="134"/>
      <c r="LL54" s="134"/>
      <c r="LM54" s="134"/>
      <c r="LN54" s="134"/>
      <c r="LO54" s="134"/>
      <c r="LP54" s="134"/>
      <c r="LQ54" s="134"/>
      <c r="LR54" s="134"/>
      <c r="LS54" s="134"/>
      <c r="LT54" s="134"/>
      <c r="LU54" s="134"/>
      <c r="LV54" s="134"/>
      <c r="LW54" s="134"/>
      <c r="LX54" s="134"/>
      <c r="LY54" s="134"/>
      <c r="LZ54" s="134"/>
      <c r="MA54" s="134"/>
      <c r="MB54" s="134"/>
      <c r="MC54" s="134"/>
      <c r="MD54" s="134"/>
      <c r="ME54" s="134"/>
      <c r="MF54" s="134"/>
      <c r="MG54" s="134"/>
      <c r="MH54" s="134"/>
      <c r="MI54" s="134"/>
      <c r="MJ54" s="134"/>
      <c r="MK54" s="134"/>
      <c r="ML54" s="134"/>
      <c r="MM54" s="134"/>
      <c r="MN54" s="134"/>
      <c r="MO54" s="134"/>
      <c r="MP54" s="134"/>
      <c r="MQ54" s="134"/>
      <c r="MR54" s="134"/>
      <c r="MS54" s="134"/>
      <c r="MT54" s="134"/>
      <c r="MU54" s="134"/>
      <c r="MV54" s="134"/>
      <c r="MW54" s="134"/>
      <c r="MX54" s="134"/>
      <c r="MY54" s="134"/>
      <c r="MZ54" s="134"/>
      <c r="NA54" s="134"/>
      <c r="NB54" s="134"/>
      <c r="NC54" s="134"/>
      <c r="ND54" s="134"/>
      <c r="NE54" s="134"/>
      <c r="NF54" s="134"/>
      <c r="NG54" s="134"/>
      <c r="NH54" s="134"/>
      <c r="NI54" s="134"/>
      <c r="NJ54" s="134"/>
      <c r="NK54" s="134"/>
      <c r="NL54" s="134"/>
      <c r="NM54" s="134"/>
      <c r="NN54" s="134"/>
      <c r="NO54" s="134"/>
      <c r="NP54" s="134"/>
      <c r="NQ54" s="134"/>
      <c r="NR54" s="134"/>
      <c r="NS54" s="134"/>
      <c r="NT54" s="134"/>
      <c r="NU54" s="134"/>
      <c r="NV54" s="134"/>
      <c r="NW54" s="134"/>
      <c r="NX54" s="134"/>
      <c r="NY54" s="134"/>
      <c r="NZ54" s="134"/>
      <c r="OA54" s="134"/>
      <c r="OB54" s="134"/>
      <c r="OC54" s="134"/>
      <c r="OD54" s="134"/>
      <c r="OE54" s="134"/>
      <c r="OF54" s="134"/>
      <c r="OG54" s="134"/>
      <c r="OH54" s="134"/>
      <c r="OI54" s="134"/>
      <c r="OJ54" s="134"/>
      <c r="OK54" s="134"/>
      <c r="OL54" s="134"/>
      <c r="OM54" s="134"/>
      <c r="ON54" s="134"/>
      <c r="OO54" s="134"/>
      <c r="OP54" s="134"/>
      <c r="OQ54" s="134"/>
      <c r="OR54" s="134"/>
      <c r="OS54" s="134"/>
      <c r="OT54" s="134"/>
      <c r="OU54" s="134"/>
      <c r="OV54" s="134"/>
      <c r="OW54" s="134"/>
      <c r="OX54" s="134"/>
      <c r="OY54" s="134"/>
      <c r="OZ54" s="134"/>
      <c r="PA54" s="134"/>
      <c r="PB54" s="134"/>
      <c r="PC54" s="134"/>
      <c r="PD54" s="134"/>
      <c r="PE54" s="134"/>
      <c r="PF54" s="134"/>
      <c r="PG54" s="134"/>
      <c r="PH54" s="134"/>
      <c r="PI54" s="134"/>
      <c r="PJ54" s="134"/>
      <c r="PK54" s="134"/>
      <c r="PL54" s="134"/>
      <c r="PM54" s="134"/>
      <c r="PN54" s="134"/>
      <c r="PO54" s="134"/>
      <c r="PP54" s="134"/>
      <c r="PQ54" s="134"/>
      <c r="PR54" s="134"/>
      <c r="PS54" s="134"/>
      <c r="PT54" s="134"/>
      <c r="PU54" s="134"/>
      <c r="PV54" s="134"/>
      <c r="PW54" s="134"/>
      <c r="PX54" s="134"/>
      <c r="PY54" s="134"/>
      <c r="PZ54" s="134"/>
      <c r="QA54" s="134"/>
      <c r="QB54" s="134"/>
      <c r="QC54" s="134"/>
      <c r="QD54" s="134"/>
      <c r="QE54" s="134"/>
      <c r="QF54" s="134"/>
      <c r="QG54" s="134"/>
      <c r="QH54" s="134"/>
      <c r="QI54" s="134"/>
      <c r="QJ54" s="134"/>
      <c r="QK54" s="134"/>
      <c r="QL54" s="134"/>
      <c r="QM54" s="134"/>
      <c r="QN54" s="134"/>
      <c r="QO54" s="134"/>
      <c r="QP54" s="134"/>
      <c r="QQ54" s="134"/>
      <c r="QR54" s="134"/>
      <c r="QS54" s="134"/>
      <c r="QT54" s="134"/>
      <c r="QU54" s="134"/>
      <c r="QV54" s="134"/>
      <c r="QW54" s="134"/>
      <c r="QX54" s="134"/>
      <c r="QY54" s="134"/>
      <c r="QZ54" s="134"/>
      <c r="RA54" s="134"/>
      <c r="RB54" s="134"/>
      <c r="RC54" s="134"/>
      <c r="RD54" s="134"/>
      <c r="RE54" s="134"/>
      <c r="RF54" s="134"/>
      <c r="RG54" s="134"/>
      <c r="RH54" s="134"/>
      <c r="RI54" s="134"/>
      <c r="RJ54" s="134"/>
      <c r="RK54" s="134"/>
      <c r="RL54" s="134"/>
      <c r="RM54" s="134"/>
      <c r="RN54" s="134"/>
      <c r="RO54" s="134"/>
      <c r="RP54" s="134"/>
      <c r="RQ54" s="134"/>
      <c r="RR54" s="134"/>
      <c r="RS54" s="134"/>
      <c r="RT54" s="134"/>
      <c r="RU54" s="134"/>
      <c r="RV54" s="134"/>
      <c r="RW54" s="134"/>
      <c r="RX54" s="134"/>
      <c r="RY54" s="134"/>
      <c r="RZ54" s="134"/>
      <c r="SA54" s="134"/>
      <c r="SB54" s="134"/>
      <c r="SC54" s="134"/>
      <c r="SD54" s="134"/>
      <c r="SE54" s="134"/>
      <c r="SF54" s="134"/>
      <c r="SG54" s="134"/>
      <c r="SH54" s="134"/>
      <c r="SI54" s="134"/>
      <c r="SJ54" s="134"/>
      <c r="SK54" s="134"/>
      <c r="SL54" s="134"/>
      <c r="SM54" s="134"/>
      <c r="SN54" s="134"/>
      <c r="SO54" s="134"/>
      <c r="SP54" s="134"/>
      <c r="SQ54" s="134"/>
      <c r="SR54" s="134"/>
      <c r="SS54" s="134"/>
      <c r="ST54" s="134"/>
      <c r="SU54" s="134"/>
      <c r="SV54" s="134"/>
      <c r="SW54" s="134"/>
      <c r="SX54" s="134"/>
      <c r="SY54" s="134"/>
      <c r="SZ54" s="134"/>
      <c r="TA54" s="134"/>
      <c r="TB54" s="134"/>
      <c r="TC54" s="134"/>
      <c r="TD54" s="134"/>
      <c r="TE54" s="134"/>
      <c r="TF54" s="134"/>
      <c r="TG54" s="134"/>
      <c r="TH54" s="134"/>
      <c r="TI54" s="134"/>
      <c r="TJ54" s="134"/>
      <c r="TK54" s="134"/>
      <c r="TL54" s="134"/>
      <c r="TM54" s="134"/>
      <c r="TN54" s="134"/>
      <c r="TO54" s="134"/>
      <c r="TP54" s="134"/>
      <c r="TQ54" s="134"/>
      <c r="TR54" s="134"/>
      <c r="TS54" s="134"/>
      <c r="TT54" s="134"/>
      <c r="TU54" s="134"/>
      <c r="TV54" s="134"/>
      <c r="TW54" s="134"/>
      <c r="TX54" s="134"/>
      <c r="TY54" s="134"/>
      <c r="TZ54" s="134"/>
      <c r="UA54" s="134"/>
      <c r="UB54" s="134"/>
      <c r="UC54" s="134"/>
      <c r="UD54" s="134"/>
      <c r="UE54" s="134"/>
      <c r="UF54" s="134"/>
      <c r="UG54" s="134"/>
      <c r="UH54" s="134"/>
      <c r="UI54" s="134"/>
      <c r="UJ54" s="134"/>
      <c r="UK54" s="134"/>
      <c r="UL54" s="134"/>
      <c r="UM54" s="134"/>
      <c r="UN54" s="134"/>
      <c r="UO54" s="134"/>
      <c r="UP54" s="134"/>
      <c r="UQ54" s="134"/>
      <c r="UR54" s="134"/>
      <c r="US54" s="134"/>
      <c r="UT54" s="134"/>
      <c r="UU54" s="134"/>
      <c r="UV54" s="134"/>
      <c r="UW54" s="134"/>
      <c r="UX54" s="134"/>
      <c r="UY54" s="134"/>
      <c r="UZ54" s="134"/>
      <c r="VA54" s="134"/>
      <c r="VB54" s="134"/>
      <c r="VC54" s="134"/>
      <c r="VD54" s="134"/>
      <c r="VE54" s="134"/>
      <c r="VF54" s="134"/>
      <c r="VG54" s="134"/>
      <c r="VH54" s="134"/>
      <c r="VI54" s="134"/>
      <c r="VJ54" s="134"/>
      <c r="VK54" s="134"/>
      <c r="VL54" s="134"/>
      <c r="VM54" s="134"/>
      <c r="VN54" s="134"/>
      <c r="VO54" s="134"/>
      <c r="VP54" s="134"/>
      <c r="VQ54" s="134"/>
      <c r="VR54" s="134"/>
      <c r="VS54" s="134"/>
      <c r="VT54" s="134"/>
      <c r="VU54" s="134"/>
      <c r="VV54" s="134"/>
      <c r="VW54" s="134"/>
      <c r="VX54" s="134"/>
      <c r="VY54" s="134"/>
      <c r="VZ54" s="134"/>
      <c r="WA54" s="134"/>
      <c r="WB54" s="134"/>
      <c r="WC54" s="134"/>
      <c r="WD54" s="134"/>
      <c r="WE54" s="134"/>
      <c r="WF54" s="134"/>
      <c r="WG54" s="134"/>
      <c r="WH54" s="134"/>
      <c r="WI54" s="134"/>
      <c r="WJ54" s="134"/>
      <c r="WK54" s="134"/>
      <c r="WL54" s="134"/>
      <c r="WM54" s="134"/>
      <c r="WN54" s="134"/>
      <c r="WO54" s="134"/>
      <c r="WP54" s="134"/>
      <c r="WQ54" s="134"/>
      <c r="WR54" s="134"/>
      <c r="WS54" s="134"/>
      <c r="WT54" s="134"/>
      <c r="WU54" s="134"/>
      <c r="WV54" s="134"/>
      <c r="WW54" s="134"/>
      <c r="WX54" s="134"/>
      <c r="WY54" s="134"/>
      <c r="WZ54" s="134"/>
      <c r="XA54" s="134"/>
      <c r="XB54" s="134"/>
      <c r="XC54" s="134"/>
      <c r="XD54" s="134"/>
      <c r="XE54" s="134"/>
      <c r="XF54" s="134"/>
      <c r="XG54" s="134"/>
      <c r="XH54" s="134"/>
      <c r="XI54" s="134"/>
      <c r="XJ54" s="134"/>
      <c r="XK54" s="134"/>
      <c r="XL54" s="134"/>
      <c r="XM54" s="134"/>
      <c r="XN54" s="134"/>
      <c r="XO54" s="134"/>
      <c r="XP54" s="134"/>
      <c r="XQ54" s="134"/>
      <c r="XR54" s="134"/>
      <c r="XS54" s="134"/>
      <c r="XT54" s="134"/>
      <c r="XU54" s="134"/>
      <c r="XV54" s="134"/>
      <c r="XW54" s="134"/>
      <c r="XX54" s="134"/>
      <c r="XY54" s="134"/>
      <c r="XZ54" s="134"/>
      <c r="YA54" s="134"/>
      <c r="YB54" s="134"/>
      <c r="YC54" s="134"/>
      <c r="YD54" s="134"/>
      <c r="YE54" s="134"/>
      <c r="YF54" s="134"/>
      <c r="YG54" s="134"/>
      <c r="YH54" s="134"/>
      <c r="YI54" s="134"/>
      <c r="YJ54" s="134"/>
      <c r="YK54" s="134"/>
      <c r="YL54" s="134"/>
      <c r="YM54" s="134"/>
      <c r="YN54" s="134"/>
      <c r="YO54" s="134"/>
      <c r="YP54" s="134"/>
      <c r="YQ54" s="134"/>
      <c r="YR54" s="134"/>
      <c r="YS54" s="134"/>
      <c r="YT54" s="134"/>
      <c r="YU54" s="134"/>
      <c r="YV54" s="134"/>
      <c r="YW54" s="134"/>
      <c r="YX54" s="134"/>
      <c r="YY54" s="134"/>
      <c r="YZ54" s="134"/>
      <c r="ZA54" s="134"/>
      <c r="ZB54" s="134"/>
      <c r="ZC54" s="134"/>
      <c r="ZD54" s="134"/>
      <c r="ZE54" s="134"/>
      <c r="ZF54" s="134"/>
      <c r="ZG54" s="134"/>
      <c r="ZH54" s="134"/>
      <c r="ZI54" s="134"/>
      <c r="ZJ54" s="134"/>
      <c r="ZK54" s="134"/>
      <c r="ZL54" s="134"/>
      <c r="ZM54" s="134"/>
      <c r="ZN54" s="134"/>
      <c r="ZO54" s="134"/>
      <c r="ZP54" s="134"/>
      <c r="ZQ54" s="134"/>
      <c r="ZR54" s="134"/>
      <c r="ZS54" s="134"/>
      <c r="ZT54" s="134"/>
      <c r="ZU54" s="134"/>
      <c r="ZV54" s="134"/>
      <c r="ZW54" s="134"/>
      <c r="ZX54" s="134"/>
      <c r="ZY54" s="134"/>
      <c r="ZZ54" s="134"/>
      <c r="AAA54" s="134"/>
      <c r="AAB54" s="134"/>
      <c r="AAC54" s="134"/>
      <c r="AAD54" s="134"/>
      <c r="AAE54" s="134"/>
      <c r="AAF54" s="134"/>
      <c r="AAG54" s="134"/>
      <c r="AAH54" s="134"/>
      <c r="AAI54" s="134"/>
      <c r="AAJ54" s="134"/>
      <c r="AAK54" s="134"/>
      <c r="AAL54" s="134"/>
      <c r="AAM54" s="134"/>
      <c r="AAN54" s="134"/>
      <c r="AAO54" s="134"/>
      <c r="AAP54" s="134"/>
      <c r="AAQ54" s="134"/>
      <c r="AAR54" s="134"/>
      <c r="AAS54" s="134"/>
      <c r="AAT54" s="134"/>
      <c r="AAU54" s="134"/>
      <c r="AAV54" s="134"/>
      <c r="AAW54" s="134"/>
      <c r="AAX54" s="134"/>
      <c r="AAY54" s="134"/>
      <c r="AAZ54" s="134"/>
      <c r="ABA54" s="134"/>
      <c r="ABB54" s="134"/>
      <c r="ABC54" s="134"/>
      <c r="ABD54" s="134"/>
      <c r="ABE54" s="134"/>
      <c r="ABF54" s="134"/>
      <c r="ABG54" s="134"/>
      <c r="ABH54" s="134"/>
      <c r="ABI54" s="134"/>
      <c r="ABJ54" s="134"/>
      <c r="ABK54" s="134"/>
      <c r="ABL54" s="134"/>
      <c r="ABM54" s="134"/>
      <c r="ABN54" s="134"/>
      <c r="ABO54" s="134"/>
      <c r="ABP54" s="134"/>
      <c r="ABQ54" s="134"/>
      <c r="ABR54" s="134"/>
      <c r="ABS54" s="134"/>
      <c r="ABT54" s="134"/>
      <c r="ABU54" s="134"/>
      <c r="ABV54" s="134"/>
      <c r="ABW54" s="134"/>
      <c r="ABX54" s="134"/>
      <c r="ABY54" s="134"/>
      <c r="ABZ54" s="134"/>
      <c r="ACA54" s="134"/>
      <c r="ACB54" s="134"/>
      <c r="ACC54" s="134"/>
      <c r="ACD54" s="134"/>
      <c r="ACE54" s="134"/>
      <c r="ACF54" s="134"/>
      <c r="ACG54" s="134"/>
      <c r="ACH54" s="134"/>
      <c r="ACI54" s="134"/>
      <c r="ACJ54" s="134"/>
      <c r="ACK54" s="134"/>
      <c r="ACL54" s="134"/>
      <c r="ACM54" s="134"/>
      <c r="ACN54" s="134"/>
      <c r="ACO54" s="134"/>
      <c r="ACP54" s="134"/>
      <c r="ACQ54" s="134"/>
      <c r="ACR54" s="134"/>
      <c r="ACS54" s="134"/>
      <c r="ACT54" s="134"/>
      <c r="ACU54" s="134"/>
      <c r="ACV54" s="134"/>
      <c r="ACW54" s="134"/>
      <c r="ACX54" s="134"/>
      <c r="ACY54" s="134"/>
      <c r="ACZ54" s="134"/>
      <c r="ADA54" s="134"/>
      <c r="ADB54" s="134"/>
      <c r="ADC54" s="134"/>
      <c r="ADD54" s="134"/>
      <c r="ADE54" s="134"/>
      <c r="ADF54" s="134"/>
      <c r="ADG54" s="134"/>
      <c r="ADH54" s="134"/>
      <c r="ADI54" s="134"/>
      <c r="ADJ54" s="134"/>
      <c r="ADK54" s="134"/>
      <c r="ADL54" s="134"/>
      <c r="ADM54" s="134"/>
      <c r="ADN54" s="134"/>
      <c r="ADO54" s="134"/>
      <c r="ADP54" s="134"/>
      <c r="ADQ54" s="134"/>
      <c r="ADR54" s="134"/>
      <c r="ADS54" s="134"/>
      <c r="ADT54" s="134"/>
      <c r="ADU54" s="134"/>
      <c r="ADV54" s="134"/>
      <c r="ADW54" s="134"/>
      <c r="ADX54" s="134"/>
      <c r="ADY54" s="134"/>
      <c r="ADZ54" s="134"/>
      <c r="AEA54" s="134"/>
      <c r="AEB54" s="134"/>
      <c r="AEC54" s="134"/>
      <c r="AED54" s="134"/>
      <c r="AEE54" s="134"/>
      <c r="AEF54" s="134"/>
      <c r="AEG54" s="134"/>
      <c r="AEH54" s="134"/>
      <c r="AEI54" s="134"/>
      <c r="AEJ54" s="134"/>
      <c r="AEK54" s="134"/>
      <c r="AEL54" s="134"/>
      <c r="AEM54" s="134"/>
      <c r="AEN54" s="134"/>
      <c r="AEO54" s="134"/>
      <c r="AEP54" s="134"/>
      <c r="AEQ54" s="134"/>
      <c r="AER54" s="134"/>
      <c r="AES54" s="134"/>
      <c r="AET54" s="134"/>
      <c r="AEU54" s="134"/>
      <c r="AEV54" s="134"/>
      <c r="AEW54" s="134"/>
      <c r="AEX54" s="134"/>
      <c r="AEY54" s="134"/>
      <c r="AEZ54" s="134"/>
      <c r="AFA54" s="134"/>
      <c r="AFB54" s="134"/>
      <c r="AFC54" s="134"/>
      <c r="AFD54" s="134"/>
      <c r="AFE54" s="134"/>
      <c r="AFF54" s="134"/>
      <c r="AFG54" s="134"/>
      <c r="AFH54" s="134"/>
      <c r="AFI54" s="134"/>
      <c r="AFJ54" s="134"/>
      <c r="AFK54" s="134"/>
      <c r="AFL54" s="134"/>
      <c r="AFM54" s="134"/>
      <c r="AFN54" s="134"/>
      <c r="AFO54" s="134"/>
      <c r="AFP54" s="134"/>
      <c r="AFQ54" s="134"/>
      <c r="AFR54" s="134"/>
      <c r="AFS54" s="134"/>
      <c r="AFT54" s="134"/>
      <c r="AFU54" s="134"/>
      <c r="AFV54" s="134"/>
      <c r="AFW54" s="134"/>
      <c r="AFX54" s="134"/>
      <c r="AFY54" s="134"/>
      <c r="AFZ54" s="134"/>
      <c r="AGA54" s="134"/>
      <c r="AGB54" s="134"/>
      <c r="AGC54" s="134"/>
      <c r="AGD54" s="134"/>
      <c r="AGE54" s="134"/>
      <c r="AGF54" s="134"/>
      <c r="AGG54" s="134"/>
      <c r="AGH54" s="134"/>
      <c r="AGI54" s="134"/>
      <c r="AGJ54" s="134"/>
      <c r="AGK54" s="134"/>
      <c r="AGL54" s="134"/>
      <c r="AGM54" s="134"/>
      <c r="AGN54" s="134"/>
      <c r="AGO54" s="134"/>
      <c r="AGP54" s="134"/>
      <c r="AGQ54" s="134"/>
      <c r="AGR54" s="134"/>
      <c r="AGS54" s="134"/>
      <c r="AGT54" s="134"/>
      <c r="AGU54" s="134"/>
      <c r="AGV54" s="134"/>
      <c r="AGW54" s="134"/>
      <c r="AGX54" s="134"/>
      <c r="AGY54" s="134"/>
      <c r="AGZ54" s="134"/>
      <c r="AHA54" s="134"/>
      <c r="AHB54" s="134"/>
      <c r="AHC54" s="134"/>
      <c r="AHD54" s="134"/>
      <c r="AHE54" s="134"/>
      <c r="AHF54" s="134"/>
      <c r="AHG54" s="134"/>
      <c r="AHH54" s="134"/>
      <c r="AHI54" s="134"/>
      <c r="AHJ54" s="134"/>
      <c r="AHK54" s="134"/>
      <c r="AHL54" s="134"/>
      <c r="AHM54" s="134"/>
      <c r="AHN54" s="134"/>
      <c r="AHO54" s="134"/>
      <c r="AHP54" s="134"/>
      <c r="AHQ54" s="134"/>
      <c r="AHR54" s="134"/>
      <c r="AHS54" s="134"/>
      <c r="AHT54" s="134"/>
      <c r="AHU54" s="134"/>
      <c r="AHV54" s="134"/>
      <c r="AHW54" s="134"/>
      <c r="AHX54" s="134"/>
      <c r="AHY54" s="134"/>
      <c r="AHZ54" s="134"/>
      <c r="AIA54" s="134"/>
      <c r="AIB54" s="134"/>
      <c r="AIC54" s="134"/>
      <c r="AID54" s="134"/>
      <c r="AIE54" s="134"/>
      <c r="AIF54" s="134"/>
      <c r="AIG54" s="134"/>
      <c r="AIH54" s="134"/>
      <c r="AII54" s="134"/>
      <c r="AIJ54" s="134"/>
      <c r="AIK54" s="134"/>
      <c r="AIL54" s="134"/>
      <c r="AIM54" s="134"/>
      <c r="AIN54" s="134"/>
      <c r="AIO54" s="134"/>
      <c r="AIP54" s="134"/>
      <c r="AIQ54" s="134"/>
      <c r="AIR54" s="134"/>
      <c r="AIS54" s="134"/>
      <c r="AIT54" s="134"/>
      <c r="AIU54" s="134"/>
      <c r="AIV54" s="134"/>
      <c r="AIW54" s="134"/>
      <c r="AIX54" s="134"/>
      <c r="AIY54" s="134"/>
      <c r="AIZ54" s="134"/>
      <c r="AJA54" s="134"/>
      <c r="AJB54" s="134"/>
      <c r="AJC54" s="134"/>
      <c r="AJD54" s="134"/>
      <c r="AJE54" s="134"/>
      <c r="AJF54" s="134"/>
      <c r="AJG54" s="134"/>
      <c r="AJH54" s="134"/>
      <c r="AJI54" s="134"/>
      <c r="AJJ54" s="134"/>
      <c r="AJK54" s="134"/>
      <c r="AJL54" s="134"/>
      <c r="AJM54" s="134"/>
      <c r="AJN54" s="134"/>
      <c r="AJO54" s="134"/>
      <c r="AJP54" s="134"/>
      <c r="AJQ54" s="134"/>
      <c r="AJR54" s="134"/>
      <c r="AJS54" s="134"/>
      <c r="AJT54" s="134"/>
      <c r="AJU54" s="134"/>
      <c r="AJV54" s="134"/>
      <c r="AJW54" s="134"/>
      <c r="AJX54" s="134"/>
      <c r="AJY54" s="134"/>
      <c r="AJZ54" s="134"/>
      <c r="AKA54" s="134"/>
      <c r="AKB54" s="134"/>
      <c r="AKC54" s="134"/>
      <c r="AKD54" s="134"/>
      <c r="AKE54" s="134"/>
      <c r="AKF54" s="134"/>
      <c r="AKG54" s="134"/>
      <c r="AKH54" s="134"/>
      <c r="AKI54" s="134"/>
      <c r="AKJ54" s="134"/>
      <c r="AKK54" s="134"/>
      <c r="AKL54" s="134"/>
      <c r="AKM54" s="134"/>
      <c r="AKN54" s="134"/>
      <c r="AKO54" s="134"/>
      <c r="AKP54" s="134"/>
      <c r="AKQ54" s="134"/>
      <c r="AKR54" s="134"/>
      <c r="AKS54" s="134"/>
      <c r="AKT54" s="134"/>
      <c r="AKU54" s="134"/>
      <c r="AKV54" s="134"/>
      <c r="AKW54" s="134"/>
      <c r="AKX54" s="134"/>
      <c r="AKY54" s="134"/>
      <c r="AKZ54" s="134"/>
      <c r="ALA54" s="134"/>
      <c r="ALB54" s="134"/>
      <c r="ALC54" s="134"/>
      <c r="ALD54" s="134"/>
      <c r="ALE54" s="134"/>
      <c r="ALF54" s="134"/>
      <c r="ALG54" s="134"/>
      <c r="ALH54" s="134"/>
      <c r="ALI54" s="134"/>
      <c r="ALJ54" s="134"/>
      <c r="ALK54" s="134"/>
      <c r="ALL54" s="134"/>
      <c r="ALM54" s="134"/>
      <c r="ALN54" s="134"/>
      <c r="ALO54" s="134"/>
      <c r="ALP54" s="134"/>
      <c r="ALQ54" s="134"/>
      <c r="ALR54" s="134"/>
      <c r="ALS54" s="134"/>
      <c r="ALT54" s="134"/>
      <c r="ALU54" s="134"/>
      <c r="ALV54" s="134"/>
      <c r="ALW54" s="134"/>
      <c r="ALX54" s="134"/>
      <c r="ALY54" s="134"/>
      <c r="ALZ54" s="134"/>
      <c r="AMA54" s="134"/>
      <c r="AMB54" s="134"/>
      <c r="AMC54" s="134"/>
      <c r="AMD54" s="134"/>
      <c r="AME54" s="134"/>
      <c r="AMF54" s="134"/>
      <c r="AMG54" s="134"/>
      <c r="AMH54" s="134"/>
      <c r="AMI54" s="134"/>
      <c r="AMJ54" s="134"/>
      <c r="AMK54" s="134"/>
    </row>
    <row r="55" spans="1:1025" x14ac:dyDescent="0.25">
      <c r="A55" s="398"/>
      <c r="B55" s="629"/>
      <c r="C55" s="629"/>
      <c r="D55" s="629"/>
      <c r="E55" s="452"/>
      <c r="F55" s="453"/>
      <c r="G55" s="534"/>
      <c r="H55" s="534"/>
    </row>
    <row r="56" spans="1:1025" s="113" customFormat="1" ht="15" customHeight="1" x14ac:dyDescent="0.2">
      <c r="A56" s="422"/>
      <c r="B56" s="626"/>
      <c r="C56" s="626"/>
      <c r="D56" s="626"/>
      <c r="E56" s="626"/>
      <c r="F56" s="626"/>
      <c r="G56" s="626"/>
      <c r="H56" s="626"/>
    </row>
    <row r="57" spans="1:1025" ht="15" customHeight="1" x14ac:dyDescent="0.25">
      <c r="A57" s="492"/>
      <c r="B57" s="447"/>
      <c r="C57" s="447"/>
      <c r="D57" s="447"/>
      <c r="E57" s="448"/>
      <c r="F57" s="449"/>
      <c r="G57" s="450"/>
      <c r="H57" s="450"/>
    </row>
    <row r="58" spans="1:1025" ht="15" customHeight="1" x14ac:dyDescent="0.25">
      <c r="A58" s="492"/>
      <c r="B58" s="487"/>
      <c r="C58" s="487"/>
      <c r="D58" s="487"/>
      <c r="E58" s="466"/>
      <c r="F58" s="467"/>
      <c r="G58" s="468"/>
      <c r="H58" s="468"/>
    </row>
    <row r="59" spans="1:1025" ht="24" customHeight="1" x14ac:dyDescent="0.25">
      <c r="A59" s="492"/>
      <c r="B59" s="638"/>
      <c r="C59" s="638"/>
      <c r="D59" s="638"/>
      <c r="E59" s="638"/>
      <c r="F59" s="435"/>
      <c r="G59" s="436" t="s">
        <v>13</v>
      </c>
      <c r="H59" s="436">
        <f>SUM(H52:H58)</f>
        <v>350</v>
      </c>
    </row>
    <row r="60" spans="1:1025" x14ac:dyDescent="0.25">
      <c r="B60" s="50"/>
      <c r="C60" s="50"/>
      <c r="D60" s="50"/>
      <c r="E60" s="50"/>
      <c r="F60" s="44"/>
      <c r="G60" s="23"/>
      <c r="H60" s="23"/>
    </row>
    <row r="61" spans="1:1025" x14ac:dyDescent="0.25">
      <c r="B61" s="50"/>
      <c r="C61" s="50"/>
      <c r="D61" s="50"/>
      <c r="E61" s="50"/>
      <c r="F61" s="44"/>
      <c r="G61" s="23"/>
      <c r="H61" s="23"/>
    </row>
    <row r="62" spans="1:1025" ht="22.5" customHeight="1" x14ac:dyDescent="0.25">
      <c r="B62" s="316" t="s">
        <v>14</v>
      </c>
      <c r="C62" s="316"/>
      <c r="D62" s="316"/>
      <c r="E62" s="50"/>
      <c r="F62" s="44"/>
      <c r="G62" s="23"/>
      <c r="H62" s="23"/>
    </row>
    <row r="63" spans="1:1025" s="5" customFormat="1" ht="18.75" customHeight="1" x14ac:dyDescent="0.2">
      <c r="A63" s="185"/>
      <c r="B63" s="50"/>
      <c r="C63" s="50"/>
      <c r="D63" s="50"/>
      <c r="E63" s="43"/>
      <c r="F63" s="44"/>
      <c r="G63" s="23"/>
      <c r="H63" s="23"/>
    </row>
    <row r="64" spans="1:1025" ht="18.75" customHeight="1" x14ac:dyDescent="0.25">
      <c r="B64" s="304" t="s">
        <v>1</v>
      </c>
      <c r="C64" s="304"/>
      <c r="D64" s="310">
        <f>D17</f>
        <v>0</v>
      </c>
      <c r="E64" s="310"/>
      <c r="F64" s="310"/>
      <c r="G64" s="310"/>
      <c r="H64" s="22">
        <f ca="1">NOW()</f>
        <v>45929.369733796295</v>
      </c>
    </row>
    <row r="65" spans="1:1025" ht="18.75" customHeight="1" x14ac:dyDescent="0.25">
      <c r="B65" s="304" t="s">
        <v>2</v>
      </c>
      <c r="C65" s="304"/>
      <c r="D65" s="312">
        <f>$D$43</f>
        <v>0</v>
      </c>
      <c r="E65" s="312"/>
      <c r="F65" s="312"/>
      <c r="G65" s="312"/>
      <c r="H65" s="23"/>
    </row>
    <row r="66" spans="1:1025" ht="15" customHeight="1" x14ac:dyDescent="0.25">
      <c r="B66" s="58"/>
      <c r="C66" s="58"/>
      <c r="D66" s="15"/>
      <c r="E66" s="15"/>
      <c r="F66" s="15"/>
      <c r="G66" s="15"/>
      <c r="H66" s="13"/>
    </row>
    <row r="67" spans="1:1025" ht="15" customHeight="1" x14ac:dyDescent="0.25">
      <c r="B67" s="14"/>
      <c r="C67" s="14"/>
      <c r="D67" s="14"/>
      <c r="E67" s="15"/>
      <c r="F67" s="16"/>
      <c r="G67" s="13"/>
      <c r="H67" s="13"/>
    </row>
    <row r="68" spans="1:1025" ht="15" customHeight="1" x14ac:dyDescent="0.25">
      <c r="B68" s="299" t="str">
        <f>$B$20</f>
        <v>RT</v>
      </c>
      <c r="C68" s="320" t="s">
        <v>4</v>
      </c>
      <c r="D68" s="308" t="s">
        <v>413</v>
      </c>
      <c r="E68" s="308"/>
      <c r="F68" s="308"/>
      <c r="G68" s="308"/>
      <c r="H68" s="13"/>
    </row>
    <row r="69" spans="1:1025" ht="15" customHeight="1" x14ac:dyDescent="0.25">
      <c r="B69" s="299"/>
      <c r="C69" s="320"/>
      <c r="D69" s="308"/>
      <c r="E69" s="308"/>
      <c r="F69" s="308"/>
      <c r="G69" s="308"/>
      <c r="H69" s="13"/>
    </row>
    <row r="70" spans="1:1025" ht="15" customHeight="1" x14ac:dyDescent="0.25">
      <c r="B70" s="59"/>
      <c r="C70" s="60"/>
      <c r="D70" s="60"/>
      <c r="E70" s="60"/>
      <c r="F70" s="60"/>
      <c r="G70" s="60"/>
      <c r="H70" s="13"/>
    </row>
    <row r="71" spans="1:1025" ht="15" customHeight="1" x14ac:dyDescent="0.25">
      <c r="B71" s="24"/>
      <c r="C71" s="24"/>
      <c r="D71" s="25"/>
      <c r="E71" s="25"/>
      <c r="F71" s="25"/>
      <c r="G71" s="25"/>
      <c r="H71" s="13"/>
    </row>
    <row r="72" spans="1:1025" ht="18" customHeight="1" thickBot="1" x14ac:dyDescent="0.3">
      <c r="B72" s="329" t="s">
        <v>414</v>
      </c>
      <c r="C72" s="329"/>
      <c r="D72" s="329"/>
      <c r="E72" s="27"/>
      <c r="F72" s="28" t="s">
        <v>6</v>
      </c>
      <c r="G72" s="29" t="s">
        <v>7</v>
      </c>
      <c r="H72" s="29" t="s">
        <v>8</v>
      </c>
    </row>
    <row r="73" spans="1:1025" ht="15" customHeight="1" x14ac:dyDescent="0.25">
      <c r="B73" s="54"/>
      <c r="C73" s="54"/>
      <c r="D73" s="54"/>
      <c r="E73" s="55"/>
      <c r="F73" s="56"/>
      <c r="G73" s="57"/>
      <c r="H73" s="57"/>
    </row>
    <row r="74" spans="1:1025" ht="15" customHeight="1" x14ac:dyDescent="0.25">
      <c r="B74" s="627" t="s">
        <v>15</v>
      </c>
      <c r="C74" s="498"/>
      <c r="D74" s="498"/>
      <c r="E74" s="498"/>
      <c r="F74" s="498"/>
      <c r="G74" s="498"/>
      <c r="H74" s="498"/>
    </row>
    <row r="75" spans="1:1025" s="116" customFormat="1" ht="15" customHeight="1" x14ac:dyDescent="0.25">
      <c r="A75" s="191"/>
      <c r="B75" s="473" t="s">
        <v>342</v>
      </c>
      <c r="C75" s="473"/>
      <c r="D75" s="473"/>
      <c r="E75" s="448" t="s">
        <v>10</v>
      </c>
      <c r="F75" s="449">
        <v>23.8</v>
      </c>
      <c r="G75" s="450">
        <v>25.99</v>
      </c>
      <c r="H75" s="450">
        <f>SUM(F75*G75)</f>
        <v>618.56200000000001</v>
      </c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  <c r="AE75" s="113"/>
      <c r="AF75" s="113"/>
      <c r="AG75" s="113"/>
      <c r="AH75" s="113"/>
      <c r="AI75" s="113"/>
      <c r="AJ75" s="113"/>
      <c r="AK75" s="113"/>
      <c r="AL75" s="113"/>
      <c r="AM75" s="113"/>
      <c r="AN75" s="113"/>
      <c r="AO75" s="113"/>
      <c r="AP75" s="113"/>
      <c r="AQ75" s="113"/>
      <c r="AR75" s="113"/>
      <c r="AS75" s="113"/>
      <c r="AT75" s="113"/>
      <c r="AU75" s="113"/>
      <c r="AV75" s="113"/>
      <c r="AW75" s="113"/>
      <c r="AX75" s="113"/>
      <c r="AY75" s="113"/>
      <c r="AZ75" s="113"/>
      <c r="BA75" s="113"/>
      <c r="BB75" s="113"/>
      <c r="BC75" s="113"/>
      <c r="BD75" s="113"/>
      <c r="BE75" s="113"/>
      <c r="BF75" s="113"/>
      <c r="BG75" s="113"/>
      <c r="BH75" s="113"/>
      <c r="BI75" s="113"/>
      <c r="BJ75" s="113"/>
      <c r="BK75" s="113"/>
      <c r="BL75" s="113"/>
      <c r="BM75" s="113"/>
      <c r="BN75" s="113"/>
      <c r="BO75" s="113"/>
      <c r="BP75" s="113"/>
      <c r="BQ75" s="113"/>
      <c r="BR75" s="113"/>
      <c r="BS75" s="113"/>
      <c r="BT75" s="113"/>
      <c r="BU75" s="113"/>
      <c r="BV75" s="113"/>
      <c r="BW75" s="113"/>
      <c r="BX75" s="113"/>
      <c r="BY75" s="113"/>
      <c r="BZ75" s="113"/>
      <c r="CA75" s="113"/>
      <c r="CB75" s="113"/>
      <c r="CC75" s="113"/>
      <c r="CD75" s="113"/>
      <c r="CE75" s="113"/>
      <c r="CF75" s="113"/>
      <c r="CG75" s="113"/>
      <c r="CH75" s="113"/>
      <c r="CI75" s="113"/>
      <c r="CJ75" s="113"/>
      <c r="CK75" s="113"/>
      <c r="CL75" s="113"/>
      <c r="CM75" s="113"/>
      <c r="CN75" s="113"/>
      <c r="CO75" s="113"/>
      <c r="CP75" s="113"/>
      <c r="CQ75" s="113"/>
      <c r="CR75" s="113"/>
      <c r="CS75" s="113"/>
      <c r="CT75" s="113"/>
      <c r="CU75" s="113"/>
      <c r="CV75" s="113"/>
      <c r="CW75" s="113"/>
      <c r="CX75" s="113"/>
      <c r="CY75" s="113"/>
      <c r="CZ75" s="113"/>
      <c r="DA75" s="113"/>
      <c r="DB75" s="113"/>
      <c r="DC75" s="113"/>
      <c r="DD75" s="113"/>
      <c r="DE75" s="113"/>
      <c r="DF75" s="113"/>
      <c r="DG75" s="113"/>
      <c r="DH75" s="113"/>
      <c r="DI75" s="113"/>
      <c r="DJ75" s="113"/>
      <c r="DK75" s="113"/>
      <c r="DL75" s="113"/>
      <c r="DM75" s="113"/>
      <c r="DN75" s="113"/>
      <c r="DO75" s="113"/>
      <c r="DP75" s="113"/>
      <c r="DQ75" s="113"/>
      <c r="DR75" s="113"/>
      <c r="DS75" s="113"/>
      <c r="DT75" s="113"/>
      <c r="DU75" s="113"/>
      <c r="DV75" s="113"/>
      <c r="DW75" s="113"/>
      <c r="DX75" s="113"/>
      <c r="DY75" s="113"/>
      <c r="DZ75" s="113"/>
      <c r="EA75" s="113"/>
      <c r="EB75" s="113"/>
      <c r="EC75" s="113"/>
      <c r="ED75" s="113"/>
      <c r="EE75" s="113"/>
      <c r="EF75" s="113"/>
      <c r="EG75" s="113"/>
      <c r="EH75" s="113"/>
      <c r="EI75" s="113"/>
      <c r="EJ75" s="113"/>
      <c r="EK75" s="113"/>
      <c r="EL75" s="113"/>
      <c r="EM75" s="113"/>
      <c r="EN75" s="113"/>
      <c r="EO75" s="113"/>
      <c r="EP75" s="113"/>
      <c r="EQ75" s="113"/>
      <c r="ER75" s="113"/>
      <c r="ES75" s="113"/>
      <c r="ET75" s="113"/>
      <c r="EU75" s="113"/>
      <c r="EV75" s="113"/>
      <c r="EW75" s="113"/>
      <c r="EX75" s="113"/>
      <c r="EY75" s="113"/>
      <c r="EZ75" s="113"/>
      <c r="FA75" s="113"/>
      <c r="FB75" s="113"/>
      <c r="FC75" s="113"/>
      <c r="FD75" s="113"/>
      <c r="FE75" s="113"/>
      <c r="FF75" s="113"/>
      <c r="FG75" s="113"/>
      <c r="FH75" s="113"/>
      <c r="FI75" s="113"/>
      <c r="FJ75" s="113"/>
      <c r="FK75" s="113"/>
      <c r="FL75" s="113"/>
      <c r="FM75" s="113"/>
      <c r="FN75" s="113"/>
      <c r="FO75" s="113"/>
      <c r="FP75" s="113"/>
      <c r="FQ75" s="113"/>
      <c r="FR75" s="113"/>
      <c r="FS75" s="113"/>
      <c r="FT75" s="113"/>
      <c r="FU75" s="113"/>
      <c r="FV75" s="113"/>
      <c r="FW75" s="113"/>
      <c r="FX75" s="113"/>
      <c r="FY75" s="113"/>
      <c r="FZ75" s="113"/>
      <c r="GA75" s="113"/>
      <c r="GB75" s="113"/>
      <c r="GC75" s="113"/>
      <c r="GD75" s="113"/>
      <c r="GE75" s="113"/>
      <c r="GF75" s="113"/>
      <c r="GG75" s="113"/>
      <c r="GH75" s="113"/>
      <c r="GI75" s="113"/>
      <c r="GJ75" s="113"/>
      <c r="GK75" s="113"/>
      <c r="GL75" s="113"/>
      <c r="GM75" s="113"/>
      <c r="GN75" s="113"/>
      <c r="GO75" s="113"/>
      <c r="GP75" s="113"/>
      <c r="GQ75" s="113"/>
      <c r="GR75" s="113"/>
      <c r="GS75" s="113"/>
      <c r="GT75" s="113"/>
      <c r="GU75" s="113"/>
      <c r="GV75" s="113"/>
      <c r="GW75" s="113"/>
      <c r="GX75" s="113"/>
      <c r="GY75" s="113"/>
      <c r="GZ75" s="113"/>
      <c r="HA75" s="113"/>
      <c r="HB75" s="113"/>
      <c r="HC75" s="113"/>
      <c r="HD75" s="113"/>
      <c r="HE75" s="113"/>
      <c r="HF75" s="113"/>
      <c r="HG75" s="113"/>
      <c r="HH75" s="113"/>
      <c r="HI75" s="113"/>
      <c r="HJ75" s="113"/>
      <c r="HK75" s="113"/>
      <c r="HL75" s="113"/>
      <c r="HM75" s="113"/>
      <c r="HN75" s="113"/>
      <c r="HO75" s="113"/>
      <c r="HP75" s="113"/>
      <c r="HQ75" s="113"/>
      <c r="HR75" s="113"/>
      <c r="HS75" s="113"/>
      <c r="HT75" s="113"/>
      <c r="HU75" s="113"/>
      <c r="HV75" s="113"/>
      <c r="HW75" s="113"/>
      <c r="HX75" s="113"/>
      <c r="HY75" s="113"/>
      <c r="HZ75" s="113"/>
      <c r="IA75" s="113"/>
      <c r="IB75" s="113"/>
      <c r="IC75" s="113"/>
      <c r="ID75" s="113"/>
      <c r="IE75" s="113"/>
      <c r="IF75" s="113"/>
      <c r="IG75" s="113"/>
      <c r="IH75" s="113"/>
      <c r="II75" s="113"/>
      <c r="IJ75" s="113"/>
      <c r="IK75" s="113"/>
      <c r="IL75" s="113"/>
      <c r="IM75" s="113"/>
      <c r="IN75" s="113"/>
      <c r="IO75" s="113"/>
      <c r="IP75" s="113"/>
      <c r="IQ75" s="113"/>
      <c r="IR75" s="113"/>
      <c r="IS75" s="113"/>
      <c r="IT75" s="113"/>
      <c r="IU75" s="113"/>
      <c r="IV75" s="113"/>
      <c r="IW75" s="113"/>
      <c r="IX75" s="113"/>
      <c r="IY75" s="113"/>
      <c r="IZ75" s="113"/>
      <c r="JA75" s="113"/>
      <c r="JB75" s="113"/>
      <c r="JC75" s="113"/>
      <c r="JD75" s="113"/>
      <c r="JE75" s="113"/>
      <c r="JF75" s="113"/>
      <c r="JG75" s="113"/>
      <c r="JH75" s="113"/>
      <c r="JI75" s="113"/>
      <c r="JJ75" s="113"/>
      <c r="JK75" s="113"/>
      <c r="JL75" s="113"/>
      <c r="JM75" s="113"/>
      <c r="JN75" s="113"/>
      <c r="JO75" s="113"/>
      <c r="JP75" s="113"/>
      <c r="JQ75" s="113"/>
      <c r="JR75" s="113"/>
      <c r="JS75" s="113"/>
      <c r="JT75" s="113"/>
      <c r="JU75" s="113"/>
      <c r="JV75" s="113"/>
      <c r="JW75" s="113"/>
      <c r="JX75" s="113"/>
      <c r="JY75" s="113"/>
      <c r="JZ75" s="113"/>
      <c r="KA75" s="113"/>
      <c r="KB75" s="113"/>
      <c r="KC75" s="113"/>
      <c r="KD75" s="113"/>
      <c r="KE75" s="113"/>
      <c r="KF75" s="113"/>
      <c r="KG75" s="113"/>
      <c r="KH75" s="113"/>
      <c r="KI75" s="113"/>
      <c r="KJ75" s="113"/>
      <c r="KK75" s="113"/>
      <c r="KL75" s="113"/>
      <c r="KM75" s="113"/>
      <c r="KN75" s="113"/>
      <c r="KO75" s="113"/>
      <c r="KP75" s="113"/>
      <c r="KQ75" s="113"/>
      <c r="KR75" s="113"/>
      <c r="KS75" s="113"/>
      <c r="KT75" s="113"/>
      <c r="KU75" s="113"/>
      <c r="KV75" s="113"/>
      <c r="KW75" s="113"/>
      <c r="KX75" s="113"/>
      <c r="KY75" s="113"/>
      <c r="KZ75" s="113"/>
      <c r="LA75" s="113"/>
      <c r="LB75" s="113"/>
      <c r="LC75" s="113"/>
      <c r="LD75" s="113"/>
      <c r="LE75" s="113"/>
      <c r="LF75" s="113"/>
      <c r="LG75" s="113"/>
      <c r="LH75" s="113"/>
      <c r="LI75" s="113"/>
      <c r="LJ75" s="113"/>
      <c r="LK75" s="113"/>
      <c r="LL75" s="113"/>
      <c r="LM75" s="113"/>
      <c r="LN75" s="113"/>
      <c r="LO75" s="113"/>
      <c r="LP75" s="113"/>
      <c r="LQ75" s="113"/>
      <c r="LR75" s="113"/>
      <c r="LS75" s="113"/>
      <c r="LT75" s="113"/>
      <c r="LU75" s="113"/>
      <c r="LV75" s="113"/>
      <c r="LW75" s="113"/>
      <c r="LX75" s="113"/>
      <c r="LY75" s="113"/>
      <c r="LZ75" s="113"/>
      <c r="MA75" s="113"/>
      <c r="MB75" s="113"/>
      <c r="MC75" s="113"/>
      <c r="MD75" s="113"/>
      <c r="ME75" s="113"/>
      <c r="MF75" s="113"/>
      <c r="MG75" s="113"/>
      <c r="MH75" s="113"/>
      <c r="MI75" s="113"/>
      <c r="MJ75" s="113"/>
      <c r="MK75" s="113"/>
      <c r="ML75" s="113"/>
      <c r="MM75" s="113"/>
      <c r="MN75" s="113"/>
      <c r="MO75" s="113"/>
      <c r="MP75" s="113"/>
      <c r="MQ75" s="113"/>
      <c r="MR75" s="113"/>
      <c r="MS75" s="113"/>
      <c r="MT75" s="113"/>
      <c r="MU75" s="113"/>
      <c r="MV75" s="113"/>
      <c r="MW75" s="113"/>
      <c r="MX75" s="113"/>
      <c r="MY75" s="113"/>
      <c r="MZ75" s="113"/>
      <c r="NA75" s="113"/>
      <c r="NB75" s="113"/>
      <c r="NC75" s="113"/>
      <c r="ND75" s="113"/>
      <c r="NE75" s="113"/>
      <c r="NF75" s="113"/>
      <c r="NG75" s="113"/>
      <c r="NH75" s="113"/>
      <c r="NI75" s="113"/>
      <c r="NJ75" s="113"/>
      <c r="NK75" s="113"/>
      <c r="NL75" s="113"/>
      <c r="NM75" s="113"/>
      <c r="NN75" s="113"/>
      <c r="NO75" s="113"/>
      <c r="NP75" s="113"/>
      <c r="NQ75" s="113"/>
      <c r="NR75" s="113"/>
      <c r="NS75" s="113"/>
      <c r="NT75" s="113"/>
      <c r="NU75" s="113"/>
      <c r="NV75" s="113"/>
      <c r="NW75" s="113"/>
      <c r="NX75" s="113"/>
      <c r="NY75" s="113"/>
      <c r="NZ75" s="113"/>
      <c r="OA75" s="113"/>
      <c r="OB75" s="113"/>
      <c r="OC75" s="113"/>
      <c r="OD75" s="113"/>
      <c r="OE75" s="113"/>
      <c r="OF75" s="113"/>
      <c r="OG75" s="113"/>
      <c r="OH75" s="113"/>
      <c r="OI75" s="113"/>
      <c r="OJ75" s="113"/>
      <c r="OK75" s="113"/>
      <c r="OL75" s="113"/>
      <c r="OM75" s="113"/>
      <c r="ON75" s="113"/>
      <c r="OO75" s="113"/>
      <c r="OP75" s="113"/>
      <c r="OQ75" s="113"/>
      <c r="OR75" s="113"/>
      <c r="OS75" s="113"/>
      <c r="OT75" s="113"/>
      <c r="OU75" s="113"/>
      <c r="OV75" s="113"/>
      <c r="OW75" s="113"/>
      <c r="OX75" s="113"/>
      <c r="OY75" s="113"/>
      <c r="OZ75" s="113"/>
      <c r="PA75" s="113"/>
      <c r="PB75" s="113"/>
      <c r="PC75" s="113"/>
      <c r="PD75" s="113"/>
      <c r="PE75" s="113"/>
      <c r="PF75" s="113"/>
      <c r="PG75" s="113"/>
      <c r="PH75" s="113"/>
      <c r="PI75" s="113"/>
      <c r="PJ75" s="113"/>
      <c r="PK75" s="113"/>
      <c r="PL75" s="113"/>
      <c r="PM75" s="113"/>
      <c r="PN75" s="113"/>
      <c r="PO75" s="113"/>
      <c r="PP75" s="113"/>
      <c r="PQ75" s="113"/>
      <c r="PR75" s="113"/>
      <c r="PS75" s="113"/>
      <c r="PT75" s="113"/>
      <c r="PU75" s="113"/>
      <c r="PV75" s="113"/>
      <c r="PW75" s="113"/>
      <c r="PX75" s="113"/>
      <c r="PY75" s="113"/>
      <c r="PZ75" s="113"/>
      <c r="QA75" s="113"/>
      <c r="QB75" s="113"/>
      <c r="QC75" s="113"/>
      <c r="QD75" s="113"/>
      <c r="QE75" s="113"/>
      <c r="QF75" s="113"/>
      <c r="QG75" s="113"/>
      <c r="QH75" s="113"/>
      <c r="QI75" s="113"/>
      <c r="QJ75" s="113"/>
      <c r="QK75" s="113"/>
      <c r="QL75" s="113"/>
      <c r="QM75" s="113"/>
      <c r="QN75" s="113"/>
      <c r="QO75" s="113"/>
      <c r="QP75" s="113"/>
      <c r="QQ75" s="113"/>
      <c r="QR75" s="113"/>
      <c r="QS75" s="113"/>
      <c r="QT75" s="113"/>
      <c r="QU75" s="113"/>
      <c r="QV75" s="113"/>
      <c r="QW75" s="113"/>
      <c r="QX75" s="113"/>
      <c r="QY75" s="113"/>
      <c r="QZ75" s="113"/>
      <c r="RA75" s="113"/>
      <c r="RB75" s="113"/>
      <c r="RC75" s="113"/>
      <c r="RD75" s="113"/>
      <c r="RE75" s="113"/>
      <c r="RF75" s="113"/>
      <c r="RG75" s="113"/>
      <c r="RH75" s="113"/>
      <c r="RI75" s="113"/>
      <c r="RJ75" s="113"/>
      <c r="RK75" s="113"/>
      <c r="RL75" s="113"/>
      <c r="RM75" s="113"/>
      <c r="RN75" s="113"/>
      <c r="RO75" s="113"/>
      <c r="RP75" s="113"/>
      <c r="RQ75" s="113"/>
      <c r="RR75" s="113"/>
      <c r="RS75" s="113"/>
      <c r="RT75" s="113"/>
      <c r="RU75" s="113"/>
      <c r="RV75" s="113"/>
      <c r="RW75" s="113"/>
      <c r="RX75" s="113"/>
      <c r="RY75" s="113"/>
      <c r="RZ75" s="113"/>
      <c r="SA75" s="113"/>
      <c r="SB75" s="113"/>
      <c r="SC75" s="113"/>
      <c r="SD75" s="113"/>
      <c r="SE75" s="113"/>
      <c r="SF75" s="113"/>
      <c r="SG75" s="113"/>
      <c r="SH75" s="113"/>
      <c r="SI75" s="113"/>
      <c r="SJ75" s="113"/>
      <c r="SK75" s="113"/>
      <c r="SL75" s="113"/>
      <c r="SM75" s="113"/>
      <c r="SN75" s="113"/>
      <c r="SO75" s="113"/>
      <c r="SP75" s="113"/>
      <c r="SQ75" s="113"/>
      <c r="SR75" s="113"/>
      <c r="SS75" s="113"/>
      <c r="ST75" s="113"/>
      <c r="SU75" s="113"/>
      <c r="SV75" s="113"/>
      <c r="SW75" s="113"/>
      <c r="SX75" s="113"/>
      <c r="SY75" s="113"/>
      <c r="SZ75" s="113"/>
      <c r="TA75" s="113"/>
      <c r="TB75" s="113"/>
      <c r="TC75" s="113"/>
      <c r="TD75" s="113"/>
      <c r="TE75" s="113"/>
      <c r="TF75" s="113"/>
      <c r="TG75" s="113"/>
      <c r="TH75" s="113"/>
      <c r="TI75" s="113"/>
      <c r="TJ75" s="113"/>
      <c r="TK75" s="113"/>
      <c r="TL75" s="113"/>
      <c r="TM75" s="113"/>
      <c r="TN75" s="113"/>
      <c r="TO75" s="113"/>
      <c r="TP75" s="113"/>
      <c r="TQ75" s="113"/>
      <c r="TR75" s="113"/>
      <c r="TS75" s="113"/>
      <c r="TT75" s="113"/>
      <c r="TU75" s="113"/>
      <c r="TV75" s="113"/>
      <c r="TW75" s="113"/>
      <c r="TX75" s="113"/>
      <c r="TY75" s="113"/>
      <c r="TZ75" s="113"/>
      <c r="UA75" s="113"/>
      <c r="UB75" s="113"/>
      <c r="UC75" s="113"/>
      <c r="UD75" s="113"/>
      <c r="UE75" s="113"/>
      <c r="UF75" s="113"/>
      <c r="UG75" s="113"/>
      <c r="UH75" s="113"/>
      <c r="UI75" s="113"/>
      <c r="UJ75" s="113"/>
      <c r="UK75" s="113"/>
      <c r="UL75" s="113"/>
      <c r="UM75" s="113"/>
      <c r="UN75" s="113"/>
      <c r="UO75" s="113"/>
      <c r="UP75" s="113"/>
      <c r="UQ75" s="113"/>
      <c r="UR75" s="113"/>
      <c r="US75" s="113"/>
      <c r="UT75" s="113"/>
      <c r="UU75" s="113"/>
      <c r="UV75" s="113"/>
      <c r="UW75" s="113"/>
      <c r="UX75" s="113"/>
      <c r="UY75" s="113"/>
      <c r="UZ75" s="113"/>
      <c r="VA75" s="113"/>
      <c r="VB75" s="113"/>
      <c r="VC75" s="113"/>
      <c r="VD75" s="113"/>
      <c r="VE75" s="113"/>
      <c r="VF75" s="113"/>
      <c r="VG75" s="113"/>
      <c r="VH75" s="113"/>
      <c r="VI75" s="113"/>
      <c r="VJ75" s="113"/>
      <c r="VK75" s="113"/>
      <c r="VL75" s="113"/>
      <c r="VM75" s="113"/>
      <c r="VN75" s="113"/>
      <c r="VO75" s="113"/>
      <c r="VP75" s="113"/>
      <c r="VQ75" s="113"/>
      <c r="VR75" s="113"/>
      <c r="VS75" s="113"/>
      <c r="VT75" s="113"/>
      <c r="VU75" s="113"/>
      <c r="VV75" s="113"/>
      <c r="VW75" s="113"/>
      <c r="VX75" s="113"/>
      <c r="VY75" s="113"/>
      <c r="VZ75" s="113"/>
      <c r="WA75" s="113"/>
      <c r="WB75" s="113"/>
      <c r="WC75" s="113"/>
      <c r="WD75" s="113"/>
      <c r="WE75" s="113"/>
      <c r="WF75" s="113"/>
      <c r="WG75" s="113"/>
      <c r="WH75" s="113"/>
      <c r="WI75" s="113"/>
      <c r="WJ75" s="113"/>
      <c r="WK75" s="113"/>
      <c r="WL75" s="113"/>
      <c r="WM75" s="113"/>
      <c r="WN75" s="113"/>
      <c r="WO75" s="113"/>
      <c r="WP75" s="113"/>
      <c r="WQ75" s="113"/>
      <c r="WR75" s="113"/>
      <c r="WS75" s="113"/>
      <c r="WT75" s="113"/>
      <c r="WU75" s="113"/>
      <c r="WV75" s="113"/>
      <c r="WW75" s="113"/>
      <c r="WX75" s="113"/>
      <c r="WY75" s="113"/>
      <c r="WZ75" s="113"/>
      <c r="XA75" s="113"/>
      <c r="XB75" s="113"/>
      <c r="XC75" s="113"/>
      <c r="XD75" s="113"/>
      <c r="XE75" s="113"/>
      <c r="XF75" s="113"/>
      <c r="XG75" s="113"/>
      <c r="XH75" s="113"/>
      <c r="XI75" s="113"/>
      <c r="XJ75" s="113"/>
      <c r="XK75" s="113"/>
      <c r="XL75" s="113"/>
      <c r="XM75" s="113"/>
      <c r="XN75" s="113"/>
      <c r="XO75" s="113"/>
      <c r="XP75" s="113"/>
      <c r="XQ75" s="113"/>
      <c r="XR75" s="113"/>
      <c r="XS75" s="113"/>
      <c r="XT75" s="113"/>
      <c r="XU75" s="113"/>
      <c r="XV75" s="113"/>
      <c r="XW75" s="113"/>
      <c r="XX75" s="113"/>
      <c r="XY75" s="113"/>
      <c r="XZ75" s="113"/>
      <c r="YA75" s="113"/>
      <c r="YB75" s="113"/>
      <c r="YC75" s="113"/>
      <c r="YD75" s="113"/>
      <c r="YE75" s="113"/>
      <c r="YF75" s="113"/>
      <c r="YG75" s="113"/>
      <c r="YH75" s="113"/>
      <c r="YI75" s="113"/>
      <c r="YJ75" s="113"/>
      <c r="YK75" s="113"/>
      <c r="YL75" s="113"/>
      <c r="YM75" s="113"/>
      <c r="YN75" s="113"/>
      <c r="YO75" s="113"/>
      <c r="YP75" s="113"/>
      <c r="YQ75" s="113"/>
      <c r="YR75" s="113"/>
      <c r="YS75" s="113"/>
      <c r="YT75" s="113"/>
      <c r="YU75" s="113"/>
      <c r="YV75" s="113"/>
      <c r="YW75" s="113"/>
      <c r="YX75" s="113"/>
      <c r="YY75" s="113"/>
      <c r="YZ75" s="113"/>
      <c r="ZA75" s="113"/>
      <c r="ZB75" s="113"/>
      <c r="ZC75" s="113"/>
      <c r="ZD75" s="113"/>
      <c r="ZE75" s="113"/>
      <c r="ZF75" s="113"/>
      <c r="ZG75" s="113"/>
      <c r="ZH75" s="113"/>
      <c r="ZI75" s="113"/>
      <c r="ZJ75" s="113"/>
      <c r="ZK75" s="113"/>
      <c r="ZL75" s="113"/>
      <c r="ZM75" s="113"/>
      <c r="ZN75" s="113"/>
      <c r="ZO75" s="113"/>
      <c r="ZP75" s="113"/>
      <c r="ZQ75" s="113"/>
      <c r="ZR75" s="113"/>
      <c r="ZS75" s="113"/>
      <c r="ZT75" s="113"/>
      <c r="ZU75" s="113"/>
      <c r="ZV75" s="113"/>
      <c r="ZW75" s="113"/>
      <c r="ZX75" s="113"/>
      <c r="ZY75" s="113"/>
      <c r="ZZ75" s="113"/>
      <c r="AAA75" s="113"/>
      <c r="AAB75" s="113"/>
      <c r="AAC75" s="113"/>
      <c r="AAD75" s="113"/>
      <c r="AAE75" s="113"/>
      <c r="AAF75" s="113"/>
      <c r="AAG75" s="113"/>
      <c r="AAH75" s="113"/>
      <c r="AAI75" s="113"/>
      <c r="AAJ75" s="113"/>
      <c r="AAK75" s="113"/>
      <c r="AAL75" s="113"/>
      <c r="AAM75" s="113"/>
      <c r="AAN75" s="113"/>
      <c r="AAO75" s="113"/>
      <c r="AAP75" s="113"/>
      <c r="AAQ75" s="113"/>
      <c r="AAR75" s="113"/>
      <c r="AAS75" s="113"/>
      <c r="AAT75" s="113"/>
      <c r="AAU75" s="113"/>
      <c r="AAV75" s="113"/>
      <c r="AAW75" s="113"/>
      <c r="AAX75" s="113"/>
      <c r="AAY75" s="113"/>
      <c r="AAZ75" s="113"/>
      <c r="ABA75" s="113"/>
      <c r="ABB75" s="113"/>
      <c r="ABC75" s="113"/>
      <c r="ABD75" s="113"/>
      <c r="ABE75" s="113"/>
      <c r="ABF75" s="113"/>
      <c r="ABG75" s="113"/>
      <c r="ABH75" s="113"/>
      <c r="ABI75" s="113"/>
      <c r="ABJ75" s="113"/>
      <c r="ABK75" s="113"/>
      <c r="ABL75" s="113"/>
      <c r="ABM75" s="113"/>
      <c r="ABN75" s="113"/>
      <c r="ABO75" s="113"/>
      <c r="ABP75" s="113"/>
      <c r="ABQ75" s="113"/>
      <c r="ABR75" s="113"/>
      <c r="ABS75" s="113"/>
      <c r="ABT75" s="113"/>
      <c r="ABU75" s="113"/>
      <c r="ABV75" s="113"/>
      <c r="ABW75" s="113"/>
      <c r="ABX75" s="113"/>
      <c r="ABY75" s="113"/>
      <c r="ABZ75" s="113"/>
      <c r="ACA75" s="113"/>
      <c r="ACB75" s="113"/>
      <c r="ACC75" s="113"/>
      <c r="ACD75" s="113"/>
      <c r="ACE75" s="113"/>
      <c r="ACF75" s="113"/>
      <c r="ACG75" s="113"/>
      <c r="ACH75" s="113"/>
      <c r="ACI75" s="113"/>
      <c r="ACJ75" s="113"/>
      <c r="ACK75" s="113"/>
      <c r="ACL75" s="113"/>
      <c r="ACM75" s="113"/>
      <c r="ACN75" s="113"/>
      <c r="ACO75" s="113"/>
      <c r="ACP75" s="113"/>
      <c r="ACQ75" s="113"/>
      <c r="ACR75" s="113"/>
      <c r="ACS75" s="113"/>
      <c r="ACT75" s="113"/>
      <c r="ACU75" s="113"/>
      <c r="ACV75" s="113"/>
      <c r="ACW75" s="113"/>
      <c r="ACX75" s="113"/>
      <c r="ACY75" s="113"/>
      <c r="ACZ75" s="113"/>
      <c r="ADA75" s="113"/>
      <c r="ADB75" s="113"/>
      <c r="ADC75" s="113"/>
      <c r="ADD75" s="113"/>
      <c r="ADE75" s="113"/>
      <c r="ADF75" s="113"/>
      <c r="ADG75" s="113"/>
      <c r="ADH75" s="113"/>
      <c r="ADI75" s="113"/>
      <c r="ADJ75" s="113"/>
      <c r="ADK75" s="113"/>
      <c r="ADL75" s="113"/>
      <c r="ADM75" s="113"/>
      <c r="ADN75" s="113"/>
      <c r="ADO75" s="113"/>
      <c r="ADP75" s="113"/>
      <c r="ADQ75" s="113"/>
      <c r="ADR75" s="113"/>
      <c r="ADS75" s="113"/>
      <c r="ADT75" s="113"/>
      <c r="ADU75" s="113"/>
      <c r="ADV75" s="113"/>
      <c r="ADW75" s="113"/>
      <c r="ADX75" s="113"/>
      <c r="ADY75" s="113"/>
      <c r="ADZ75" s="113"/>
      <c r="AEA75" s="113"/>
      <c r="AEB75" s="113"/>
      <c r="AEC75" s="113"/>
      <c r="AED75" s="113"/>
      <c r="AEE75" s="113"/>
      <c r="AEF75" s="113"/>
      <c r="AEG75" s="113"/>
      <c r="AEH75" s="113"/>
      <c r="AEI75" s="113"/>
      <c r="AEJ75" s="113"/>
      <c r="AEK75" s="113"/>
      <c r="AEL75" s="113"/>
      <c r="AEM75" s="113"/>
      <c r="AEN75" s="113"/>
      <c r="AEO75" s="113"/>
      <c r="AEP75" s="113"/>
      <c r="AEQ75" s="113"/>
      <c r="AER75" s="113"/>
      <c r="AES75" s="113"/>
      <c r="AET75" s="113"/>
      <c r="AEU75" s="113"/>
      <c r="AEV75" s="113"/>
      <c r="AEW75" s="113"/>
      <c r="AEX75" s="113"/>
      <c r="AEY75" s="113"/>
      <c r="AEZ75" s="113"/>
      <c r="AFA75" s="113"/>
      <c r="AFB75" s="113"/>
      <c r="AFC75" s="113"/>
      <c r="AFD75" s="113"/>
      <c r="AFE75" s="113"/>
      <c r="AFF75" s="113"/>
      <c r="AFG75" s="113"/>
      <c r="AFH75" s="113"/>
      <c r="AFI75" s="113"/>
      <c r="AFJ75" s="113"/>
      <c r="AFK75" s="113"/>
      <c r="AFL75" s="113"/>
      <c r="AFM75" s="113"/>
      <c r="AFN75" s="113"/>
      <c r="AFO75" s="113"/>
      <c r="AFP75" s="113"/>
      <c r="AFQ75" s="113"/>
      <c r="AFR75" s="113"/>
      <c r="AFS75" s="113"/>
      <c r="AFT75" s="113"/>
      <c r="AFU75" s="113"/>
      <c r="AFV75" s="113"/>
      <c r="AFW75" s="113"/>
      <c r="AFX75" s="113"/>
      <c r="AFY75" s="113"/>
      <c r="AFZ75" s="113"/>
      <c r="AGA75" s="113"/>
      <c r="AGB75" s="113"/>
      <c r="AGC75" s="113"/>
      <c r="AGD75" s="113"/>
      <c r="AGE75" s="113"/>
      <c r="AGF75" s="113"/>
      <c r="AGG75" s="113"/>
      <c r="AGH75" s="113"/>
      <c r="AGI75" s="113"/>
      <c r="AGJ75" s="113"/>
      <c r="AGK75" s="113"/>
      <c r="AGL75" s="113"/>
      <c r="AGM75" s="113"/>
      <c r="AGN75" s="113"/>
      <c r="AGO75" s="113"/>
      <c r="AGP75" s="113"/>
      <c r="AGQ75" s="113"/>
      <c r="AGR75" s="113"/>
      <c r="AGS75" s="113"/>
      <c r="AGT75" s="113"/>
      <c r="AGU75" s="113"/>
      <c r="AGV75" s="113"/>
      <c r="AGW75" s="113"/>
      <c r="AGX75" s="113"/>
      <c r="AGY75" s="113"/>
      <c r="AGZ75" s="113"/>
      <c r="AHA75" s="113"/>
      <c r="AHB75" s="113"/>
      <c r="AHC75" s="113"/>
      <c r="AHD75" s="113"/>
      <c r="AHE75" s="113"/>
      <c r="AHF75" s="113"/>
      <c r="AHG75" s="113"/>
      <c r="AHH75" s="113"/>
      <c r="AHI75" s="113"/>
      <c r="AHJ75" s="113"/>
      <c r="AHK75" s="113"/>
      <c r="AHL75" s="113"/>
      <c r="AHM75" s="113"/>
      <c r="AHN75" s="113"/>
      <c r="AHO75" s="113"/>
      <c r="AHP75" s="113"/>
      <c r="AHQ75" s="113"/>
      <c r="AHR75" s="113"/>
      <c r="AHS75" s="113"/>
      <c r="AHT75" s="113"/>
      <c r="AHU75" s="113"/>
      <c r="AHV75" s="113"/>
      <c r="AHW75" s="113"/>
      <c r="AHX75" s="113"/>
      <c r="AHY75" s="113"/>
      <c r="AHZ75" s="113"/>
      <c r="AIA75" s="113"/>
      <c r="AIB75" s="113"/>
      <c r="AIC75" s="113"/>
      <c r="AID75" s="113"/>
      <c r="AIE75" s="113"/>
      <c r="AIF75" s="113"/>
      <c r="AIG75" s="113"/>
      <c r="AIH75" s="113"/>
      <c r="AII75" s="113"/>
      <c r="AIJ75" s="113"/>
      <c r="AIK75" s="113"/>
      <c r="AIL75" s="113"/>
      <c r="AIM75" s="113"/>
      <c r="AIN75" s="113"/>
      <c r="AIO75" s="113"/>
      <c r="AIP75" s="113"/>
      <c r="AIQ75" s="113"/>
      <c r="AIR75" s="113"/>
      <c r="AIS75" s="113"/>
      <c r="AIT75" s="113"/>
      <c r="AIU75" s="113"/>
      <c r="AIV75" s="113"/>
      <c r="AIW75" s="113"/>
      <c r="AIX75" s="113"/>
      <c r="AIY75" s="113"/>
      <c r="AIZ75" s="113"/>
      <c r="AJA75" s="113"/>
      <c r="AJB75" s="113"/>
      <c r="AJC75" s="113"/>
      <c r="AJD75" s="113"/>
      <c r="AJE75" s="113"/>
      <c r="AJF75" s="113"/>
      <c r="AJG75" s="113"/>
      <c r="AJH75" s="113"/>
      <c r="AJI75" s="113"/>
      <c r="AJJ75" s="113"/>
      <c r="AJK75" s="113"/>
      <c r="AJL75" s="113"/>
      <c r="AJM75" s="113"/>
      <c r="AJN75" s="113"/>
      <c r="AJO75" s="113"/>
      <c r="AJP75" s="113"/>
      <c r="AJQ75" s="113"/>
      <c r="AJR75" s="113"/>
      <c r="AJS75" s="113"/>
      <c r="AJT75" s="113"/>
      <c r="AJU75" s="113"/>
      <c r="AJV75" s="113"/>
      <c r="AJW75" s="113"/>
      <c r="AJX75" s="113"/>
      <c r="AJY75" s="113"/>
      <c r="AJZ75" s="113"/>
      <c r="AKA75" s="113"/>
      <c r="AKB75" s="113"/>
      <c r="AKC75" s="113"/>
      <c r="AKD75" s="113"/>
      <c r="AKE75" s="113"/>
      <c r="AKF75" s="113"/>
      <c r="AKG75" s="113"/>
      <c r="AKH75" s="113"/>
      <c r="AKI75" s="113"/>
      <c r="AKJ75" s="113"/>
      <c r="AKK75" s="113"/>
      <c r="AKL75" s="113"/>
      <c r="AKM75" s="113"/>
      <c r="AKN75" s="113"/>
      <c r="AKO75" s="113"/>
      <c r="AKP75" s="113"/>
      <c r="AKQ75" s="113"/>
      <c r="AKR75" s="113"/>
      <c r="AKS75" s="113"/>
      <c r="AKT75" s="113"/>
      <c r="AKU75" s="113"/>
      <c r="AKV75" s="113"/>
      <c r="AKW75" s="113"/>
      <c r="AKX75" s="113"/>
      <c r="AKY75" s="113"/>
      <c r="AKZ75" s="113"/>
      <c r="ALA75" s="113"/>
      <c r="ALB75" s="113"/>
      <c r="ALC75" s="113"/>
      <c r="ALD75" s="113"/>
      <c r="ALE75" s="113"/>
      <c r="ALF75" s="113"/>
      <c r="ALG75" s="113"/>
      <c r="ALH75" s="113"/>
      <c r="ALI75" s="113"/>
      <c r="ALJ75" s="113"/>
      <c r="ALK75" s="113"/>
      <c r="ALL75" s="113"/>
      <c r="ALM75" s="113"/>
      <c r="ALN75" s="113"/>
      <c r="ALO75" s="113"/>
      <c r="ALP75" s="113"/>
      <c r="ALQ75" s="113"/>
      <c r="ALR75" s="113"/>
      <c r="ALS75" s="113"/>
      <c r="ALT75" s="113"/>
      <c r="ALU75" s="113"/>
      <c r="ALV75" s="113"/>
      <c r="ALW75" s="113"/>
      <c r="ALX75" s="113"/>
      <c r="ALY75" s="113"/>
      <c r="ALZ75" s="113"/>
      <c r="AMA75" s="113"/>
      <c r="AMB75" s="113"/>
      <c r="AMC75" s="113"/>
      <c r="AMD75" s="113"/>
      <c r="AME75" s="113"/>
      <c r="AMF75" s="113"/>
      <c r="AMG75" s="113"/>
      <c r="AMH75" s="113"/>
      <c r="AMI75" s="113"/>
      <c r="AMJ75" s="113"/>
      <c r="AMK75" s="113"/>
    </row>
    <row r="76" spans="1:1025" s="116" customFormat="1" x14ac:dyDescent="0.25">
      <c r="A76" s="191"/>
      <c r="B76" s="428"/>
      <c r="C76" s="428"/>
      <c r="D76" s="428"/>
      <c r="E76" s="429"/>
      <c r="F76" s="430"/>
      <c r="G76" s="431"/>
      <c r="H76" s="431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13"/>
      <c r="AE76" s="113"/>
      <c r="AF76" s="113"/>
      <c r="AG76" s="113"/>
      <c r="AH76" s="113"/>
      <c r="AI76" s="113"/>
      <c r="AJ76" s="113"/>
      <c r="AK76" s="113"/>
      <c r="AL76" s="113"/>
      <c r="AM76" s="113"/>
      <c r="AN76" s="113"/>
      <c r="AO76" s="113"/>
      <c r="AP76" s="113"/>
      <c r="AQ76" s="113"/>
      <c r="AR76" s="113"/>
      <c r="AS76" s="113"/>
      <c r="AT76" s="113"/>
      <c r="AU76" s="113"/>
      <c r="AV76" s="113"/>
      <c r="AW76" s="113"/>
      <c r="AX76" s="113"/>
      <c r="AY76" s="113"/>
      <c r="AZ76" s="113"/>
      <c r="BA76" s="113"/>
      <c r="BB76" s="113"/>
      <c r="BC76" s="113"/>
      <c r="BD76" s="113"/>
      <c r="BE76" s="113"/>
      <c r="BF76" s="113"/>
      <c r="BG76" s="113"/>
      <c r="BH76" s="113"/>
      <c r="BI76" s="113"/>
      <c r="BJ76" s="113"/>
      <c r="BK76" s="113"/>
      <c r="BL76" s="113"/>
      <c r="BM76" s="113"/>
      <c r="BN76" s="113"/>
      <c r="BO76" s="113"/>
      <c r="BP76" s="113"/>
      <c r="BQ76" s="113"/>
      <c r="BR76" s="113"/>
      <c r="BS76" s="113"/>
      <c r="BT76" s="113"/>
      <c r="BU76" s="113"/>
      <c r="BV76" s="113"/>
      <c r="BW76" s="113"/>
      <c r="BX76" s="113"/>
      <c r="BY76" s="113"/>
      <c r="BZ76" s="113"/>
      <c r="CA76" s="113"/>
      <c r="CB76" s="113"/>
      <c r="CC76" s="113"/>
      <c r="CD76" s="113"/>
      <c r="CE76" s="113"/>
      <c r="CF76" s="113"/>
      <c r="CG76" s="113"/>
      <c r="CH76" s="113"/>
      <c r="CI76" s="113"/>
      <c r="CJ76" s="113"/>
      <c r="CK76" s="113"/>
      <c r="CL76" s="113"/>
      <c r="CM76" s="113"/>
      <c r="CN76" s="113"/>
      <c r="CO76" s="113"/>
      <c r="CP76" s="113"/>
      <c r="CQ76" s="113"/>
      <c r="CR76" s="113"/>
      <c r="CS76" s="113"/>
      <c r="CT76" s="113"/>
      <c r="CU76" s="113"/>
      <c r="CV76" s="113"/>
      <c r="CW76" s="113"/>
      <c r="CX76" s="113"/>
      <c r="CY76" s="113"/>
      <c r="CZ76" s="113"/>
      <c r="DA76" s="113"/>
      <c r="DB76" s="113"/>
      <c r="DC76" s="113"/>
      <c r="DD76" s="113"/>
      <c r="DE76" s="113"/>
      <c r="DF76" s="113"/>
      <c r="DG76" s="113"/>
      <c r="DH76" s="113"/>
      <c r="DI76" s="113"/>
      <c r="DJ76" s="113"/>
      <c r="DK76" s="113"/>
      <c r="DL76" s="113"/>
      <c r="DM76" s="113"/>
      <c r="DN76" s="113"/>
      <c r="DO76" s="113"/>
      <c r="DP76" s="113"/>
      <c r="DQ76" s="113"/>
      <c r="DR76" s="113"/>
      <c r="DS76" s="113"/>
      <c r="DT76" s="113"/>
      <c r="DU76" s="113"/>
      <c r="DV76" s="113"/>
      <c r="DW76" s="113"/>
      <c r="DX76" s="113"/>
      <c r="DY76" s="113"/>
      <c r="DZ76" s="113"/>
      <c r="EA76" s="113"/>
      <c r="EB76" s="113"/>
      <c r="EC76" s="113"/>
      <c r="ED76" s="113"/>
      <c r="EE76" s="113"/>
      <c r="EF76" s="113"/>
      <c r="EG76" s="113"/>
      <c r="EH76" s="113"/>
      <c r="EI76" s="113"/>
      <c r="EJ76" s="113"/>
      <c r="EK76" s="113"/>
      <c r="EL76" s="113"/>
      <c r="EM76" s="113"/>
      <c r="EN76" s="113"/>
      <c r="EO76" s="113"/>
      <c r="EP76" s="113"/>
      <c r="EQ76" s="113"/>
      <c r="ER76" s="113"/>
      <c r="ES76" s="113"/>
      <c r="ET76" s="113"/>
      <c r="EU76" s="113"/>
      <c r="EV76" s="113"/>
      <c r="EW76" s="113"/>
      <c r="EX76" s="113"/>
      <c r="EY76" s="113"/>
      <c r="EZ76" s="113"/>
      <c r="FA76" s="113"/>
      <c r="FB76" s="113"/>
      <c r="FC76" s="113"/>
      <c r="FD76" s="113"/>
      <c r="FE76" s="113"/>
      <c r="FF76" s="113"/>
      <c r="FG76" s="113"/>
      <c r="FH76" s="113"/>
      <c r="FI76" s="113"/>
      <c r="FJ76" s="113"/>
      <c r="FK76" s="113"/>
      <c r="FL76" s="113"/>
      <c r="FM76" s="113"/>
      <c r="FN76" s="113"/>
      <c r="FO76" s="113"/>
      <c r="FP76" s="113"/>
      <c r="FQ76" s="113"/>
      <c r="FR76" s="113"/>
      <c r="FS76" s="113"/>
      <c r="FT76" s="113"/>
      <c r="FU76" s="113"/>
      <c r="FV76" s="113"/>
      <c r="FW76" s="113"/>
      <c r="FX76" s="113"/>
      <c r="FY76" s="113"/>
      <c r="FZ76" s="113"/>
      <c r="GA76" s="113"/>
      <c r="GB76" s="113"/>
      <c r="GC76" s="113"/>
      <c r="GD76" s="113"/>
      <c r="GE76" s="113"/>
      <c r="GF76" s="113"/>
      <c r="GG76" s="113"/>
      <c r="GH76" s="113"/>
      <c r="GI76" s="113"/>
      <c r="GJ76" s="113"/>
      <c r="GK76" s="113"/>
      <c r="GL76" s="113"/>
      <c r="GM76" s="113"/>
      <c r="GN76" s="113"/>
      <c r="GO76" s="113"/>
      <c r="GP76" s="113"/>
      <c r="GQ76" s="113"/>
      <c r="GR76" s="113"/>
      <c r="GS76" s="113"/>
      <c r="GT76" s="113"/>
      <c r="GU76" s="113"/>
      <c r="GV76" s="113"/>
      <c r="GW76" s="113"/>
      <c r="GX76" s="113"/>
      <c r="GY76" s="113"/>
      <c r="GZ76" s="113"/>
      <c r="HA76" s="113"/>
      <c r="HB76" s="113"/>
      <c r="HC76" s="113"/>
      <c r="HD76" s="113"/>
      <c r="HE76" s="113"/>
      <c r="HF76" s="113"/>
      <c r="HG76" s="113"/>
      <c r="HH76" s="113"/>
      <c r="HI76" s="113"/>
      <c r="HJ76" s="113"/>
      <c r="HK76" s="113"/>
      <c r="HL76" s="113"/>
      <c r="HM76" s="113"/>
      <c r="HN76" s="113"/>
      <c r="HO76" s="113"/>
      <c r="HP76" s="113"/>
      <c r="HQ76" s="113"/>
      <c r="HR76" s="113"/>
      <c r="HS76" s="113"/>
      <c r="HT76" s="113"/>
      <c r="HU76" s="113"/>
      <c r="HV76" s="113"/>
      <c r="HW76" s="113"/>
      <c r="HX76" s="113"/>
      <c r="HY76" s="113"/>
      <c r="HZ76" s="113"/>
      <c r="IA76" s="113"/>
      <c r="IB76" s="113"/>
      <c r="IC76" s="113"/>
      <c r="ID76" s="113"/>
      <c r="IE76" s="113"/>
      <c r="IF76" s="113"/>
      <c r="IG76" s="113"/>
      <c r="IH76" s="113"/>
      <c r="II76" s="113"/>
      <c r="IJ76" s="113"/>
      <c r="IK76" s="113"/>
      <c r="IL76" s="113"/>
      <c r="IM76" s="113"/>
      <c r="IN76" s="113"/>
      <c r="IO76" s="113"/>
      <c r="IP76" s="113"/>
      <c r="IQ76" s="113"/>
      <c r="IR76" s="113"/>
      <c r="IS76" s="113"/>
      <c r="IT76" s="113"/>
      <c r="IU76" s="113"/>
      <c r="IV76" s="113"/>
      <c r="IW76" s="113"/>
      <c r="IX76" s="113"/>
      <c r="IY76" s="113"/>
      <c r="IZ76" s="113"/>
      <c r="JA76" s="113"/>
      <c r="JB76" s="113"/>
      <c r="JC76" s="113"/>
      <c r="JD76" s="113"/>
      <c r="JE76" s="113"/>
      <c r="JF76" s="113"/>
      <c r="JG76" s="113"/>
      <c r="JH76" s="113"/>
      <c r="JI76" s="113"/>
      <c r="JJ76" s="113"/>
      <c r="JK76" s="113"/>
      <c r="JL76" s="113"/>
      <c r="JM76" s="113"/>
      <c r="JN76" s="113"/>
      <c r="JO76" s="113"/>
      <c r="JP76" s="113"/>
      <c r="JQ76" s="113"/>
      <c r="JR76" s="113"/>
      <c r="JS76" s="113"/>
      <c r="JT76" s="113"/>
      <c r="JU76" s="113"/>
      <c r="JV76" s="113"/>
      <c r="JW76" s="113"/>
      <c r="JX76" s="113"/>
      <c r="JY76" s="113"/>
      <c r="JZ76" s="113"/>
      <c r="KA76" s="113"/>
      <c r="KB76" s="113"/>
      <c r="KC76" s="113"/>
      <c r="KD76" s="113"/>
      <c r="KE76" s="113"/>
      <c r="KF76" s="113"/>
      <c r="KG76" s="113"/>
      <c r="KH76" s="113"/>
      <c r="KI76" s="113"/>
      <c r="KJ76" s="113"/>
      <c r="KK76" s="113"/>
      <c r="KL76" s="113"/>
      <c r="KM76" s="113"/>
      <c r="KN76" s="113"/>
      <c r="KO76" s="113"/>
      <c r="KP76" s="113"/>
      <c r="KQ76" s="113"/>
      <c r="KR76" s="113"/>
      <c r="KS76" s="113"/>
      <c r="KT76" s="113"/>
      <c r="KU76" s="113"/>
      <c r="KV76" s="113"/>
      <c r="KW76" s="113"/>
      <c r="KX76" s="113"/>
      <c r="KY76" s="113"/>
      <c r="KZ76" s="113"/>
      <c r="LA76" s="113"/>
      <c r="LB76" s="113"/>
      <c r="LC76" s="113"/>
      <c r="LD76" s="113"/>
      <c r="LE76" s="113"/>
      <c r="LF76" s="113"/>
      <c r="LG76" s="113"/>
      <c r="LH76" s="113"/>
      <c r="LI76" s="113"/>
      <c r="LJ76" s="113"/>
      <c r="LK76" s="113"/>
      <c r="LL76" s="113"/>
      <c r="LM76" s="113"/>
      <c r="LN76" s="113"/>
      <c r="LO76" s="113"/>
      <c r="LP76" s="113"/>
      <c r="LQ76" s="113"/>
      <c r="LR76" s="113"/>
      <c r="LS76" s="113"/>
      <c r="LT76" s="113"/>
      <c r="LU76" s="113"/>
      <c r="LV76" s="113"/>
      <c r="LW76" s="113"/>
      <c r="LX76" s="113"/>
      <c r="LY76" s="113"/>
      <c r="LZ76" s="113"/>
      <c r="MA76" s="113"/>
      <c r="MB76" s="113"/>
      <c r="MC76" s="113"/>
      <c r="MD76" s="113"/>
      <c r="ME76" s="113"/>
      <c r="MF76" s="113"/>
      <c r="MG76" s="113"/>
      <c r="MH76" s="113"/>
      <c r="MI76" s="113"/>
      <c r="MJ76" s="113"/>
      <c r="MK76" s="113"/>
      <c r="ML76" s="113"/>
      <c r="MM76" s="113"/>
      <c r="MN76" s="113"/>
      <c r="MO76" s="113"/>
      <c r="MP76" s="113"/>
      <c r="MQ76" s="113"/>
      <c r="MR76" s="113"/>
      <c r="MS76" s="113"/>
      <c r="MT76" s="113"/>
      <c r="MU76" s="113"/>
      <c r="MV76" s="113"/>
      <c r="MW76" s="113"/>
      <c r="MX76" s="113"/>
      <c r="MY76" s="113"/>
      <c r="MZ76" s="113"/>
      <c r="NA76" s="113"/>
      <c r="NB76" s="113"/>
      <c r="NC76" s="113"/>
      <c r="ND76" s="113"/>
      <c r="NE76" s="113"/>
      <c r="NF76" s="113"/>
      <c r="NG76" s="113"/>
      <c r="NH76" s="113"/>
      <c r="NI76" s="113"/>
      <c r="NJ76" s="113"/>
      <c r="NK76" s="113"/>
      <c r="NL76" s="113"/>
      <c r="NM76" s="113"/>
      <c r="NN76" s="113"/>
      <c r="NO76" s="113"/>
      <c r="NP76" s="113"/>
      <c r="NQ76" s="113"/>
      <c r="NR76" s="113"/>
      <c r="NS76" s="113"/>
      <c r="NT76" s="113"/>
      <c r="NU76" s="113"/>
      <c r="NV76" s="113"/>
      <c r="NW76" s="113"/>
      <c r="NX76" s="113"/>
      <c r="NY76" s="113"/>
      <c r="NZ76" s="113"/>
      <c r="OA76" s="113"/>
      <c r="OB76" s="113"/>
      <c r="OC76" s="113"/>
      <c r="OD76" s="113"/>
      <c r="OE76" s="113"/>
      <c r="OF76" s="113"/>
      <c r="OG76" s="113"/>
      <c r="OH76" s="113"/>
      <c r="OI76" s="113"/>
      <c r="OJ76" s="113"/>
      <c r="OK76" s="113"/>
      <c r="OL76" s="113"/>
      <c r="OM76" s="113"/>
      <c r="ON76" s="113"/>
      <c r="OO76" s="113"/>
      <c r="OP76" s="113"/>
      <c r="OQ76" s="113"/>
      <c r="OR76" s="113"/>
      <c r="OS76" s="113"/>
      <c r="OT76" s="113"/>
      <c r="OU76" s="113"/>
      <c r="OV76" s="113"/>
      <c r="OW76" s="113"/>
      <c r="OX76" s="113"/>
      <c r="OY76" s="113"/>
      <c r="OZ76" s="113"/>
      <c r="PA76" s="113"/>
      <c r="PB76" s="113"/>
      <c r="PC76" s="113"/>
      <c r="PD76" s="113"/>
      <c r="PE76" s="113"/>
      <c r="PF76" s="113"/>
      <c r="PG76" s="113"/>
      <c r="PH76" s="113"/>
      <c r="PI76" s="113"/>
      <c r="PJ76" s="113"/>
      <c r="PK76" s="113"/>
      <c r="PL76" s="113"/>
      <c r="PM76" s="113"/>
      <c r="PN76" s="113"/>
      <c r="PO76" s="113"/>
      <c r="PP76" s="113"/>
      <c r="PQ76" s="113"/>
      <c r="PR76" s="113"/>
      <c r="PS76" s="113"/>
      <c r="PT76" s="113"/>
      <c r="PU76" s="113"/>
      <c r="PV76" s="113"/>
      <c r="PW76" s="113"/>
      <c r="PX76" s="113"/>
      <c r="PY76" s="113"/>
      <c r="PZ76" s="113"/>
      <c r="QA76" s="113"/>
      <c r="QB76" s="113"/>
      <c r="QC76" s="113"/>
      <c r="QD76" s="113"/>
      <c r="QE76" s="113"/>
      <c r="QF76" s="113"/>
      <c r="QG76" s="113"/>
      <c r="QH76" s="113"/>
      <c r="QI76" s="113"/>
      <c r="QJ76" s="113"/>
      <c r="QK76" s="113"/>
      <c r="QL76" s="113"/>
      <c r="QM76" s="113"/>
      <c r="QN76" s="113"/>
      <c r="QO76" s="113"/>
      <c r="QP76" s="113"/>
      <c r="QQ76" s="113"/>
      <c r="QR76" s="113"/>
      <c r="QS76" s="113"/>
      <c r="QT76" s="113"/>
      <c r="QU76" s="113"/>
      <c r="QV76" s="113"/>
      <c r="QW76" s="113"/>
      <c r="QX76" s="113"/>
      <c r="QY76" s="113"/>
      <c r="QZ76" s="113"/>
      <c r="RA76" s="113"/>
      <c r="RB76" s="113"/>
      <c r="RC76" s="113"/>
      <c r="RD76" s="113"/>
      <c r="RE76" s="113"/>
      <c r="RF76" s="113"/>
      <c r="RG76" s="113"/>
      <c r="RH76" s="113"/>
      <c r="RI76" s="113"/>
      <c r="RJ76" s="113"/>
      <c r="RK76" s="113"/>
      <c r="RL76" s="113"/>
      <c r="RM76" s="113"/>
      <c r="RN76" s="113"/>
      <c r="RO76" s="113"/>
      <c r="RP76" s="113"/>
      <c r="RQ76" s="113"/>
      <c r="RR76" s="113"/>
      <c r="RS76" s="113"/>
      <c r="RT76" s="113"/>
      <c r="RU76" s="113"/>
      <c r="RV76" s="113"/>
      <c r="RW76" s="113"/>
      <c r="RX76" s="113"/>
      <c r="RY76" s="113"/>
      <c r="RZ76" s="113"/>
      <c r="SA76" s="113"/>
      <c r="SB76" s="113"/>
      <c r="SC76" s="113"/>
      <c r="SD76" s="113"/>
      <c r="SE76" s="113"/>
      <c r="SF76" s="113"/>
      <c r="SG76" s="113"/>
      <c r="SH76" s="113"/>
      <c r="SI76" s="113"/>
      <c r="SJ76" s="113"/>
      <c r="SK76" s="113"/>
      <c r="SL76" s="113"/>
      <c r="SM76" s="113"/>
      <c r="SN76" s="113"/>
      <c r="SO76" s="113"/>
      <c r="SP76" s="113"/>
      <c r="SQ76" s="113"/>
      <c r="SR76" s="113"/>
      <c r="SS76" s="113"/>
      <c r="ST76" s="113"/>
      <c r="SU76" s="113"/>
      <c r="SV76" s="113"/>
      <c r="SW76" s="113"/>
      <c r="SX76" s="113"/>
      <c r="SY76" s="113"/>
      <c r="SZ76" s="113"/>
      <c r="TA76" s="113"/>
      <c r="TB76" s="113"/>
      <c r="TC76" s="113"/>
      <c r="TD76" s="113"/>
      <c r="TE76" s="113"/>
      <c r="TF76" s="113"/>
      <c r="TG76" s="113"/>
      <c r="TH76" s="113"/>
      <c r="TI76" s="113"/>
      <c r="TJ76" s="113"/>
      <c r="TK76" s="113"/>
      <c r="TL76" s="113"/>
      <c r="TM76" s="113"/>
      <c r="TN76" s="113"/>
      <c r="TO76" s="113"/>
      <c r="TP76" s="113"/>
      <c r="TQ76" s="113"/>
      <c r="TR76" s="113"/>
      <c r="TS76" s="113"/>
      <c r="TT76" s="113"/>
      <c r="TU76" s="113"/>
      <c r="TV76" s="113"/>
      <c r="TW76" s="113"/>
      <c r="TX76" s="113"/>
      <c r="TY76" s="113"/>
      <c r="TZ76" s="113"/>
      <c r="UA76" s="113"/>
      <c r="UB76" s="113"/>
      <c r="UC76" s="113"/>
      <c r="UD76" s="113"/>
      <c r="UE76" s="113"/>
      <c r="UF76" s="113"/>
      <c r="UG76" s="113"/>
      <c r="UH76" s="113"/>
      <c r="UI76" s="113"/>
      <c r="UJ76" s="113"/>
      <c r="UK76" s="113"/>
      <c r="UL76" s="113"/>
      <c r="UM76" s="113"/>
      <c r="UN76" s="113"/>
      <c r="UO76" s="113"/>
      <c r="UP76" s="113"/>
      <c r="UQ76" s="113"/>
      <c r="UR76" s="113"/>
      <c r="US76" s="113"/>
      <c r="UT76" s="113"/>
      <c r="UU76" s="113"/>
      <c r="UV76" s="113"/>
      <c r="UW76" s="113"/>
      <c r="UX76" s="113"/>
      <c r="UY76" s="113"/>
      <c r="UZ76" s="113"/>
      <c r="VA76" s="113"/>
      <c r="VB76" s="113"/>
      <c r="VC76" s="113"/>
      <c r="VD76" s="113"/>
      <c r="VE76" s="113"/>
      <c r="VF76" s="113"/>
      <c r="VG76" s="113"/>
      <c r="VH76" s="113"/>
      <c r="VI76" s="113"/>
      <c r="VJ76" s="113"/>
      <c r="VK76" s="113"/>
      <c r="VL76" s="113"/>
      <c r="VM76" s="113"/>
      <c r="VN76" s="113"/>
      <c r="VO76" s="113"/>
      <c r="VP76" s="113"/>
      <c r="VQ76" s="113"/>
      <c r="VR76" s="113"/>
      <c r="VS76" s="113"/>
      <c r="VT76" s="113"/>
      <c r="VU76" s="113"/>
      <c r="VV76" s="113"/>
      <c r="VW76" s="113"/>
      <c r="VX76" s="113"/>
      <c r="VY76" s="113"/>
      <c r="VZ76" s="113"/>
      <c r="WA76" s="113"/>
      <c r="WB76" s="113"/>
      <c r="WC76" s="113"/>
      <c r="WD76" s="113"/>
      <c r="WE76" s="113"/>
      <c r="WF76" s="113"/>
      <c r="WG76" s="113"/>
      <c r="WH76" s="113"/>
      <c r="WI76" s="113"/>
      <c r="WJ76" s="113"/>
      <c r="WK76" s="113"/>
      <c r="WL76" s="113"/>
      <c r="WM76" s="113"/>
      <c r="WN76" s="113"/>
      <c r="WO76" s="113"/>
      <c r="WP76" s="113"/>
      <c r="WQ76" s="113"/>
      <c r="WR76" s="113"/>
      <c r="WS76" s="113"/>
      <c r="WT76" s="113"/>
      <c r="WU76" s="113"/>
      <c r="WV76" s="113"/>
      <c r="WW76" s="113"/>
      <c r="WX76" s="113"/>
      <c r="WY76" s="113"/>
      <c r="WZ76" s="113"/>
      <c r="XA76" s="113"/>
      <c r="XB76" s="113"/>
      <c r="XC76" s="113"/>
      <c r="XD76" s="113"/>
      <c r="XE76" s="113"/>
      <c r="XF76" s="113"/>
      <c r="XG76" s="113"/>
      <c r="XH76" s="113"/>
      <c r="XI76" s="113"/>
      <c r="XJ76" s="113"/>
      <c r="XK76" s="113"/>
      <c r="XL76" s="113"/>
      <c r="XM76" s="113"/>
      <c r="XN76" s="113"/>
      <c r="XO76" s="113"/>
      <c r="XP76" s="113"/>
      <c r="XQ76" s="113"/>
      <c r="XR76" s="113"/>
      <c r="XS76" s="113"/>
      <c r="XT76" s="113"/>
      <c r="XU76" s="113"/>
      <c r="XV76" s="113"/>
      <c r="XW76" s="113"/>
      <c r="XX76" s="113"/>
      <c r="XY76" s="113"/>
      <c r="XZ76" s="113"/>
      <c r="YA76" s="113"/>
      <c r="YB76" s="113"/>
      <c r="YC76" s="113"/>
      <c r="YD76" s="113"/>
      <c r="YE76" s="113"/>
      <c r="YF76" s="113"/>
      <c r="YG76" s="113"/>
      <c r="YH76" s="113"/>
      <c r="YI76" s="113"/>
      <c r="YJ76" s="113"/>
      <c r="YK76" s="113"/>
      <c r="YL76" s="113"/>
      <c r="YM76" s="113"/>
      <c r="YN76" s="113"/>
      <c r="YO76" s="113"/>
      <c r="YP76" s="113"/>
      <c r="YQ76" s="113"/>
      <c r="YR76" s="113"/>
      <c r="YS76" s="113"/>
      <c r="YT76" s="113"/>
      <c r="YU76" s="113"/>
      <c r="YV76" s="113"/>
      <c r="YW76" s="113"/>
      <c r="YX76" s="113"/>
      <c r="YY76" s="113"/>
      <c r="YZ76" s="113"/>
      <c r="ZA76" s="113"/>
      <c r="ZB76" s="113"/>
      <c r="ZC76" s="113"/>
      <c r="ZD76" s="113"/>
      <c r="ZE76" s="113"/>
      <c r="ZF76" s="113"/>
      <c r="ZG76" s="113"/>
      <c r="ZH76" s="113"/>
      <c r="ZI76" s="113"/>
      <c r="ZJ76" s="113"/>
      <c r="ZK76" s="113"/>
      <c r="ZL76" s="113"/>
      <c r="ZM76" s="113"/>
      <c r="ZN76" s="113"/>
      <c r="ZO76" s="113"/>
      <c r="ZP76" s="113"/>
      <c r="ZQ76" s="113"/>
      <c r="ZR76" s="113"/>
      <c r="ZS76" s="113"/>
      <c r="ZT76" s="113"/>
      <c r="ZU76" s="113"/>
      <c r="ZV76" s="113"/>
      <c r="ZW76" s="113"/>
      <c r="ZX76" s="113"/>
      <c r="ZY76" s="113"/>
      <c r="ZZ76" s="113"/>
      <c r="AAA76" s="113"/>
      <c r="AAB76" s="113"/>
      <c r="AAC76" s="113"/>
      <c r="AAD76" s="113"/>
      <c r="AAE76" s="113"/>
      <c r="AAF76" s="113"/>
      <c r="AAG76" s="113"/>
      <c r="AAH76" s="113"/>
      <c r="AAI76" s="113"/>
      <c r="AAJ76" s="113"/>
      <c r="AAK76" s="113"/>
      <c r="AAL76" s="113"/>
      <c r="AAM76" s="113"/>
      <c r="AAN76" s="113"/>
      <c r="AAO76" s="113"/>
      <c r="AAP76" s="113"/>
      <c r="AAQ76" s="113"/>
      <c r="AAR76" s="113"/>
      <c r="AAS76" s="113"/>
      <c r="AAT76" s="113"/>
      <c r="AAU76" s="113"/>
      <c r="AAV76" s="113"/>
      <c r="AAW76" s="113"/>
      <c r="AAX76" s="113"/>
      <c r="AAY76" s="113"/>
      <c r="AAZ76" s="113"/>
      <c r="ABA76" s="113"/>
      <c r="ABB76" s="113"/>
      <c r="ABC76" s="113"/>
      <c r="ABD76" s="113"/>
      <c r="ABE76" s="113"/>
      <c r="ABF76" s="113"/>
      <c r="ABG76" s="113"/>
      <c r="ABH76" s="113"/>
      <c r="ABI76" s="113"/>
      <c r="ABJ76" s="113"/>
      <c r="ABK76" s="113"/>
      <c r="ABL76" s="113"/>
      <c r="ABM76" s="113"/>
      <c r="ABN76" s="113"/>
      <c r="ABO76" s="113"/>
      <c r="ABP76" s="113"/>
      <c r="ABQ76" s="113"/>
      <c r="ABR76" s="113"/>
      <c r="ABS76" s="113"/>
      <c r="ABT76" s="113"/>
      <c r="ABU76" s="113"/>
      <c r="ABV76" s="113"/>
      <c r="ABW76" s="113"/>
      <c r="ABX76" s="113"/>
      <c r="ABY76" s="113"/>
      <c r="ABZ76" s="113"/>
      <c r="ACA76" s="113"/>
      <c r="ACB76" s="113"/>
      <c r="ACC76" s="113"/>
      <c r="ACD76" s="113"/>
      <c r="ACE76" s="113"/>
      <c r="ACF76" s="113"/>
      <c r="ACG76" s="113"/>
      <c r="ACH76" s="113"/>
      <c r="ACI76" s="113"/>
      <c r="ACJ76" s="113"/>
      <c r="ACK76" s="113"/>
      <c r="ACL76" s="113"/>
      <c r="ACM76" s="113"/>
      <c r="ACN76" s="113"/>
      <c r="ACO76" s="113"/>
      <c r="ACP76" s="113"/>
      <c r="ACQ76" s="113"/>
      <c r="ACR76" s="113"/>
      <c r="ACS76" s="113"/>
      <c r="ACT76" s="113"/>
      <c r="ACU76" s="113"/>
      <c r="ACV76" s="113"/>
      <c r="ACW76" s="113"/>
      <c r="ACX76" s="113"/>
      <c r="ACY76" s="113"/>
      <c r="ACZ76" s="113"/>
      <c r="ADA76" s="113"/>
      <c r="ADB76" s="113"/>
      <c r="ADC76" s="113"/>
      <c r="ADD76" s="113"/>
      <c r="ADE76" s="113"/>
      <c r="ADF76" s="113"/>
      <c r="ADG76" s="113"/>
      <c r="ADH76" s="113"/>
      <c r="ADI76" s="113"/>
      <c r="ADJ76" s="113"/>
      <c r="ADK76" s="113"/>
      <c r="ADL76" s="113"/>
      <c r="ADM76" s="113"/>
      <c r="ADN76" s="113"/>
      <c r="ADO76" s="113"/>
      <c r="ADP76" s="113"/>
      <c r="ADQ76" s="113"/>
      <c r="ADR76" s="113"/>
      <c r="ADS76" s="113"/>
      <c r="ADT76" s="113"/>
      <c r="ADU76" s="113"/>
      <c r="ADV76" s="113"/>
      <c r="ADW76" s="113"/>
      <c r="ADX76" s="113"/>
      <c r="ADY76" s="113"/>
      <c r="ADZ76" s="113"/>
      <c r="AEA76" s="113"/>
      <c r="AEB76" s="113"/>
      <c r="AEC76" s="113"/>
      <c r="AED76" s="113"/>
      <c r="AEE76" s="113"/>
      <c r="AEF76" s="113"/>
      <c r="AEG76" s="113"/>
      <c r="AEH76" s="113"/>
      <c r="AEI76" s="113"/>
      <c r="AEJ76" s="113"/>
      <c r="AEK76" s="113"/>
      <c r="AEL76" s="113"/>
      <c r="AEM76" s="113"/>
      <c r="AEN76" s="113"/>
      <c r="AEO76" s="113"/>
      <c r="AEP76" s="113"/>
      <c r="AEQ76" s="113"/>
      <c r="AER76" s="113"/>
      <c r="AES76" s="113"/>
      <c r="AET76" s="113"/>
      <c r="AEU76" s="113"/>
      <c r="AEV76" s="113"/>
      <c r="AEW76" s="113"/>
      <c r="AEX76" s="113"/>
      <c r="AEY76" s="113"/>
      <c r="AEZ76" s="113"/>
      <c r="AFA76" s="113"/>
      <c r="AFB76" s="113"/>
      <c r="AFC76" s="113"/>
      <c r="AFD76" s="113"/>
      <c r="AFE76" s="113"/>
      <c r="AFF76" s="113"/>
      <c r="AFG76" s="113"/>
      <c r="AFH76" s="113"/>
      <c r="AFI76" s="113"/>
      <c r="AFJ76" s="113"/>
      <c r="AFK76" s="113"/>
      <c r="AFL76" s="113"/>
      <c r="AFM76" s="113"/>
      <c r="AFN76" s="113"/>
      <c r="AFO76" s="113"/>
      <c r="AFP76" s="113"/>
      <c r="AFQ76" s="113"/>
      <c r="AFR76" s="113"/>
      <c r="AFS76" s="113"/>
      <c r="AFT76" s="113"/>
      <c r="AFU76" s="113"/>
      <c r="AFV76" s="113"/>
      <c r="AFW76" s="113"/>
      <c r="AFX76" s="113"/>
      <c r="AFY76" s="113"/>
      <c r="AFZ76" s="113"/>
      <c r="AGA76" s="113"/>
      <c r="AGB76" s="113"/>
      <c r="AGC76" s="113"/>
      <c r="AGD76" s="113"/>
      <c r="AGE76" s="113"/>
      <c r="AGF76" s="113"/>
      <c r="AGG76" s="113"/>
      <c r="AGH76" s="113"/>
      <c r="AGI76" s="113"/>
      <c r="AGJ76" s="113"/>
      <c r="AGK76" s="113"/>
      <c r="AGL76" s="113"/>
      <c r="AGM76" s="113"/>
      <c r="AGN76" s="113"/>
      <c r="AGO76" s="113"/>
      <c r="AGP76" s="113"/>
      <c r="AGQ76" s="113"/>
      <c r="AGR76" s="113"/>
      <c r="AGS76" s="113"/>
      <c r="AGT76" s="113"/>
      <c r="AGU76" s="113"/>
      <c r="AGV76" s="113"/>
      <c r="AGW76" s="113"/>
      <c r="AGX76" s="113"/>
      <c r="AGY76" s="113"/>
      <c r="AGZ76" s="113"/>
      <c r="AHA76" s="113"/>
      <c r="AHB76" s="113"/>
      <c r="AHC76" s="113"/>
      <c r="AHD76" s="113"/>
      <c r="AHE76" s="113"/>
      <c r="AHF76" s="113"/>
      <c r="AHG76" s="113"/>
      <c r="AHH76" s="113"/>
      <c r="AHI76" s="113"/>
      <c r="AHJ76" s="113"/>
      <c r="AHK76" s="113"/>
      <c r="AHL76" s="113"/>
      <c r="AHM76" s="113"/>
      <c r="AHN76" s="113"/>
      <c r="AHO76" s="113"/>
      <c r="AHP76" s="113"/>
      <c r="AHQ76" s="113"/>
      <c r="AHR76" s="113"/>
      <c r="AHS76" s="113"/>
      <c r="AHT76" s="113"/>
      <c r="AHU76" s="113"/>
      <c r="AHV76" s="113"/>
      <c r="AHW76" s="113"/>
      <c r="AHX76" s="113"/>
      <c r="AHY76" s="113"/>
      <c r="AHZ76" s="113"/>
      <c r="AIA76" s="113"/>
      <c r="AIB76" s="113"/>
      <c r="AIC76" s="113"/>
      <c r="AID76" s="113"/>
      <c r="AIE76" s="113"/>
      <c r="AIF76" s="113"/>
      <c r="AIG76" s="113"/>
      <c r="AIH76" s="113"/>
      <c r="AII76" s="113"/>
      <c r="AIJ76" s="113"/>
      <c r="AIK76" s="113"/>
      <c r="AIL76" s="113"/>
      <c r="AIM76" s="113"/>
      <c r="AIN76" s="113"/>
      <c r="AIO76" s="113"/>
      <c r="AIP76" s="113"/>
      <c r="AIQ76" s="113"/>
      <c r="AIR76" s="113"/>
      <c r="AIS76" s="113"/>
      <c r="AIT76" s="113"/>
      <c r="AIU76" s="113"/>
      <c r="AIV76" s="113"/>
      <c r="AIW76" s="113"/>
      <c r="AIX76" s="113"/>
      <c r="AIY76" s="113"/>
      <c r="AIZ76" s="113"/>
      <c r="AJA76" s="113"/>
      <c r="AJB76" s="113"/>
      <c r="AJC76" s="113"/>
      <c r="AJD76" s="113"/>
      <c r="AJE76" s="113"/>
      <c r="AJF76" s="113"/>
      <c r="AJG76" s="113"/>
      <c r="AJH76" s="113"/>
      <c r="AJI76" s="113"/>
      <c r="AJJ76" s="113"/>
      <c r="AJK76" s="113"/>
      <c r="AJL76" s="113"/>
      <c r="AJM76" s="113"/>
      <c r="AJN76" s="113"/>
      <c r="AJO76" s="113"/>
      <c r="AJP76" s="113"/>
      <c r="AJQ76" s="113"/>
      <c r="AJR76" s="113"/>
      <c r="AJS76" s="113"/>
      <c r="AJT76" s="113"/>
      <c r="AJU76" s="113"/>
      <c r="AJV76" s="113"/>
      <c r="AJW76" s="113"/>
      <c r="AJX76" s="113"/>
      <c r="AJY76" s="113"/>
      <c r="AJZ76" s="113"/>
      <c r="AKA76" s="113"/>
      <c r="AKB76" s="113"/>
      <c r="AKC76" s="113"/>
      <c r="AKD76" s="113"/>
      <c r="AKE76" s="113"/>
      <c r="AKF76" s="113"/>
      <c r="AKG76" s="113"/>
      <c r="AKH76" s="113"/>
      <c r="AKI76" s="113"/>
      <c r="AKJ76" s="113"/>
      <c r="AKK76" s="113"/>
      <c r="AKL76" s="113"/>
      <c r="AKM76" s="113"/>
      <c r="AKN76" s="113"/>
      <c r="AKO76" s="113"/>
      <c r="AKP76" s="113"/>
      <c r="AKQ76" s="113"/>
      <c r="AKR76" s="113"/>
      <c r="AKS76" s="113"/>
      <c r="AKT76" s="113"/>
      <c r="AKU76" s="113"/>
      <c r="AKV76" s="113"/>
      <c r="AKW76" s="113"/>
      <c r="AKX76" s="113"/>
      <c r="AKY76" s="113"/>
      <c r="AKZ76" s="113"/>
      <c r="ALA76" s="113"/>
      <c r="ALB76" s="113"/>
      <c r="ALC76" s="113"/>
      <c r="ALD76" s="113"/>
      <c r="ALE76" s="113"/>
      <c r="ALF76" s="113"/>
      <c r="ALG76" s="113"/>
      <c r="ALH76" s="113"/>
      <c r="ALI76" s="113"/>
      <c r="ALJ76" s="113"/>
      <c r="ALK76" s="113"/>
      <c r="ALL76" s="113"/>
      <c r="ALM76" s="113"/>
      <c r="ALN76" s="113"/>
      <c r="ALO76" s="113"/>
      <c r="ALP76" s="113"/>
      <c r="ALQ76" s="113"/>
      <c r="ALR76" s="113"/>
      <c r="ALS76" s="113"/>
      <c r="ALT76" s="113"/>
      <c r="ALU76" s="113"/>
      <c r="ALV76" s="113"/>
      <c r="ALW76" s="113"/>
      <c r="ALX76" s="113"/>
      <c r="ALY76" s="113"/>
      <c r="ALZ76" s="113"/>
      <c r="AMA76" s="113"/>
      <c r="AMB76" s="113"/>
      <c r="AMC76" s="113"/>
      <c r="AMD76" s="113"/>
      <c r="AME76" s="113"/>
      <c r="AMF76" s="113"/>
      <c r="AMG76" s="113"/>
      <c r="AMH76" s="113"/>
      <c r="AMI76" s="113"/>
      <c r="AMJ76" s="113"/>
      <c r="AMK76" s="113"/>
    </row>
    <row r="77" spans="1:1025" s="116" customFormat="1" ht="15" customHeight="1" x14ac:dyDescent="0.25">
      <c r="A77" s="191"/>
      <c r="B77" s="428" t="s">
        <v>16</v>
      </c>
      <c r="C77" s="428"/>
      <c r="D77" s="428"/>
      <c r="E77" s="429" t="s">
        <v>10</v>
      </c>
      <c r="F77" s="430"/>
      <c r="G77" s="431">
        <v>25.99</v>
      </c>
      <c r="H77" s="431">
        <f>SUM(F77*G77)</f>
        <v>0</v>
      </c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  <c r="AH77" s="113"/>
      <c r="AI77" s="113"/>
      <c r="AJ77" s="113"/>
      <c r="AK77" s="113"/>
      <c r="AL77" s="113"/>
      <c r="AM77" s="113"/>
      <c r="AN77" s="113"/>
      <c r="AO77" s="113"/>
      <c r="AP77" s="113"/>
      <c r="AQ77" s="113"/>
      <c r="AR77" s="113"/>
      <c r="AS77" s="113"/>
      <c r="AT77" s="113"/>
      <c r="AU77" s="113"/>
      <c r="AV77" s="113"/>
      <c r="AW77" s="113"/>
      <c r="AX77" s="113"/>
      <c r="AY77" s="113"/>
      <c r="AZ77" s="113"/>
      <c r="BA77" s="113"/>
      <c r="BB77" s="113"/>
      <c r="BC77" s="113"/>
      <c r="BD77" s="113"/>
      <c r="BE77" s="113"/>
      <c r="BF77" s="113"/>
      <c r="BG77" s="113"/>
      <c r="BH77" s="113"/>
      <c r="BI77" s="113"/>
      <c r="BJ77" s="113"/>
      <c r="BK77" s="113"/>
      <c r="BL77" s="113"/>
      <c r="BM77" s="113"/>
      <c r="BN77" s="113"/>
      <c r="BO77" s="113"/>
      <c r="BP77" s="113"/>
      <c r="BQ77" s="113"/>
      <c r="BR77" s="113"/>
      <c r="BS77" s="113"/>
      <c r="BT77" s="113"/>
      <c r="BU77" s="113"/>
      <c r="BV77" s="113"/>
      <c r="BW77" s="113"/>
      <c r="BX77" s="113"/>
      <c r="BY77" s="113"/>
      <c r="BZ77" s="113"/>
      <c r="CA77" s="113"/>
      <c r="CB77" s="113"/>
      <c r="CC77" s="113"/>
      <c r="CD77" s="113"/>
      <c r="CE77" s="113"/>
      <c r="CF77" s="113"/>
      <c r="CG77" s="113"/>
      <c r="CH77" s="113"/>
      <c r="CI77" s="113"/>
      <c r="CJ77" s="113"/>
      <c r="CK77" s="113"/>
      <c r="CL77" s="113"/>
      <c r="CM77" s="113"/>
      <c r="CN77" s="113"/>
      <c r="CO77" s="113"/>
      <c r="CP77" s="113"/>
      <c r="CQ77" s="113"/>
      <c r="CR77" s="113"/>
      <c r="CS77" s="113"/>
      <c r="CT77" s="113"/>
      <c r="CU77" s="113"/>
      <c r="CV77" s="113"/>
      <c r="CW77" s="113"/>
      <c r="CX77" s="113"/>
      <c r="CY77" s="113"/>
      <c r="CZ77" s="113"/>
      <c r="DA77" s="113"/>
      <c r="DB77" s="113"/>
      <c r="DC77" s="113"/>
      <c r="DD77" s="113"/>
      <c r="DE77" s="113"/>
      <c r="DF77" s="113"/>
      <c r="DG77" s="113"/>
      <c r="DH77" s="113"/>
      <c r="DI77" s="113"/>
      <c r="DJ77" s="113"/>
      <c r="DK77" s="113"/>
      <c r="DL77" s="113"/>
      <c r="DM77" s="113"/>
      <c r="DN77" s="113"/>
      <c r="DO77" s="113"/>
      <c r="DP77" s="113"/>
      <c r="DQ77" s="113"/>
      <c r="DR77" s="113"/>
      <c r="DS77" s="113"/>
      <c r="DT77" s="113"/>
      <c r="DU77" s="113"/>
      <c r="DV77" s="113"/>
      <c r="DW77" s="113"/>
      <c r="DX77" s="113"/>
      <c r="DY77" s="113"/>
      <c r="DZ77" s="113"/>
      <c r="EA77" s="113"/>
      <c r="EB77" s="113"/>
      <c r="EC77" s="113"/>
      <c r="ED77" s="113"/>
      <c r="EE77" s="113"/>
      <c r="EF77" s="113"/>
      <c r="EG77" s="113"/>
      <c r="EH77" s="113"/>
      <c r="EI77" s="113"/>
      <c r="EJ77" s="113"/>
      <c r="EK77" s="113"/>
      <c r="EL77" s="113"/>
      <c r="EM77" s="113"/>
      <c r="EN77" s="113"/>
      <c r="EO77" s="113"/>
      <c r="EP77" s="113"/>
      <c r="EQ77" s="113"/>
      <c r="ER77" s="113"/>
      <c r="ES77" s="113"/>
      <c r="ET77" s="113"/>
      <c r="EU77" s="113"/>
      <c r="EV77" s="113"/>
      <c r="EW77" s="113"/>
      <c r="EX77" s="113"/>
      <c r="EY77" s="113"/>
      <c r="EZ77" s="113"/>
      <c r="FA77" s="113"/>
      <c r="FB77" s="113"/>
      <c r="FC77" s="113"/>
      <c r="FD77" s="113"/>
      <c r="FE77" s="113"/>
      <c r="FF77" s="113"/>
      <c r="FG77" s="113"/>
      <c r="FH77" s="113"/>
      <c r="FI77" s="113"/>
      <c r="FJ77" s="113"/>
      <c r="FK77" s="113"/>
      <c r="FL77" s="113"/>
      <c r="FM77" s="113"/>
      <c r="FN77" s="113"/>
      <c r="FO77" s="113"/>
      <c r="FP77" s="113"/>
      <c r="FQ77" s="113"/>
      <c r="FR77" s="113"/>
      <c r="FS77" s="113"/>
      <c r="FT77" s="113"/>
      <c r="FU77" s="113"/>
      <c r="FV77" s="113"/>
      <c r="FW77" s="113"/>
      <c r="FX77" s="113"/>
      <c r="FY77" s="113"/>
      <c r="FZ77" s="113"/>
      <c r="GA77" s="113"/>
      <c r="GB77" s="113"/>
      <c r="GC77" s="113"/>
      <c r="GD77" s="113"/>
      <c r="GE77" s="113"/>
      <c r="GF77" s="113"/>
      <c r="GG77" s="113"/>
      <c r="GH77" s="113"/>
      <c r="GI77" s="113"/>
      <c r="GJ77" s="113"/>
      <c r="GK77" s="113"/>
      <c r="GL77" s="113"/>
      <c r="GM77" s="113"/>
      <c r="GN77" s="113"/>
      <c r="GO77" s="113"/>
      <c r="GP77" s="113"/>
      <c r="GQ77" s="113"/>
      <c r="GR77" s="113"/>
      <c r="GS77" s="113"/>
      <c r="GT77" s="113"/>
      <c r="GU77" s="113"/>
      <c r="GV77" s="113"/>
      <c r="GW77" s="113"/>
      <c r="GX77" s="113"/>
      <c r="GY77" s="113"/>
      <c r="GZ77" s="113"/>
      <c r="HA77" s="113"/>
      <c r="HB77" s="113"/>
      <c r="HC77" s="113"/>
      <c r="HD77" s="113"/>
      <c r="HE77" s="113"/>
      <c r="HF77" s="113"/>
      <c r="HG77" s="113"/>
      <c r="HH77" s="113"/>
      <c r="HI77" s="113"/>
      <c r="HJ77" s="113"/>
      <c r="HK77" s="113"/>
      <c r="HL77" s="113"/>
      <c r="HM77" s="113"/>
      <c r="HN77" s="113"/>
      <c r="HO77" s="113"/>
      <c r="HP77" s="113"/>
      <c r="HQ77" s="113"/>
      <c r="HR77" s="113"/>
      <c r="HS77" s="113"/>
      <c r="HT77" s="113"/>
      <c r="HU77" s="113"/>
      <c r="HV77" s="113"/>
      <c r="HW77" s="113"/>
      <c r="HX77" s="113"/>
      <c r="HY77" s="113"/>
      <c r="HZ77" s="113"/>
      <c r="IA77" s="113"/>
      <c r="IB77" s="113"/>
      <c r="IC77" s="113"/>
      <c r="ID77" s="113"/>
      <c r="IE77" s="113"/>
      <c r="IF77" s="113"/>
      <c r="IG77" s="113"/>
      <c r="IH77" s="113"/>
      <c r="II77" s="113"/>
      <c r="IJ77" s="113"/>
      <c r="IK77" s="113"/>
      <c r="IL77" s="113"/>
      <c r="IM77" s="113"/>
      <c r="IN77" s="113"/>
      <c r="IO77" s="113"/>
      <c r="IP77" s="113"/>
      <c r="IQ77" s="113"/>
      <c r="IR77" s="113"/>
      <c r="IS77" s="113"/>
      <c r="IT77" s="113"/>
      <c r="IU77" s="113"/>
      <c r="IV77" s="113"/>
      <c r="IW77" s="113"/>
      <c r="IX77" s="113"/>
      <c r="IY77" s="113"/>
      <c r="IZ77" s="113"/>
      <c r="JA77" s="113"/>
      <c r="JB77" s="113"/>
      <c r="JC77" s="113"/>
      <c r="JD77" s="113"/>
      <c r="JE77" s="113"/>
      <c r="JF77" s="113"/>
      <c r="JG77" s="113"/>
      <c r="JH77" s="113"/>
      <c r="JI77" s="113"/>
      <c r="JJ77" s="113"/>
      <c r="JK77" s="113"/>
      <c r="JL77" s="113"/>
      <c r="JM77" s="113"/>
      <c r="JN77" s="113"/>
      <c r="JO77" s="113"/>
      <c r="JP77" s="113"/>
      <c r="JQ77" s="113"/>
      <c r="JR77" s="113"/>
      <c r="JS77" s="113"/>
      <c r="JT77" s="113"/>
      <c r="JU77" s="113"/>
      <c r="JV77" s="113"/>
      <c r="JW77" s="113"/>
      <c r="JX77" s="113"/>
      <c r="JY77" s="113"/>
      <c r="JZ77" s="113"/>
      <c r="KA77" s="113"/>
      <c r="KB77" s="113"/>
      <c r="KC77" s="113"/>
      <c r="KD77" s="113"/>
      <c r="KE77" s="113"/>
      <c r="KF77" s="113"/>
      <c r="KG77" s="113"/>
      <c r="KH77" s="113"/>
      <c r="KI77" s="113"/>
      <c r="KJ77" s="113"/>
      <c r="KK77" s="113"/>
      <c r="KL77" s="113"/>
      <c r="KM77" s="113"/>
      <c r="KN77" s="113"/>
      <c r="KO77" s="113"/>
      <c r="KP77" s="113"/>
      <c r="KQ77" s="113"/>
      <c r="KR77" s="113"/>
      <c r="KS77" s="113"/>
      <c r="KT77" s="113"/>
      <c r="KU77" s="113"/>
      <c r="KV77" s="113"/>
      <c r="KW77" s="113"/>
      <c r="KX77" s="113"/>
      <c r="KY77" s="113"/>
      <c r="KZ77" s="113"/>
      <c r="LA77" s="113"/>
      <c r="LB77" s="113"/>
      <c r="LC77" s="113"/>
      <c r="LD77" s="113"/>
      <c r="LE77" s="113"/>
      <c r="LF77" s="113"/>
      <c r="LG77" s="113"/>
      <c r="LH77" s="113"/>
      <c r="LI77" s="113"/>
      <c r="LJ77" s="113"/>
      <c r="LK77" s="113"/>
      <c r="LL77" s="113"/>
      <c r="LM77" s="113"/>
      <c r="LN77" s="113"/>
      <c r="LO77" s="113"/>
      <c r="LP77" s="113"/>
      <c r="LQ77" s="113"/>
      <c r="LR77" s="113"/>
      <c r="LS77" s="113"/>
      <c r="LT77" s="113"/>
      <c r="LU77" s="113"/>
      <c r="LV77" s="113"/>
      <c r="LW77" s="113"/>
      <c r="LX77" s="113"/>
      <c r="LY77" s="113"/>
      <c r="LZ77" s="113"/>
      <c r="MA77" s="113"/>
      <c r="MB77" s="113"/>
      <c r="MC77" s="113"/>
      <c r="MD77" s="113"/>
      <c r="ME77" s="113"/>
      <c r="MF77" s="113"/>
      <c r="MG77" s="113"/>
      <c r="MH77" s="113"/>
      <c r="MI77" s="113"/>
      <c r="MJ77" s="113"/>
      <c r="MK77" s="113"/>
      <c r="ML77" s="113"/>
      <c r="MM77" s="113"/>
      <c r="MN77" s="113"/>
      <c r="MO77" s="113"/>
      <c r="MP77" s="113"/>
      <c r="MQ77" s="113"/>
      <c r="MR77" s="113"/>
      <c r="MS77" s="113"/>
      <c r="MT77" s="113"/>
      <c r="MU77" s="113"/>
      <c r="MV77" s="113"/>
      <c r="MW77" s="113"/>
      <c r="MX77" s="113"/>
      <c r="MY77" s="113"/>
      <c r="MZ77" s="113"/>
      <c r="NA77" s="113"/>
      <c r="NB77" s="113"/>
      <c r="NC77" s="113"/>
      <c r="ND77" s="113"/>
      <c r="NE77" s="113"/>
      <c r="NF77" s="113"/>
      <c r="NG77" s="113"/>
      <c r="NH77" s="113"/>
      <c r="NI77" s="113"/>
      <c r="NJ77" s="113"/>
      <c r="NK77" s="113"/>
      <c r="NL77" s="113"/>
      <c r="NM77" s="113"/>
      <c r="NN77" s="113"/>
      <c r="NO77" s="113"/>
      <c r="NP77" s="113"/>
      <c r="NQ77" s="113"/>
      <c r="NR77" s="113"/>
      <c r="NS77" s="113"/>
      <c r="NT77" s="113"/>
      <c r="NU77" s="113"/>
      <c r="NV77" s="113"/>
      <c r="NW77" s="113"/>
      <c r="NX77" s="113"/>
      <c r="NY77" s="113"/>
      <c r="NZ77" s="113"/>
      <c r="OA77" s="113"/>
      <c r="OB77" s="113"/>
      <c r="OC77" s="113"/>
      <c r="OD77" s="113"/>
      <c r="OE77" s="113"/>
      <c r="OF77" s="113"/>
      <c r="OG77" s="113"/>
      <c r="OH77" s="113"/>
      <c r="OI77" s="113"/>
      <c r="OJ77" s="113"/>
      <c r="OK77" s="113"/>
      <c r="OL77" s="113"/>
      <c r="OM77" s="113"/>
      <c r="ON77" s="113"/>
      <c r="OO77" s="113"/>
      <c r="OP77" s="113"/>
      <c r="OQ77" s="113"/>
      <c r="OR77" s="113"/>
      <c r="OS77" s="113"/>
      <c r="OT77" s="113"/>
      <c r="OU77" s="113"/>
      <c r="OV77" s="113"/>
      <c r="OW77" s="113"/>
      <c r="OX77" s="113"/>
      <c r="OY77" s="113"/>
      <c r="OZ77" s="113"/>
      <c r="PA77" s="113"/>
      <c r="PB77" s="113"/>
      <c r="PC77" s="113"/>
      <c r="PD77" s="113"/>
      <c r="PE77" s="113"/>
      <c r="PF77" s="113"/>
      <c r="PG77" s="113"/>
      <c r="PH77" s="113"/>
      <c r="PI77" s="113"/>
      <c r="PJ77" s="113"/>
      <c r="PK77" s="113"/>
      <c r="PL77" s="113"/>
      <c r="PM77" s="113"/>
      <c r="PN77" s="113"/>
      <c r="PO77" s="113"/>
      <c r="PP77" s="113"/>
      <c r="PQ77" s="113"/>
      <c r="PR77" s="113"/>
      <c r="PS77" s="113"/>
      <c r="PT77" s="113"/>
      <c r="PU77" s="113"/>
      <c r="PV77" s="113"/>
      <c r="PW77" s="113"/>
      <c r="PX77" s="113"/>
      <c r="PY77" s="113"/>
      <c r="PZ77" s="113"/>
      <c r="QA77" s="113"/>
      <c r="QB77" s="113"/>
      <c r="QC77" s="113"/>
      <c r="QD77" s="113"/>
      <c r="QE77" s="113"/>
      <c r="QF77" s="113"/>
      <c r="QG77" s="113"/>
      <c r="QH77" s="113"/>
      <c r="QI77" s="113"/>
      <c r="QJ77" s="113"/>
      <c r="QK77" s="113"/>
      <c r="QL77" s="113"/>
      <c r="QM77" s="113"/>
      <c r="QN77" s="113"/>
      <c r="QO77" s="113"/>
      <c r="QP77" s="113"/>
      <c r="QQ77" s="113"/>
      <c r="QR77" s="113"/>
      <c r="QS77" s="113"/>
      <c r="QT77" s="113"/>
      <c r="QU77" s="113"/>
      <c r="QV77" s="113"/>
      <c r="QW77" s="113"/>
      <c r="QX77" s="113"/>
      <c r="QY77" s="113"/>
      <c r="QZ77" s="113"/>
      <c r="RA77" s="113"/>
      <c r="RB77" s="113"/>
      <c r="RC77" s="113"/>
      <c r="RD77" s="113"/>
      <c r="RE77" s="113"/>
      <c r="RF77" s="113"/>
      <c r="RG77" s="113"/>
      <c r="RH77" s="113"/>
      <c r="RI77" s="113"/>
      <c r="RJ77" s="113"/>
      <c r="RK77" s="113"/>
      <c r="RL77" s="113"/>
      <c r="RM77" s="113"/>
      <c r="RN77" s="113"/>
      <c r="RO77" s="113"/>
      <c r="RP77" s="113"/>
      <c r="RQ77" s="113"/>
      <c r="RR77" s="113"/>
      <c r="RS77" s="113"/>
      <c r="RT77" s="113"/>
      <c r="RU77" s="113"/>
      <c r="RV77" s="113"/>
      <c r="RW77" s="113"/>
      <c r="RX77" s="113"/>
      <c r="RY77" s="113"/>
      <c r="RZ77" s="113"/>
      <c r="SA77" s="113"/>
      <c r="SB77" s="113"/>
      <c r="SC77" s="113"/>
      <c r="SD77" s="113"/>
      <c r="SE77" s="113"/>
      <c r="SF77" s="113"/>
      <c r="SG77" s="113"/>
      <c r="SH77" s="113"/>
      <c r="SI77" s="113"/>
      <c r="SJ77" s="113"/>
      <c r="SK77" s="113"/>
      <c r="SL77" s="113"/>
      <c r="SM77" s="113"/>
      <c r="SN77" s="113"/>
      <c r="SO77" s="113"/>
      <c r="SP77" s="113"/>
      <c r="SQ77" s="113"/>
      <c r="SR77" s="113"/>
      <c r="SS77" s="113"/>
      <c r="ST77" s="113"/>
      <c r="SU77" s="113"/>
      <c r="SV77" s="113"/>
      <c r="SW77" s="113"/>
      <c r="SX77" s="113"/>
      <c r="SY77" s="113"/>
      <c r="SZ77" s="113"/>
      <c r="TA77" s="113"/>
      <c r="TB77" s="113"/>
      <c r="TC77" s="113"/>
      <c r="TD77" s="113"/>
      <c r="TE77" s="113"/>
      <c r="TF77" s="113"/>
      <c r="TG77" s="113"/>
      <c r="TH77" s="113"/>
      <c r="TI77" s="113"/>
      <c r="TJ77" s="113"/>
      <c r="TK77" s="113"/>
      <c r="TL77" s="113"/>
      <c r="TM77" s="113"/>
      <c r="TN77" s="113"/>
      <c r="TO77" s="113"/>
      <c r="TP77" s="113"/>
      <c r="TQ77" s="113"/>
      <c r="TR77" s="113"/>
      <c r="TS77" s="113"/>
      <c r="TT77" s="113"/>
      <c r="TU77" s="113"/>
      <c r="TV77" s="113"/>
      <c r="TW77" s="113"/>
      <c r="TX77" s="113"/>
      <c r="TY77" s="113"/>
      <c r="TZ77" s="113"/>
      <c r="UA77" s="113"/>
      <c r="UB77" s="113"/>
      <c r="UC77" s="113"/>
      <c r="UD77" s="113"/>
      <c r="UE77" s="113"/>
      <c r="UF77" s="113"/>
      <c r="UG77" s="113"/>
      <c r="UH77" s="113"/>
      <c r="UI77" s="113"/>
      <c r="UJ77" s="113"/>
      <c r="UK77" s="113"/>
      <c r="UL77" s="113"/>
      <c r="UM77" s="113"/>
      <c r="UN77" s="113"/>
      <c r="UO77" s="113"/>
      <c r="UP77" s="113"/>
      <c r="UQ77" s="113"/>
      <c r="UR77" s="113"/>
      <c r="US77" s="113"/>
      <c r="UT77" s="113"/>
      <c r="UU77" s="113"/>
      <c r="UV77" s="113"/>
      <c r="UW77" s="113"/>
      <c r="UX77" s="113"/>
      <c r="UY77" s="113"/>
      <c r="UZ77" s="113"/>
      <c r="VA77" s="113"/>
      <c r="VB77" s="113"/>
      <c r="VC77" s="113"/>
      <c r="VD77" s="113"/>
      <c r="VE77" s="113"/>
      <c r="VF77" s="113"/>
      <c r="VG77" s="113"/>
      <c r="VH77" s="113"/>
      <c r="VI77" s="113"/>
      <c r="VJ77" s="113"/>
      <c r="VK77" s="113"/>
      <c r="VL77" s="113"/>
      <c r="VM77" s="113"/>
      <c r="VN77" s="113"/>
      <c r="VO77" s="113"/>
      <c r="VP77" s="113"/>
      <c r="VQ77" s="113"/>
      <c r="VR77" s="113"/>
      <c r="VS77" s="113"/>
      <c r="VT77" s="113"/>
      <c r="VU77" s="113"/>
      <c r="VV77" s="113"/>
      <c r="VW77" s="113"/>
      <c r="VX77" s="113"/>
      <c r="VY77" s="113"/>
      <c r="VZ77" s="113"/>
      <c r="WA77" s="113"/>
      <c r="WB77" s="113"/>
      <c r="WC77" s="113"/>
      <c r="WD77" s="113"/>
      <c r="WE77" s="113"/>
      <c r="WF77" s="113"/>
      <c r="WG77" s="113"/>
      <c r="WH77" s="113"/>
      <c r="WI77" s="113"/>
      <c r="WJ77" s="113"/>
      <c r="WK77" s="113"/>
      <c r="WL77" s="113"/>
      <c r="WM77" s="113"/>
      <c r="WN77" s="113"/>
      <c r="WO77" s="113"/>
      <c r="WP77" s="113"/>
      <c r="WQ77" s="113"/>
      <c r="WR77" s="113"/>
      <c r="WS77" s="113"/>
      <c r="WT77" s="113"/>
      <c r="WU77" s="113"/>
      <c r="WV77" s="113"/>
      <c r="WW77" s="113"/>
      <c r="WX77" s="113"/>
      <c r="WY77" s="113"/>
      <c r="WZ77" s="113"/>
      <c r="XA77" s="113"/>
      <c r="XB77" s="113"/>
      <c r="XC77" s="113"/>
      <c r="XD77" s="113"/>
      <c r="XE77" s="113"/>
      <c r="XF77" s="113"/>
      <c r="XG77" s="113"/>
      <c r="XH77" s="113"/>
      <c r="XI77" s="113"/>
      <c r="XJ77" s="113"/>
      <c r="XK77" s="113"/>
      <c r="XL77" s="113"/>
      <c r="XM77" s="113"/>
      <c r="XN77" s="113"/>
      <c r="XO77" s="113"/>
      <c r="XP77" s="113"/>
      <c r="XQ77" s="113"/>
      <c r="XR77" s="113"/>
      <c r="XS77" s="113"/>
      <c r="XT77" s="113"/>
      <c r="XU77" s="113"/>
      <c r="XV77" s="113"/>
      <c r="XW77" s="113"/>
      <c r="XX77" s="113"/>
      <c r="XY77" s="113"/>
      <c r="XZ77" s="113"/>
      <c r="YA77" s="113"/>
      <c r="YB77" s="113"/>
      <c r="YC77" s="113"/>
      <c r="YD77" s="113"/>
      <c r="YE77" s="113"/>
      <c r="YF77" s="113"/>
      <c r="YG77" s="113"/>
      <c r="YH77" s="113"/>
      <c r="YI77" s="113"/>
      <c r="YJ77" s="113"/>
      <c r="YK77" s="113"/>
      <c r="YL77" s="113"/>
      <c r="YM77" s="113"/>
      <c r="YN77" s="113"/>
      <c r="YO77" s="113"/>
      <c r="YP77" s="113"/>
      <c r="YQ77" s="113"/>
      <c r="YR77" s="113"/>
      <c r="YS77" s="113"/>
      <c r="YT77" s="113"/>
      <c r="YU77" s="113"/>
      <c r="YV77" s="113"/>
      <c r="YW77" s="113"/>
      <c r="YX77" s="113"/>
      <c r="YY77" s="113"/>
      <c r="YZ77" s="113"/>
      <c r="ZA77" s="113"/>
      <c r="ZB77" s="113"/>
      <c r="ZC77" s="113"/>
      <c r="ZD77" s="113"/>
      <c r="ZE77" s="113"/>
      <c r="ZF77" s="113"/>
      <c r="ZG77" s="113"/>
      <c r="ZH77" s="113"/>
      <c r="ZI77" s="113"/>
      <c r="ZJ77" s="113"/>
      <c r="ZK77" s="113"/>
      <c r="ZL77" s="113"/>
      <c r="ZM77" s="113"/>
      <c r="ZN77" s="113"/>
      <c r="ZO77" s="113"/>
      <c r="ZP77" s="113"/>
      <c r="ZQ77" s="113"/>
      <c r="ZR77" s="113"/>
      <c r="ZS77" s="113"/>
      <c r="ZT77" s="113"/>
      <c r="ZU77" s="113"/>
      <c r="ZV77" s="113"/>
      <c r="ZW77" s="113"/>
      <c r="ZX77" s="113"/>
      <c r="ZY77" s="113"/>
      <c r="ZZ77" s="113"/>
      <c r="AAA77" s="113"/>
      <c r="AAB77" s="113"/>
      <c r="AAC77" s="113"/>
      <c r="AAD77" s="113"/>
      <c r="AAE77" s="113"/>
      <c r="AAF77" s="113"/>
      <c r="AAG77" s="113"/>
      <c r="AAH77" s="113"/>
      <c r="AAI77" s="113"/>
      <c r="AAJ77" s="113"/>
      <c r="AAK77" s="113"/>
      <c r="AAL77" s="113"/>
      <c r="AAM77" s="113"/>
      <c r="AAN77" s="113"/>
      <c r="AAO77" s="113"/>
      <c r="AAP77" s="113"/>
      <c r="AAQ77" s="113"/>
      <c r="AAR77" s="113"/>
      <c r="AAS77" s="113"/>
      <c r="AAT77" s="113"/>
      <c r="AAU77" s="113"/>
      <c r="AAV77" s="113"/>
      <c r="AAW77" s="113"/>
      <c r="AAX77" s="113"/>
      <c r="AAY77" s="113"/>
      <c r="AAZ77" s="113"/>
      <c r="ABA77" s="113"/>
      <c r="ABB77" s="113"/>
      <c r="ABC77" s="113"/>
      <c r="ABD77" s="113"/>
      <c r="ABE77" s="113"/>
      <c r="ABF77" s="113"/>
      <c r="ABG77" s="113"/>
      <c r="ABH77" s="113"/>
      <c r="ABI77" s="113"/>
      <c r="ABJ77" s="113"/>
      <c r="ABK77" s="113"/>
      <c r="ABL77" s="113"/>
      <c r="ABM77" s="113"/>
      <c r="ABN77" s="113"/>
      <c r="ABO77" s="113"/>
      <c r="ABP77" s="113"/>
      <c r="ABQ77" s="113"/>
      <c r="ABR77" s="113"/>
      <c r="ABS77" s="113"/>
      <c r="ABT77" s="113"/>
      <c r="ABU77" s="113"/>
      <c r="ABV77" s="113"/>
      <c r="ABW77" s="113"/>
      <c r="ABX77" s="113"/>
      <c r="ABY77" s="113"/>
      <c r="ABZ77" s="113"/>
      <c r="ACA77" s="113"/>
      <c r="ACB77" s="113"/>
      <c r="ACC77" s="113"/>
      <c r="ACD77" s="113"/>
      <c r="ACE77" s="113"/>
      <c r="ACF77" s="113"/>
      <c r="ACG77" s="113"/>
      <c r="ACH77" s="113"/>
      <c r="ACI77" s="113"/>
      <c r="ACJ77" s="113"/>
      <c r="ACK77" s="113"/>
      <c r="ACL77" s="113"/>
      <c r="ACM77" s="113"/>
      <c r="ACN77" s="113"/>
      <c r="ACO77" s="113"/>
      <c r="ACP77" s="113"/>
      <c r="ACQ77" s="113"/>
      <c r="ACR77" s="113"/>
      <c r="ACS77" s="113"/>
      <c r="ACT77" s="113"/>
      <c r="ACU77" s="113"/>
      <c r="ACV77" s="113"/>
      <c r="ACW77" s="113"/>
      <c r="ACX77" s="113"/>
      <c r="ACY77" s="113"/>
      <c r="ACZ77" s="113"/>
      <c r="ADA77" s="113"/>
      <c r="ADB77" s="113"/>
      <c r="ADC77" s="113"/>
      <c r="ADD77" s="113"/>
      <c r="ADE77" s="113"/>
      <c r="ADF77" s="113"/>
      <c r="ADG77" s="113"/>
      <c r="ADH77" s="113"/>
      <c r="ADI77" s="113"/>
      <c r="ADJ77" s="113"/>
      <c r="ADK77" s="113"/>
      <c r="ADL77" s="113"/>
      <c r="ADM77" s="113"/>
      <c r="ADN77" s="113"/>
      <c r="ADO77" s="113"/>
      <c r="ADP77" s="113"/>
      <c r="ADQ77" s="113"/>
      <c r="ADR77" s="113"/>
      <c r="ADS77" s="113"/>
      <c r="ADT77" s="113"/>
      <c r="ADU77" s="113"/>
      <c r="ADV77" s="113"/>
      <c r="ADW77" s="113"/>
      <c r="ADX77" s="113"/>
      <c r="ADY77" s="113"/>
      <c r="ADZ77" s="113"/>
      <c r="AEA77" s="113"/>
      <c r="AEB77" s="113"/>
      <c r="AEC77" s="113"/>
      <c r="AED77" s="113"/>
      <c r="AEE77" s="113"/>
      <c r="AEF77" s="113"/>
      <c r="AEG77" s="113"/>
      <c r="AEH77" s="113"/>
      <c r="AEI77" s="113"/>
      <c r="AEJ77" s="113"/>
      <c r="AEK77" s="113"/>
      <c r="AEL77" s="113"/>
      <c r="AEM77" s="113"/>
      <c r="AEN77" s="113"/>
      <c r="AEO77" s="113"/>
      <c r="AEP77" s="113"/>
      <c r="AEQ77" s="113"/>
      <c r="AER77" s="113"/>
      <c r="AES77" s="113"/>
      <c r="AET77" s="113"/>
      <c r="AEU77" s="113"/>
      <c r="AEV77" s="113"/>
      <c r="AEW77" s="113"/>
      <c r="AEX77" s="113"/>
      <c r="AEY77" s="113"/>
      <c r="AEZ77" s="113"/>
      <c r="AFA77" s="113"/>
      <c r="AFB77" s="113"/>
      <c r="AFC77" s="113"/>
      <c r="AFD77" s="113"/>
      <c r="AFE77" s="113"/>
      <c r="AFF77" s="113"/>
      <c r="AFG77" s="113"/>
      <c r="AFH77" s="113"/>
      <c r="AFI77" s="113"/>
      <c r="AFJ77" s="113"/>
      <c r="AFK77" s="113"/>
      <c r="AFL77" s="113"/>
      <c r="AFM77" s="113"/>
      <c r="AFN77" s="113"/>
      <c r="AFO77" s="113"/>
      <c r="AFP77" s="113"/>
      <c r="AFQ77" s="113"/>
      <c r="AFR77" s="113"/>
      <c r="AFS77" s="113"/>
      <c r="AFT77" s="113"/>
      <c r="AFU77" s="113"/>
      <c r="AFV77" s="113"/>
      <c r="AFW77" s="113"/>
      <c r="AFX77" s="113"/>
      <c r="AFY77" s="113"/>
      <c r="AFZ77" s="113"/>
      <c r="AGA77" s="113"/>
      <c r="AGB77" s="113"/>
      <c r="AGC77" s="113"/>
      <c r="AGD77" s="113"/>
      <c r="AGE77" s="113"/>
      <c r="AGF77" s="113"/>
      <c r="AGG77" s="113"/>
      <c r="AGH77" s="113"/>
      <c r="AGI77" s="113"/>
      <c r="AGJ77" s="113"/>
      <c r="AGK77" s="113"/>
      <c r="AGL77" s="113"/>
      <c r="AGM77" s="113"/>
      <c r="AGN77" s="113"/>
      <c r="AGO77" s="113"/>
      <c r="AGP77" s="113"/>
      <c r="AGQ77" s="113"/>
      <c r="AGR77" s="113"/>
      <c r="AGS77" s="113"/>
      <c r="AGT77" s="113"/>
      <c r="AGU77" s="113"/>
      <c r="AGV77" s="113"/>
      <c r="AGW77" s="113"/>
      <c r="AGX77" s="113"/>
      <c r="AGY77" s="113"/>
      <c r="AGZ77" s="113"/>
      <c r="AHA77" s="113"/>
      <c r="AHB77" s="113"/>
      <c r="AHC77" s="113"/>
      <c r="AHD77" s="113"/>
      <c r="AHE77" s="113"/>
      <c r="AHF77" s="113"/>
      <c r="AHG77" s="113"/>
      <c r="AHH77" s="113"/>
      <c r="AHI77" s="113"/>
      <c r="AHJ77" s="113"/>
      <c r="AHK77" s="113"/>
      <c r="AHL77" s="113"/>
      <c r="AHM77" s="113"/>
      <c r="AHN77" s="113"/>
      <c r="AHO77" s="113"/>
      <c r="AHP77" s="113"/>
      <c r="AHQ77" s="113"/>
      <c r="AHR77" s="113"/>
      <c r="AHS77" s="113"/>
      <c r="AHT77" s="113"/>
      <c r="AHU77" s="113"/>
      <c r="AHV77" s="113"/>
      <c r="AHW77" s="113"/>
      <c r="AHX77" s="113"/>
      <c r="AHY77" s="113"/>
      <c r="AHZ77" s="113"/>
      <c r="AIA77" s="113"/>
      <c r="AIB77" s="113"/>
      <c r="AIC77" s="113"/>
      <c r="AID77" s="113"/>
      <c r="AIE77" s="113"/>
      <c r="AIF77" s="113"/>
      <c r="AIG77" s="113"/>
      <c r="AIH77" s="113"/>
      <c r="AII77" s="113"/>
      <c r="AIJ77" s="113"/>
      <c r="AIK77" s="113"/>
      <c r="AIL77" s="113"/>
      <c r="AIM77" s="113"/>
      <c r="AIN77" s="113"/>
      <c r="AIO77" s="113"/>
      <c r="AIP77" s="113"/>
      <c r="AIQ77" s="113"/>
      <c r="AIR77" s="113"/>
      <c r="AIS77" s="113"/>
      <c r="AIT77" s="113"/>
      <c r="AIU77" s="113"/>
      <c r="AIV77" s="113"/>
      <c r="AIW77" s="113"/>
      <c r="AIX77" s="113"/>
      <c r="AIY77" s="113"/>
      <c r="AIZ77" s="113"/>
      <c r="AJA77" s="113"/>
      <c r="AJB77" s="113"/>
      <c r="AJC77" s="113"/>
      <c r="AJD77" s="113"/>
      <c r="AJE77" s="113"/>
      <c r="AJF77" s="113"/>
      <c r="AJG77" s="113"/>
      <c r="AJH77" s="113"/>
      <c r="AJI77" s="113"/>
      <c r="AJJ77" s="113"/>
      <c r="AJK77" s="113"/>
      <c r="AJL77" s="113"/>
      <c r="AJM77" s="113"/>
      <c r="AJN77" s="113"/>
      <c r="AJO77" s="113"/>
      <c r="AJP77" s="113"/>
      <c r="AJQ77" s="113"/>
      <c r="AJR77" s="113"/>
      <c r="AJS77" s="113"/>
      <c r="AJT77" s="113"/>
      <c r="AJU77" s="113"/>
      <c r="AJV77" s="113"/>
      <c r="AJW77" s="113"/>
      <c r="AJX77" s="113"/>
      <c r="AJY77" s="113"/>
      <c r="AJZ77" s="113"/>
      <c r="AKA77" s="113"/>
      <c r="AKB77" s="113"/>
      <c r="AKC77" s="113"/>
      <c r="AKD77" s="113"/>
      <c r="AKE77" s="113"/>
      <c r="AKF77" s="113"/>
      <c r="AKG77" s="113"/>
      <c r="AKH77" s="113"/>
      <c r="AKI77" s="113"/>
      <c r="AKJ77" s="113"/>
      <c r="AKK77" s="113"/>
      <c r="AKL77" s="113"/>
      <c r="AKM77" s="113"/>
      <c r="AKN77" s="113"/>
      <c r="AKO77" s="113"/>
      <c r="AKP77" s="113"/>
      <c r="AKQ77" s="113"/>
      <c r="AKR77" s="113"/>
      <c r="AKS77" s="113"/>
      <c r="AKT77" s="113"/>
      <c r="AKU77" s="113"/>
      <c r="AKV77" s="113"/>
      <c r="AKW77" s="113"/>
      <c r="AKX77" s="113"/>
      <c r="AKY77" s="113"/>
      <c r="AKZ77" s="113"/>
      <c r="ALA77" s="113"/>
      <c r="ALB77" s="113"/>
      <c r="ALC77" s="113"/>
      <c r="ALD77" s="113"/>
      <c r="ALE77" s="113"/>
      <c r="ALF77" s="113"/>
      <c r="ALG77" s="113"/>
      <c r="ALH77" s="113"/>
      <c r="ALI77" s="113"/>
      <c r="ALJ77" s="113"/>
      <c r="ALK77" s="113"/>
      <c r="ALL77" s="113"/>
      <c r="ALM77" s="113"/>
      <c r="ALN77" s="113"/>
      <c r="ALO77" s="113"/>
      <c r="ALP77" s="113"/>
      <c r="ALQ77" s="113"/>
      <c r="ALR77" s="113"/>
      <c r="ALS77" s="113"/>
      <c r="ALT77" s="113"/>
      <c r="ALU77" s="113"/>
      <c r="ALV77" s="113"/>
      <c r="ALW77" s="113"/>
      <c r="ALX77" s="113"/>
      <c r="ALY77" s="113"/>
      <c r="ALZ77" s="113"/>
      <c r="AMA77" s="113"/>
      <c r="AMB77" s="113"/>
      <c r="AMC77" s="113"/>
      <c r="AMD77" s="113"/>
      <c r="AME77" s="113"/>
      <c r="AMF77" s="113"/>
      <c r="AMG77" s="113"/>
      <c r="AMH77" s="113"/>
      <c r="AMI77" s="113"/>
      <c r="AMJ77" s="113"/>
      <c r="AMK77" s="113"/>
    </row>
    <row r="78" spans="1:1025" ht="15" customHeight="1" x14ac:dyDescent="0.25">
      <c r="B78" s="427"/>
      <c r="C78" s="487"/>
      <c r="D78" s="487"/>
      <c r="E78" s="466"/>
      <c r="F78" s="467"/>
      <c r="G78" s="468"/>
      <c r="H78" s="468"/>
    </row>
    <row r="79" spans="1:1025" ht="15" customHeight="1" x14ac:dyDescent="0.25">
      <c r="B79" s="423" t="s">
        <v>343</v>
      </c>
      <c r="C79" s="423"/>
      <c r="D79" s="423"/>
      <c r="E79" s="424" t="s">
        <v>10</v>
      </c>
      <c r="F79" s="425">
        <v>58.44</v>
      </c>
      <c r="G79" s="426">
        <v>26.43</v>
      </c>
      <c r="H79" s="450">
        <f>SUM(F79*G79)</f>
        <v>1544.5691999999999</v>
      </c>
    </row>
    <row r="80" spans="1:1025" s="113" customFormat="1" ht="18.75" customHeight="1" x14ac:dyDescent="0.2">
      <c r="A80" s="191"/>
      <c r="B80" s="428" t="s">
        <v>431</v>
      </c>
      <c r="C80" s="428"/>
      <c r="D80" s="428"/>
      <c r="E80" s="429" t="s">
        <v>10</v>
      </c>
      <c r="F80" s="430">
        <v>0</v>
      </c>
      <c r="G80" s="431">
        <v>25.99</v>
      </c>
      <c r="H80" s="431">
        <f>SUM(F80*G80)</f>
        <v>0</v>
      </c>
    </row>
    <row r="81" spans="1:1025" ht="15" customHeight="1" x14ac:dyDescent="0.25">
      <c r="B81" s="487"/>
      <c r="C81" s="487"/>
      <c r="D81" s="487"/>
      <c r="E81" s="466"/>
      <c r="F81" s="467"/>
      <c r="G81" s="468"/>
      <c r="H81" s="468"/>
    </row>
    <row r="82" spans="1:1025" s="116" customFormat="1" ht="19.5" customHeight="1" x14ac:dyDescent="0.25">
      <c r="A82" s="191"/>
      <c r="B82" s="428" t="s">
        <v>459</v>
      </c>
      <c r="C82" s="428"/>
      <c r="D82" s="428"/>
      <c r="E82" s="429" t="s">
        <v>9</v>
      </c>
      <c r="F82" s="430">
        <v>0</v>
      </c>
      <c r="G82" s="431">
        <v>178</v>
      </c>
      <c r="H82" s="431">
        <f>F82*G82</f>
        <v>0</v>
      </c>
      <c r="I82" s="113" t="s">
        <v>357</v>
      </c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13"/>
      <c r="AE82" s="113"/>
      <c r="AF82" s="113"/>
      <c r="AG82" s="113"/>
      <c r="AH82" s="113"/>
      <c r="AI82" s="113"/>
      <c r="AJ82" s="113"/>
      <c r="AK82" s="113"/>
      <c r="AL82" s="113"/>
      <c r="AM82" s="113"/>
      <c r="AN82" s="113"/>
      <c r="AO82" s="113"/>
      <c r="AP82" s="113"/>
      <c r="AQ82" s="113"/>
      <c r="AR82" s="113"/>
      <c r="AS82" s="113"/>
      <c r="AT82" s="113"/>
      <c r="AU82" s="113"/>
      <c r="AV82" s="113"/>
      <c r="AW82" s="113"/>
      <c r="AX82" s="113"/>
      <c r="AY82" s="113"/>
      <c r="AZ82" s="113"/>
      <c r="BA82" s="113"/>
      <c r="BB82" s="113"/>
      <c r="BC82" s="113"/>
      <c r="BD82" s="113"/>
      <c r="BE82" s="113"/>
      <c r="BF82" s="113"/>
      <c r="BG82" s="113"/>
      <c r="BH82" s="113"/>
      <c r="BI82" s="113"/>
      <c r="BJ82" s="113"/>
      <c r="BK82" s="113"/>
      <c r="BL82" s="113"/>
      <c r="BM82" s="113"/>
      <c r="BN82" s="113"/>
      <c r="BO82" s="113"/>
      <c r="BP82" s="113"/>
      <c r="BQ82" s="113"/>
      <c r="BR82" s="113"/>
      <c r="BS82" s="113"/>
      <c r="BT82" s="113"/>
      <c r="BU82" s="113"/>
      <c r="BV82" s="113"/>
      <c r="BW82" s="113"/>
      <c r="BX82" s="113"/>
      <c r="BY82" s="113"/>
      <c r="BZ82" s="113"/>
      <c r="CA82" s="113"/>
      <c r="CB82" s="113"/>
      <c r="CC82" s="113"/>
      <c r="CD82" s="113"/>
      <c r="CE82" s="113"/>
      <c r="CF82" s="113"/>
      <c r="CG82" s="113"/>
      <c r="CH82" s="113"/>
      <c r="CI82" s="113"/>
      <c r="CJ82" s="113"/>
      <c r="CK82" s="113"/>
      <c r="CL82" s="113"/>
      <c r="CM82" s="113"/>
      <c r="CN82" s="113"/>
      <c r="CO82" s="113"/>
      <c r="CP82" s="113"/>
      <c r="CQ82" s="113"/>
      <c r="CR82" s="113"/>
      <c r="CS82" s="113"/>
      <c r="CT82" s="113"/>
      <c r="CU82" s="113"/>
      <c r="CV82" s="113"/>
      <c r="CW82" s="113"/>
      <c r="CX82" s="113"/>
      <c r="CY82" s="113"/>
      <c r="CZ82" s="113"/>
      <c r="DA82" s="113"/>
      <c r="DB82" s="113"/>
      <c r="DC82" s="113"/>
      <c r="DD82" s="113"/>
      <c r="DE82" s="113"/>
      <c r="DF82" s="113"/>
      <c r="DG82" s="113"/>
      <c r="DH82" s="113"/>
      <c r="DI82" s="113"/>
      <c r="DJ82" s="113"/>
      <c r="DK82" s="113"/>
      <c r="DL82" s="113"/>
      <c r="DM82" s="113"/>
      <c r="DN82" s="113"/>
      <c r="DO82" s="113"/>
      <c r="DP82" s="113"/>
      <c r="DQ82" s="113"/>
      <c r="DR82" s="113"/>
      <c r="DS82" s="113"/>
      <c r="DT82" s="113"/>
      <c r="DU82" s="113"/>
      <c r="DV82" s="113"/>
      <c r="DW82" s="113"/>
      <c r="DX82" s="113"/>
      <c r="DY82" s="113"/>
      <c r="DZ82" s="113"/>
      <c r="EA82" s="113"/>
      <c r="EB82" s="113"/>
      <c r="EC82" s="113"/>
      <c r="ED82" s="113"/>
      <c r="EE82" s="113"/>
      <c r="EF82" s="113"/>
      <c r="EG82" s="113"/>
      <c r="EH82" s="113"/>
      <c r="EI82" s="113"/>
      <c r="EJ82" s="113"/>
      <c r="EK82" s="113"/>
      <c r="EL82" s="113"/>
      <c r="EM82" s="113"/>
      <c r="EN82" s="113"/>
      <c r="EO82" s="113"/>
      <c r="EP82" s="113"/>
      <c r="EQ82" s="113"/>
      <c r="ER82" s="113"/>
      <c r="ES82" s="113"/>
      <c r="ET82" s="113"/>
      <c r="EU82" s="113"/>
      <c r="EV82" s="113"/>
      <c r="EW82" s="113"/>
      <c r="EX82" s="113"/>
      <c r="EY82" s="113"/>
      <c r="EZ82" s="113"/>
      <c r="FA82" s="113"/>
      <c r="FB82" s="113"/>
      <c r="FC82" s="113"/>
      <c r="FD82" s="113"/>
      <c r="FE82" s="113"/>
      <c r="FF82" s="113"/>
      <c r="FG82" s="113"/>
      <c r="FH82" s="113"/>
      <c r="FI82" s="113"/>
      <c r="FJ82" s="113"/>
      <c r="FK82" s="113"/>
      <c r="FL82" s="113"/>
      <c r="FM82" s="113"/>
      <c r="FN82" s="113"/>
      <c r="FO82" s="113"/>
      <c r="FP82" s="113"/>
      <c r="FQ82" s="113"/>
      <c r="FR82" s="113"/>
      <c r="FS82" s="113"/>
      <c r="FT82" s="113"/>
      <c r="FU82" s="113"/>
      <c r="FV82" s="113"/>
      <c r="FW82" s="113"/>
      <c r="FX82" s="113"/>
      <c r="FY82" s="113"/>
      <c r="FZ82" s="113"/>
      <c r="GA82" s="113"/>
      <c r="GB82" s="113"/>
      <c r="GC82" s="113"/>
      <c r="GD82" s="113"/>
      <c r="GE82" s="113"/>
      <c r="GF82" s="113"/>
      <c r="GG82" s="113"/>
      <c r="GH82" s="113"/>
      <c r="GI82" s="113"/>
      <c r="GJ82" s="113"/>
      <c r="GK82" s="113"/>
      <c r="GL82" s="113"/>
      <c r="GM82" s="113"/>
      <c r="GN82" s="113"/>
      <c r="GO82" s="113"/>
      <c r="GP82" s="113"/>
      <c r="GQ82" s="113"/>
      <c r="GR82" s="113"/>
      <c r="GS82" s="113"/>
      <c r="GT82" s="113"/>
      <c r="GU82" s="113"/>
      <c r="GV82" s="113"/>
      <c r="GW82" s="113"/>
      <c r="GX82" s="113"/>
      <c r="GY82" s="113"/>
      <c r="GZ82" s="113"/>
      <c r="HA82" s="113"/>
      <c r="HB82" s="113"/>
      <c r="HC82" s="113"/>
      <c r="HD82" s="113"/>
      <c r="HE82" s="113"/>
      <c r="HF82" s="113"/>
      <c r="HG82" s="113"/>
      <c r="HH82" s="113"/>
      <c r="HI82" s="113"/>
      <c r="HJ82" s="113"/>
      <c r="HK82" s="113"/>
      <c r="HL82" s="113"/>
      <c r="HM82" s="113"/>
      <c r="HN82" s="113"/>
      <c r="HO82" s="113"/>
      <c r="HP82" s="113"/>
      <c r="HQ82" s="113"/>
      <c r="HR82" s="113"/>
      <c r="HS82" s="113"/>
      <c r="HT82" s="113"/>
      <c r="HU82" s="113"/>
      <c r="HV82" s="113"/>
      <c r="HW82" s="113"/>
      <c r="HX82" s="113"/>
      <c r="HY82" s="113"/>
      <c r="HZ82" s="113"/>
      <c r="IA82" s="113"/>
      <c r="IB82" s="113"/>
      <c r="IC82" s="113"/>
      <c r="ID82" s="113"/>
      <c r="IE82" s="113"/>
      <c r="IF82" s="113"/>
      <c r="IG82" s="113"/>
      <c r="IH82" s="113"/>
      <c r="II82" s="113"/>
      <c r="IJ82" s="113"/>
      <c r="IK82" s="113"/>
      <c r="IL82" s="113"/>
      <c r="IM82" s="113"/>
      <c r="IN82" s="113"/>
      <c r="IO82" s="113"/>
      <c r="IP82" s="113"/>
      <c r="IQ82" s="113"/>
      <c r="IR82" s="113"/>
      <c r="IS82" s="113"/>
      <c r="IT82" s="113"/>
      <c r="IU82" s="113"/>
      <c r="IV82" s="113"/>
      <c r="IW82" s="113"/>
      <c r="IX82" s="113"/>
      <c r="IY82" s="113"/>
      <c r="IZ82" s="113"/>
      <c r="JA82" s="113"/>
      <c r="JB82" s="113"/>
      <c r="JC82" s="113"/>
      <c r="JD82" s="113"/>
      <c r="JE82" s="113"/>
      <c r="JF82" s="113"/>
      <c r="JG82" s="113"/>
      <c r="JH82" s="113"/>
      <c r="JI82" s="113"/>
      <c r="JJ82" s="113"/>
      <c r="JK82" s="113"/>
      <c r="JL82" s="113"/>
      <c r="JM82" s="113"/>
      <c r="JN82" s="113"/>
      <c r="JO82" s="113"/>
      <c r="JP82" s="113"/>
      <c r="JQ82" s="113"/>
      <c r="JR82" s="113"/>
      <c r="JS82" s="113"/>
      <c r="JT82" s="113"/>
      <c r="JU82" s="113"/>
      <c r="JV82" s="113"/>
      <c r="JW82" s="113"/>
      <c r="JX82" s="113"/>
      <c r="JY82" s="113"/>
      <c r="JZ82" s="113"/>
      <c r="KA82" s="113"/>
      <c r="KB82" s="113"/>
      <c r="KC82" s="113"/>
      <c r="KD82" s="113"/>
      <c r="KE82" s="113"/>
      <c r="KF82" s="113"/>
      <c r="KG82" s="113"/>
      <c r="KH82" s="113"/>
      <c r="KI82" s="113"/>
      <c r="KJ82" s="113"/>
      <c r="KK82" s="113"/>
      <c r="KL82" s="113"/>
      <c r="KM82" s="113"/>
      <c r="KN82" s="113"/>
      <c r="KO82" s="113"/>
      <c r="KP82" s="113"/>
      <c r="KQ82" s="113"/>
      <c r="KR82" s="113"/>
      <c r="KS82" s="113"/>
      <c r="KT82" s="113"/>
      <c r="KU82" s="113"/>
      <c r="KV82" s="113"/>
      <c r="KW82" s="113"/>
      <c r="KX82" s="113"/>
      <c r="KY82" s="113"/>
      <c r="KZ82" s="113"/>
      <c r="LA82" s="113"/>
      <c r="LB82" s="113"/>
      <c r="LC82" s="113"/>
      <c r="LD82" s="113"/>
      <c r="LE82" s="113"/>
      <c r="LF82" s="113"/>
      <c r="LG82" s="113"/>
      <c r="LH82" s="113"/>
      <c r="LI82" s="113"/>
      <c r="LJ82" s="113"/>
      <c r="LK82" s="113"/>
      <c r="LL82" s="113"/>
      <c r="LM82" s="113"/>
      <c r="LN82" s="113"/>
      <c r="LO82" s="113"/>
      <c r="LP82" s="113"/>
      <c r="LQ82" s="113"/>
      <c r="LR82" s="113"/>
      <c r="LS82" s="113"/>
      <c r="LT82" s="113"/>
      <c r="LU82" s="113"/>
      <c r="LV82" s="113"/>
      <c r="LW82" s="113"/>
      <c r="LX82" s="113"/>
      <c r="LY82" s="113"/>
      <c r="LZ82" s="113"/>
      <c r="MA82" s="113"/>
      <c r="MB82" s="113"/>
      <c r="MC82" s="113"/>
      <c r="MD82" s="113"/>
      <c r="ME82" s="113"/>
      <c r="MF82" s="113"/>
      <c r="MG82" s="113"/>
      <c r="MH82" s="113"/>
      <c r="MI82" s="113"/>
      <c r="MJ82" s="113"/>
      <c r="MK82" s="113"/>
      <c r="ML82" s="113"/>
      <c r="MM82" s="113"/>
      <c r="MN82" s="113"/>
      <c r="MO82" s="113"/>
      <c r="MP82" s="113"/>
      <c r="MQ82" s="113"/>
      <c r="MR82" s="113"/>
      <c r="MS82" s="113"/>
      <c r="MT82" s="113"/>
      <c r="MU82" s="113"/>
      <c r="MV82" s="113"/>
      <c r="MW82" s="113"/>
      <c r="MX82" s="113"/>
      <c r="MY82" s="113"/>
      <c r="MZ82" s="113"/>
      <c r="NA82" s="113"/>
      <c r="NB82" s="113"/>
      <c r="NC82" s="113"/>
      <c r="ND82" s="113"/>
      <c r="NE82" s="113"/>
      <c r="NF82" s="113"/>
      <c r="NG82" s="113"/>
      <c r="NH82" s="113"/>
      <c r="NI82" s="113"/>
      <c r="NJ82" s="113"/>
      <c r="NK82" s="113"/>
      <c r="NL82" s="113"/>
      <c r="NM82" s="113"/>
      <c r="NN82" s="113"/>
      <c r="NO82" s="113"/>
      <c r="NP82" s="113"/>
      <c r="NQ82" s="113"/>
      <c r="NR82" s="113"/>
      <c r="NS82" s="113"/>
      <c r="NT82" s="113"/>
      <c r="NU82" s="113"/>
      <c r="NV82" s="113"/>
      <c r="NW82" s="113"/>
      <c r="NX82" s="113"/>
      <c r="NY82" s="113"/>
      <c r="NZ82" s="113"/>
      <c r="OA82" s="113"/>
      <c r="OB82" s="113"/>
      <c r="OC82" s="113"/>
      <c r="OD82" s="113"/>
      <c r="OE82" s="113"/>
      <c r="OF82" s="113"/>
      <c r="OG82" s="113"/>
      <c r="OH82" s="113"/>
      <c r="OI82" s="113"/>
      <c r="OJ82" s="113"/>
      <c r="OK82" s="113"/>
      <c r="OL82" s="113"/>
      <c r="OM82" s="113"/>
      <c r="ON82" s="113"/>
      <c r="OO82" s="113"/>
      <c r="OP82" s="113"/>
      <c r="OQ82" s="113"/>
      <c r="OR82" s="113"/>
      <c r="OS82" s="113"/>
      <c r="OT82" s="113"/>
      <c r="OU82" s="113"/>
      <c r="OV82" s="113"/>
      <c r="OW82" s="113"/>
      <c r="OX82" s="113"/>
      <c r="OY82" s="113"/>
      <c r="OZ82" s="113"/>
      <c r="PA82" s="113"/>
      <c r="PB82" s="113"/>
      <c r="PC82" s="113"/>
      <c r="PD82" s="113"/>
      <c r="PE82" s="113"/>
      <c r="PF82" s="113"/>
      <c r="PG82" s="113"/>
      <c r="PH82" s="113"/>
      <c r="PI82" s="113"/>
      <c r="PJ82" s="113"/>
      <c r="PK82" s="113"/>
      <c r="PL82" s="113"/>
      <c r="PM82" s="113"/>
      <c r="PN82" s="113"/>
      <c r="PO82" s="113"/>
      <c r="PP82" s="113"/>
      <c r="PQ82" s="113"/>
      <c r="PR82" s="113"/>
      <c r="PS82" s="113"/>
      <c r="PT82" s="113"/>
      <c r="PU82" s="113"/>
      <c r="PV82" s="113"/>
      <c r="PW82" s="113"/>
      <c r="PX82" s="113"/>
      <c r="PY82" s="113"/>
      <c r="PZ82" s="113"/>
      <c r="QA82" s="113"/>
      <c r="QB82" s="113"/>
      <c r="QC82" s="113"/>
      <c r="QD82" s="113"/>
      <c r="QE82" s="113"/>
      <c r="QF82" s="113"/>
      <c r="QG82" s="113"/>
      <c r="QH82" s="113"/>
      <c r="QI82" s="113"/>
      <c r="QJ82" s="113"/>
      <c r="QK82" s="113"/>
      <c r="QL82" s="113"/>
      <c r="QM82" s="113"/>
      <c r="QN82" s="113"/>
      <c r="QO82" s="113"/>
      <c r="QP82" s="113"/>
      <c r="QQ82" s="113"/>
      <c r="QR82" s="113"/>
      <c r="QS82" s="113"/>
      <c r="QT82" s="113"/>
      <c r="QU82" s="113"/>
      <c r="QV82" s="113"/>
      <c r="QW82" s="113"/>
      <c r="QX82" s="113"/>
      <c r="QY82" s="113"/>
      <c r="QZ82" s="113"/>
      <c r="RA82" s="113"/>
      <c r="RB82" s="113"/>
      <c r="RC82" s="113"/>
      <c r="RD82" s="113"/>
      <c r="RE82" s="113"/>
      <c r="RF82" s="113"/>
      <c r="RG82" s="113"/>
      <c r="RH82" s="113"/>
      <c r="RI82" s="113"/>
      <c r="RJ82" s="113"/>
      <c r="RK82" s="113"/>
      <c r="RL82" s="113"/>
      <c r="RM82" s="113"/>
      <c r="RN82" s="113"/>
      <c r="RO82" s="113"/>
      <c r="RP82" s="113"/>
      <c r="RQ82" s="113"/>
      <c r="RR82" s="113"/>
      <c r="RS82" s="113"/>
      <c r="RT82" s="113"/>
      <c r="RU82" s="113"/>
      <c r="RV82" s="113"/>
      <c r="RW82" s="113"/>
      <c r="RX82" s="113"/>
      <c r="RY82" s="113"/>
      <c r="RZ82" s="113"/>
      <c r="SA82" s="113"/>
      <c r="SB82" s="113"/>
      <c r="SC82" s="113"/>
      <c r="SD82" s="113"/>
      <c r="SE82" s="113"/>
      <c r="SF82" s="113"/>
      <c r="SG82" s="113"/>
      <c r="SH82" s="113"/>
      <c r="SI82" s="113"/>
      <c r="SJ82" s="113"/>
      <c r="SK82" s="113"/>
      <c r="SL82" s="113"/>
      <c r="SM82" s="113"/>
      <c r="SN82" s="113"/>
      <c r="SO82" s="113"/>
      <c r="SP82" s="113"/>
      <c r="SQ82" s="113"/>
      <c r="SR82" s="113"/>
      <c r="SS82" s="113"/>
      <c r="ST82" s="113"/>
      <c r="SU82" s="113"/>
      <c r="SV82" s="113"/>
      <c r="SW82" s="113"/>
      <c r="SX82" s="113"/>
      <c r="SY82" s="113"/>
      <c r="SZ82" s="113"/>
      <c r="TA82" s="113"/>
      <c r="TB82" s="113"/>
      <c r="TC82" s="113"/>
      <c r="TD82" s="113"/>
      <c r="TE82" s="113"/>
      <c r="TF82" s="113"/>
      <c r="TG82" s="113"/>
      <c r="TH82" s="113"/>
      <c r="TI82" s="113"/>
      <c r="TJ82" s="113"/>
      <c r="TK82" s="113"/>
      <c r="TL82" s="113"/>
      <c r="TM82" s="113"/>
      <c r="TN82" s="113"/>
      <c r="TO82" s="113"/>
      <c r="TP82" s="113"/>
      <c r="TQ82" s="113"/>
      <c r="TR82" s="113"/>
      <c r="TS82" s="113"/>
      <c r="TT82" s="113"/>
      <c r="TU82" s="113"/>
      <c r="TV82" s="113"/>
      <c r="TW82" s="113"/>
      <c r="TX82" s="113"/>
      <c r="TY82" s="113"/>
      <c r="TZ82" s="113"/>
      <c r="UA82" s="113"/>
      <c r="UB82" s="113"/>
      <c r="UC82" s="113"/>
      <c r="UD82" s="113"/>
      <c r="UE82" s="113"/>
      <c r="UF82" s="113"/>
      <c r="UG82" s="113"/>
      <c r="UH82" s="113"/>
      <c r="UI82" s="113"/>
      <c r="UJ82" s="113"/>
      <c r="UK82" s="113"/>
      <c r="UL82" s="113"/>
      <c r="UM82" s="113"/>
      <c r="UN82" s="113"/>
      <c r="UO82" s="113"/>
      <c r="UP82" s="113"/>
      <c r="UQ82" s="113"/>
      <c r="UR82" s="113"/>
      <c r="US82" s="113"/>
      <c r="UT82" s="113"/>
      <c r="UU82" s="113"/>
      <c r="UV82" s="113"/>
      <c r="UW82" s="113"/>
      <c r="UX82" s="113"/>
      <c r="UY82" s="113"/>
      <c r="UZ82" s="113"/>
      <c r="VA82" s="113"/>
      <c r="VB82" s="113"/>
      <c r="VC82" s="113"/>
      <c r="VD82" s="113"/>
      <c r="VE82" s="113"/>
      <c r="VF82" s="113"/>
      <c r="VG82" s="113"/>
      <c r="VH82" s="113"/>
      <c r="VI82" s="113"/>
      <c r="VJ82" s="113"/>
      <c r="VK82" s="113"/>
      <c r="VL82" s="113"/>
      <c r="VM82" s="113"/>
      <c r="VN82" s="113"/>
      <c r="VO82" s="113"/>
      <c r="VP82" s="113"/>
      <c r="VQ82" s="113"/>
      <c r="VR82" s="113"/>
      <c r="VS82" s="113"/>
      <c r="VT82" s="113"/>
      <c r="VU82" s="113"/>
      <c r="VV82" s="113"/>
      <c r="VW82" s="113"/>
      <c r="VX82" s="113"/>
      <c r="VY82" s="113"/>
      <c r="VZ82" s="113"/>
      <c r="WA82" s="113"/>
      <c r="WB82" s="113"/>
      <c r="WC82" s="113"/>
      <c r="WD82" s="113"/>
      <c r="WE82" s="113"/>
      <c r="WF82" s="113"/>
      <c r="WG82" s="113"/>
      <c r="WH82" s="113"/>
      <c r="WI82" s="113"/>
      <c r="WJ82" s="113"/>
      <c r="WK82" s="113"/>
      <c r="WL82" s="113"/>
      <c r="WM82" s="113"/>
      <c r="WN82" s="113"/>
      <c r="WO82" s="113"/>
      <c r="WP82" s="113"/>
      <c r="WQ82" s="113"/>
      <c r="WR82" s="113"/>
      <c r="WS82" s="113"/>
      <c r="WT82" s="113"/>
      <c r="WU82" s="113"/>
      <c r="WV82" s="113"/>
      <c r="WW82" s="113"/>
      <c r="WX82" s="113"/>
      <c r="WY82" s="113"/>
      <c r="WZ82" s="113"/>
      <c r="XA82" s="113"/>
      <c r="XB82" s="113"/>
      <c r="XC82" s="113"/>
      <c r="XD82" s="113"/>
      <c r="XE82" s="113"/>
      <c r="XF82" s="113"/>
      <c r="XG82" s="113"/>
      <c r="XH82" s="113"/>
      <c r="XI82" s="113"/>
      <c r="XJ82" s="113"/>
      <c r="XK82" s="113"/>
      <c r="XL82" s="113"/>
      <c r="XM82" s="113"/>
      <c r="XN82" s="113"/>
      <c r="XO82" s="113"/>
      <c r="XP82" s="113"/>
      <c r="XQ82" s="113"/>
      <c r="XR82" s="113"/>
      <c r="XS82" s="113"/>
      <c r="XT82" s="113"/>
      <c r="XU82" s="113"/>
      <c r="XV82" s="113"/>
      <c r="XW82" s="113"/>
      <c r="XX82" s="113"/>
      <c r="XY82" s="113"/>
      <c r="XZ82" s="113"/>
      <c r="YA82" s="113"/>
      <c r="YB82" s="113"/>
      <c r="YC82" s="113"/>
      <c r="YD82" s="113"/>
      <c r="YE82" s="113"/>
      <c r="YF82" s="113"/>
      <c r="YG82" s="113"/>
      <c r="YH82" s="113"/>
      <c r="YI82" s="113"/>
      <c r="YJ82" s="113"/>
      <c r="YK82" s="113"/>
      <c r="YL82" s="113"/>
      <c r="YM82" s="113"/>
      <c r="YN82" s="113"/>
      <c r="YO82" s="113"/>
      <c r="YP82" s="113"/>
      <c r="YQ82" s="113"/>
      <c r="YR82" s="113"/>
      <c r="YS82" s="113"/>
      <c r="YT82" s="113"/>
      <c r="YU82" s="113"/>
      <c r="YV82" s="113"/>
      <c r="YW82" s="113"/>
      <c r="YX82" s="113"/>
      <c r="YY82" s="113"/>
      <c r="YZ82" s="113"/>
      <c r="ZA82" s="113"/>
      <c r="ZB82" s="113"/>
      <c r="ZC82" s="113"/>
      <c r="ZD82" s="113"/>
      <c r="ZE82" s="113"/>
      <c r="ZF82" s="113"/>
      <c r="ZG82" s="113"/>
      <c r="ZH82" s="113"/>
      <c r="ZI82" s="113"/>
      <c r="ZJ82" s="113"/>
      <c r="ZK82" s="113"/>
      <c r="ZL82" s="113"/>
      <c r="ZM82" s="113"/>
      <c r="ZN82" s="113"/>
      <c r="ZO82" s="113"/>
      <c r="ZP82" s="113"/>
      <c r="ZQ82" s="113"/>
      <c r="ZR82" s="113"/>
      <c r="ZS82" s="113"/>
      <c r="ZT82" s="113"/>
      <c r="ZU82" s="113"/>
      <c r="ZV82" s="113"/>
      <c r="ZW82" s="113"/>
      <c r="ZX82" s="113"/>
      <c r="ZY82" s="113"/>
      <c r="ZZ82" s="113"/>
      <c r="AAA82" s="113"/>
      <c r="AAB82" s="113"/>
      <c r="AAC82" s="113"/>
      <c r="AAD82" s="113"/>
      <c r="AAE82" s="113"/>
      <c r="AAF82" s="113"/>
      <c r="AAG82" s="113"/>
      <c r="AAH82" s="113"/>
      <c r="AAI82" s="113"/>
      <c r="AAJ82" s="113"/>
      <c r="AAK82" s="113"/>
      <c r="AAL82" s="113"/>
      <c r="AAM82" s="113"/>
      <c r="AAN82" s="113"/>
      <c r="AAO82" s="113"/>
      <c r="AAP82" s="113"/>
      <c r="AAQ82" s="113"/>
      <c r="AAR82" s="113"/>
      <c r="AAS82" s="113"/>
      <c r="AAT82" s="113"/>
      <c r="AAU82" s="113"/>
      <c r="AAV82" s="113"/>
      <c r="AAW82" s="113"/>
      <c r="AAX82" s="113"/>
      <c r="AAY82" s="113"/>
      <c r="AAZ82" s="113"/>
      <c r="ABA82" s="113"/>
      <c r="ABB82" s="113"/>
      <c r="ABC82" s="113"/>
      <c r="ABD82" s="113"/>
      <c r="ABE82" s="113"/>
      <c r="ABF82" s="113"/>
      <c r="ABG82" s="113"/>
      <c r="ABH82" s="113"/>
      <c r="ABI82" s="113"/>
      <c r="ABJ82" s="113"/>
      <c r="ABK82" s="113"/>
      <c r="ABL82" s="113"/>
      <c r="ABM82" s="113"/>
      <c r="ABN82" s="113"/>
      <c r="ABO82" s="113"/>
      <c r="ABP82" s="113"/>
      <c r="ABQ82" s="113"/>
      <c r="ABR82" s="113"/>
      <c r="ABS82" s="113"/>
      <c r="ABT82" s="113"/>
      <c r="ABU82" s="113"/>
      <c r="ABV82" s="113"/>
      <c r="ABW82" s="113"/>
      <c r="ABX82" s="113"/>
      <c r="ABY82" s="113"/>
      <c r="ABZ82" s="113"/>
      <c r="ACA82" s="113"/>
      <c r="ACB82" s="113"/>
      <c r="ACC82" s="113"/>
      <c r="ACD82" s="113"/>
      <c r="ACE82" s="113"/>
      <c r="ACF82" s="113"/>
      <c r="ACG82" s="113"/>
      <c r="ACH82" s="113"/>
      <c r="ACI82" s="113"/>
      <c r="ACJ82" s="113"/>
      <c r="ACK82" s="113"/>
      <c r="ACL82" s="113"/>
      <c r="ACM82" s="113"/>
      <c r="ACN82" s="113"/>
      <c r="ACO82" s="113"/>
      <c r="ACP82" s="113"/>
      <c r="ACQ82" s="113"/>
      <c r="ACR82" s="113"/>
      <c r="ACS82" s="113"/>
      <c r="ACT82" s="113"/>
      <c r="ACU82" s="113"/>
      <c r="ACV82" s="113"/>
      <c r="ACW82" s="113"/>
      <c r="ACX82" s="113"/>
      <c r="ACY82" s="113"/>
      <c r="ACZ82" s="113"/>
      <c r="ADA82" s="113"/>
      <c r="ADB82" s="113"/>
      <c r="ADC82" s="113"/>
      <c r="ADD82" s="113"/>
      <c r="ADE82" s="113"/>
      <c r="ADF82" s="113"/>
      <c r="ADG82" s="113"/>
      <c r="ADH82" s="113"/>
      <c r="ADI82" s="113"/>
      <c r="ADJ82" s="113"/>
      <c r="ADK82" s="113"/>
      <c r="ADL82" s="113"/>
      <c r="ADM82" s="113"/>
      <c r="ADN82" s="113"/>
      <c r="ADO82" s="113"/>
      <c r="ADP82" s="113"/>
      <c r="ADQ82" s="113"/>
      <c r="ADR82" s="113"/>
      <c r="ADS82" s="113"/>
      <c r="ADT82" s="113"/>
      <c r="ADU82" s="113"/>
      <c r="ADV82" s="113"/>
      <c r="ADW82" s="113"/>
      <c r="ADX82" s="113"/>
      <c r="ADY82" s="113"/>
      <c r="ADZ82" s="113"/>
      <c r="AEA82" s="113"/>
      <c r="AEB82" s="113"/>
      <c r="AEC82" s="113"/>
      <c r="AED82" s="113"/>
      <c r="AEE82" s="113"/>
      <c r="AEF82" s="113"/>
      <c r="AEG82" s="113"/>
      <c r="AEH82" s="113"/>
      <c r="AEI82" s="113"/>
      <c r="AEJ82" s="113"/>
      <c r="AEK82" s="113"/>
      <c r="AEL82" s="113"/>
      <c r="AEM82" s="113"/>
      <c r="AEN82" s="113"/>
      <c r="AEO82" s="113"/>
      <c r="AEP82" s="113"/>
      <c r="AEQ82" s="113"/>
      <c r="AER82" s="113"/>
      <c r="AES82" s="113"/>
      <c r="AET82" s="113"/>
      <c r="AEU82" s="113"/>
      <c r="AEV82" s="113"/>
      <c r="AEW82" s="113"/>
      <c r="AEX82" s="113"/>
      <c r="AEY82" s="113"/>
      <c r="AEZ82" s="113"/>
      <c r="AFA82" s="113"/>
      <c r="AFB82" s="113"/>
      <c r="AFC82" s="113"/>
      <c r="AFD82" s="113"/>
      <c r="AFE82" s="113"/>
      <c r="AFF82" s="113"/>
      <c r="AFG82" s="113"/>
      <c r="AFH82" s="113"/>
      <c r="AFI82" s="113"/>
      <c r="AFJ82" s="113"/>
      <c r="AFK82" s="113"/>
      <c r="AFL82" s="113"/>
      <c r="AFM82" s="113"/>
      <c r="AFN82" s="113"/>
      <c r="AFO82" s="113"/>
      <c r="AFP82" s="113"/>
      <c r="AFQ82" s="113"/>
      <c r="AFR82" s="113"/>
      <c r="AFS82" s="113"/>
      <c r="AFT82" s="113"/>
      <c r="AFU82" s="113"/>
      <c r="AFV82" s="113"/>
      <c r="AFW82" s="113"/>
      <c r="AFX82" s="113"/>
      <c r="AFY82" s="113"/>
      <c r="AFZ82" s="113"/>
      <c r="AGA82" s="113"/>
      <c r="AGB82" s="113"/>
      <c r="AGC82" s="113"/>
      <c r="AGD82" s="113"/>
      <c r="AGE82" s="113"/>
      <c r="AGF82" s="113"/>
      <c r="AGG82" s="113"/>
      <c r="AGH82" s="113"/>
      <c r="AGI82" s="113"/>
      <c r="AGJ82" s="113"/>
      <c r="AGK82" s="113"/>
      <c r="AGL82" s="113"/>
      <c r="AGM82" s="113"/>
      <c r="AGN82" s="113"/>
      <c r="AGO82" s="113"/>
      <c r="AGP82" s="113"/>
      <c r="AGQ82" s="113"/>
      <c r="AGR82" s="113"/>
      <c r="AGS82" s="113"/>
      <c r="AGT82" s="113"/>
      <c r="AGU82" s="113"/>
      <c r="AGV82" s="113"/>
      <c r="AGW82" s="113"/>
      <c r="AGX82" s="113"/>
      <c r="AGY82" s="113"/>
      <c r="AGZ82" s="113"/>
      <c r="AHA82" s="113"/>
      <c r="AHB82" s="113"/>
      <c r="AHC82" s="113"/>
      <c r="AHD82" s="113"/>
      <c r="AHE82" s="113"/>
      <c r="AHF82" s="113"/>
      <c r="AHG82" s="113"/>
      <c r="AHH82" s="113"/>
      <c r="AHI82" s="113"/>
      <c r="AHJ82" s="113"/>
      <c r="AHK82" s="113"/>
      <c r="AHL82" s="113"/>
      <c r="AHM82" s="113"/>
      <c r="AHN82" s="113"/>
      <c r="AHO82" s="113"/>
      <c r="AHP82" s="113"/>
      <c r="AHQ82" s="113"/>
      <c r="AHR82" s="113"/>
      <c r="AHS82" s="113"/>
      <c r="AHT82" s="113"/>
      <c r="AHU82" s="113"/>
      <c r="AHV82" s="113"/>
      <c r="AHW82" s="113"/>
      <c r="AHX82" s="113"/>
      <c r="AHY82" s="113"/>
      <c r="AHZ82" s="113"/>
      <c r="AIA82" s="113"/>
      <c r="AIB82" s="113"/>
      <c r="AIC82" s="113"/>
      <c r="AID82" s="113"/>
      <c r="AIE82" s="113"/>
      <c r="AIF82" s="113"/>
      <c r="AIG82" s="113"/>
      <c r="AIH82" s="113"/>
      <c r="AII82" s="113"/>
      <c r="AIJ82" s="113"/>
      <c r="AIK82" s="113"/>
      <c r="AIL82" s="113"/>
      <c r="AIM82" s="113"/>
      <c r="AIN82" s="113"/>
      <c r="AIO82" s="113"/>
      <c r="AIP82" s="113"/>
      <c r="AIQ82" s="113"/>
      <c r="AIR82" s="113"/>
      <c r="AIS82" s="113"/>
      <c r="AIT82" s="113"/>
      <c r="AIU82" s="113"/>
      <c r="AIV82" s="113"/>
      <c r="AIW82" s="113"/>
      <c r="AIX82" s="113"/>
      <c r="AIY82" s="113"/>
      <c r="AIZ82" s="113"/>
      <c r="AJA82" s="113"/>
      <c r="AJB82" s="113"/>
      <c r="AJC82" s="113"/>
      <c r="AJD82" s="113"/>
      <c r="AJE82" s="113"/>
      <c r="AJF82" s="113"/>
      <c r="AJG82" s="113"/>
      <c r="AJH82" s="113"/>
      <c r="AJI82" s="113"/>
      <c r="AJJ82" s="113"/>
      <c r="AJK82" s="113"/>
      <c r="AJL82" s="113"/>
      <c r="AJM82" s="113"/>
      <c r="AJN82" s="113"/>
      <c r="AJO82" s="113"/>
      <c r="AJP82" s="113"/>
      <c r="AJQ82" s="113"/>
      <c r="AJR82" s="113"/>
      <c r="AJS82" s="113"/>
      <c r="AJT82" s="113"/>
      <c r="AJU82" s="113"/>
      <c r="AJV82" s="113"/>
      <c r="AJW82" s="113"/>
      <c r="AJX82" s="113"/>
      <c r="AJY82" s="113"/>
      <c r="AJZ82" s="113"/>
      <c r="AKA82" s="113"/>
      <c r="AKB82" s="113"/>
      <c r="AKC82" s="113"/>
      <c r="AKD82" s="113"/>
      <c r="AKE82" s="113"/>
      <c r="AKF82" s="113"/>
      <c r="AKG82" s="113"/>
      <c r="AKH82" s="113"/>
      <c r="AKI82" s="113"/>
      <c r="AKJ82" s="113"/>
      <c r="AKK82" s="113"/>
      <c r="AKL82" s="113"/>
      <c r="AKM82" s="113"/>
      <c r="AKN82" s="113"/>
      <c r="AKO82" s="113"/>
      <c r="AKP82" s="113"/>
      <c r="AKQ82" s="113"/>
      <c r="AKR82" s="113"/>
      <c r="AKS82" s="113"/>
      <c r="AKT82" s="113"/>
      <c r="AKU82" s="113"/>
      <c r="AKV82" s="113"/>
      <c r="AKW82" s="113"/>
      <c r="AKX82" s="113"/>
      <c r="AKY82" s="113"/>
      <c r="AKZ82" s="113"/>
      <c r="ALA82" s="113"/>
      <c r="ALB82" s="113"/>
      <c r="ALC82" s="113"/>
      <c r="ALD82" s="113"/>
      <c r="ALE82" s="113"/>
      <c r="ALF82" s="113"/>
      <c r="ALG82" s="113"/>
      <c r="ALH82" s="113"/>
      <c r="ALI82" s="113"/>
      <c r="ALJ82" s="113"/>
      <c r="ALK82" s="113"/>
      <c r="ALL82" s="113"/>
      <c r="ALM82" s="113"/>
      <c r="ALN82" s="113"/>
      <c r="ALO82" s="113"/>
      <c r="ALP82" s="113"/>
      <c r="ALQ82" s="113"/>
      <c r="ALR82" s="113"/>
      <c r="ALS82" s="113"/>
      <c r="ALT82" s="113"/>
      <c r="ALU82" s="113"/>
      <c r="ALV82" s="113"/>
      <c r="ALW82" s="113"/>
      <c r="ALX82" s="113"/>
      <c r="ALY82" s="113"/>
      <c r="ALZ82" s="113"/>
      <c r="AMA82" s="113"/>
      <c r="AMB82" s="113"/>
      <c r="AMC82" s="113"/>
      <c r="AMD82" s="113"/>
      <c r="AME82" s="113"/>
      <c r="AMF82" s="113"/>
      <c r="AMG82" s="113"/>
      <c r="AMH82" s="113"/>
      <c r="AMI82" s="113"/>
      <c r="AMJ82" s="113"/>
      <c r="AMK82" s="113"/>
    </row>
    <row r="83" spans="1:1025" s="116" customFormat="1" ht="15" customHeight="1" x14ac:dyDescent="0.25">
      <c r="A83" s="191"/>
      <c r="B83" s="556"/>
      <c r="C83" s="543"/>
      <c r="D83" s="543"/>
      <c r="E83" s="537"/>
      <c r="F83" s="538"/>
      <c r="G83" s="539"/>
      <c r="H83" s="539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  <c r="AL83" s="113"/>
      <c r="AM83" s="113"/>
      <c r="AN83" s="113"/>
      <c r="AO83" s="113"/>
      <c r="AP83" s="113"/>
      <c r="AQ83" s="113"/>
      <c r="AR83" s="113"/>
      <c r="AS83" s="113"/>
      <c r="AT83" s="113"/>
      <c r="AU83" s="113"/>
      <c r="AV83" s="113"/>
      <c r="AW83" s="113"/>
      <c r="AX83" s="113"/>
      <c r="AY83" s="113"/>
      <c r="AZ83" s="113"/>
      <c r="BA83" s="113"/>
      <c r="BB83" s="113"/>
      <c r="BC83" s="113"/>
      <c r="BD83" s="113"/>
      <c r="BE83" s="113"/>
      <c r="BF83" s="113"/>
      <c r="BG83" s="113"/>
      <c r="BH83" s="113"/>
      <c r="BI83" s="113"/>
      <c r="BJ83" s="113"/>
      <c r="BK83" s="113"/>
      <c r="BL83" s="113"/>
      <c r="BM83" s="113"/>
      <c r="BN83" s="113"/>
      <c r="BO83" s="113"/>
      <c r="BP83" s="113"/>
      <c r="BQ83" s="113"/>
      <c r="BR83" s="113"/>
      <c r="BS83" s="113"/>
      <c r="BT83" s="113"/>
      <c r="BU83" s="113"/>
      <c r="BV83" s="113"/>
      <c r="BW83" s="113"/>
      <c r="BX83" s="113"/>
      <c r="BY83" s="113"/>
      <c r="BZ83" s="113"/>
      <c r="CA83" s="113"/>
      <c r="CB83" s="113"/>
      <c r="CC83" s="113"/>
      <c r="CD83" s="113"/>
      <c r="CE83" s="113"/>
      <c r="CF83" s="113"/>
      <c r="CG83" s="113"/>
      <c r="CH83" s="113"/>
      <c r="CI83" s="113"/>
      <c r="CJ83" s="113"/>
      <c r="CK83" s="113"/>
      <c r="CL83" s="113"/>
      <c r="CM83" s="113"/>
      <c r="CN83" s="113"/>
      <c r="CO83" s="113"/>
      <c r="CP83" s="113"/>
      <c r="CQ83" s="113"/>
      <c r="CR83" s="113"/>
      <c r="CS83" s="113"/>
      <c r="CT83" s="113"/>
      <c r="CU83" s="113"/>
      <c r="CV83" s="113"/>
      <c r="CW83" s="113"/>
      <c r="CX83" s="113"/>
      <c r="CY83" s="113"/>
      <c r="CZ83" s="113"/>
      <c r="DA83" s="113"/>
      <c r="DB83" s="113"/>
      <c r="DC83" s="113"/>
      <c r="DD83" s="113"/>
      <c r="DE83" s="113"/>
      <c r="DF83" s="113"/>
      <c r="DG83" s="113"/>
      <c r="DH83" s="113"/>
      <c r="DI83" s="113"/>
      <c r="DJ83" s="113"/>
      <c r="DK83" s="113"/>
      <c r="DL83" s="113"/>
      <c r="DM83" s="113"/>
      <c r="DN83" s="113"/>
      <c r="DO83" s="113"/>
      <c r="DP83" s="113"/>
      <c r="DQ83" s="113"/>
      <c r="DR83" s="113"/>
      <c r="DS83" s="113"/>
      <c r="DT83" s="113"/>
      <c r="DU83" s="113"/>
      <c r="DV83" s="113"/>
      <c r="DW83" s="113"/>
      <c r="DX83" s="113"/>
      <c r="DY83" s="113"/>
      <c r="DZ83" s="113"/>
      <c r="EA83" s="113"/>
      <c r="EB83" s="113"/>
      <c r="EC83" s="113"/>
      <c r="ED83" s="113"/>
      <c r="EE83" s="113"/>
      <c r="EF83" s="113"/>
      <c r="EG83" s="113"/>
      <c r="EH83" s="113"/>
      <c r="EI83" s="113"/>
      <c r="EJ83" s="113"/>
      <c r="EK83" s="113"/>
      <c r="EL83" s="113"/>
      <c r="EM83" s="113"/>
      <c r="EN83" s="113"/>
      <c r="EO83" s="113"/>
      <c r="EP83" s="113"/>
      <c r="EQ83" s="113"/>
      <c r="ER83" s="113"/>
      <c r="ES83" s="113"/>
      <c r="ET83" s="113"/>
      <c r="EU83" s="113"/>
      <c r="EV83" s="113"/>
      <c r="EW83" s="113"/>
      <c r="EX83" s="113"/>
      <c r="EY83" s="113"/>
      <c r="EZ83" s="113"/>
      <c r="FA83" s="113"/>
      <c r="FB83" s="113"/>
      <c r="FC83" s="113"/>
      <c r="FD83" s="113"/>
      <c r="FE83" s="113"/>
      <c r="FF83" s="113"/>
      <c r="FG83" s="113"/>
      <c r="FH83" s="113"/>
      <c r="FI83" s="113"/>
      <c r="FJ83" s="113"/>
      <c r="FK83" s="113"/>
      <c r="FL83" s="113"/>
      <c r="FM83" s="113"/>
      <c r="FN83" s="113"/>
      <c r="FO83" s="113"/>
      <c r="FP83" s="113"/>
      <c r="FQ83" s="113"/>
      <c r="FR83" s="113"/>
      <c r="FS83" s="113"/>
      <c r="FT83" s="113"/>
      <c r="FU83" s="113"/>
      <c r="FV83" s="113"/>
      <c r="FW83" s="113"/>
      <c r="FX83" s="113"/>
      <c r="FY83" s="113"/>
      <c r="FZ83" s="113"/>
      <c r="GA83" s="113"/>
      <c r="GB83" s="113"/>
      <c r="GC83" s="113"/>
      <c r="GD83" s="113"/>
      <c r="GE83" s="113"/>
      <c r="GF83" s="113"/>
      <c r="GG83" s="113"/>
      <c r="GH83" s="113"/>
      <c r="GI83" s="113"/>
      <c r="GJ83" s="113"/>
      <c r="GK83" s="113"/>
      <c r="GL83" s="113"/>
      <c r="GM83" s="113"/>
      <c r="GN83" s="113"/>
      <c r="GO83" s="113"/>
      <c r="GP83" s="113"/>
      <c r="GQ83" s="113"/>
      <c r="GR83" s="113"/>
      <c r="GS83" s="113"/>
      <c r="GT83" s="113"/>
      <c r="GU83" s="113"/>
      <c r="GV83" s="113"/>
      <c r="GW83" s="113"/>
      <c r="GX83" s="113"/>
      <c r="GY83" s="113"/>
      <c r="GZ83" s="113"/>
      <c r="HA83" s="113"/>
      <c r="HB83" s="113"/>
      <c r="HC83" s="113"/>
      <c r="HD83" s="113"/>
      <c r="HE83" s="113"/>
      <c r="HF83" s="113"/>
      <c r="HG83" s="113"/>
      <c r="HH83" s="113"/>
      <c r="HI83" s="113"/>
      <c r="HJ83" s="113"/>
      <c r="HK83" s="113"/>
      <c r="HL83" s="113"/>
      <c r="HM83" s="113"/>
      <c r="HN83" s="113"/>
      <c r="HO83" s="113"/>
      <c r="HP83" s="113"/>
      <c r="HQ83" s="113"/>
      <c r="HR83" s="113"/>
      <c r="HS83" s="113"/>
      <c r="HT83" s="113"/>
      <c r="HU83" s="113"/>
      <c r="HV83" s="113"/>
      <c r="HW83" s="113"/>
      <c r="HX83" s="113"/>
      <c r="HY83" s="113"/>
      <c r="HZ83" s="113"/>
      <c r="IA83" s="113"/>
      <c r="IB83" s="113"/>
      <c r="IC83" s="113"/>
      <c r="ID83" s="113"/>
      <c r="IE83" s="113"/>
      <c r="IF83" s="113"/>
      <c r="IG83" s="113"/>
      <c r="IH83" s="113"/>
      <c r="II83" s="113"/>
      <c r="IJ83" s="113"/>
      <c r="IK83" s="113"/>
      <c r="IL83" s="113"/>
      <c r="IM83" s="113"/>
      <c r="IN83" s="113"/>
      <c r="IO83" s="113"/>
      <c r="IP83" s="113"/>
      <c r="IQ83" s="113"/>
      <c r="IR83" s="113"/>
      <c r="IS83" s="113"/>
      <c r="IT83" s="113"/>
      <c r="IU83" s="113"/>
      <c r="IV83" s="113"/>
      <c r="IW83" s="113"/>
      <c r="IX83" s="113"/>
      <c r="IY83" s="113"/>
      <c r="IZ83" s="113"/>
      <c r="JA83" s="113"/>
      <c r="JB83" s="113"/>
      <c r="JC83" s="113"/>
      <c r="JD83" s="113"/>
      <c r="JE83" s="113"/>
      <c r="JF83" s="113"/>
      <c r="JG83" s="113"/>
      <c r="JH83" s="113"/>
      <c r="JI83" s="113"/>
      <c r="JJ83" s="113"/>
      <c r="JK83" s="113"/>
      <c r="JL83" s="113"/>
      <c r="JM83" s="113"/>
      <c r="JN83" s="113"/>
      <c r="JO83" s="113"/>
      <c r="JP83" s="113"/>
      <c r="JQ83" s="113"/>
      <c r="JR83" s="113"/>
      <c r="JS83" s="113"/>
      <c r="JT83" s="113"/>
      <c r="JU83" s="113"/>
      <c r="JV83" s="113"/>
      <c r="JW83" s="113"/>
      <c r="JX83" s="113"/>
      <c r="JY83" s="113"/>
      <c r="JZ83" s="113"/>
      <c r="KA83" s="113"/>
      <c r="KB83" s="113"/>
      <c r="KC83" s="113"/>
      <c r="KD83" s="113"/>
      <c r="KE83" s="113"/>
      <c r="KF83" s="113"/>
      <c r="KG83" s="113"/>
      <c r="KH83" s="113"/>
      <c r="KI83" s="113"/>
      <c r="KJ83" s="113"/>
      <c r="KK83" s="113"/>
      <c r="KL83" s="113"/>
      <c r="KM83" s="113"/>
      <c r="KN83" s="113"/>
      <c r="KO83" s="113"/>
      <c r="KP83" s="113"/>
      <c r="KQ83" s="113"/>
      <c r="KR83" s="113"/>
      <c r="KS83" s="113"/>
      <c r="KT83" s="113"/>
      <c r="KU83" s="113"/>
      <c r="KV83" s="113"/>
      <c r="KW83" s="113"/>
      <c r="KX83" s="113"/>
      <c r="KY83" s="113"/>
      <c r="KZ83" s="113"/>
      <c r="LA83" s="113"/>
      <c r="LB83" s="113"/>
      <c r="LC83" s="113"/>
      <c r="LD83" s="113"/>
      <c r="LE83" s="113"/>
      <c r="LF83" s="113"/>
      <c r="LG83" s="113"/>
      <c r="LH83" s="113"/>
      <c r="LI83" s="113"/>
      <c r="LJ83" s="113"/>
      <c r="LK83" s="113"/>
      <c r="LL83" s="113"/>
      <c r="LM83" s="113"/>
      <c r="LN83" s="113"/>
      <c r="LO83" s="113"/>
      <c r="LP83" s="113"/>
      <c r="LQ83" s="113"/>
      <c r="LR83" s="113"/>
      <c r="LS83" s="113"/>
      <c r="LT83" s="113"/>
      <c r="LU83" s="113"/>
      <c r="LV83" s="113"/>
      <c r="LW83" s="113"/>
      <c r="LX83" s="113"/>
      <c r="LY83" s="113"/>
      <c r="LZ83" s="113"/>
      <c r="MA83" s="113"/>
      <c r="MB83" s="113"/>
      <c r="MC83" s="113"/>
      <c r="MD83" s="113"/>
      <c r="ME83" s="113"/>
      <c r="MF83" s="113"/>
      <c r="MG83" s="113"/>
      <c r="MH83" s="113"/>
      <c r="MI83" s="113"/>
      <c r="MJ83" s="113"/>
      <c r="MK83" s="113"/>
      <c r="ML83" s="113"/>
      <c r="MM83" s="113"/>
      <c r="MN83" s="113"/>
      <c r="MO83" s="113"/>
      <c r="MP83" s="113"/>
      <c r="MQ83" s="113"/>
      <c r="MR83" s="113"/>
      <c r="MS83" s="113"/>
      <c r="MT83" s="113"/>
      <c r="MU83" s="113"/>
      <c r="MV83" s="113"/>
      <c r="MW83" s="113"/>
      <c r="MX83" s="113"/>
      <c r="MY83" s="113"/>
      <c r="MZ83" s="113"/>
      <c r="NA83" s="113"/>
      <c r="NB83" s="113"/>
      <c r="NC83" s="113"/>
      <c r="ND83" s="113"/>
      <c r="NE83" s="113"/>
      <c r="NF83" s="113"/>
      <c r="NG83" s="113"/>
      <c r="NH83" s="113"/>
      <c r="NI83" s="113"/>
      <c r="NJ83" s="113"/>
      <c r="NK83" s="113"/>
      <c r="NL83" s="113"/>
      <c r="NM83" s="113"/>
      <c r="NN83" s="113"/>
      <c r="NO83" s="113"/>
      <c r="NP83" s="113"/>
      <c r="NQ83" s="113"/>
      <c r="NR83" s="113"/>
      <c r="NS83" s="113"/>
      <c r="NT83" s="113"/>
      <c r="NU83" s="113"/>
      <c r="NV83" s="113"/>
      <c r="NW83" s="113"/>
      <c r="NX83" s="113"/>
      <c r="NY83" s="113"/>
      <c r="NZ83" s="113"/>
      <c r="OA83" s="113"/>
      <c r="OB83" s="113"/>
      <c r="OC83" s="113"/>
      <c r="OD83" s="113"/>
      <c r="OE83" s="113"/>
      <c r="OF83" s="113"/>
      <c r="OG83" s="113"/>
      <c r="OH83" s="113"/>
      <c r="OI83" s="113"/>
      <c r="OJ83" s="113"/>
      <c r="OK83" s="113"/>
      <c r="OL83" s="113"/>
      <c r="OM83" s="113"/>
      <c r="ON83" s="113"/>
      <c r="OO83" s="113"/>
      <c r="OP83" s="113"/>
      <c r="OQ83" s="113"/>
      <c r="OR83" s="113"/>
      <c r="OS83" s="113"/>
      <c r="OT83" s="113"/>
      <c r="OU83" s="113"/>
      <c r="OV83" s="113"/>
      <c r="OW83" s="113"/>
      <c r="OX83" s="113"/>
      <c r="OY83" s="113"/>
      <c r="OZ83" s="113"/>
      <c r="PA83" s="113"/>
      <c r="PB83" s="113"/>
      <c r="PC83" s="113"/>
      <c r="PD83" s="113"/>
      <c r="PE83" s="113"/>
      <c r="PF83" s="113"/>
      <c r="PG83" s="113"/>
      <c r="PH83" s="113"/>
      <c r="PI83" s="113"/>
      <c r="PJ83" s="113"/>
      <c r="PK83" s="113"/>
      <c r="PL83" s="113"/>
      <c r="PM83" s="113"/>
      <c r="PN83" s="113"/>
      <c r="PO83" s="113"/>
      <c r="PP83" s="113"/>
      <c r="PQ83" s="113"/>
      <c r="PR83" s="113"/>
      <c r="PS83" s="113"/>
      <c r="PT83" s="113"/>
      <c r="PU83" s="113"/>
      <c r="PV83" s="113"/>
      <c r="PW83" s="113"/>
      <c r="PX83" s="113"/>
      <c r="PY83" s="113"/>
      <c r="PZ83" s="113"/>
      <c r="QA83" s="113"/>
      <c r="QB83" s="113"/>
      <c r="QC83" s="113"/>
      <c r="QD83" s="113"/>
      <c r="QE83" s="113"/>
      <c r="QF83" s="113"/>
      <c r="QG83" s="113"/>
      <c r="QH83" s="113"/>
      <c r="QI83" s="113"/>
      <c r="QJ83" s="113"/>
      <c r="QK83" s="113"/>
      <c r="QL83" s="113"/>
      <c r="QM83" s="113"/>
      <c r="QN83" s="113"/>
      <c r="QO83" s="113"/>
      <c r="QP83" s="113"/>
      <c r="QQ83" s="113"/>
      <c r="QR83" s="113"/>
      <c r="QS83" s="113"/>
      <c r="QT83" s="113"/>
      <c r="QU83" s="113"/>
      <c r="QV83" s="113"/>
      <c r="QW83" s="113"/>
      <c r="QX83" s="113"/>
      <c r="QY83" s="113"/>
      <c r="QZ83" s="113"/>
      <c r="RA83" s="113"/>
      <c r="RB83" s="113"/>
      <c r="RC83" s="113"/>
      <c r="RD83" s="113"/>
      <c r="RE83" s="113"/>
      <c r="RF83" s="113"/>
      <c r="RG83" s="113"/>
      <c r="RH83" s="113"/>
      <c r="RI83" s="113"/>
      <c r="RJ83" s="113"/>
      <c r="RK83" s="113"/>
      <c r="RL83" s="113"/>
      <c r="RM83" s="113"/>
      <c r="RN83" s="113"/>
      <c r="RO83" s="113"/>
      <c r="RP83" s="113"/>
      <c r="RQ83" s="113"/>
      <c r="RR83" s="113"/>
      <c r="RS83" s="113"/>
      <c r="RT83" s="113"/>
      <c r="RU83" s="113"/>
      <c r="RV83" s="113"/>
      <c r="RW83" s="113"/>
      <c r="RX83" s="113"/>
      <c r="RY83" s="113"/>
      <c r="RZ83" s="113"/>
      <c r="SA83" s="113"/>
      <c r="SB83" s="113"/>
      <c r="SC83" s="113"/>
      <c r="SD83" s="113"/>
      <c r="SE83" s="113"/>
      <c r="SF83" s="113"/>
      <c r="SG83" s="113"/>
      <c r="SH83" s="113"/>
      <c r="SI83" s="113"/>
      <c r="SJ83" s="113"/>
      <c r="SK83" s="113"/>
      <c r="SL83" s="113"/>
      <c r="SM83" s="113"/>
      <c r="SN83" s="113"/>
      <c r="SO83" s="113"/>
      <c r="SP83" s="113"/>
      <c r="SQ83" s="113"/>
      <c r="SR83" s="113"/>
      <c r="SS83" s="113"/>
      <c r="ST83" s="113"/>
      <c r="SU83" s="113"/>
      <c r="SV83" s="113"/>
      <c r="SW83" s="113"/>
      <c r="SX83" s="113"/>
      <c r="SY83" s="113"/>
      <c r="SZ83" s="113"/>
      <c r="TA83" s="113"/>
      <c r="TB83" s="113"/>
      <c r="TC83" s="113"/>
      <c r="TD83" s="113"/>
      <c r="TE83" s="113"/>
      <c r="TF83" s="113"/>
      <c r="TG83" s="113"/>
      <c r="TH83" s="113"/>
      <c r="TI83" s="113"/>
      <c r="TJ83" s="113"/>
      <c r="TK83" s="113"/>
      <c r="TL83" s="113"/>
      <c r="TM83" s="113"/>
      <c r="TN83" s="113"/>
      <c r="TO83" s="113"/>
      <c r="TP83" s="113"/>
      <c r="TQ83" s="113"/>
      <c r="TR83" s="113"/>
      <c r="TS83" s="113"/>
      <c r="TT83" s="113"/>
      <c r="TU83" s="113"/>
      <c r="TV83" s="113"/>
      <c r="TW83" s="113"/>
      <c r="TX83" s="113"/>
      <c r="TY83" s="113"/>
      <c r="TZ83" s="113"/>
      <c r="UA83" s="113"/>
      <c r="UB83" s="113"/>
      <c r="UC83" s="113"/>
      <c r="UD83" s="113"/>
      <c r="UE83" s="113"/>
      <c r="UF83" s="113"/>
      <c r="UG83" s="113"/>
      <c r="UH83" s="113"/>
      <c r="UI83" s="113"/>
      <c r="UJ83" s="113"/>
      <c r="UK83" s="113"/>
      <c r="UL83" s="113"/>
      <c r="UM83" s="113"/>
      <c r="UN83" s="113"/>
      <c r="UO83" s="113"/>
      <c r="UP83" s="113"/>
      <c r="UQ83" s="113"/>
      <c r="UR83" s="113"/>
      <c r="US83" s="113"/>
      <c r="UT83" s="113"/>
      <c r="UU83" s="113"/>
      <c r="UV83" s="113"/>
      <c r="UW83" s="113"/>
      <c r="UX83" s="113"/>
      <c r="UY83" s="113"/>
      <c r="UZ83" s="113"/>
      <c r="VA83" s="113"/>
      <c r="VB83" s="113"/>
      <c r="VC83" s="113"/>
      <c r="VD83" s="113"/>
      <c r="VE83" s="113"/>
      <c r="VF83" s="113"/>
      <c r="VG83" s="113"/>
      <c r="VH83" s="113"/>
      <c r="VI83" s="113"/>
      <c r="VJ83" s="113"/>
      <c r="VK83" s="113"/>
      <c r="VL83" s="113"/>
      <c r="VM83" s="113"/>
      <c r="VN83" s="113"/>
      <c r="VO83" s="113"/>
      <c r="VP83" s="113"/>
      <c r="VQ83" s="113"/>
      <c r="VR83" s="113"/>
      <c r="VS83" s="113"/>
      <c r="VT83" s="113"/>
      <c r="VU83" s="113"/>
      <c r="VV83" s="113"/>
      <c r="VW83" s="113"/>
      <c r="VX83" s="113"/>
      <c r="VY83" s="113"/>
      <c r="VZ83" s="113"/>
      <c r="WA83" s="113"/>
      <c r="WB83" s="113"/>
      <c r="WC83" s="113"/>
      <c r="WD83" s="113"/>
      <c r="WE83" s="113"/>
      <c r="WF83" s="113"/>
      <c r="WG83" s="113"/>
      <c r="WH83" s="113"/>
      <c r="WI83" s="113"/>
      <c r="WJ83" s="113"/>
      <c r="WK83" s="113"/>
      <c r="WL83" s="113"/>
      <c r="WM83" s="113"/>
      <c r="WN83" s="113"/>
      <c r="WO83" s="113"/>
      <c r="WP83" s="113"/>
      <c r="WQ83" s="113"/>
      <c r="WR83" s="113"/>
      <c r="WS83" s="113"/>
      <c r="WT83" s="113"/>
      <c r="WU83" s="113"/>
      <c r="WV83" s="113"/>
      <c r="WW83" s="113"/>
      <c r="WX83" s="113"/>
      <c r="WY83" s="113"/>
      <c r="WZ83" s="113"/>
      <c r="XA83" s="113"/>
      <c r="XB83" s="113"/>
      <c r="XC83" s="113"/>
      <c r="XD83" s="113"/>
      <c r="XE83" s="113"/>
      <c r="XF83" s="113"/>
      <c r="XG83" s="113"/>
      <c r="XH83" s="113"/>
      <c r="XI83" s="113"/>
      <c r="XJ83" s="113"/>
      <c r="XK83" s="113"/>
      <c r="XL83" s="113"/>
      <c r="XM83" s="113"/>
      <c r="XN83" s="113"/>
      <c r="XO83" s="113"/>
      <c r="XP83" s="113"/>
      <c r="XQ83" s="113"/>
      <c r="XR83" s="113"/>
      <c r="XS83" s="113"/>
      <c r="XT83" s="113"/>
      <c r="XU83" s="113"/>
      <c r="XV83" s="113"/>
      <c r="XW83" s="113"/>
      <c r="XX83" s="113"/>
      <c r="XY83" s="113"/>
      <c r="XZ83" s="113"/>
      <c r="YA83" s="113"/>
      <c r="YB83" s="113"/>
      <c r="YC83" s="113"/>
      <c r="YD83" s="113"/>
      <c r="YE83" s="113"/>
      <c r="YF83" s="113"/>
      <c r="YG83" s="113"/>
      <c r="YH83" s="113"/>
      <c r="YI83" s="113"/>
      <c r="YJ83" s="113"/>
      <c r="YK83" s="113"/>
      <c r="YL83" s="113"/>
      <c r="YM83" s="113"/>
      <c r="YN83" s="113"/>
      <c r="YO83" s="113"/>
      <c r="YP83" s="113"/>
      <c r="YQ83" s="113"/>
      <c r="YR83" s="113"/>
      <c r="YS83" s="113"/>
      <c r="YT83" s="113"/>
      <c r="YU83" s="113"/>
      <c r="YV83" s="113"/>
      <c r="YW83" s="113"/>
      <c r="YX83" s="113"/>
      <c r="YY83" s="113"/>
      <c r="YZ83" s="113"/>
      <c r="ZA83" s="113"/>
      <c r="ZB83" s="113"/>
      <c r="ZC83" s="113"/>
      <c r="ZD83" s="113"/>
      <c r="ZE83" s="113"/>
      <c r="ZF83" s="113"/>
      <c r="ZG83" s="113"/>
      <c r="ZH83" s="113"/>
      <c r="ZI83" s="113"/>
      <c r="ZJ83" s="113"/>
      <c r="ZK83" s="113"/>
      <c r="ZL83" s="113"/>
      <c r="ZM83" s="113"/>
      <c r="ZN83" s="113"/>
      <c r="ZO83" s="113"/>
      <c r="ZP83" s="113"/>
      <c r="ZQ83" s="113"/>
      <c r="ZR83" s="113"/>
      <c r="ZS83" s="113"/>
      <c r="ZT83" s="113"/>
      <c r="ZU83" s="113"/>
      <c r="ZV83" s="113"/>
      <c r="ZW83" s="113"/>
      <c r="ZX83" s="113"/>
      <c r="ZY83" s="113"/>
      <c r="ZZ83" s="113"/>
      <c r="AAA83" s="113"/>
      <c r="AAB83" s="113"/>
      <c r="AAC83" s="113"/>
      <c r="AAD83" s="113"/>
      <c r="AAE83" s="113"/>
      <c r="AAF83" s="113"/>
      <c r="AAG83" s="113"/>
      <c r="AAH83" s="113"/>
      <c r="AAI83" s="113"/>
      <c r="AAJ83" s="113"/>
      <c r="AAK83" s="113"/>
      <c r="AAL83" s="113"/>
      <c r="AAM83" s="113"/>
      <c r="AAN83" s="113"/>
      <c r="AAO83" s="113"/>
      <c r="AAP83" s="113"/>
      <c r="AAQ83" s="113"/>
      <c r="AAR83" s="113"/>
      <c r="AAS83" s="113"/>
      <c r="AAT83" s="113"/>
      <c r="AAU83" s="113"/>
      <c r="AAV83" s="113"/>
      <c r="AAW83" s="113"/>
      <c r="AAX83" s="113"/>
      <c r="AAY83" s="113"/>
      <c r="AAZ83" s="113"/>
      <c r="ABA83" s="113"/>
      <c r="ABB83" s="113"/>
      <c r="ABC83" s="113"/>
      <c r="ABD83" s="113"/>
      <c r="ABE83" s="113"/>
      <c r="ABF83" s="113"/>
      <c r="ABG83" s="113"/>
      <c r="ABH83" s="113"/>
      <c r="ABI83" s="113"/>
      <c r="ABJ83" s="113"/>
      <c r="ABK83" s="113"/>
      <c r="ABL83" s="113"/>
      <c r="ABM83" s="113"/>
      <c r="ABN83" s="113"/>
      <c r="ABO83" s="113"/>
      <c r="ABP83" s="113"/>
      <c r="ABQ83" s="113"/>
      <c r="ABR83" s="113"/>
      <c r="ABS83" s="113"/>
      <c r="ABT83" s="113"/>
      <c r="ABU83" s="113"/>
      <c r="ABV83" s="113"/>
      <c r="ABW83" s="113"/>
      <c r="ABX83" s="113"/>
      <c r="ABY83" s="113"/>
      <c r="ABZ83" s="113"/>
      <c r="ACA83" s="113"/>
      <c r="ACB83" s="113"/>
      <c r="ACC83" s="113"/>
      <c r="ACD83" s="113"/>
      <c r="ACE83" s="113"/>
      <c r="ACF83" s="113"/>
      <c r="ACG83" s="113"/>
      <c r="ACH83" s="113"/>
      <c r="ACI83" s="113"/>
      <c r="ACJ83" s="113"/>
      <c r="ACK83" s="113"/>
      <c r="ACL83" s="113"/>
      <c r="ACM83" s="113"/>
      <c r="ACN83" s="113"/>
      <c r="ACO83" s="113"/>
      <c r="ACP83" s="113"/>
      <c r="ACQ83" s="113"/>
      <c r="ACR83" s="113"/>
      <c r="ACS83" s="113"/>
      <c r="ACT83" s="113"/>
      <c r="ACU83" s="113"/>
      <c r="ACV83" s="113"/>
      <c r="ACW83" s="113"/>
      <c r="ACX83" s="113"/>
      <c r="ACY83" s="113"/>
      <c r="ACZ83" s="113"/>
      <c r="ADA83" s="113"/>
      <c r="ADB83" s="113"/>
      <c r="ADC83" s="113"/>
      <c r="ADD83" s="113"/>
      <c r="ADE83" s="113"/>
      <c r="ADF83" s="113"/>
      <c r="ADG83" s="113"/>
      <c r="ADH83" s="113"/>
      <c r="ADI83" s="113"/>
      <c r="ADJ83" s="113"/>
      <c r="ADK83" s="113"/>
      <c r="ADL83" s="113"/>
      <c r="ADM83" s="113"/>
      <c r="ADN83" s="113"/>
      <c r="ADO83" s="113"/>
      <c r="ADP83" s="113"/>
      <c r="ADQ83" s="113"/>
      <c r="ADR83" s="113"/>
      <c r="ADS83" s="113"/>
      <c r="ADT83" s="113"/>
      <c r="ADU83" s="113"/>
      <c r="ADV83" s="113"/>
      <c r="ADW83" s="113"/>
      <c r="ADX83" s="113"/>
      <c r="ADY83" s="113"/>
      <c r="ADZ83" s="113"/>
      <c r="AEA83" s="113"/>
      <c r="AEB83" s="113"/>
      <c r="AEC83" s="113"/>
      <c r="AED83" s="113"/>
      <c r="AEE83" s="113"/>
      <c r="AEF83" s="113"/>
      <c r="AEG83" s="113"/>
      <c r="AEH83" s="113"/>
      <c r="AEI83" s="113"/>
      <c r="AEJ83" s="113"/>
      <c r="AEK83" s="113"/>
      <c r="AEL83" s="113"/>
      <c r="AEM83" s="113"/>
      <c r="AEN83" s="113"/>
      <c r="AEO83" s="113"/>
      <c r="AEP83" s="113"/>
      <c r="AEQ83" s="113"/>
      <c r="AER83" s="113"/>
      <c r="AES83" s="113"/>
      <c r="AET83" s="113"/>
      <c r="AEU83" s="113"/>
      <c r="AEV83" s="113"/>
      <c r="AEW83" s="113"/>
      <c r="AEX83" s="113"/>
      <c r="AEY83" s="113"/>
      <c r="AEZ83" s="113"/>
      <c r="AFA83" s="113"/>
      <c r="AFB83" s="113"/>
      <c r="AFC83" s="113"/>
      <c r="AFD83" s="113"/>
      <c r="AFE83" s="113"/>
      <c r="AFF83" s="113"/>
      <c r="AFG83" s="113"/>
      <c r="AFH83" s="113"/>
      <c r="AFI83" s="113"/>
      <c r="AFJ83" s="113"/>
      <c r="AFK83" s="113"/>
      <c r="AFL83" s="113"/>
      <c r="AFM83" s="113"/>
      <c r="AFN83" s="113"/>
      <c r="AFO83" s="113"/>
      <c r="AFP83" s="113"/>
      <c r="AFQ83" s="113"/>
      <c r="AFR83" s="113"/>
      <c r="AFS83" s="113"/>
      <c r="AFT83" s="113"/>
      <c r="AFU83" s="113"/>
      <c r="AFV83" s="113"/>
      <c r="AFW83" s="113"/>
      <c r="AFX83" s="113"/>
      <c r="AFY83" s="113"/>
      <c r="AFZ83" s="113"/>
      <c r="AGA83" s="113"/>
      <c r="AGB83" s="113"/>
      <c r="AGC83" s="113"/>
      <c r="AGD83" s="113"/>
      <c r="AGE83" s="113"/>
      <c r="AGF83" s="113"/>
      <c r="AGG83" s="113"/>
      <c r="AGH83" s="113"/>
      <c r="AGI83" s="113"/>
      <c r="AGJ83" s="113"/>
      <c r="AGK83" s="113"/>
      <c r="AGL83" s="113"/>
      <c r="AGM83" s="113"/>
      <c r="AGN83" s="113"/>
      <c r="AGO83" s="113"/>
      <c r="AGP83" s="113"/>
      <c r="AGQ83" s="113"/>
      <c r="AGR83" s="113"/>
      <c r="AGS83" s="113"/>
      <c r="AGT83" s="113"/>
      <c r="AGU83" s="113"/>
      <c r="AGV83" s="113"/>
      <c r="AGW83" s="113"/>
      <c r="AGX83" s="113"/>
      <c r="AGY83" s="113"/>
      <c r="AGZ83" s="113"/>
      <c r="AHA83" s="113"/>
      <c r="AHB83" s="113"/>
      <c r="AHC83" s="113"/>
      <c r="AHD83" s="113"/>
      <c r="AHE83" s="113"/>
      <c r="AHF83" s="113"/>
      <c r="AHG83" s="113"/>
      <c r="AHH83" s="113"/>
      <c r="AHI83" s="113"/>
      <c r="AHJ83" s="113"/>
      <c r="AHK83" s="113"/>
      <c r="AHL83" s="113"/>
      <c r="AHM83" s="113"/>
      <c r="AHN83" s="113"/>
      <c r="AHO83" s="113"/>
      <c r="AHP83" s="113"/>
      <c r="AHQ83" s="113"/>
      <c r="AHR83" s="113"/>
      <c r="AHS83" s="113"/>
      <c r="AHT83" s="113"/>
      <c r="AHU83" s="113"/>
      <c r="AHV83" s="113"/>
      <c r="AHW83" s="113"/>
      <c r="AHX83" s="113"/>
      <c r="AHY83" s="113"/>
      <c r="AHZ83" s="113"/>
      <c r="AIA83" s="113"/>
      <c r="AIB83" s="113"/>
      <c r="AIC83" s="113"/>
      <c r="AID83" s="113"/>
      <c r="AIE83" s="113"/>
      <c r="AIF83" s="113"/>
      <c r="AIG83" s="113"/>
      <c r="AIH83" s="113"/>
      <c r="AII83" s="113"/>
      <c r="AIJ83" s="113"/>
      <c r="AIK83" s="113"/>
      <c r="AIL83" s="113"/>
      <c r="AIM83" s="113"/>
      <c r="AIN83" s="113"/>
      <c r="AIO83" s="113"/>
      <c r="AIP83" s="113"/>
      <c r="AIQ83" s="113"/>
      <c r="AIR83" s="113"/>
      <c r="AIS83" s="113"/>
      <c r="AIT83" s="113"/>
      <c r="AIU83" s="113"/>
      <c r="AIV83" s="113"/>
      <c r="AIW83" s="113"/>
      <c r="AIX83" s="113"/>
      <c r="AIY83" s="113"/>
      <c r="AIZ83" s="113"/>
      <c r="AJA83" s="113"/>
      <c r="AJB83" s="113"/>
      <c r="AJC83" s="113"/>
      <c r="AJD83" s="113"/>
      <c r="AJE83" s="113"/>
      <c r="AJF83" s="113"/>
      <c r="AJG83" s="113"/>
      <c r="AJH83" s="113"/>
      <c r="AJI83" s="113"/>
      <c r="AJJ83" s="113"/>
      <c r="AJK83" s="113"/>
      <c r="AJL83" s="113"/>
      <c r="AJM83" s="113"/>
      <c r="AJN83" s="113"/>
      <c r="AJO83" s="113"/>
      <c r="AJP83" s="113"/>
      <c r="AJQ83" s="113"/>
      <c r="AJR83" s="113"/>
      <c r="AJS83" s="113"/>
      <c r="AJT83" s="113"/>
      <c r="AJU83" s="113"/>
      <c r="AJV83" s="113"/>
      <c r="AJW83" s="113"/>
      <c r="AJX83" s="113"/>
      <c r="AJY83" s="113"/>
      <c r="AJZ83" s="113"/>
      <c r="AKA83" s="113"/>
      <c r="AKB83" s="113"/>
      <c r="AKC83" s="113"/>
      <c r="AKD83" s="113"/>
      <c r="AKE83" s="113"/>
      <c r="AKF83" s="113"/>
      <c r="AKG83" s="113"/>
      <c r="AKH83" s="113"/>
      <c r="AKI83" s="113"/>
      <c r="AKJ83" s="113"/>
      <c r="AKK83" s="113"/>
      <c r="AKL83" s="113"/>
      <c r="AKM83" s="113"/>
      <c r="AKN83" s="113"/>
      <c r="AKO83" s="113"/>
      <c r="AKP83" s="113"/>
      <c r="AKQ83" s="113"/>
      <c r="AKR83" s="113"/>
      <c r="AKS83" s="113"/>
      <c r="AKT83" s="113"/>
      <c r="AKU83" s="113"/>
      <c r="AKV83" s="113"/>
      <c r="AKW83" s="113"/>
      <c r="AKX83" s="113"/>
      <c r="AKY83" s="113"/>
      <c r="AKZ83" s="113"/>
      <c r="ALA83" s="113"/>
      <c r="ALB83" s="113"/>
      <c r="ALC83" s="113"/>
      <c r="ALD83" s="113"/>
      <c r="ALE83" s="113"/>
      <c r="ALF83" s="113"/>
      <c r="ALG83" s="113"/>
      <c r="ALH83" s="113"/>
      <c r="ALI83" s="113"/>
      <c r="ALJ83" s="113"/>
      <c r="ALK83" s="113"/>
      <c r="ALL83" s="113"/>
      <c r="ALM83" s="113"/>
      <c r="ALN83" s="113"/>
      <c r="ALO83" s="113"/>
      <c r="ALP83" s="113"/>
      <c r="ALQ83" s="113"/>
      <c r="ALR83" s="113"/>
      <c r="ALS83" s="113"/>
      <c r="ALT83" s="113"/>
      <c r="ALU83" s="113"/>
      <c r="ALV83" s="113"/>
      <c r="ALW83" s="113"/>
      <c r="ALX83" s="113"/>
      <c r="ALY83" s="113"/>
      <c r="ALZ83" s="113"/>
      <c r="AMA83" s="113"/>
      <c r="AMB83" s="113"/>
      <c r="AMC83" s="113"/>
      <c r="AMD83" s="113"/>
      <c r="AME83" s="113"/>
      <c r="AMF83" s="113"/>
      <c r="AMG83" s="113"/>
      <c r="AMH83" s="113"/>
      <c r="AMI83" s="113"/>
      <c r="AMJ83" s="113"/>
      <c r="AMK83" s="113"/>
    </row>
    <row r="84" spans="1:1025" s="116" customFormat="1" x14ac:dyDescent="0.25">
      <c r="A84" s="191"/>
      <c r="B84" s="543"/>
      <c r="C84" s="543"/>
      <c r="D84" s="543"/>
      <c r="E84" s="537"/>
      <c r="F84" s="538"/>
      <c r="G84" s="539"/>
      <c r="H84" s="539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  <c r="AH84" s="113"/>
      <c r="AI84" s="113"/>
      <c r="AJ84" s="113"/>
      <c r="AK84" s="113"/>
      <c r="AL84" s="113"/>
      <c r="AM84" s="113"/>
      <c r="AN84" s="113"/>
      <c r="AO84" s="113"/>
      <c r="AP84" s="113"/>
      <c r="AQ84" s="113"/>
      <c r="AR84" s="113"/>
      <c r="AS84" s="113"/>
      <c r="AT84" s="113"/>
      <c r="AU84" s="113"/>
      <c r="AV84" s="113"/>
      <c r="AW84" s="113"/>
      <c r="AX84" s="113"/>
      <c r="AY84" s="113"/>
      <c r="AZ84" s="113"/>
      <c r="BA84" s="113"/>
      <c r="BB84" s="113"/>
      <c r="BC84" s="113"/>
      <c r="BD84" s="113"/>
      <c r="BE84" s="113"/>
      <c r="BF84" s="113"/>
      <c r="BG84" s="113"/>
      <c r="BH84" s="113"/>
      <c r="BI84" s="113"/>
      <c r="BJ84" s="113"/>
      <c r="BK84" s="113"/>
      <c r="BL84" s="113"/>
      <c r="BM84" s="113"/>
      <c r="BN84" s="113"/>
      <c r="BO84" s="113"/>
      <c r="BP84" s="113"/>
      <c r="BQ84" s="113"/>
      <c r="BR84" s="113"/>
      <c r="BS84" s="113"/>
      <c r="BT84" s="113"/>
      <c r="BU84" s="113"/>
      <c r="BV84" s="113"/>
      <c r="BW84" s="113"/>
      <c r="BX84" s="113"/>
      <c r="BY84" s="113"/>
      <c r="BZ84" s="113"/>
      <c r="CA84" s="113"/>
      <c r="CB84" s="113"/>
      <c r="CC84" s="113"/>
      <c r="CD84" s="113"/>
      <c r="CE84" s="113"/>
      <c r="CF84" s="113"/>
      <c r="CG84" s="113"/>
      <c r="CH84" s="113"/>
      <c r="CI84" s="113"/>
      <c r="CJ84" s="113"/>
      <c r="CK84" s="113"/>
      <c r="CL84" s="113"/>
      <c r="CM84" s="113"/>
      <c r="CN84" s="113"/>
      <c r="CO84" s="113"/>
      <c r="CP84" s="113"/>
      <c r="CQ84" s="113"/>
      <c r="CR84" s="113"/>
      <c r="CS84" s="113"/>
      <c r="CT84" s="113"/>
      <c r="CU84" s="113"/>
      <c r="CV84" s="113"/>
      <c r="CW84" s="113"/>
      <c r="CX84" s="113"/>
      <c r="CY84" s="113"/>
      <c r="CZ84" s="113"/>
      <c r="DA84" s="113"/>
      <c r="DB84" s="113"/>
      <c r="DC84" s="113"/>
      <c r="DD84" s="113"/>
      <c r="DE84" s="113"/>
      <c r="DF84" s="113"/>
      <c r="DG84" s="113"/>
      <c r="DH84" s="113"/>
      <c r="DI84" s="113"/>
      <c r="DJ84" s="113"/>
      <c r="DK84" s="113"/>
      <c r="DL84" s="113"/>
      <c r="DM84" s="113"/>
      <c r="DN84" s="113"/>
      <c r="DO84" s="113"/>
      <c r="DP84" s="113"/>
      <c r="DQ84" s="113"/>
      <c r="DR84" s="113"/>
      <c r="DS84" s="113"/>
      <c r="DT84" s="113"/>
      <c r="DU84" s="113"/>
      <c r="DV84" s="113"/>
      <c r="DW84" s="113"/>
      <c r="DX84" s="113"/>
      <c r="DY84" s="113"/>
      <c r="DZ84" s="113"/>
      <c r="EA84" s="113"/>
      <c r="EB84" s="113"/>
      <c r="EC84" s="113"/>
      <c r="ED84" s="113"/>
      <c r="EE84" s="113"/>
      <c r="EF84" s="113"/>
      <c r="EG84" s="113"/>
      <c r="EH84" s="113"/>
      <c r="EI84" s="113"/>
      <c r="EJ84" s="113"/>
      <c r="EK84" s="113"/>
      <c r="EL84" s="113"/>
      <c r="EM84" s="113"/>
      <c r="EN84" s="113"/>
      <c r="EO84" s="113"/>
      <c r="EP84" s="113"/>
      <c r="EQ84" s="113"/>
      <c r="ER84" s="113"/>
      <c r="ES84" s="113"/>
      <c r="ET84" s="113"/>
      <c r="EU84" s="113"/>
      <c r="EV84" s="113"/>
      <c r="EW84" s="113"/>
      <c r="EX84" s="113"/>
      <c r="EY84" s="113"/>
      <c r="EZ84" s="113"/>
      <c r="FA84" s="113"/>
      <c r="FB84" s="113"/>
      <c r="FC84" s="113"/>
      <c r="FD84" s="113"/>
      <c r="FE84" s="113"/>
      <c r="FF84" s="113"/>
      <c r="FG84" s="113"/>
      <c r="FH84" s="113"/>
      <c r="FI84" s="113"/>
      <c r="FJ84" s="113"/>
      <c r="FK84" s="113"/>
      <c r="FL84" s="113"/>
      <c r="FM84" s="113"/>
      <c r="FN84" s="113"/>
      <c r="FO84" s="113"/>
      <c r="FP84" s="113"/>
      <c r="FQ84" s="113"/>
      <c r="FR84" s="113"/>
      <c r="FS84" s="113"/>
      <c r="FT84" s="113"/>
      <c r="FU84" s="113"/>
      <c r="FV84" s="113"/>
      <c r="FW84" s="113"/>
      <c r="FX84" s="113"/>
      <c r="FY84" s="113"/>
      <c r="FZ84" s="113"/>
      <c r="GA84" s="113"/>
      <c r="GB84" s="113"/>
      <c r="GC84" s="113"/>
      <c r="GD84" s="113"/>
      <c r="GE84" s="113"/>
      <c r="GF84" s="113"/>
      <c r="GG84" s="113"/>
      <c r="GH84" s="113"/>
      <c r="GI84" s="113"/>
      <c r="GJ84" s="113"/>
      <c r="GK84" s="113"/>
      <c r="GL84" s="113"/>
      <c r="GM84" s="113"/>
      <c r="GN84" s="113"/>
      <c r="GO84" s="113"/>
      <c r="GP84" s="113"/>
      <c r="GQ84" s="113"/>
      <c r="GR84" s="113"/>
      <c r="GS84" s="113"/>
      <c r="GT84" s="113"/>
      <c r="GU84" s="113"/>
      <c r="GV84" s="113"/>
      <c r="GW84" s="113"/>
      <c r="GX84" s="113"/>
      <c r="GY84" s="113"/>
      <c r="GZ84" s="113"/>
      <c r="HA84" s="113"/>
      <c r="HB84" s="113"/>
      <c r="HC84" s="113"/>
      <c r="HD84" s="113"/>
      <c r="HE84" s="113"/>
      <c r="HF84" s="113"/>
      <c r="HG84" s="113"/>
      <c r="HH84" s="113"/>
      <c r="HI84" s="113"/>
      <c r="HJ84" s="113"/>
      <c r="HK84" s="113"/>
      <c r="HL84" s="113"/>
      <c r="HM84" s="113"/>
      <c r="HN84" s="113"/>
      <c r="HO84" s="113"/>
      <c r="HP84" s="113"/>
      <c r="HQ84" s="113"/>
      <c r="HR84" s="113"/>
      <c r="HS84" s="113"/>
      <c r="HT84" s="113"/>
      <c r="HU84" s="113"/>
      <c r="HV84" s="113"/>
      <c r="HW84" s="113"/>
      <c r="HX84" s="113"/>
      <c r="HY84" s="113"/>
      <c r="HZ84" s="113"/>
      <c r="IA84" s="113"/>
      <c r="IB84" s="113"/>
      <c r="IC84" s="113"/>
      <c r="ID84" s="113"/>
      <c r="IE84" s="113"/>
      <c r="IF84" s="113"/>
      <c r="IG84" s="113"/>
      <c r="IH84" s="113"/>
      <c r="II84" s="113"/>
      <c r="IJ84" s="113"/>
      <c r="IK84" s="113"/>
      <c r="IL84" s="113"/>
      <c r="IM84" s="113"/>
      <c r="IN84" s="113"/>
      <c r="IO84" s="113"/>
      <c r="IP84" s="113"/>
      <c r="IQ84" s="113"/>
      <c r="IR84" s="113"/>
      <c r="IS84" s="113"/>
      <c r="IT84" s="113"/>
      <c r="IU84" s="113"/>
      <c r="IV84" s="113"/>
      <c r="IW84" s="113"/>
      <c r="IX84" s="113"/>
      <c r="IY84" s="113"/>
      <c r="IZ84" s="113"/>
      <c r="JA84" s="113"/>
      <c r="JB84" s="113"/>
      <c r="JC84" s="113"/>
      <c r="JD84" s="113"/>
      <c r="JE84" s="113"/>
      <c r="JF84" s="113"/>
      <c r="JG84" s="113"/>
      <c r="JH84" s="113"/>
      <c r="JI84" s="113"/>
      <c r="JJ84" s="113"/>
      <c r="JK84" s="113"/>
      <c r="JL84" s="113"/>
      <c r="JM84" s="113"/>
      <c r="JN84" s="113"/>
      <c r="JO84" s="113"/>
      <c r="JP84" s="113"/>
      <c r="JQ84" s="113"/>
      <c r="JR84" s="113"/>
      <c r="JS84" s="113"/>
      <c r="JT84" s="113"/>
      <c r="JU84" s="113"/>
      <c r="JV84" s="113"/>
      <c r="JW84" s="113"/>
      <c r="JX84" s="113"/>
      <c r="JY84" s="113"/>
      <c r="JZ84" s="113"/>
      <c r="KA84" s="113"/>
      <c r="KB84" s="113"/>
      <c r="KC84" s="113"/>
      <c r="KD84" s="113"/>
      <c r="KE84" s="113"/>
      <c r="KF84" s="113"/>
      <c r="KG84" s="113"/>
      <c r="KH84" s="113"/>
      <c r="KI84" s="113"/>
      <c r="KJ84" s="113"/>
      <c r="KK84" s="113"/>
      <c r="KL84" s="113"/>
      <c r="KM84" s="113"/>
      <c r="KN84" s="113"/>
      <c r="KO84" s="113"/>
      <c r="KP84" s="113"/>
      <c r="KQ84" s="113"/>
      <c r="KR84" s="113"/>
      <c r="KS84" s="113"/>
      <c r="KT84" s="113"/>
      <c r="KU84" s="113"/>
      <c r="KV84" s="113"/>
      <c r="KW84" s="113"/>
      <c r="KX84" s="113"/>
      <c r="KY84" s="113"/>
      <c r="KZ84" s="113"/>
      <c r="LA84" s="113"/>
      <c r="LB84" s="113"/>
      <c r="LC84" s="113"/>
      <c r="LD84" s="113"/>
      <c r="LE84" s="113"/>
      <c r="LF84" s="113"/>
      <c r="LG84" s="113"/>
      <c r="LH84" s="113"/>
      <c r="LI84" s="113"/>
      <c r="LJ84" s="113"/>
      <c r="LK84" s="113"/>
      <c r="LL84" s="113"/>
      <c r="LM84" s="113"/>
      <c r="LN84" s="113"/>
      <c r="LO84" s="113"/>
      <c r="LP84" s="113"/>
      <c r="LQ84" s="113"/>
      <c r="LR84" s="113"/>
      <c r="LS84" s="113"/>
      <c r="LT84" s="113"/>
      <c r="LU84" s="113"/>
      <c r="LV84" s="113"/>
      <c r="LW84" s="113"/>
      <c r="LX84" s="113"/>
      <c r="LY84" s="113"/>
      <c r="LZ84" s="113"/>
      <c r="MA84" s="113"/>
      <c r="MB84" s="113"/>
      <c r="MC84" s="113"/>
      <c r="MD84" s="113"/>
      <c r="ME84" s="113"/>
      <c r="MF84" s="113"/>
      <c r="MG84" s="113"/>
      <c r="MH84" s="113"/>
      <c r="MI84" s="113"/>
      <c r="MJ84" s="113"/>
      <c r="MK84" s="113"/>
      <c r="ML84" s="113"/>
      <c r="MM84" s="113"/>
      <c r="MN84" s="113"/>
      <c r="MO84" s="113"/>
      <c r="MP84" s="113"/>
      <c r="MQ84" s="113"/>
      <c r="MR84" s="113"/>
      <c r="MS84" s="113"/>
      <c r="MT84" s="113"/>
      <c r="MU84" s="113"/>
      <c r="MV84" s="113"/>
      <c r="MW84" s="113"/>
      <c r="MX84" s="113"/>
      <c r="MY84" s="113"/>
      <c r="MZ84" s="113"/>
      <c r="NA84" s="113"/>
      <c r="NB84" s="113"/>
      <c r="NC84" s="113"/>
      <c r="ND84" s="113"/>
      <c r="NE84" s="113"/>
      <c r="NF84" s="113"/>
      <c r="NG84" s="113"/>
      <c r="NH84" s="113"/>
      <c r="NI84" s="113"/>
      <c r="NJ84" s="113"/>
      <c r="NK84" s="113"/>
      <c r="NL84" s="113"/>
      <c r="NM84" s="113"/>
      <c r="NN84" s="113"/>
      <c r="NO84" s="113"/>
      <c r="NP84" s="113"/>
      <c r="NQ84" s="113"/>
      <c r="NR84" s="113"/>
      <c r="NS84" s="113"/>
      <c r="NT84" s="113"/>
      <c r="NU84" s="113"/>
      <c r="NV84" s="113"/>
      <c r="NW84" s="113"/>
      <c r="NX84" s="113"/>
      <c r="NY84" s="113"/>
      <c r="NZ84" s="113"/>
      <c r="OA84" s="113"/>
      <c r="OB84" s="113"/>
      <c r="OC84" s="113"/>
      <c r="OD84" s="113"/>
      <c r="OE84" s="113"/>
      <c r="OF84" s="113"/>
      <c r="OG84" s="113"/>
      <c r="OH84" s="113"/>
      <c r="OI84" s="113"/>
      <c r="OJ84" s="113"/>
      <c r="OK84" s="113"/>
      <c r="OL84" s="113"/>
      <c r="OM84" s="113"/>
      <c r="ON84" s="113"/>
      <c r="OO84" s="113"/>
      <c r="OP84" s="113"/>
      <c r="OQ84" s="113"/>
      <c r="OR84" s="113"/>
      <c r="OS84" s="113"/>
      <c r="OT84" s="113"/>
      <c r="OU84" s="113"/>
      <c r="OV84" s="113"/>
      <c r="OW84" s="113"/>
      <c r="OX84" s="113"/>
      <c r="OY84" s="113"/>
      <c r="OZ84" s="113"/>
      <c r="PA84" s="113"/>
      <c r="PB84" s="113"/>
      <c r="PC84" s="113"/>
      <c r="PD84" s="113"/>
      <c r="PE84" s="113"/>
      <c r="PF84" s="113"/>
      <c r="PG84" s="113"/>
      <c r="PH84" s="113"/>
      <c r="PI84" s="113"/>
      <c r="PJ84" s="113"/>
      <c r="PK84" s="113"/>
      <c r="PL84" s="113"/>
      <c r="PM84" s="113"/>
      <c r="PN84" s="113"/>
      <c r="PO84" s="113"/>
      <c r="PP84" s="113"/>
      <c r="PQ84" s="113"/>
      <c r="PR84" s="113"/>
      <c r="PS84" s="113"/>
      <c r="PT84" s="113"/>
      <c r="PU84" s="113"/>
      <c r="PV84" s="113"/>
      <c r="PW84" s="113"/>
      <c r="PX84" s="113"/>
      <c r="PY84" s="113"/>
      <c r="PZ84" s="113"/>
      <c r="QA84" s="113"/>
      <c r="QB84" s="113"/>
      <c r="QC84" s="113"/>
      <c r="QD84" s="113"/>
      <c r="QE84" s="113"/>
      <c r="QF84" s="113"/>
      <c r="QG84" s="113"/>
      <c r="QH84" s="113"/>
      <c r="QI84" s="113"/>
      <c r="QJ84" s="113"/>
      <c r="QK84" s="113"/>
      <c r="QL84" s="113"/>
      <c r="QM84" s="113"/>
      <c r="QN84" s="113"/>
      <c r="QO84" s="113"/>
      <c r="QP84" s="113"/>
      <c r="QQ84" s="113"/>
      <c r="QR84" s="113"/>
      <c r="QS84" s="113"/>
      <c r="QT84" s="113"/>
      <c r="QU84" s="113"/>
      <c r="QV84" s="113"/>
      <c r="QW84" s="113"/>
      <c r="QX84" s="113"/>
      <c r="QY84" s="113"/>
      <c r="QZ84" s="113"/>
      <c r="RA84" s="113"/>
      <c r="RB84" s="113"/>
      <c r="RC84" s="113"/>
      <c r="RD84" s="113"/>
      <c r="RE84" s="113"/>
      <c r="RF84" s="113"/>
      <c r="RG84" s="113"/>
      <c r="RH84" s="113"/>
      <c r="RI84" s="113"/>
      <c r="RJ84" s="113"/>
      <c r="RK84" s="113"/>
      <c r="RL84" s="113"/>
      <c r="RM84" s="113"/>
      <c r="RN84" s="113"/>
      <c r="RO84" s="113"/>
      <c r="RP84" s="113"/>
      <c r="RQ84" s="113"/>
      <c r="RR84" s="113"/>
      <c r="RS84" s="113"/>
      <c r="RT84" s="113"/>
      <c r="RU84" s="113"/>
      <c r="RV84" s="113"/>
      <c r="RW84" s="113"/>
      <c r="RX84" s="113"/>
      <c r="RY84" s="113"/>
      <c r="RZ84" s="113"/>
      <c r="SA84" s="113"/>
      <c r="SB84" s="113"/>
      <c r="SC84" s="113"/>
      <c r="SD84" s="113"/>
      <c r="SE84" s="113"/>
      <c r="SF84" s="113"/>
      <c r="SG84" s="113"/>
      <c r="SH84" s="113"/>
      <c r="SI84" s="113"/>
      <c r="SJ84" s="113"/>
      <c r="SK84" s="113"/>
      <c r="SL84" s="113"/>
      <c r="SM84" s="113"/>
      <c r="SN84" s="113"/>
      <c r="SO84" s="113"/>
      <c r="SP84" s="113"/>
      <c r="SQ84" s="113"/>
      <c r="SR84" s="113"/>
      <c r="SS84" s="113"/>
      <c r="ST84" s="113"/>
      <c r="SU84" s="113"/>
      <c r="SV84" s="113"/>
      <c r="SW84" s="113"/>
      <c r="SX84" s="113"/>
      <c r="SY84" s="113"/>
      <c r="SZ84" s="113"/>
      <c r="TA84" s="113"/>
      <c r="TB84" s="113"/>
      <c r="TC84" s="113"/>
      <c r="TD84" s="113"/>
      <c r="TE84" s="113"/>
      <c r="TF84" s="113"/>
      <c r="TG84" s="113"/>
      <c r="TH84" s="113"/>
      <c r="TI84" s="113"/>
      <c r="TJ84" s="113"/>
      <c r="TK84" s="113"/>
      <c r="TL84" s="113"/>
      <c r="TM84" s="113"/>
      <c r="TN84" s="113"/>
      <c r="TO84" s="113"/>
      <c r="TP84" s="113"/>
      <c r="TQ84" s="113"/>
      <c r="TR84" s="113"/>
      <c r="TS84" s="113"/>
      <c r="TT84" s="113"/>
      <c r="TU84" s="113"/>
      <c r="TV84" s="113"/>
      <c r="TW84" s="113"/>
      <c r="TX84" s="113"/>
      <c r="TY84" s="113"/>
      <c r="TZ84" s="113"/>
      <c r="UA84" s="113"/>
      <c r="UB84" s="113"/>
      <c r="UC84" s="113"/>
      <c r="UD84" s="113"/>
      <c r="UE84" s="113"/>
      <c r="UF84" s="113"/>
      <c r="UG84" s="113"/>
      <c r="UH84" s="113"/>
      <c r="UI84" s="113"/>
      <c r="UJ84" s="113"/>
      <c r="UK84" s="113"/>
      <c r="UL84" s="113"/>
      <c r="UM84" s="113"/>
      <c r="UN84" s="113"/>
      <c r="UO84" s="113"/>
      <c r="UP84" s="113"/>
      <c r="UQ84" s="113"/>
      <c r="UR84" s="113"/>
      <c r="US84" s="113"/>
      <c r="UT84" s="113"/>
      <c r="UU84" s="113"/>
      <c r="UV84" s="113"/>
      <c r="UW84" s="113"/>
      <c r="UX84" s="113"/>
      <c r="UY84" s="113"/>
      <c r="UZ84" s="113"/>
      <c r="VA84" s="113"/>
      <c r="VB84" s="113"/>
      <c r="VC84" s="113"/>
      <c r="VD84" s="113"/>
      <c r="VE84" s="113"/>
      <c r="VF84" s="113"/>
      <c r="VG84" s="113"/>
      <c r="VH84" s="113"/>
      <c r="VI84" s="113"/>
      <c r="VJ84" s="113"/>
      <c r="VK84" s="113"/>
      <c r="VL84" s="113"/>
      <c r="VM84" s="113"/>
      <c r="VN84" s="113"/>
      <c r="VO84" s="113"/>
      <c r="VP84" s="113"/>
      <c r="VQ84" s="113"/>
      <c r="VR84" s="113"/>
      <c r="VS84" s="113"/>
      <c r="VT84" s="113"/>
      <c r="VU84" s="113"/>
      <c r="VV84" s="113"/>
      <c r="VW84" s="113"/>
      <c r="VX84" s="113"/>
      <c r="VY84" s="113"/>
      <c r="VZ84" s="113"/>
      <c r="WA84" s="113"/>
      <c r="WB84" s="113"/>
      <c r="WC84" s="113"/>
      <c r="WD84" s="113"/>
      <c r="WE84" s="113"/>
      <c r="WF84" s="113"/>
      <c r="WG84" s="113"/>
      <c r="WH84" s="113"/>
      <c r="WI84" s="113"/>
      <c r="WJ84" s="113"/>
      <c r="WK84" s="113"/>
      <c r="WL84" s="113"/>
      <c r="WM84" s="113"/>
      <c r="WN84" s="113"/>
      <c r="WO84" s="113"/>
      <c r="WP84" s="113"/>
      <c r="WQ84" s="113"/>
      <c r="WR84" s="113"/>
      <c r="WS84" s="113"/>
      <c r="WT84" s="113"/>
      <c r="WU84" s="113"/>
      <c r="WV84" s="113"/>
      <c r="WW84" s="113"/>
      <c r="WX84" s="113"/>
      <c r="WY84" s="113"/>
      <c r="WZ84" s="113"/>
      <c r="XA84" s="113"/>
      <c r="XB84" s="113"/>
      <c r="XC84" s="113"/>
      <c r="XD84" s="113"/>
      <c r="XE84" s="113"/>
      <c r="XF84" s="113"/>
      <c r="XG84" s="113"/>
      <c r="XH84" s="113"/>
      <c r="XI84" s="113"/>
      <c r="XJ84" s="113"/>
      <c r="XK84" s="113"/>
      <c r="XL84" s="113"/>
      <c r="XM84" s="113"/>
      <c r="XN84" s="113"/>
      <c r="XO84" s="113"/>
      <c r="XP84" s="113"/>
      <c r="XQ84" s="113"/>
      <c r="XR84" s="113"/>
      <c r="XS84" s="113"/>
      <c r="XT84" s="113"/>
      <c r="XU84" s="113"/>
      <c r="XV84" s="113"/>
      <c r="XW84" s="113"/>
      <c r="XX84" s="113"/>
      <c r="XY84" s="113"/>
      <c r="XZ84" s="113"/>
      <c r="YA84" s="113"/>
      <c r="YB84" s="113"/>
      <c r="YC84" s="113"/>
      <c r="YD84" s="113"/>
      <c r="YE84" s="113"/>
      <c r="YF84" s="113"/>
      <c r="YG84" s="113"/>
      <c r="YH84" s="113"/>
      <c r="YI84" s="113"/>
      <c r="YJ84" s="113"/>
      <c r="YK84" s="113"/>
      <c r="YL84" s="113"/>
      <c r="YM84" s="113"/>
      <c r="YN84" s="113"/>
      <c r="YO84" s="113"/>
      <c r="YP84" s="113"/>
      <c r="YQ84" s="113"/>
      <c r="YR84" s="113"/>
      <c r="YS84" s="113"/>
      <c r="YT84" s="113"/>
      <c r="YU84" s="113"/>
      <c r="YV84" s="113"/>
      <c r="YW84" s="113"/>
      <c r="YX84" s="113"/>
      <c r="YY84" s="113"/>
      <c r="YZ84" s="113"/>
      <c r="ZA84" s="113"/>
      <c r="ZB84" s="113"/>
      <c r="ZC84" s="113"/>
      <c r="ZD84" s="113"/>
      <c r="ZE84" s="113"/>
      <c r="ZF84" s="113"/>
      <c r="ZG84" s="113"/>
      <c r="ZH84" s="113"/>
      <c r="ZI84" s="113"/>
      <c r="ZJ84" s="113"/>
      <c r="ZK84" s="113"/>
      <c r="ZL84" s="113"/>
      <c r="ZM84" s="113"/>
      <c r="ZN84" s="113"/>
      <c r="ZO84" s="113"/>
      <c r="ZP84" s="113"/>
      <c r="ZQ84" s="113"/>
      <c r="ZR84" s="113"/>
      <c r="ZS84" s="113"/>
      <c r="ZT84" s="113"/>
      <c r="ZU84" s="113"/>
      <c r="ZV84" s="113"/>
      <c r="ZW84" s="113"/>
      <c r="ZX84" s="113"/>
      <c r="ZY84" s="113"/>
      <c r="ZZ84" s="113"/>
      <c r="AAA84" s="113"/>
      <c r="AAB84" s="113"/>
      <c r="AAC84" s="113"/>
      <c r="AAD84" s="113"/>
      <c r="AAE84" s="113"/>
      <c r="AAF84" s="113"/>
      <c r="AAG84" s="113"/>
      <c r="AAH84" s="113"/>
      <c r="AAI84" s="113"/>
      <c r="AAJ84" s="113"/>
      <c r="AAK84" s="113"/>
      <c r="AAL84" s="113"/>
      <c r="AAM84" s="113"/>
      <c r="AAN84" s="113"/>
      <c r="AAO84" s="113"/>
      <c r="AAP84" s="113"/>
      <c r="AAQ84" s="113"/>
      <c r="AAR84" s="113"/>
      <c r="AAS84" s="113"/>
      <c r="AAT84" s="113"/>
      <c r="AAU84" s="113"/>
      <c r="AAV84" s="113"/>
      <c r="AAW84" s="113"/>
      <c r="AAX84" s="113"/>
      <c r="AAY84" s="113"/>
      <c r="AAZ84" s="113"/>
      <c r="ABA84" s="113"/>
      <c r="ABB84" s="113"/>
      <c r="ABC84" s="113"/>
      <c r="ABD84" s="113"/>
      <c r="ABE84" s="113"/>
      <c r="ABF84" s="113"/>
      <c r="ABG84" s="113"/>
      <c r="ABH84" s="113"/>
      <c r="ABI84" s="113"/>
      <c r="ABJ84" s="113"/>
      <c r="ABK84" s="113"/>
      <c r="ABL84" s="113"/>
      <c r="ABM84" s="113"/>
      <c r="ABN84" s="113"/>
      <c r="ABO84" s="113"/>
      <c r="ABP84" s="113"/>
      <c r="ABQ84" s="113"/>
      <c r="ABR84" s="113"/>
      <c r="ABS84" s="113"/>
      <c r="ABT84" s="113"/>
      <c r="ABU84" s="113"/>
      <c r="ABV84" s="113"/>
      <c r="ABW84" s="113"/>
      <c r="ABX84" s="113"/>
      <c r="ABY84" s="113"/>
      <c r="ABZ84" s="113"/>
      <c r="ACA84" s="113"/>
      <c r="ACB84" s="113"/>
      <c r="ACC84" s="113"/>
      <c r="ACD84" s="113"/>
      <c r="ACE84" s="113"/>
      <c r="ACF84" s="113"/>
      <c r="ACG84" s="113"/>
      <c r="ACH84" s="113"/>
      <c r="ACI84" s="113"/>
      <c r="ACJ84" s="113"/>
      <c r="ACK84" s="113"/>
      <c r="ACL84" s="113"/>
      <c r="ACM84" s="113"/>
      <c r="ACN84" s="113"/>
      <c r="ACO84" s="113"/>
      <c r="ACP84" s="113"/>
      <c r="ACQ84" s="113"/>
      <c r="ACR84" s="113"/>
      <c r="ACS84" s="113"/>
      <c r="ACT84" s="113"/>
      <c r="ACU84" s="113"/>
      <c r="ACV84" s="113"/>
      <c r="ACW84" s="113"/>
      <c r="ACX84" s="113"/>
      <c r="ACY84" s="113"/>
      <c r="ACZ84" s="113"/>
      <c r="ADA84" s="113"/>
      <c r="ADB84" s="113"/>
      <c r="ADC84" s="113"/>
      <c r="ADD84" s="113"/>
      <c r="ADE84" s="113"/>
      <c r="ADF84" s="113"/>
      <c r="ADG84" s="113"/>
      <c r="ADH84" s="113"/>
      <c r="ADI84" s="113"/>
      <c r="ADJ84" s="113"/>
      <c r="ADK84" s="113"/>
      <c r="ADL84" s="113"/>
      <c r="ADM84" s="113"/>
      <c r="ADN84" s="113"/>
      <c r="ADO84" s="113"/>
      <c r="ADP84" s="113"/>
      <c r="ADQ84" s="113"/>
      <c r="ADR84" s="113"/>
      <c r="ADS84" s="113"/>
      <c r="ADT84" s="113"/>
      <c r="ADU84" s="113"/>
      <c r="ADV84" s="113"/>
      <c r="ADW84" s="113"/>
      <c r="ADX84" s="113"/>
      <c r="ADY84" s="113"/>
      <c r="ADZ84" s="113"/>
      <c r="AEA84" s="113"/>
      <c r="AEB84" s="113"/>
      <c r="AEC84" s="113"/>
      <c r="AED84" s="113"/>
      <c r="AEE84" s="113"/>
      <c r="AEF84" s="113"/>
      <c r="AEG84" s="113"/>
      <c r="AEH84" s="113"/>
      <c r="AEI84" s="113"/>
      <c r="AEJ84" s="113"/>
      <c r="AEK84" s="113"/>
      <c r="AEL84" s="113"/>
      <c r="AEM84" s="113"/>
      <c r="AEN84" s="113"/>
      <c r="AEO84" s="113"/>
      <c r="AEP84" s="113"/>
      <c r="AEQ84" s="113"/>
      <c r="AER84" s="113"/>
      <c r="AES84" s="113"/>
      <c r="AET84" s="113"/>
      <c r="AEU84" s="113"/>
      <c r="AEV84" s="113"/>
      <c r="AEW84" s="113"/>
      <c r="AEX84" s="113"/>
      <c r="AEY84" s="113"/>
      <c r="AEZ84" s="113"/>
      <c r="AFA84" s="113"/>
      <c r="AFB84" s="113"/>
      <c r="AFC84" s="113"/>
      <c r="AFD84" s="113"/>
      <c r="AFE84" s="113"/>
      <c r="AFF84" s="113"/>
      <c r="AFG84" s="113"/>
      <c r="AFH84" s="113"/>
      <c r="AFI84" s="113"/>
      <c r="AFJ84" s="113"/>
      <c r="AFK84" s="113"/>
      <c r="AFL84" s="113"/>
      <c r="AFM84" s="113"/>
      <c r="AFN84" s="113"/>
      <c r="AFO84" s="113"/>
      <c r="AFP84" s="113"/>
      <c r="AFQ84" s="113"/>
      <c r="AFR84" s="113"/>
      <c r="AFS84" s="113"/>
      <c r="AFT84" s="113"/>
      <c r="AFU84" s="113"/>
      <c r="AFV84" s="113"/>
      <c r="AFW84" s="113"/>
      <c r="AFX84" s="113"/>
      <c r="AFY84" s="113"/>
      <c r="AFZ84" s="113"/>
      <c r="AGA84" s="113"/>
      <c r="AGB84" s="113"/>
      <c r="AGC84" s="113"/>
      <c r="AGD84" s="113"/>
      <c r="AGE84" s="113"/>
      <c r="AGF84" s="113"/>
      <c r="AGG84" s="113"/>
      <c r="AGH84" s="113"/>
      <c r="AGI84" s="113"/>
      <c r="AGJ84" s="113"/>
      <c r="AGK84" s="113"/>
      <c r="AGL84" s="113"/>
      <c r="AGM84" s="113"/>
      <c r="AGN84" s="113"/>
      <c r="AGO84" s="113"/>
      <c r="AGP84" s="113"/>
      <c r="AGQ84" s="113"/>
      <c r="AGR84" s="113"/>
      <c r="AGS84" s="113"/>
      <c r="AGT84" s="113"/>
      <c r="AGU84" s="113"/>
      <c r="AGV84" s="113"/>
      <c r="AGW84" s="113"/>
      <c r="AGX84" s="113"/>
      <c r="AGY84" s="113"/>
      <c r="AGZ84" s="113"/>
      <c r="AHA84" s="113"/>
      <c r="AHB84" s="113"/>
      <c r="AHC84" s="113"/>
      <c r="AHD84" s="113"/>
      <c r="AHE84" s="113"/>
      <c r="AHF84" s="113"/>
      <c r="AHG84" s="113"/>
      <c r="AHH84" s="113"/>
      <c r="AHI84" s="113"/>
      <c r="AHJ84" s="113"/>
      <c r="AHK84" s="113"/>
      <c r="AHL84" s="113"/>
      <c r="AHM84" s="113"/>
      <c r="AHN84" s="113"/>
      <c r="AHO84" s="113"/>
      <c r="AHP84" s="113"/>
      <c r="AHQ84" s="113"/>
      <c r="AHR84" s="113"/>
      <c r="AHS84" s="113"/>
      <c r="AHT84" s="113"/>
      <c r="AHU84" s="113"/>
      <c r="AHV84" s="113"/>
      <c r="AHW84" s="113"/>
      <c r="AHX84" s="113"/>
      <c r="AHY84" s="113"/>
      <c r="AHZ84" s="113"/>
      <c r="AIA84" s="113"/>
      <c r="AIB84" s="113"/>
      <c r="AIC84" s="113"/>
      <c r="AID84" s="113"/>
      <c r="AIE84" s="113"/>
      <c r="AIF84" s="113"/>
      <c r="AIG84" s="113"/>
      <c r="AIH84" s="113"/>
      <c r="AII84" s="113"/>
      <c r="AIJ84" s="113"/>
      <c r="AIK84" s="113"/>
      <c r="AIL84" s="113"/>
      <c r="AIM84" s="113"/>
      <c r="AIN84" s="113"/>
      <c r="AIO84" s="113"/>
      <c r="AIP84" s="113"/>
      <c r="AIQ84" s="113"/>
      <c r="AIR84" s="113"/>
      <c r="AIS84" s="113"/>
      <c r="AIT84" s="113"/>
      <c r="AIU84" s="113"/>
      <c r="AIV84" s="113"/>
      <c r="AIW84" s="113"/>
      <c r="AIX84" s="113"/>
      <c r="AIY84" s="113"/>
      <c r="AIZ84" s="113"/>
      <c r="AJA84" s="113"/>
      <c r="AJB84" s="113"/>
      <c r="AJC84" s="113"/>
      <c r="AJD84" s="113"/>
      <c r="AJE84" s="113"/>
      <c r="AJF84" s="113"/>
      <c r="AJG84" s="113"/>
      <c r="AJH84" s="113"/>
      <c r="AJI84" s="113"/>
      <c r="AJJ84" s="113"/>
      <c r="AJK84" s="113"/>
      <c r="AJL84" s="113"/>
      <c r="AJM84" s="113"/>
      <c r="AJN84" s="113"/>
      <c r="AJO84" s="113"/>
      <c r="AJP84" s="113"/>
      <c r="AJQ84" s="113"/>
      <c r="AJR84" s="113"/>
      <c r="AJS84" s="113"/>
      <c r="AJT84" s="113"/>
      <c r="AJU84" s="113"/>
      <c r="AJV84" s="113"/>
      <c r="AJW84" s="113"/>
      <c r="AJX84" s="113"/>
      <c r="AJY84" s="113"/>
      <c r="AJZ84" s="113"/>
      <c r="AKA84" s="113"/>
      <c r="AKB84" s="113"/>
      <c r="AKC84" s="113"/>
      <c r="AKD84" s="113"/>
      <c r="AKE84" s="113"/>
      <c r="AKF84" s="113"/>
      <c r="AKG84" s="113"/>
      <c r="AKH84" s="113"/>
      <c r="AKI84" s="113"/>
      <c r="AKJ84" s="113"/>
      <c r="AKK84" s="113"/>
      <c r="AKL84" s="113"/>
      <c r="AKM84" s="113"/>
      <c r="AKN84" s="113"/>
      <c r="AKO84" s="113"/>
      <c r="AKP84" s="113"/>
      <c r="AKQ84" s="113"/>
      <c r="AKR84" s="113"/>
      <c r="AKS84" s="113"/>
      <c r="AKT84" s="113"/>
      <c r="AKU84" s="113"/>
      <c r="AKV84" s="113"/>
      <c r="AKW84" s="113"/>
      <c r="AKX84" s="113"/>
      <c r="AKY84" s="113"/>
      <c r="AKZ84" s="113"/>
      <c r="ALA84" s="113"/>
      <c r="ALB84" s="113"/>
      <c r="ALC84" s="113"/>
      <c r="ALD84" s="113"/>
      <c r="ALE84" s="113"/>
      <c r="ALF84" s="113"/>
      <c r="ALG84" s="113"/>
      <c r="ALH84" s="113"/>
      <c r="ALI84" s="113"/>
      <c r="ALJ84" s="113"/>
      <c r="ALK84" s="113"/>
      <c r="ALL84" s="113"/>
      <c r="ALM84" s="113"/>
      <c r="ALN84" s="113"/>
      <c r="ALO84" s="113"/>
      <c r="ALP84" s="113"/>
      <c r="ALQ84" s="113"/>
      <c r="ALR84" s="113"/>
      <c r="ALS84" s="113"/>
      <c r="ALT84" s="113"/>
      <c r="ALU84" s="113"/>
      <c r="ALV84" s="113"/>
      <c r="ALW84" s="113"/>
      <c r="ALX84" s="113"/>
      <c r="ALY84" s="113"/>
      <c r="ALZ84" s="113"/>
      <c r="AMA84" s="113"/>
      <c r="AMB84" s="113"/>
      <c r="AMC84" s="113"/>
      <c r="AMD84" s="113"/>
      <c r="AME84" s="113"/>
      <c r="AMF84" s="113"/>
      <c r="AMG84" s="113"/>
      <c r="AMH84" s="113"/>
      <c r="AMI84" s="113"/>
      <c r="AMJ84" s="113"/>
      <c r="AMK84" s="113"/>
    </row>
    <row r="85" spans="1:1025" ht="15" customHeight="1" x14ac:dyDescent="0.25">
      <c r="B85" s="428" t="s">
        <v>17</v>
      </c>
      <c r="C85" s="428"/>
      <c r="D85" s="428"/>
      <c r="E85" s="429" t="s">
        <v>9</v>
      </c>
      <c r="F85" s="430">
        <v>0</v>
      </c>
      <c r="G85" s="431">
        <v>35</v>
      </c>
      <c r="H85" s="431">
        <f>F85*G85</f>
        <v>0</v>
      </c>
    </row>
    <row r="86" spans="1:1025" ht="15" customHeight="1" x14ac:dyDescent="0.25">
      <c r="B86" s="427"/>
      <c r="C86" s="427"/>
      <c r="D86" s="427"/>
      <c r="E86" s="424"/>
      <c r="F86" s="425"/>
      <c r="G86" s="426"/>
      <c r="H86" s="426"/>
    </row>
    <row r="87" spans="1:1025" ht="15" customHeight="1" x14ac:dyDescent="0.25">
      <c r="B87" s="447"/>
      <c r="C87" s="447"/>
      <c r="D87" s="447"/>
      <c r="E87" s="448"/>
      <c r="F87" s="449"/>
      <c r="G87" s="450"/>
      <c r="H87" s="450"/>
    </row>
    <row r="88" spans="1:1025" ht="15" customHeight="1" x14ac:dyDescent="0.25">
      <c r="B88" s="487"/>
      <c r="C88" s="487"/>
      <c r="D88" s="487"/>
      <c r="E88" s="466"/>
      <c r="F88" s="467"/>
      <c r="G88" s="468"/>
      <c r="H88" s="468"/>
    </row>
    <row r="89" spans="1:1025" ht="23.25" customHeight="1" x14ac:dyDescent="0.25">
      <c r="B89" s="433"/>
      <c r="C89" s="433"/>
      <c r="D89" s="433"/>
      <c r="E89" s="434"/>
      <c r="F89" s="435"/>
      <c r="G89" s="436" t="s">
        <v>13</v>
      </c>
      <c r="H89" s="488">
        <f>SUM(H75:H88)</f>
        <v>2163.1311999999998</v>
      </c>
    </row>
    <row r="90" spans="1:1025" ht="21" customHeight="1" x14ac:dyDescent="0.25">
      <c r="B90" s="303"/>
      <c r="C90" s="303"/>
      <c r="D90" s="303"/>
      <c r="E90" s="61"/>
      <c r="F90" s="52"/>
      <c r="G90" s="62" t="s">
        <v>18</v>
      </c>
      <c r="H90" s="62">
        <f>H89*20%</f>
        <v>432.62624</v>
      </c>
    </row>
    <row r="91" spans="1:1025" ht="26.25" customHeight="1" x14ac:dyDescent="0.25">
      <c r="B91" s="303"/>
      <c r="C91" s="303"/>
      <c r="D91" s="303"/>
      <c r="E91" s="61"/>
      <c r="F91" s="52"/>
      <c r="G91" s="120" t="s">
        <v>19</v>
      </c>
      <c r="H91" s="120">
        <f>H89+H90</f>
        <v>2595.7574399999999</v>
      </c>
    </row>
    <row r="92" spans="1:1025" s="63" customFormat="1" ht="18.75" customHeight="1" x14ac:dyDescent="0.2">
      <c r="A92" s="185"/>
      <c r="B92" s="5"/>
      <c r="C92" s="5"/>
      <c r="D92" s="5"/>
      <c r="E92" s="5"/>
      <c r="F92" s="5"/>
      <c r="G92" s="5"/>
      <c r="H92" s="5"/>
    </row>
    <row r="93" spans="1:1025" s="63" customFormat="1" ht="18.75" customHeight="1" x14ac:dyDescent="0.2">
      <c r="A93" s="185"/>
      <c r="B93" s="304" t="s">
        <v>1</v>
      </c>
      <c r="C93" s="304"/>
      <c r="D93" s="310">
        <f>$D$17</f>
        <v>0</v>
      </c>
      <c r="E93" s="310"/>
      <c r="F93" s="310"/>
      <c r="G93" s="310"/>
      <c r="H93" s="22">
        <f ca="1">NOW()</f>
        <v>45929.369733796295</v>
      </c>
    </row>
    <row r="94" spans="1:1025" ht="18.75" customHeight="1" x14ac:dyDescent="0.25">
      <c r="B94" s="304" t="s">
        <v>2</v>
      </c>
      <c r="C94" s="304"/>
      <c r="D94" s="312">
        <f>$D$18</f>
        <v>0</v>
      </c>
      <c r="E94" s="312"/>
      <c r="F94" s="312"/>
      <c r="G94" s="312"/>
      <c r="H94" s="23"/>
    </row>
    <row r="95" spans="1:1025" ht="15" customHeight="1" x14ac:dyDescent="0.25">
      <c r="B95" s="293"/>
      <c r="C95" s="293"/>
      <c r="D95" s="293"/>
      <c r="E95" s="43"/>
      <c r="F95" s="44"/>
      <c r="G95" s="45"/>
      <c r="H95" s="45"/>
    </row>
    <row r="96" spans="1:1025" ht="15" customHeight="1" x14ac:dyDescent="0.25">
      <c r="B96" s="14"/>
      <c r="C96" s="14"/>
      <c r="D96" s="14"/>
      <c r="E96" s="15"/>
      <c r="F96" s="16"/>
      <c r="G96" s="13"/>
      <c r="H96" s="13"/>
    </row>
    <row r="97" spans="1:1025" ht="15" customHeight="1" x14ac:dyDescent="0.25">
      <c r="B97" s="299" t="str">
        <f>$B$20</f>
        <v>RT</v>
      </c>
      <c r="C97" s="320" t="s">
        <v>4</v>
      </c>
      <c r="D97" s="308" t="s">
        <v>215</v>
      </c>
      <c r="E97" s="308"/>
      <c r="F97" s="308"/>
      <c r="G97" s="308"/>
      <c r="H97" s="13"/>
    </row>
    <row r="98" spans="1:1025" ht="15" customHeight="1" x14ac:dyDescent="0.25">
      <c r="B98" s="299"/>
      <c r="C98" s="320"/>
      <c r="D98" s="308"/>
      <c r="E98" s="308"/>
      <c r="F98" s="308"/>
      <c r="G98" s="308"/>
      <c r="H98" s="13"/>
      <c r="K98" s="168"/>
    </row>
    <row r="99" spans="1:1025" ht="15" customHeight="1" x14ac:dyDescent="0.25">
      <c r="B99" s="24"/>
      <c r="C99" s="24"/>
      <c r="D99" s="339" t="s">
        <v>329</v>
      </c>
      <c r="E99" s="339"/>
      <c r="F99" s="339"/>
      <c r="G99" s="339"/>
      <c r="H99" s="13"/>
    </row>
    <row r="100" spans="1:1025" ht="15" customHeight="1" x14ac:dyDescent="0.25">
      <c r="B100" s="24"/>
      <c r="C100" s="24"/>
      <c r="D100" s="25"/>
      <c r="E100" s="25"/>
      <c r="F100" s="25"/>
      <c r="G100" s="25"/>
      <c r="H100" s="13"/>
    </row>
    <row r="101" spans="1:1025" ht="18.75" customHeight="1" thickBot="1" x14ac:dyDescent="0.3">
      <c r="A101" s="187"/>
      <c r="B101" s="119" t="s">
        <v>20</v>
      </c>
      <c r="C101" s="26"/>
      <c r="D101" s="26"/>
      <c r="E101" s="27"/>
      <c r="F101" s="28" t="s">
        <v>6</v>
      </c>
      <c r="G101" s="29" t="s">
        <v>7</v>
      </c>
      <c r="H101" s="29" t="s">
        <v>8</v>
      </c>
    </row>
    <row r="102" spans="1:1025" ht="15" customHeight="1" x14ac:dyDescent="0.25">
      <c r="A102" s="187"/>
      <c r="B102" s="54"/>
      <c r="C102" s="54"/>
      <c r="D102" s="54"/>
      <c r="E102" s="55"/>
      <c r="F102" s="56"/>
      <c r="G102" s="57"/>
      <c r="H102" s="57"/>
    </row>
    <row r="103" spans="1:1025" ht="15" customHeight="1" x14ac:dyDescent="0.25">
      <c r="A103" s="188"/>
      <c r="B103" s="128" t="s">
        <v>21</v>
      </c>
      <c r="C103" s="32"/>
      <c r="D103" s="32"/>
      <c r="E103" s="33"/>
      <c r="F103" s="34"/>
      <c r="G103" s="35"/>
      <c r="H103" s="35"/>
    </row>
    <row r="104" spans="1:1025" ht="15" customHeight="1" x14ac:dyDescent="0.25">
      <c r="B104" s="331" t="s">
        <v>22</v>
      </c>
      <c r="C104" s="331"/>
      <c r="D104" s="331"/>
      <c r="E104" s="219" t="s">
        <v>9</v>
      </c>
      <c r="F104" s="220"/>
      <c r="G104" s="221">
        <v>163.5</v>
      </c>
      <c r="H104" s="221">
        <f>G104*F104</f>
        <v>0</v>
      </c>
      <c r="K104" s="49"/>
    </row>
    <row r="105" spans="1:1025" ht="15" customHeight="1" x14ac:dyDescent="0.25">
      <c r="B105" s="331" t="s">
        <v>23</v>
      </c>
      <c r="C105" s="331"/>
      <c r="D105" s="331"/>
      <c r="E105" s="219" t="s">
        <v>11</v>
      </c>
      <c r="F105" s="220"/>
      <c r="G105" s="221">
        <v>6.11</v>
      </c>
      <c r="H105" s="221">
        <f>G105*F105</f>
        <v>0</v>
      </c>
      <c r="K105" s="49"/>
    </row>
    <row r="106" spans="1:1025" s="116" customFormat="1" ht="15" customHeight="1" x14ac:dyDescent="0.25">
      <c r="A106" s="191"/>
      <c r="B106" s="295" t="s">
        <v>24</v>
      </c>
      <c r="C106" s="295"/>
      <c r="D106" s="295"/>
      <c r="E106" s="136" t="s">
        <v>12</v>
      </c>
      <c r="F106" s="137"/>
      <c r="G106" s="138">
        <v>87.2</v>
      </c>
      <c r="H106" s="138">
        <f>G106*F106</f>
        <v>0</v>
      </c>
      <c r="I106" s="113"/>
      <c r="J106" s="113"/>
      <c r="K106" s="138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  <c r="Y106" s="113"/>
      <c r="Z106" s="113"/>
      <c r="AA106" s="113"/>
      <c r="AB106" s="113"/>
      <c r="AC106" s="113"/>
      <c r="AD106" s="113"/>
      <c r="AE106" s="113"/>
      <c r="AF106" s="113"/>
      <c r="AG106" s="113"/>
      <c r="AH106" s="113"/>
      <c r="AI106" s="113"/>
      <c r="AJ106" s="113"/>
      <c r="AK106" s="113"/>
      <c r="AL106" s="113"/>
      <c r="AM106" s="113"/>
      <c r="AN106" s="113"/>
      <c r="AO106" s="113"/>
      <c r="AP106" s="113"/>
      <c r="AQ106" s="113"/>
      <c r="AR106" s="113"/>
      <c r="AS106" s="113"/>
      <c r="AT106" s="113"/>
      <c r="AU106" s="113"/>
      <c r="AV106" s="113"/>
      <c r="AW106" s="113"/>
      <c r="AX106" s="113"/>
      <c r="AY106" s="113"/>
      <c r="AZ106" s="113"/>
      <c r="BA106" s="113"/>
      <c r="BB106" s="113"/>
      <c r="BC106" s="113"/>
      <c r="BD106" s="113"/>
      <c r="BE106" s="113"/>
      <c r="BF106" s="113"/>
      <c r="BG106" s="113"/>
      <c r="BH106" s="113"/>
      <c r="BI106" s="113"/>
      <c r="BJ106" s="113"/>
      <c r="BK106" s="113"/>
      <c r="BL106" s="113"/>
      <c r="BM106" s="113"/>
      <c r="BN106" s="113"/>
      <c r="BO106" s="113"/>
      <c r="BP106" s="113"/>
      <c r="BQ106" s="113"/>
      <c r="BR106" s="113"/>
      <c r="BS106" s="113"/>
      <c r="BT106" s="113"/>
      <c r="BU106" s="113"/>
      <c r="BV106" s="113"/>
      <c r="BW106" s="113"/>
      <c r="BX106" s="113"/>
      <c r="BY106" s="113"/>
      <c r="BZ106" s="113"/>
      <c r="CA106" s="113"/>
      <c r="CB106" s="113"/>
      <c r="CC106" s="113"/>
      <c r="CD106" s="113"/>
      <c r="CE106" s="113"/>
      <c r="CF106" s="113"/>
      <c r="CG106" s="113"/>
      <c r="CH106" s="113"/>
      <c r="CI106" s="113"/>
      <c r="CJ106" s="113"/>
      <c r="CK106" s="113"/>
      <c r="CL106" s="113"/>
      <c r="CM106" s="113"/>
      <c r="CN106" s="113"/>
      <c r="CO106" s="113"/>
      <c r="CP106" s="113"/>
      <c r="CQ106" s="113"/>
      <c r="CR106" s="113"/>
      <c r="CS106" s="113"/>
      <c r="CT106" s="113"/>
      <c r="CU106" s="113"/>
      <c r="CV106" s="113"/>
      <c r="CW106" s="113"/>
      <c r="CX106" s="113"/>
      <c r="CY106" s="113"/>
      <c r="CZ106" s="113"/>
      <c r="DA106" s="113"/>
      <c r="DB106" s="113"/>
      <c r="DC106" s="113"/>
      <c r="DD106" s="113"/>
      <c r="DE106" s="113"/>
      <c r="DF106" s="113"/>
      <c r="DG106" s="113"/>
      <c r="DH106" s="113"/>
      <c r="DI106" s="113"/>
      <c r="DJ106" s="113"/>
      <c r="DK106" s="113"/>
      <c r="DL106" s="113"/>
      <c r="DM106" s="113"/>
      <c r="DN106" s="113"/>
      <c r="DO106" s="113"/>
      <c r="DP106" s="113"/>
      <c r="DQ106" s="113"/>
      <c r="DR106" s="113"/>
      <c r="DS106" s="113"/>
      <c r="DT106" s="113"/>
      <c r="DU106" s="113"/>
      <c r="DV106" s="113"/>
      <c r="DW106" s="113"/>
      <c r="DX106" s="113"/>
      <c r="DY106" s="113"/>
      <c r="DZ106" s="113"/>
      <c r="EA106" s="113"/>
      <c r="EB106" s="113"/>
      <c r="EC106" s="113"/>
      <c r="ED106" s="113"/>
      <c r="EE106" s="113"/>
      <c r="EF106" s="113"/>
      <c r="EG106" s="113"/>
      <c r="EH106" s="113"/>
      <c r="EI106" s="113"/>
      <c r="EJ106" s="113"/>
      <c r="EK106" s="113"/>
      <c r="EL106" s="113"/>
      <c r="EM106" s="113"/>
      <c r="EN106" s="113"/>
      <c r="EO106" s="113"/>
      <c r="EP106" s="113"/>
      <c r="EQ106" s="113"/>
      <c r="ER106" s="113"/>
      <c r="ES106" s="113"/>
      <c r="ET106" s="113"/>
      <c r="EU106" s="113"/>
      <c r="EV106" s="113"/>
      <c r="EW106" s="113"/>
      <c r="EX106" s="113"/>
      <c r="EY106" s="113"/>
      <c r="EZ106" s="113"/>
      <c r="FA106" s="113"/>
      <c r="FB106" s="113"/>
      <c r="FC106" s="113"/>
      <c r="FD106" s="113"/>
      <c r="FE106" s="113"/>
      <c r="FF106" s="113"/>
      <c r="FG106" s="113"/>
      <c r="FH106" s="113"/>
      <c r="FI106" s="113"/>
      <c r="FJ106" s="113"/>
      <c r="FK106" s="113"/>
      <c r="FL106" s="113"/>
      <c r="FM106" s="113"/>
      <c r="FN106" s="113"/>
      <c r="FO106" s="113"/>
      <c r="FP106" s="113"/>
      <c r="FQ106" s="113"/>
      <c r="FR106" s="113"/>
      <c r="FS106" s="113"/>
      <c r="FT106" s="113"/>
      <c r="FU106" s="113"/>
      <c r="FV106" s="113"/>
      <c r="FW106" s="113"/>
      <c r="FX106" s="113"/>
      <c r="FY106" s="113"/>
      <c r="FZ106" s="113"/>
      <c r="GA106" s="113"/>
      <c r="GB106" s="113"/>
      <c r="GC106" s="113"/>
      <c r="GD106" s="113"/>
      <c r="GE106" s="113"/>
      <c r="GF106" s="113"/>
      <c r="GG106" s="113"/>
      <c r="GH106" s="113"/>
      <c r="GI106" s="113"/>
      <c r="GJ106" s="113"/>
      <c r="GK106" s="113"/>
      <c r="GL106" s="113"/>
      <c r="GM106" s="113"/>
      <c r="GN106" s="113"/>
      <c r="GO106" s="113"/>
      <c r="GP106" s="113"/>
      <c r="GQ106" s="113"/>
      <c r="GR106" s="113"/>
      <c r="GS106" s="113"/>
      <c r="GT106" s="113"/>
      <c r="GU106" s="113"/>
      <c r="GV106" s="113"/>
      <c r="GW106" s="113"/>
      <c r="GX106" s="113"/>
      <c r="GY106" s="113"/>
      <c r="GZ106" s="113"/>
      <c r="HA106" s="113"/>
      <c r="HB106" s="113"/>
      <c r="HC106" s="113"/>
      <c r="HD106" s="113"/>
      <c r="HE106" s="113"/>
      <c r="HF106" s="113"/>
      <c r="HG106" s="113"/>
      <c r="HH106" s="113"/>
      <c r="HI106" s="113"/>
      <c r="HJ106" s="113"/>
      <c r="HK106" s="113"/>
      <c r="HL106" s="113"/>
      <c r="HM106" s="113"/>
      <c r="HN106" s="113"/>
      <c r="HO106" s="113"/>
      <c r="HP106" s="113"/>
      <c r="HQ106" s="113"/>
      <c r="HR106" s="113"/>
      <c r="HS106" s="113"/>
      <c r="HT106" s="113"/>
      <c r="HU106" s="113"/>
      <c r="HV106" s="113"/>
      <c r="HW106" s="113"/>
      <c r="HX106" s="113"/>
      <c r="HY106" s="113"/>
      <c r="HZ106" s="113"/>
      <c r="IA106" s="113"/>
      <c r="IB106" s="113"/>
      <c r="IC106" s="113"/>
      <c r="ID106" s="113"/>
      <c r="IE106" s="113"/>
      <c r="IF106" s="113"/>
      <c r="IG106" s="113"/>
      <c r="IH106" s="113"/>
      <c r="II106" s="113"/>
      <c r="IJ106" s="113"/>
      <c r="IK106" s="113"/>
      <c r="IL106" s="113"/>
      <c r="IM106" s="113"/>
      <c r="IN106" s="113"/>
      <c r="IO106" s="113"/>
      <c r="IP106" s="113"/>
      <c r="IQ106" s="113"/>
      <c r="IR106" s="113"/>
      <c r="IS106" s="113"/>
      <c r="IT106" s="113"/>
      <c r="IU106" s="113"/>
      <c r="IV106" s="113"/>
      <c r="IW106" s="113"/>
      <c r="IX106" s="113"/>
      <c r="IY106" s="113"/>
      <c r="IZ106" s="113"/>
      <c r="JA106" s="113"/>
      <c r="JB106" s="113"/>
      <c r="JC106" s="113"/>
      <c r="JD106" s="113"/>
      <c r="JE106" s="113"/>
      <c r="JF106" s="113"/>
      <c r="JG106" s="113"/>
      <c r="JH106" s="113"/>
      <c r="JI106" s="113"/>
      <c r="JJ106" s="113"/>
      <c r="JK106" s="113"/>
      <c r="JL106" s="113"/>
      <c r="JM106" s="113"/>
      <c r="JN106" s="113"/>
      <c r="JO106" s="113"/>
      <c r="JP106" s="113"/>
      <c r="JQ106" s="113"/>
      <c r="JR106" s="113"/>
      <c r="JS106" s="113"/>
      <c r="JT106" s="113"/>
      <c r="JU106" s="113"/>
      <c r="JV106" s="113"/>
      <c r="JW106" s="113"/>
      <c r="JX106" s="113"/>
      <c r="JY106" s="113"/>
      <c r="JZ106" s="113"/>
      <c r="KA106" s="113"/>
      <c r="KB106" s="113"/>
      <c r="KC106" s="113"/>
      <c r="KD106" s="113"/>
      <c r="KE106" s="113"/>
      <c r="KF106" s="113"/>
      <c r="KG106" s="113"/>
      <c r="KH106" s="113"/>
      <c r="KI106" s="113"/>
      <c r="KJ106" s="113"/>
      <c r="KK106" s="113"/>
      <c r="KL106" s="113"/>
      <c r="KM106" s="113"/>
      <c r="KN106" s="113"/>
      <c r="KO106" s="113"/>
      <c r="KP106" s="113"/>
      <c r="KQ106" s="113"/>
      <c r="KR106" s="113"/>
      <c r="KS106" s="113"/>
      <c r="KT106" s="113"/>
      <c r="KU106" s="113"/>
      <c r="KV106" s="113"/>
      <c r="KW106" s="113"/>
      <c r="KX106" s="113"/>
      <c r="KY106" s="113"/>
      <c r="KZ106" s="113"/>
      <c r="LA106" s="113"/>
      <c r="LB106" s="113"/>
      <c r="LC106" s="113"/>
      <c r="LD106" s="113"/>
      <c r="LE106" s="113"/>
      <c r="LF106" s="113"/>
      <c r="LG106" s="113"/>
      <c r="LH106" s="113"/>
      <c r="LI106" s="113"/>
      <c r="LJ106" s="113"/>
      <c r="LK106" s="113"/>
      <c r="LL106" s="113"/>
      <c r="LM106" s="113"/>
      <c r="LN106" s="113"/>
      <c r="LO106" s="113"/>
      <c r="LP106" s="113"/>
      <c r="LQ106" s="113"/>
      <c r="LR106" s="113"/>
      <c r="LS106" s="113"/>
      <c r="LT106" s="113"/>
      <c r="LU106" s="113"/>
      <c r="LV106" s="113"/>
      <c r="LW106" s="113"/>
      <c r="LX106" s="113"/>
      <c r="LY106" s="113"/>
      <c r="LZ106" s="113"/>
      <c r="MA106" s="113"/>
      <c r="MB106" s="113"/>
      <c r="MC106" s="113"/>
      <c r="MD106" s="113"/>
      <c r="ME106" s="113"/>
      <c r="MF106" s="113"/>
      <c r="MG106" s="113"/>
      <c r="MH106" s="113"/>
      <c r="MI106" s="113"/>
      <c r="MJ106" s="113"/>
      <c r="MK106" s="113"/>
      <c r="ML106" s="113"/>
      <c r="MM106" s="113"/>
      <c r="MN106" s="113"/>
      <c r="MO106" s="113"/>
      <c r="MP106" s="113"/>
      <c r="MQ106" s="113"/>
      <c r="MR106" s="113"/>
      <c r="MS106" s="113"/>
      <c r="MT106" s="113"/>
      <c r="MU106" s="113"/>
      <c r="MV106" s="113"/>
      <c r="MW106" s="113"/>
      <c r="MX106" s="113"/>
      <c r="MY106" s="113"/>
      <c r="MZ106" s="113"/>
      <c r="NA106" s="113"/>
      <c r="NB106" s="113"/>
      <c r="NC106" s="113"/>
      <c r="ND106" s="113"/>
      <c r="NE106" s="113"/>
      <c r="NF106" s="113"/>
      <c r="NG106" s="113"/>
      <c r="NH106" s="113"/>
      <c r="NI106" s="113"/>
      <c r="NJ106" s="113"/>
      <c r="NK106" s="113"/>
      <c r="NL106" s="113"/>
      <c r="NM106" s="113"/>
      <c r="NN106" s="113"/>
      <c r="NO106" s="113"/>
      <c r="NP106" s="113"/>
      <c r="NQ106" s="113"/>
      <c r="NR106" s="113"/>
      <c r="NS106" s="113"/>
      <c r="NT106" s="113"/>
      <c r="NU106" s="113"/>
      <c r="NV106" s="113"/>
      <c r="NW106" s="113"/>
      <c r="NX106" s="113"/>
      <c r="NY106" s="113"/>
      <c r="NZ106" s="113"/>
      <c r="OA106" s="113"/>
      <c r="OB106" s="113"/>
      <c r="OC106" s="113"/>
      <c r="OD106" s="113"/>
      <c r="OE106" s="113"/>
      <c r="OF106" s="113"/>
      <c r="OG106" s="113"/>
      <c r="OH106" s="113"/>
      <c r="OI106" s="113"/>
      <c r="OJ106" s="113"/>
      <c r="OK106" s="113"/>
      <c r="OL106" s="113"/>
      <c r="OM106" s="113"/>
      <c r="ON106" s="113"/>
      <c r="OO106" s="113"/>
      <c r="OP106" s="113"/>
      <c r="OQ106" s="113"/>
      <c r="OR106" s="113"/>
      <c r="OS106" s="113"/>
      <c r="OT106" s="113"/>
      <c r="OU106" s="113"/>
      <c r="OV106" s="113"/>
      <c r="OW106" s="113"/>
      <c r="OX106" s="113"/>
      <c r="OY106" s="113"/>
      <c r="OZ106" s="113"/>
      <c r="PA106" s="113"/>
      <c r="PB106" s="113"/>
      <c r="PC106" s="113"/>
      <c r="PD106" s="113"/>
      <c r="PE106" s="113"/>
      <c r="PF106" s="113"/>
      <c r="PG106" s="113"/>
      <c r="PH106" s="113"/>
      <c r="PI106" s="113"/>
      <c r="PJ106" s="113"/>
      <c r="PK106" s="113"/>
      <c r="PL106" s="113"/>
      <c r="PM106" s="113"/>
      <c r="PN106" s="113"/>
      <c r="PO106" s="113"/>
      <c r="PP106" s="113"/>
      <c r="PQ106" s="113"/>
      <c r="PR106" s="113"/>
      <c r="PS106" s="113"/>
      <c r="PT106" s="113"/>
      <c r="PU106" s="113"/>
      <c r="PV106" s="113"/>
      <c r="PW106" s="113"/>
      <c r="PX106" s="113"/>
      <c r="PY106" s="113"/>
      <c r="PZ106" s="113"/>
      <c r="QA106" s="113"/>
      <c r="QB106" s="113"/>
      <c r="QC106" s="113"/>
      <c r="QD106" s="113"/>
      <c r="QE106" s="113"/>
      <c r="QF106" s="113"/>
      <c r="QG106" s="113"/>
      <c r="QH106" s="113"/>
      <c r="QI106" s="113"/>
      <c r="QJ106" s="113"/>
      <c r="QK106" s="113"/>
      <c r="QL106" s="113"/>
      <c r="QM106" s="113"/>
      <c r="QN106" s="113"/>
      <c r="QO106" s="113"/>
      <c r="QP106" s="113"/>
      <c r="QQ106" s="113"/>
      <c r="QR106" s="113"/>
      <c r="QS106" s="113"/>
      <c r="QT106" s="113"/>
      <c r="QU106" s="113"/>
      <c r="QV106" s="113"/>
      <c r="QW106" s="113"/>
      <c r="QX106" s="113"/>
      <c r="QY106" s="113"/>
      <c r="QZ106" s="113"/>
      <c r="RA106" s="113"/>
      <c r="RB106" s="113"/>
      <c r="RC106" s="113"/>
      <c r="RD106" s="113"/>
      <c r="RE106" s="113"/>
      <c r="RF106" s="113"/>
      <c r="RG106" s="113"/>
      <c r="RH106" s="113"/>
      <c r="RI106" s="113"/>
      <c r="RJ106" s="113"/>
      <c r="RK106" s="113"/>
      <c r="RL106" s="113"/>
      <c r="RM106" s="113"/>
      <c r="RN106" s="113"/>
      <c r="RO106" s="113"/>
      <c r="RP106" s="113"/>
      <c r="RQ106" s="113"/>
      <c r="RR106" s="113"/>
      <c r="RS106" s="113"/>
      <c r="RT106" s="113"/>
      <c r="RU106" s="113"/>
      <c r="RV106" s="113"/>
      <c r="RW106" s="113"/>
      <c r="RX106" s="113"/>
      <c r="RY106" s="113"/>
      <c r="RZ106" s="113"/>
      <c r="SA106" s="113"/>
      <c r="SB106" s="113"/>
      <c r="SC106" s="113"/>
      <c r="SD106" s="113"/>
      <c r="SE106" s="113"/>
      <c r="SF106" s="113"/>
      <c r="SG106" s="113"/>
      <c r="SH106" s="113"/>
      <c r="SI106" s="113"/>
      <c r="SJ106" s="113"/>
      <c r="SK106" s="113"/>
      <c r="SL106" s="113"/>
      <c r="SM106" s="113"/>
      <c r="SN106" s="113"/>
      <c r="SO106" s="113"/>
      <c r="SP106" s="113"/>
      <c r="SQ106" s="113"/>
      <c r="SR106" s="113"/>
      <c r="SS106" s="113"/>
      <c r="ST106" s="113"/>
      <c r="SU106" s="113"/>
      <c r="SV106" s="113"/>
      <c r="SW106" s="113"/>
      <c r="SX106" s="113"/>
      <c r="SY106" s="113"/>
      <c r="SZ106" s="113"/>
      <c r="TA106" s="113"/>
      <c r="TB106" s="113"/>
      <c r="TC106" s="113"/>
      <c r="TD106" s="113"/>
      <c r="TE106" s="113"/>
      <c r="TF106" s="113"/>
      <c r="TG106" s="113"/>
      <c r="TH106" s="113"/>
      <c r="TI106" s="113"/>
      <c r="TJ106" s="113"/>
      <c r="TK106" s="113"/>
      <c r="TL106" s="113"/>
      <c r="TM106" s="113"/>
      <c r="TN106" s="113"/>
      <c r="TO106" s="113"/>
      <c r="TP106" s="113"/>
      <c r="TQ106" s="113"/>
      <c r="TR106" s="113"/>
      <c r="TS106" s="113"/>
      <c r="TT106" s="113"/>
      <c r="TU106" s="113"/>
      <c r="TV106" s="113"/>
      <c r="TW106" s="113"/>
      <c r="TX106" s="113"/>
      <c r="TY106" s="113"/>
      <c r="TZ106" s="113"/>
      <c r="UA106" s="113"/>
      <c r="UB106" s="113"/>
      <c r="UC106" s="113"/>
      <c r="UD106" s="113"/>
      <c r="UE106" s="113"/>
      <c r="UF106" s="113"/>
      <c r="UG106" s="113"/>
      <c r="UH106" s="113"/>
      <c r="UI106" s="113"/>
      <c r="UJ106" s="113"/>
      <c r="UK106" s="113"/>
      <c r="UL106" s="113"/>
      <c r="UM106" s="113"/>
      <c r="UN106" s="113"/>
      <c r="UO106" s="113"/>
      <c r="UP106" s="113"/>
      <c r="UQ106" s="113"/>
      <c r="UR106" s="113"/>
      <c r="US106" s="113"/>
      <c r="UT106" s="113"/>
      <c r="UU106" s="113"/>
      <c r="UV106" s="113"/>
      <c r="UW106" s="113"/>
      <c r="UX106" s="113"/>
      <c r="UY106" s="113"/>
      <c r="UZ106" s="113"/>
      <c r="VA106" s="113"/>
      <c r="VB106" s="113"/>
      <c r="VC106" s="113"/>
      <c r="VD106" s="113"/>
      <c r="VE106" s="113"/>
      <c r="VF106" s="113"/>
      <c r="VG106" s="113"/>
      <c r="VH106" s="113"/>
      <c r="VI106" s="113"/>
      <c r="VJ106" s="113"/>
      <c r="VK106" s="113"/>
      <c r="VL106" s="113"/>
      <c r="VM106" s="113"/>
      <c r="VN106" s="113"/>
      <c r="VO106" s="113"/>
      <c r="VP106" s="113"/>
      <c r="VQ106" s="113"/>
      <c r="VR106" s="113"/>
      <c r="VS106" s="113"/>
      <c r="VT106" s="113"/>
      <c r="VU106" s="113"/>
      <c r="VV106" s="113"/>
      <c r="VW106" s="113"/>
      <c r="VX106" s="113"/>
      <c r="VY106" s="113"/>
      <c r="VZ106" s="113"/>
      <c r="WA106" s="113"/>
      <c r="WB106" s="113"/>
      <c r="WC106" s="113"/>
      <c r="WD106" s="113"/>
      <c r="WE106" s="113"/>
      <c r="WF106" s="113"/>
      <c r="WG106" s="113"/>
      <c r="WH106" s="113"/>
      <c r="WI106" s="113"/>
      <c r="WJ106" s="113"/>
      <c r="WK106" s="113"/>
      <c r="WL106" s="113"/>
      <c r="WM106" s="113"/>
      <c r="WN106" s="113"/>
      <c r="WO106" s="113"/>
      <c r="WP106" s="113"/>
      <c r="WQ106" s="113"/>
      <c r="WR106" s="113"/>
      <c r="WS106" s="113"/>
      <c r="WT106" s="113"/>
      <c r="WU106" s="113"/>
      <c r="WV106" s="113"/>
      <c r="WW106" s="113"/>
      <c r="WX106" s="113"/>
      <c r="WY106" s="113"/>
      <c r="WZ106" s="113"/>
      <c r="XA106" s="113"/>
      <c r="XB106" s="113"/>
      <c r="XC106" s="113"/>
      <c r="XD106" s="113"/>
      <c r="XE106" s="113"/>
      <c r="XF106" s="113"/>
      <c r="XG106" s="113"/>
      <c r="XH106" s="113"/>
      <c r="XI106" s="113"/>
      <c r="XJ106" s="113"/>
      <c r="XK106" s="113"/>
      <c r="XL106" s="113"/>
      <c r="XM106" s="113"/>
      <c r="XN106" s="113"/>
      <c r="XO106" s="113"/>
      <c r="XP106" s="113"/>
      <c r="XQ106" s="113"/>
      <c r="XR106" s="113"/>
      <c r="XS106" s="113"/>
      <c r="XT106" s="113"/>
      <c r="XU106" s="113"/>
      <c r="XV106" s="113"/>
      <c r="XW106" s="113"/>
      <c r="XX106" s="113"/>
      <c r="XY106" s="113"/>
      <c r="XZ106" s="113"/>
      <c r="YA106" s="113"/>
      <c r="YB106" s="113"/>
      <c r="YC106" s="113"/>
      <c r="YD106" s="113"/>
      <c r="YE106" s="113"/>
      <c r="YF106" s="113"/>
      <c r="YG106" s="113"/>
      <c r="YH106" s="113"/>
      <c r="YI106" s="113"/>
      <c r="YJ106" s="113"/>
      <c r="YK106" s="113"/>
      <c r="YL106" s="113"/>
      <c r="YM106" s="113"/>
      <c r="YN106" s="113"/>
      <c r="YO106" s="113"/>
      <c r="YP106" s="113"/>
      <c r="YQ106" s="113"/>
      <c r="YR106" s="113"/>
      <c r="YS106" s="113"/>
      <c r="YT106" s="113"/>
      <c r="YU106" s="113"/>
      <c r="YV106" s="113"/>
      <c r="YW106" s="113"/>
      <c r="YX106" s="113"/>
      <c r="YY106" s="113"/>
      <c r="YZ106" s="113"/>
      <c r="ZA106" s="113"/>
      <c r="ZB106" s="113"/>
      <c r="ZC106" s="113"/>
      <c r="ZD106" s="113"/>
      <c r="ZE106" s="113"/>
      <c r="ZF106" s="113"/>
      <c r="ZG106" s="113"/>
      <c r="ZH106" s="113"/>
      <c r="ZI106" s="113"/>
      <c r="ZJ106" s="113"/>
      <c r="ZK106" s="113"/>
      <c r="ZL106" s="113"/>
      <c r="ZM106" s="113"/>
      <c r="ZN106" s="113"/>
      <c r="ZO106" s="113"/>
      <c r="ZP106" s="113"/>
      <c r="ZQ106" s="113"/>
      <c r="ZR106" s="113"/>
      <c r="ZS106" s="113"/>
      <c r="ZT106" s="113"/>
      <c r="ZU106" s="113"/>
      <c r="ZV106" s="113"/>
      <c r="ZW106" s="113"/>
      <c r="ZX106" s="113"/>
      <c r="ZY106" s="113"/>
      <c r="ZZ106" s="113"/>
      <c r="AAA106" s="113"/>
      <c r="AAB106" s="113"/>
      <c r="AAC106" s="113"/>
      <c r="AAD106" s="113"/>
      <c r="AAE106" s="113"/>
      <c r="AAF106" s="113"/>
      <c r="AAG106" s="113"/>
      <c r="AAH106" s="113"/>
      <c r="AAI106" s="113"/>
      <c r="AAJ106" s="113"/>
      <c r="AAK106" s="113"/>
      <c r="AAL106" s="113"/>
      <c r="AAM106" s="113"/>
      <c r="AAN106" s="113"/>
      <c r="AAO106" s="113"/>
      <c r="AAP106" s="113"/>
      <c r="AAQ106" s="113"/>
      <c r="AAR106" s="113"/>
      <c r="AAS106" s="113"/>
      <c r="AAT106" s="113"/>
      <c r="AAU106" s="113"/>
      <c r="AAV106" s="113"/>
      <c r="AAW106" s="113"/>
      <c r="AAX106" s="113"/>
      <c r="AAY106" s="113"/>
      <c r="AAZ106" s="113"/>
      <c r="ABA106" s="113"/>
      <c r="ABB106" s="113"/>
      <c r="ABC106" s="113"/>
      <c r="ABD106" s="113"/>
      <c r="ABE106" s="113"/>
      <c r="ABF106" s="113"/>
      <c r="ABG106" s="113"/>
      <c r="ABH106" s="113"/>
      <c r="ABI106" s="113"/>
      <c r="ABJ106" s="113"/>
      <c r="ABK106" s="113"/>
      <c r="ABL106" s="113"/>
      <c r="ABM106" s="113"/>
      <c r="ABN106" s="113"/>
      <c r="ABO106" s="113"/>
      <c r="ABP106" s="113"/>
      <c r="ABQ106" s="113"/>
      <c r="ABR106" s="113"/>
      <c r="ABS106" s="113"/>
      <c r="ABT106" s="113"/>
      <c r="ABU106" s="113"/>
      <c r="ABV106" s="113"/>
      <c r="ABW106" s="113"/>
      <c r="ABX106" s="113"/>
      <c r="ABY106" s="113"/>
      <c r="ABZ106" s="113"/>
      <c r="ACA106" s="113"/>
      <c r="ACB106" s="113"/>
      <c r="ACC106" s="113"/>
      <c r="ACD106" s="113"/>
      <c r="ACE106" s="113"/>
      <c r="ACF106" s="113"/>
      <c r="ACG106" s="113"/>
      <c r="ACH106" s="113"/>
      <c r="ACI106" s="113"/>
      <c r="ACJ106" s="113"/>
      <c r="ACK106" s="113"/>
      <c r="ACL106" s="113"/>
      <c r="ACM106" s="113"/>
      <c r="ACN106" s="113"/>
      <c r="ACO106" s="113"/>
      <c r="ACP106" s="113"/>
      <c r="ACQ106" s="113"/>
      <c r="ACR106" s="113"/>
      <c r="ACS106" s="113"/>
      <c r="ACT106" s="113"/>
      <c r="ACU106" s="113"/>
      <c r="ACV106" s="113"/>
      <c r="ACW106" s="113"/>
      <c r="ACX106" s="113"/>
      <c r="ACY106" s="113"/>
      <c r="ACZ106" s="113"/>
      <c r="ADA106" s="113"/>
      <c r="ADB106" s="113"/>
      <c r="ADC106" s="113"/>
      <c r="ADD106" s="113"/>
      <c r="ADE106" s="113"/>
      <c r="ADF106" s="113"/>
      <c r="ADG106" s="113"/>
      <c r="ADH106" s="113"/>
      <c r="ADI106" s="113"/>
      <c r="ADJ106" s="113"/>
      <c r="ADK106" s="113"/>
      <c r="ADL106" s="113"/>
      <c r="ADM106" s="113"/>
      <c r="ADN106" s="113"/>
      <c r="ADO106" s="113"/>
      <c r="ADP106" s="113"/>
      <c r="ADQ106" s="113"/>
      <c r="ADR106" s="113"/>
      <c r="ADS106" s="113"/>
      <c r="ADT106" s="113"/>
      <c r="ADU106" s="113"/>
      <c r="ADV106" s="113"/>
      <c r="ADW106" s="113"/>
      <c r="ADX106" s="113"/>
      <c r="ADY106" s="113"/>
      <c r="ADZ106" s="113"/>
      <c r="AEA106" s="113"/>
      <c r="AEB106" s="113"/>
      <c r="AEC106" s="113"/>
      <c r="AED106" s="113"/>
      <c r="AEE106" s="113"/>
      <c r="AEF106" s="113"/>
      <c r="AEG106" s="113"/>
      <c r="AEH106" s="113"/>
      <c r="AEI106" s="113"/>
      <c r="AEJ106" s="113"/>
      <c r="AEK106" s="113"/>
      <c r="AEL106" s="113"/>
      <c r="AEM106" s="113"/>
      <c r="AEN106" s="113"/>
      <c r="AEO106" s="113"/>
      <c r="AEP106" s="113"/>
      <c r="AEQ106" s="113"/>
      <c r="AER106" s="113"/>
      <c r="AES106" s="113"/>
      <c r="AET106" s="113"/>
      <c r="AEU106" s="113"/>
      <c r="AEV106" s="113"/>
      <c r="AEW106" s="113"/>
      <c r="AEX106" s="113"/>
      <c r="AEY106" s="113"/>
      <c r="AEZ106" s="113"/>
      <c r="AFA106" s="113"/>
      <c r="AFB106" s="113"/>
      <c r="AFC106" s="113"/>
      <c r="AFD106" s="113"/>
      <c r="AFE106" s="113"/>
      <c r="AFF106" s="113"/>
      <c r="AFG106" s="113"/>
      <c r="AFH106" s="113"/>
      <c r="AFI106" s="113"/>
      <c r="AFJ106" s="113"/>
      <c r="AFK106" s="113"/>
      <c r="AFL106" s="113"/>
      <c r="AFM106" s="113"/>
      <c r="AFN106" s="113"/>
      <c r="AFO106" s="113"/>
      <c r="AFP106" s="113"/>
      <c r="AFQ106" s="113"/>
      <c r="AFR106" s="113"/>
      <c r="AFS106" s="113"/>
      <c r="AFT106" s="113"/>
      <c r="AFU106" s="113"/>
      <c r="AFV106" s="113"/>
      <c r="AFW106" s="113"/>
      <c r="AFX106" s="113"/>
      <c r="AFY106" s="113"/>
      <c r="AFZ106" s="113"/>
      <c r="AGA106" s="113"/>
      <c r="AGB106" s="113"/>
      <c r="AGC106" s="113"/>
      <c r="AGD106" s="113"/>
      <c r="AGE106" s="113"/>
      <c r="AGF106" s="113"/>
      <c r="AGG106" s="113"/>
      <c r="AGH106" s="113"/>
      <c r="AGI106" s="113"/>
      <c r="AGJ106" s="113"/>
      <c r="AGK106" s="113"/>
      <c r="AGL106" s="113"/>
      <c r="AGM106" s="113"/>
      <c r="AGN106" s="113"/>
      <c r="AGO106" s="113"/>
      <c r="AGP106" s="113"/>
      <c r="AGQ106" s="113"/>
      <c r="AGR106" s="113"/>
      <c r="AGS106" s="113"/>
      <c r="AGT106" s="113"/>
      <c r="AGU106" s="113"/>
      <c r="AGV106" s="113"/>
      <c r="AGW106" s="113"/>
      <c r="AGX106" s="113"/>
      <c r="AGY106" s="113"/>
      <c r="AGZ106" s="113"/>
      <c r="AHA106" s="113"/>
      <c r="AHB106" s="113"/>
      <c r="AHC106" s="113"/>
      <c r="AHD106" s="113"/>
      <c r="AHE106" s="113"/>
      <c r="AHF106" s="113"/>
      <c r="AHG106" s="113"/>
      <c r="AHH106" s="113"/>
      <c r="AHI106" s="113"/>
      <c r="AHJ106" s="113"/>
      <c r="AHK106" s="113"/>
      <c r="AHL106" s="113"/>
      <c r="AHM106" s="113"/>
      <c r="AHN106" s="113"/>
      <c r="AHO106" s="113"/>
      <c r="AHP106" s="113"/>
      <c r="AHQ106" s="113"/>
      <c r="AHR106" s="113"/>
      <c r="AHS106" s="113"/>
      <c r="AHT106" s="113"/>
      <c r="AHU106" s="113"/>
      <c r="AHV106" s="113"/>
      <c r="AHW106" s="113"/>
      <c r="AHX106" s="113"/>
      <c r="AHY106" s="113"/>
      <c r="AHZ106" s="113"/>
      <c r="AIA106" s="113"/>
      <c r="AIB106" s="113"/>
      <c r="AIC106" s="113"/>
      <c r="AID106" s="113"/>
      <c r="AIE106" s="113"/>
      <c r="AIF106" s="113"/>
      <c r="AIG106" s="113"/>
      <c r="AIH106" s="113"/>
      <c r="AII106" s="113"/>
      <c r="AIJ106" s="113"/>
      <c r="AIK106" s="113"/>
      <c r="AIL106" s="113"/>
      <c r="AIM106" s="113"/>
      <c r="AIN106" s="113"/>
      <c r="AIO106" s="113"/>
      <c r="AIP106" s="113"/>
      <c r="AIQ106" s="113"/>
      <c r="AIR106" s="113"/>
      <c r="AIS106" s="113"/>
      <c r="AIT106" s="113"/>
      <c r="AIU106" s="113"/>
      <c r="AIV106" s="113"/>
      <c r="AIW106" s="113"/>
      <c r="AIX106" s="113"/>
      <c r="AIY106" s="113"/>
      <c r="AIZ106" s="113"/>
      <c r="AJA106" s="113"/>
      <c r="AJB106" s="113"/>
      <c r="AJC106" s="113"/>
      <c r="AJD106" s="113"/>
      <c r="AJE106" s="113"/>
      <c r="AJF106" s="113"/>
      <c r="AJG106" s="113"/>
      <c r="AJH106" s="113"/>
      <c r="AJI106" s="113"/>
      <c r="AJJ106" s="113"/>
      <c r="AJK106" s="113"/>
      <c r="AJL106" s="113"/>
      <c r="AJM106" s="113"/>
      <c r="AJN106" s="113"/>
      <c r="AJO106" s="113"/>
      <c r="AJP106" s="113"/>
      <c r="AJQ106" s="113"/>
      <c r="AJR106" s="113"/>
      <c r="AJS106" s="113"/>
      <c r="AJT106" s="113"/>
      <c r="AJU106" s="113"/>
      <c r="AJV106" s="113"/>
      <c r="AJW106" s="113"/>
      <c r="AJX106" s="113"/>
      <c r="AJY106" s="113"/>
      <c r="AJZ106" s="113"/>
      <c r="AKA106" s="113"/>
      <c r="AKB106" s="113"/>
      <c r="AKC106" s="113"/>
      <c r="AKD106" s="113"/>
      <c r="AKE106" s="113"/>
      <c r="AKF106" s="113"/>
      <c r="AKG106" s="113"/>
      <c r="AKH106" s="113"/>
      <c r="AKI106" s="113"/>
      <c r="AKJ106" s="113"/>
      <c r="AKK106" s="113"/>
      <c r="AKL106" s="113"/>
      <c r="AKM106" s="113"/>
      <c r="AKN106" s="113"/>
      <c r="AKO106" s="113"/>
      <c r="AKP106" s="113"/>
      <c r="AKQ106" s="113"/>
      <c r="AKR106" s="113"/>
      <c r="AKS106" s="113"/>
      <c r="AKT106" s="113"/>
      <c r="AKU106" s="113"/>
      <c r="AKV106" s="113"/>
      <c r="AKW106" s="113"/>
      <c r="AKX106" s="113"/>
      <c r="AKY106" s="113"/>
      <c r="AKZ106" s="113"/>
      <c r="ALA106" s="113"/>
      <c r="ALB106" s="113"/>
      <c r="ALC106" s="113"/>
      <c r="ALD106" s="113"/>
      <c r="ALE106" s="113"/>
      <c r="ALF106" s="113"/>
      <c r="ALG106" s="113"/>
      <c r="ALH106" s="113"/>
      <c r="ALI106" s="113"/>
      <c r="ALJ106" s="113"/>
      <c r="ALK106" s="113"/>
      <c r="ALL106" s="113"/>
      <c r="ALM106" s="113"/>
      <c r="ALN106" s="113"/>
      <c r="ALO106" s="113"/>
      <c r="ALP106" s="113"/>
      <c r="ALQ106" s="113"/>
      <c r="ALR106" s="113"/>
      <c r="ALS106" s="113"/>
      <c r="ALT106" s="113"/>
      <c r="ALU106" s="113"/>
      <c r="ALV106" s="113"/>
      <c r="ALW106" s="113"/>
      <c r="ALX106" s="113"/>
      <c r="ALY106" s="113"/>
      <c r="ALZ106" s="113"/>
      <c r="AMA106" s="113"/>
      <c r="AMB106" s="113"/>
      <c r="AMC106" s="113"/>
      <c r="AMD106" s="113"/>
      <c r="AME106" s="113"/>
      <c r="AMF106" s="113"/>
      <c r="AMG106" s="113"/>
      <c r="AMH106" s="113"/>
      <c r="AMI106" s="113"/>
      <c r="AMJ106" s="113"/>
      <c r="AMK106" s="113"/>
    </row>
    <row r="107" spans="1:1025" s="5" customFormat="1" ht="12" x14ac:dyDescent="0.2">
      <c r="A107" s="185"/>
      <c r="B107" s="51"/>
      <c r="C107" s="51"/>
      <c r="D107" s="51"/>
      <c r="E107" s="43"/>
      <c r="F107" s="44"/>
      <c r="G107" s="45"/>
      <c r="H107" s="45"/>
    </row>
    <row r="108" spans="1:1025" s="5" customFormat="1" ht="15" customHeight="1" x14ac:dyDescent="0.2">
      <c r="A108" s="185"/>
      <c r="B108" s="129" t="s">
        <v>29</v>
      </c>
      <c r="C108" s="21"/>
      <c r="D108" s="21"/>
      <c r="E108" s="43"/>
      <c r="F108" s="44"/>
      <c r="G108" s="45"/>
      <c r="H108" s="45"/>
    </row>
    <row r="109" spans="1:1025" s="36" customFormat="1" ht="15" customHeight="1" x14ac:dyDescent="0.2">
      <c r="A109" s="189"/>
      <c r="B109" s="338" t="s">
        <v>356</v>
      </c>
      <c r="C109" s="338"/>
      <c r="D109" s="338"/>
      <c r="E109" s="223" t="s">
        <v>9</v>
      </c>
      <c r="F109" s="224"/>
      <c r="G109" s="224">
        <v>450</v>
      </c>
      <c r="H109" s="225">
        <f>G109*F109</f>
        <v>0</v>
      </c>
      <c r="K109" s="42"/>
    </row>
    <row r="110" spans="1:1025" s="113" customFormat="1" ht="15" customHeight="1" x14ac:dyDescent="0.2">
      <c r="A110" s="191"/>
      <c r="B110" s="295" t="s">
        <v>25</v>
      </c>
      <c r="C110" s="295"/>
      <c r="D110" s="160"/>
      <c r="E110" s="136" t="s">
        <v>10</v>
      </c>
      <c r="F110" s="137"/>
      <c r="G110" s="137">
        <v>45.595000000000006</v>
      </c>
      <c r="H110" s="138">
        <f>G110*F110</f>
        <v>0</v>
      </c>
    </row>
    <row r="111" spans="1:1025" s="5" customFormat="1" ht="15" customHeight="1" x14ac:dyDescent="0.2">
      <c r="A111" s="185"/>
      <c r="B111" s="423" t="s">
        <v>26</v>
      </c>
      <c r="C111" s="423"/>
      <c r="D111" s="423"/>
      <c r="E111" s="424" t="s">
        <v>203</v>
      </c>
      <c r="F111" s="425">
        <v>4.6399999999999997</v>
      </c>
      <c r="G111" s="425">
        <v>115.577</v>
      </c>
      <c r="H111" s="426">
        <f>G111*F111</f>
        <v>536.27727999999991</v>
      </c>
      <c r="I111" s="5">
        <v>2.5000000000000001E-2</v>
      </c>
    </row>
    <row r="112" spans="1:1025" s="153" customFormat="1" ht="15" customHeight="1" x14ac:dyDescent="0.25">
      <c r="A112" s="190"/>
      <c r="B112" s="626" t="s">
        <v>377</v>
      </c>
      <c r="C112" s="626"/>
      <c r="D112" s="626"/>
      <c r="E112" s="537" t="s">
        <v>65</v>
      </c>
      <c r="F112" s="430"/>
      <c r="G112" s="431">
        <v>1500</v>
      </c>
      <c r="H112" s="431">
        <f>F112*G112</f>
        <v>0</v>
      </c>
      <c r="I112" s="36"/>
      <c r="J112" s="36"/>
      <c r="K112" s="39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  <c r="BU112" s="36"/>
      <c r="BV112" s="36"/>
      <c r="BW112" s="36"/>
      <c r="BX112" s="36"/>
      <c r="BY112" s="36"/>
      <c r="BZ112" s="36"/>
      <c r="CA112" s="36"/>
      <c r="CB112" s="36"/>
      <c r="CC112" s="36"/>
      <c r="CD112" s="36"/>
      <c r="CE112" s="36"/>
      <c r="CF112" s="36"/>
      <c r="CG112" s="36"/>
      <c r="CH112" s="36"/>
      <c r="CI112" s="36"/>
      <c r="CJ112" s="36"/>
      <c r="CK112" s="36"/>
      <c r="CL112" s="36"/>
      <c r="CM112" s="36"/>
      <c r="CN112" s="36"/>
      <c r="CO112" s="36"/>
      <c r="CP112" s="36"/>
      <c r="CQ112" s="36"/>
      <c r="CR112" s="36"/>
      <c r="CS112" s="36"/>
      <c r="CT112" s="36"/>
      <c r="CU112" s="36"/>
      <c r="CV112" s="36"/>
      <c r="CW112" s="36"/>
      <c r="CX112" s="36"/>
      <c r="CY112" s="36"/>
      <c r="CZ112" s="36"/>
      <c r="DA112" s="36"/>
      <c r="DB112" s="36"/>
      <c r="DC112" s="36"/>
      <c r="DD112" s="36"/>
      <c r="DE112" s="36"/>
      <c r="DF112" s="36"/>
      <c r="DG112" s="36"/>
      <c r="DH112" s="36"/>
      <c r="DI112" s="36"/>
      <c r="DJ112" s="36"/>
      <c r="DK112" s="36"/>
      <c r="DL112" s="36"/>
      <c r="DM112" s="36"/>
      <c r="DN112" s="36"/>
      <c r="DO112" s="36"/>
      <c r="DP112" s="36"/>
      <c r="DQ112" s="36"/>
      <c r="DR112" s="36"/>
      <c r="DS112" s="36"/>
      <c r="DT112" s="36"/>
      <c r="DU112" s="36"/>
      <c r="DV112" s="36"/>
      <c r="DW112" s="36"/>
      <c r="DX112" s="36"/>
      <c r="DY112" s="36"/>
      <c r="DZ112" s="36"/>
      <c r="EA112" s="36"/>
      <c r="EB112" s="36"/>
      <c r="EC112" s="36"/>
      <c r="ED112" s="36"/>
      <c r="EE112" s="36"/>
      <c r="EF112" s="36"/>
      <c r="EG112" s="36"/>
      <c r="EH112" s="36"/>
      <c r="EI112" s="36"/>
      <c r="EJ112" s="36"/>
      <c r="EK112" s="36"/>
      <c r="EL112" s="36"/>
      <c r="EM112" s="36"/>
      <c r="EN112" s="36"/>
      <c r="EO112" s="36"/>
      <c r="EP112" s="36"/>
      <c r="EQ112" s="36"/>
      <c r="ER112" s="36"/>
      <c r="ES112" s="36"/>
      <c r="ET112" s="36"/>
      <c r="EU112" s="36"/>
      <c r="EV112" s="36"/>
      <c r="EW112" s="36"/>
      <c r="EX112" s="36"/>
      <c r="EY112" s="36"/>
      <c r="EZ112" s="36"/>
      <c r="FA112" s="36"/>
      <c r="FB112" s="36"/>
      <c r="FC112" s="36"/>
      <c r="FD112" s="36"/>
      <c r="FE112" s="36"/>
      <c r="FF112" s="36"/>
      <c r="FG112" s="36"/>
      <c r="FH112" s="36"/>
      <c r="FI112" s="36"/>
      <c r="FJ112" s="36"/>
      <c r="FK112" s="36"/>
      <c r="FL112" s="36"/>
      <c r="FM112" s="36"/>
      <c r="FN112" s="36"/>
      <c r="FO112" s="36"/>
      <c r="FP112" s="36"/>
      <c r="FQ112" s="36"/>
      <c r="FR112" s="36"/>
      <c r="FS112" s="36"/>
      <c r="FT112" s="36"/>
      <c r="FU112" s="36"/>
      <c r="FV112" s="36"/>
      <c r="FW112" s="36"/>
      <c r="FX112" s="36"/>
      <c r="FY112" s="36"/>
      <c r="FZ112" s="36"/>
      <c r="GA112" s="36"/>
      <c r="GB112" s="36"/>
      <c r="GC112" s="36"/>
      <c r="GD112" s="36"/>
      <c r="GE112" s="36"/>
      <c r="GF112" s="36"/>
      <c r="GG112" s="36"/>
      <c r="GH112" s="36"/>
      <c r="GI112" s="36"/>
      <c r="GJ112" s="36"/>
      <c r="GK112" s="36"/>
      <c r="GL112" s="36"/>
      <c r="GM112" s="36"/>
      <c r="GN112" s="36"/>
      <c r="GO112" s="36"/>
      <c r="GP112" s="36"/>
      <c r="GQ112" s="36"/>
      <c r="GR112" s="36"/>
      <c r="GS112" s="36"/>
      <c r="GT112" s="36"/>
      <c r="GU112" s="36"/>
      <c r="GV112" s="36"/>
      <c r="GW112" s="36"/>
      <c r="GX112" s="36"/>
      <c r="GY112" s="36"/>
      <c r="GZ112" s="36"/>
      <c r="HA112" s="36"/>
      <c r="HB112" s="36"/>
      <c r="HC112" s="36"/>
      <c r="HD112" s="36"/>
      <c r="HE112" s="36"/>
      <c r="HF112" s="36"/>
      <c r="HG112" s="36"/>
      <c r="HH112" s="36"/>
      <c r="HI112" s="36"/>
      <c r="HJ112" s="36"/>
      <c r="HK112" s="36"/>
      <c r="HL112" s="36"/>
      <c r="HM112" s="36"/>
      <c r="HN112" s="36"/>
      <c r="HO112" s="36"/>
      <c r="HP112" s="36"/>
      <c r="HQ112" s="36"/>
      <c r="HR112" s="36"/>
      <c r="HS112" s="36"/>
      <c r="HT112" s="36"/>
      <c r="HU112" s="36"/>
      <c r="HV112" s="36"/>
      <c r="HW112" s="36"/>
      <c r="HX112" s="36"/>
      <c r="HY112" s="36"/>
      <c r="HZ112" s="36"/>
      <c r="IA112" s="36"/>
      <c r="IB112" s="36"/>
      <c r="IC112" s="36"/>
      <c r="ID112" s="36"/>
      <c r="IE112" s="36"/>
      <c r="IF112" s="36"/>
      <c r="IG112" s="36"/>
      <c r="IH112" s="36"/>
      <c r="II112" s="36"/>
      <c r="IJ112" s="36"/>
      <c r="IK112" s="36"/>
      <c r="IL112" s="36"/>
      <c r="IM112" s="36"/>
      <c r="IN112" s="36"/>
      <c r="IO112" s="36"/>
      <c r="IP112" s="36"/>
      <c r="IQ112" s="36"/>
      <c r="IR112" s="36"/>
      <c r="IS112" s="36"/>
      <c r="IT112" s="36"/>
      <c r="IU112" s="36"/>
      <c r="IV112" s="36"/>
      <c r="IW112" s="36"/>
      <c r="IX112" s="36"/>
      <c r="IY112" s="36"/>
      <c r="IZ112" s="36"/>
      <c r="JA112" s="36"/>
      <c r="JB112" s="36"/>
      <c r="JC112" s="36"/>
      <c r="JD112" s="36"/>
      <c r="JE112" s="36"/>
      <c r="JF112" s="36"/>
      <c r="JG112" s="36"/>
      <c r="JH112" s="36"/>
      <c r="JI112" s="36"/>
      <c r="JJ112" s="36"/>
      <c r="JK112" s="36"/>
      <c r="JL112" s="36"/>
      <c r="JM112" s="36"/>
      <c r="JN112" s="36"/>
      <c r="JO112" s="36"/>
      <c r="JP112" s="36"/>
      <c r="JQ112" s="36"/>
      <c r="JR112" s="36"/>
      <c r="JS112" s="36"/>
      <c r="JT112" s="36"/>
      <c r="JU112" s="36"/>
      <c r="JV112" s="36"/>
      <c r="JW112" s="36"/>
      <c r="JX112" s="36"/>
      <c r="JY112" s="36"/>
      <c r="JZ112" s="36"/>
      <c r="KA112" s="36"/>
      <c r="KB112" s="36"/>
      <c r="KC112" s="36"/>
      <c r="KD112" s="36"/>
      <c r="KE112" s="36"/>
      <c r="KF112" s="36"/>
      <c r="KG112" s="36"/>
      <c r="KH112" s="36"/>
      <c r="KI112" s="36"/>
      <c r="KJ112" s="36"/>
      <c r="KK112" s="36"/>
      <c r="KL112" s="36"/>
      <c r="KM112" s="36"/>
      <c r="KN112" s="36"/>
      <c r="KO112" s="36"/>
      <c r="KP112" s="36"/>
      <c r="KQ112" s="36"/>
      <c r="KR112" s="36"/>
      <c r="KS112" s="36"/>
      <c r="KT112" s="36"/>
      <c r="KU112" s="36"/>
      <c r="KV112" s="36"/>
      <c r="KW112" s="36"/>
      <c r="KX112" s="36"/>
      <c r="KY112" s="36"/>
      <c r="KZ112" s="36"/>
      <c r="LA112" s="36"/>
      <c r="LB112" s="36"/>
      <c r="LC112" s="36"/>
      <c r="LD112" s="36"/>
      <c r="LE112" s="36"/>
      <c r="LF112" s="36"/>
      <c r="LG112" s="36"/>
      <c r="LH112" s="36"/>
      <c r="LI112" s="36"/>
      <c r="LJ112" s="36"/>
      <c r="LK112" s="36"/>
      <c r="LL112" s="36"/>
      <c r="LM112" s="36"/>
      <c r="LN112" s="36"/>
      <c r="LO112" s="36"/>
      <c r="LP112" s="36"/>
      <c r="LQ112" s="36"/>
      <c r="LR112" s="36"/>
      <c r="LS112" s="36"/>
      <c r="LT112" s="36"/>
      <c r="LU112" s="36"/>
      <c r="LV112" s="36"/>
      <c r="LW112" s="36"/>
      <c r="LX112" s="36"/>
      <c r="LY112" s="36"/>
      <c r="LZ112" s="36"/>
      <c r="MA112" s="36"/>
      <c r="MB112" s="36"/>
      <c r="MC112" s="36"/>
      <c r="MD112" s="36"/>
      <c r="ME112" s="36"/>
      <c r="MF112" s="36"/>
      <c r="MG112" s="36"/>
      <c r="MH112" s="36"/>
      <c r="MI112" s="36"/>
      <c r="MJ112" s="36"/>
      <c r="MK112" s="36"/>
      <c r="ML112" s="36"/>
      <c r="MM112" s="36"/>
      <c r="MN112" s="36"/>
      <c r="MO112" s="36"/>
      <c r="MP112" s="36"/>
      <c r="MQ112" s="36"/>
      <c r="MR112" s="36"/>
      <c r="MS112" s="36"/>
      <c r="MT112" s="36"/>
      <c r="MU112" s="36"/>
      <c r="MV112" s="36"/>
      <c r="MW112" s="36"/>
      <c r="MX112" s="36"/>
      <c r="MY112" s="36"/>
      <c r="MZ112" s="36"/>
      <c r="NA112" s="36"/>
      <c r="NB112" s="36"/>
      <c r="NC112" s="36"/>
      <c r="ND112" s="36"/>
      <c r="NE112" s="36"/>
      <c r="NF112" s="36"/>
      <c r="NG112" s="36"/>
      <c r="NH112" s="36"/>
      <c r="NI112" s="36"/>
      <c r="NJ112" s="36"/>
      <c r="NK112" s="36"/>
      <c r="NL112" s="36"/>
      <c r="NM112" s="36"/>
      <c r="NN112" s="36"/>
      <c r="NO112" s="36"/>
      <c r="NP112" s="36"/>
      <c r="NQ112" s="36"/>
      <c r="NR112" s="36"/>
      <c r="NS112" s="36"/>
      <c r="NT112" s="36"/>
      <c r="NU112" s="36"/>
      <c r="NV112" s="36"/>
      <c r="NW112" s="36"/>
      <c r="NX112" s="36"/>
      <c r="NY112" s="36"/>
      <c r="NZ112" s="36"/>
      <c r="OA112" s="36"/>
      <c r="OB112" s="36"/>
      <c r="OC112" s="36"/>
      <c r="OD112" s="36"/>
      <c r="OE112" s="36"/>
      <c r="OF112" s="36"/>
      <c r="OG112" s="36"/>
      <c r="OH112" s="36"/>
      <c r="OI112" s="36"/>
      <c r="OJ112" s="36"/>
      <c r="OK112" s="36"/>
      <c r="OL112" s="36"/>
      <c r="OM112" s="36"/>
      <c r="ON112" s="36"/>
      <c r="OO112" s="36"/>
      <c r="OP112" s="36"/>
      <c r="OQ112" s="36"/>
      <c r="OR112" s="36"/>
      <c r="OS112" s="36"/>
      <c r="OT112" s="36"/>
      <c r="OU112" s="36"/>
      <c r="OV112" s="36"/>
      <c r="OW112" s="36"/>
      <c r="OX112" s="36"/>
      <c r="OY112" s="36"/>
      <c r="OZ112" s="36"/>
      <c r="PA112" s="36"/>
      <c r="PB112" s="36"/>
      <c r="PC112" s="36"/>
      <c r="PD112" s="36"/>
      <c r="PE112" s="36"/>
      <c r="PF112" s="36"/>
      <c r="PG112" s="36"/>
      <c r="PH112" s="36"/>
      <c r="PI112" s="36"/>
      <c r="PJ112" s="36"/>
      <c r="PK112" s="36"/>
      <c r="PL112" s="36"/>
      <c r="PM112" s="36"/>
      <c r="PN112" s="36"/>
      <c r="PO112" s="36"/>
      <c r="PP112" s="36"/>
      <c r="PQ112" s="36"/>
      <c r="PR112" s="36"/>
      <c r="PS112" s="36"/>
      <c r="PT112" s="36"/>
      <c r="PU112" s="36"/>
      <c r="PV112" s="36"/>
      <c r="PW112" s="36"/>
      <c r="PX112" s="36"/>
      <c r="PY112" s="36"/>
      <c r="PZ112" s="36"/>
      <c r="QA112" s="36"/>
      <c r="QB112" s="36"/>
      <c r="QC112" s="36"/>
      <c r="QD112" s="36"/>
      <c r="QE112" s="36"/>
      <c r="QF112" s="36"/>
      <c r="QG112" s="36"/>
      <c r="QH112" s="36"/>
      <c r="QI112" s="36"/>
      <c r="QJ112" s="36"/>
      <c r="QK112" s="36"/>
      <c r="QL112" s="36"/>
      <c r="QM112" s="36"/>
      <c r="QN112" s="36"/>
      <c r="QO112" s="36"/>
      <c r="QP112" s="36"/>
      <c r="QQ112" s="36"/>
      <c r="QR112" s="36"/>
      <c r="QS112" s="36"/>
      <c r="QT112" s="36"/>
      <c r="QU112" s="36"/>
      <c r="QV112" s="36"/>
      <c r="QW112" s="36"/>
      <c r="QX112" s="36"/>
      <c r="QY112" s="36"/>
      <c r="QZ112" s="36"/>
      <c r="RA112" s="36"/>
      <c r="RB112" s="36"/>
      <c r="RC112" s="36"/>
      <c r="RD112" s="36"/>
      <c r="RE112" s="36"/>
      <c r="RF112" s="36"/>
      <c r="RG112" s="36"/>
      <c r="RH112" s="36"/>
      <c r="RI112" s="36"/>
      <c r="RJ112" s="36"/>
      <c r="RK112" s="36"/>
      <c r="RL112" s="36"/>
      <c r="RM112" s="36"/>
      <c r="RN112" s="36"/>
      <c r="RO112" s="36"/>
      <c r="RP112" s="36"/>
      <c r="RQ112" s="36"/>
      <c r="RR112" s="36"/>
      <c r="RS112" s="36"/>
      <c r="RT112" s="36"/>
      <c r="RU112" s="36"/>
      <c r="RV112" s="36"/>
      <c r="RW112" s="36"/>
      <c r="RX112" s="36"/>
      <c r="RY112" s="36"/>
      <c r="RZ112" s="36"/>
      <c r="SA112" s="36"/>
      <c r="SB112" s="36"/>
      <c r="SC112" s="36"/>
      <c r="SD112" s="36"/>
      <c r="SE112" s="36"/>
      <c r="SF112" s="36"/>
      <c r="SG112" s="36"/>
      <c r="SH112" s="36"/>
      <c r="SI112" s="36"/>
      <c r="SJ112" s="36"/>
      <c r="SK112" s="36"/>
      <c r="SL112" s="36"/>
      <c r="SM112" s="36"/>
      <c r="SN112" s="36"/>
      <c r="SO112" s="36"/>
      <c r="SP112" s="36"/>
      <c r="SQ112" s="36"/>
      <c r="SR112" s="36"/>
      <c r="SS112" s="36"/>
      <c r="ST112" s="36"/>
      <c r="SU112" s="36"/>
      <c r="SV112" s="36"/>
      <c r="SW112" s="36"/>
      <c r="SX112" s="36"/>
      <c r="SY112" s="36"/>
      <c r="SZ112" s="36"/>
      <c r="TA112" s="36"/>
      <c r="TB112" s="36"/>
      <c r="TC112" s="36"/>
      <c r="TD112" s="36"/>
      <c r="TE112" s="36"/>
      <c r="TF112" s="36"/>
      <c r="TG112" s="36"/>
      <c r="TH112" s="36"/>
      <c r="TI112" s="36"/>
      <c r="TJ112" s="36"/>
      <c r="TK112" s="36"/>
      <c r="TL112" s="36"/>
      <c r="TM112" s="36"/>
      <c r="TN112" s="36"/>
      <c r="TO112" s="36"/>
      <c r="TP112" s="36"/>
      <c r="TQ112" s="36"/>
      <c r="TR112" s="36"/>
      <c r="TS112" s="36"/>
      <c r="TT112" s="36"/>
      <c r="TU112" s="36"/>
      <c r="TV112" s="36"/>
      <c r="TW112" s="36"/>
      <c r="TX112" s="36"/>
      <c r="TY112" s="36"/>
      <c r="TZ112" s="36"/>
      <c r="UA112" s="36"/>
      <c r="UB112" s="36"/>
      <c r="UC112" s="36"/>
      <c r="UD112" s="36"/>
      <c r="UE112" s="36"/>
      <c r="UF112" s="36"/>
      <c r="UG112" s="36"/>
      <c r="UH112" s="36"/>
      <c r="UI112" s="36"/>
      <c r="UJ112" s="36"/>
      <c r="UK112" s="36"/>
      <c r="UL112" s="36"/>
      <c r="UM112" s="36"/>
      <c r="UN112" s="36"/>
      <c r="UO112" s="36"/>
      <c r="UP112" s="36"/>
      <c r="UQ112" s="36"/>
      <c r="UR112" s="36"/>
      <c r="US112" s="36"/>
      <c r="UT112" s="36"/>
      <c r="UU112" s="36"/>
      <c r="UV112" s="36"/>
      <c r="UW112" s="36"/>
      <c r="UX112" s="36"/>
      <c r="UY112" s="36"/>
      <c r="UZ112" s="36"/>
      <c r="VA112" s="36"/>
      <c r="VB112" s="36"/>
      <c r="VC112" s="36"/>
      <c r="VD112" s="36"/>
      <c r="VE112" s="36"/>
      <c r="VF112" s="36"/>
      <c r="VG112" s="36"/>
      <c r="VH112" s="36"/>
      <c r="VI112" s="36"/>
      <c r="VJ112" s="36"/>
      <c r="VK112" s="36"/>
      <c r="VL112" s="36"/>
      <c r="VM112" s="36"/>
      <c r="VN112" s="36"/>
      <c r="VO112" s="36"/>
      <c r="VP112" s="36"/>
      <c r="VQ112" s="36"/>
      <c r="VR112" s="36"/>
      <c r="VS112" s="36"/>
      <c r="VT112" s="36"/>
      <c r="VU112" s="36"/>
      <c r="VV112" s="36"/>
      <c r="VW112" s="36"/>
      <c r="VX112" s="36"/>
      <c r="VY112" s="36"/>
      <c r="VZ112" s="36"/>
      <c r="WA112" s="36"/>
      <c r="WB112" s="36"/>
      <c r="WC112" s="36"/>
      <c r="WD112" s="36"/>
      <c r="WE112" s="36"/>
      <c r="WF112" s="36"/>
      <c r="WG112" s="36"/>
      <c r="WH112" s="36"/>
      <c r="WI112" s="36"/>
      <c r="WJ112" s="36"/>
      <c r="WK112" s="36"/>
      <c r="WL112" s="36"/>
      <c r="WM112" s="36"/>
      <c r="WN112" s="36"/>
      <c r="WO112" s="36"/>
      <c r="WP112" s="36"/>
      <c r="WQ112" s="36"/>
      <c r="WR112" s="36"/>
      <c r="WS112" s="36"/>
      <c r="WT112" s="36"/>
      <c r="WU112" s="36"/>
      <c r="WV112" s="36"/>
      <c r="WW112" s="36"/>
      <c r="WX112" s="36"/>
      <c r="WY112" s="36"/>
      <c r="WZ112" s="36"/>
      <c r="XA112" s="36"/>
      <c r="XB112" s="36"/>
      <c r="XC112" s="36"/>
      <c r="XD112" s="36"/>
      <c r="XE112" s="36"/>
      <c r="XF112" s="36"/>
      <c r="XG112" s="36"/>
      <c r="XH112" s="36"/>
      <c r="XI112" s="36"/>
      <c r="XJ112" s="36"/>
      <c r="XK112" s="36"/>
      <c r="XL112" s="36"/>
      <c r="XM112" s="36"/>
      <c r="XN112" s="36"/>
      <c r="XO112" s="36"/>
      <c r="XP112" s="36"/>
      <c r="XQ112" s="36"/>
      <c r="XR112" s="36"/>
      <c r="XS112" s="36"/>
      <c r="XT112" s="36"/>
      <c r="XU112" s="36"/>
      <c r="XV112" s="36"/>
      <c r="XW112" s="36"/>
      <c r="XX112" s="36"/>
      <c r="XY112" s="36"/>
      <c r="XZ112" s="36"/>
      <c r="YA112" s="36"/>
      <c r="YB112" s="36"/>
      <c r="YC112" s="36"/>
      <c r="YD112" s="36"/>
      <c r="YE112" s="36"/>
      <c r="YF112" s="36"/>
      <c r="YG112" s="36"/>
      <c r="YH112" s="36"/>
      <c r="YI112" s="36"/>
      <c r="YJ112" s="36"/>
      <c r="YK112" s="36"/>
      <c r="YL112" s="36"/>
      <c r="YM112" s="36"/>
      <c r="YN112" s="36"/>
      <c r="YO112" s="36"/>
      <c r="YP112" s="36"/>
      <c r="YQ112" s="36"/>
      <c r="YR112" s="36"/>
      <c r="YS112" s="36"/>
      <c r="YT112" s="36"/>
      <c r="YU112" s="36"/>
      <c r="YV112" s="36"/>
      <c r="YW112" s="36"/>
      <c r="YX112" s="36"/>
      <c r="YY112" s="36"/>
      <c r="YZ112" s="36"/>
      <c r="ZA112" s="36"/>
      <c r="ZB112" s="36"/>
      <c r="ZC112" s="36"/>
      <c r="ZD112" s="36"/>
      <c r="ZE112" s="36"/>
      <c r="ZF112" s="36"/>
      <c r="ZG112" s="36"/>
      <c r="ZH112" s="36"/>
      <c r="ZI112" s="36"/>
      <c r="ZJ112" s="36"/>
      <c r="ZK112" s="36"/>
      <c r="ZL112" s="36"/>
      <c r="ZM112" s="36"/>
      <c r="ZN112" s="36"/>
      <c r="ZO112" s="36"/>
      <c r="ZP112" s="36"/>
      <c r="ZQ112" s="36"/>
      <c r="ZR112" s="36"/>
      <c r="ZS112" s="36"/>
      <c r="ZT112" s="36"/>
      <c r="ZU112" s="36"/>
      <c r="ZV112" s="36"/>
      <c r="ZW112" s="36"/>
      <c r="ZX112" s="36"/>
      <c r="ZY112" s="36"/>
      <c r="ZZ112" s="36"/>
      <c r="AAA112" s="36"/>
      <c r="AAB112" s="36"/>
      <c r="AAC112" s="36"/>
      <c r="AAD112" s="36"/>
      <c r="AAE112" s="36"/>
      <c r="AAF112" s="36"/>
      <c r="AAG112" s="36"/>
      <c r="AAH112" s="36"/>
      <c r="AAI112" s="36"/>
      <c r="AAJ112" s="36"/>
      <c r="AAK112" s="36"/>
      <c r="AAL112" s="36"/>
      <c r="AAM112" s="36"/>
      <c r="AAN112" s="36"/>
      <c r="AAO112" s="36"/>
      <c r="AAP112" s="36"/>
      <c r="AAQ112" s="36"/>
      <c r="AAR112" s="36"/>
      <c r="AAS112" s="36"/>
      <c r="AAT112" s="36"/>
      <c r="AAU112" s="36"/>
      <c r="AAV112" s="36"/>
      <c r="AAW112" s="36"/>
      <c r="AAX112" s="36"/>
      <c r="AAY112" s="36"/>
      <c r="AAZ112" s="36"/>
      <c r="ABA112" s="36"/>
      <c r="ABB112" s="36"/>
      <c r="ABC112" s="36"/>
      <c r="ABD112" s="36"/>
      <c r="ABE112" s="36"/>
      <c r="ABF112" s="36"/>
      <c r="ABG112" s="36"/>
      <c r="ABH112" s="36"/>
      <c r="ABI112" s="36"/>
      <c r="ABJ112" s="36"/>
      <c r="ABK112" s="36"/>
      <c r="ABL112" s="36"/>
      <c r="ABM112" s="36"/>
      <c r="ABN112" s="36"/>
      <c r="ABO112" s="36"/>
      <c r="ABP112" s="36"/>
      <c r="ABQ112" s="36"/>
      <c r="ABR112" s="36"/>
      <c r="ABS112" s="36"/>
      <c r="ABT112" s="36"/>
      <c r="ABU112" s="36"/>
      <c r="ABV112" s="36"/>
      <c r="ABW112" s="36"/>
      <c r="ABX112" s="36"/>
      <c r="ABY112" s="36"/>
      <c r="ABZ112" s="36"/>
      <c r="ACA112" s="36"/>
      <c r="ACB112" s="36"/>
      <c r="ACC112" s="36"/>
      <c r="ACD112" s="36"/>
      <c r="ACE112" s="36"/>
      <c r="ACF112" s="36"/>
      <c r="ACG112" s="36"/>
      <c r="ACH112" s="36"/>
      <c r="ACI112" s="36"/>
      <c r="ACJ112" s="36"/>
      <c r="ACK112" s="36"/>
      <c r="ACL112" s="36"/>
      <c r="ACM112" s="36"/>
      <c r="ACN112" s="36"/>
      <c r="ACO112" s="36"/>
      <c r="ACP112" s="36"/>
      <c r="ACQ112" s="36"/>
      <c r="ACR112" s="36"/>
      <c r="ACS112" s="36"/>
      <c r="ACT112" s="36"/>
      <c r="ACU112" s="36"/>
      <c r="ACV112" s="36"/>
      <c r="ACW112" s="36"/>
      <c r="ACX112" s="36"/>
      <c r="ACY112" s="36"/>
      <c r="ACZ112" s="36"/>
      <c r="ADA112" s="36"/>
      <c r="ADB112" s="36"/>
      <c r="ADC112" s="36"/>
      <c r="ADD112" s="36"/>
      <c r="ADE112" s="36"/>
      <c r="ADF112" s="36"/>
      <c r="ADG112" s="36"/>
      <c r="ADH112" s="36"/>
      <c r="ADI112" s="36"/>
      <c r="ADJ112" s="36"/>
      <c r="ADK112" s="36"/>
      <c r="ADL112" s="36"/>
      <c r="ADM112" s="36"/>
      <c r="ADN112" s="36"/>
      <c r="ADO112" s="36"/>
      <c r="ADP112" s="36"/>
      <c r="ADQ112" s="36"/>
      <c r="ADR112" s="36"/>
      <c r="ADS112" s="36"/>
      <c r="ADT112" s="36"/>
      <c r="ADU112" s="36"/>
      <c r="ADV112" s="36"/>
      <c r="ADW112" s="36"/>
      <c r="ADX112" s="36"/>
      <c r="ADY112" s="36"/>
      <c r="ADZ112" s="36"/>
      <c r="AEA112" s="36"/>
      <c r="AEB112" s="36"/>
      <c r="AEC112" s="36"/>
      <c r="AED112" s="36"/>
      <c r="AEE112" s="36"/>
      <c r="AEF112" s="36"/>
      <c r="AEG112" s="36"/>
      <c r="AEH112" s="36"/>
      <c r="AEI112" s="36"/>
      <c r="AEJ112" s="36"/>
      <c r="AEK112" s="36"/>
      <c r="AEL112" s="36"/>
      <c r="AEM112" s="36"/>
      <c r="AEN112" s="36"/>
      <c r="AEO112" s="36"/>
      <c r="AEP112" s="36"/>
      <c r="AEQ112" s="36"/>
      <c r="AER112" s="36"/>
      <c r="AES112" s="36"/>
      <c r="AET112" s="36"/>
      <c r="AEU112" s="36"/>
      <c r="AEV112" s="36"/>
      <c r="AEW112" s="36"/>
      <c r="AEX112" s="36"/>
      <c r="AEY112" s="36"/>
      <c r="AEZ112" s="36"/>
      <c r="AFA112" s="36"/>
      <c r="AFB112" s="36"/>
      <c r="AFC112" s="36"/>
      <c r="AFD112" s="36"/>
      <c r="AFE112" s="36"/>
      <c r="AFF112" s="36"/>
      <c r="AFG112" s="36"/>
      <c r="AFH112" s="36"/>
      <c r="AFI112" s="36"/>
      <c r="AFJ112" s="36"/>
      <c r="AFK112" s="36"/>
      <c r="AFL112" s="36"/>
      <c r="AFM112" s="36"/>
      <c r="AFN112" s="36"/>
      <c r="AFO112" s="36"/>
      <c r="AFP112" s="36"/>
      <c r="AFQ112" s="36"/>
      <c r="AFR112" s="36"/>
      <c r="AFS112" s="36"/>
      <c r="AFT112" s="36"/>
      <c r="AFU112" s="36"/>
      <c r="AFV112" s="36"/>
      <c r="AFW112" s="36"/>
      <c r="AFX112" s="36"/>
      <c r="AFY112" s="36"/>
      <c r="AFZ112" s="36"/>
      <c r="AGA112" s="36"/>
      <c r="AGB112" s="36"/>
      <c r="AGC112" s="36"/>
      <c r="AGD112" s="36"/>
      <c r="AGE112" s="36"/>
      <c r="AGF112" s="36"/>
      <c r="AGG112" s="36"/>
      <c r="AGH112" s="36"/>
      <c r="AGI112" s="36"/>
      <c r="AGJ112" s="36"/>
      <c r="AGK112" s="36"/>
      <c r="AGL112" s="36"/>
      <c r="AGM112" s="36"/>
      <c r="AGN112" s="36"/>
      <c r="AGO112" s="36"/>
      <c r="AGP112" s="36"/>
      <c r="AGQ112" s="36"/>
      <c r="AGR112" s="36"/>
      <c r="AGS112" s="36"/>
      <c r="AGT112" s="36"/>
      <c r="AGU112" s="36"/>
      <c r="AGV112" s="36"/>
      <c r="AGW112" s="36"/>
      <c r="AGX112" s="36"/>
      <c r="AGY112" s="36"/>
      <c r="AGZ112" s="36"/>
      <c r="AHA112" s="36"/>
      <c r="AHB112" s="36"/>
      <c r="AHC112" s="36"/>
      <c r="AHD112" s="36"/>
      <c r="AHE112" s="36"/>
      <c r="AHF112" s="36"/>
      <c r="AHG112" s="36"/>
      <c r="AHH112" s="36"/>
      <c r="AHI112" s="36"/>
      <c r="AHJ112" s="36"/>
      <c r="AHK112" s="36"/>
      <c r="AHL112" s="36"/>
      <c r="AHM112" s="36"/>
      <c r="AHN112" s="36"/>
      <c r="AHO112" s="36"/>
      <c r="AHP112" s="36"/>
      <c r="AHQ112" s="36"/>
      <c r="AHR112" s="36"/>
      <c r="AHS112" s="36"/>
      <c r="AHT112" s="36"/>
      <c r="AHU112" s="36"/>
      <c r="AHV112" s="36"/>
      <c r="AHW112" s="36"/>
      <c r="AHX112" s="36"/>
      <c r="AHY112" s="36"/>
      <c r="AHZ112" s="36"/>
      <c r="AIA112" s="36"/>
      <c r="AIB112" s="36"/>
      <c r="AIC112" s="36"/>
      <c r="AID112" s="36"/>
      <c r="AIE112" s="36"/>
      <c r="AIF112" s="36"/>
      <c r="AIG112" s="36"/>
      <c r="AIH112" s="36"/>
      <c r="AII112" s="36"/>
      <c r="AIJ112" s="36"/>
      <c r="AIK112" s="36"/>
      <c r="AIL112" s="36"/>
      <c r="AIM112" s="36"/>
      <c r="AIN112" s="36"/>
      <c r="AIO112" s="36"/>
      <c r="AIP112" s="36"/>
      <c r="AIQ112" s="36"/>
      <c r="AIR112" s="36"/>
      <c r="AIS112" s="36"/>
      <c r="AIT112" s="36"/>
      <c r="AIU112" s="36"/>
      <c r="AIV112" s="36"/>
      <c r="AIW112" s="36"/>
      <c r="AIX112" s="36"/>
      <c r="AIY112" s="36"/>
      <c r="AIZ112" s="36"/>
      <c r="AJA112" s="36"/>
      <c r="AJB112" s="36"/>
      <c r="AJC112" s="36"/>
      <c r="AJD112" s="36"/>
      <c r="AJE112" s="36"/>
      <c r="AJF112" s="36"/>
      <c r="AJG112" s="36"/>
      <c r="AJH112" s="36"/>
      <c r="AJI112" s="36"/>
      <c r="AJJ112" s="36"/>
      <c r="AJK112" s="36"/>
      <c r="AJL112" s="36"/>
      <c r="AJM112" s="36"/>
      <c r="AJN112" s="36"/>
      <c r="AJO112" s="36"/>
      <c r="AJP112" s="36"/>
      <c r="AJQ112" s="36"/>
      <c r="AJR112" s="36"/>
      <c r="AJS112" s="36"/>
      <c r="AJT112" s="36"/>
      <c r="AJU112" s="36"/>
      <c r="AJV112" s="36"/>
      <c r="AJW112" s="36"/>
      <c r="AJX112" s="36"/>
      <c r="AJY112" s="36"/>
      <c r="AJZ112" s="36"/>
      <c r="AKA112" s="36"/>
      <c r="AKB112" s="36"/>
      <c r="AKC112" s="36"/>
      <c r="AKD112" s="36"/>
      <c r="AKE112" s="36"/>
      <c r="AKF112" s="36"/>
      <c r="AKG112" s="36"/>
      <c r="AKH112" s="36"/>
      <c r="AKI112" s="36"/>
      <c r="AKJ112" s="36"/>
      <c r="AKK112" s="36"/>
      <c r="AKL112" s="36"/>
      <c r="AKM112" s="36"/>
      <c r="AKN112" s="36"/>
      <c r="AKO112" s="36"/>
      <c r="AKP112" s="36"/>
      <c r="AKQ112" s="36"/>
      <c r="AKR112" s="36"/>
      <c r="AKS112" s="36"/>
      <c r="AKT112" s="36"/>
      <c r="AKU112" s="36"/>
      <c r="AKV112" s="36"/>
      <c r="AKW112" s="36"/>
      <c r="AKX112" s="36"/>
      <c r="AKY112" s="36"/>
      <c r="AKZ112" s="36"/>
      <c r="ALA112" s="36"/>
      <c r="ALB112" s="36"/>
      <c r="ALC112" s="36"/>
      <c r="ALD112" s="36"/>
      <c r="ALE112" s="36"/>
      <c r="ALF112" s="36"/>
      <c r="ALG112" s="36"/>
      <c r="ALH112" s="36"/>
      <c r="ALI112" s="36"/>
      <c r="ALJ112" s="36"/>
      <c r="ALK112" s="36"/>
      <c r="ALL112" s="36"/>
      <c r="ALM112" s="36"/>
      <c r="ALN112" s="36"/>
      <c r="ALO112" s="36"/>
      <c r="ALP112" s="36"/>
      <c r="ALQ112" s="36"/>
      <c r="ALR112" s="36"/>
      <c r="ALS112" s="36"/>
      <c r="ALT112" s="36"/>
      <c r="ALU112" s="36"/>
      <c r="ALV112" s="36"/>
      <c r="ALW112" s="36"/>
      <c r="ALX112" s="36"/>
      <c r="ALY112" s="36"/>
      <c r="ALZ112" s="36"/>
      <c r="AMA112" s="36"/>
      <c r="AMB112" s="36"/>
      <c r="AMC112" s="36"/>
      <c r="AMD112" s="36"/>
      <c r="AME112" s="36"/>
      <c r="AMF112" s="36"/>
      <c r="AMG112" s="36"/>
      <c r="AMH112" s="36"/>
      <c r="AMI112" s="36"/>
      <c r="AMJ112" s="36"/>
      <c r="AMK112" s="36"/>
    </row>
    <row r="113" spans="1:1025" s="153" customFormat="1" ht="15" customHeight="1" x14ac:dyDescent="0.25">
      <c r="A113" s="190"/>
      <c r="B113" s="626" t="s">
        <v>377</v>
      </c>
      <c r="C113" s="626"/>
      <c r="D113" s="626"/>
      <c r="E113" s="537" t="s">
        <v>65</v>
      </c>
      <c r="F113" s="430"/>
      <c r="G113" s="431">
        <v>3000</v>
      </c>
      <c r="H113" s="431">
        <f>F113*G113</f>
        <v>0</v>
      </c>
      <c r="I113" s="36"/>
      <c r="J113" s="36"/>
      <c r="K113" s="39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  <c r="CL113" s="36"/>
      <c r="CM113" s="36"/>
      <c r="CN113" s="36"/>
      <c r="CO113" s="36"/>
      <c r="CP113" s="36"/>
      <c r="CQ113" s="36"/>
      <c r="CR113" s="36"/>
      <c r="CS113" s="36"/>
      <c r="CT113" s="36"/>
      <c r="CU113" s="36"/>
      <c r="CV113" s="36"/>
      <c r="CW113" s="36"/>
      <c r="CX113" s="36"/>
      <c r="CY113" s="36"/>
      <c r="CZ113" s="36"/>
      <c r="DA113" s="36"/>
      <c r="DB113" s="36"/>
      <c r="DC113" s="36"/>
      <c r="DD113" s="36"/>
      <c r="DE113" s="36"/>
      <c r="DF113" s="36"/>
      <c r="DG113" s="36"/>
      <c r="DH113" s="36"/>
      <c r="DI113" s="36"/>
      <c r="DJ113" s="36"/>
      <c r="DK113" s="36"/>
      <c r="DL113" s="36"/>
      <c r="DM113" s="36"/>
      <c r="DN113" s="36"/>
      <c r="DO113" s="36"/>
      <c r="DP113" s="36"/>
      <c r="DQ113" s="36"/>
      <c r="DR113" s="36"/>
      <c r="DS113" s="36"/>
      <c r="DT113" s="36"/>
      <c r="DU113" s="36"/>
      <c r="DV113" s="36"/>
      <c r="DW113" s="36"/>
      <c r="DX113" s="36"/>
      <c r="DY113" s="36"/>
      <c r="DZ113" s="36"/>
      <c r="EA113" s="36"/>
      <c r="EB113" s="36"/>
      <c r="EC113" s="36"/>
      <c r="ED113" s="36"/>
      <c r="EE113" s="36"/>
      <c r="EF113" s="36"/>
      <c r="EG113" s="36"/>
      <c r="EH113" s="36"/>
      <c r="EI113" s="36"/>
      <c r="EJ113" s="36"/>
      <c r="EK113" s="36"/>
      <c r="EL113" s="36"/>
      <c r="EM113" s="36"/>
      <c r="EN113" s="36"/>
      <c r="EO113" s="36"/>
      <c r="EP113" s="36"/>
      <c r="EQ113" s="36"/>
      <c r="ER113" s="36"/>
      <c r="ES113" s="36"/>
      <c r="ET113" s="36"/>
      <c r="EU113" s="36"/>
      <c r="EV113" s="36"/>
      <c r="EW113" s="36"/>
      <c r="EX113" s="36"/>
      <c r="EY113" s="36"/>
      <c r="EZ113" s="36"/>
      <c r="FA113" s="36"/>
      <c r="FB113" s="36"/>
      <c r="FC113" s="36"/>
      <c r="FD113" s="36"/>
      <c r="FE113" s="36"/>
      <c r="FF113" s="36"/>
      <c r="FG113" s="36"/>
      <c r="FH113" s="36"/>
      <c r="FI113" s="36"/>
      <c r="FJ113" s="36"/>
      <c r="FK113" s="36"/>
      <c r="FL113" s="36"/>
      <c r="FM113" s="36"/>
      <c r="FN113" s="36"/>
      <c r="FO113" s="36"/>
      <c r="FP113" s="36"/>
      <c r="FQ113" s="36"/>
      <c r="FR113" s="36"/>
      <c r="FS113" s="36"/>
      <c r="FT113" s="36"/>
      <c r="FU113" s="36"/>
      <c r="FV113" s="36"/>
      <c r="FW113" s="36"/>
      <c r="FX113" s="36"/>
      <c r="FY113" s="36"/>
      <c r="FZ113" s="36"/>
      <c r="GA113" s="36"/>
      <c r="GB113" s="36"/>
      <c r="GC113" s="36"/>
      <c r="GD113" s="36"/>
      <c r="GE113" s="36"/>
      <c r="GF113" s="36"/>
      <c r="GG113" s="36"/>
      <c r="GH113" s="36"/>
      <c r="GI113" s="36"/>
      <c r="GJ113" s="36"/>
      <c r="GK113" s="36"/>
      <c r="GL113" s="36"/>
      <c r="GM113" s="36"/>
      <c r="GN113" s="36"/>
      <c r="GO113" s="36"/>
      <c r="GP113" s="36"/>
      <c r="GQ113" s="36"/>
      <c r="GR113" s="36"/>
      <c r="GS113" s="36"/>
      <c r="GT113" s="36"/>
      <c r="GU113" s="36"/>
      <c r="GV113" s="36"/>
      <c r="GW113" s="36"/>
      <c r="GX113" s="36"/>
      <c r="GY113" s="36"/>
      <c r="GZ113" s="36"/>
      <c r="HA113" s="36"/>
      <c r="HB113" s="36"/>
      <c r="HC113" s="36"/>
      <c r="HD113" s="36"/>
      <c r="HE113" s="36"/>
      <c r="HF113" s="36"/>
      <c r="HG113" s="36"/>
      <c r="HH113" s="36"/>
      <c r="HI113" s="36"/>
      <c r="HJ113" s="36"/>
      <c r="HK113" s="36"/>
      <c r="HL113" s="36"/>
      <c r="HM113" s="36"/>
      <c r="HN113" s="36"/>
      <c r="HO113" s="36"/>
      <c r="HP113" s="36"/>
      <c r="HQ113" s="36"/>
      <c r="HR113" s="36"/>
      <c r="HS113" s="36"/>
      <c r="HT113" s="36"/>
      <c r="HU113" s="36"/>
      <c r="HV113" s="36"/>
      <c r="HW113" s="36"/>
      <c r="HX113" s="36"/>
      <c r="HY113" s="36"/>
      <c r="HZ113" s="36"/>
      <c r="IA113" s="36"/>
      <c r="IB113" s="36"/>
      <c r="IC113" s="36"/>
      <c r="ID113" s="36"/>
      <c r="IE113" s="36"/>
      <c r="IF113" s="36"/>
      <c r="IG113" s="36"/>
      <c r="IH113" s="36"/>
      <c r="II113" s="36"/>
      <c r="IJ113" s="36"/>
      <c r="IK113" s="36"/>
      <c r="IL113" s="36"/>
      <c r="IM113" s="36"/>
      <c r="IN113" s="36"/>
      <c r="IO113" s="36"/>
      <c r="IP113" s="36"/>
      <c r="IQ113" s="36"/>
      <c r="IR113" s="36"/>
      <c r="IS113" s="36"/>
      <c r="IT113" s="36"/>
      <c r="IU113" s="36"/>
      <c r="IV113" s="36"/>
      <c r="IW113" s="36"/>
      <c r="IX113" s="36"/>
      <c r="IY113" s="36"/>
      <c r="IZ113" s="36"/>
      <c r="JA113" s="36"/>
      <c r="JB113" s="36"/>
      <c r="JC113" s="36"/>
      <c r="JD113" s="36"/>
      <c r="JE113" s="36"/>
      <c r="JF113" s="36"/>
      <c r="JG113" s="36"/>
      <c r="JH113" s="36"/>
      <c r="JI113" s="36"/>
      <c r="JJ113" s="36"/>
      <c r="JK113" s="36"/>
      <c r="JL113" s="36"/>
      <c r="JM113" s="36"/>
      <c r="JN113" s="36"/>
      <c r="JO113" s="36"/>
      <c r="JP113" s="36"/>
      <c r="JQ113" s="36"/>
      <c r="JR113" s="36"/>
      <c r="JS113" s="36"/>
      <c r="JT113" s="36"/>
      <c r="JU113" s="36"/>
      <c r="JV113" s="36"/>
      <c r="JW113" s="36"/>
      <c r="JX113" s="36"/>
      <c r="JY113" s="36"/>
      <c r="JZ113" s="36"/>
      <c r="KA113" s="36"/>
      <c r="KB113" s="36"/>
      <c r="KC113" s="36"/>
      <c r="KD113" s="36"/>
      <c r="KE113" s="36"/>
      <c r="KF113" s="36"/>
      <c r="KG113" s="36"/>
      <c r="KH113" s="36"/>
      <c r="KI113" s="36"/>
      <c r="KJ113" s="36"/>
      <c r="KK113" s="36"/>
      <c r="KL113" s="36"/>
      <c r="KM113" s="36"/>
      <c r="KN113" s="36"/>
      <c r="KO113" s="36"/>
      <c r="KP113" s="36"/>
      <c r="KQ113" s="36"/>
      <c r="KR113" s="36"/>
      <c r="KS113" s="36"/>
      <c r="KT113" s="36"/>
      <c r="KU113" s="36"/>
      <c r="KV113" s="36"/>
      <c r="KW113" s="36"/>
      <c r="KX113" s="36"/>
      <c r="KY113" s="36"/>
      <c r="KZ113" s="36"/>
      <c r="LA113" s="36"/>
      <c r="LB113" s="36"/>
      <c r="LC113" s="36"/>
      <c r="LD113" s="36"/>
      <c r="LE113" s="36"/>
      <c r="LF113" s="36"/>
      <c r="LG113" s="36"/>
      <c r="LH113" s="36"/>
      <c r="LI113" s="36"/>
      <c r="LJ113" s="36"/>
      <c r="LK113" s="36"/>
      <c r="LL113" s="36"/>
      <c r="LM113" s="36"/>
      <c r="LN113" s="36"/>
      <c r="LO113" s="36"/>
      <c r="LP113" s="36"/>
      <c r="LQ113" s="36"/>
      <c r="LR113" s="36"/>
      <c r="LS113" s="36"/>
      <c r="LT113" s="36"/>
      <c r="LU113" s="36"/>
      <c r="LV113" s="36"/>
      <c r="LW113" s="36"/>
      <c r="LX113" s="36"/>
      <c r="LY113" s="36"/>
      <c r="LZ113" s="36"/>
      <c r="MA113" s="36"/>
      <c r="MB113" s="36"/>
      <c r="MC113" s="36"/>
      <c r="MD113" s="36"/>
      <c r="ME113" s="36"/>
      <c r="MF113" s="36"/>
      <c r="MG113" s="36"/>
      <c r="MH113" s="36"/>
      <c r="MI113" s="36"/>
      <c r="MJ113" s="36"/>
      <c r="MK113" s="36"/>
      <c r="ML113" s="36"/>
      <c r="MM113" s="36"/>
      <c r="MN113" s="36"/>
      <c r="MO113" s="36"/>
      <c r="MP113" s="36"/>
      <c r="MQ113" s="36"/>
      <c r="MR113" s="36"/>
      <c r="MS113" s="36"/>
      <c r="MT113" s="36"/>
      <c r="MU113" s="36"/>
      <c r="MV113" s="36"/>
      <c r="MW113" s="36"/>
      <c r="MX113" s="36"/>
      <c r="MY113" s="36"/>
      <c r="MZ113" s="36"/>
      <c r="NA113" s="36"/>
      <c r="NB113" s="36"/>
      <c r="NC113" s="36"/>
      <c r="ND113" s="36"/>
      <c r="NE113" s="36"/>
      <c r="NF113" s="36"/>
      <c r="NG113" s="36"/>
      <c r="NH113" s="36"/>
      <c r="NI113" s="36"/>
      <c r="NJ113" s="36"/>
      <c r="NK113" s="36"/>
      <c r="NL113" s="36"/>
      <c r="NM113" s="36"/>
      <c r="NN113" s="36"/>
      <c r="NO113" s="36"/>
      <c r="NP113" s="36"/>
      <c r="NQ113" s="36"/>
      <c r="NR113" s="36"/>
      <c r="NS113" s="36"/>
      <c r="NT113" s="36"/>
      <c r="NU113" s="36"/>
      <c r="NV113" s="36"/>
      <c r="NW113" s="36"/>
      <c r="NX113" s="36"/>
      <c r="NY113" s="36"/>
      <c r="NZ113" s="36"/>
      <c r="OA113" s="36"/>
      <c r="OB113" s="36"/>
      <c r="OC113" s="36"/>
      <c r="OD113" s="36"/>
      <c r="OE113" s="36"/>
      <c r="OF113" s="36"/>
      <c r="OG113" s="36"/>
      <c r="OH113" s="36"/>
      <c r="OI113" s="36"/>
      <c r="OJ113" s="36"/>
      <c r="OK113" s="36"/>
      <c r="OL113" s="36"/>
      <c r="OM113" s="36"/>
      <c r="ON113" s="36"/>
      <c r="OO113" s="36"/>
      <c r="OP113" s="36"/>
      <c r="OQ113" s="36"/>
      <c r="OR113" s="36"/>
      <c r="OS113" s="36"/>
      <c r="OT113" s="36"/>
      <c r="OU113" s="36"/>
      <c r="OV113" s="36"/>
      <c r="OW113" s="36"/>
      <c r="OX113" s="36"/>
      <c r="OY113" s="36"/>
      <c r="OZ113" s="36"/>
      <c r="PA113" s="36"/>
      <c r="PB113" s="36"/>
      <c r="PC113" s="36"/>
      <c r="PD113" s="36"/>
      <c r="PE113" s="36"/>
      <c r="PF113" s="36"/>
      <c r="PG113" s="36"/>
      <c r="PH113" s="36"/>
      <c r="PI113" s="36"/>
      <c r="PJ113" s="36"/>
      <c r="PK113" s="36"/>
      <c r="PL113" s="36"/>
      <c r="PM113" s="36"/>
      <c r="PN113" s="36"/>
      <c r="PO113" s="36"/>
      <c r="PP113" s="36"/>
      <c r="PQ113" s="36"/>
      <c r="PR113" s="36"/>
      <c r="PS113" s="36"/>
      <c r="PT113" s="36"/>
      <c r="PU113" s="36"/>
      <c r="PV113" s="36"/>
      <c r="PW113" s="36"/>
      <c r="PX113" s="36"/>
      <c r="PY113" s="36"/>
      <c r="PZ113" s="36"/>
      <c r="QA113" s="36"/>
      <c r="QB113" s="36"/>
      <c r="QC113" s="36"/>
      <c r="QD113" s="36"/>
      <c r="QE113" s="36"/>
      <c r="QF113" s="36"/>
      <c r="QG113" s="36"/>
      <c r="QH113" s="36"/>
      <c r="QI113" s="36"/>
      <c r="QJ113" s="36"/>
      <c r="QK113" s="36"/>
      <c r="QL113" s="36"/>
      <c r="QM113" s="36"/>
      <c r="QN113" s="36"/>
      <c r="QO113" s="36"/>
      <c r="QP113" s="36"/>
      <c r="QQ113" s="36"/>
      <c r="QR113" s="36"/>
      <c r="QS113" s="36"/>
      <c r="QT113" s="36"/>
      <c r="QU113" s="36"/>
      <c r="QV113" s="36"/>
      <c r="QW113" s="36"/>
      <c r="QX113" s="36"/>
      <c r="QY113" s="36"/>
      <c r="QZ113" s="36"/>
      <c r="RA113" s="36"/>
      <c r="RB113" s="36"/>
      <c r="RC113" s="36"/>
      <c r="RD113" s="36"/>
      <c r="RE113" s="36"/>
      <c r="RF113" s="36"/>
      <c r="RG113" s="36"/>
      <c r="RH113" s="36"/>
      <c r="RI113" s="36"/>
      <c r="RJ113" s="36"/>
      <c r="RK113" s="36"/>
      <c r="RL113" s="36"/>
      <c r="RM113" s="36"/>
      <c r="RN113" s="36"/>
      <c r="RO113" s="36"/>
      <c r="RP113" s="36"/>
      <c r="RQ113" s="36"/>
      <c r="RR113" s="36"/>
      <c r="RS113" s="36"/>
      <c r="RT113" s="36"/>
      <c r="RU113" s="36"/>
      <c r="RV113" s="36"/>
      <c r="RW113" s="36"/>
      <c r="RX113" s="36"/>
      <c r="RY113" s="36"/>
      <c r="RZ113" s="36"/>
      <c r="SA113" s="36"/>
      <c r="SB113" s="36"/>
      <c r="SC113" s="36"/>
      <c r="SD113" s="36"/>
      <c r="SE113" s="36"/>
      <c r="SF113" s="36"/>
      <c r="SG113" s="36"/>
      <c r="SH113" s="36"/>
      <c r="SI113" s="36"/>
      <c r="SJ113" s="36"/>
      <c r="SK113" s="36"/>
      <c r="SL113" s="36"/>
      <c r="SM113" s="36"/>
      <c r="SN113" s="36"/>
      <c r="SO113" s="36"/>
      <c r="SP113" s="36"/>
      <c r="SQ113" s="36"/>
      <c r="SR113" s="36"/>
      <c r="SS113" s="36"/>
      <c r="ST113" s="36"/>
      <c r="SU113" s="36"/>
      <c r="SV113" s="36"/>
      <c r="SW113" s="36"/>
      <c r="SX113" s="36"/>
      <c r="SY113" s="36"/>
      <c r="SZ113" s="36"/>
      <c r="TA113" s="36"/>
      <c r="TB113" s="36"/>
      <c r="TC113" s="36"/>
      <c r="TD113" s="36"/>
      <c r="TE113" s="36"/>
      <c r="TF113" s="36"/>
      <c r="TG113" s="36"/>
      <c r="TH113" s="36"/>
      <c r="TI113" s="36"/>
      <c r="TJ113" s="36"/>
      <c r="TK113" s="36"/>
      <c r="TL113" s="36"/>
      <c r="TM113" s="36"/>
      <c r="TN113" s="36"/>
      <c r="TO113" s="36"/>
      <c r="TP113" s="36"/>
      <c r="TQ113" s="36"/>
      <c r="TR113" s="36"/>
      <c r="TS113" s="36"/>
      <c r="TT113" s="36"/>
      <c r="TU113" s="36"/>
      <c r="TV113" s="36"/>
      <c r="TW113" s="36"/>
      <c r="TX113" s="36"/>
      <c r="TY113" s="36"/>
      <c r="TZ113" s="36"/>
      <c r="UA113" s="36"/>
      <c r="UB113" s="36"/>
      <c r="UC113" s="36"/>
      <c r="UD113" s="36"/>
      <c r="UE113" s="36"/>
      <c r="UF113" s="36"/>
      <c r="UG113" s="36"/>
      <c r="UH113" s="36"/>
      <c r="UI113" s="36"/>
      <c r="UJ113" s="36"/>
      <c r="UK113" s="36"/>
      <c r="UL113" s="36"/>
      <c r="UM113" s="36"/>
      <c r="UN113" s="36"/>
      <c r="UO113" s="36"/>
      <c r="UP113" s="36"/>
      <c r="UQ113" s="36"/>
      <c r="UR113" s="36"/>
      <c r="US113" s="36"/>
      <c r="UT113" s="36"/>
      <c r="UU113" s="36"/>
      <c r="UV113" s="36"/>
      <c r="UW113" s="36"/>
      <c r="UX113" s="36"/>
      <c r="UY113" s="36"/>
      <c r="UZ113" s="36"/>
      <c r="VA113" s="36"/>
      <c r="VB113" s="36"/>
      <c r="VC113" s="36"/>
      <c r="VD113" s="36"/>
      <c r="VE113" s="36"/>
      <c r="VF113" s="36"/>
      <c r="VG113" s="36"/>
      <c r="VH113" s="36"/>
      <c r="VI113" s="36"/>
      <c r="VJ113" s="36"/>
      <c r="VK113" s="36"/>
      <c r="VL113" s="36"/>
      <c r="VM113" s="36"/>
      <c r="VN113" s="36"/>
      <c r="VO113" s="36"/>
      <c r="VP113" s="36"/>
      <c r="VQ113" s="36"/>
      <c r="VR113" s="36"/>
      <c r="VS113" s="36"/>
      <c r="VT113" s="36"/>
      <c r="VU113" s="36"/>
      <c r="VV113" s="36"/>
      <c r="VW113" s="36"/>
      <c r="VX113" s="36"/>
      <c r="VY113" s="36"/>
      <c r="VZ113" s="36"/>
      <c r="WA113" s="36"/>
      <c r="WB113" s="36"/>
      <c r="WC113" s="36"/>
      <c r="WD113" s="36"/>
      <c r="WE113" s="36"/>
      <c r="WF113" s="36"/>
      <c r="WG113" s="36"/>
      <c r="WH113" s="36"/>
      <c r="WI113" s="36"/>
      <c r="WJ113" s="36"/>
      <c r="WK113" s="36"/>
      <c r="WL113" s="36"/>
      <c r="WM113" s="36"/>
      <c r="WN113" s="36"/>
      <c r="WO113" s="36"/>
      <c r="WP113" s="36"/>
      <c r="WQ113" s="36"/>
      <c r="WR113" s="36"/>
      <c r="WS113" s="36"/>
      <c r="WT113" s="36"/>
      <c r="WU113" s="36"/>
      <c r="WV113" s="36"/>
      <c r="WW113" s="36"/>
      <c r="WX113" s="36"/>
      <c r="WY113" s="36"/>
      <c r="WZ113" s="36"/>
      <c r="XA113" s="36"/>
      <c r="XB113" s="36"/>
      <c r="XC113" s="36"/>
      <c r="XD113" s="36"/>
      <c r="XE113" s="36"/>
      <c r="XF113" s="36"/>
      <c r="XG113" s="36"/>
      <c r="XH113" s="36"/>
      <c r="XI113" s="36"/>
      <c r="XJ113" s="36"/>
      <c r="XK113" s="36"/>
      <c r="XL113" s="36"/>
      <c r="XM113" s="36"/>
      <c r="XN113" s="36"/>
      <c r="XO113" s="36"/>
      <c r="XP113" s="36"/>
      <c r="XQ113" s="36"/>
      <c r="XR113" s="36"/>
      <c r="XS113" s="36"/>
      <c r="XT113" s="36"/>
      <c r="XU113" s="36"/>
      <c r="XV113" s="36"/>
      <c r="XW113" s="36"/>
      <c r="XX113" s="36"/>
      <c r="XY113" s="36"/>
      <c r="XZ113" s="36"/>
      <c r="YA113" s="36"/>
      <c r="YB113" s="36"/>
      <c r="YC113" s="36"/>
      <c r="YD113" s="36"/>
      <c r="YE113" s="36"/>
      <c r="YF113" s="36"/>
      <c r="YG113" s="36"/>
      <c r="YH113" s="36"/>
      <c r="YI113" s="36"/>
      <c r="YJ113" s="36"/>
      <c r="YK113" s="36"/>
      <c r="YL113" s="36"/>
      <c r="YM113" s="36"/>
      <c r="YN113" s="36"/>
      <c r="YO113" s="36"/>
      <c r="YP113" s="36"/>
      <c r="YQ113" s="36"/>
      <c r="YR113" s="36"/>
      <c r="YS113" s="36"/>
      <c r="YT113" s="36"/>
      <c r="YU113" s="36"/>
      <c r="YV113" s="36"/>
      <c r="YW113" s="36"/>
      <c r="YX113" s="36"/>
      <c r="YY113" s="36"/>
      <c r="YZ113" s="36"/>
      <c r="ZA113" s="36"/>
      <c r="ZB113" s="36"/>
      <c r="ZC113" s="36"/>
      <c r="ZD113" s="36"/>
      <c r="ZE113" s="36"/>
      <c r="ZF113" s="36"/>
      <c r="ZG113" s="36"/>
      <c r="ZH113" s="36"/>
      <c r="ZI113" s="36"/>
      <c r="ZJ113" s="36"/>
      <c r="ZK113" s="36"/>
      <c r="ZL113" s="36"/>
      <c r="ZM113" s="36"/>
      <c r="ZN113" s="36"/>
      <c r="ZO113" s="36"/>
      <c r="ZP113" s="36"/>
      <c r="ZQ113" s="36"/>
      <c r="ZR113" s="36"/>
      <c r="ZS113" s="36"/>
      <c r="ZT113" s="36"/>
      <c r="ZU113" s="36"/>
      <c r="ZV113" s="36"/>
      <c r="ZW113" s="36"/>
      <c r="ZX113" s="36"/>
      <c r="ZY113" s="36"/>
      <c r="ZZ113" s="36"/>
      <c r="AAA113" s="36"/>
      <c r="AAB113" s="36"/>
      <c r="AAC113" s="36"/>
      <c r="AAD113" s="36"/>
      <c r="AAE113" s="36"/>
      <c r="AAF113" s="36"/>
      <c r="AAG113" s="36"/>
      <c r="AAH113" s="36"/>
      <c r="AAI113" s="36"/>
      <c r="AAJ113" s="36"/>
      <c r="AAK113" s="36"/>
      <c r="AAL113" s="36"/>
      <c r="AAM113" s="36"/>
      <c r="AAN113" s="36"/>
      <c r="AAO113" s="36"/>
      <c r="AAP113" s="36"/>
      <c r="AAQ113" s="36"/>
      <c r="AAR113" s="36"/>
      <c r="AAS113" s="36"/>
      <c r="AAT113" s="36"/>
      <c r="AAU113" s="36"/>
      <c r="AAV113" s="36"/>
      <c r="AAW113" s="36"/>
      <c r="AAX113" s="36"/>
      <c r="AAY113" s="36"/>
      <c r="AAZ113" s="36"/>
      <c r="ABA113" s="36"/>
      <c r="ABB113" s="36"/>
      <c r="ABC113" s="36"/>
      <c r="ABD113" s="36"/>
      <c r="ABE113" s="36"/>
      <c r="ABF113" s="36"/>
      <c r="ABG113" s="36"/>
      <c r="ABH113" s="36"/>
      <c r="ABI113" s="36"/>
      <c r="ABJ113" s="36"/>
      <c r="ABK113" s="36"/>
      <c r="ABL113" s="36"/>
      <c r="ABM113" s="36"/>
      <c r="ABN113" s="36"/>
      <c r="ABO113" s="36"/>
      <c r="ABP113" s="36"/>
      <c r="ABQ113" s="36"/>
      <c r="ABR113" s="36"/>
      <c r="ABS113" s="36"/>
      <c r="ABT113" s="36"/>
      <c r="ABU113" s="36"/>
      <c r="ABV113" s="36"/>
      <c r="ABW113" s="36"/>
      <c r="ABX113" s="36"/>
      <c r="ABY113" s="36"/>
      <c r="ABZ113" s="36"/>
      <c r="ACA113" s="36"/>
      <c r="ACB113" s="36"/>
      <c r="ACC113" s="36"/>
      <c r="ACD113" s="36"/>
      <c r="ACE113" s="36"/>
      <c r="ACF113" s="36"/>
      <c r="ACG113" s="36"/>
      <c r="ACH113" s="36"/>
      <c r="ACI113" s="36"/>
      <c r="ACJ113" s="36"/>
      <c r="ACK113" s="36"/>
      <c r="ACL113" s="36"/>
      <c r="ACM113" s="36"/>
      <c r="ACN113" s="36"/>
      <c r="ACO113" s="36"/>
      <c r="ACP113" s="36"/>
      <c r="ACQ113" s="36"/>
      <c r="ACR113" s="36"/>
      <c r="ACS113" s="36"/>
      <c r="ACT113" s="36"/>
      <c r="ACU113" s="36"/>
      <c r="ACV113" s="36"/>
      <c r="ACW113" s="36"/>
      <c r="ACX113" s="36"/>
      <c r="ACY113" s="36"/>
      <c r="ACZ113" s="36"/>
      <c r="ADA113" s="36"/>
      <c r="ADB113" s="36"/>
      <c r="ADC113" s="36"/>
      <c r="ADD113" s="36"/>
      <c r="ADE113" s="36"/>
      <c r="ADF113" s="36"/>
      <c r="ADG113" s="36"/>
      <c r="ADH113" s="36"/>
      <c r="ADI113" s="36"/>
      <c r="ADJ113" s="36"/>
      <c r="ADK113" s="36"/>
      <c r="ADL113" s="36"/>
      <c r="ADM113" s="36"/>
      <c r="ADN113" s="36"/>
      <c r="ADO113" s="36"/>
      <c r="ADP113" s="36"/>
      <c r="ADQ113" s="36"/>
      <c r="ADR113" s="36"/>
      <c r="ADS113" s="36"/>
      <c r="ADT113" s="36"/>
      <c r="ADU113" s="36"/>
      <c r="ADV113" s="36"/>
      <c r="ADW113" s="36"/>
      <c r="ADX113" s="36"/>
      <c r="ADY113" s="36"/>
      <c r="ADZ113" s="36"/>
      <c r="AEA113" s="36"/>
      <c r="AEB113" s="36"/>
      <c r="AEC113" s="36"/>
      <c r="AED113" s="36"/>
      <c r="AEE113" s="36"/>
      <c r="AEF113" s="36"/>
      <c r="AEG113" s="36"/>
      <c r="AEH113" s="36"/>
      <c r="AEI113" s="36"/>
      <c r="AEJ113" s="36"/>
      <c r="AEK113" s="36"/>
      <c r="AEL113" s="36"/>
      <c r="AEM113" s="36"/>
      <c r="AEN113" s="36"/>
      <c r="AEO113" s="36"/>
      <c r="AEP113" s="36"/>
      <c r="AEQ113" s="36"/>
      <c r="AER113" s="36"/>
      <c r="AES113" s="36"/>
      <c r="AET113" s="36"/>
      <c r="AEU113" s="36"/>
      <c r="AEV113" s="36"/>
      <c r="AEW113" s="36"/>
      <c r="AEX113" s="36"/>
      <c r="AEY113" s="36"/>
      <c r="AEZ113" s="36"/>
      <c r="AFA113" s="36"/>
      <c r="AFB113" s="36"/>
      <c r="AFC113" s="36"/>
      <c r="AFD113" s="36"/>
      <c r="AFE113" s="36"/>
      <c r="AFF113" s="36"/>
      <c r="AFG113" s="36"/>
      <c r="AFH113" s="36"/>
      <c r="AFI113" s="36"/>
      <c r="AFJ113" s="36"/>
      <c r="AFK113" s="36"/>
      <c r="AFL113" s="36"/>
      <c r="AFM113" s="36"/>
      <c r="AFN113" s="36"/>
      <c r="AFO113" s="36"/>
      <c r="AFP113" s="36"/>
      <c r="AFQ113" s="36"/>
      <c r="AFR113" s="36"/>
      <c r="AFS113" s="36"/>
      <c r="AFT113" s="36"/>
      <c r="AFU113" s="36"/>
      <c r="AFV113" s="36"/>
      <c r="AFW113" s="36"/>
      <c r="AFX113" s="36"/>
      <c r="AFY113" s="36"/>
      <c r="AFZ113" s="36"/>
      <c r="AGA113" s="36"/>
      <c r="AGB113" s="36"/>
      <c r="AGC113" s="36"/>
      <c r="AGD113" s="36"/>
      <c r="AGE113" s="36"/>
      <c r="AGF113" s="36"/>
      <c r="AGG113" s="36"/>
      <c r="AGH113" s="36"/>
      <c r="AGI113" s="36"/>
      <c r="AGJ113" s="36"/>
      <c r="AGK113" s="36"/>
      <c r="AGL113" s="36"/>
      <c r="AGM113" s="36"/>
      <c r="AGN113" s="36"/>
      <c r="AGO113" s="36"/>
      <c r="AGP113" s="36"/>
      <c r="AGQ113" s="36"/>
      <c r="AGR113" s="36"/>
      <c r="AGS113" s="36"/>
      <c r="AGT113" s="36"/>
      <c r="AGU113" s="36"/>
      <c r="AGV113" s="36"/>
      <c r="AGW113" s="36"/>
      <c r="AGX113" s="36"/>
      <c r="AGY113" s="36"/>
      <c r="AGZ113" s="36"/>
      <c r="AHA113" s="36"/>
      <c r="AHB113" s="36"/>
      <c r="AHC113" s="36"/>
      <c r="AHD113" s="36"/>
      <c r="AHE113" s="36"/>
      <c r="AHF113" s="36"/>
      <c r="AHG113" s="36"/>
      <c r="AHH113" s="36"/>
      <c r="AHI113" s="36"/>
      <c r="AHJ113" s="36"/>
      <c r="AHK113" s="36"/>
      <c r="AHL113" s="36"/>
      <c r="AHM113" s="36"/>
      <c r="AHN113" s="36"/>
      <c r="AHO113" s="36"/>
      <c r="AHP113" s="36"/>
      <c r="AHQ113" s="36"/>
      <c r="AHR113" s="36"/>
      <c r="AHS113" s="36"/>
      <c r="AHT113" s="36"/>
      <c r="AHU113" s="36"/>
      <c r="AHV113" s="36"/>
      <c r="AHW113" s="36"/>
      <c r="AHX113" s="36"/>
      <c r="AHY113" s="36"/>
      <c r="AHZ113" s="36"/>
      <c r="AIA113" s="36"/>
      <c r="AIB113" s="36"/>
      <c r="AIC113" s="36"/>
      <c r="AID113" s="36"/>
      <c r="AIE113" s="36"/>
      <c r="AIF113" s="36"/>
      <c r="AIG113" s="36"/>
      <c r="AIH113" s="36"/>
      <c r="AII113" s="36"/>
      <c r="AIJ113" s="36"/>
      <c r="AIK113" s="36"/>
      <c r="AIL113" s="36"/>
      <c r="AIM113" s="36"/>
      <c r="AIN113" s="36"/>
      <c r="AIO113" s="36"/>
      <c r="AIP113" s="36"/>
      <c r="AIQ113" s="36"/>
      <c r="AIR113" s="36"/>
      <c r="AIS113" s="36"/>
      <c r="AIT113" s="36"/>
      <c r="AIU113" s="36"/>
      <c r="AIV113" s="36"/>
      <c r="AIW113" s="36"/>
      <c r="AIX113" s="36"/>
      <c r="AIY113" s="36"/>
      <c r="AIZ113" s="36"/>
      <c r="AJA113" s="36"/>
      <c r="AJB113" s="36"/>
      <c r="AJC113" s="36"/>
      <c r="AJD113" s="36"/>
      <c r="AJE113" s="36"/>
      <c r="AJF113" s="36"/>
      <c r="AJG113" s="36"/>
      <c r="AJH113" s="36"/>
      <c r="AJI113" s="36"/>
      <c r="AJJ113" s="36"/>
      <c r="AJK113" s="36"/>
      <c r="AJL113" s="36"/>
      <c r="AJM113" s="36"/>
      <c r="AJN113" s="36"/>
      <c r="AJO113" s="36"/>
      <c r="AJP113" s="36"/>
      <c r="AJQ113" s="36"/>
      <c r="AJR113" s="36"/>
      <c r="AJS113" s="36"/>
      <c r="AJT113" s="36"/>
      <c r="AJU113" s="36"/>
      <c r="AJV113" s="36"/>
      <c r="AJW113" s="36"/>
      <c r="AJX113" s="36"/>
      <c r="AJY113" s="36"/>
      <c r="AJZ113" s="36"/>
      <c r="AKA113" s="36"/>
      <c r="AKB113" s="36"/>
      <c r="AKC113" s="36"/>
      <c r="AKD113" s="36"/>
      <c r="AKE113" s="36"/>
      <c r="AKF113" s="36"/>
      <c r="AKG113" s="36"/>
      <c r="AKH113" s="36"/>
      <c r="AKI113" s="36"/>
      <c r="AKJ113" s="36"/>
      <c r="AKK113" s="36"/>
      <c r="AKL113" s="36"/>
      <c r="AKM113" s="36"/>
      <c r="AKN113" s="36"/>
      <c r="AKO113" s="36"/>
      <c r="AKP113" s="36"/>
      <c r="AKQ113" s="36"/>
      <c r="AKR113" s="36"/>
      <c r="AKS113" s="36"/>
      <c r="AKT113" s="36"/>
      <c r="AKU113" s="36"/>
      <c r="AKV113" s="36"/>
      <c r="AKW113" s="36"/>
      <c r="AKX113" s="36"/>
      <c r="AKY113" s="36"/>
      <c r="AKZ113" s="36"/>
      <c r="ALA113" s="36"/>
      <c r="ALB113" s="36"/>
      <c r="ALC113" s="36"/>
      <c r="ALD113" s="36"/>
      <c r="ALE113" s="36"/>
      <c r="ALF113" s="36"/>
      <c r="ALG113" s="36"/>
      <c r="ALH113" s="36"/>
      <c r="ALI113" s="36"/>
      <c r="ALJ113" s="36"/>
      <c r="ALK113" s="36"/>
      <c r="ALL113" s="36"/>
      <c r="ALM113" s="36"/>
      <c r="ALN113" s="36"/>
      <c r="ALO113" s="36"/>
      <c r="ALP113" s="36"/>
      <c r="ALQ113" s="36"/>
      <c r="ALR113" s="36"/>
      <c r="ALS113" s="36"/>
      <c r="ALT113" s="36"/>
      <c r="ALU113" s="36"/>
      <c r="ALV113" s="36"/>
      <c r="ALW113" s="36"/>
      <c r="ALX113" s="36"/>
      <c r="ALY113" s="36"/>
      <c r="ALZ113" s="36"/>
      <c r="AMA113" s="36"/>
      <c r="AMB113" s="36"/>
      <c r="AMC113" s="36"/>
      <c r="AMD113" s="36"/>
      <c r="AME113" s="36"/>
      <c r="AMF113" s="36"/>
      <c r="AMG113" s="36"/>
      <c r="AMH113" s="36"/>
      <c r="AMI113" s="36"/>
      <c r="AMJ113" s="36"/>
      <c r="AMK113" s="36"/>
    </row>
    <row r="114" spans="1:1025" s="5" customFormat="1" ht="23.25" customHeight="1" x14ac:dyDescent="0.2">
      <c r="A114" s="185"/>
      <c r="B114" s="447" t="s">
        <v>214</v>
      </c>
      <c r="C114" s="447"/>
      <c r="D114" s="447"/>
      <c r="E114" s="448" t="s">
        <v>203</v>
      </c>
      <c r="F114" s="449">
        <v>7.03</v>
      </c>
      <c r="G114" s="425">
        <v>256.96000000000004</v>
      </c>
      <c r="H114" s="450">
        <f t="shared" ref="H114:H120" si="0">G114*F114</f>
        <v>1806.4288000000004</v>
      </c>
      <c r="I114" s="5" t="s">
        <v>276</v>
      </c>
    </row>
    <row r="115" spans="1:1025" s="5" customFormat="1" ht="15" customHeight="1" x14ac:dyDescent="0.2">
      <c r="A115" s="185"/>
      <c r="B115" s="428" t="s">
        <v>27</v>
      </c>
      <c r="C115" s="428"/>
      <c r="D115" s="428"/>
      <c r="E115" s="429" t="s">
        <v>11</v>
      </c>
      <c r="F115" s="430"/>
      <c r="G115" s="430">
        <v>86.328000000000017</v>
      </c>
      <c r="H115" s="431">
        <f t="shared" si="0"/>
        <v>0</v>
      </c>
    </row>
    <row r="116" spans="1:1025" s="113" customFormat="1" ht="15" customHeight="1" x14ac:dyDescent="0.2">
      <c r="A116" s="191"/>
      <c r="B116" s="428" t="s">
        <v>28</v>
      </c>
      <c r="C116" s="428"/>
      <c r="D116" s="428"/>
      <c r="E116" s="429" t="s">
        <v>12</v>
      </c>
      <c r="F116" s="430">
        <v>0</v>
      </c>
      <c r="G116" s="430">
        <v>134.28800000000001</v>
      </c>
      <c r="H116" s="431">
        <f t="shared" si="0"/>
        <v>0</v>
      </c>
    </row>
    <row r="117" spans="1:1025" s="5" customFormat="1" ht="15" customHeight="1" x14ac:dyDescent="0.2">
      <c r="A117" s="185"/>
      <c r="B117" s="473" t="s">
        <v>242</v>
      </c>
      <c r="C117" s="473"/>
      <c r="D117" s="473"/>
      <c r="E117" s="448" t="s">
        <v>10</v>
      </c>
      <c r="F117" s="449">
        <v>45.6</v>
      </c>
      <c r="G117" s="425">
        <v>37.345000000000006</v>
      </c>
      <c r="H117" s="450">
        <f t="shared" ref="H117" si="1">G117*F117</f>
        <v>1702.9320000000002</v>
      </c>
    </row>
    <row r="118" spans="1:1025" s="5" customFormat="1" ht="15" customHeight="1" x14ac:dyDescent="0.2">
      <c r="A118" s="185"/>
      <c r="B118" s="428" t="s">
        <v>455</v>
      </c>
      <c r="C118" s="428"/>
      <c r="D118" s="428"/>
      <c r="E118" s="429" t="s">
        <v>10</v>
      </c>
      <c r="F118" s="430"/>
      <c r="G118" s="430">
        <v>62.35</v>
      </c>
      <c r="H118" s="431">
        <f t="shared" si="0"/>
        <v>0</v>
      </c>
    </row>
    <row r="119" spans="1:1025" s="5" customFormat="1" ht="15" customHeight="1" x14ac:dyDescent="0.2">
      <c r="A119" s="185"/>
      <c r="B119" s="473" t="s">
        <v>30</v>
      </c>
      <c r="C119" s="473"/>
      <c r="D119" s="473"/>
      <c r="E119" s="448" t="s">
        <v>11</v>
      </c>
      <c r="F119" s="449">
        <v>13.92</v>
      </c>
      <c r="G119" s="425">
        <v>16.786000000000001</v>
      </c>
      <c r="H119" s="450">
        <f t="shared" si="0"/>
        <v>233.66112000000001</v>
      </c>
    </row>
    <row r="120" spans="1:1025" s="5" customFormat="1" ht="15" customHeight="1" x14ac:dyDescent="0.2">
      <c r="A120" s="185"/>
      <c r="B120" s="473" t="s">
        <v>258</v>
      </c>
      <c r="C120" s="473"/>
      <c r="D120" s="473"/>
      <c r="E120" s="424" t="s">
        <v>10</v>
      </c>
      <c r="F120" s="425">
        <v>37.409999999999997</v>
      </c>
      <c r="G120" s="425">
        <v>17.985000000000003</v>
      </c>
      <c r="H120" s="426">
        <f t="shared" si="0"/>
        <v>672.81885</v>
      </c>
    </row>
    <row r="121" spans="1:1025" s="5" customFormat="1" ht="12" x14ac:dyDescent="0.2">
      <c r="A121" s="185"/>
      <c r="B121" s="427"/>
      <c r="C121" s="427"/>
      <c r="D121" s="427"/>
      <c r="E121" s="466"/>
      <c r="F121" s="467"/>
      <c r="G121" s="425"/>
      <c r="H121" s="468"/>
    </row>
    <row r="122" spans="1:1025" s="5" customFormat="1" ht="15" customHeight="1" x14ac:dyDescent="0.2">
      <c r="A122" s="188"/>
      <c r="B122" s="563" t="s">
        <v>15</v>
      </c>
      <c r="C122" s="530"/>
      <c r="D122" s="530"/>
      <c r="E122" s="498"/>
      <c r="F122" s="498"/>
      <c r="G122" s="425"/>
      <c r="H122" s="498"/>
    </row>
    <row r="123" spans="1:1025" s="5" customFormat="1" ht="15" customHeight="1" x14ac:dyDescent="0.2">
      <c r="A123" s="189"/>
      <c r="B123" s="473" t="s">
        <v>31</v>
      </c>
      <c r="C123" s="473"/>
      <c r="D123" s="473"/>
      <c r="E123" s="448" t="s">
        <v>10</v>
      </c>
      <c r="F123" s="449">
        <v>82.24</v>
      </c>
      <c r="G123" s="425">
        <v>41.965000000000003</v>
      </c>
      <c r="H123" s="450">
        <f>SUM(F123*G123)</f>
        <v>3451.2015999999999</v>
      </c>
    </row>
    <row r="124" spans="1:1025" s="5" customFormat="1" ht="12" x14ac:dyDescent="0.2">
      <c r="A124" s="185"/>
      <c r="B124" s="428" t="s">
        <v>275</v>
      </c>
      <c r="C124" s="428"/>
      <c r="D124" s="428"/>
      <c r="E124" s="429" t="s">
        <v>11</v>
      </c>
      <c r="F124" s="430">
        <v>0</v>
      </c>
      <c r="G124" s="430">
        <v>23.980000000000004</v>
      </c>
      <c r="H124" s="431">
        <f>F124*G124</f>
        <v>0</v>
      </c>
    </row>
    <row r="125" spans="1:1025" s="111" customFormat="1" ht="15" customHeight="1" x14ac:dyDescent="0.2">
      <c r="A125" s="189"/>
      <c r="B125" s="447" t="s">
        <v>430</v>
      </c>
      <c r="C125" s="447"/>
      <c r="D125" s="447"/>
      <c r="E125" s="448" t="s">
        <v>11</v>
      </c>
      <c r="F125" s="449">
        <v>37.4</v>
      </c>
      <c r="G125" s="449">
        <v>12.3</v>
      </c>
      <c r="H125" s="450">
        <f>G125*F125</f>
        <v>460.02</v>
      </c>
    </row>
    <row r="126" spans="1:1025" s="36" customFormat="1" ht="15" customHeight="1" x14ac:dyDescent="0.2">
      <c r="A126" s="189"/>
      <c r="B126" s="460"/>
      <c r="C126" s="460"/>
      <c r="D126" s="460"/>
      <c r="E126" s="448"/>
      <c r="F126" s="449"/>
      <c r="G126" s="449"/>
      <c r="H126" s="450"/>
    </row>
    <row r="127" spans="1:1025" s="212" customFormat="1" ht="15" customHeight="1" x14ac:dyDescent="0.2">
      <c r="A127" s="191"/>
      <c r="B127" s="625" t="s">
        <v>32</v>
      </c>
      <c r="C127" s="626"/>
      <c r="D127" s="626"/>
      <c r="E127" s="500"/>
      <c r="F127" s="500"/>
      <c r="G127" s="430"/>
      <c r="H127" s="500"/>
    </row>
    <row r="128" spans="1:1025" s="212" customFormat="1" ht="15" customHeight="1" x14ac:dyDescent="0.2">
      <c r="A128" s="191"/>
      <c r="B128" s="428" t="s">
        <v>33</v>
      </c>
      <c r="C128" s="428"/>
      <c r="D128" s="428"/>
      <c r="E128" s="429" t="s">
        <v>9</v>
      </c>
      <c r="F128" s="430"/>
      <c r="G128" s="430">
        <v>239.8</v>
      </c>
      <c r="H128" s="431">
        <f t="shared" ref="H128:H135" si="2">G128*F128</f>
        <v>0</v>
      </c>
      <c r="I128" s="138"/>
    </row>
    <row r="129" spans="1:9" s="212" customFormat="1" ht="15" customHeight="1" x14ac:dyDescent="0.2">
      <c r="A129" s="191"/>
      <c r="B129" s="428" t="s">
        <v>34</v>
      </c>
      <c r="C129" s="428"/>
      <c r="D129" s="428"/>
      <c r="E129" s="429" t="s">
        <v>10</v>
      </c>
      <c r="F129" s="430"/>
      <c r="G129" s="430">
        <v>9.8339999999999996</v>
      </c>
      <c r="H129" s="431">
        <f t="shared" si="2"/>
        <v>0</v>
      </c>
      <c r="I129" s="138"/>
    </row>
    <row r="130" spans="1:9" s="212" customFormat="1" ht="28.5" customHeight="1" x14ac:dyDescent="0.2">
      <c r="A130" s="191"/>
      <c r="B130" s="619" t="s">
        <v>218</v>
      </c>
      <c r="C130" s="619"/>
      <c r="D130" s="619"/>
      <c r="E130" s="429" t="s">
        <v>10</v>
      </c>
      <c r="F130" s="430"/>
      <c r="G130" s="430">
        <v>34.287000000000006</v>
      </c>
      <c r="H130" s="431">
        <f t="shared" si="2"/>
        <v>0</v>
      </c>
      <c r="I130" s="138"/>
    </row>
    <row r="131" spans="1:9" s="212" customFormat="1" ht="24.75" customHeight="1" x14ac:dyDescent="0.2">
      <c r="A131" s="191"/>
      <c r="B131" s="619" t="s">
        <v>35</v>
      </c>
      <c r="C131" s="619"/>
      <c r="D131" s="619"/>
      <c r="E131" s="429" t="s">
        <v>10</v>
      </c>
      <c r="F131" s="430"/>
      <c r="G131" s="430">
        <v>30.69</v>
      </c>
      <c r="H131" s="431">
        <f t="shared" si="2"/>
        <v>0</v>
      </c>
      <c r="I131" s="138"/>
    </row>
    <row r="132" spans="1:9" s="212" customFormat="1" ht="27.75" customHeight="1" x14ac:dyDescent="0.2">
      <c r="A132" s="191"/>
      <c r="B132" s="619" t="s">
        <v>217</v>
      </c>
      <c r="C132" s="619"/>
      <c r="D132" s="619"/>
      <c r="E132" s="429" t="s">
        <v>10</v>
      </c>
      <c r="F132" s="430"/>
      <c r="G132" s="430">
        <v>45.584000000000003</v>
      </c>
      <c r="H132" s="431">
        <f t="shared" si="2"/>
        <v>0</v>
      </c>
      <c r="I132" s="138"/>
    </row>
    <row r="133" spans="1:9" s="212" customFormat="1" ht="14.25" customHeight="1" x14ac:dyDescent="0.2">
      <c r="A133" s="191"/>
      <c r="B133" s="619" t="s">
        <v>430</v>
      </c>
      <c r="C133" s="619"/>
      <c r="D133" s="619"/>
      <c r="E133" s="429" t="s">
        <v>11</v>
      </c>
      <c r="F133" s="430"/>
      <c r="G133" s="430">
        <v>12.3</v>
      </c>
      <c r="H133" s="431">
        <f>G133*F133</f>
        <v>0</v>
      </c>
    </row>
    <row r="134" spans="1:9" s="66" customFormat="1" ht="15" customHeight="1" x14ac:dyDescent="0.2">
      <c r="A134" s="192"/>
      <c r="B134" s="423" t="s">
        <v>36</v>
      </c>
      <c r="C134" s="423"/>
      <c r="D134" s="423"/>
      <c r="E134" s="424" t="s">
        <v>11</v>
      </c>
      <c r="F134" s="425">
        <v>36.44</v>
      </c>
      <c r="G134" s="425">
        <v>3.355</v>
      </c>
      <c r="H134" s="426">
        <f t="shared" si="2"/>
        <v>122.25619999999999</v>
      </c>
      <c r="I134" s="49"/>
    </row>
    <row r="135" spans="1:9" s="212" customFormat="1" ht="15" customHeight="1" x14ac:dyDescent="0.2">
      <c r="A135" s="191"/>
      <c r="B135" s="428" t="s">
        <v>462</v>
      </c>
      <c r="C135" s="428"/>
      <c r="D135" s="428"/>
      <c r="E135" s="429" t="s">
        <v>11</v>
      </c>
      <c r="F135" s="430"/>
      <c r="G135" s="430">
        <v>35.618000000000009</v>
      </c>
      <c r="H135" s="431">
        <f t="shared" si="2"/>
        <v>0</v>
      </c>
      <c r="I135" s="138"/>
    </row>
    <row r="136" spans="1:9" s="66" customFormat="1" ht="15" customHeight="1" x14ac:dyDescent="0.2">
      <c r="A136" s="192"/>
      <c r="B136" s="51"/>
      <c r="C136" s="51"/>
      <c r="D136" s="51"/>
      <c r="E136" s="47"/>
      <c r="F136" s="48"/>
      <c r="G136" s="48"/>
      <c r="H136" s="49"/>
      <c r="I136" s="49"/>
    </row>
    <row r="137" spans="1:9" s="212" customFormat="1" ht="15" customHeight="1" x14ac:dyDescent="0.2">
      <c r="A137" s="191"/>
      <c r="B137" s="350" t="s">
        <v>272</v>
      </c>
      <c r="C137" s="350"/>
      <c r="D137" s="217"/>
      <c r="E137" s="217"/>
      <c r="F137" s="217"/>
      <c r="G137" s="137"/>
      <c r="H137" s="217"/>
      <c r="I137" s="217"/>
    </row>
    <row r="138" spans="1:9" s="212" customFormat="1" ht="15" customHeight="1" x14ac:dyDescent="0.2">
      <c r="A138" s="191"/>
      <c r="B138" s="348" t="s">
        <v>34</v>
      </c>
      <c r="C138" s="348"/>
      <c r="D138" s="348"/>
      <c r="E138" s="182" t="s">
        <v>10</v>
      </c>
      <c r="F138" s="179">
        <v>0</v>
      </c>
      <c r="G138" s="137">
        <v>9.8339999999999996</v>
      </c>
      <c r="H138" s="183">
        <f>G138*F138</f>
        <v>0</v>
      </c>
      <c r="I138" s="183"/>
    </row>
    <row r="139" spans="1:9" s="212" customFormat="1" ht="42" customHeight="1" x14ac:dyDescent="0.2">
      <c r="A139" s="191"/>
      <c r="B139" s="348" t="s">
        <v>273</v>
      </c>
      <c r="C139" s="348"/>
      <c r="D139" s="348"/>
      <c r="E139" s="182" t="s">
        <v>10</v>
      </c>
      <c r="F139" s="179">
        <v>0</v>
      </c>
      <c r="G139" s="137">
        <v>71.940000000000012</v>
      </c>
      <c r="H139" s="183">
        <f>G139*F139</f>
        <v>0</v>
      </c>
      <c r="I139" s="183"/>
    </row>
    <row r="140" spans="1:9" s="66" customFormat="1" ht="15" customHeight="1" x14ac:dyDescent="0.2">
      <c r="A140" s="192"/>
      <c r="B140" s="51"/>
      <c r="C140" s="51"/>
      <c r="D140" s="51"/>
      <c r="E140" s="47"/>
      <c r="F140" s="48"/>
      <c r="G140" s="48"/>
      <c r="H140" s="49"/>
    </row>
    <row r="141" spans="1:9" s="66" customFormat="1" ht="15" customHeight="1" x14ac:dyDescent="0.2">
      <c r="A141" s="192"/>
      <c r="B141" s="130" t="s">
        <v>37</v>
      </c>
      <c r="C141" s="31"/>
      <c r="D141" s="46"/>
      <c r="E141" s="43"/>
      <c r="F141" s="44"/>
      <c r="G141" s="48"/>
      <c r="H141" s="45"/>
      <c r="I141" s="45"/>
    </row>
    <row r="142" spans="1:9" s="66" customFormat="1" ht="24" customHeight="1" x14ac:dyDescent="0.2">
      <c r="A142" s="192"/>
      <c r="B142" s="349" t="s">
        <v>243</v>
      </c>
      <c r="C142" s="349"/>
      <c r="D142" s="349"/>
      <c r="E142" s="219" t="s">
        <v>11</v>
      </c>
      <c r="F142" s="220"/>
      <c r="G142" s="220">
        <v>16.808</v>
      </c>
      <c r="H142" s="221">
        <f>G142*F142</f>
        <v>0</v>
      </c>
      <c r="I142" s="49"/>
    </row>
    <row r="143" spans="1:9" s="66" customFormat="1" ht="15" customHeight="1" x14ac:dyDescent="0.2">
      <c r="A143" s="192"/>
      <c r="B143" s="222" t="s">
        <v>38</v>
      </c>
      <c r="C143" s="222"/>
      <c r="D143" s="222"/>
      <c r="E143" s="223" t="s">
        <v>12</v>
      </c>
      <c r="F143" s="224"/>
      <c r="G143" s="220">
        <v>16.808</v>
      </c>
      <c r="H143" s="225">
        <f>F143*G143</f>
        <v>0</v>
      </c>
      <c r="I143" s="42"/>
    </row>
    <row r="144" spans="1:9" s="66" customFormat="1" ht="15" customHeight="1" x14ac:dyDescent="0.2">
      <c r="A144" s="192"/>
      <c r="B144" s="481" t="s">
        <v>244</v>
      </c>
      <c r="C144" s="481"/>
      <c r="D144" s="481"/>
      <c r="E144" s="424" t="s">
        <v>9</v>
      </c>
      <c r="F144" s="425">
        <v>1</v>
      </c>
      <c r="G144" s="425">
        <v>107.80000000000001</v>
      </c>
      <c r="H144" s="426">
        <f>G144*F144</f>
        <v>107.80000000000001</v>
      </c>
      <c r="I144" s="426"/>
    </row>
    <row r="145" spans="1:9" s="66" customFormat="1" ht="15" customHeight="1" x14ac:dyDescent="0.2">
      <c r="A145" s="192"/>
      <c r="B145" s="423" t="s">
        <v>39</v>
      </c>
      <c r="C145" s="423"/>
      <c r="D145" s="423"/>
      <c r="E145" s="424" t="s">
        <v>9</v>
      </c>
      <c r="F145" s="425">
        <v>1</v>
      </c>
      <c r="G145" s="425">
        <v>107.80000000000001</v>
      </c>
      <c r="H145" s="426">
        <f>G145*F145</f>
        <v>107.80000000000001</v>
      </c>
      <c r="I145" s="426"/>
    </row>
    <row r="146" spans="1:9" s="66" customFormat="1" ht="15" customHeight="1" x14ac:dyDescent="0.2">
      <c r="A146" s="192"/>
      <c r="B146" s="423" t="s">
        <v>40</v>
      </c>
      <c r="C146" s="423"/>
      <c r="D146" s="423"/>
      <c r="E146" s="424" t="s">
        <v>9</v>
      </c>
      <c r="F146" s="425">
        <v>1</v>
      </c>
      <c r="G146" s="425">
        <v>107.80000000000001</v>
      </c>
      <c r="H146" s="426">
        <f>G146*F146</f>
        <v>107.80000000000001</v>
      </c>
      <c r="I146" s="426"/>
    </row>
    <row r="147" spans="1:9" s="66" customFormat="1" ht="15" customHeight="1" x14ac:dyDescent="0.2">
      <c r="A147" s="192"/>
      <c r="B147" s="423" t="s">
        <v>41</v>
      </c>
      <c r="C147" s="423"/>
      <c r="D147" s="423"/>
      <c r="E147" s="424" t="s">
        <v>9</v>
      </c>
      <c r="F147" s="425">
        <v>1</v>
      </c>
      <c r="G147" s="425">
        <v>59.95</v>
      </c>
      <c r="H147" s="426">
        <f>G147*F147</f>
        <v>59.95</v>
      </c>
      <c r="I147" s="426"/>
    </row>
    <row r="148" spans="1:9" s="66" customFormat="1" ht="15" customHeight="1" x14ac:dyDescent="0.2">
      <c r="A148" s="192"/>
      <c r="B148" s="427" t="s">
        <v>42</v>
      </c>
      <c r="C148" s="427"/>
      <c r="D148" s="427"/>
      <c r="E148" s="424" t="s">
        <v>9</v>
      </c>
      <c r="F148" s="425">
        <v>1</v>
      </c>
      <c r="G148" s="425">
        <v>89.925000000000011</v>
      </c>
      <c r="H148" s="426">
        <f>G148*F148</f>
        <v>89.925000000000011</v>
      </c>
      <c r="I148" s="426"/>
    </row>
    <row r="149" spans="1:9" s="66" customFormat="1" ht="15" customHeight="1" x14ac:dyDescent="0.2">
      <c r="A149" s="192"/>
      <c r="B149" s="498"/>
      <c r="C149" s="498"/>
      <c r="D149" s="498"/>
      <c r="E149" s="498"/>
      <c r="F149" s="498"/>
      <c r="G149" s="425"/>
      <c r="H149" s="498"/>
      <c r="I149" s="498"/>
    </row>
    <row r="150" spans="1:9" s="66" customFormat="1" ht="15" customHeight="1" x14ac:dyDescent="0.25">
      <c r="A150" s="192"/>
      <c r="B150" s="624" t="s">
        <v>302</v>
      </c>
      <c r="C150" s="502"/>
      <c r="D150" s="530"/>
      <c r="E150" s="466"/>
      <c r="F150" s="467"/>
      <c r="G150" s="425"/>
      <c r="H150" s="468"/>
      <c r="I150" s="498"/>
    </row>
    <row r="151" spans="1:9" s="112" customFormat="1" ht="23.25" customHeight="1" x14ac:dyDescent="0.2">
      <c r="A151" s="192"/>
      <c r="B151" s="447" t="s">
        <v>213</v>
      </c>
      <c r="C151" s="447"/>
      <c r="D151" s="447"/>
      <c r="E151" s="424" t="s">
        <v>10</v>
      </c>
      <c r="F151" s="425">
        <v>80.28</v>
      </c>
      <c r="G151" s="425">
        <v>47</v>
      </c>
      <c r="H151" s="426">
        <f t="shared" ref="H151:H157" si="3">G151*F151</f>
        <v>3773.16</v>
      </c>
      <c r="I151" s="498"/>
    </row>
    <row r="152" spans="1:9" s="112" customFormat="1" ht="23.25" customHeight="1" x14ac:dyDescent="0.2">
      <c r="A152" s="192"/>
      <c r="B152" s="447" t="s">
        <v>213</v>
      </c>
      <c r="C152" s="447"/>
      <c r="D152" s="447"/>
      <c r="E152" s="424" t="s">
        <v>10</v>
      </c>
      <c r="F152" s="425">
        <v>33.97</v>
      </c>
      <c r="G152" s="425">
        <v>47</v>
      </c>
      <c r="H152" s="426">
        <f t="shared" ref="H152" si="4">G152*F152</f>
        <v>1596.59</v>
      </c>
      <c r="I152" s="498"/>
    </row>
    <row r="153" spans="1:9" s="113" customFormat="1" ht="33" customHeight="1" x14ac:dyDescent="0.2">
      <c r="A153" s="191"/>
      <c r="B153" s="619" t="s">
        <v>326</v>
      </c>
      <c r="C153" s="619"/>
      <c r="D153" s="619"/>
      <c r="E153" s="429" t="s">
        <v>10</v>
      </c>
      <c r="F153" s="430">
        <v>0</v>
      </c>
      <c r="G153" s="430">
        <v>43.164000000000009</v>
      </c>
      <c r="H153" s="431">
        <f t="shared" si="3"/>
        <v>0</v>
      </c>
      <c r="I153" s="500" t="s">
        <v>327</v>
      </c>
    </row>
    <row r="154" spans="1:9" s="212" customFormat="1" ht="15" customHeight="1" x14ac:dyDescent="0.2">
      <c r="A154" s="191"/>
      <c r="B154" s="176" t="s">
        <v>43</v>
      </c>
      <c r="C154" s="176"/>
      <c r="D154" s="176"/>
      <c r="E154" s="136" t="s">
        <v>10</v>
      </c>
      <c r="F154" s="137"/>
      <c r="G154" s="137">
        <v>41.360000000000007</v>
      </c>
      <c r="H154" s="138">
        <f t="shared" si="3"/>
        <v>0</v>
      </c>
    </row>
    <row r="155" spans="1:9" s="212" customFormat="1" ht="15" customHeight="1" x14ac:dyDescent="0.2">
      <c r="A155" s="191"/>
      <c r="B155" s="295" t="s">
        <v>44</v>
      </c>
      <c r="C155" s="295"/>
      <c r="D155" s="295"/>
      <c r="E155" s="136" t="s">
        <v>10</v>
      </c>
      <c r="F155" s="137"/>
      <c r="G155" s="137">
        <v>83.93</v>
      </c>
      <c r="H155" s="138">
        <f t="shared" si="3"/>
        <v>0</v>
      </c>
      <c r="I155" s="138"/>
    </row>
    <row r="156" spans="1:9" s="66" customFormat="1" ht="15.75" customHeight="1" x14ac:dyDescent="0.2">
      <c r="A156" s="192"/>
      <c r="B156" s="218" t="s">
        <v>45</v>
      </c>
      <c r="C156" s="218"/>
      <c r="D156" s="218"/>
      <c r="E156" s="424" t="s">
        <v>12</v>
      </c>
      <c r="F156" s="425">
        <v>4</v>
      </c>
      <c r="G156" s="425">
        <v>32.700000000000003</v>
      </c>
      <c r="H156" s="426">
        <f t="shared" si="3"/>
        <v>130.80000000000001</v>
      </c>
      <c r="I156" s="221"/>
    </row>
    <row r="157" spans="1:9" s="212" customFormat="1" ht="15.75" customHeight="1" x14ac:dyDescent="0.2">
      <c r="A157" s="191"/>
      <c r="B157" s="295" t="s">
        <v>46</v>
      </c>
      <c r="C157" s="295"/>
      <c r="D157" s="295"/>
      <c r="E157" s="136" t="s">
        <v>9</v>
      </c>
      <c r="F157" s="137"/>
      <c r="G157" s="137">
        <v>504.90000000000003</v>
      </c>
      <c r="H157" s="138">
        <f t="shared" si="3"/>
        <v>0</v>
      </c>
      <c r="I157" s="138"/>
    </row>
    <row r="158" spans="1:9" s="66" customFormat="1" ht="15" customHeight="1" x14ac:dyDescent="0.2">
      <c r="A158" s="192"/>
      <c r="B158" s="130"/>
      <c r="C158" s="46"/>
      <c r="D158" s="46"/>
      <c r="E158" s="5"/>
      <c r="F158" s="5"/>
      <c r="G158" s="48"/>
      <c r="H158" s="5"/>
    </row>
    <row r="159" spans="1:9" s="66" customFormat="1" ht="15" customHeight="1" x14ac:dyDescent="0.2">
      <c r="A159" s="192"/>
      <c r="B159" s="46"/>
      <c r="C159" s="46"/>
      <c r="D159" s="46"/>
      <c r="E159" s="5"/>
      <c r="F159" s="5"/>
      <c r="G159" s="48"/>
      <c r="H159" s="5"/>
    </row>
    <row r="160" spans="1:9" s="66" customFormat="1" ht="15" customHeight="1" x14ac:dyDescent="0.25">
      <c r="A160" s="192"/>
      <c r="B160" s="620" t="s">
        <v>307</v>
      </c>
      <c r="C160" s="621"/>
      <c r="D160" s="506"/>
      <c r="E160" s="622"/>
      <c r="F160" s="623"/>
      <c r="G160" s="425"/>
      <c r="H160" s="507"/>
      <c r="I160" s="498"/>
    </row>
    <row r="161" spans="1:9" s="66" customFormat="1" ht="26.25" customHeight="1" x14ac:dyDescent="0.2">
      <c r="A161" s="192"/>
      <c r="B161" s="447" t="s">
        <v>458</v>
      </c>
      <c r="C161" s="447"/>
      <c r="D161" s="447"/>
      <c r="E161" s="448" t="s">
        <v>11</v>
      </c>
      <c r="F161" s="449">
        <v>37.4</v>
      </c>
      <c r="G161" s="425">
        <v>16.170000000000002</v>
      </c>
      <c r="H161" s="450">
        <f t="shared" ref="H161:H182" si="5">G161*F161</f>
        <v>604.75800000000004</v>
      </c>
      <c r="I161" s="498">
        <v>37.4</v>
      </c>
    </row>
    <row r="162" spans="1:9" s="66" customFormat="1" ht="26.25" customHeight="1" x14ac:dyDescent="0.2">
      <c r="A162" s="192"/>
      <c r="B162" s="447" t="s">
        <v>456</v>
      </c>
      <c r="C162" s="447"/>
      <c r="D162" s="447"/>
      <c r="E162" s="448" t="s">
        <v>11</v>
      </c>
      <c r="F162" s="449">
        <v>27.2</v>
      </c>
      <c r="G162" s="425">
        <v>16.170000000000002</v>
      </c>
      <c r="H162" s="450">
        <f t="shared" si="5"/>
        <v>439.82400000000001</v>
      </c>
      <c r="I162" s="498"/>
    </row>
    <row r="163" spans="1:9" s="66" customFormat="1" ht="26.25" customHeight="1" x14ac:dyDescent="0.2">
      <c r="A163" s="192"/>
      <c r="B163" s="447" t="s">
        <v>457</v>
      </c>
      <c r="C163" s="447"/>
      <c r="D163" s="447"/>
      <c r="E163" s="448" t="s">
        <v>11</v>
      </c>
      <c r="F163" s="449">
        <v>9.9700000000000006</v>
      </c>
      <c r="G163" s="425">
        <v>16.170000000000002</v>
      </c>
      <c r="H163" s="450">
        <f t="shared" ref="H163" si="6">G163*F163</f>
        <v>161.21490000000003</v>
      </c>
      <c r="I163" s="498"/>
    </row>
    <row r="164" spans="1:9" s="212" customFormat="1" ht="26.25" customHeight="1" x14ac:dyDescent="0.2">
      <c r="A164" s="191"/>
      <c r="B164" s="619" t="s">
        <v>47</v>
      </c>
      <c r="C164" s="619"/>
      <c r="D164" s="619"/>
      <c r="E164" s="429" t="s">
        <v>11</v>
      </c>
      <c r="F164" s="430"/>
      <c r="G164" s="430">
        <v>16.786000000000001</v>
      </c>
      <c r="H164" s="431">
        <f t="shared" si="5"/>
        <v>0</v>
      </c>
      <c r="I164" s="500"/>
    </row>
    <row r="165" spans="1:9" s="212" customFormat="1" ht="28.5" customHeight="1" x14ac:dyDescent="0.2">
      <c r="A165" s="191"/>
      <c r="B165" s="619" t="s">
        <v>48</v>
      </c>
      <c r="C165" s="619"/>
      <c r="D165" s="619"/>
      <c r="E165" s="429" t="s">
        <v>11</v>
      </c>
      <c r="F165" s="430"/>
      <c r="G165" s="430">
        <v>16.786000000000001</v>
      </c>
      <c r="H165" s="431">
        <f t="shared" si="5"/>
        <v>0</v>
      </c>
      <c r="I165" s="500"/>
    </row>
    <row r="166" spans="1:9" s="66" customFormat="1" ht="15" customHeight="1" x14ac:dyDescent="0.2">
      <c r="A166" s="192"/>
      <c r="B166" s="428" t="s">
        <v>49</v>
      </c>
      <c r="C166" s="428"/>
      <c r="D166" s="428"/>
      <c r="E166" s="429" t="s">
        <v>11</v>
      </c>
      <c r="F166" s="430"/>
      <c r="G166" s="430">
        <v>8.338000000000001</v>
      </c>
      <c r="H166" s="431">
        <f t="shared" si="5"/>
        <v>0</v>
      </c>
      <c r="I166" s="498"/>
    </row>
    <row r="167" spans="1:9" s="66" customFormat="1" ht="30" customHeight="1" x14ac:dyDescent="0.2">
      <c r="A167" s="192"/>
      <c r="B167" s="619" t="s">
        <v>245</v>
      </c>
      <c r="C167" s="619"/>
      <c r="D167" s="619"/>
      <c r="E167" s="429" t="s">
        <v>11</v>
      </c>
      <c r="F167" s="430"/>
      <c r="G167" s="430">
        <v>26.950000000000003</v>
      </c>
      <c r="H167" s="431">
        <f t="shared" si="5"/>
        <v>0</v>
      </c>
      <c r="I167" s="498"/>
    </row>
    <row r="168" spans="1:9" s="212" customFormat="1" ht="15" customHeight="1" x14ac:dyDescent="0.2">
      <c r="A168" s="191"/>
      <c r="B168" s="428" t="s">
        <v>50</v>
      </c>
      <c r="C168" s="428"/>
      <c r="D168" s="428"/>
      <c r="E168" s="429" t="s">
        <v>11</v>
      </c>
      <c r="F168" s="430"/>
      <c r="G168" s="430">
        <v>16.786000000000001</v>
      </c>
      <c r="H168" s="431">
        <f t="shared" si="5"/>
        <v>0</v>
      </c>
      <c r="I168" s="500"/>
    </row>
    <row r="169" spans="1:9" s="212" customFormat="1" ht="15" customHeight="1" x14ac:dyDescent="0.2">
      <c r="A169" s="191"/>
      <c r="B169" s="556"/>
      <c r="C169" s="556"/>
      <c r="D169" s="556"/>
      <c r="E169" s="429"/>
      <c r="F169" s="430"/>
      <c r="G169" s="430"/>
      <c r="H169" s="431"/>
      <c r="I169" s="500"/>
    </row>
    <row r="170" spans="1:9" s="66" customFormat="1" ht="29.25" customHeight="1" x14ac:dyDescent="0.2">
      <c r="A170" s="192"/>
      <c r="B170" s="447" t="s">
        <v>460</v>
      </c>
      <c r="C170" s="447"/>
      <c r="D170" s="447"/>
      <c r="E170" s="448" t="s">
        <v>11</v>
      </c>
      <c r="F170" s="449">
        <v>1.2</v>
      </c>
      <c r="G170" s="425">
        <v>38.06</v>
      </c>
      <c r="H170" s="450">
        <f t="shared" ref="H170" si="7">G170*F170</f>
        <v>45.672000000000004</v>
      </c>
      <c r="I170" s="498"/>
    </row>
    <row r="171" spans="1:9" s="66" customFormat="1" ht="29.25" customHeight="1" x14ac:dyDescent="0.2">
      <c r="A171" s="192"/>
      <c r="B171" s="447" t="s">
        <v>461</v>
      </c>
      <c r="C171" s="447"/>
      <c r="D171" s="447"/>
      <c r="E171" s="448" t="s">
        <v>11</v>
      </c>
      <c r="F171" s="449">
        <v>12.4</v>
      </c>
      <c r="G171" s="425">
        <v>38.06</v>
      </c>
      <c r="H171" s="450">
        <f t="shared" ref="H171" si="8">G171*F171</f>
        <v>471.94400000000002</v>
      </c>
      <c r="I171" s="498"/>
    </row>
    <row r="172" spans="1:9" s="113" customFormat="1" ht="15" customHeight="1" x14ac:dyDescent="0.2">
      <c r="A172" s="191"/>
      <c r="B172" s="428" t="s">
        <v>56</v>
      </c>
      <c r="C172" s="428"/>
      <c r="D172" s="428"/>
      <c r="E172" s="429" t="s">
        <v>11</v>
      </c>
      <c r="F172" s="430">
        <v>0</v>
      </c>
      <c r="G172" s="430">
        <v>74.690000000000012</v>
      </c>
      <c r="H172" s="431">
        <f t="shared" si="5"/>
        <v>0</v>
      </c>
      <c r="I172" s="500"/>
    </row>
    <row r="173" spans="1:9" s="66" customFormat="1" ht="15" customHeight="1" x14ac:dyDescent="0.2">
      <c r="A173" s="192"/>
      <c r="B173" s="473" t="s">
        <v>51</v>
      </c>
      <c r="C173" s="473"/>
      <c r="D173" s="473"/>
      <c r="E173" s="448" t="s">
        <v>11</v>
      </c>
      <c r="F173" s="449">
        <v>19.61</v>
      </c>
      <c r="G173" s="425">
        <v>6.9520000000000008</v>
      </c>
      <c r="H173" s="450">
        <f t="shared" si="5"/>
        <v>136.32872</v>
      </c>
      <c r="I173" s="498"/>
    </row>
    <row r="174" spans="1:9" s="66" customFormat="1" ht="15" customHeight="1" x14ac:dyDescent="0.2">
      <c r="A174" s="192"/>
      <c r="B174" s="428" t="s">
        <v>454</v>
      </c>
      <c r="C174" s="428"/>
      <c r="D174" s="428"/>
      <c r="E174" s="429" t="s">
        <v>11</v>
      </c>
      <c r="F174" s="430">
        <v>0</v>
      </c>
      <c r="G174" s="430">
        <v>86.350000000000009</v>
      </c>
      <c r="H174" s="431">
        <f t="shared" si="5"/>
        <v>0</v>
      </c>
      <c r="I174" s="498"/>
    </row>
    <row r="175" spans="1:9" s="66" customFormat="1" ht="15" customHeight="1" x14ac:dyDescent="0.2">
      <c r="A175" s="192"/>
      <c r="B175" s="428" t="s">
        <v>52</v>
      </c>
      <c r="C175" s="428"/>
      <c r="D175" s="428"/>
      <c r="E175" s="429" t="s">
        <v>9</v>
      </c>
      <c r="F175" s="430"/>
      <c r="G175" s="430">
        <v>163.5</v>
      </c>
      <c r="H175" s="431">
        <f t="shared" si="5"/>
        <v>0</v>
      </c>
      <c r="I175" s="498"/>
    </row>
    <row r="176" spans="1:9" s="5" customFormat="1" ht="15" customHeight="1" x14ac:dyDescent="0.2">
      <c r="A176" s="192"/>
      <c r="B176" s="428" t="s">
        <v>286</v>
      </c>
      <c r="C176" s="428"/>
      <c r="D176" s="428"/>
      <c r="E176" s="429" t="s">
        <v>9</v>
      </c>
      <c r="F176" s="430">
        <v>0</v>
      </c>
      <c r="G176" s="430">
        <v>179.85000000000002</v>
      </c>
      <c r="H176" s="431">
        <f t="shared" si="5"/>
        <v>0</v>
      </c>
    </row>
    <row r="177" spans="1:9" s="212" customFormat="1" ht="15" customHeight="1" x14ac:dyDescent="0.2">
      <c r="A177" s="191"/>
      <c r="B177" s="428" t="s">
        <v>53</v>
      </c>
      <c r="C177" s="428"/>
      <c r="D177" s="428"/>
      <c r="E177" s="429" t="s">
        <v>9</v>
      </c>
      <c r="F177" s="430"/>
      <c r="G177" s="430">
        <v>179.85000000000002</v>
      </c>
      <c r="H177" s="431">
        <f t="shared" si="5"/>
        <v>0</v>
      </c>
    </row>
    <row r="178" spans="1:9" s="212" customFormat="1" ht="15" customHeight="1" x14ac:dyDescent="0.2">
      <c r="A178" s="191"/>
      <c r="B178" s="619" t="s">
        <v>274</v>
      </c>
      <c r="C178" s="619"/>
      <c r="D178" s="619"/>
      <c r="E178" s="429" t="s">
        <v>9</v>
      </c>
      <c r="F178" s="430">
        <v>0</v>
      </c>
      <c r="G178" s="430">
        <v>916.30000000000007</v>
      </c>
      <c r="H178" s="431">
        <f t="shared" si="5"/>
        <v>0</v>
      </c>
    </row>
    <row r="179" spans="1:9" s="212" customFormat="1" ht="15" customHeight="1" x14ac:dyDescent="0.2">
      <c r="A179" s="191"/>
      <c r="B179" s="619" t="s">
        <v>54</v>
      </c>
      <c r="C179" s="619"/>
      <c r="D179" s="619"/>
      <c r="E179" s="429" t="s">
        <v>12</v>
      </c>
      <c r="F179" s="430"/>
      <c r="G179" s="430">
        <v>418.00000000000006</v>
      </c>
      <c r="H179" s="431">
        <f t="shared" si="5"/>
        <v>0</v>
      </c>
    </row>
    <row r="180" spans="1:9" s="212" customFormat="1" ht="26.25" customHeight="1" x14ac:dyDescent="0.2">
      <c r="A180" s="191"/>
      <c r="B180" s="619" t="s">
        <v>246</v>
      </c>
      <c r="C180" s="619"/>
      <c r="D180" s="619"/>
      <c r="E180" s="429" t="s">
        <v>9</v>
      </c>
      <c r="F180" s="430"/>
      <c r="G180" s="430">
        <v>959.2</v>
      </c>
      <c r="H180" s="431">
        <f t="shared" si="5"/>
        <v>0</v>
      </c>
      <c r="I180" s="138"/>
    </row>
    <row r="181" spans="1:9" s="212" customFormat="1" ht="27.75" customHeight="1" x14ac:dyDescent="0.2">
      <c r="A181" s="191"/>
      <c r="B181" s="619" t="s">
        <v>55</v>
      </c>
      <c r="C181" s="619"/>
      <c r="D181" s="619"/>
      <c r="E181" s="429" t="s">
        <v>9</v>
      </c>
      <c r="F181" s="430"/>
      <c r="G181" s="430">
        <v>1918.4</v>
      </c>
      <c r="H181" s="431">
        <f t="shared" si="5"/>
        <v>0</v>
      </c>
      <c r="I181" s="138"/>
    </row>
    <row r="182" spans="1:9" s="212" customFormat="1" ht="37.5" customHeight="1" x14ac:dyDescent="0.2">
      <c r="A182" s="191"/>
      <c r="B182" s="619" t="s">
        <v>204</v>
      </c>
      <c r="C182" s="619"/>
      <c r="D182" s="619"/>
      <c r="E182" s="429" t="s">
        <v>9</v>
      </c>
      <c r="F182" s="430"/>
      <c r="G182" s="430">
        <v>1320</v>
      </c>
      <c r="H182" s="431">
        <f t="shared" si="5"/>
        <v>0</v>
      </c>
      <c r="I182" s="138"/>
    </row>
    <row r="183" spans="1:9" s="66" customFormat="1" ht="15" customHeight="1" x14ac:dyDescent="0.2">
      <c r="A183" s="192"/>
      <c r="B183" s="498"/>
      <c r="C183" s="498"/>
      <c r="D183" s="498"/>
      <c r="E183" s="498"/>
      <c r="F183" s="498"/>
      <c r="G183" s="425"/>
      <c r="H183" s="498"/>
    </row>
    <row r="184" spans="1:9" s="66" customFormat="1" ht="15" customHeight="1" x14ac:dyDescent="0.2">
      <c r="A184" s="192"/>
      <c r="B184" s="544" t="s">
        <v>57</v>
      </c>
      <c r="C184" s="487"/>
      <c r="D184" s="487"/>
      <c r="E184" s="466"/>
      <c r="F184" s="467"/>
      <c r="G184" s="425"/>
      <c r="H184" s="468"/>
    </row>
    <row r="185" spans="1:9" s="66" customFormat="1" ht="15" customHeight="1" x14ac:dyDescent="0.2">
      <c r="A185" s="192"/>
      <c r="B185" s="423" t="s">
        <v>58</v>
      </c>
      <c r="C185" s="423"/>
      <c r="D185" s="423"/>
      <c r="E185" s="424" t="s">
        <v>11</v>
      </c>
      <c r="F185" s="425">
        <v>4.5999999999999996</v>
      </c>
      <c r="G185" s="425">
        <v>64.790000000000006</v>
      </c>
      <c r="H185" s="426">
        <f>G185*F185</f>
        <v>298.03399999999999</v>
      </c>
    </row>
    <row r="186" spans="1:9" s="66" customFormat="1" ht="15" customHeight="1" x14ac:dyDescent="0.2">
      <c r="A186" s="192"/>
      <c r="B186" s="567" t="s">
        <v>59</v>
      </c>
      <c r="C186" s="423"/>
      <c r="D186" s="423"/>
      <c r="E186" s="424" t="s">
        <v>11</v>
      </c>
      <c r="F186" s="425">
        <v>3</v>
      </c>
      <c r="G186" s="425">
        <v>93.61</v>
      </c>
      <c r="H186" s="426">
        <f>G186*F186</f>
        <v>280.83</v>
      </c>
    </row>
    <row r="187" spans="1:9" s="66" customFormat="1" ht="15" customHeight="1" x14ac:dyDescent="0.2">
      <c r="A187" s="192"/>
      <c r="B187" s="567" t="s">
        <v>398</v>
      </c>
      <c r="C187" s="423"/>
      <c r="D187" s="423"/>
      <c r="E187" s="424" t="s">
        <v>11</v>
      </c>
      <c r="F187" s="425">
        <v>3</v>
      </c>
      <c r="G187" s="425">
        <v>30</v>
      </c>
      <c r="H187" s="426">
        <f>G187*F187</f>
        <v>90</v>
      </c>
    </row>
    <row r="188" spans="1:9" s="66" customFormat="1" ht="24" customHeight="1" x14ac:dyDescent="0.2">
      <c r="A188" s="192"/>
      <c r="B188" s="481" t="s">
        <v>60</v>
      </c>
      <c r="C188" s="481"/>
      <c r="D188" s="481"/>
      <c r="E188" s="424" t="s">
        <v>11</v>
      </c>
      <c r="F188" s="425">
        <v>2.4</v>
      </c>
      <c r="G188" s="425">
        <v>33</v>
      </c>
      <c r="H188" s="426">
        <f>G188*F188</f>
        <v>79.2</v>
      </c>
    </row>
    <row r="189" spans="1:9" s="5" customFormat="1" ht="24" customHeight="1" x14ac:dyDescent="0.2">
      <c r="A189" s="192"/>
      <c r="B189" s="482"/>
      <c r="C189" s="482"/>
      <c r="D189" s="482"/>
      <c r="E189" s="424"/>
      <c r="F189" s="425"/>
      <c r="G189" s="425"/>
      <c r="H189" s="426"/>
    </row>
    <row r="190" spans="1:9" s="36" customFormat="1" ht="15" customHeight="1" x14ac:dyDescent="0.2">
      <c r="A190" s="189"/>
      <c r="B190" s="338" t="s">
        <v>381</v>
      </c>
      <c r="C190" s="338"/>
      <c r="D190" s="338"/>
      <c r="E190" s="448" t="s">
        <v>12</v>
      </c>
      <c r="F190" s="449">
        <v>4</v>
      </c>
      <c r="G190" s="450">
        <v>35</v>
      </c>
      <c r="H190" s="450">
        <f>SUM(G190*F190)</f>
        <v>140</v>
      </c>
    </row>
    <row r="191" spans="1:9" s="66" customFormat="1" ht="12" x14ac:dyDescent="0.2">
      <c r="A191" s="192"/>
      <c r="B191" s="86"/>
      <c r="C191" s="86"/>
      <c r="D191" s="86"/>
      <c r="E191" s="47"/>
      <c r="F191" s="48"/>
      <c r="G191" s="48"/>
      <c r="H191" s="49"/>
    </row>
    <row r="192" spans="1:9" s="5" customFormat="1" ht="15" customHeight="1" x14ac:dyDescent="0.2">
      <c r="A192" s="194"/>
      <c r="B192" s="322" t="s">
        <v>281</v>
      </c>
      <c r="C192" s="322"/>
      <c r="D192" s="322"/>
      <c r="E192" s="136" t="s">
        <v>9</v>
      </c>
      <c r="F192" s="137">
        <v>0</v>
      </c>
      <c r="G192" s="137">
        <v>150</v>
      </c>
      <c r="H192" s="138">
        <f>G192*F192</f>
        <v>0</v>
      </c>
    </row>
    <row r="193" spans="1:1025" ht="18" customHeight="1" x14ac:dyDescent="0.25">
      <c r="B193" s="50"/>
      <c r="C193" s="50"/>
      <c r="D193" s="50"/>
      <c r="E193" s="43"/>
      <c r="F193" s="44"/>
      <c r="G193" s="45"/>
      <c r="H193" s="45"/>
    </row>
    <row r="194" spans="1:1025" s="116" customFormat="1" ht="23.25" customHeight="1" x14ac:dyDescent="0.25">
      <c r="A194" s="191"/>
      <c r="B194" s="315"/>
      <c r="C194" s="315"/>
      <c r="D194" s="315"/>
      <c r="E194" s="114"/>
      <c r="F194" s="115"/>
      <c r="G194" s="121" t="s">
        <v>13</v>
      </c>
      <c r="H194" s="488">
        <f>SUM(H104:H193)</f>
        <v>17707.226470000001</v>
      </c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  <c r="Y194" s="113"/>
      <c r="Z194" s="113"/>
      <c r="AA194" s="113"/>
      <c r="AB194" s="113"/>
      <c r="AC194" s="113"/>
      <c r="AD194" s="113"/>
      <c r="AE194" s="113"/>
      <c r="AF194" s="113"/>
      <c r="AG194" s="113"/>
      <c r="AH194" s="113"/>
      <c r="AI194" s="113"/>
      <c r="AJ194" s="113"/>
      <c r="AK194" s="113"/>
      <c r="AL194" s="113"/>
      <c r="AM194" s="113"/>
      <c r="AN194" s="113"/>
      <c r="AO194" s="113"/>
      <c r="AP194" s="113"/>
      <c r="AQ194" s="113"/>
      <c r="AR194" s="113"/>
      <c r="AS194" s="113"/>
      <c r="AT194" s="113"/>
      <c r="AU194" s="113"/>
      <c r="AV194" s="113"/>
      <c r="AW194" s="113"/>
      <c r="AX194" s="113"/>
      <c r="AY194" s="113"/>
      <c r="AZ194" s="113"/>
      <c r="BA194" s="113"/>
      <c r="BB194" s="113"/>
      <c r="BC194" s="113"/>
      <c r="BD194" s="113"/>
      <c r="BE194" s="113"/>
      <c r="BF194" s="113"/>
      <c r="BG194" s="113"/>
      <c r="BH194" s="113"/>
      <c r="BI194" s="113"/>
      <c r="BJ194" s="113"/>
      <c r="BK194" s="113"/>
      <c r="BL194" s="113"/>
      <c r="BM194" s="113"/>
      <c r="BN194" s="113"/>
      <c r="BO194" s="113"/>
      <c r="BP194" s="113"/>
      <c r="BQ194" s="113"/>
      <c r="BR194" s="113"/>
      <c r="BS194" s="113"/>
      <c r="BT194" s="113"/>
      <c r="BU194" s="113"/>
      <c r="BV194" s="113"/>
      <c r="BW194" s="113"/>
      <c r="BX194" s="113"/>
      <c r="BY194" s="113"/>
      <c r="BZ194" s="113"/>
      <c r="CA194" s="113"/>
      <c r="CB194" s="113"/>
      <c r="CC194" s="113"/>
      <c r="CD194" s="113"/>
      <c r="CE194" s="113"/>
      <c r="CF194" s="113"/>
      <c r="CG194" s="113"/>
      <c r="CH194" s="113"/>
      <c r="CI194" s="113"/>
      <c r="CJ194" s="113"/>
      <c r="CK194" s="113"/>
      <c r="CL194" s="113"/>
      <c r="CM194" s="113"/>
      <c r="CN194" s="113"/>
      <c r="CO194" s="113"/>
      <c r="CP194" s="113"/>
      <c r="CQ194" s="113"/>
      <c r="CR194" s="113"/>
      <c r="CS194" s="113"/>
      <c r="CT194" s="113"/>
      <c r="CU194" s="113"/>
      <c r="CV194" s="113"/>
      <c r="CW194" s="113"/>
      <c r="CX194" s="113"/>
      <c r="CY194" s="113"/>
      <c r="CZ194" s="113"/>
      <c r="DA194" s="113"/>
      <c r="DB194" s="113"/>
      <c r="DC194" s="113"/>
      <c r="DD194" s="113"/>
      <c r="DE194" s="113"/>
      <c r="DF194" s="113"/>
      <c r="DG194" s="113"/>
      <c r="DH194" s="113"/>
      <c r="DI194" s="113"/>
      <c r="DJ194" s="113"/>
      <c r="DK194" s="113"/>
      <c r="DL194" s="113"/>
      <c r="DM194" s="113"/>
      <c r="DN194" s="113"/>
      <c r="DO194" s="113"/>
      <c r="DP194" s="113"/>
      <c r="DQ194" s="113"/>
      <c r="DR194" s="113"/>
      <c r="DS194" s="113"/>
      <c r="DT194" s="113"/>
      <c r="DU194" s="113"/>
      <c r="DV194" s="113"/>
      <c r="DW194" s="113"/>
      <c r="DX194" s="113"/>
      <c r="DY194" s="113"/>
      <c r="DZ194" s="113"/>
      <c r="EA194" s="113"/>
      <c r="EB194" s="113"/>
      <c r="EC194" s="113"/>
      <c r="ED194" s="113"/>
      <c r="EE194" s="113"/>
      <c r="EF194" s="113"/>
      <c r="EG194" s="113"/>
      <c r="EH194" s="113"/>
      <c r="EI194" s="113"/>
      <c r="EJ194" s="113"/>
      <c r="EK194" s="113"/>
      <c r="EL194" s="113"/>
      <c r="EM194" s="113"/>
      <c r="EN194" s="113"/>
      <c r="EO194" s="113"/>
      <c r="EP194" s="113"/>
      <c r="EQ194" s="113"/>
      <c r="ER194" s="113"/>
      <c r="ES194" s="113"/>
      <c r="ET194" s="113"/>
      <c r="EU194" s="113"/>
      <c r="EV194" s="113"/>
      <c r="EW194" s="113"/>
      <c r="EX194" s="113"/>
      <c r="EY194" s="113"/>
      <c r="EZ194" s="113"/>
      <c r="FA194" s="113"/>
      <c r="FB194" s="113"/>
      <c r="FC194" s="113"/>
      <c r="FD194" s="113"/>
      <c r="FE194" s="113"/>
      <c r="FF194" s="113"/>
      <c r="FG194" s="113"/>
      <c r="FH194" s="113"/>
      <c r="FI194" s="113"/>
      <c r="FJ194" s="113"/>
      <c r="FK194" s="113"/>
      <c r="FL194" s="113"/>
      <c r="FM194" s="113"/>
      <c r="FN194" s="113"/>
      <c r="FO194" s="113"/>
      <c r="FP194" s="113"/>
      <c r="FQ194" s="113"/>
      <c r="FR194" s="113"/>
      <c r="FS194" s="113"/>
      <c r="FT194" s="113"/>
      <c r="FU194" s="113"/>
      <c r="FV194" s="113"/>
      <c r="FW194" s="113"/>
      <c r="FX194" s="113"/>
      <c r="FY194" s="113"/>
      <c r="FZ194" s="113"/>
      <c r="GA194" s="113"/>
      <c r="GB194" s="113"/>
      <c r="GC194" s="113"/>
      <c r="GD194" s="113"/>
      <c r="GE194" s="113"/>
      <c r="GF194" s="113"/>
      <c r="GG194" s="113"/>
      <c r="GH194" s="113"/>
      <c r="GI194" s="113"/>
      <c r="GJ194" s="113"/>
      <c r="GK194" s="113"/>
      <c r="GL194" s="113"/>
      <c r="GM194" s="113"/>
      <c r="GN194" s="113"/>
      <c r="GO194" s="113"/>
      <c r="GP194" s="113"/>
      <c r="GQ194" s="113"/>
      <c r="GR194" s="113"/>
      <c r="GS194" s="113"/>
      <c r="GT194" s="113"/>
      <c r="GU194" s="113"/>
      <c r="GV194" s="113"/>
      <c r="GW194" s="113"/>
      <c r="GX194" s="113"/>
      <c r="GY194" s="113"/>
      <c r="GZ194" s="113"/>
      <c r="HA194" s="113"/>
      <c r="HB194" s="113"/>
      <c r="HC194" s="113"/>
      <c r="HD194" s="113"/>
      <c r="HE194" s="113"/>
      <c r="HF194" s="113"/>
      <c r="HG194" s="113"/>
      <c r="HH194" s="113"/>
      <c r="HI194" s="113"/>
      <c r="HJ194" s="113"/>
      <c r="HK194" s="113"/>
      <c r="HL194" s="113"/>
      <c r="HM194" s="113"/>
      <c r="HN194" s="113"/>
      <c r="HO194" s="113"/>
      <c r="HP194" s="113"/>
      <c r="HQ194" s="113"/>
      <c r="HR194" s="113"/>
      <c r="HS194" s="113"/>
      <c r="HT194" s="113"/>
      <c r="HU194" s="113"/>
      <c r="HV194" s="113"/>
      <c r="HW194" s="113"/>
      <c r="HX194" s="113"/>
      <c r="HY194" s="113"/>
      <c r="HZ194" s="113"/>
      <c r="IA194" s="113"/>
      <c r="IB194" s="113"/>
      <c r="IC194" s="113"/>
      <c r="ID194" s="113"/>
      <c r="IE194" s="113"/>
      <c r="IF194" s="113"/>
      <c r="IG194" s="113"/>
      <c r="IH194" s="113"/>
      <c r="II194" s="113"/>
      <c r="IJ194" s="113"/>
      <c r="IK194" s="113"/>
      <c r="IL194" s="113"/>
      <c r="IM194" s="113"/>
      <c r="IN194" s="113"/>
      <c r="IO194" s="113"/>
      <c r="IP194" s="113"/>
      <c r="IQ194" s="113"/>
      <c r="IR194" s="113"/>
      <c r="IS194" s="113"/>
      <c r="IT194" s="113"/>
      <c r="IU194" s="113"/>
      <c r="IV194" s="113"/>
      <c r="IW194" s="113"/>
      <c r="IX194" s="113"/>
      <c r="IY194" s="113"/>
      <c r="IZ194" s="113"/>
      <c r="JA194" s="113"/>
      <c r="JB194" s="113"/>
      <c r="JC194" s="113"/>
      <c r="JD194" s="113"/>
      <c r="JE194" s="113"/>
      <c r="JF194" s="113"/>
      <c r="JG194" s="113"/>
      <c r="JH194" s="113"/>
      <c r="JI194" s="113"/>
      <c r="JJ194" s="113"/>
      <c r="JK194" s="113"/>
      <c r="JL194" s="113"/>
      <c r="JM194" s="113"/>
      <c r="JN194" s="113"/>
      <c r="JO194" s="113"/>
      <c r="JP194" s="113"/>
      <c r="JQ194" s="113"/>
      <c r="JR194" s="113"/>
      <c r="JS194" s="113"/>
      <c r="JT194" s="113"/>
      <c r="JU194" s="113"/>
      <c r="JV194" s="113"/>
      <c r="JW194" s="113"/>
      <c r="JX194" s="113"/>
      <c r="JY194" s="113"/>
      <c r="JZ194" s="113"/>
      <c r="KA194" s="113"/>
      <c r="KB194" s="113"/>
      <c r="KC194" s="113"/>
      <c r="KD194" s="113"/>
      <c r="KE194" s="113"/>
      <c r="KF194" s="113"/>
      <c r="KG194" s="113"/>
      <c r="KH194" s="113"/>
      <c r="KI194" s="113"/>
      <c r="KJ194" s="113"/>
      <c r="KK194" s="113"/>
      <c r="KL194" s="113"/>
      <c r="KM194" s="113"/>
      <c r="KN194" s="113"/>
      <c r="KO194" s="113"/>
      <c r="KP194" s="113"/>
      <c r="KQ194" s="113"/>
      <c r="KR194" s="113"/>
      <c r="KS194" s="113"/>
      <c r="KT194" s="113"/>
      <c r="KU194" s="113"/>
      <c r="KV194" s="113"/>
      <c r="KW194" s="113"/>
      <c r="KX194" s="113"/>
      <c r="KY194" s="113"/>
      <c r="KZ194" s="113"/>
      <c r="LA194" s="113"/>
      <c r="LB194" s="113"/>
      <c r="LC194" s="113"/>
      <c r="LD194" s="113"/>
      <c r="LE194" s="113"/>
      <c r="LF194" s="113"/>
      <c r="LG194" s="113"/>
      <c r="LH194" s="113"/>
      <c r="LI194" s="113"/>
      <c r="LJ194" s="113"/>
      <c r="LK194" s="113"/>
      <c r="LL194" s="113"/>
      <c r="LM194" s="113"/>
      <c r="LN194" s="113"/>
      <c r="LO194" s="113"/>
      <c r="LP194" s="113"/>
      <c r="LQ194" s="113"/>
      <c r="LR194" s="113"/>
      <c r="LS194" s="113"/>
      <c r="LT194" s="113"/>
      <c r="LU194" s="113"/>
      <c r="LV194" s="113"/>
      <c r="LW194" s="113"/>
      <c r="LX194" s="113"/>
      <c r="LY194" s="113"/>
      <c r="LZ194" s="113"/>
      <c r="MA194" s="113"/>
      <c r="MB194" s="113"/>
      <c r="MC194" s="113"/>
      <c r="MD194" s="113"/>
      <c r="ME194" s="113"/>
      <c r="MF194" s="113"/>
      <c r="MG194" s="113"/>
      <c r="MH194" s="113"/>
      <c r="MI194" s="113"/>
      <c r="MJ194" s="113"/>
      <c r="MK194" s="113"/>
      <c r="ML194" s="113"/>
      <c r="MM194" s="113"/>
      <c r="MN194" s="113"/>
      <c r="MO194" s="113"/>
      <c r="MP194" s="113"/>
      <c r="MQ194" s="113"/>
      <c r="MR194" s="113"/>
      <c r="MS194" s="113"/>
      <c r="MT194" s="113"/>
      <c r="MU194" s="113"/>
      <c r="MV194" s="113"/>
      <c r="MW194" s="113"/>
      <c r="MX194" s="113"/>
      <c r="MY194" s="113"/>
      <c r="MZ194" s="113"/>
      <c r="NA194" s="113"/>
      <c r="NB194" s="113"/>
      <c r="NC194" s="113"/>
      <c r="ND194" s="113"/>
      <c r="NE194" s="113"/>
      <c r="NF194" s="113"/>
      <c r="NG194" s="113"/>
      <c r="NH194" s="113"/>
      <c r="NI194" s="113"/>
      <c r="NJ194" s="113"/>
      <c r="NK194" s="113"/>
      <c r="NL194" s="113"/>
      <c r="NM194" s="113"/>
      <c r="NN194" s="113"/>
      <c r="NO194" s="113"/>
      <c r="NP194" s="113"/>
      <c r="NQ194" s="113"/>
      <c r="NR194" s="113"/>
      <c r="NS194" s="113"/>
      <c r="NT194" s="113"/>
      <c r="NU194" s="113"/>
      <c r="NV194" s="113"/>
      <c r="NW194" s="113"/>
      <c r="NX194" s="113"/>
      <c r="NY194" s="113"/>
      <c r="NZ194" s="113"/>
      <c r="OA194" s="113"/>
      <c r="OB194" s="113"/>
      <c r="OC194" s="113"/>
      <c r="OD194" s="113"/>
      <c r="OE194" s="113"/>
      <c r="OF194" s="113"/>
      <c r="OG194" s="113"/>
      <c r="OH194" s="113"/>
      <c r="OI194" s="113"/>
      <c r="OJ194" s="113"/>
      <c r="OK194" s="113"/>
      <c r="OL194" s="113"/>
      <c r="OM194" s="113"/>
      <c r="ON194" s="113"/>
      <c r="OO194" s="113"/>
      <c r="OP194" s="113"/>
      <c r="OQ194" s="113"/>
      <c r="OR194" s="113"/>
      <c r="OS194" s="113"/>
      <c r="OT194" s="113"/>
      <c r="OU194" s="113"/>
      <c r="OV194" s="113"/>
      <c r="OW194" s="113"/>
      <c r="OX194" s="113"/>
      <c r="OY194" s="113"/>
      <c r="OZ194" s="113"/>
      <c r="PA194" s="113"/>
      <c r="PB194" s="113"/>
      <c r="PC194" s="113"/>
      <c r="PD194" s="113"/>
      <c r="PE194" s="113"/>
      <c r="PF194" s="113"/>
      <c r="PG194" s="113"/>
      <c r="PH194" s="113"/>
      <c r="PI194" s="113"/>
      <c r="PJ194" s="113"/>
      <c r="PK194" s="113"/>
      <c r="PL194" s="113"/>
      <c r="PM194" s="113"/>
      <c r="PN194" s="113"/>
      <c r="PO194" s="113"/>
      <c r="PP194" s="113"/>
      <c r="PQ194" s="113"/>
      <c r="PR194" s="113"/>
      <c r="PS194" s="113"/>
      <c r="PT194" s="113"/>
      <c r="PU194" s="113"/>
      <c r="PV194" s="113"/>
      <c r="PW194" s="113"/>
      <c r="PX194" s="113"/>
      <c r="PY194" s="113"/>
      <c r="PZ194" s="113"/>
      <c r="QA194" s="113"/>
      <c r="QB194" s="113"/>
      <c r="QC194" s="113"/>
      <c r="QD194" s="113"/>
      <c r="QE194" s="113"/>
      <c r="QF194" s="113"/>
      <c r="QG194" s="113"/>
      <c r="QH194" s="113"/>
      <c r="QI194" s="113"/>
      <c r="QJ194" s="113"/>
      <c r="QK194" s="113"/>
      <c r="QL194" s="113"/>
      <c r="QM194" s="113"/>
      <c r="QN194" s="113"/>
      <c r="QO194" s="113"/>
      <c r="QP194" s="113"/>
      <c r="QQ194" s="113"/>
      <c r="QR194" s="113"/>
      <c r="QS194" s="113"/>
      <c r="QT194" s="113"/>
      <c r="QU194" s="113"/>
      <c r="QV194" s="113"/>
      <c r="QW194" s="113"/>
      <c r="QX194" s="113"/>
      <c r="QY194" s="113"/>
      <c r="QZ194" s="113"/>
      <c r="RA194" s="113"/>
      <c r="RB194" s="113"/>
      <c r="RC194" s="113"/>
      <c r="RD194" s="113"/>
      <c r="RE194" s="113"/>
      <c r="RF194" s="113"/>
      <c r="RG194" s="113"/>
      <c r="RH194" s="113"/>
      <c r="RI194" s="113"/>
      <c r="RJ194" s="113"/>
      <c r="RK194" s="113"/>
      <c r="RL194" s="113"/>
      <c r="RM194" s="113"/>
      <c r="RN194" s="113"/>
      <c r="RO194" s="113"/>
      <c r="RP194" s="113"/>
      <c r="RQ194" s="113"/>
      <c r="RR194" s="113"/>
      <c r="RS194" s="113"/>
      <c r="RT194" s="113"/>
      <c r="RU194" s="113"/>
      <c r="RV194" s="113"/>
      <c r="RW194" s="113"/>
      <c r="RX194" s="113"/>
      <c r="RY194" s="113"/>
      <c r="RZ194" s="113"/>
      <c r="SA194" s="113"/>
      <c r="SB194" s="113"/>
      <c r="SC194" s="113"/>
      <c r="SD194" s="113"/>
      <c r="SE194" s="113"/>
      <c r="SF194" s="113"/>
      <c r="SG194" s="113"/>
      <c r="SH194" s="113"/>
      <c r="SI194" s="113"/>
      <c r="SJ194" s="113"/>
      <c r="SK194" s="113"/>
      <c r="SL194" s="113"/>
      <c r="SM194" s="113"/>
      <c r="SN194" s="113"/>
      <c r="SO194" s="113"/>
      <c r="SP194" s="113"/>
      <c r="SQ194" s="113"/>
      <c r="SR194" s="113"/>
      <c r="SS194" s="113"/>
      <c r="ST194" s="113"/>
      <c r="SU194" s="113"/>
      <c r="SV194" s="113"/>
      <c r="SW194" s="113"/>
      <c r="SX194" s="113"/>
      <c r="SY194" s="113"/>
      <c r="SZ194" s="113"/>
      <c r="TA194" s="113"/>
      <c r="TB194" s="113"/>
      <c r="TC194" s="113"/>
      <c r="TD194" s="113"/>
      <c r="TE194" s="113"/>
      <c r="TF194" s="113"/>
      <c r="TG194" s="113"/>
      <c r="TH194" s="113"/>
      <c r="TI194" s="113"/>
      <c r="TJ194" s="113"/>
      <c r="TK194" s="113"/>
      <c r="TL194" s="113"/>
      <c r="TM194" s="113"/>
      <c r="TN194" s="113"/>
      <c r="TO194" s="113"/>
      <c r="TP194" s="113"/>
      <c r="TQ194" s="113"/>
      <c r="TR194" s="113"/>
      <c r="TS194" s="113"/>
      <c r="TT194" s="113"/>
      <c r="TU194" s="113"/>
      <c r="TV194" s="113"/>
      <c r="TW194" s="113"/>
      <c r="TX194" s="113"/>
      <c r="TY194" s="113"/>
      <c r="TZ194" s="113"/>
      <c r="UA194" s="113"/>
      <c r="UB194" s="113"/>
      <c r="UC194" s="113"/>
      <c r="UD194" s="113"/>
      <c r="UE194" s="113"/>
      <c r="UF194" s="113"/>
      <c r="UG194" s="113"/>
      <c r="UH194" s="113"/>
      <c r="UI194" s="113"/>
      <c r="UJ194" s="113"/>
      <c r="UK194" s="113"/>
      <c r="UL194" s="113"/>
      <c r="UM194" s="113"/>
      <c r="UN194" s="113"/>
      <c r="UO194" s="113"/>
      <c r="UP194" s="113"/>
      <c r="UQ194" s="113"/>
      <c r="UR194" s="113"/>
      <c r="US194" s="113"/>
      <c r="UT194" s="113"/>
      <c r="UU194" s="113"/>
      <c r="UV194" s="113"/>
      <c r="UW194" s="113"/>
      <c r="UX194" s="113"/>
      <c r="UY194" s="113"/>
      <c r="UZ194" s="113"/>
      <c r="VA194" s="113"/>
      <c r="VB194" s="113"/>
      <c r="VC194" s="113"/>
      <c r="VD194" s="113"/>
      <c r="VE194" s="113"/>
      <c r="VF194" s="113"/>
      <c r="VG194" s="113"/>
      <c r="VH194" s="113"/>
      <c r="VI194" s="113"/>
      <c r="VJ194" s="113"/>
      <c r="VK194" s="113"/>
      <c r="VL194" s="113"/>
      <c r="VM194" s="113"/>
      <c r="VN194" s="113"/>
      <c r="VO194" s="113"/>
      <c r="VP194" s="113"/>
      <c r="VQ194" s="113"/>
      <c r="VR194" s="113"/>
      <c r="VS194" s="113"/>
      <c r="VT194" s="113"/>
      <c r="VU194" s="113"/>
      <c r="VV194" s="113"/>
      <c r="VW194" s="113"/>
      <c r="VX194" s="113"/>
      <c r="VY194" s="113"/>
      <c r="VZ194" s="113"/>
      <c r="WA194" s="113"/>
      <c r="WB194" s="113"/>
      <c r="WC194" s="113"/>
      <c r="WD194" s="113"/>
      <c r="WE194" s="113"/>
      <c r="WF194" s="113"/>
      <c r="WG194" s="113"/>
      <c r="WH194" s="113"/>
      <c r="WI194" s="113"/>
      <c r="WJ194" s="113"/>
      <c r="WK194" s="113"/>
      <c r="WL194" s="113"/>
      <c r="WM194" s="113"/>
      <c r="WN194" s="113"/>
      <c r="WO194" s="113"/>
      <c r="WP194" s="113"/>
      <c r="WQ194" s="113"/>
      <c r="WR194" s="113"/>
      <c r="WS194" s="113"/>
      <c r="WT194" s="113"/>
      <c r="WU194" s="113"/>
      <c r="WV194" s="113"/>
      <c r="WW194" s="113"/>
      <c r="WX194" s="113"/>
      <c r="WY194" s="113"/>
      <c r="WZ194" s="113"/>
      <c r="XA194" s="113"/>
      <c r="XB194" s="113"/>
      <c r="XC194" s="113"/>
      <c r="XD194" s="113"/>
      <c r="XE194" s="113"/>
      <c r="XF194" s="113"/>
      <c r="XG194" s="113"/>
      <c r="XH194" s="113"/>
      <c r="XI194" s="113"/>
      <c r="XJ194" s="113"/>
      <c r="XK194" s="113"/>
      <c r="XL194" s="113"/>
      <c r="XM194" s="113"/>
      <c r="XN194" s="113"/>
      <c r="XO194" s="113"/>
      <c r="XP194" s="113"/>
      <c r="XQ194" s="113"/>
      <c r="XR194" s="113"/>
      <c r="XS194" s="113"/>
      <c r="XT194" s="113"/>
      <c r="XU194" s="113"/>
      <c r="XV194" s="113"/>
      <c r="XW194" s="113"/>
      <c r="XX194" s="113"/>
      <c r="XY194" s="113"/>
      <c r="XZ194" s="113"/>
      <c r="YA194" s="113"/>
      <c r="YB194" s="113"/>
      <c r="YC194" s="113"/>
      <c r="YD194" s="113"/>
      <c r="YE194" s="113"/>
      <c r="YF194" s="113"/>
      <c r="YG194" s="113"/>
      <c r="YH194" s="113"/>
      <c r="YI194" s="113"/>
      <c r="YJ194" s="113"/>
      <c r="YK194" s="113"/>
      <c r="YL194" s="113"/>
      <c r="YM194" s="113"/>
      <c r="YN194" s="113"/>
      <c r="YO194" s="113"/>
      <c r="YP194" s="113"/>
      <c r="YQ194" s="113"/>
      <c r="YR194" s="113"/>
      <c r="YS194" s="113"/>
      <c r="YT194" s="113"/>
      <c r="YU194" s="113"/>
      <c r="YV194" s="113"/>
      <c r="YW194" s="113"/>
      <c r="YX194" s="113"/>
      <c r="YY194" s="113"/>
      <c r="YZ194" s="113"/>
      <c r="ZA194" s="113"/>
      <c r="ZB194" s="113"/>
      <c r="ZC194" s="113"/>
      <c r="ZD194" s="113"/>
      <c r="ZE194" s="113"/>
      <c r="ZF194" s="113"/>
      <c r="ZG194" s="113"/>
      <c r="ZH194" s="113"/>
      <c r="ZI194" s="113"/>
      <c r="ZJ194" s="113"/>
      <c r="ZK194" s="113"/>
      <c r="ZL194" s="113"/>
      <c r="ZM194" s="113"/>
      <c r="ZN194" s="113"/>
      <c r="ZO194" s="113"/>
      <c r="ZP194" s="113"/>
      <c r="ZQ194" s="113"/>
      <c r="ZR194" s="113"/>
      <c r="ZS194" s="113"/>
      <c r="ZT194" s="113"/>
      <c r="ZU194" s="113"/>
      <c r="ZV194" s="113"/>
      <c r="ZW194" s="113"/>
      <c r="ZX194" s="113"/>
      <c r="ZY194" s="113"/>
      <c r="ZZ194" s="113"/>
      <c r="AAA194" s="113"/>
      <c r="AAB194" s="113"/>
      <c r="AAC194" s="113"/>
      <c r="AAD194" s="113"/>
      <c r="AAE194" s="113"/>
      <c r="AAF194" s="113"/>
      <c r="AAG194" s="113"/>
      <c r="AAH194" s="113"/>
      <c r="AAI194" s="113"/>
      <c r="AAJ194" s="113"/>
      <c r="AAK194" s="113"/>
      <c r="AAL194" s="113"/>
      <c r="AAM194" s="113"/>
      <c r="AAN194" s="113"/>
      <c r="AAO194" s="113"/>
      <c r="AAP194" s="113"/>
      <c r="AAQ194" s="113"/>
      <c r="AAR194" s="113"/>
      <c r="AAS194" s="113"/>
      <c r="AAT194" s="113"/>
      <c r="AAU194" s="113"/>
      <c r="AAV194" s="113"/>
      <c r="AAW194" s="113"/>
      <c r="AAX194" s="113"/>
      <c r="AAY194" s="113"/>
      <c r="AAZ194" s="113"/>
      <c r="ABA194" s="113"/>
      <c r="ABB194" s="113"/>
      <c r="ABC194" s="113"/>
      <c r="ABD194" s="113"/>
      <c r="ABE194" s="113"/>
      <c r="ABF194" s="113"/>
      <c r="ABG194" s="113"/>
      <c r="ABH194" s="113"/>
      <c r="ABI194" s="113"/>
      <c r="ABJ194" s="113"/>
      <c r="ABK194" s="113"/>
      <c r="ABL194" s="113"/>
      <c r="ABM194" s="113"/>
      <c r="ABN194" s="113"/>
      <c r="ABO194" s="113"/>
      <c r="ABP194" s="113"/>
      <c r="ABQ194" s="113"/>
      <c r="ABR194" s="113"/>
      <c r="ABS194" s="113"/>
      <c r="ABT194" s="113"/>
      <c r="ABU194" s="113"/>
      <c r="ABV194" s="113"/>
      <c r="ABW194" s="113"/>
      <c r="ABX194" s="113"/>
      <c r="ABY194" s="113"/>
      <c r="ABZ194" s="113"/>
      <c r="ACA194" s="113"/>
      <c r="ACB194" s="113"/>
      <c r="ACC194" s="113"/>
      <c r="ACD194" s="113"/>
      <c r="ACE194" s="113"/>
      <c r="ACF194" s="113"/>
      <c r="ACG194" s="113"/>
      <c r="ACH194" s="113"/>
      <c r="ACI194" s="113"/>
      <c r="ACJ194" s="113"/>
      <c r="ACK194" s="113"/>
      <c r="ACL194" s="113"/>
      <c r="ACM194" s="113"/>
      <c r="ACN194" s="113"/>
      <c r="ACO194" s="113"/>
      <c r="ACP194" s="113"/>
      <c r="ACQ194" s="113"/>
      <c r="ACR194" s="113"/>
      <c r="ACS194" s="113"/>
      <c r="ACT194" s="113"/>
      <c r="ACU194" s="113"/>
      <c r="ACV194" s="113"/>
      <c r="ACW194" s="113"/>
      <c r="ACX194" s="113"/>
      <c r="ACY194" s="113"/>
      <c r="ACZ194" s="113"/>
      <c r="ADA194" s="113"/>
      <c r="ADB194" s="113"/>
      <c r="ADC194" s="113"/>
      <c r="ADD194" s="113"/>
      <c r="ADE194" s="113"/>
      <c r="ADF194" s="113"/>
      <c r="ADG194" s="113"/>
      <c r="ADH194" s="113"/>
      <c r="ADI194" s="113"/>
      <c r="ADJ194" s="113"/>
      <c r="ADK194" s="113"/>
      <c r="ADL194" s="113"/>
      <c r="ADM194" s="113"/>
      <c r="ADN194" s="113"/>
      <c r="ADO194" s="113"/>
      <c r="ADP194" s="113"/>
      <c r="ADQ194" s="113"/>
      <c r="ADR194" s="113"/>
      <c r="ADS194" s="113"/>
      <c r="ADT194" s="113"/>
      <c r="ADU194" s="113"/>
      <c r="ADV194" s="113"/>
      <c r="ADW194" s="113"/>
      <c r="ADX194" s="113"/>
      <c r="ADY194" s="113"/>
      <c r="ADZ194" s="113"/>
      <c r="AEA194" s="113"/>
      <c r="AEB194" s="113"/>
      <c r="AEC194" s="113"/>
      <c r="AED194" s="113"/>
      <c r="AEE194" s="113"/>
      <c r="AEF194" s="113"/>
      <c r="AEG194" s="113"/>
      <c r="AEH194" s="113"/>
      <c r="AEI194" s="113"/>
      <c r="AEJ194" s="113"/>
      <c r="AEK194" s="113"/>
      <c r="AEL194" s="113"/>
      <c r="AEM194" s="113"/>
      <c r="AEN194" s="113"/>
      <c r="AEO194" s="113"/>
      <c r="AEP194" s="113"/>
      <c r="AEQ194" s="113"/>
      <c r="AER194" s="113"/>
      <c r="AES194" s="113"/>
      <c r="AET194" s="113"/>
      <c r="AEU194" s="113"/>
      <c r="AEV194" s="113"/>
      <c r="AEW194" s="113"/>
      <c r="AEX194" s="113"/>
      <c r="AEY194" s="113"/>
      <c r="AEZ194" s="113"/>
      <c r="AFA194" s="113"/>
      <c r="AFB194" s="113"/>
      <c r="AFC194" s="113"/>
      <c r="AFD194" s="113"/>
      <c r="AFE194" s="113"/>
      <c r="AFF194" s="113"/>
      <c r="AFG194" s="113"/>
      <c r="AFH194" s="113"/>
      <c r="AFI194" s="113"/>
      <c r="AFJ194" s="113"/>
      <c r="AFK194" s="113"/>
      <c r="AFL194" s="113"/>
      <c r="AFM194" s="113"/>
      <c r="AFN194" s="113"/>
      <c r="AFO194" s="113"/>
      <c r="AFP194" s="113"/>
      <c r="AFQ194" s="113"/>
      <c r="AFR194" s="113"/>
      <c r="AFS194" s="113"/>
      <c r="AFT194" s="113"/>
      <c r="AFU194" s="113"/>
      <c r="AFV194" s="113"/>
      <c r="AFW194" s="113"/>
      <c r="AFX194" s="113"/>
      <c r="AFY194" s="113"/>
      <c r="AFZ194" s="113"/>
      <c r="AGA194" s="113"/>
      <c r="AGB194" s="113"/>
      <c r="AGC194" s="113"/>
      <c r="AGD194" s="113"/>
      <c r="AGE194" s="113"/>
      <c r="AGF194" s="113"/>
      <c r="AGG194" s="113"/>
      <c r="AGH194" s="113"/>
      <c r="AGI194" s="113"/>
      <c r="AGJ194" s="113"/>
      <c r="AGK194" s="113"/>
      <c r="AGL194" s="113"/>
      <c r="AGM194" s="113"/>
      <c r="AGN194" s="113"/>
      <c r="AGO194" s="113"/>
      <c r="AGP194" s="113"/>
      <c r="AGQ194" s="113"/>
      <c r="AGR194" s="113"/>
      <c r="AGS194" s="113"/>
      <c r="AGT194" s="113"/>
      <c r="AGU194" s="113"/>
      <c r="AGV194" s="113"/>
      <c r="AGW194" s="113"/>
      <c r="AGX194" s="113"/>
      <c r="AGY194" s="113"/>
      <c r="AGZ194" s="113"/>
      <c r="AHA194" s="113"/>
      <c r="AHB194" s="113"/>
      <c r="AHC194" s="113"/>
      <c r="AHD194" s="113"/>
      <c r="AHE194" s="113"/>
      <c r="AHF194" s="113"/>
      <c r="AHG194" s="113"/>
      <c r="AHH194" s="113"/>
      <c r="AHI194" s="113"/>
      <c r="AHJ194" s="113"/>
      <c r="AHK194" s="113"/>
      <c r="AHL194" s="113"/>
      <c r="AHM194" s="113"/>
      <c r="AHN194" s="113"/>
      <c r="AHO194" s="113"/>
      <c r="AHP194" s="113"/>
      <c r="AHQ194" s="113"/>
      <c r="AHR194" s="113"/>
      <c r="AHS194" s="113"/>
      <c r="AHT194" s="113"/>
      <c r="AHU194" s="113"/>
      <c r="AHV194" s="113"/>
      <c r="AHW194" s="113"/>
      <c r="AHX194" s="113"/>
      <c r="AHY194" s="113"/>
      <c r="AHZ194" s="113"/>
      <c r="AIA194" s="113"/>
      <c r="AIB194" s="113"/>
      <c r="AIC194" s="113"/>
      <c r="AID194" s="113"/>
      <c r="AIE194" s="113"/>
      <c r="AIF194" s="113"/>
      <c r="AIG194" s="113"/>
      <c r="AIH194" s="113"/>
      <c r="AII194" s="113"/>
      <c r="AIJ194" s="113"/>
      <c r="AIK194" s="113"/>
      <c r="AIL194" s="113"/>
      <c r="AIM194" s="113"/>
      <c r="AIN194" s="113"/>
      <c r="AIO194" s="113"/>
      <c r="AIP194" s="113"/>
      <c r="AIQ194" s="113"/>
      <c r="AIR194" s="113"/>
      <c r="AIS194" s="113"/>
      <c r="AIT194" s="113"/>
      <c r="AIU194" s="113"/>
      <c r="AIV194" s="113"/>
      <c r="AIW194" s="113"/>
      <c r="AIX194" s="113"/>
      <c r="AIY194" s="113"/>
      <c r="AIZ194" s="113"/>
      <c r="AJA194" s="113"/>
      <c r="AJB194" s="113"/>
      <c r="AJC194" s="113"/>
      <c r="AJD194" s="113"/>
      <c r="AJE194" s="113"/>
      <c r="AJF194" s="113"/>
      <c r="AJG194" s="113"/>
      <c r="AJH194" s="113"/>
      <c r="AJI194" s="113"/>
      <c r="AJJ194" s="113"/>
      <c r="AJK194" s="113"/>
      <c r="AJL194" s="113"/>
      <c r="AJM194" s="113"/>
      <c r="AJN194" s="113"/>
      <c r="AJO194" s="113"/>
      <c r="AJP194" s="113"/>
      <c r="AJQ194" s="113"/>
      <c r="AJR194" s="113"/>
      <c r="AJS194" s="113"/>
      <c r="AJT194" s="113"/>
      <c r="AJU194" s="113"/>
      <c r="AJV194" s="113"/>
      <c r="AJW194" s="113"/>
      <c r="AJX194" s="113"/>
      <c r="AJY194" s="113"/>
      <c r="AJZ194" s="113"/>
      <c r="AKA194" s="113"/>
      <c r="AKB194" s="113"/>
      <c r="AKC194" s="113"/>
      <c r="AKD194" s="113"/>
      <c r="AKE194" s="113"/>
      <c r="AKF194" s="113"/>
      <c r="AKG194" s="113"/>
      <c r="AKH194" s="113"/>
      <c r="AKI194" s="113"/>
      <c r="AKJ194" s="113"/>
      <c r="AKK194" s="113"/>
      <c r="AKL194" s="113"/>
      <c r="AKM194" s="113"/>
      <c r="AKN194" s="113"/>
      <c r="AKO194" s="113"/>
      <c r="AKP194" s="113"/>
      <c r="AKQ194" s="113"/>
      <c r="AKR194" s="113"/>
      <c r="AKS194" s="113"/>
      <c r="AKT194" s="113"/>
      <c r="AKU194" s="113"/>
      <c r="AKV194" s="113"/>
      <c r="AKW194" s="113"/>
      <c r="AKX194" s="113"/>
      <c r="AKY194" s="113"/>
      <c r="AKZ194" s="113"/>
      <c r="ALA194" s="113"/>
      <c r="ALB194" s="113"/>
      <c r="ALC194" s="113"/>
      <c r="ALD194" s="113"/>
      <c r="ALE194" s="113"/>
      <c r="ALF194" s="113"/>
      <c r="ALG194" s="113"/>
      <c r="ALH194" s="113"/>
      <c r="ALI194" s="113"/>
      <c r="ALJ194" s="113"/>
      <c r="ALK194" s="113"/>
      <c r="ALL194" s="113"/>
      <c r="ALM194" s="113"/>
      <c r="ALN194" s="113"/>
      <c r="ALO194" s="113"/>
      <c r="ALP194" s="113"/>
      <c r="ALQ194" s="113"/>
      <c r="ALR194" s="113"/>
      <c r="ALS194" s="113"/>
      <c r="ALT194" s="113"/>
      <c r="ALU194" s="113"/>
      <c r="ALV194" s="113"/>
      <c r="ALW194" s="113"/>
      <c r="ALX194" s="113"/>
      <c r="ALY194" s="113"/>
      <c r="ALZ194" s="113"/>
      <c r="AMA194" s="113"/>
      <c r="AMB194" s="113"/>
      <c r="AMC194" s="113"/>
      <c r="AMD194" s="113"/>
      <c r="AME194" s="113"/>
      <c r="AMF194" s="113"/>
      <c r="AMG194" s="113"/>
      <c r="AMH194" s="113"/>
      <c r="AMI194" s="113"/>
      <c r="AMJ194" s="113"/>
      <c r="AMK194" s="113"/>
    </row>
    <row r="195" spans="1:1025" ht="18" customHeight="1" x14ac:dyDescent="0.25">
      <c r="B195" s="50"/>
      <c r="C195" s="50"/>
      <c r="D195" s="50"/>
      <c r="E195" s="43"/>
      <c r="F195" s="44"/>
      <c r="G195" s="23"/>
      <c r="H195" s="23"/>
    </row>
    <row r="196" spans="1:1025" ht="18" customHeight="1" x14ac:dyDescent="0.25">
      <c r="B196" s="50"/>
      <c r="C196" s="50"/>
      <c r="D196" s="50"/>
      <c r="E196" s="43"/>
      <c r="F196" s="44"/>
      <c r="G196" s="23"/>
      <c r="H196" s="23"/>
    </row>
    <row r="197" spans="1:1025" ht="18" customHeight="1" x14ac:dyDescent="0.25">
      <c r="B197" s="316" t="s">
        <v>14</v>
      </c>
      <c r="C197" s="316"/>
      <c r="D197" s="316"/>
      <c r="E197" s="43"/>
      <c r="F197" s="44"/>
      <c r="G197" s="23"/>
      <c r="H197" s="23"/>
    </row>
    <row r="198" spans="1:1025" ht="18" customHeight="1" x14ac:dyDescent="0.25">
      <c r="B198" s="50"/>
      <c r="C198" s="50"/>
      <c r="D198" s="50"/>
      <c r="E198" s="43"/>
      <c r="F198" s="44"/>
      <c r="G198" s="23"/>
      <c r="H198" s="23"/>
    </row>
    <row r="199" spans="1:1025" ht="17.25" customHeight="1" x14ac:dyDescent="0.25">
      <c r="B199" s="293"/>
      <c r="C199" s="293"/>
      <c r="D199" s="293"/>
      <c r="E199" s="43"/>
      <c r="F199" s="44"/>
      <c r="G199" s="45"/>
      <c r="H199" s="45"/>
    </row>
    <row r="200" spans="1:1025" ht="17.25" customHeight="1" x14ac:dyDescent="0.25">
      <c r="B200" s="304" t="s">
        <v>1</v>
      </c>
      <c r="C200" s="304"/>
      <c r="D200" s="310">
        <f>$D$93</f>
        <v>0</v>
      </c>
      <c r="E200" s="310"/>
      <c r="F200" s="310"/>
      <c r="G200" s="310"/>
      <c r="H200" s="22">
        <f ca="1">NOW()</f>
        <v>45929.369733796295</v>
      </c>
    </row>
    <row r="201" spans="1:1025" ht="17.25" customHeight="1" x14ac:dyDescent="0.25">
      <c r="B201" s="304" t="s">
        <v>2</v>
      </c>
      <c r="C201" s="304"/>
      <c r="D201" s="312">
        <f>$D$94</f>
        <v>0</v>
      </c>
      <c r="E201" s="312"/>
      <c r="F201" s="312"/>
      <c r="G201" s="312"/>
      <c r="H201" s="23"/>
    </row>
    <row r="202" spans="1:1025" ht="18" customHeight="1" x14ac:dyDescent="0.25">
      <c r="B202" s="14"/>
      <c r="C202" s="14"/>
      <c r="D202" s="14"/>
      <c r="E202" s="15"/>
      <c r="F202" s="16"/>
      <c r="G202" s="13"/>
      <c r="H202" s="13"/>
    </row>
    <row r="203" spans="1:1025" ht="18" customHeight="1" x14ac:dyDescent="0.25">
      <c r="B203" s="516"/>
      <c r="C203" s="516"/>
      <c r="D203" s="516"/>
      <c r="E203" s="517"/>
      <c r="F203" s="518"/>
      <c r="G203" s="519"/>
      <c r="H203" s="519"/>
    </row>
    <row r="204" spans="1:1025" ht="25.5" customHeight="1" x14ac:dyDescent="0.25">
      <c r="B204" s="520" t="str">
        <f>$B$20</f>
        <v>RT</v>
      </c>
      <c r="C204" s="521" t="s">
        <v>4</v>
      </c>
      <c r="D204" s="522" t="s">
        <v>224</v>
      </c>
      <c r="E204" s="522"/>
      <c r="F204" s="522"/>
      <c r="G204" s="522"/>
      <c r="H204" s="519"/>
    </row>
    <row r="205" spans="1:1025" ht="12.75" customHeight="1" x14ac:dyDescent="0.25">
      <c r="B205" s="520"/>
      <c r="C205" s="521"/>
      <c r="D205" s="522"/>
      <c r="E205" s="522"/>
      <c r="F205" s="522"/>
      <c r="G205" s="522"/>
      <c r="H205" s="519"/>
    </row>
    <row r="206" spans="1:1025" ht="23.25" customHeight="1" x14ac:dyDescent="0.25">
      <c r="B206" s="514"/>
      <c r="C206" s="514" t="s">
        <v>61</v>
      </c>
      <c r="D206" s="617"/>
      <c r="E206" s="617"/>
      <c r="F206" s="617"/>
      <c r="G206" s="617"/>
      <c r="H206" s="519"/>
    </row>
    <row r="207" spans="1:1025" ht="17.25" customHeight="1" x14ac:dyDescent="0.25">
      <c r="B207" s="514"/>
      <c r="C207" s="514"/>
      <c r="D207" s="515"/>
      <c r="E207" s="515"/>
      <c r="F207" s="515"/>
      <c r="G207" s="515"/>
      <c r="H207" s="519"/>
    </row>
    <row r="208" spans="1:1025" ht="16.5" customHeight="1" x14ac:dyDescent="0.25">
      <c r="B208" s="514"/>
      <c r="C208" s="514"/>
      <c r="D208" s="515"/>
      <c r="E208" s="515"/>
      <c r="F208" s="515"/>
      <c r="G208" s="515"/>
      <c r="H208" s="519"/>
    </row>
    <row r="209" spans="1:9" s="71" customFormat="1" ht="15.75" customHeight="1" thickBot="1" x14ac:dyDescent="0.25">
      <c r="A209" s="187"/>
      <c r="B209" s="618" t="s">
        <v>62</v>
      </c>
      <c r="C209" s="526"/>
      <c r="D209" s="526"/>
      <c r="E209" s="527"/>
      <c r="F209" s="528" t="s">
        <v>6</v>
      </c>
      <c r="G209" s="529" t="s">
        <v>7</v>
      </c>
      <c r="H209" s="529" t="s">
        <v>8</v>
      </c>
    </row>
    <row r="210" spans="1:9" ht="15.75" customHeight="1" x14ac:dyDescent="0.25">
      <c r="B210" s="592"/>
      <c r="C210" s="592"/>
      <c r="D210" s="592"/>
      <c r="E210" s="593"/>
      <c r="F210" s="594"/>
      <c r="G210" s="595"/>
      <c r="H210" s="595"/>
    </row>
    <row r="211" spans="1:9" ht="18" customHeight="1" x14ac:dyDescent="0.25">
      <c r="B211" s="481" t="s">
        <v>212</v>
      </c>
      <c r="C211" s="481"/>
      <c r="D211" s="481"/>
      <c r="E211" s="424" t="s">
        <v>10</v>
      </c>
      <c r="F211" s="425">
        <v>135.31</v>
      </c>
      <c r="G211" s="426">
        <v>25</v>
      </c>
      <c r="H211" s="426">
        <f>G211*F211</f>
        <v>3382.75</v>
      </c>
    </row>
    <row r="212" spans="1:9" ht="18" customHeight="1" x14ac:dyDescent="0.25">
      <c r="B212" s="427"/>
      <c r="C212" s="427"/>
      <c r="D212" s="427"/>
      <c r="E212" s="424"/>
      <c r="F212" s="425"/>
      <c r="G212" s="450"/>
      <c r="H212" s="426"/>
    </row>
    <row r="213" spans="1:9" ht="18" customHeight="1" x14ac:dyDescent="0.25">
      <c r="B213" s="427"/>
      <c r="C213" s="427"/>
      <c r="D213" s="427"/>
      <c r="E213" s="424"/>
      <c r="F213" s="425"/>
      <c r="G213" s="450"/>
      <c r="H213" s="426"/>
    </row>
    <row r="214" spans="1:9" ht="15.75" customHeight="1" x14ac:dyDescent="0.25">
      <c r="B214" s="447"/>
      <c r="C214" s="447"/>
      <c r="D214" s="447"/>
      <c r="E214" s="448"/>
      <c r="F214" s="449"/>
      <c r="G214" s="450"/>
      <c r="H214" s="450"/>
    </row>
    <row r="215" spans="1:9" ht="15.75" customHeight="1" x14ac:dyDescent="0.25">
      <c r="B215" s="487"/>
      <c r="C215" s="487"/>
      <c r="D215" s="487"/>
      <c r="E215" s="466"/>
      <c r="F215" s="467"/>
      <c r="G215" s="468"/>
      <c r="H215" s="468"/>
    </row>
    <row r="216" spans="1:9" ht="27.75" customHeight="1" x14ac:dyDescent="0.25">
      <c r="B216" s="433"/>
      <c r="C216" s="433"/>
      <c r="D216" s="433"/>
      <c r="E216" s="434"/>
      <c r="F216" s="435"/>
      <c r="G216" s="436" t="s">
        <v>13</v>
      </c>
      <c r="H216" s="436">
        <f>SUM(H211:H214)</f>
        <v>3382.75</v>
      </c>
    </row>
    <row r="217" spans="1:9" ht="15" customHeight="1" x14ac:dyDescent="0.25">
      <c r="B217" s="508"/>
      <c r="C217" s="508"/>
      <c r="D217" s="508"/>
      <c r="E217" s="466"/>
      <c r="F217" s="467"/>
      <c r="G217" s="468"/>
      <c r="H217" s="468"/>
      <c r="I217" s="5" t="s">
        <v>63</v>
      </c>
    </row>
    <row r="218" spans="1:9" ht="15" customHeight="1" x14ac:dyDescent="0.25">
      <c r="B218" s="50"/>
      <c r="C218" s="50"/>
      <c r="D218" s="50"/>
      <c r="E218" s="43"/>
      <c r="F218" s="44"/>
      <c r="G218" s="45"/>
      <c r="H218" s="45"/>
    </row>
    <row r="219" spans="1:9" ht="21" customHeight="1" x14ac:dyDescent="0.25">
      <c r="B219" s="316" t="s">
        <v>14</v>
      </c>
      <c r="C219" s="316"/>
      <c r="D219" s="316"/>
      <c r="E219" s="43"/>
      <c r="F219" s="44"/>
      <c r="G219" s="45"/>
      <c r="H219" s="45"/>
    </row>
    <row r="220" spans="1:9" ht="15.75" customHeight="1" x14ac:dyDescent="0.25">
      <c r="B220" s="293"/>
      <c r="C220" s="293"/>
      <c r="D220" s="293"/>
      <c r="E220" s="43"/>
      <c r="F220" s="44"/>
      <c r="G220" s="23"/>
      <c r="H220" s="23"/>
    </row>
    <row r="221" spans="1:9" ht="18.75" customHeight="1" x14ac:dyDescent="0.25">
      <c r="B221" s="50"/>
      <c r="C221" s="50"/>
      <c r="D221" s="50"/>
      <c r="E221" s="43"/>
      <c r="F221" s="44"/>
      <c r="G221" s="23"/>
      <c r="H221" s="23"/>
    </row>
    <row r="222" spans="1:9" ht="18.75" customHeight="1" x14ac:dyDescent="0.25">
      <c r="B222" s="314" t="s">
        <v>1</v>
      </c>
      <c r="C222" s="314"/>
      <c r="D222" s="355">
        <f>D17</f>
        <v>0</v>
      </c>
      <c r="E222" s="355"/>
      <c r="F222" s="355"/>
      <c r="G222" s="355"/>
      <c r="H222" s="235">
        <f ca="1">NOW()</f>
        <v>45929.369733796295</v>
      </c>
    </row>
    <row r="223" spans="1:9" ht="18.75" customHeight="1" x14ac:dyDescent="0.25">
      <c r="B223" s="314" t="s">
        <v>2</v>
      </c>
      <c r="C223" s="314"/>
      <c r="D223" s="353">
        <f>$D$43</f>
        <v>0</v>
      </c>
      <c r="E223" s="353"/>
      <c r="F223" s="353"/>
      <c r="G223" s="353"/>
      <c r="H223" s="237"/>
    </row>
    <row r="224" spans="1:9" ht="18.75" customHeight="1" x14ac:dyDescent="0.25">
      <c r="B224" s="241"/>
      <c r="C224" s="241"/>
      <c r="D224" s="241"/>
      <c r="E224" s="239"/>
      <c r="F224" s="242"/>
      <c r="G224" s="240"/>
      <c r="H224" s="240"/>
    </row>
    <row r="225" spans="2:8" ht="18.75" customHeight="1" x14ac:dyDescent="0.25">
      <c r="B225" s="241"/>
      <c r="C225" s="241"/>
      <c r="D225" s="241"/>
      <c r="E225" s="239"/>
      <c r="F225" s="242"/>
      <c r="G225" s="240"/>
      <c r="H225" s="240"/>
    </row>
    <row r="226" spans="2:8" ht="15" customHeight="1" x14ac:dyDescent="0.25">
      <c r="B226" s="354" t="str">
        <f>$B$20</f>
        <v>RT</v>
      </c>
      <c r="C226" s="313" t="s">
        <v>4</v>
      </c>
      <c r="D226" s="321" t="s">
        <v>415</v>
      </c>
      <c r="E226" s="321"/>
      <c r="F226" s="321"/>
      <c r="G226" s="321"/>
      <c r="H226" s="240"/>
    </row>
    <row r="227" spans="2:8" ht="15" customHeight="1" x14ac:dyDescent="0.25">
      <c r="B227" s="354"/>
      <c r="C227" s="313"/>
      <c r="D227" s="321"/>
      <c r="E227" s="321"/>
      <c r="F227" s="321"/>
      <c r="G227" s="321"/>
      <c r="H227" s="240"/>
    </row>
    <row r="228" spans="2:8" ht="15" customHeight="1" x14ac:dyDescent="0.25">
      <c r="B228" s="234"/>
      <c r="C228" s="234"/>
      <c r="D228" s="236"/>
      <c r="E228" s="236"/>
      <c r="F228" s="236"/>
      <c r="G228" s="236"/>
      <c r="H228" s="240"/>
    </row>
    <row r="229" spans="2:8" ht="15" customHeight="1" x14ac:dyDescent="0.25">
      <c r="B229" s="234"/>
      <c r="C229" s="234"/>
      <c r="D229" s="236"/>
      <c r="E229" s="236"/>
      <c r="F229" s="236"/>
      <c r="G229" s="236"/>
      <c r="H229" s="240"/>
    </row>
    <row r="230" spans="2:8" ht="15.75" customHeight="1" thickBot="1" x14ac:dyDescent="0.3">
      <c r="B230" s="352" t="s">
        <v>64</v>
      </c>
      <c r="C230" s="352"/>
      <c r="D230" s="352"/>
      <c r="E230" s="243"/>
      <c r="F230" s="245" t="s">
        <v>6</v>
      </c>
      <c r="G230" s="246" t="s">
        <v>7</v>
      </c>
      <c r="H230" s="246" t="s">
        <v>8</v>
      </c>
    </row>
    <row r="231" spans="2:8" ht="15" customHeight="1" x14ac:dyDescent="0.25">
      <c r="B231" s="247"/>
      <c r="C231" s="247"/>
      <c r="D231" s="247"/>
      <c r="E231" s="248"/>
      <c r="F231" s="249"/>
      <c r="G231" s="250"/>
      <c r="H231" s="250"/>
    </row>
    <row r="232" spans="2:8" ht="7.5" customHeight="1" x14ac:dyDescent="0.25">
      <c r="B232" s="160"/>
      <c r="C232" s="160"/>
      <c r="D232" s="160"/>
      <c r="E232" s="136"/>
      <c r="F232" s="137"/>
      <c r="G232" s="138"/>
      <c r="H232" s="138"/>
    </row>
    <row r="233" spans="2:8" ht="15.75" customHeight="1" x14ac:dyDescent="0.25">
      <c r="B233" s="281" t="s">
        <v>171</v>
      </c>
      <c r="C233" s="160"/>
      <c r="D233" s="160"/>
      <c r="E233" s="136"/>
      <c r="F233" s="137"/>
      <c r="G233" s="138"/>
      <c r="H233" s="138"/>
    </row>
    <row r="234" spans="2:8" ht="15.75" customHeight="1" x14ac:dyDescent="0.25">
      <c r="B234" s="295" t="s">
        <v>262</v>
      </c>
      <c r="C234" s="295"/>
      <c r="D234" s="295"/>
      <c r="E234" s="136" t="s">
        <v>12</v>
      </c>
      <c r="F234" s="137"/>
      <c r="G234" s="138">
        <v>35</v>
      </c>
      <c r="H234" s="138">
        <f>G234*F234</f>
        <v>0</v>
      </c>
    </row>
    <row r="235" spans="2:8" ht="15.75" customHeight="1" x14ac:dyDescent="0.25">
      <c r="B235" s="295" t="s">
        <v>464</v>
      </c>
      <c r="C235" s="295"/>
      <c r="D235" s="295"/>
      <c r="E235" s="136" t="s">
        <v>12</v>
      </c>
      <c r="F235" s="137"/>
      <c r="G235" s="138">
        <v>110</v>
      </c>
      <c r="H235" s="138">
        <f>G235*F235</f>
        <v>0</v>
      </c>
    </row>
    <row r="236" spans="2:8" ht="15.75" customHeight="1" x14ac:dyDescent="0.25">
      <c r="B236" s="322"/>
      <c r="C236" s="322"/>
      <c r="D236" s="322"/>
      <c r="E236" s="136"/>
      <c r="F236" s="137"/>
      <c r="G236" s="138"/>
      <c r="H236" s="138"/>
    </row>
    <row r="237" spans="2:8" ht="15.75" customHeight="1" x14ac:dyDescent="0.25">
      <c r="B237" s="176"/>
      <c r="C237" s="176"/>
      <c r="D237" s="176"/>
      <c r="E237" s="136"/>
      <c r="F237" s="137"/>
      <c r="G237" s="138"/>
      <c r="H237" s="138"/>
    </row>
    <row r="238" spans="2:8" ht="20.25" customHeight="1" x14ac:dyDescent="0.25">
      <c r="B238" s="315"/>
      <c r="C238" s="315"/>
      <c r="D238" s="315"/>
      <c r="E238" s="114"/>
      <c r="F238" s="115"/>
      <c r="G238" s="251" t="s">
        <v>13</v>
      </c>
      <c r="H238" s="251">
        <f>SUM(H232:H236)</f>
        <v>0</v>
      </c>
    </row>
    <row r="239" spans="2:8" ht="15.75" customHeight="1" x14ac:dyDescent="0.25">
      <c r="B239" s="171"/>
      <c r="C239" s="171"/>
      <c r="D239" s="171"/>
      <c r="E239" s="170"/>
      <c r="F239" s="184"/>
      <c r="G239" s="237"/>
      <c r="H239" s="237"/>
    </row>
    <row r="240" spans="2:8" ht="15.75" customHeight="1" x14ac:dyDescent="0.25">
      <c r="B240" s="351" t="s">
        <v>14</v>
      </c>
      <c r="C240" s="351"/>
      <c r="D240" s="351"/>
      <c r="E240" s="43"/>
      <c r="F240" s="44"/>
      <c r="G240" s="23"/>
      <c r="H240" s="23"/>
    </row>
    <row r="241" spans="1:8" ht="15.75" customHeight="1" x14ac:dyDescent="0.25">
      <c r="B241" s="131"/>
      <c r="C241" s="131"/>
      <c r="D241" s="131"/>
      <c r="E241" s="43"/>
      <c r="F241" s="44"/>
      <c r="G241" s="23"/>
      <c r="H241" s="23"/>
    </row>
    <row r="242" spans="1:8" s="5" customFormat="1" ht="18.75" customHeight="1" x14ac:dyDescent="0.2">
      <c r="A242" s="185"/>
      <c r="B242" s="50"/>
      <c r="C242" s="50"/>
      <c r="D242" s="50"/>
      <c r="E242" s="43"/>
      <c r="F242" s="44"/>
      <c r="G242" s="23"/>
      <c r="H242" s="23"/>
    </row>
    <row r="243" spans="1:8" s="5" customFormat="1" ht="18.75" customHeight="1" x14ac:dyDescent="0.2">
      <c r="A243" s="185"/>
      <c r="B243" s="510" t="s">
        <v>1</v>
      </c>
      <c r="C243" s="510"/>
      <c r="D243" s="511">
        <f>$D$93</f>
        <v>0</v>
      </c>
      <c r="E243" s="511"/>
      <c r="F243" s="511"/>
      <c r="G243" s="511"/>
      <c r="H243" s="512">
        <f ca="1">NOW()</f>
        <v>45929.369733796295</v>
      </c>
    </row>
    <row r="244" spans="1:8" s="5" customFormat="1" ht="18.75" customHeight="1" x14ac:dyDescent="0.2">
      <c r="A244" s="185"/>
      <c r="B244" s="510" t="s">
        <v>2</v>
      </c>
      <c r="C244" s="510"/>
      <c r="D244" s="513">
        <f>$D$94</f>
        <v>0</v>
      </c>
      <c r="E244" s="513"/>
      <c r="F244" s="513"/>
      <c r="G244" s="513"/>
      <c r="H244" s="489"/>
    </row>
    <row r="245" spans="1:8" s="5" customFormat="1" x14ac:dyDescent="0.2">
      <c r="A245" s="185"/>
      <c r="B245" s="514"/>
      <c r="C245" s="514"/>
      <c r="D245" s="515"/>
      <c r="E245" s="515"/>
      <c r="F245" s="515"/>
      <c r="G245" s="515"/>
      <c r="H245" s="489"/>
    </row>
    <row r="246" spans="1:8" s="5" customFormat="1" ht="15" customHeight="1" x14ac:dyDescent="0.2">
      <c r="A246" s="185"/>
      <c r="B246" s="520" t="str">
        <f>$B$20</f>
        <v>RT</v>
      </c>
      <c r="C246" s="521" t="s">
        <v>4</v>
      </c>
      <c r="D246" s="522" t="s">
        <v>365</v>
      </c>
      <c r="E246" s="522"/>
      <c r="F246" s="522"/>
      <c r="G246" s="522"/>
      <c r="H246" s="519"/>
    </row>
    <row r="247" spans="1:8" s="5" customFormat="1" ht="15" customHeight="1" x14ac:dyDescent="0.2">
      <c r="A247" s="185"/>
      <c r="B247" s="520"/>
      <c r="C247" s="521"/>
      <c r="D247" s="522"/>
      <c r="E247" s="522"/>
      <c r="F247" s="522"/>
      <c r="G247" s="522"/>
      <c r="H247" s="519"/>
    </row>
    <row r="248" spans="1:8" s="5" customFormat="1" ht="15" customHeight="1" x14ac:dyDescent="0.2">
      <c r="A248" s="185"/>
      <c r="B248" s="599"/>
      <c r="C248" s="600"/>
      <c r="D248" s="601"/>
      <c r="E248" s="601"/>
      <c r="F248" s="601"/>
      <c r="G248" s="601"/>
      <c r="H248" s="519"/>
    </row>
    <row r="249" spans="1:8" s="5" customFormat="1" ht="15" customHeight="1" thickBot="1" x14ac:dyDescent="0.25">
      <c r="A249" s="185"/>
      <c r="B249" s="602" t="s">
        <v>253</v>
      </c>
      <c r="C249" s="602"/>
      <c r="D249" s="602"/>
      <c r="E249" s="527"/>
      <c r="F249" s="528" t="s">
        <v>6</v>
      </c>
      <c r="G249" s="529" t="s">
        <v>7</v>
      </c>
      <c r="H249" s="529" t="s">
        <v>8</v>
      </c>
    </row>
    <row r="250" spans="1:8" s="5" customFormat="1" ht="15" customHeight="1" x14ac:dyDescent="0.2">
      <c r="A250" s="185"/>
      <c r="B250" s="603"/>
      <c r="C250" s="603"/>
      <c r="D250" s="603"/>
      <c r="E250" s="604"/>
      <c r="F250" s="605"/>
      <c r="G250" s="606"/>
      <c r="H250" s="606"/>
    </row>
    <row r="251" spans="1:8" s="5" customFormat="1" ht="15" customHeight="1" x14ac:dyDescent="0.2">
      <c r="A251" s="185"/>
      <c r="B251" s="607"/>
      <c r="C251" s="607"/>
      <c r="D251" s="607"/>
      <c r="E251" s="608"/>
      <c r="F251" s="609"/>
      <c r="G251" s="610"/>
      <c r="H251" s="610"/>
    </row>
    <row r="252" spans="1:8" s="5" customFormat="1" ht="15" customHeight="1" x14ac:dyDescent="0.2">
      <c r="A252" s="185"/>
      <c r="B252" s="611" t="s">
        <v>66</v>
      </c>
      <c r="C252" s="451"/>
      <c r="D252" s="451"/>
      <c r="E252" s="612" t="s">
        <v>9</v>
      </c>
      <c r="F252" s="613">
        <v>1</v>
      </c>
      <c r="G252" s="396">
        <v>895</v>
      </c>
      <c r="H252" s="396">
        <f>F252*G252</f>
        <v>895</v>
      </c>
    </row>
    <row r="253" spans="1:8" s="5" customFormat="1" ht="15" customHeight="1" x14ac:dyDescent="0.2">
      <c r="A253" s="185"/>
      <c r="B253" s="473" t="s">
        <v>603</v>
      </c>
      <c r="C253" s="473"/>
      <c r="D253" s="473"/>
      <c r="E253" s="612"/>
      <c r="F253" s="613"/>
      <c r="G253" s="396"/>
      <c r="H253" s="396"/>
    </row>
    <row r="254" spans="1:8" s="5" customFormat="1" ht="15" customHeight="1" x14ac:dyDescent="0.2">
      <c r="A254" s="185"/>
      <c r="B254" s="473"/>
      <c r="C254" s="473"/>
      <c r="D254" s="473"/>
      <c r="E254" s="612"/>
      <c r="F254" s="613"/>
      <c r="G254" s="396"/>
      <c r="H254" s="396"/>
    </row>
    <row r="255" spans="1:8" s="5" customFormat="1" ht="6" customHeight="1" x14ac:dyDescent="0.2">
      <c r="A255" s="185"/>
      <c r="B255" s="607"/>
      <c r="C255" s="607"/>
      <c r="D255" s="607"/>
      <c r="E255" s="612"/>
      <c r="F255" s="613"/>
      <c r="G255" s="396"/>
      <c r="H255" s="396"/>
    </row>
    <row r="256" spans="1:8" s="5" customFormat="1" ht="15" customHeight="1" x14ac:dyDescent="0.2">
      <c r="A256" s="185"/>
      <c r="B256" s="614" t="s">
        <v>251</v>
      </c>
      <c r="C256" s="607"/>
      <c r="D256" s="607"/>
      <c r="E256" s="612"/>
      <c r="F256" s="613"/>
      <c r="G256" s="396"/>
      <c r="H256" s="396"/>
    </row>
    <row r="257" spans="1:8" s="5" customFormat="1" ht="15" customHeight="1" x14ac:dyDescent="0.2">
      <c r="A257" s="185"/>
      <c r="B257" s="473" t="s">
        <v>67</v>
      </c>
      <c r="C257" s="473"/>
      <c r="D257" s="615"/>
      <c r="E257" s="612"/>
      <c r="F257" s="613"/>
      <c r="G257" s="396"/>
      <c r="H257" s="396"/>
    </row>
    <row r="258" spans="1:8" s="5" customFormat="1" ht="15" customHeight="1" x14ac:dyDescent="0.2">
      <c r="A258" s="185"/>
      <c r="B258" s="473" t="s">
        <v>68</v>
      </c>
      <c r="C258" s="473"/>
      <c r="D258" s="615"/>
      <c r="E258" s="612"/>
      <c r="F258" s="613"/>
      <c r="G258" s="396"/>
      <c r="H258" s="396"/>
    </row>
    <row r="259" spans="1:8" s="5" customFormat="1" ht="15" customHeight="1" x14ac:dyDescent="0.2">
      <c r="A259" s="185"/>
      <c r="B259" s="473" t="s">
        <v>252</v>
      </c>
      <c r="C259" s="473"/>
      <c r="D259" s="615"/>
      <c r="E259" s="612"/>
      <c r="F259" s="613"/>
      <c r="G259" s="396"/>
      <c r="H259" s="396"/>
    </row>
    <row r="260" spans="1:8" s="5" customFormat="1" ht="6" customHeight="1" x14ac:dyDescent="0.2">
      <c r="A260" s="185"/>
      <c r="B260" s="607"/>
      <c r="C260" s="607"/>
      <c r="D260" s="607"/>
      <c r="E260" s="612"/>
      <c r="F260" s="613"/>
      <c r="G260" s="396"/>
      <c r="H260" s="396"/>
    </row>
    <row r="261" spans="1:8" s="5" customFormat="1" ht="15" customHeight="1" x14ac:dyDescent="0.2">
      <c r="A261" s="185"/>
      <c r="B261" s="614" t="s">
        <v>248</v>
      </c>
      <c r="C261" s="607"/>
      <c r="D261" s="607"/>
      <c r="E261" s="612"/>
      <c r="F261" s="613"/>
      <c r="G261" s="396"/>
      <c r="H261" s="396"/>
    </row>
    <row r="262" spans="1:8" s="5" customFormat="1" ht="15" customHeight="1" x14ac:dyDescent="0.2">
      <c r="A262" s="185"/>
      <c r="B262" s="607" t="s">
        <v>249</v>
      </c>
      <c r="C262" s="607"/>
      <c r="D262" s="607"/>
      <c r="E262" s="612"/>
      <c r="F262" s="613"/>
      <c r="G262" s="396"/>
      <c r="H262" s="396"/>
    </row>
    <row r="263" spans="1:8" s="5" customFormat="1" ht="15" customHeight="1" x14ac:dyDescent="0.2">
      <c r="A263" s="185"/>
      <c r="B263" s="607" t="s">
        <v>250</v>
      </c>
      <c r="C263" s="607"/>
      <c r="D263" s="607"/>
      <c r="E263" s="612"/>
      <c r="F263" s="613"/>
      <c r="G263" s="396"/>
      <c r="H263" s="396"/>
    </row>
    <row r="264" spans="1:8" s="5" customFormat="1" ht="5.25" customHeight="1" x14ac:dyDescent="0.2">
      <c r="A264" s="185"/>
      <c r="B264" s="607"/>
      <c r="C264" s="607"/>
      <c r="D264" s="607"/>
      <c r="E264" s="612"/>
      <c r="F264" s="613"/>
      <c r="G264" s="396"/>
      <c r="H264" s="396"/>
    </row>
    <row r="265" spans="1:8" s="5" customFormat="1" ht="15" customHeight="1" x14ac:dyDescent="0.2">
      <c r="A265" s="185"/>
      <c r="B265" s="607"/>
      <c r="C265" s="607"/>
      <c r="D265" s="607"/>
      <c r="E265" s="608"/>
      <c r="F265" s="609"/>
      <c r="G265" s="610"/>
      <c r="H265" s="610"/>
    </row>
    <row r="266" spans="1:8" s="5" customFormat="1" ht="8.25" customHeight="1" x14ac:dyDescent="0.2">
      <c r="A266" s="185"/>
      <c r="B266" s="616"/>
      <c r="C266" s="616"/>
      <c r="D266" s="616"/>
      <c r="E266" s="424"/>
      <c r="F266" s="425"/>
      <c r="G266" s="426"/>
      <c r="H266" s="426"/>
    </row>
    <row r="267" spans="1:8" s="5" customFormat="1" ht="12" x14ac:dyDescent="0.2">
      <c r="A267" s="185"/>
      <c r="B267" s="487"/>
      <c r="C267" s="487"/>
      <c r="D267" s="487"/>
      <c r="E267" s="424"/>
      <c r="F267" s="425"/>
      <c r="G267" s="426"/>
      <c r="H267" s="426"/>
    </row>
    <row r="268" spans="1:8" s="5" customFormat="1" ht="15" customHeight="1" x14ac:dyDescent="0.2">
      <c r="A268" s="185"/>
      <c r="B268" s="456" t="s">
        <v>69</v>
      </c>
      <c r="C268" s="451"/>
      <c r="D268" s="451"/>
      <c r="E268" s="448" t="s">
        <v>9</v>
      </c>
      <c r="F268" s="449">
        <v>1</v>
      </c>
      <c r="G268" s="450">
        <v>175</v>
      </c>
      <c r="H268" s="450">
        <f>G268*F268</f>
        <v>175</v>
      </c>
    </row>
    <row r="269" spans="1:8" s="5" customFormat="1" ht="12" x14ac:dyDescent="0.2">
      <c r="A269" s="185"/>
      <c r="B269" s="427"/>
      <c r="C269" s="487"/>
      <c r="D269" s="487"/>
      <c r="E269" s="424"/>
      <c r="F269" s="425"/>
      <c r="G269" s="426"/>
      <c r="H269" s="426"/>
    </row>
    <row r="270" spans="1:8" s="5" customFormat="1" ht="15" customHeight="1" x14ac:dyDescent="0.2">
      <c r="A270" s="185"/>
      <c r="B270" s="427"/>
      <c r="C270" s="427"/>
      <c r="D270" s="487"/>
      <c r="E270" s="424"/>
      <c r="F270" s="425"/>
      <c r="G270" s="426"/>
      <c r="H270" s="426"/>
    </row>
    <row r="271" spans="1:8" s="5" customFormat="1" ht="15" customHeight="1" x14ac:dyDescent="0.2">
      <c r="A271" s="185"/>
      <c r="B271" s="447"/>
      <c r="C271" s="447"/>
      <c r="D271" s="447"/>
      <c r="E271" s="448"/>
      <c r="F271" s="449"/>
      <c r="G271" s="450"/>
      <c r="H271" s="450"/>
    </row>
    <row r="272" spans="1:8" s="5" customFormat="1" ht="15" customHeight="1" x14ac:dyDescent="0.2">
      <c r="A272" s="185"/>
      <c r="B272" s="460"/>
      <c r="C272" s="460"/>
      <c r="D272" s="460"/>
      <c r="E272" s="448"/>
      <c r="F272" s="449"/>
      <c r="G272" s="450"/>
      <c r="H272" s="450"/>
    </row>
    <row r="273" spans="1:1025" s="5" customFormat="1" ht="18.75" customHeight="1" x14ac:dyDescent="0.2">
      <c r="A273" s="185"/>
      <c r="B273" s="433"/>
      <c r="C273" s="433"/>
      <c r="D273" s="433"/>
      <c r="E273" s="434"/>
      <c r="F273" s="435"/>
      <c r="G273" s="436" t="s">
        <v>13</v>
      </c>
      <c r="H273" s="436">
        <f>SUM(H251:H271)</f>
        <v>1070</v>
      </c>
    </row>
    <row r="274" spans="1:1025" s="5" customFormat="1" ht="22.5" customHeight="1" x14ac:dyDescent="0.2">
      <c r="A274" s="185"/>
      <c r="B274" s="433"/>
      <c r="C274" s="433"/>
      <c r="D274" s="433"/>
      <c r="E274" s="434"/>
      <c r="F274" s="435"/>
      <c r="G274" s="480" t="s">
        <v>18</v>
      </c>
      <c r="H274" s="480">
        <f>H273*20%</f>
        <v>214</v>
      </c>
    </row>
    <row r="275" spans="1:1025" s="5" customFormat="1" ht="18.75" customHeight="1" x14ac:dyDescent="0.2">
      <c r="A275" s="185"/>
      <c r="B275" s="433"/>
      <c r="C275" s="433"/>
      <c r="D275" s="433"/>
      <c r="E275" s="434"/>
      <c r="F275" s="435"/>
      <c r="G275" s="436" t="s">
        <v>19</v>
      </c>
      <c r="H275" s="436">
        <f>H273+H274</f>
        <v>1284</v>
      </c>
    </row>
    <row r="276" spans="1:1025" ht="18.75" customHeight="1" x14ac:dyDescent="0.25">
      <c r="B276" s="318" t="s">
        <v>1</v>
      </c>
      <c r="C276" s="318"/>
      <c r="D276" s="385">
        <f>$D$93</f>
        <v>0</v>
      </c>
      <c r="E276" s="385"/>
      <c r="F276" s="385"/>
      <c r="G276" s="385"/>
      <c r="H276" s="10">
        <f ca="1">NOW()</f>
        <v>45929.369733796295</v>
      </c>
    </row>
    <row r="277" spans="1:1025" ht="18.75" customHeight="1" x14ac:dyDescent="0.25">
      <c r="B277" s="318" t="s">
        <v>2</v>
      </c>
      <c r="C277" s="318"/>
      <c r="D277" s="306">
        <f>$D$94</f>
        <v>0</v>
      </c>
      <c r="E277" s="306"/>
      <c r="F277" s="306"/>
      <c r="G277" s="306"/>
      <c r="H277" s="13"/>
    </row>
    <row r="278" spans="1:1025" ht="18.75" customHeight="1" x14ac:dyDescent="0.25">
      <c r="B278" s="58"/>
      <c r="C278" s="58"/>
      <c r="D278" s="15"/>
      <c r="E278" s="15"/>
      <c r="F278" s="15"/>
      <c r="G278" s="15"/>
      <c r="H278" s="13"/>
    </row>
    <row r="279" spans="1:1025" ht="18.75" customHeight="1" x14ac:dyDescent="0.25">
      <c r="B279" s="14"/>
      <c r="C279" s="14"/>
      <c r="D279" s="14"/>
      <c r="E279" s="15"/>
      <c r="F279" s="16"/>
      <c r="G279" s="13"/>
      <c r="H279" s="13"/>
    </row>
    <row r="280" spans="1:1025" ht="15.75" customHeight="1" x14ac:dyDescent="0.25">
      <c r="B280" s="299" t="str">
        <f>$B$20</f>
        <v>RT</v>
      </c>
      <c r="C280" s="320" t="s">
        <v>4</v>
      </c>
      <c r="D280" s="308" t="s">
        <v>416</v>
      </c>
      <c r="E280" s="308"/>
      <c r="F280" s="308"/>
      <c r="G280" s="308"/>
      <c r="H280" s="13"/>
    </row>
    <row r="281" spans="1:1025" ht="15.75" customHeight="1" x14ac:dyDescent="0.25">
      <c r="B281" s="299"/>
      <c r="C281" s="320"/>
      <c r="D281" s="308"/>
      <c r="E281" s="308"/>
      <c r="F281" s="308"/>
      <c r="G281" s="308"/>
      <c r="H281" s="13"/>
    </row>
    <row r="282" spans="1:1025" ht="15" customHeight="1" x14ac:dyDescent="0.25">
      <c r="B282" s="24"/>
      <c r="C282" s="24"/>
      <c r="D282" s="383" t="s">
        <v>324</v>
      </c>
      <c r="E282" s="383"/>
      <c r="F282" s="383"/>
      <c r="G282" s="383"/>
      <c r="H282" s="13"/>
    </row>
    <row r="283" spans="1:1025" ht="15" customHeight="1" x14ac:dyDescent="0.25">
      <c r="B283" s="24"/>
      <c r="C283" s="24"/>
      <c r="D283" s="25"/>
      <c r="E283" s="25"/>
      <c r="F283" s="25"/>
      <c r="G283" s="25"/>
      <c r="H283" s="13"/>
    </row>
    <row r="284" spans="1:1025" s="63" customFormat="1" ht="15" customHeight="1" thickBot="1" x14ac:dyDescent="0.25">
      <c r="A284" s="187"/>
      <c r="B284" s="119" t="s">
        <v>70</v>
      </c>
      <c r="C284" s="26"/>
      <c r="D284" s="26"/>
      <c r="E284" s="27"/>
      <c r="F284" s="28" t="s">
        <v>6</v>
      </c>
      <c r="G284" s="29" t="s">
        <v>7</v>
      </c>
      <c r="H284" s="29" t="s">
        <v>8</v>
      </c>
    </row>
    <row r="285" spans="1:1025" ht="15" customHeight="1" x14ac:dyDescent="0.25">
      <c r="A285" s="187"/>
      <c r="B285" s="54"/>
      <c r="C285" s="54"/>
      <c r="D285" s="54"/>
      <c r="E285" s="55"/>
      <c r="F285" s="56"/>
      <c r="G285" s="57"/>
      <c r="H285" s="57"/>
    </row>
    <row r="286" spans="1:1025" ht="15" customHeight="1" x14ac:dyDescent="0.25">
      <c r="A286" s="187"/>
      <c r="B286" s="127" t="s">
        <v>71</v>
      </c>
      <c r="C286" s="54"/>
      <c r="D286" s="54"/>
      <c r="E286" s="55"/>
      <c r="F286" s="56"/>
      <c r="G286" s="57"/>
      <c r="H286" s="57"/>
    </row>
    <row r="287" spans="1:1025" s="116" customFormat="1" ht="15" customHeight="1" x14ac:dyDescent="0.25">
      <c r="A287" s="191"/>
      <c r="B287" s="428" t="s">
        <v>560</v>
      </c>
      <c r="C287" s="428"/>
      <c r="D287" s="428"/>
      <c r="E287" s="429" t="s">
        <v>579</v>
      </c>
      <c r="F287" s="430"/>
      <c r="G287" s="431">
        <v>1020</v>
      </c>
      <c r="H287" s="431">
        <f>G287*F287</f>
        <v>0</v>
      </c>
      <c r="I287" s="113"/>
      <c r="J287" s="305"/>
      <c r="K287" s="305"/>
      <c r="L287" s="305"/>
      <c r="M287" s="170"/>
      <c r="N287" s="184"/>
      <c r="O287" s="173"/>
      <c r="P287" s="173"/>
      <c r="Q287" s="113"/>
      <c r="R287" s="113"/>
      <c r="S287" s="113"/>
      <c r="T287" s="113"/>
      <c r="U287" s="113"/>
      <c r="V287" s="113"/>
      <c r="W287" s="113"/>
      <c r="X287" s="113"/>
      <c r="Y287" s="113"/>
      <c r="Z287" s="113"/>
      <c r="AA287" s="113"/>
      <c r="AB287" s="113"/>
      <c r="AC287" s="113"/>
      <c r="AD287" s="113"/>
      <c r="AE287" s="113"/>
      <c r="AF287" s="113"/>
      <c r="AG287" s="113"/>
      <c r="AH287" s="113"/>
      <c r="AI287" s="113"/>
      <c r="AJ287" s="113"/>
      <c r="AK287" s="113"/>
      <c r="AL287" s="113"/>
      <c r="AM287" s="113"/>
      <c r="AN287" s="113"/>
      <c r="AO287" s="113"/>
      <c r="AP287" s="113"/>
      <c r="AQ287" s="113"/>
      <c r="AR287" s="113"/>
      <c r="AS287" s="113"/>
      <c r="AT287" s="113"/>
      <c r="AU287" s="113"/>
      <c r="AV287" s="113"/>
      <c r="AW287" s="113"/>
      <c r="AX287" s="113"/>
      <c r="AY287" s="113"/>
      <c r="AZ287" s="113"/>
      <c r="BA287" s="113"/>
      <c r="BB287" s="113"/>
      <c r="BC287" s="113"/>
      <c r="BD287" s="113"/>
      <c r="BE287" s="113"/>
      <c r="BF287" s="113"/>
      <c r="BG287" s="113"/>
      <c r="BH287" s="113"/>
      <c r="BI287" s="113"/>
      <c r="BJ287" s="113"/>
      <c r="BK287" s="113"/>
      <c r="BL287" s="113"/>
      <c r="BM287" s="113"/>
      <c r="BN287" s="113"/>
      <c r="BO287" s="113"/>
      <c r="BP287" s="113"/>
      <c r="BQ287" s="113"/>
      <c r="BR287" s="113"/>
      <c r="BS287" s="113"/>
      <c r="BT287" s="113"/>
      <c r="BU287" s="113"/>
      <c r="BV287" s="113"/>
      <c r="BW287" s="113"/>
      <c r="BX287" s="113"/>
      <c r="BY287" s="113"/>
      <c r="BZ287" s="113"/>
      <c r="CA287" s="113"/>
      <c r="CB287" s="113"/>
      <c r="CC287" s="113"/>
      <c r="CD287" s="113"/>
      <c r="CE287" s="113"/>
      <c r="CF287" s="113"/>
      <c r="CG287" s="113"/>
      <c r="CH287" s="113"/>
      <c r="CI287" s="113"/>
      <c r="CJ287" s="113"/>
      <c r="CK287" s="113"/>
      <c r="CL287" s="113"/>
      <c r="CM287" s="113"/>
      <c r="CN287" s="113"/>
      <c r="CO287" s="113"/>
      <c r="CP287" s="113"/>
      <c r="CQ287" s="113"/>
      <c r="CR287" s="113"/>
      <c r="CS287" s="113"/>
      <c r="CT287" s="113"/>
      <c r="CU287" s="113"/>
      <c r="CV287" s="113"/>
      <c r="CW287" s="113"/>
      <c r="CX287" s="113"/>
      <c r="CY287" s="113"/>
      <c r="CZ287" s="113"/>
      <c r="DA287" s="113"/>
      <c r="DB287" s="113"/>
      <c r="DC287" s="113"/>
      <c r="DD287" s="113"/>
      <c r="DE287" s="113"/>
      <c r="DF287" s="113"/>
      <c r="DG287" s="113"/>
      <c r="DH287" s="113"/>
      <c r="DI287" s="113"/>
      <c r="DJ287" s="113"/>
      <c r="DK287" s="113"/>
      <c r="DL287" s="113"/>
      <c r="DM287" s="113"/>
      <c r="DN287" s="113"/>
      <c r="DO287" s="113"/>
      <c r="DP287" s="113"/>
      <c r="DQ287" s="113"/>
      <c r="DR287" s="113"/>
      <c r="DS287" s="113"/>
      <c r="DT287" s="113"/>
      <c r="DU287" s="113"/>
      <c r="DV287" s="113"/>
      <c r="DW287" s="113"/>
      <c r="DX287" s="113"/>
      <c r="DY287" s="113"/>
      <c r="DZ287" s="113"/>
      <c r="EA287" s="113"/>
      <c r="EB287" s="113"/>
      <c r="EC287" s="113"/>
      <c r="ED287" s="113"/>
      <c r="EE287" s="113"/>
      <c r="EF287" s="113"/>
      <c r="EG287" s="113"/>
      <c r="EH287" s="113"/>
      <c r="EI287" s="113"/>
      <c r="EJ287" s="113"/>
      <c r="EK287" s="113"/>
      <c r="EL287" s="113"/>
      <c r="EM287" s="113"/>
      <c r="EN287" s="113"/>
      <c r="EO287" s="113"/>
      <c r="EP287" s="113"/>
      <c r="EQ287" s="113"/>
      <c r="ER287" s="113"/>
      <c r="ES287" s="113"/>
      <c r="ET287" s="113"/>
      <c r="EU287" s="113"/>
      <c r="EV287" s="113"/>
      <c r="EW287" s="113"/>
      <c r="EX287" s="113"/>
      <c r="EY287" s="113"/>
      <c r="EZ287" s="113"/>
      <c r="FA287" s="113"/>
      <c r="FB287" s="113"/>
      <c r="FC287" s="113"/>
      <c r="FD287" s="113"/>
      <c r="FE287" s="113"/>
      <c r="FF287" s="113"/>
      <c r="FG287" s="113"/>
      <c r="FH287" s="113"/>
      <c r="FI287" s="113"/>
      <c r="FJ287" s="113"/>
      <c r="FK287" s="113"/>
      <c r="FL287" s="113"/>
      <c r="FM287" s="113"/>
      <c r="FN287" s="113"/>
      <c r="FO287" s="113"/>
      <c r="FP287" s="113"/>
      <c r="FQ287" s="113"/>
      <c r="FR287" s="113"/>
      <c r="FS287" s="113"/>
      <c r="FT287" s="113"/>
      <c r="FU287" s="113"/>
      <c r="FV287" s="113"/>
      <c r="FW287" s="113"/>
      <c r="FX287" s="113"/>
      <c r="FY287" s="113"/>
      <c r="FZ287" s="113"/>
      <c r="GA287" s="113"/>
      <c r="GB287" s="113"/>
      <c r="GC287" s="113"/>
      <c r="GD287" s="113"/>
      <c r="GE287" s="113"/>
      <c r="GF287" s="113"/>
      <c r="GG287" s="113"/>
      <c r="GH287" s="113"/>
      <c r="GI287" s="113"/>
      <c r="GJ287" s="113"/>
      <c r="GK287" s="113"/>
      <c r="GL287" s="113"/>
      <c r="GM287" s="113"/>
      <c r="GN287" s="113"/>
      <c r="GO287" s="113"/>
      <c r="GP287" s="113"/>
      <c r="GQ287" s="113"/>
      <c r="GR287" s="113"/>
      <c r="GS287" s="113"/>
      <c r="GT287" s="113"/>
      <c r="GU287" s="113"/>
      <c r="GV287" s="113"/>
      <c r="GW287" s="113"/>
      <c r="GX287" s="113"/>
      <c r="GY287" s="113"/>
      <c r="GZ287" s="113"/>
      <c r="HA287" s="113"/>
      <c r="HB287" s="113"/>
      <c r="HC287" s="113"/>
      <c r="HD287" s="113"/>
      <c r="HE287" s="113"/>
      <c r="HF287" s="113"/>
      <c r="HG287" s="113"/>
      <c r="HH287" s="113"/>
      <c r="HI287" s="113"/>
      <c r="HJ287" s="113"/>
      <c r="HK287" s="113"/>
      <c r="HL287" s="113"/>
      <c r="HM287" s="113"/>
      <c r="HN287" s="113"/>
      <c r="HO287" s="113"/>
      <c r="HP287" s="113"/>
      <c r="HQ287" s="113"/>
      <c r="HR287" s="113"/>
      <c r="HS287" s="113"/>
      <c r="HT287" s="113"/>
      <c r="HU287" s="113"/>
      <c r="HV287" s="113"/>
      <c r="HW287" s="113"/>
      <c r="HX287" s="113"/>
      <c r="HY287" s="113"/>
      <c r="HZ287" s="113"/>
      <c r="IA287" s="113"/>
      <c r="IB287" s="113"/>
      <c r="IC287" s="113"/>
      <c r="ID287" s="113"/>
      <c r="IE287" s="113"/>
      <c r="IF287" s="113"/>
      <c r="IG287" s="113"/>
      <c r="IH287" s="113"/>
      <c r="II287" s="113"/>
      <c r="IJ287" s="113"/>
      <c r="IK287" s="113"/>
      <c r="IL287" s="113"/>
      <c r="IM287" s="113"/>
      <c r="IN287" s="113"/>
      <c r="IO287" s="113"/>
      <c r="IP287" s="113"/>
      <c r="IQ287" s="113"/>
      <c r="IR287" s="113"/>
      <c r="IS287" s="113"/>
      <c r="IT287" s="113"/>
      <c r="IU287" s="113"/>
      <c r="IV287" s="113"/>
      <c r="IW287" s="113"/>
      <c r="IX287" s="113"/>
      <c r="IY287" s="113"/>
      <c r="IZ287" s="113"/>
      <c r="JA287" s="113"/>
      <c r="JB287" s="113"/>
      <c r="JC287" s="113"/>
      <c r="JD287" s="113"/>
      <c r="JE287" s="113"/>
      <c r="JF287" s="113"/>
      <c r="JG287" s="113"/>
      <c r="JH287" s="113"/>
      <c r="JI287" s="113"/>
      <c r="JJ287" s="113"/>
      <c r="JK287" s="113"/>
      <c r="JL287" s="113"/>
      <c r="JM287" s="113"/>
      <c r="JN287" s="113"/>
      <c r="JO287" s="113"/>
      <c r="JP287" s="113"/>
      <c r="JQ287" s="113"/>
      <c r="JR287" s="113"/>
      <c r="JS287" s="113"/>
      <c r="JT287" s="113"/>
      <c r="JU287" s="113"/>
      <c r="JV287" s="113"/>
      <c r="JW287" s="113"/>
      <c r="JX287" s="113"/>
      <c r="JY287" s="113"/>
      <c r="JZ287" s="113"/>
      <c r="KA287" s="113"/>
      <c r="KB287" s="113"/>
      <c r="KC287" s="113"/>
      <c r="KD287" s="113"/>
      <c r="KE287" s="113"/>
      <c r="KF287" s="113"/>
      <c r="KG287" s="113"/>
      <c r="KH287" s="113"/>
      <c r="KI287" s="113"/>
      <c r="KJ287" s="113"/>
      <c r="KK287" s="113"/>
      <c r="KL287" s="113"/>
      <c r="KM287" s="113"/>
      <c r="KN287" s="113"/>
      <c r="KO287" s="113"/>
      <c r="KP287" s="113"/>
      <c r="KQ287" s="113"/>
      <c r="KR287" s="113"/>
      <c r="KS287" s="113"/>
      <c r="KT287" s="113"/>
      <c r="KU287" s="113"/>
      <c r="KV287" s="113"/>
      <c r="KW287" s="113"/>
      <c r="KX287" s="113"/>
      <c r="KY287" s="113"/>
      <c r="KZ287" s="113"/>
      <c r="LA287" s="113"/>
      <c r="LB287" s="113"/>
      <c r="LC287" s="113"/>
      <c r="LD287" s="113"/>
      <c r="LE287" s="113"/>
      <c r="LF287" s="113"/>
      <c r="LG287" s="113"/>
      <c r="LH287" s="113"/>
      <c r="LI287" s="113"/>
      <c r="LJ287" s="113"/>
      <c r="LK287" s="113"/>
      <c r="LL287" s="113"/>
      <c r="LM287" s="113"/>
      <c r="LN287" s="113"/>
      <c r="LO287" s="113"/>
      <c r="LP287" s="113"/>
      <c r="LQ287" s="113"/>
      <c r="LR287" s="113"/>
      <c r="LS287" s="113"/>
      <c r="LT287" s="113"/>
      <c r="LU287" s="113"/>
      <c r="LV287" s="113"/>
      <c r="LW287" s="113"/>
      <c r="LX287" s="113"/>
      <c r="LY287" s="113"/>
      <c r="LZ287" s="113"/>
      <c r="MA287" s="113"/>
      <c r="MB287" s="113"/>
      <c r="MC287" s="113"/>
      <c r="MD287" s="113"/>
      <c r="ME287" s="113"/>
      <c r="MF287" s="113"/>
      <c r="MG287" s="113"/>
      <c r="MH287" s="113"/>
      <c r="MI287" s="113"/>
      <c r="MJ287" s="113"/>
      <c r="MK287" s="113"/>
      <c r="ML287" s="113"/>
      <c r="MM287" s="113"/>
      <c r="MN287" s="113"/>
      <c r="MO287" s="113"/>
      <c r="MP287" s="113"/>
      <c r="MQ287" s="113"/>
      <c r="MR287" s="113"/>
      <c r="MS287" s="113"/>
      <c r="MT287" s="113"/>
      <c r="MU287" s="113"/>
      <c r="MV287" s="113"/>
      <c r="MW287" s="113"/>
      <c r="MX287" s="113"/>
      <c r="MY287" s="113"/>
      <c r="MZ287" s="113"/>
      <c r="NA287" s="113"/>
      <c r="NB287" s="113"/>
      <c r="NC287" s="113"/>
      <c r="ND287" s="113"/>
      <c r="NE287" s="113"/>
      <c r="NF287" s="113"/>
      <c r="NG287" s="113"/>
      <c r="NH287" s="113"/>
      <c r="NI287" s="113"/>
      <c r="NJ287" s="113"/>
      <c r="NK287" s="113"/>
      <c r="NL287" s="113"/>
      <c r="NM287" s="113"/>
      <c r="NN287" s="113"/>
      <c r="NO287" s="113"/>
      <c r="NP287" s="113"/>
      <c r="NQ287" s="113"/>
      <c r="NR287" s="113"/>
      <c r="NS287" s="113"/>
      <c r="NT287" s="113"/>
      <c r="NU287" s="113"/>
      <c r="NV287" s="113"/>
      <c r="NW287" s="113"/>
      <c r="NX287" s="113"/>
      <c r="NY287" s="113"/>
      <c r="NZ287" s="113"/>
      <c r="OA287" s="113"/>
      <c r="OB287" s="113"/>
      <c r="OC287" s="113"/>
      <c r="OD287" s="113"/>
      <c r="OE287" s="113"/>
      <c r="OF287" s="113"/>
      <c r="OG287" s="113"/>
      <c r="OH287" s="113"/>
      <c r="OI287" s="113"/>
      <c r="OJ287" s="113"/>
      <c r="OK287" s="113"/>
      <c r="OL287" s="113"/>
      <c r="OM287" s="113"/>
      <c r="ON287" s="113"/>
      <c r="OO287" s="113"/>
      <c r="OP287" s="113"/>
      <c r="OQ287" s="113"/>
      <c r="OR287" s="113"/>
      <c r="OS287" s="113"/>
      <c r="OT287" s="113"/>
      <c r="OU287" s="113"/>
      <c r="OV287" s="113"/>
      <c r="OW287" s="113"/>
      <c r="OX287" s="113"/>
      <c r="OY287" s="113"/>
      <c r="OZ287" s="113"/>
      <c r="PA287" s="113"/>
      <c r="PB287" s="113"/>
      <c r="PC287" s="113"/>
      <c r="PD287" s="113"/>
      <c r="PE287" s="113"/>
      <c r="PF287" s="113"/>
      <c r="PG287" s="113"/>
      <c r="PH287" s="113"/>
      <c r="PI287" s="113"/>
      <c r="PJ287" s="113"/>
      <c r="PK287" s="113"/>
      <c r="PL287" s="113"/>
      <c r="PM287" s="113"/>
      <c r="PN287" s="113"/>
      <c r="PO287" s="113"/>
      <c r="PP287" s="113"/>
      <c r="PQ287" s="113"/>
      <c r="PR287" s="113"/>
      <c r="PS287" s="113"/>
      <c r="PT287" s="113"/>
      <c r="PU287" s="113"/>
      <c r="PV287" s="113"/>
      <c r="PW287" s="113"/>
      <c r="PX287" s="113"/>
      <c r="PY287" s="113"/>
      <c r="PZ287" s="113"/>
      <c r="QA287" s="113"/>
      <c r="QB287" s="113"/>
      <c r="QC287" s="113"/>
      <c r="QD287" s="113"/>
      <c r="QE287" s="113"/>
      <c r="QF287" s="113"/>
      <c r="QG287" s="113"/>
      <c r="QH287" s="113"/>
      <c r="QI287" s="113"/>
      <c r="QJ287" s="113"/>
      <c r="QK287" s="113"/>
      <c r="QL287" s="113"/>
      <c r="QM287" s="113"/>
      <c r="QN287" s="113"/>
      <c r="QO287" s="113"/>
      <c r="QP287" s="113"/>
      <c r="QQ287" s="113"/>
      <c r="QR287" s="113"/>
      <c r="QS287" s="113"/>
      <c r="QT287" s="113"/>
      <c r="QU287" s="113"/>
      <c r="QV287" s="113"/>
      <c r="QW287" s="113"/>
      <c r="QX287" s="113"/>
      <c r="QY287" s="113"/>
      <c r="QZ287" s="113"/>
      <c r="RA287" s="113"/>
      <c r="RB287" s="113"/>
      <c r="RC287" s="113"/>
      <c r="RD287" s="113"/>
      <c r="RE287" s="113"/>
      <c r="RF287" s="113"/>
      <c r="RG287" s="113"/>
      <c r="RH287" s="113"/>
      <c r="RI287" s="113"/>
      <c r="RJ287" s="113"/>
      <c r="RK287" s="113"/>
      <c r="RL287" s="113"/>
      <c r="RM287" s="113"/>
      <c r="RN287" s="113"/>
      <c r="RO287" s="113"/>
      <c r="RP287" s="113"/>
      <c r="RQ287" s="113"/>
      <c r="RR287" s="113"/>
      <c r="RS287" s="113"/>
      <c r="RT287" s="113"/>
      <c r="RU287" s="113"/>
      <c r="RV287" s="113"/>
      <c r="RW287" s="113"/>
      <c r="RX287" s="113"/>
      <c r="RY287" s="113"/>
      <c r="RZ287" s="113"/>
      <c r="SA287" s="113"/>
      <c r="SB287" s="113"/>
      <c r="SC287" s="113"/>
      <c r="SD287" s="113"/>
      <c r="SE287" s="113"/>
      <c r="SF287" s="113"/>
      <c r="SG287" s="113"/>
      <c r="SH287" s="113"/>
      <c r="SI287" s="113"/>
      <c r="SJ287" s="113"/>
      <c r="SK287" s="113"/>
      <c r="SL287" s="113"/>
      <c r="SM287" s="113"/>
      <c r="SN287" s="113"/>
      <c r="SO287" s="113"/>
      <c r="SP287" s="113"/>
      <c r="SQ287" s="113"/>
      <c r="SR287" s="113"/>
      <c r="SS287" s="113"/>
      <c r="ST287" s="113"/>
      <c r="SU287" s="113"/>
      <c r="SV287" s="113"/>
      <c r="SW287" s="113"/>
      <c r="SX287" s="113"/>
      <c r="SY287" s="113"/>
      <c r="SZ287" s="113"/>
      <c r="TA287" s="113"/>
      <c r="TB287" s="113"/>
      <c r="TC287" s="113"/>
      <c r="TD287" s="113"/>
      <c r="TE287" s="113"/>
      <c r="TF287" s="113"/>
      <c r="TG287" s="113"/>
      <c r="TH287" s="113"/>
      <c r="TI287" s="113"/>
      <c r="TJ287" s="113"/>
      <c r="TK287" s="113"/>
      <c r="TL287" s="113"/>
      <c r="TM287" s="113"/>
      <c r="TN287" s="113"/>
      <c r="TO287" s="113"/>
      <c r="TP287" s="113"/>
      <c r="TQ287" s="113"/>
      <c r="TR287" s="113"/>
      <c r="TS287" s="113"/>
      <c r="TT287" s="113"/>
      <c r="TU287" s="113"/>
      <c r="TV287" s="113"/>
      <c r="TW287" s="113"/>
      <c r="TX287" s="113"/>
      <c r="TY287" s="113"/>
      <c r="TZ287" s="113"/>
      <c r="UA287" s="113"/>
      <c r="UB287" s="113"/>
      <c r="UC287" s="113"/>
      <c r="UD287" s="113"/>
      <c r="UE287" s="113"/>
      <c r="UF287" s="113"/>
      <c r="UG287" s="113"/>
      <c r="UH287" s="113"/>
      <c r="UI287" s="113"/>
      <c r="UJ287" s="113"/>
      <c r="UK287" s="113"/>
      <c r="UL287" s="113"/>
      <c r="UM287" s="113"/>
      <c r="UN287" s="113"/>
      <c r="UO287" s="113"/>
      <c r="UP287" s="113"/>
      <c r="UQ287" s="113"/>
      <c r="UR287" s="113"/>
      <c r="US287" s="113"/>
      <c r="UT287" s="113"/>
      <c r="UU287" s="113"/>
      <c r="UV287" s="113"/>
      <c r="UW287" s="113"/>
      <c r="UX287" s="113"/>
      <c r="UY287" s="113"/>
      <c r="UZ287" s="113"/>
      <c r="VA287" s="113"/>
      <c r="VB287" s="113"/>
      <c r="VC287" s="113"/>
      <c r="VD287" s="113"/>
      <c r="VE287" s="113"/>
      <c r="VF287" s="113"/>
      <c r="VG287" s="113"/>
      <c r="VH287" s="113"/>
      <c r="VI287" s="113"/>
      <c r="VJ287" s="113"/>
      <c r="VK287" s="113"/>
      <c r="VL287" s="113"/>
      <c r="VM287" s="113"/>
      <c r="VN287" s="113"/>
      <c r="VO287" s="113"/>
      <c r="VP287" s="113"/>
      <c r="VQ287" s="113"/>
      <c r="VR287" s="113"/>
      <c r="VS287" s="113"/>
      <c r="VT287" s="113"/>
      <c r="VU287" s="113"/>
      <c r="VV287" s="113"/>
      <c r="VW287" s="113"/>
      <c r="VX287" s="113"/>
      <c r="VY287" s="113"/>
      <c r="VZ287" s="113"/>
      <c r="WA287" s="113"/>
      <c r="WB287" s="113"/>
      <c r="WC287" s="113"/>
      <c r="WD287" s="113"/>
      <c r="WE287" s="113"/>
      <c r="WF287" s="113"/>
      <c r="WG287" s="113"/>
      <c r="WH287" s="113"/>
      <c r="WI287" s="113"/>
      <c r="WJ287" s="113"/>
      <c r="WK287" s="113"/>
      <c r="WL287" s="113"/>
      <c r="WM287" s="113"/>
      <c r="WN287" s="113"/>
      <c r="WO287" s="113"/>
      <c r="WP287" s="113"/>
      <c r="WQ287" s="113"/>
      <c r="WR287" s="113"/>
      <c r="WS287" s="113"/>
      <c r="WT287" s="113"/>
      <c r="WU287" s="113"/>
      <c r="WV287" s="113"/>
      <c r="WW287" s="113"/>
      <c r="WX287" s="113"/>
      <c r="WY287" s="113"/>
      <c r="WZ287" s="113"/>
      <c r="XA287" s="113"/>
      <c r="XB287" s="113"/>
      <c r="XC287" s="113"/>
      <c r="XD287" s="113"/>
      <c r="XE287" s="113"/>
      <c r="XF287" s="113"/>
      <c r="XG287" s="113"/>
      <c r="XH287" s="113"/>
      <c r="XI287" s="113"/>
      <c r="XJ287" s="113"/>
      <c r="XK287" s="113"/>
      <c r="XL287" s="113"/>
      <c r="XM287" s="113"/>
      <c r="XN287" s="113"/>
      <c r="XO287" s="113"/>
      <c r="XP287" s="113"/>
      <c r="XQ287" s="113"/>
      <c r="XR287" s="113"/>
      <c r="XS287" s="113"/>
      <c r="XT287" s="113"/>
      <c r="XU287" s="113"/>
      <c r="XV287" s="113"/>
      <c r="XW287" s="113"/>
      <c r="XX287" s="113"/>
      <c r="XY287" s="113"/>
      <c r="XZ287" s="113"/>
      <c r="YA287" s="113"/>
      <c r="YB287" s="113"/>
      <c r="YC287" s="113"/>
      <c r="YD287" s="113"/>
      <c r="YE287" s="113"/>
      <c r="YF287" s="113"/>
      <c r="YG287" s="113"/>
      <c r="YH287" s="113"/>
      <c r="YI287" s="113"/>
      <c r="YJ287" s="113"/>
      <c r="YK287" s="113"/>
      <c r="YL287" s="113"/>
      <c r="YM287" s="113"/>
      <c r="YN287" s="113"/>
      <c r="YO287" s="113"/>
      <c r="YP287" s="113"/>
      <c r="YQ287" s="113"/>
      <c r="YR287" s="113"/>
      <c r="YS287" s="113"/>
      <c r="YT287" s="113"/>
      <c r="YU287" s="113"/>
      <c r="YV287" s="113"/>
      <c r="YW287" s="113"/>
      <c r="YX287" s="113"/>
      <c r="YY287" s="113"/>
      <c r="YZ287" s="113"/>
      <c r="ZA287" s="113"/>
      <c r="ZB287" s="113"/>
      <c r="ZC287" s="113"/>
      <c r="ZD287" s="113"/>
      <c r="ZE287" s="113"/>
      <c r="ZF287" s="113"/>
      <c r="ZG287" s="113"/>
      <c r="ZH287" s="113"/>
      <c r="ZI287" s="113"/>
      <c r="ZJ287" s="113"/>
      <c r="ZK287" s="113"/>
      <c r="ZL287" s="113"/>
      <c r="ZM287" s="113"/>
      <c r="ZN287" s="113"/>
      <c r="ZO287" s="113"/>
      <c r="ZP287" s="113"/>
      <c r="ZQ287" s="113"/>
      <c r="ZR287" s="113"/>
      <c r="ZS287" s="113"/>
      <c r="ZT287" s="113"/>
      <c r="ZU287" s="113"/>
      <c r="ZV287" s="113"/>
      <c r="ZW287" s="113"/>
      <c r="ZX287" s="113"/>
      <c r="ZY287" s="113"/>
      <c r="ZZ287" s="113"/>
      <c r="AAA287" s="113"/>
      <c r="AAB287" s="113"/>
      <c r="AAC287" s="113"/>
      <c r="AAD287" s="113"/>
      <c r="AAE287" s="113"/>
      <c r="AAF287" s="113"/>
      <c r="AAG287" s="113"/>
      <c r="AAH287" s="113"/>
      <c r="AAI287" s="113"/>
      <c r="AAJ287" s="113"/>
      <c r="AAK287" s="113"/>
      <c r="AAL287" s="113"/>
      <c r="AAM287" s="113"/>
      <c r="AAN287" s="113"/>
      <c r="AAO287" s="113"/>
      <c r="AAP287" s="113"/>
      <c r="AAQ287" s="113"/>
      <c r="AAR287" s="113"/>
      <c r="AAS287" s="113"/>
      <c r="AAT287" s="113"/>
      <c r="AAU287" s="113"/>
      <c r="AAV287" s="113"/>
      <c r="AAW287" s="113"/>
      <c r="AAX287" s="113"/>
      <c r="AAY287" s="113"/>
      <c r="AAZ287" s="113"/>
      <c r="ABA287" s="113"/>
      <c r="ABB287" s="113"/>
      <c r="ABC287" s="113"/>
      <c r="ABD287" s="113"/>
      <c r="ABE287" s="113"/>
      <c r="ABF287" s="113"/>
      <c r="ABG287" s="113"/>
      <c r="ABH287" s="113"/>
      <c r="ABI287" s="113"/>
      <c r="ABJ287" s="113"/>
      <c r="ABK287" s="113"/>
      <c r="ABL287" s="113"/>
      <c r="ABM287" s="113"/>
      <c r="ABN287" s="113"/>
      <c r="ABO287" s="113"/>
      <c r="ABP287" s="113"/>
      <c r="ABQ287" s="113"/>
      <c r="ABR287" s="113"/>
      <c r="ABS287" s="113"/>
      <c r="ABT287" s="113"/>
      <c r="ABU287" s="113"/>
      <c r="ABV287" s="113"/>
      <c r="ABW287" s="113"/>
      <c r="ABX287" s="113"/>
      <c r="ABY287" s="113"/>
      <c r="ABZ287" s="113"/>
      <c r="ACA287" s="113"/>
      <c r="ACB287" s="113"/>
      <c r="ACC287" s="113"/>
      <c r="ACD287" s="113"/>
      <c r="ACE287" s="113"/>
      <c r="ACF287" s="113"/>
      <c r="ACG287" s="113"/>
      <c r="ACH287" s="113"/>
      <c r="ACI287" s="113"/>
      <c r="ACJ287" s="113"/>
      <c r="ACK287" s="113"/>
      <c r="ACL287" s="113"/>
      <c r="ACM287" s="113"/>
      <c r="ACN287" s="113"/>
      <c r="ACO287" s="113"/>
      <c r="ACP287" s="113"/>
      <c r="ACQ287" s="113"/>
      <c r="ACR287" s="113"/>
      <c r="ACS287" s="113"/>
      <c r="ACT287" s="113"/>
      <c r="ACU287" s="113"/>
      <c r="ACV287" s="113"/>
      <c r="ACW287" s="113"/>
      <c r="ACX287" s="113"/>
      <c r="ACY287" s="113"/>
      <c r="ACZ287" s="113"/>
      <c r="ADA287" s="113"/>
      <c r="ADB287" s="113"/>
      <c r="ADC287" s="113"/>
      <c r="ADD287" s="113"/>
      <c r="ADE287" s="113"/>
      <c r="ADF287" s="113"/>
      <c r="ADG287" s="113"/>
      <c r="ADH287" s="113"/>
      <c r="ADI287" s="113"/>
      <c r="ADJ287" s="113"/>
      <c r="ADK287" s="113"/>
      <c r="ADL287" s="113"/>
      <c r="ADM287" s="113"/>
      <c r="ADN287" s="113"/>
      <c r="ADO287" s="113"/>
      <c r="ADP287" s="113"/>
      <c r="ADQ287" s="113"/>
      <c r="ADR287" s="113"/>
      <c r="ADS287" s="113"/>
      <c r="ADT287" s="113"/>
      <c r="ADU287" s="113"/>
      <c r="ADV287" s="113"/>
      <c r="ADW287" s="113"/>
      <c r="ADX287" s="113"/>
      <c r="ADY287" s="113"/>
      <c r="ADZ287" s="113"/>
      <c r="AEA287" s="113"/>
      <c r="AEB287" s="113"/>
      <c r="AEC287" s="113"/>
      <c r="AED287" s="113"/>
      <c r="AEE287" s="113"/>
      <c r="AEF287" s="113"/>
      <c r="AEG287" s="113"/>
      <c r="AEH287" s="113"/>
      <c r="AEI287" s="113"/>
      <c r="AEJ287" s="113"/>
      <c r="AEK287" s="113"/>
      <c r="AEL287" s="113"/>
      <c r="AEM287" s="113"/>
      <c r="AEN287" s="113"/>
      <c r="AEO287" s="113"/>
      <c r="AEP287" s="113"/>
      <c r="AEQ287" s="113"/>
      <c r="AER287" s="113"/>
      <c r="AES287" s="113"/>
      <c r="AET287" s="113"/>
      <c r="AEU287" s="113"/>
      <c r="AEV287" s="113"/>
      <c r="AEW287" s="113"/>
      <c r="AEX287" s="113"/>
      <c r="AEY287" s="113"/>
      <c r="AEZ287" s="113"/>
      <c r="AFA287" s="113"/>
      <c r="AFB287" s="113"/>
      <c r="AFC287" s="113"/>
      <c r="AFD287" s="113"/>
      <c r="AFE287" s="113"/>
      <c r="AFF287" s="113"/>
      <c r="AFG287" s="113"/>
      <c r="AFH287" s="113"/>
      <c r="AFI287" s="113"/>
      <c r="AFJ287" s="113"/>
      <c r="AFK287" s="113"/>
      <c r="AFL287" s="113"/>
      <c r="AFM287" s="113"/>
      <c r="AFN287" s="113"/>
      <c r="AFO287" s="113"/>
      <c r="AFP287" s="113"/>
      <c r="AFQ287" s="113"/>
      <c r="AFR287" s="113"/>
      <c r="AFS287" s="113"/>
      <c r="AFT287" s="113"/>
      <c r="AFU287" s="113"/>
      <c r="AFV287" s="113"/>
      <c r="AFW287" s="113"/>
      <c r="AFX287" s="113"/>
      <c r="AFY287" s="113"/>
      <c r="AFZ287" s="113"/>
      <c r="AGA287" s="113"/>
      <c r="AGB287" s="113"/>
      <c r="AGC287" s="113"/>
      <c r="AGD287" s="113"/>
      <c r="AGE287" s="113"/>
      <c r="AGF287" s="113"/>
      <c r="AGG287" s="113"/>
      <c r="AGH287" s="113"/>
      <c r="AGI287" s="113"/>
      <c r="AGJ287" s="113"/>
      <c r="AGK287" s="113"/>
      <c r="AGL287" s="113"/>
      <c r="AGM287" s="113"/>
      <c r="AGN287" s="113"/>
      <c r="AGO287" s="113"/>
      <c r="AGP287" s="113"/>
      <c r="AGQ287" s="113"/>
      <c r="AGR287" s="113"/>
      <c r="AGS287" s="113"/>
      <c r="AGT287" s="113"/>
      <c r="AGU287" s="113"/>
      <c r="AGV287" s="113"/>
      <c r="AGW287" s="113"/>
      <c r="AGX287" s="113"/>
      <c r="AGY287" s="113"/>
      <c r="AGZ287" s="113"/>
      <c r="AHA287" s="113"/>
      <c r="AHB287" s="113"/>
      <c r="AHC287" s="113"/>
      <c r="AHD287" s="113"/>
      <c r="AHE287" s="113"/>
      <c r="AHF287" s="113"/>
      <c r="AHG287" s="113"/>
      <c r="AHH287" s="113"/>
      <c r="AHI287" s="113"/>
      <c r="AHJ287" s="113"/>
      <c r="AHK287" s="113"/>
      <c r="AHL287" s="113"/>
      <c r="AHM287" s="113"/>
      <c r="AHN287" s="113"/>
      <c r="AHO287" s="113"/>
      <c r="AHP287" s="113"/>
      <c r="AHQ287" s="113"/>
      <c r="AHR287" s="113"/>
      <c r="AHS287" s="113"/>
      <c r="AHT287" s="113"/>
      <c r="AHU287" s="113"/>
      <c r="AHV287" s="113"/>
      <c r="AHW287" s="113"/>
      <c r="AHX287" s="113"/>
      <c r="AHY287" s="113"/>
      <c r="AHZ287" s="113"/>
      <c r="AIA287" s="113"/>
      <c r="AIB287" s="113"/>
      <c r="AIC287" s="113"/>
      <c r="AID287" s="113"/>
      <c r="AIE287" s="113"/>
      <c r="AIF287" s="113"/>
      <c r="AIG287" s="113"/>
      <c r="AIH287" s="113"/>
      <c r="AII287" s="113"/>
      <c r="AIJ287" s="113"/>
      <c r="AIK287" s="113"/>
      <c r="AIL287" s="113"/>
      <c r="AIM287" s="113"/>
      <c r="AIN287" s="113"/>
      <c r="AIO287" s="113"/>
      <c r="AIP287" s="113"/>
      <c r="AIQ287" s="113"/>
      <c r="AIR287" s="113"/>
      <c r="AIS287" s="113"/>
      <c r="AIT287" s="113"/>
      <c r="AIU287" s="113"/>
      <c r="AIV287" s="113"/>
      <c r="AIW287" s="113"/>
      <c r="AIX287" s="113"/>
      <c r="AIY287" s="113"/>
      <c r="AIZ287" s="113"/>
      <c r="AJA287" s="113"/>
      <c r="AJB287" s="113"/>
      <c r="AJC287" s="113"/>
      <c r="AJD287" s="113"/>
      <c r="AJE287" s="113"/>
      <c r="AJF287" s="113"/>
      <c r="AJG287" s="113"/>
      <c r="AJH287" s="113"/>
      <c r="AJI287" s="113"/>
      <c r="AJJ287" s="113"/>
      <c r="AJK287" s="113"/>
      <c r="AJL287" s="113"/>
      <c r="AJM287" s="113"/>
      <c r="AJN287" s="113"/>
      <c r="AJO287" s="113"/>
      <c r="AJP287" s="113"/>
      <c r="AJQ287" s="113"/>
      <c r="AJR287" s="113"/>
      <c r="AJS287" s="113"/>
      <c r="AJT287" s="113"/>
      <c r="AJU287" s="113"/>
      <c r="AJV287" s="113"/>
      <c r="AJW287" s="113"/>
      <c r="AJX287" s="113"/>
      <c r="AJY287" s="113"/>
      <c r="AJZ287" s="113"/>
      <c r="AKA287" s="113"/>
      <c r="AKB287" s="113"/>
      <c r="AKC287" s="113"/>
      <c r="AKD287" s="113"/>
      <c r="AKE287" s="113"/>
      <c r="AKF287" s="113"/>
      <c r="AKG287" s="113"/>
      <c r="AKH287" s="113"/>
      <c r="AKI287" s="113"/>
      <c r="AKJ287" s="113"/>
      <c r="AKK287" s="113"/>
      <c r="AKL287" s="113"/>
      <c r="AKM287" s="113"/>
      <c r="AKN287" s="113"/>
      <c r="AKO287" s="113"/>
      <c r="AKP287" s="113"/>
      <c r="AKQ287" s="113"/>
      <c r="AKR287" s="113"/>
      <c r="AKS287" s="113"/>
      <c r="AKT287" s="113"/>
      <c r="AKU287" s="113"/>
      <c r="AKV287" s="113"/>
      <c r="AKW287" s="113"/>
      <c r="AKX287" s="113"/>
      <c r="AKY287" s="113"/>
      <c r="AKZ287" s="113"/>
      <c r="ALA287" s="113"/>
      <c r="ALB287" s="113"/>
      <c r="ALC287" s="113"/>
      <c r="ALD287" s="113"/>
      <c r="ALE287" s="113"/>
      <c r="ALF287" s="113"/>
      <c r="ALG287" s="113"/>
      <c r="ALH287" s="113"/>
      <c r="ALI287" s="113"/>
      <c r="ALJ287" s="113"/>
      <c r="ALK287" s="113"/>
      <c r="ALL287" s="113"/>
      <c r="ALM287" s="113"/>
      <c r="ALN287" s="113"/>
      <c r="ALO287" s="113"/>
      <c r="ALP287" s="113"/>
      <c r="ALQ287" s="113"/>
      <c r="ALR287" s="113"/>
      <c r="ALS287" s="113"/>
      <c r="ALT287" s="113"/>
      <c r="ALU287" s="113"/>
      <c r="ALV287" s="113"/>
      <c r="ALW287" s="113"/>
      <c r="ALX287" s="113"/>
      <c r="ALY287" s="113"/>
      <c r="ALZ287" s="113"/>
      <c r="AMA287" s="113"/>
      <c r="AMB287" s="113"/>
      <c r="AMC287" s="113"/>
      <c r="AMD287" s="113"/>
      <c r="AME287" s="113"/>
      <c r="AMF287" s="113"/>
      <c r="AMG287" s="113"/>
      <c r="AMH287" s="113"/>
      <c r="AMI287" s="113"/>
      <c r="AMJ287" s="113"/>
      <c r="AMK287" s="113"/>
    </row>
    <row r="288" spans="1:1025" ht="6" customHeight="1" x14ac:dyDescent="0.25">
      <c r="B288" s="427"/>
      <c r="C288" s="427"/>
      <c r="D288" s="427"/>
      <c r="E288" s="424"/>
      <c r="F288" s="425"/>
      <c r="G288" s="426"/>
      <c r="H288" s="426"/>
      <c r="J288" s="79"/>
      <c r="K288" s="79"/>
      <c r="L288" s="79"/>
      <c r="M288" s="37"/>
      <c r="N288" s="38"/>
      <c r="O288" s="39"/>
      <c r="P288" s="39"/>
    </row>
    <row r="289" spans="1:16" s="5" customFormat="1" ht="15" customHeight="1" x14ac:dyDescent="0.2">
      <c r="A289" s="189"/>
      <c r="B289" s="423" t="s">
        <v>561</v>
      </c>
      <c r="C289" s="423"/>
      <c r="D289" s="423"/>
      <c r="E289" s="424" t="s">
        <v>12</v>
      </c>
      <c r="F289" s="425">
        <v>19</v>
      </c>
      <c r="G289" s="450">
        <v>40.130000000000003</v>
      </c>
      <c r="H289" s="450">
        <f t="shared" ref="H289:H291" si="9">G289*F289</f>
        <v>762.47</v>
      </c>
      <c r="J289" s="79"/>
      <c r="K289" s="79"/>
      <c r="L289" s="79"/>
      <c r="M289" s="37"/>
      <c r="N289" s="38"/>
      <c r="O289" s="39"/>
      <c r="P289" s="39"/>
    </row>
    <row r="290" spans="1:16" ht="15" customHeight="1" x14ac:dyDescent="0.25">
      <c r="B290" s="423" t="s">
        <v>562</v>
      </c>
      <c r="C290" s="423"/>
      <c r="D290" s="423"/>
      <c r="E290" s="424" t="s">
        <v>12</v>
      </c>
      <c r="F290" s="425">
        <v>3</v>
      </c>
      <c r="G290" s="450">
        <v>28.68</v>
      </c>
      <c r="H290" s="450">
        <f t="shared" si="9"/>
        <v>86.039999999999992</v>
      </c>
      <c r="J290" s="50"/>
      <c r="K290" s="50"/>
      <c r="L290" s="50"/>
      <c r="M290" s="43"/>
      <c r="N290" s="44"/>
      <c r="O290" s="45"/>
      <c r="P290" s="45"/>
    </row>
    <row r="291" spans="1:16" ht="33" customHeight="1" x14ac:dyDescent="0.25">
      <c r="B291" s="473" t="s">
        <v>376</v>
      </c>
      <c r="C291" s="473"/>
      <c r="D291" s="473"/>
      <c r="E291" s="448" t="s">
        <v>12</v>
      </c>
      <c r="F291" s="449">
        <v>3</v>
      </c>
      <c r="G291" s="450">
        <v>180</v>
      </c>
      <c r="H291" s="450">
        <f t="shared" si="9"/>
        <v>540</v>
      </c>
      <c r="J291" s="50"/>
      <c r="K291" s="117"/>
      <c r="L291" s="117"/>
      <c r="M291" s="43"/>
      <c r="N291" s="44"/>
      <c r="O291" s="45"/>
      <c r="P291" s="45"/>
    </row>
    <row r="292" spans="1:16" ht="15" customHeight="1" x14ac:dyDescent="0.25">
      <c r="B292" s="473" t="s">
        <v>563</v>
      </c>
      <c r="C292" s="423"/>
      <c r="D292" s="423"/>
      <c r="E292" s="424" t="s">
        <v>12</v>
      </c>
      <c r="F292" s="425">
        <v>1</v>
      </c>
      <c r="G292" s="450">
        <v>180</v>
      </c>
      <c r="H292" s="450">
        <f t="shared" ref="H292" si="10">G292*F292</f>
        <v>180</v>
      </c>
      <c r="J292" s="50"/>
      <c r="K292" s="50"/>
      <c r="L292" s="50"/>
      <c r="M292" s="43"/>
      <c r="N292" s="44"/>
      <c r="O292" s="45"/>
      <c r="P292" s="45"/>
    </row>
    <row r="293" spans="1:16" ht="15" customHeight="1" x14ac:dyDescent="0.25">
      <c r="B293" s="432"/>
      <c r="C293" s="432"/>
      <c r="D293" s="432"/>
      <c r="E293" s="424"/>
      <c r="F293" s="425"/>
      <c r="G293" s="450"/>
      <c r="H293" s="450"/>
      <c r="J293" s="50"/>
      <c r="K293" s="50"/>
      <c r="L293" s="50"/>
      <c r="M293" s="43"/>
      <c r="N293" s="44"/>
      <c r="O293" s="45"/>
      <c r="P293" s="45"/>
    </row>
    <row r="294" spans="1:16" ht="15" customHeight="1" x14ac:dyDescent="0.25">
      <c r="B294" s="596" t="s">
        <v>216</v>
      </c>
      <c r="C294" s="596"/>
      <c r="D294" s="596"/>
      <c r="E294" s="597"/>
      <c r="F294" s="598"/>
      <c r="G294" s="534"/>
      <c r="H294" s="534"/>
      <c r="J294" s="50"/>
      <c r="K294" s="117"/>
      <c r="L294" s="117"/>
      <c r="M294" s="43"/>
      <c r="N294" s="44"/>
      <c r="O294" s="45"/>
      <c r="P294" s="45"/>
    </row>
    <row r="295" spans="1:16" s="5" customFormat="1" ht="15" customHeight="1" x14ac:dyDescent="0.3">
      <c r="A295" s="185"/>
      <c r="B295" s="423" t="s">
        <v>463</v>
      </c>
      <c r="C295" s="423"/>
      <c r="D295" s="423"/>
      <c r="E295" s="424" t="s">
        <v>11</v>
      </c>
      <c r="F295" s="425">
        <v>22.54</v>
      </c>
      <c r="G295" s="450">
        <v>15.8</v>
      </c>
      <c r="H295" s="450">
        <f>G295*F295</f>
        <v>356.13200000000001</v>
      </c>
      <c r="I295" s="118"/>
    </row>
    <row r="296" spans="1:16" s="5" customFormat="1" ht="4.5" customHeight="1" x14ac:dyDescent="0.3">
      <c r="A296" s="185"/>
      <c r="B296" s="423"/>
      <c r="C296" s="423"/>
      <c r="D296" s="423"/>
      <c r="E296" s="424"/>
      <c r="F296" s="425"/>
      <c r="G296" s="450"/>
      <c r="H296" s="450"/>
      <c r="I296" s="118"/>
    </row>
    <row r="297" spans="1:16" s="5" customFormat="1" ht="15" customHeight="1" x14ac:dyDescent="0.3">
      <c r="A297" s="185"/>
      <c r="B297" s="423" t="s">
        <v>564</v>
      </c>
      <c r="C297" s="423"/>
      <c r="D297" s="423"/>
      <c r="E297" s="424" t="s">
        <v>10</v>
      </c>
      <c r="F297" s="425">
        <v>2.23</v>
      </c>
      <c r="G297" s="450">
        <v>27.86</v>
      </c>
      <c r="H297" s="450">
        <f t="shared" ref="H297" si="11">G297*F297</f>
        <v>62.127800000000001</v>
      </c>
      <c r="I297" s="118"/>
    </row>
    <row r="298" spans="1:16" x14ac:dyDescent="0.25">
      <c r="B298" s="427"/>
      <c r="C298" s="427"/>
      <c r="D298" s="427"/>
      <c r="E298" s="424"/>
      <c r="F298" s="425"/>
      <c r="G298" s="450"/>
      <c r="H298" s="450"/>
      <c r="J298" s="79"/>
      <c r="K298" s="79"/>
      <c r="L298" s="79"/>
      <c r="M298" s="37"/>
      <c r="N298" s="38"/>
      <c r="O298" s="39"/>
      <c r="P298" s="39"/>
    </row>
    <row r="299" spans="1:16" ht="15" customHeight="1" x14ac:dyDescent="0.25">
      <c r="B299" s="505"/>
      <c r="C299" s="505"/>
      <c r="D299" s="505"/>
      <c r="E299" s="466"/>
      <c r="F299" s="467"/>
      <c r="G299" s="534"/>
      <c r="H299" s="534"/>
    </row>
    <row r="300" spans="1:16" x14ac:dyDescent="0.25">
      <c r="B300" s="456"/>
      <c r="C300" s="456"/>
      <c r="D300" s="456"/>
      <c r="E300" s="448"/>
      <c r="F300" s="449"/>
      <c r="G300" s="450"/>
      <c r="H300" s="450"/>
    </row>
    <row r="301" spans="1:16" ht="15" customHeight="1" x14ac:dyDescent="0.25">
      <c r="B301" s="447"/>
      <c r="C301" s="447"/>
      <c r="D301" s="447"/>
      <c r="E301" s="448"/>
      <c r="F301" s="449"/>
      <c r="G301" s="450"/>
      <c r="H301" s="450"/>
    </row>
    <row r="302" spans="1:16" ht="15" customHeight="1" x14ac:dyDescent="0.25">
      <c r="B302" s="505"/>
      <c r="C302" s="505"/>
      <c r="D302" s="505"/>
      <c r="E302" s="466"/>
      <c r="F302" s="467"/>
      <c r="G302" s="534"/>
      <c r="H302" s="534"/>
    </row>
    <row r="303" spans="1:16" ht="28.5" customHeight="1" x14ac:dyDescent="0.25">
      <c r="B303" s="433"/>
      <c r="C303" s="433"/>
      <c r="D303" s="433"/>
      <c r="E303" s="434"/>
      <c r="F303" s="435"/>
      <c r="G303" s="488" t="s">
        <v>13</v>
      </c>
      <c r="H303" s="488">
        <f>SUM(H287:H301)</f>
        <v>1986.7698</v>
      </c>
    </row>
    <row r="304" spans="1:16" ht="24" customHeight="1" x14ac:dyDescent="0.25">
      <c r="B304" s="487"/>
      <c r="C304" s="487"/>
      <c r="D304" s="487"/>
      <c r="E304" s="466"/>
      <c r="F304" s="467"/>
      <c r="G304" s="489"/>
      <c r="H304" s="489"/>
    </row>
    <row r="305" spans="1:8" ht="18" customHeight="1" x14ac:dyDescent="0.25">
      <c r="B305" s="509" t="s">
        <v>14</v>
      </c>
      <c r="C305" s="509"/>
      <c r="D305" s="509"/>
      <c r="E305" s="466"/>
      <c r="F305" s="467"/>
      <c r="G305" s="489"/>
      <c r="H305" s="489"/>
    </row>
    <row r="306" spans="1:8" ht="18" customHeight="1" x14ac:dyDescent="0.25">
      <c r="B306" s="51"/>
      <c r="C306" s="51"/>
      <c r="D306" s="51"/>
      <c r="E306" s="43"/>
      <c r="F306" s="44"/>
      <c r="G306" s="23"/>
      <c r="H306" s="23"/>
    </row>
    <row r="307" spans="1:8" ht="18.75" customHeight="1" x14ac:dyDescent="0.25">
      <c r="B307" s="50"/>
      <c r="C307" s="50"/>
      <c r="D307" s="50"/>
      <c r="E307" s="43"/>
      <c r="F307" s="44"/>
      <c r="G307" s="23"/>
      <c r="H307" s="23"/>
    </row>
    <row r="308" spans="1:8" ht="18.75" customHeight="1" x14ac:dyDescent="0.25">
      <c r="B308" s="304" t="s">
        <v>1</v>
      </c>
      <c r="C308" s="304"/>
      <c r="D308" s="310">
        <f>$D$17</f>
        <v>0</v>
      </c>
      <c r="E308" s="310"/>
      <c r="F308" s="310"/>
      <c r="G308" s="310"/>
      <c r="H308" s="22">
        <f ca="1">NOW()</f>
        <v>45929.369733796295</v>
      </c>
    </row>
    <row r="309" spans="1:8" ht="18.75" customHeight="1" x14ac:dyDescent="0.25">
      <c r="B309" s="304" t="s">
        <v>2</v>
      </c>
      <c r="C309" s="304"/>
      <c r="D309" s="312">
        <f>$D$18</f>
        <v>0</v>
      </c>
      <c r="E309" s="312"/>
      <c r="F309" s="312"/>
      <c r="G309" s="312"/>
      <c r="H309" s="23"/>
    </row>
    <row r="310" spans="1:8" ht="17.25" customHeight="1" x14ac:dyDescent="0.25">
      <c r="B310" s="14"/>
      <c r="C310" s="14"/>
      <c r="D310" s="14"/>
      <c r="E310" s="15"/>
      <c r="F310" s="16"/>
      <c r="G310" s="13"/>
      <c r="H310" s="13"/>
    </row>
    <row r="311" spans="1:8" ht="15" customHeight="1" x14ac:dyDescent="0.25">
      <c r="B311" s="386" t="str">
        <f>$B$20</f>
        <v>RT</v>
      </c>
      <c r="C311" s="320" t="s">
        <v>4</v>
      </c>
      <c r="D311" s="308" t="s">
        <v>417</v>
      </c>
      <c r="E311" s="308"/>
      <c r="F311" s="308"/>
      <c r="G311" s="308"/>
      <c r="H311" s="13"/>
    </row>
    <row r="312" spans="1:8" ht="15" customHeight="1" x14ac:dyDescent="0.25">
      <c r="B312" s="386"/>
      <c r="C312" s="320"/>
      <c r="D312" s="308"/>
      <c r="E312" s="308"/>
      <c r="F312" s="308"/>
      <c r="G312" s="308"/>
      <c r="H312" s="13"/>
    </row>
    <row r="313" spans="1:8" ht="21" customHeight="1" x14ac:dyDescent="0.25">
      <c r="B313" s="24"/>
      <c r="C313" s="24" t="s">
        <v>61</v>
      </c>
      <c r="D313" s="337"/>
      <c r="E313" s="337"/>
      <c r="F313" s="337"/>
      <c r="G313" s="337"/>
      <c r="H313" s="13"/>
    </row>
    <row r="314" spans="1:8" ht="15" customHeight="1" x14ac:dyDescent="0.25">
      <c r="B314" s="14"/>
      <c r="C314" s="14"/>
      <c r="D314" s="383" t="s">
        <v>324</v>
      </c>
      <c r="E314" s="383"/>
      <c r="F314" s="383"/>
      <c r="G314" s="383"/>
      <c r="H314" s="13"/>
    </row>
    <row r="315" spans="1:8" ht="17.25" customHeight="1" thickBot="1" x14ac:dyDescent="0.3">
      <c r="A315" s="187"/>
      <c r="B315" s="329" t="s">
        <v>227</v>
      </c>
      <c r="C315" s="329"/>
      <c r="D315" s="329"/>
      <c r="E315" s="27"/>
      <c r="F315" s="28" t="s">
        <v>6</v>
      </c>
      <c r="G315" s="29" t="s">
        <v>7</v>
      </c>
      <c r="H315" s="29" t="s">
        <v>8</v>
      </c>
    </row>
    <row r="316" spans="1:8" ht="15" customHeight="1" x14ac:dyDescent="0.25">
      <c r="B316" s="592"/>
      <c r="C316" s="592"/>
      <c r="D316" s="592"/>
      <c r="E316" s="593"/>
      <c r="F316" s="594"/>
      <c r="G316" s="595"/>
      <c r="H316" s="595"/>
    </row>
    <row r="317" spans="1:8" x14ac:dyDescent="0.25">
      <c r="B317" s="481" t="s">
        <v>259</v>
      </c>
      <c r="C317" s="481"/>
      <c r="D317" s="481"/>
      <c r="E317" s="424" t="s">
        <v>10</v>
      </c>
      <c r="F317" s="425">
        <v>114.02</v>
      </c>
      <c r="G317" s="535">
        <v>35</v>
      </c>
      <c r="H317" s="426">
        <f>G317*F317</f>
        <v>3990.7</v>
      </c>
    </row>
    <row r="318" spans="1:8" ht="15" customHeight="1" x14ac:dyDescent="0.25">
      <c r="B318" s="427"/>
      <c r="C318" s="427"/>
      <c r="D318" s="427"/>
      <c r="E318" s="424"/>
      <c r="F318" s="425"/>
      <c r="G318" s="426"/>
      <c r="H318" s="426"/>
    </row>
    <row r="319" spans="1:8" ht="15" customHeight="1" x14ac:dyDescent="0.25">
      <c r="B319" s="423" t="s">
        <v>228</v>
      </c>
      <c r="C319" s="423"/>
      <c r="D319" s="423"/>
      <c r="E319" s="424" t="s">
        <v>11</v>
      </c>
      <c r="F319" s="425">
        <v>11.27</v>
      </c>
      <c r="G319" s="426">
        <v>30.4</v>
      </c>
      <c r="H319" s="426">
        <f>G319*F319</f>
        <v>342.60799999999995</v>
      </c>
    </row>
    <row r="320" spans="1:8" ht="15" customHeight="1" x14ac:dyDescent="0.25">
      <c r="B320" s="427"/>
      <c r="C320" s="427"/>
      <c r="D320" s="427"/>
      <c r="E320" s="424"/>
      <c r="F320" s="425"/>
      <c r="G320" s="426"/>
      <c r="H320" s="426"/>
    </row>
    <row r="321" spans="1:1025" ht="15" customHeight="1" x14ac:dyDescent="0.25">
      <c r="B321" s="423" t="s">
        <v>229</v>
      </c>
      <c r="C321" s="423"/>
      <c r="D321" s="423"/>
      <c r="E321" s="424" t="s">
        <v>11</v>
      </c>
      <c r="F321" s="425">
        <v>20.23</v>
      </c>
      <c r="G321" s="426">
        <v>22.6</v>
      </c>
      <c r="H321" s="426">
        <f>G321*F321</f>
        <v>457.19800000000004</v>
      </c>
    </row>
    <row r="322" spans="1:1025" ht="15" customHeight="1" x14ac:dyDescent="0.25">
      <c r="B322" s="427"/>
      <c r="C322" s="427"/>
      <c r="D322" s="427"/>
      <c r="E322" s="424"/>
      <c r="F322" s="425"/>
      <c r="G322" s="426"/>
      <c r="H322" s="426"/>
    </row>
    <row r="323" spans="1:1025" x14ac:dyDescent="0.25">
      <c r="A323" s="189"/>
      <c r="B323" s="428" t="s">
        <v>309</v>
      </c>
      <c r="C323" s="428"/>
      <c r="D323" s="428"/>
      <c r="E323" s="429" t="s">
        <v>12</v>
      </c>
      <c r="F323" s="430"/>
      <c r="G323" s="431">
        <v>85.5</v>
      </c>
      <c r="H323" s="431">
        <f>G323*F323</f>
        <v>0</v>
      </c>
    </row>
    <row r="324" spans="1:1025" ht="24" customHeight="1" x14ac:dyDescent="0.25">
      <c r="A324" s="196"/>
      <c r="B324" s="447" t="s">
        <v>298</v>
      </c>
      <c r="C324" s="447"/>
      <c r="D324" s="447"/>
      <c r="E324" s="448" t="s">
        <v>12</v>
      </c>
      <c r="F324" s="449">
        <v>1</v>
      </c>
      <c r="G324" s="450">
        <v>130</v>
      </c>
      <c r="H324" s="450">
        <f>G324*F324</f>
        <v>130</v>
      </c>
    </row>
    <row r="325" spans="1:1025" x14ac:dyDescent="0.25">
      <c r="A325" s="196"/>
      <c r="B325" s="460"/>
      <c r="C325" s="460"/>
      <c r="D325" s="460"/>
      <c r="E325" s="448"/>
      <c r="F325" s="449"/>
      <c r="G325" s="450"/>
      <c r="H325" s="450"/>
    </row>
    <row r="326" spans="1:1025" ht="15" customHeight="1" x14ac:dyDescent="0.25">
      <c r="B326" s="473" t="s">
        <v>580</v>
      </c>
      <c r="C326" s="473"/>
      <c r="D326" s="473"/>
      <c r="E326" s="448" t="s">
        <v>12</v>
      </c>
      <c r="F326" s="449">
        <v>3</v>
      </c>
      <c r="G326" s="450">
        <v>180</v>
      </c>
      <c r="H326" s="450">
        <f>G326*F326</f>
        <v>540</v>
      </c>
    </row>
    <row r="327" spans="1:1025" ht="15" customHeight="1" x14ac:dyDescent="0.25">
      <c r="B327" s="473" t="s">
        <v>581</v>
      </c>
      <c r="C327" s="473"/>
      <c r="D327" s="473"/>
      <c r="E327" s="448" t="s">
        <v>12</v>
      </c>
      <c r="F327" s="449">
        <v>3</v>
      </c>
      <c r="G327" s="450">
        <v>40</v>
      </c>
      <c r="H327" s="450">
        <f>G327*F327</f>
        <v>120</v>
      </c>
    </row>
    <row r="328" spans="1:1025" ht="15" customHeight="1" x14ac:dyDescent="0.25">
      <c r="B328" s="456"/>
      <c r="C328" s="456"/>
      <c r="D328" s="456"/>
      <c r="E328" s="448"/>
      <c r="F328" s="449"/>
      <c r="G328" s="450"/>
      <c r="H328" s="450"/>
    </row>
    <row r="329" spans="1:1025" ht="15" customHeight="1" x14ac:dyDescent="0.25">
      <c r="B329" s="456"/>
      <c r="C329" s="456"/>
      <c r="D329" s="456"/>
      <c r="E329" s="448"/>
      <c r="F329" s="449"/>
      <c r="G329" s="450"/>
      <c r="H329" s="450"/>
    </row>
    <row r="330" spans="1:1025" ht="31.5" customHeight="1" x14ac:dyDescent="0.25">
      <c r="B330" s="428" t="s">
        <v>361</v>
      </c>
      <c r="C330" s="428"/>
      <c r="D330" s="428"/>
      <c r="E330" s="429" t="s">
        <v>10</v>
      </c>
      <c r="F330" s="430">
        <v>0</v>
      </c>
      <c r="G330" s="431">
        <v>8.5</v>
      </c>
      <c r="H330" s="431">
        <f>G330*F330</f>
        <v>0</v>
      </c>
      <c r="J330" s="379"/>
      <c r="K330" s="379"/>
      <c r="L330" s="379"/>
      <c r="M330" s="37"/>
      <c r="N330" s="38"/>
      <c r="O330" s="39"/>
      <c r="P330" s="39"/>
    </row>
    <row r="331" spans="1:1025" ht="15" customHeight="1" x14ac:dyDescent="0.25">
      <c r="B331" s="456"/>
      <c r="C331" s="456"/>
      <c r="D331" s="456"/>
      <c r="E331" s="448"/>
      <c r="F331" s="449"/>
      <c r="G331" s="450"/>
      <c r="H331" s="450"/>
    </row>
    <row r="332" spans="1:1025" ht="15" customHeight="1" x14ac:dyDescent="0.25">
      <c r="B332" s="586"/>
      <c r="C332" s="586"/>
      <c r="D332" s="586"/>
      <c r="E332" s="587"/>
      <c r="F332" s="587"/>
      <c r="G332" s="587"/>
      <c r="H332" s="587"/>
    </row>
    <row r="333" spans="1:1025" ht="15" customHeight="1" x14ac:dyDescent="0.25">
      <c r="B333" s="586"/>
      <c r="C333" s="586"/>
      <c r="D333" s="586"/>
      <c r="E333" s="587"/>
      <c r="F333" s="587"/>
      <c r="G333" s="587"/>
      <c r="H333" s="587"/>
    </row>
    <row r="334" spans="1:1025" ht="15" customHeight="1" x14ac:dyDescent="0.25">
      <c r="B334" s="588"/>
      <c r="C334" s="588"/>
      <c r="D334" s="588"/>
      <c r="E334" s="587"/>
      <c r="F334" s="587"/>
      <c r="G334" s="587"/>
      <c r="H334" s="587"/>
    </row>
    <row r="335" spans="1:1025" s="165" customFormat="1" ht="27.75" customHeight="1" x14ac:dyDescent="0.25">
      <c r="A335" s="197"/>
      <c r="B335" s="589"/>
      <c r="C335" s="589"/>
      <c r="D335" s="589"/>
      <c r="E335" s="590"/>
      <c r="F335" s="591"/>
      <c r="G335" s="436" t="s">
        <v>13</v>
      </c>
      <c r="H335" s="436">
        <f>SUM(H317:H334)</f>
        <v>5580.5060000000003</v>
      </c>
      <c r="I335" s="164"/>
      <c r="J335" s="164"/>
      <c r="K335" s="164"/>
      <c r="L335" s="164"/>
      <c r="M335" s="164"/>
      <c r="N335" s="164"/>
      <c r="O335" s="164"/>
      <c r="P335" s="164"/>
      <c r="Q335" s="164"/>
      <c r="R335" s="164"/>
      <c r="S335" s="164"/>
      <c r="T335" s="164"/>
      <c r="U335" s="164"/>
      <c r="V335" s="164"/>
      <c r="W335" s="164"/>
      <c r="X335" s="164"/>
      <c r="Y335" s="164"/>
      <c r="Z335" s="164"/>
      <c r="AA335" s="164"/>
      <c r="AB335" s="164"/>
      <c r="AC335" s="164"/>
      <c r="AD335" s="164"/>
      <c r="AE335" s="164"/>
      <c r="AF335" s="164"/>
      <c r="AG335" s="164"/>
      <c r="AH335" s="164"/>
      <c r="AI335" s="164"/>
      <c r="AJ335" s="164"/>
      <c r="AK335" s="164"/>
      <c r="AL335" s="164"/>
      <c r="AM335" s="164"/>
      <c r="AN335" s="164"/>
      <c r="AO335" s="164"/>
      <c r="AP335" s="164"/>
      <c r="AQ335" s="164"/>
      <c r="AR335" s="164"/>
      <c r="AS335" s="164"/>
      <c r="AT335" s="164"/>
      <c r="AU335" s="164"/>
      <c r="AV335" s="164"/>
      <c r="AW335" s="164"/>
      <c r="AX335" s="164"/>
      <c r="AY335" s="164"/>
      <c r="AZ335" s="164"/>
      <c r="BA335" s="164"/>
      <c r="BB335" s="164"/>
      <c r="BC335" s="164"/>
      <c r="BD335" s="164"/>
      <c r="BE335" s="164"/>
      <c r="BF335" s="164"/>
      <c r="BG335" s="164"/>
      <c r="BH335" s="164"/>
      <c r="BI335" s="164"/>
      <c r="BJ335" s="164"/>
      <c r="BK335" s="164"/>
      <c r="BL335" s="164"/>
      <c r="BM335" s="164"/>
      <c r="BN335" s="164"/>
      <c r="BO335" s="164"/>
      <c r="BP335" s="164"/>
      <c r="BQ335" s="164"/>
      <c r="BR335" s="164"/>
      <c r="BS335" s="164"/>
      <c r="BT335" s="164"/>
      <c r="BU335" s="164"/>
      <c r="BV335" s="164"/>
      <c r="BW335" s="164"/>
      <c r="BX335" s="164"/>
      <c r="BY335" s="164"/>
      <c r="BZ335" s="164"/>
      <c r="CA335" s="164"/>
      <c r="CB335" s="164"/>
      <c r="CC335" s="164"/>
      <c r="CD335" s="164"/>
      <c r="CE335" s="164"/>
      <c r="CF335" s="164"/>
      <c r="CG335" s="164"/>
      <c r="CH335" s="164"/>
      <c r="CI335" s="164"/>
      <c r="CJ335" s="164"/>
      <c r="CK335" s="164"/>
      <c r="CL335" s="164"/>
      <c r="CM335" s="164"/>
      <c r="CN335" s="164"/>
      <c r="CO335" s="164"/>
      <c r="CP335" s="164"/>
      <c r="CQ335" s="164"/>
      <c r="CR335" s="164"/>
      <c r="CS335" s="164"/>
      <c r="CT335" s="164"/>
      <c r="CU335" s="164"/>
      <c r="CV335" s="164"/>
      <c r="CW335" s="164"/>
      <c r="CX335" s="164"/>
      <c r="CY335" s="164"/>
      <c r="CZ335" s="164"/>
      <c r="DA335" s="164"/>
      <c r="DB335" s="164"/>
      <c r="DC335" s="164"/>
      <c r="DD335" s="164"/>
      <c r="DE335" s="164"/>
      <c r="DF335" s="164"/>
      <c r="DG335" s="164"/>
      <c r="DH335" s="164"/>
      <c r="DI335" s="164"/>
      <c r="DJ335" s="164"/>
      <c r="DK335" s="164"/>
      <c r="DL335" s="164"/>
      <c r="DM335" s="164"/>
      <c r="DN335" s="164"/>
      <c r="DO335" s="164"/>
      <c r="DP335" s="164"/>
      <c r="DQ335" s="164"/>
      <c r="DR335" s="164"/>
      <c r="DS335" s="164"/>
      <c r="DT335" s="164"/>
      <c r="DU335" s="164"/>
      <c r="DV335" s="164"/>
      <c r="DW335" s="164"/>
      <c r="DX335" s="164"/>
      <c r="DY335" s="164"/>
      <c r="DZ335" s="164"/>
      <c r="EA335" s="164"/>
      <c r="EB335" s="164"/>
      <c r="EC335" s="164"/>
      <c r="ED335" s="164"/>
      <c r="EE335" s="164"/>
      <c r="EF335" s="164"/>
      <c r="EG335" s="164"/>
      <c r="EH335" s="164"/>
      <c r="EI335" s="164"/>
      <c r="EJ335" s="164"/>
      <c r="EK335" s="164"/>
      <c r="EL335" s="164"/>
      <c r="EM335" s="164"/>
      <c r="EN335" s="164"/>
      <c r="EO335" s="164"/>
      <c r="EP335" s="164"/>
      <c r="EQ335" s="164"/>
      <c r="ER335" s="164"/>
      <c r="ES335" s="164"/>
      <c r="ET335" s="164"/>
      <c r="EU335" s="164"/>
      <c r="EV335" s="164"/>
      <c r="EW335" s="164"/>
      <c r="EX335" s="164"/>
      <c r="EY335" s="164"/>
      <c r="EZ335" s="164"/>
      <c r="FA335" s="164"/>
      <c r="FB335" s="164"/>
      <c r="FC335" s="164"/>
      <c r="FD335" s="164"/>
      <c r="FE335" s="164"/>
      <c r="FF335" s="164"/>
      <c r="FG335" s="164"/>
      <c r="FH335" s="164"/>
      <c r="FI335" s="164"/>
      <c r="FJ335" s="164"/>
      <c r="FK335" s="164"/>
      <c r="FL335" s="164"/>
      <c r="FM335" s="164"/>
      <c r="FN335" s="164"/>
      <c r="FO335" s="164"/>
      <c r="FP335" s="164"/>
      <c r="FQ335" s="164"/>
      <c r="FR335" s="164"/>
      <c r="FS335" s="164"/>
      <c r="FT335" s="164"/>
      <c r="FU335" s="164"/>
      <c r="FV335" s="164"/>
      <c r="FW335" s="164"/>
      <c r="FX335" s="164"/>
      <c r="FY335" s="164"/>
      <c r="FZ335" s="164"/>
      <c r="GA335" s="164"/>
      <c r="GB335" s="164"/>
      <c r="GC335" s="164"/>
      <c r="GD335" s="164"/>
      <c r="GE335" s="164"/>
      <c r="GF335" s="164"/>
      <c r="GG335" s="164"/>
      <c r="GH335" s="164"/>
      <c r="GI335" s="164"/>
      <c r="GJ335" s="164"/>
      <c r="GK335" s="164"/>
      <c r="GL335" s="164"/>
      <c r="GM335" s="164"/>
      <c r="GN335" s="164"/>
      <c r="GO335" s="164"/>
      <c r="GP335" s="164"/>
      <c r="GQ335" s="164"/>
      <c r="GR335" s="164"/>
      <c r="GS335" s="164"/>
      <c r="GT335" s="164"/>
      <c r="GU335" s="164"/>
      <c r="GV335" s="164"/>
      <c r="GW335" s="164"/>
      <c r="GX335" s="164"/>
      <c r="GY335" s="164"/>
      <c r="GZ335" s="164"/>
      <c r="HA335" s="164"/>
      <c r="HB335" s="164"/>
      <c r="HC335" s="164"/>
      <c r="HD335" s="164"/>
      <c r="HE335" s="164"/>
      <c r="HF335" s="164"/>
      <c r="HG335" s="164"/>
      <c r="HH335" s="164"/>
      <c r="HI335" s="164"/>
      <c r="HJ335" s="164"/>
      <c r="HK335" s="164"/>
      <c r="HL335" s="164"/>
      <c r="HM335" s="164"/>
      <c r="HN335" s="164"/>
      <c r="HO335" s="164"/>
      <c r="HP335" s="164"/>
      <c r="HQ335" s="164"/>
      <c r="HR335" s="164"/>
      <c r="HS335" s="164"/>
      <c r="HT335" s="164"/>
      <c r="HU335" s="164"/>
      <c r="HV335" s="164"/>
      <c r="HW335" s="164"/>
      <c r="HX335" s="164"/>
      <c r="HY335" s="164"/>
      <c r="HZ335" s="164"/>
      <c r="IA335" s="164"/>
      <c r="IB335" s="164"/>
      <c r="IC335" s="164"/>
      <c r="ID335" s="164"/>
      <c r="IE335" s="164"/>
      <c r="IF335" s="164"/>
      <c r="IG335" s="164"/>
      <c r="IH335" s="164"/>
      <c r="II335" s="164"/>
      <c r="IJ335" s="164"/>
      <c r="IK335" s="164"/>
      <c r="IL335" s="164"/>
      <c r="IM335" s="164"/>
      <c r="IN335" s="164"/>
      <c r="IO335" s="164"/>
      <c r="IP335" s="164"/>
      <c r="IQ335" s="164"/>
      <c r="IR335" s="164"/>
      <c r="IS335" s="164"/>
      <c r="IT335" s="164"/>
      <c r="IU335" s="164"/>
      <c r="IV335" s="164"/>
      <c r="IW335" s="164"/>
      <c r="IX335" s="164"/>
      <c r="IY335" s="164"/>
      <c r="IZ335" s="164"/>
      <c r="JA335" s="164"/>
      <c r="JB335" s="164"/>
      <c r="JC335" s="164"/>
      <c r="JD335" s="164"/>
      <c r="JE335" s="164"/>
      <c r="JF335" s="164"/>
      <c r="JG335" s="164"/>
      <c r="JH335" s="164"/>
      <c r="JI335" s="164"/>
      <c r="JJ335" s="164"/>
      <c r="JK335" s="164"/>
      <c r="JL335" s="164"/>
      <c r="JM335" s="164"/>
      <c r="JN335" s="164"/>
      <c r="JO335" s="164"/>
      <c r="JP335" s="164"/>
      <c r="JQ335" s="164"/>
      <c r="JR335" s="164"/>
      <c r="JS335" s="164"/>
      <c r="JT335" s="164"/>
      <c r="JU335" s="164"/>
      <c r="JV335" s="164"/>
      <c r="JW335" s="164"/>
      <c r="JX335" s="164"/>
      <c r="JY335" s="164"/>
      <c r="JZ335" s="164"/>
      <c r="KA335" s="164"/>
      <c r="KB335" s="164"/>
      <c r="KC335" s="164"/>
      <c r="KD335" s="164"/>
      <c r="KE335" s="164"/>
      <c r="KF335" s="164"/>
      <c r="KG335" s="164"/>
      <c r="KH335" s="164"/>
      <c r="KI335" s="164"/>
      <c r="KJ335" s="164"/>
      <c r="KK335" s="164"/>
      <c r="KL335" s="164"/>
      <c r="KM335" s="164"/>
      <c r="KN335" s="164"/>
      <c r="KO335" s="164"/>
      <c r="KP335" s="164"/>
      <c r="KQ335" s="164"/>
      <c r="KR335" s="164"/>
      <c r="KS335" s="164"/>
      <c r="KT335" s="164"/>
      <c r="KU335" s="164"/>
      <c r="KV335" s="164"/>
      <c r="KW335" s="164"/>
      <c r="KX335" s="164"/>
      <c r="KY335" s="164"/>
      <c r="KZ335" s="164"/>
      <c r="LA335" s="164"/>
      <c r="LB335" s="164"/>
      <c r="LC335" s="164"/>
      <c r="LD335" s="164"/>
      <c r="LE335" s="164"/>
      <c r="LF335" s="164"/>
      <c r="LG335" s="164"/>
      <c r="LH335" s="164"/>
      <c r="LI335" s="164"/>
      <c r="LJ335" s="164"/>
      <c r="LK335" s="164"/>
      <c r="LL335" s="164"/>
      <c r="LM335" s="164"/>
      <c r="LN335" s="164"/>
      <c r="LO335" s="164"/>
      <c r="LP335" s="164"/>
      <c r="LQ335" s="164"/>
      <c r="LR335" s="164"/>
      <c r="LS335" s="164"/>
      <c r="LT335" s="164"/>
      <c r="LU335" s="164"/>
      <c r="LV335" s="164"/>
      <c r="LW335" s="164"/>
      <c r="LX335" s="164"/>
      <c r="LY335" s="164"/>
      <c r="LZ335" s="164"/>
      <c r="MA335" s="164"/>
      <c r="MB335" s="164"/>
      <c r="MC335" s="164"/>
      <c r="MD335" s="164"/>
      <c r="ME335" s="164"/>
      <c r="MF335" s="164"/>
      <c r="MG335" s="164"/>
      <c r="MH335" s="164"/>
      <c r="MI335" s="164"/>
      <c r="MJ335" s="164"/>
      <c r="MK335" s="164"/>
      <c r="ML335" s="164"/>
      <c r="MM335" s="164"/>
      <c r="MN335" s="164"/>
      <c r="MO335" s="164"/>
      <c r="MP335" s="164"/>
      <c r="MQ335" s="164"/>
      <c r="MR335" s="164"/>
      <c r="MS335" s="164"/>
      <c r="MT335" s="164"/>
      <c r="MU335" s="164"/>
      <c r="MV335" s="164"/>
      <c r="MW335" s="164"/>
      <c r="MX335" s="164"/>
      <c r="MY335" s="164"/>
      <c r="MZ335" s="164"/>
      <c r="NA335" s="164"/>
      <c r="NB335" s="164"/>
      <c r="NC335" s="164"/>
      <c r="ND335" s="164"/>
      <c r="NE335" s="164"/>
      <c r="NF335" s="164"/>
      <c r="NG335" s="164"/>
      <c r="NH335" s="164"/>
      <c r="NI335" s="164"/>
      <c r="NJ335" s="164"/>
      <c r="NK335" s="164"/>
      <c r="NL335" s="164"/>
      <c r="NM335" s="164"/>
      <c r="NN335" s="164"/>
      <c r="NO335" s="164"/>
      <c r="NP335" s="164"/>
      <c r="NQ335" s="164"/>
      <c r="NR335" s="164"/>
      <c r="NS335" s="164"/>
      <c r="NT335" s="164"/>
      <c r="NU335" s="164"/>
      <c r="NV335" s="164"/>
      <c r="NW335" s="164"/>
      <c r="NX335" s="164"/>
      <c r="NY335" s="164"/>
      <c r="NZ335" s="164"/>
      <c r="OA335" s="164"/>
      <c r="OB335" s="164"/>
      <c r="OC335" s="164"/>
      <c r="OD335" s="164"/>
      <c r="OE335" s="164"/>
      <c r="OF335" s="164"/>
      <c r="OG335" s="164"/>
      <c r="OH335" s="164"/>
      <c r="OI335" s="164"/>
      <c r="OJ335" s="164"/>
      <c r="OK335" s="164"/>
      <c r="OL335" s="164"/>
      <c r="OM335" s="164"/>
      <c r="ON335" s="164"/>
      <c r="OO335" s="164"/>
      <c r="OP335" s="164"/>
      <c r="OQ335" s="164"/>
      <c r="OR335" s="164"/>
      <c r="OS335" s="164"/>
      <c r="OT335" s="164"/>
      <c r="OU335" s="164"/>
      <c r="OV335" s="164"/>
      <c r="OW335" s="164"/>
      <c r="OX335" s="164"/>
      <c r="OY335" s="164"/>
      <c r="OZ335" s="164"/>
      <c r="PA335" s="164"/>
      <c r="PB335" s="164"/>
      <c r="PC335" s="164"/>
      <c r="PD335" s="164"/>
      <c r="PE335" s="164"/>
      <c r="PF335" s="164"/>
      <c r="PG335" s="164"/>
      <c r="PH335" s="164"/>
      <c r="PI335" s="164"/>
      <c r="PJ335" s="164"/>
      <c r="PK335" s="164"/>
      <c r="PL335" s="164"/>
      <c r="PM335" s="164"/>
      <c r="PN335" s="164"/>
      <c r="PO335" s="164"/>
      <c r="PP335" s="164"/>
      <c r="PQ335" s="164"/>
      <c r="PR335" s="164"/>
      <c r="PS335" s="164"/>
      <c r="PT335" s="164"/>
      <c r="PU335" s="164"/>
      <c r="PV335" s="164"/>
      <c r="PW335" s="164"/>
      <c r="PX335" s="164"/>
      <c r="PY335" s="164"/>
      <c r="PZ335" s="164"/>
      <c r="QA335" s="164"/>
      <c r="QB335" s="164"/>
      <c r="QC335" s="164"/>
      <c r="QD335" s="164"/>
      <c r="QE335" s="164"/>
      <c r="QF335" s="164"/>
      <c r="QG335" s="164"/>
      <c r="QH335" s="164"/>
      <c r="QI335" s="164"/>
      <c r="QJ335" s="164"/>
      <c r="QK335" s="164"/>
      <c r="QL335" s="164"/>
      <c r="QM335" s="164"/>
      <c r="QN335" s="164"/>
      <c r="QO335" s="164"/>
      <c r="QP335" s="164"/>
      <c r="QQ335" s="164"/>
      <c r="QR335" s="164"/>
      <c r="QS335" s="164"/>
      <c r="QT335" s="164"/>
      <c r="QU335" s="164"/>
      <c r="QV335" s="164"/>
      <c r="QW335" s="164"/>
      <c r="QX335" s="164"/>
      <c r="QY335" s="164"/>
      <c r="QZ335" s="164"/>
      <c r="RA335" s="164"/>
      <c r="RB335" s="164"/>
      <c r="RC335" s="164"/>
      <c r="RD335" s="164"/>
      <c r="RE335" s="164"/>
      <c r="RF335" s="164"/>
      <c r="RG335" s="164"/>
      <c r="RH335" s="164"/>
      <c r="RI335" s="164"/>
      <c r="RJ335" s="164"/>
      <c r="RK335" s="164"/>
      <c r="RL335" s="164"/>
      <c r="RM335" s="164"/>
      <c r="RN335" s="164"/>
      <c r="RO335" s="164"/>
      <c r="RP335" s="164"/>
      <c r="RQ335" s="164"/>
      <c r="RR335" s="164"/>
      <c r="RS335" s="164"/>
      <c r="RT335" s="164"/>
      <c r="RU335" s="164"/>
      <c r="RV335" s="164"/>
      <c r="RW335" s="164"/>
      <c r="RX335" s="164"/>
      <c r="RY335" s="164"/>
      <c r="RZ335" s="164"/>
      <c r="SA335" s="164"/>
      <c r="SB335" s="164"/>
      <c r="SC335" s="164"/>
      <c r="SD335" s="164"/>
      <c r="SE335" s="164"/>
      <c r="SF335" s="164"/>
      <c r="SG335" s="164"/>
      <c r="SH335" s="164"/>
      <c r="SI335" s="164"/>
      <c r="SJ335" s="164"/>
      <c r="SK335" s="164"/>
      <c r="SL335" s="164"/>
      <c r="SM335" s="164"/>
      <c r="SN335" s="164"/>
      <c r="SO335" s="164"/>
      <c r="SP335" s="164"/>
      <c r="SQ335" s="164"/>
      <c r="SR335" s="164"/>
      <c r="SS335" s="164"/>
      <c r="ST335" s="164"/>
      <c r="SU335" s="164"/>
      <c r="SV335" s="164"/>
      <c r="SW335" s="164"/>
      <c r="SX335" s="164"/>
      <c r="SY335" s="164"/>
      <c r="SZ335" s="164"/>
      <c r="TA335" s="164"/>
      <c r="TB335" s="164"/>
      <c r="TC335" s="164"/>
      <c r="TD335" s="164"/>
      <c r="TE335" s="164"/>
      <c r="TF335" s="164"/>
      <c r="TG335" s="164"/>
      <c r="TH335" s="164"/>
      <c r="TI335" s="164"/>
      <c r="TJ335" s="164"/>
      <c r="TK335" s="164"/>
      <c r="TL335" s="164"/>
      <c r="TM335" s="164"/>
      <c r="TN335" s="164"/>
      <c r="TO335" s="164"/>
      <c r="TP335" s="164"/>
      <c r="TQ335" s="164"/>
      <c r="TR335" s="164"/>
      <c r="TS335" s="164"/>
      <c r="TT335" s="164"/>
      <c r="TU335" s="164"/>
      <c r="TV335" s="164"/>
      <c r="TW335" s="164"/>
      <c r="TX335" s="164"/>
      <c r="TY335" s="164"/>
      <c r="TZ335" s="164"/>
      <c r="UA335" s="164"/>
      <c r="UB335" s="164"/>
      <c r="UC335" s="164"/>
      <c r="UD335" s="164"/>
      <c r="UE335" s="164"/>
      <c r="UF335" s="164"/>
      <c r="UG335" s="164"/>
      <c r="UH335" s="164"/>
      <c r="UI335" s="164"/>
      <c r="UJ335" s="164"/>
      <c r="UK335" s="164"/>
      <c r="UL335" s="164"/>
      <c r="UM335" s="164"/>
      <c r="UN335" s="164"/>
      <c r="UO335" s="164"/>
      <c r="UP335" s="164"/>
      <c r="UQ335" s="164"/>
      <c r="UR335" s="164"/>
      <c r="US335" s="164"/>
      <c r="UT335" s="164"/>
      <c r="UU335" s="164"/>
      <c r="UV335" s="164"/>
      <c r="UW335" s="164"/>
      <c r="UX335" s="164"/>
      <c r="UY335" s="164"/>
      <c r="UZ335" s="164"/>
      <c r="VA335" s="164"/>
      <c r="VB335" s="164"/>
      <c r="VC335" s="164"/>
      <c r="VD335" s="164"/>
      <c r="VE335" s="164"/>
      <c r="VF335" s="164"/>
      <c r="VG335" s="164"/>
      <c r="VH335" s="164"/>
      <c r="VI335" s="164"/>
      <c r="VJ335" s="164"/>
      <c r="VK335" s="164"/>
      <c r="VL335" s="164"/>
      <c r="VM335" s="164"/>
      <c r="VN335" s="164"/>
      <c r="VO335" s="164"/>
      <c r="VP335" s="164"/>
      <c r="VQ335" s="164"/>
      <c r="VR335" s="164"/>
      <c r="VS335" s="164"/>
      <c r="VT335" s="164"/>
      <c r="VU335" s="164"/>
      <c r="VV335" s="164"/>
      <c r="VW335" s="164"/>
      <c r="VX335" s="164"/>
      <c r="VY335" s="164"/>
      <c r="VZ335" s="164"/>
      <c r="WA335" s="164"/>
      <c r="WB335" s="164"/>
      <c r="WC335" s="164"/>
      <c r="WD335" s="164"/>
      <c r="WE335" s="164"/>
      <c r="WF335" s="164"/>
      <c r="WG335" s="164"/>
      <c r="WH335" s="164"/>
      <c r="WI335" s="164"/>
      <c r="WJ335" s="164"/>
      <c r="WK335" s="164"/>
      <c r="WL335" s="164"/>
      <c r="WM335" s="164"/>
      <c r="WN335" s="164"/>
      <c r="WO335" s="164"/>
      <c r="WP335" s="164"/>
      <c r="WQ335" s="164"/>
      <c r="WR335" s="164"/>
      <c r="WS335" s="164"/>
      <c r="WT335" s="164"/>
      <c r="WU335" s="164"/>
      <c r="WV335" s="164"/>
      <c r="WW335" s="164"/>
      <c r="WX335" s="164"/>
      <c r="WY335" s="164"/>
      <c r="WZ335" s="164"/>
      <c r="XA335" s="164"/>
      <c r="XB335" s="164"/>
      <c r="XC335" s="164"/>
      <c r="XD335" s="164"/>
      <c r="XE335" s="164"/>
      <c r="XF335" s="164"/>
      <c r="XG335" s="164"/>
      <c r="XH335" s="164"/>
      <c r="XI335" s="164"/>
      <c r="XJ335" s="164"/>
      <c r="XK335" s="164"/>
      <c r="XL335" s="164"/>
      <c r="XM335" s="164"/>
      <c r="XN335" s="164"/>
      <c r="XO335" s="164"/>
      <c r="XP335" s="164"/>
      <c r="XQ335" s="164"/>
      <c r="XR335" s="164"/>
      <c r="XS335" s="164"/>
      <c r="XT335" s="164"/>
      <c r="XU335" s="164"/>
      <c r="XV335" s="164"/>
      <c r="XW335" s="164"/>
      <c r="XX335" s="164"/>
      <c r="XY335" s="164"/>
      <c r="XZ335" s="164"/>
      <c r="YA335" s="164"/>
      <c r="YB335" s="164"/>
      <c r="YC335" s="164"/>
      <c r="YD335" s="164"/>
      <c r="YE335" s="164"/>
      <c r="YF335" s="164"/>
      <c r="YG335" s="164"/>
      <c r="YH335" s="164"/>
      <c r="YI335" s="164"/>
      <c r="YJ335" s="164"/>
      <c r="YK335" s="164"/>
      <c r="YL335" s="164"/>
      <c r="YM335" s="164"/>
      <c r="YN335" s="164"/>
      <c r="YO335" s="164"/>
      <c r="YP335" s="164"/>
      <c r="YQ335" s="164"/>
      <c r="YR335" s="164"/>
      <c r="YS335" s="164"/>
      <c r="YT335" s="164"/>
      <c r="YU335" s="164"/>
      <c r="YV335" s="164"/>
      <c r="YW335" s="164"/>
      <c r="YX335" s="164"/>
      <c r="YY335" s="164"/>
      <c r="YZ335" s="164"/>
      <c r="ZA335" s="164"/>
      <c r="ZB335" s="164"/>
      <c r="ZC335" s="164"/>
      <c r="ZD335" s="164"/>
      <c r="ZE335" s="164"/>
      <c r="ZF335" s="164"/>
      <c r="ZG335" s="164"/>
      <c r="ZH335" s="164"/>
      <c r="ZI335" s="164"/>
      <c r="ZJ335" s="164"/>
      <c r="ZK335" s="164"/>
      <c r="ZL335" s="164"/>
      <c r="ZM335" s="164"/>
      <c r="ZN335" s="164"/>
      <c r="ZO335" s="164"/>
      <c r="ZP335" s="164"/>
      <c r="ZQ335" s="164"/>
      <c r="ZR335" s="164"/>
      <c r="ZS335" s="164"/>
      <c r="ZT335" s="164"/>
      <c r="ZU335" s="164"/>
      <c r="ZV335" s="164"/>
      <c r="ZW335" s="164"/>
      <c r="ZX335" s="164"/>
      <c r="ZY335" s="164"/>
      <c r="ZZ335" s="164"/>
      <c r="AAA335" s="164"/>
      <c r="AAB335" s="164"/>
      <c r="AAC335" s="164"/>
      <c r="AAD335" s="164"/>
      <c r="AAE335" s="164"/>
      <c r="AAF335" s="164"/>
      <c r="AAG335" s="164"/>
      <c r="AAH335" s="164"/>
      <c r="AAI335" s="164"/>
      <c r="AAJ335" s="164"/>
      <c r="AAK335" s="164"/>
      <c r="AAL335" s="164"/>
      <c r="AAM335" s="164"/>
      <c r="AAN335" s="164"/>
      <c r="AAO335" s="164"/>
      <c r="AAP335" s="164"/>
      <c r="AAQ335" s="164"/>
      <c r="AAR335" s="164"/>
      <c r="AAS335" s="164"/>
      <c r="AAT335" s="164"/>
      <c r="AAU335" s="164"/>
      <c r="AAV335" s="164"/>
      <c r="AAW335" s="164"/>
      <c r="AAX335" s="164"/>
      <c r="AAY335" s="164"/>
      <c r="AAZ335" s="164"/>
      <c r="ABA335" s="164"/>
      <c r="ABB335" s="164"/>
      <c r="ABC335" s="164"/>
      <c r="ABD335" s="164"/>
      <c r="ABE335" s="164"/>
      <c r="ABF335" s="164"/>
      <c r="ABG335" s="164"/>
      <c r="ABH335" s="164"/>
      <c r="ABI335" s="164"/>
      <c r="ABJ335" s="164"/>
      <c r="ABK335" s="164"/>
      <c r="ABL335" s="164"/>
      <c r="ABM335" s="164"/>
      <c r="ABN335" s="164"/>
      <c r="ABO335" s="164"/>
      <c r="ABP335" s="164"/>
      <c r="ABQ335" s="164"/>
      <c r="ABR335" s="164"/>
      <c r="ABS335" s="164"/>
      <c r="ABT335" s="164"/>
      <c r="ABU335" s="164"/>
      <c r="ABV335" s="164"/>
      <c r="ABW335" s="164"/>
      <c r="ABX335" s="164"/>
      <c r="ABY335" s="164"/>
      <c r="ABZ335" s="164"/>
      <c r="ACA335" s="164"/>
      <c r="ACB335" s="164"/>
      <c r="ACC335" s="164"/>
      <c r="ACD335" s="164"/>
      <c r="ACE335" s="164"/>
      <c r="ACF335" s="164"/>
      <c r="ACG335" s="164"/>
      <c r="ACH335" s="164"/>
      <c r="ACI335" s="164"/>
      <c r="ACJ335" s="164"/>
      <c r="ACK335" s="164"/>
      <c r="ACL335" s="164"/>
      <c r="ACM335" s="164"/>
      <c r="ACN335" s="164"/>
      <c r="ACO335" s="164"/>
      <c r="ACP335" s="164"/>
      <c r="ACQ335" s="164"/>
      <c r="ACR335" s="164"/>
      <c r="ACS335" s="164"/>
      <c r="ACT335" s="164"/>
      <c r="ACU335" s="164"/>
      <c r="ACV335" s="164"/>
      <c r="ACW335" s="164"/>
      <c r="ACX335" s="164"/>
      <c r="ACY335" s="164"/>
      <c r="ACZ335" s="164"/>
      <c r="ADA335" s="164"/>
      <c r="ADB335" s="164"/>
      <c r="ADC335" s="164"/>
      <c r="ADD335" s="164"/>
      <c r="ADE335" s="164"/>
      <c r="ADF335" s="164"/>
      <c r="ADG335" s="164"/>
      <c r="ADH335" s="164"/>
      <c r="ADI335" s="164"/>
      <c r="ADJ335" s="164"/>
      <c r="ADK335" s="164"/>
      <c r="ADL335" s="164"/>
      <c r="ADM335" s="164"/>
      <c r="ADN335" s="164"/>
      <c r="ADO335" s="164"/>
      <c r="ADP335" s="164"/>
      <c r="ADQ335" s="164"/>
      <c r="ADR335" s="164"/>
      <c r="ADS335" s="164"/>
      <c r="ADT335" s="164"/>
      <c r="ADU335" s="164"/>
      <c r="ADV335" s="164"/>
      <c r="ADW335" s="164"/>
      <c r="ADX335" s="164"/>
      <c r="ADY335" s="164"/>
      <c r="ADZ335" s="164"/>
      <c r="AEA335" s="164"/>
      <c r="AEB335" s="164"/>
      <c r="AEC335" s="164"/>
      <c r="AED335" s="164"/>
      <c r="AEE335" s="164"/>
      <c r="AEF335" s="164"/>
      <c r="AEG335" s="164"/>
      <c r="AEH335" s="164"/>
      <c r="AEI335" s="164"/>
      <c r="AEJ335" s="164"/>
      <c r="AEK335" s="164"/>
      <c r="AEL335" s="164"/>
      <c r="AEM335" s="164"/>
      <c r="AEN335" s="164"/>
      <c r="AEO335" s="164"/>
      <c r="AEP335" s="164"/>
      <c r="AEQ335" s="164"/>
      <c r="AER335" s="164"/>
      <c r="AES335" s="164"/>
      <c r="AET335" s="164"/>
      <c r="AEU335" s="164"/>
      <c r="AEV335" s="164"/>
      <c r="AEW335" s="164"/>
      <c r="AEX335" s="164"/>
      <c r="AEY335" s="164"/>
      <c r="AEZ335" s="164"/>
      <c r="AFA335" s="164"/>
      <c r="AFB335" s="164"/>
      <c r="AFC335" s="164"/>
      <c r="AFD335" s="164"/>
      <c r="AFE335" s="164"/>
      <c r="AFF335" s="164"/>
      <c r="AFG335" s="164"/>
      <c r="AFH335" s="164"/>
      <c r="AFI335" s="164"/>
      <c r="AFJ335" s="164"/>
      <c r="AFK335" s="164"/>
      <c r="AFL335" s="164"/>
      <c r="AFM335" s="164"/>
      <c r="AFN335" s="164"/>
      <c r="AFO335" s="164"/>
      <c r="AFP335" s="164"/>
      <c r="AFQ335" s="164"/>
      <c r="AFR335" s="164"/>
      <c r="AFS335" s="164"/>
      <c r="AFT335" s="164"/>
      <c r="AFU335" s="164"/>
      <c r="AFV335" s="164"/>
      <c r="AFW335" s="164"/>
      <c r="AFX335" s="164"/>
      <c r="AFY335" s="164"/>
      <c r="AFZ335" s="164"/>
      <c r="AGA335" s="164"/>
      <c r="AGB335" s="164"/>
      <c r="AGC335" s="164"/>
      <c r="AGD335" s="164"/>
      <c r="AGE335" s="164"/>
      <c r="AGF335" s="164"/>
      <c r="AGG335" s="164"/>
      <c r="AGH335" s="164"/>
      <c r="AGI335" s="164"/>
      <c r="AGJ335" s="164"/>
      <c r="AGK335" s="164"/>
      <c r="AGL335" s="164"/>
      <c r="AGM335" s="164"/>
      <c r="AGN335" s="164"/>
      <c r="AGO335" s="164"/>
      <c r="AGP335" s="164"/>
      <c r="AGQ335" s="164"/>
      <c r="AGR335" s="164"/>
      <c r="AGS335" s="164"/>
      <c r="AGT335" s="164"/>
      <c r="AGU335" s="164"/>
      <c r="AGV335" s="164"/>
      <c r="AGW335" s="164"/>
      <c r="AGX335" s="164"/>
      <c r="AGY335" s="164"/>
      <c r="AGZ335" s="164"/>
      <c r="AHA335" s="164"/>
      <c r="AHB335" s="164"/>
      <c r="AHC335" s="164"/>
      <c r="AHD335" s="164"/>
      <c r="AHE335" s="164"/>
      <c r="AHF335" s="164"/>
      <c r="AHG335" s="164"/>
      <c r="AHH335" s="164"/>
      <c r="AHI335" s="164"/>
      <c r="AHJ335" s="164"/>
      <c r="AHK335" s="164"/>
      <c r="AHL335" s="164"/>
      <c r="AHM335" s="164"/>
      <c r="AHN335" s="164"/>
      <c r="AHO335" s="164"/>
      <c r="AHP335" s="164"/>
      <c r="AHQ335" s="164"/>
      <c r="AHR335" s="164"/>
      <c r="AHS335" s="164"/>
      <c r="AHT335" s="164"/>
      <c r="AHU335" s="164"/>
      <c r="AHV335" s="164"/>
      <c r="AHW335" s="164"/>
      <c r="AHX335" s="164"/>
      <c r="AHY335" s="164"/>
      <c r="AHZ335" s="164"/>
      <c r="AIA335" s="164"/>
      <c r="AIB335" s="164"/>
      <c r="AIC335" s="164"/>
      <c r="AID335" s="164"/>
      <c r="AIE335" s="164"/>
      <c r="AIF335" s="164"/>
      <c r="AIG335" s="164"/>
      <c r="AIH335" s="164"/>
      <c r="AII335" s="164"/>
      <c r="AIJ335" s="164"/>
      <c r="AIK335" s="164"/>
      <c r="AIL335" s="164"/>
      <c r="AIM335" s="164"/>
      <c r="AIN335" s="164"/>
      <c r="AIO335" s="164"/>
      <c r="AIP335" s="164"/>
      <c r="AIQ335" s="164"/>
      <c r="AIR335" s="164"/>
      <c r="AIS335" s="164"/>
      <c r="AIT335" s="164"/>
      <c r="AIU335" s="164"/>
      <c r="AIV335" s="164"/>
      <c r="AIW335" s="164"/>
      <c r="AIX335" s="164"/>
      <c r="AIY335" s="164"/>
      <c r="AIZ335" s="164"/>
      <c r="AJA335" s="164"/>
      <c r="AJB335" s="164"/>
      <c r="AJC335" s="164"/>
      <c r="AJD335" s="164"/>
      <c r="AJE335" s="164"/>
      <c r="AJF335" s="164"/>
      <c r="AJG335" s="164"/>
      <c r="AJH335" s="164"/>
      <c r="AJI335" s="164"/>
      <c r="AJJ335" s="164"/>
      <c r="AJK335" s="164"/>
      <c r="AJL335" s="164"/>
      <c r="AJM335" s="164"/>
      <c r="AJN335" s="164"/>
      <c r="AJO335" s="164"/>
      <c r="AJP335" s="164"/>
      <c r="AJQ335" s="164"/>
      <c r="AJR335" s="164"/>
      <c r="AJS335" s="164"/>
      <c r="AJT335" s="164"/>
      <c r="AJU335" s="164"/>
      <c r="AJV335" s="164"/>
      <c r="AJW335" s="164"/>
      <c r="AJX335" s="164"/>
      <c r="AJY335" s="164"/>
      <c r="AJZ335" s="164"/>
      <c r="AKA335" s="164"/>
      <c r="AKB335" s="164"/>
      <c r="AKC335" s="164"/>
      <c r="AKD335" s="164"/>
      <c r="AKE335" s="164"/>
      <c r="AKF335" s="164"/>
      <c r="AKG335" s="164"/>
      <c r="AKH335" s="164"/>
      <c r="AKI335" s="164"/>
      <c r="AKJ335" s="164"/>
      <c r="AKK335" s="164"/>
      <c r="AKL335" s="164"/>
      <c r="AKM335" s="164"/>
      <c r="AKN335" s="164"/>
      <c r="AKO335" s="164"/>
      <c r="AKP335" s="164"/>
      <c r="AKQ335" s="164"/>
      <c r="AKR335" s="164"/>
      <c r="AKS335" s="164"/>
      <c r="AKT335" s="164"/>
      <c r="AKU335" s="164"/>
      <c r="AKV335" s="164"/>
      <c r="AKW335" s="164"/>
      <c r="AKX335" s="164"/>
      <c r="AKY335" s="164"/>
      <c r="AKZ335" s="164"/>
      <c r="ALA335" s="164"/>
      <c r="ALB335" s="164"/>
      <c r="ALC335" s="164"/>
      <c r="ALD335" s="164"/>
      <c r="ALE335" s="164"/>
      <c r="ALF335" s="164"/>
      <c r="ALG335" s="164"/>
      <c r="ALH335" s="164"/>
      <c r="ALI335" s="164"/>
      <c r="ALJ335" s="164"/>
      <c r="ALK335" s="164"/>
      <c r="ALL335" s="164"/>
      <c r="ALM335" s="164"/>
      <c r="ALN335" s="164"/>
      <c r="ALO335" s="164"/>
      <c r="ALP335" s="164"/>
      <c r="ALQ335" s="164"/>
      <c r="ALR335" s="164"/>
      <c r="ALS335" s="164"/>
      <c r="ALT335" s="164"/>
      <c r="ALU335" s="164"/>
      <c r="ALV335" s="164"/>
      <c r="ALW335" s="164"/>
      <c r="ALX335" s="164"/>
      <c r="ALY335" s="164"/>
      <c r="ALZ335" s="164"/>
      <c r="AMA335" s="164"/>
      <c r="AMB335" s="164"/>
      <c r="AMC335" s="164"/>
      <c r="AMD335" s="164"/>
      <c r="AME335" s="164"/>
      <c r="AMF335" s="164"/>
      <c r="AMG335" s="164"/>
      <c r="AMH335" s="164"/>
      <c r="AMI335" s="164"/>
      <c r="AMJ335" s="164"/>
      <c r="AMK335" s="164"/>
    </row>
    <row r="336" spans="1:1025" ht="15.75" customHeight="1" x14ac:dyDescent="0.25">
      <c r="B336" s="50"/>
      <c r="C336" s="50"/>
      <c r="D336" s="50"/>
      <c r="E336" s="43"/>
      <c r="F336" s="44"/>
      <c r="G336" s="23"/>
      <c r="H336" s="23"/>
    </row>
    <row r="337" spans="1:8" ht="15.75" customHeight="1" x14ac:dyDescent="0.25">
      <c r="B337" s="316" t="s">
        <v>14</v>
      </c>
      <c r="C337" s="316"/>
      <c r="D337" s="316"/>
      <c r="E337" s="43"/>
      <c r="F337" s="44"/>
      <c r="G337" s="45"/>
      <c r="H337" s="45"/>
    </row>
    <row r="338" spans="1:8" ht="15.75" customHeight="1" x14ac:dyDescent="0.25">
      <c r="B338" s="50"/>
      <c r="C338" s="50"/>
      <c r="D338" s="50"/>
      <c r="E338" s="43"/>
      <c r="F338" s="44"/>
      <c r="G338" s="23"/>
      <c r="H338" s="23"/>
    </row>
    <row r="339" spans="1:8" ht="18.75" customHeight="1" x14ac:dyDescent="0.25">
      <c r="B339" s="314" t="s">
        <v>1</v>
      </c>
      <c r="C339" s="314"/>
      <c r="D339" s="355">
        <f>$D$305</f>
        <v>0</v>
      </c>
      <c r="E339" s="355"/>
      <c r="F339" s="355"/>
      <c r="G339" s="355"/>
      <c r="H339" s="235">
        <f ca="1">NOW()</f>
        <v>45929.369733796295</v>
      </c>
    </row>
    <row r="340" spans="1:8" ht="18.75" customHeight="1" x14ac:dyDescent="0.25">
      <c r="B340" s="314" t="s">
        <v>2</v>
      </c>
      <c r="C340" s="314"/>
      <c r="D340" s="353">
        <f>$D$306</f>
        <v>0</v>
      </c>
      <c r="E340" s="353"/>
      <c r="F340" s="353"/>
      <c r="G340" s="353"/>
      <c r="H340" s="237"/>
    </row>
    <row r="341" spans="1:8" ht="18.75" customHeight="1" x14ac:dyDescent="0.25">
      <c r="B341" s="234"/>
      <c r="C341" s="234"/>
      <c r="D341" s="236"/>
      <c r="E341" s="236"/>
      <c r="F341" s="236"/>
      <c r="G341" s="236"/>
      <c r="H341" s="237"/>
    </row>
    <row r="342" spans="1:8" ht="18.75" customHeight="1" x14ac:dyDescent="0.25">
      <c r="B342" s="234"/>
      <c r="C342" s="234"/>
      <c r="D342" s="236"/>
      <c r="E342" s="236"/>
      <c r="F342" s="236"/>
      <c r="G342" s="236"/>
      <c r="H342" s="237"/>
    </row>
    <row r="343" spans="1:8" ht="15" customHeight="1" x14ac:dyDescent="0.25">
      <c r="B343" s="354" t="str">
        <f>$B$20</f>
        <v>RT</v>
      </c>
      <c r="C343" s="313" t="s">
        <v>4</v>
      </c>
      <c r="D343" s="321" t="s">
        <v>565</v>
      </c>
      <c r="E343" s="321"/>
      <c r="F343" s="321"/>
      <c r="G343" s="321"/>
      <c r="H343" s="240"/>
    </row>
    <row r="344" spans="1:8" ht="15" customHeight="1" x14ac:dyDescent="0.25">
      <c r="B344" s="354"/>
      <c r="C344" s="313"/>
      <c r="D344" s="321"/>
      <c r="E344" s="321"/>
      <c r="F344" s="321"/>
      <c r="G344" s="321"/>
      <c r="H344" s="240"/>
    </row>
    <row r="345" spans="1:8" ht="15" customHeight="1" x14ac:dyDescent="0.25">
      <c r="B345" s="14"/>
      <c r="C345" s="14"/>
      <c r="D345" s="14"/>
      <c r="E345" s="15"/>
      <c r="F345" s="16"/>
      <c r="G345" s="13"/>
      <c r="H345" s="13"/>
    </row>
    <row r="346" spans="1:8" ht="15" customHeight="1" x14ac:dyDescent="0.25">
      <c r="B346" s="14"/>
      <c r="C346" s="14"/>
      <c r="D346" s="14"/>
      <c r="E346" s="15"/>
      <c r="F346" s="16"/>
      <c r="G346" s="13"/>
      <c r="H346" s="13"/>
    </row>
    <row r="347" spans="1:8" ht="17.25" customHeight="1" thickBot="1" x14ac:dyDescent="0.3">
      <c r="A347" s="187"/>
      <c r="B347" s="352" t="s">
        <v>566</v>
      </c>
      <c r="C347" s="352"/>
      <c r="D347" s="243"/>
      <c r="E347" s="244"/>
      <c r="F347" s="245"/>
      <c r="G347" s="246"/>
      <c r="H347" s="246"/>
    </row>
    <row r="348" spans="1:8" ht="17.25" customHeight="1" x14ac:dyDescent="0.25">
      <c r="A348" s="187"/>
      <c r="B348" s="258"/>
      <c r="C348" s="258"/>
      <c r="D348" s="259"/>
      <c r="E348" s="260"/>
      <c r="F348" s="261"/>
      <c r="G348" s="262"/>
      <c r="H348" s="262"/>
    </row>
    <row r="349" spans="1:8" ht="15.75" customHeight="1" x14ac:dyDescent="0.25">
      <c r="B349" s="332" t="s">
        <v>567</v>
      </c>
      <c r="C349" s="332"/>
      <c r="D349" s="332"/>
      <c r="E349" s="170"/>
      <c r="F349" s="184"/>
      <c r="G349" s="237"/>
      <c r="H349" s="237"/>
    </row>
    <row r="350" spans="1:8" ht="17.25" customHeight="1" x14ac:dyDescent="0.25">
      <c r="B350" s="295" t="s">
        <v>568</v>
      </c>
      <c r="C350" s="295"/>
      <c r="D350" s="295"/>
      <c r="E350" s="136" t="s">
        <v>12</v>
      </c>
      <c r="F350" s="137">
        <v>0</v>
      </c>
      <c r="G350" s="138">
        <v>263.83</v>
      </c>
      <c r="H350" s="138">
        <f>G350*F350</f>
        <v>0</v>
      </c>
    </row>
    <row r="351" spans="1:8" ht="15.75" customHeight="1" x14ac:dyDescent="0.25">
      <c r="B351" s="295" t="s">
        <v>569</v>
      </c>
      <c r="C351" s="295"/>
      <c r="D351" s="160"/>
      <c r="E351" s="136" t="s">
        <v>12</v>
      </c>
      <c r="F351" s="137">
        <v>0</v>
      </c>
      <c r="G351" s="138">
        <v>66.03</v>
      </c>
      <c r="H351" s="138">
        <f>G351*F351</f>
        <v>0</v>
      </c>
    </row>
    <row r="352" spans="1:8" ht="15.75" customHeight="1" x14ac:dyDescent="0.25">
      <c r="B352" s="160"/>
      <c r="C352" s="160"/>
      <c r="D352" s="160"/>
      <c r="E352" s="136"/>
      <c r="F352" s="137"/>
      <c r="G352" s="138"/>
      <c r="H352" s="138"/>
    </row>
    <row r="353" spans="2:8" ht="15.75" customHeight="1" x14ac:dyDescent="0.25">
      <c r="B353" s="332" t="s">
        <v>570</v>
      </c>
      <c r="C353" s="332"/>
      <c r="D353" s="332"/>
      <c r="E353" s="170"/>
      <c r="F353" s="184"/>
      <c r="G353" s="237"/>
      <c r="H353" s="237"/>
    </row>
    <row r="354" spans="2:8" ht="15.75" customHeight="1" x14ac:dyDescent="0.25">
      <c r="B354" s="295" t="s">
        <v>568</v>
      </c>
      <c r="C354" s="295"/>
      <c r="D354" s="295"/>
      <c r="E354" s="136" t="s">
        <v>12</v>
      </c>
      <c r="F354" s="137">
        <v>0</v>
      </c>
      <c r="G354" s="138">
        <v>193.43</v>
      </c>
      <c r="H354" s="138">
        <f>G354*F354</f>
        <v>0</v>
      </c>
    </row>
    <row r="355" spans="2:8" ht="15.75" customHeight="1" x14ac:dyDescent="0.25">
      <c r="B355" s="295" t="s">
        <v>571</v>
      </c>
      <c r="C355" s="295"/>
      <c r="D355" s="160"/>
      <c r="E355" s="136" t="s">
        <v>12</v>
      </c>
      <c r="F355" s="137">
        <v>0</v>
      </c>
      <c r="G355" s="138">
        <v>54.03</v>
      </c>
      <c r="H355" s="138">
        <f>G355*F355</f>
        <v>0</v>
      </c>
    </row>
    <row r="356" spans="2:8" ht="12" customHeight="1" x14ac:dyDescent="0.25">
      <c r="B356" s="160"/>
      <c r="C356" s="160"/>
      <c r="D356" s="160"/>
      <c r="E356" s="170"/>
      <c r="F356" s="184"/>
      <c r="G356" s="237"/>
      <c r="H356" s="237"/>
    </row>
    <row r="357" spans="2:8" ht="12" customHeight="1" x14ac:dyDescent="0.25">
      <c r="B357" s="332" t="s">
        <v>572</v>
      </c>
      <c r="C357" s="332"/>
      <c r="D357" s="332"/>
      <c r="E357" s="170"/>
      <c r="F357" s="184"/>
      <c r="G357" s="237"/>
      <c r="H357" s="237"/>
    </row>
    <row r="358" spans="2:8" ht="35.25" customHeight="1" x14ac:dyDescent="0.25">
      <c r="B358" s="295" t="s">
        <v>582</v>
      </c>
      <c r="C358" s="295"/>
      <c r="D358" s="295"/>
      <c r="E358" s="136" t="s">
        <v>12</v>
      </c>
      <c r="F358" s="137">
        <v>0</v>
      </c>
      <c r="G358" s="178">
        <v>686.68</v>
      </c>
      <c r="H358" s="138">
        <f>G358*F358</f>
        <v>0</v>
      </c>
    </row>
    <row r="359" spans="2:8" x14ac:dyDescent="0.25">
      <c r="B359" s="160"/>
      <c r="C359" s="160"/>
      <c r="D359" s="160"/>
      <c r="E359" s="136"/>
      <c r="F359" s="137"/>
      <c r="G359" s="138"/>
      <c r="H359" s="138"/>
    </row>
    <row r="360" spans="2:8" ht="18" customHeight="1" x14ac:dyDescent="0.25">
      <c r="B360" s="295" t="s">
        <v>573</v>
      </c>
      <c r="C360" s="295"/>
      <c r="D360" s="160"/>
      <c r="E360" s="136" t="s">
        <v>12</v>
      </c>
      <c r="F360" s="137">
        <v>0</v>
      </c>
      <c r="G360" s="178">
        <v>60.08</v>
      </c>
      <c r="H360" s="138">
        <f>G360*F360</f>
        <v>0</v>
      </c>
    </row>
    <row r="361" spans="2:8" ht="12" customHeight="1" x14ac:dyDescent="0.25">
      <c r="B361" s="160"/>
      <c r="C361" s="160"/>
      <c r="D361" s="160"/>
      <c r="E361" s="170"/>
      <c r="F361" s="184"/>
      <c r="G361" s="237"/>
      <c r="H361" s="237"/>
    </row>
    <row r="362" spans="2:8" ht="15.75" customHeight="1" x14ac:dyDescent="0.25">
      <c r="B362" s="332" t="s">
        <v>574</v>
      </c>
      <c r="C362" s="332"/>
      <c r="D362" s="332"/>
      <c r="E362" s="170"/>
      <c r="F362" s="184"/>
      <c r="G362" s="237"/>
      <c r="H362" s="237"/>
    </row>
    <row r="363" spans="2:8" ht="15.75" customHeight="1" x14ac:dyDescent="0.25">
      <c r="B363" s="295" t="s">
        <v>575</v>
      </c>
      <c r="C363" s="295"/>
      <c r="D363" s="295"/>
      <c r="E363" s="136" t="s">
        <v>12</v>
      </c>
      <c r="F363" s="137">
        <v>0</v>
      </c>
      <c r="G363" s="138">
        <v>390.2</v>
      </c>
      <c r="H363" s="138">
        <f>G363*F363</f>
        <v>0</v>
      </c>
    </row>
    <row r="364" spans="2:8" ht="15.75" customHeight="1" x14ac:dyDescent="0.25">
      <c r="B364" s="295" t="s">
        <v>576</v>
      </c>
      <c r="C364" s="295"/>
      <c r="D364" s="160"/>
      <c r="E364" s="136" t="s">
        <v>12</v>
      </c>
      <c r="F364" s="137">
        <v>0</v>
      </c>
      <c r="G364" s="138">
        <v>80.72</v>
      </c>
      <c r="H364" s="138">
        <f>G364*F364</f>
        <v>0</v>
      </c>
    </row>
    <row r="365" spans="2:8" ht="15.75" customHeight="1" x14ac:dyDescent="0.25">
      <c r="B365" s="295" t="s">
        <v>577</v>
      </c>
      <c r="C365" s="295"/>
      <c r="D365" s="160"/>
      <c r="E365" s="136" t="s">
        <v>12</v>
      </c>
      <c r="F365" s="137">
        <v>0</v>
      </c>
      <c r="G365" s="138">
        <v>26.49</v>
      </c>
      <c r="H365" s="138">
        <f>G365*F365</f>
        <v>0</v>
      </c>
    </row>
    <row r="366" spans="2:8" ht="9.75" customHeight="1" x14ac:dyDescent="0.25">
      <c r="B366" s="160"/>
      <c r="C366" s="160"/>
      <c r="D366" s="160"/>
      <c r="E366" s="136"/>
      <c r="F366" s="137"/>
      <c r="G366" s="138"/>
      <c r="H366" s="138"/>
    </row>
    <row r="367" spans="2:8" ht="15.75" customHeight="1" x14ac:dyDescent="0.25">
      <c r="B367" s="322"/>
      <c r="C367" s="322"/>
      <c r="D367" s="322"/>
      <c r="E367" s="136"/>
      <c r="F367" s="137"/>
      <c r="G367" s="138"/>
      <c r="H367" s="138"/>
    </row>
    <row r="368" spans="2:8" ht="15.75" customHeight="1" x14ac:dyDescent="0.25">
      <c r="B368" s="160"/>
      <c r="C368" s="160"/>
      <c r="D368" s="160"/>
      <c r="E368" s="170"/>
      <c r="F368" s="184"/>
      <c r="G368" s="237"/>
      <c r="H368" s="237"/>
    </row>
    <row r="369" spans="1:8" s="5" customFormat="1" ht="18.75" customHeight="1" x14ac:dyDescent="0.2">
      <c r="A369" s="185"/>
      <c r="B369" s="315"/>
      <c r="C369" s="315"/>
      <c r="D369" s="315"/>
      <c r="E369" s="114"/>
      <c r="F369" s="115"/>
      <c r="G369" s="272" t="s">
        <v>13</v>
      </c>
      <c r="H369" s="272">
        <f>SUM(H347:H367)</f>
        <v>0</v>
      </c>
    </row>
    <row r="370" spans="1:8" s="5" customFormat="1" ht="22.5" customHeight="1" x14ac:dyDescent="0.2">
      <c r="A370" s="185"/>
      <c r="B370" s="315"/>
      <c r="C370" s="315"/>
      <c r="D370" s="315"/>
      <c r="E370" s="114"/>
      <c r="F370" s="115"/>
      <c r="G370" s="273" t="s">
        <v>18</v>
      </c>
      <c r="H370" s="273">
        <f>H369*20%</f>
        <v>0</v>
      </c>
    </row>
    <row r="371" spans="1:8" s="5" customFormat="1" ht="18.75" customHeight="1" x14ac:dyDescent="0.2">
      <c r="A371" s="185"/>
      <c r="B371" s="315"/>
      <c r="C371" s="315"/>
      <c r="D371" s="315"/>
      <c r="E371" s="114"/>
      <c r="F371" s="115"/>
      <c r="G371" s="251" t="s">
        <v>19</v>
      </c>
      <c r="H371" s="251">
        <f>H369+H370</f>
        <v>0</v>
      </c>
    </row>
    <row r="372" spans="1:8" ht="15.75" customHeight="1" x14ac:dyDescent="0.25">
      <c r="B372" s="50"/>
      <c r="C372" s="50"/>
      <c r="D372" s="50"/>
      <c r="E372" s="43"/>
      <c r="F372" s="44"/>
      <c r="G372" s="23"/>
      <c r="H372" s="23"/>
    </row>
    <row r="373" spans="1:8" ht="15.75" customHeight="1" x14ac:dyDescent="0.25">
      <c r="B373" s="50"/>
      <c r="C373" s="50"/>
      <c r="D373" s="50"/>
      <c r="E373" s="43"/>
      <c r="F373" s="44"/>
      <c r="G373" s="23"/>
      <c r="H373" s="23"/>
    </row>
    <row r="374" spans="1:8" ht="15.75" customHeight="1" x14ac:dyDescent="0.25">
      <c r="B374" s="50"/>
      <c r="C374" s="50"/>
      <c r="D374" s="50"/>
      <c r="E374" s="43"/>
      <c r="F374" s="44"/>
      <c r="G374" s="23"/>
      <c r="H374" s="23"/>
    </row>
    <row r="375" spans="1:8" ht="18.75" customHeight="1" x14ac:dyDescent="0.25">
      <c r="B375" s="304" t="s">
        <v>1</v>
      </c>
      <c r="C375" s="304"/>
      <c r="D375" s="310">
        <f>$D$93</f>
        <v>0</v>
      </c>
      <c r="E375" s="310"/>
      <c r="F375" s="310"/>
      <c r="G375" s="310"/>
      <c r="H375" s="22">
        <f ca="1">NOW()</f>
        <v>45929.369733796295</v>
      </c>
    </row>
    <row r="376" spans="1:8" ht="18.75" customHeight="1" x14ac:dyDescent="0.25">
      <c r="B376" s="304" t="s">
        <v>2</v>
      </c>
      <c r="C376" s="304"/>
      <c r="D376" s="312">
        <f>$D$94</f>
        <v>0</v>
      </c>
      <c r="E376" s="312"/>
      <c r="F376" s="312"/>
      <c r="G376" s="312"/>
      <c r="H376" s="23"/>
    </row>
    <row r="377" spans="1:8" ht="18.75" customHeight="1" x14ac:dyDescent="0.25">
      <c r="B377" s="58"/>
      <c r="C377" s="58"/>
      <c r="D377" s="15"/>
      <c r="E377" s="15"/>
      <c r="F377" s="15"/>
      <c r="G377" s="15"/>
      <c r="H377" s="13"/>
    </row>
    <row r="378" spans="1:8" ht="18.75" customHeight="1" x14ac:dyDescent="0.25">
      <c r="B378" s="14"/>
      <c r="C378" s="14"/>
      <c r="D378" s="14"/>
      <c r="E378" s="15"/>
      <c r="F378" s="16"/>
      <c r="G378" s="13"/>
      <c r="H378" s="13"/>
    </row>
    <row r="379" spans="1:8" ht="16.5" customHeight="1" x14ac:dyDescent="0.25">
      <c r="B379" s="299" t="str">
        <f>$B$20</f>
        <v>RT</v>
      </c>
      <c r="C379" s="320" t="s">
        <v>4</v>
      </c>
      <c r="D379" s="308" t="s">
        <v>418</v>
      </c>
      <c r="E379" s="308"/>
      <c r="F379" s="308"/>
      <c r="G379" s="308"/>
      <c r="H379" s="13"/>
    </row>
    <row r="380" spans="1:8" ht="17.25" customHeight="1" x14ac:dyDescent="0.25">
      <c r="B380" s="299"/>
      <c r="C380" s="320"/>
      <c r="D380" s="308"/>
      <c r="E380" s="308"/>
      <c r="F380" s="308"/>
      <c r="G380" s="308"/>
      <c r="H380" s="13"/>
    </row>
    <row r="381" spans="1:8" ht="21.75" customHeight="1" x14ac:dyDescent="0.25">
      <c r="B381" s="24"/>
      <c r="C381" s="24" t="s">
        <v>61</v>
      </c>
      <c r="D381" s="337"/>
      <c r="E381" s="337"/>
      <c r="F381" s="337"/>
      <c r="G381" s="337"/>
      <c r="H381" s="13"/>
    </row>
    <row r="382" spans="1:8" ht="15" customHeight="1" x14ac:dyDescent="0.25">
      <c r="B382" s="24"/>
      <c r="C382" s="24"/>
      <c r="D382" s="384" t="s">
        <v>348</v>
      </c>
      <c r="E382" s="384"/>
      <c r="F382" s="384"/>
      <c r="G382" s="384"/>
      <c r="H382" s="13"/>
    </row>
    <row r="383" spans="1:8" ht="15.75" customHeight="1" x14ac:dyDescent="0.25">
      <c r="B383" s="293" t="s">
        <v>308</v>
      </c>
      <c r="C383" s="293"/>
      <c r="D383" s="293"/>
      <c r="E383" s="25"/>
      <c r="F383" s="25"/>
      <c r="G383" s="25"/>
      <c r="H383" s="13"/>
    </row>
    <row r="384" spans="1:8" ht="17.25" customHeight="1" thickBot="1" x14ac:dyDescent="0.3">
      <c r="A384" s="187"/>
      <c r="B384" s="329" t="s">
        <v>72</v>
      </c>
      <c r="C384" s="329"/>
      <c r="D384" s="26"/>
      <c r="E384" s="27"/>
      <c r="F384" s="28" t="s">
        <v>6</v>
      </c>
      <c r="G384" s="29" t="s">
        <v>7</v>
      </c>
      <c r="H384" s="29" t="s">
        <v>8</v>
      </c>
    </row>
    <row r="385" spans="1:10" ht="14.25" customHeight="1" x14ac:dyDescent="0.25"/>
    <row r="386" spans="1:10" x14ac:dyDescent="0.25">
      <c r="B386" s="423" t="s">
        <v>74</v>
      </c>
      <c r="C386" s="423"/>
      <c r="D386" s="423"/>
      <c r="E386" s="424" t="s">
        <v>11</v>
      </c>
      <c r="F386" s="425">
        <v>6.4</v>
      </c>
      <c r="G386" s="450">
        <v>14.85</v>
      </c>
      <c r="H386" s="426">
        <f>G386*F386</f>
        <v>95.04</v>
      </c>
      <c r="I386" s="498"/>
      <c r="J386" s="498"/>
    </row>
    <row r="387" spans="1:10" x14ac:dyDescent="0.25">
      <c r="B387" s="427"/>
      <c r="C387" s="427"/>
      <c r="D387" s="427"/>
      <c r="E387" s="424"/>
      <c r="F387" s="425"/>
      <c r="G387" s="450"/>
      <c r="H387" s="426"/>
      <c r="I387" s="498"/>
      <c r="J387" s="498"/>
    </row>
    <row r="388" spans="1:10" ht="27" customHeight="1" x14ac:dyDescent="0.25">
      <c r="B388" s="481" t="s">
        <v>73</v>
      </c>
      <c r="C388" s="481"/>
      <c r="D388" s="481"/>
      <c r="E388" s="424" t="s">
        <v>11</v>
      </c>
      <c r="F388" s="425">
        <v>22.54</v>
      </c>
      <c r="G388" s="450">
        <v>14.85</v>
      </c>
      <c r="H388" s="426">
        <f>G388*F388</f>
        <v>334.71899999999999</v>
      </c>
      <c r="I388" s="498"/>
      <c r="J388" s="498"/>
    </row>
    <row r="389" spans="1:10" x14ac:dyDescent="0.25">
      <c r="B389" s="427"/>
      <c r="C389" s="427"/>
      <c r="D389" s="427"/>
      <c r="E389" s="424"/>
      <c r="F389" s="425"/>
      <c r="G389" s="450"/>
      <c r="H389" s="426"/>
      <c r="I389" s="498"/>
      <c r="J389" s="498"/>
    </row>
    <row r="390" spans="1:10" ht="15" customHeight="1" x14ac:dyDescent="0.25">
      <c r="B390" s="427"/>
      <c r="C390" s="427"/>
      <c r="D390" s="427"/>
      <c r="E390" s="424"/>
      <c r="F390" s="425"/>
      <c r="G390" s="426"/>
      <c r="H390" s="426"/>
      <c r="I390" s="498"/>
      <c r="J390" s="498"/>
    </row>
    <row r="391" spans="1:10" ht="15" customHeight="1" x14ac:dyDescent="0.25">
      <c r="B391" s="447"/>
      <c r="C391" s="447"/>
      <c r="D391" s="447"/>
      <c r="E391" s="448"/>
      <c r="F391" s="449"/>
      <c r="G391" s="450"/>
      <c r="H391" s="450"/>
      <c r="I391" s="498"/>
      <c r="J391" s="498"/>
    </row>
    <row r="392" spans="1:10" x14ac:dyDescent="0.25">
      <c r="B392" s="427"/>
      <c r="C392" s="427"/>
      <c r="D392" s="427"/>
      <c r="E392" s="424"/>
      <c r="F392" s="425"/>
      <c r="G392" s="426"/>
      <c r="H392" s="426"/>
      <c r="I392" s="498"/>
      <c r="J392" s="498"/>
    </row>
    <row r="393" spans="1:10" ht="30.75" customHeight="1" x14ac:dyDescent="0.25">
      <c r="B393" s="433"/>
      <c r="C393" s="433"/>
      <c r="D393" s="433"/>
      <c r="E393" s="434"/>
      <c r="F393" s="435"/>
      <c r="G393" s="436" t="s">
        <v>13</v>
      </c>
      <c r="H393" s="436">
        <f>SUM(H386:H391)</f>
        <v>429.75900000000001</v>
      </c>
      <c r="I393" s="498"/>
      <c r="J393" s="498"/>
    </row>
    <row r="394" spans="1:10" ht="15.75" customHeight="1" x14ac:dyDescent="0.25">
      <c r="B394" s="487"/>
      <c r="C394" s="487"/>
      <c r="D394" s="487"/>
      <c r="E394" s="466"/>
      <c r="F394" s="467"/>
      <c r="G394" s="489"/>
      <c r="H394" s="489"/>
      <c r="I394" s="498"/>
      <c r="J394" s="498"/>
    </row>
    <row r="395" spans="1:10" ht="15.75" customHeight="1" x14ac:dyDescent="0.25">
      <c r="B395" s="487"/>
      <c r="C395" s="487"/>
      <c r="D395" s="487"/>
      <c r="E395" s="466"/>
      <c r="F395" s="467"/>
      <c r="G395" s="489"/>
      <c r="H395" s="489"/>
      <c r="I395" s="498"/>
      <c r="J395" s="498"/>
    </row>
    <row r="396" spans="1:10" ht="15.75" customHeight="1" x14ac:dyDescent="0.25">
      <c r="B396" s="509" t="s">
        <v>14</v>
      </c>
      <c r="C396" s="509"/>
      <c r="D396" s="509"/>
      <c r="E396" s="466"/>
      <c r="F396" s="467"/>
      <c r="G396" s="489"/>
      <c r="H396" s="489"/>
      <c r="I396" s="498"/>
      <c r="J396" s="498"/>
    </row>
    <row r="397" spans="1:10" ht="15.75" customHeight="1" x14ac:dyDescent="0.25">
      <c r="B397" s="432"/>
      <c r="C397" s="432"/>
      <c r="D397" s="432"/>
      <c r="E397" s="466"/>
      <c r="F397" s="467"/>
      <c r="G397" s="489"/>
      <c r="H397" s="489"/>
      <c r="I397" s="498"/>
      <c r="J397" s="498"/>
    </row>
    <row r="398" spans="1:10" s="5" customFormat="1" ht="15.75" customHeight="1" x14ac:dyDescent="0.2">
      <c r="A398" s="185"/>
      <c r="B398" s="498"/>
      <c r="C398" s="498"/>
      <c r="D398" s="487"/>
      <c r="E398" s="466"/>
      <c r="F398" s="467"/>
      <c r="G398" s="489"/>
      <c r="H398" s="489"/>
      <c r="I398" s="498"/>
      <c r="J398" s="498"/>
    </row>
    <row r="399" spans="1:10" s="5" customFormat="1" ht="14.25" customHeight="1" x14ac:dyDescent="0.2">
      <c r="A399" s="185"/>
      <c r="B399" s="498"/>
      <c r="C399" s="498"/>
      <c r="D399" s="498"/>
      <c r="E399" s="498"/>
      <c r="F399" s="498"/>
      <c r="G399" s="498"/>
      <c r="H399" s="498"/>
      <c r="I399" s="498"/>
      <c r="J399" s="498"/>
    </row>
    <row r="400" spans="1:10" ht="14.25" customHeight="1" x14ac:dyDescent="0.25">
      <c r="B400" s="578" t="s">
        <v>1</v>
      </c>
      <c r="C400" s="578"/>
      <c r="D400" s="585">
        <f>$D$93</f>
        <v>0</v>
      </c>
      <c r="E400" s="585"/>
      <c r="F400" s="585"/>
      <c r="G400" s="585"/>
      <c r="H400" s="580">
        <f ca="1">NOW()</f>
        <v>45929.369733796295</v>
      </c>
      <c r="I400" s="498"/>
      <c r="J400" s="498"/>
    </row>
    <row r="401" spans="1:8" ht="15.75" customHeight="1" x14ac:dyDescent="0.25">
      <c r="B401" s="318" t="s">
        <v>2</v>
      </c>
      <c r="C401" s="318"/>
      <c r="D401" s="306">
        <f>$D$94</f>
        <v>0</v>
      </c>
      <c r="E401" s="306"/>
      <c r="F401" s="306"/>
      <c r="G401" s="306"/>
      <c r="H401" s="13"/>
    </row>
    <row r="402" spans="1:8" ht="15.75" customHeight="1" x14ac:dyDescent="0.25">
      <c r="B402" s="58"/>
      <c r="C402" s="58"/>
      <c r="D402" s="15"/>
      <c r="E402" s="15"/>
      <c r="F402" s="15"/>
      <c r="G402" s="15"/>
      <c r="H402" s="13"/>
    </row>
    <row r="403" spans="1:8" ht="15.75" customHeight="1" x14ac:dyDescent="0.25">
      <c r="B403" s="14"/>
      <c r="C403" s="14"/>
      <c r="D403" s="14"/>
      <c r="E403" s="15"/>
      <c r="F403" s="16"/>
      <c r="G403" s="13"/>
      <c r="H403" s="13"/>
    </row>
    <row r="404" spans="1:8" ht="13.5" customHeight="1" x14ac:dyDescent="0.25">
      <c r="B404" s="299" t="str">
        <f>$B$20</f>
        <v>RT</v>
      </c>
      <c r="C404" s="320" t="s">
        <v>4</v>
      </c>
      <c r="D404" s="308" t="s">
        <v>419</v>
      </c>
      <c r="E404" s="308"/>
      <c r="F404" s="308"/>
      <c r="G404" s="308"/>
      <c r="H404" s="13"/>
    </row>
    <row r="405" spans="1:8" ht="7.5" customHeight="1" x14ac:dyDescent="0.25">
      <c r="B405" s="299"/>
      <c r="C405" s="320"/>
      <c r="D405" s="308"/>
      <c r="E405" s="308"/>
      <c r="F405" s="308"/>
      <c r="G405" s="308"/>
      <c r="H405" s="13"/>
    </row>
    <row r="406" spans="1:8" ht="20.25" customHeight="1" x14ac:dyDescent="0.25">
      <c r="B406" s="24"/>
      <c r="C406" s="24" t="s">
        <v>61</v>
      </c>
      <c r="D406" s="337" t="s">
        <v>598</v>
      </c>
      <c r="E406" s="337"/>
      <c r="F406" s="337"/>
      <c r="G406" s="337"/>
      <c r="H406" s="13"/>
    </row>
    <row r="407" spans="1:8" ht="15" customHeight="1" x14ac:dyDescent="0.25">
      <c r="B407" s="24"/>
      <c r="C407" s="24"/>
      <c r="D407" s="25"/>
      <c r="E407" s="25"/>
      <c r="F407" s="25"/>
      <c r="G407" s="25"/>
      <c r="H407" s="13"/>
    </row>
    <row r="408" spans="1:8" ht="16.5" customHeight="1" thickBot="1" x14ac:dyDescent="0.3">
      <c r="A408" s="187"/>
      <c r="B408" s="329" t="s">
        <v>225</v>
      </c>
      <c r="C408" s="329"/>
      <c r="D408" s="329"/>
      <c r="E408" s="27"/>
      <c r="F408" s="28" t="s">
        <v>6</v>
      </c>
      <c r="G408" s="29" t="s">
        <v>7</v>
      </c>
      <c r="H408" s="29" t="s">
        <v>8</v>
      </c>
    </row>
    <row r="409" spans="1:8" ht="12" customHeight="1" x14ac:dyDescent="0.25">
      <c r="B409" s="493"/>
      <c r="C409" s="493"/>
      <c r="D409" s="493"/>
      <c r="E409" s="494"/>
      <c r="F409" s="495"/>
      <c r="G409" s="496"/>
      <c r="H409" s="496"/>
    </row>
    <row r="410" spans="1:8" ht="15.75" customHeight="1" x14ac:dyDescent="0.25">
      <c r="B410" s="531" t="s">
        <v>75</v>
      </c>
      <c r="C410" s="502"/>
      <c r="D410" s="530"/>
      <c r="E410" s="424"/>
      <c r="F410" s="425"/>
      <c r="G410" s="426"/>
      <c r="H410" s="426"/>
    </row>
    <row r="411" spans="1:8" ht="27.75" customHeight="1" x14ac:dyDescent="0.25">
      <c r="B411" s="481" t="s">
        <v>389</v>
      </c>
      <c r="C411" s="481"/>
      <c r="D411" s="481"/>
      <c r="E411" s="424" t="s">
        <v>12</v>
      </c>
      <c r="F411" s="425">
        <v>1</v>
      </c>
      <c r="G411" s="450">
        <v>834.82</v>
      </c>
      <c r="H411" s="450">
        <f>F411*G411</f>
        <v>834.82</v>
      </c>
    </row>
    <row r="412" spans="1:8" ht="15.75" customHeight="1" x14ac:dyDescent="0.25">
      <c r="B412" s="482"/>
      <c r="C412" s="482"/>
      <c r="D412" s="482"/>
      <c r="E412" s="424"/>
      <c r="F412" s="425"/>
      <c r="G412" s="426"/>
      <c r="H412" s="426"/>
    </row>
    <row r="413" spans="1:8" ht="15.75" customHeight="1" x14ac:dyDescent="0.25">
      <c r="B413" s="531" t="s">
        <v>76</v>
      </c>
      <c r="C413" s="502"/>
      <c r="D413" s="530"/>
      <c r="E413" s="502"/>
      <c r="F413" s="530"/>
      <c r="G413" s="502"/>
      <c r="H413" s="530"/>
    </row>
    <row r="414" spans="1:8" ht="15.75" customHeight="1" x14ac:dyDescent="0.25">
      <c r="B414" s="423" t="s">
        <v>388</v>
      </c>
      <c r="C414" s="423"/>
      <c r="D414" s="423"/>
      <c r="E414" s="424" t="s">
        <v>12</v>
      </c>
      <c r="F414" s="425">
        <v>1</v>
      </c>
      <c r="G414" s="426">
        <v>211</v>
      </c>
      <c r="H414" s="426">
        <f t="shared" ref="H414:H415" si="12">G414*F414</f>
        <v>211</v>
      </c>
    </row>
    <row r="415" spans="1:8" ht="15.75" customHeight="1" x14ac:dyDescent="0.25">
      <c r="B415" s="481" t="s">
        <v>597</v>
      </c>
      <c r="C415" s="481"/>
      <c r="D415" s="481"/>
      <c r="E415" s="424" t="s">
        <v>12</v>
      </c>
      <c r="F415" s="425">
        <v>3</v>
      </c>
      <c r="G415" s="426">
        <v>755.94</v>
      </c>
      <c r="H415" s="426">
        <f t="shared" si="12"/>
        <v>2267.8200000000002</v>
      </c>
    </row>
    <row r="416" spans="1:8" ht="15.75" customHeight="1" x14ac:dyDescent="0.25">
      <c r="B416" s="427"/>
      <c r="C416" s="427"/>
      <c r="D416" s="427"/>
      <c r="E416" s="424"/>
      <c r="F416" s="425"/>
      <c r="G416" s="426"/>
      <c r="H416" s="426"/>
    </row>
    <row r="417" spans="1:1025" ht="15.75" customHeight="1" x14ac:dyDescent="0.25">
      <c r="B417" s="531" t="s">
        <v>77</v>
      </c>
      <c r="C417" s="502"/>
      <c r="D417" s="530"/>
      <c r="E417" s="502"/>
      <c r="F417" s="581"/>
      <c r="G417" s="502"/>
      <c r="H417" s="530"/>
    </row>
    <row r="418" spans="1:1025" ht="30" customHeight="1" x14ac:dyDescent="0.25">
      <c r="B418" s="481" t="s">
        <v>583</v>
      </c>
      <c r="C418" s="481"/>
      <c r="D418" s="481"/>
      <c r="E418" s="424" t="s">
        <v>12</v>
      </c>
      <c r="F418" s="425">
        <v>1</v>
      </c>
      <c r="G418" s="426">
        <v>1654.87</v>
      </c>
      <c r="H418" s="426">
        <f>G418*F418</f>
        <v>1654.87</v>
      </c>
    </row>
    <row r="419" spans="1:1025" ht="15.75" customHeight="1" x14ac:dyDescent="0.25">
      <c r="B419" s="561"/>
      <c r="C419" s="561"/>
      <c r="D419" s="561"/>
      <c r="E419" s="562"/>
      <c r="F419" s="582"/>
      <c r="G419" s="535"/>
      <c r="H419" s="535"/>
    </row>
    <row r="420" spans="1:1025" ht="15.75" customHeight="1" x14ac:dyDescent="0.25">
      <c r="B420" s="531" t="s">
        <v>78</v>
      </c>
      <c r="C420" s="432"/>
      <c r="D420" s="432"/>
      <c r="E420" s="424"/>
      <c r="F420" s="425"/>
      <c r="G420" s="426"/>
      <c r="H420" s="426"/>
    </row>
    <row r="421" spans="1:1025" ht="15.75" customHeight="1" x14ac:dyDescent="0.25">
      <c r="B421" s="423">
        <v>105</v>
      </c>
      <c r="C421" s="583"/>
      <c r="D421" s="583"/>
      <c r="E421" s="424" t="s">
        <v>12</v>
      </c>
      <c r="F421" s="425">
        <v>3</v>
      </c>
      <c r="G421" s="426">
        <v>92.25</v>
      </c>
      <c r="H421" s="426">
        <f t="shared" ref="H421:H422" si="13">G421*F421</f>
        <v>276.75</v>
      </c>
      <c r="I421" s="161"/>
      <c r="J421" s="161"/>
      <c r="K421" s="161"/>
      <c r="L421" s="161"/>
    </row>
    <row r="422" spans="1:1025" ht="15.75" customHeight="1" x14ac:dyDescent="0.25">
      <c r="B422" s="423">
        <v>210</v>
      </c>
      <c r="C422" s="423"/>
      <c r="D422" s="423"/>
      <c r="E422" s="424" t="s">
        <v>12</v>
      </c>
      <c r="F422" s="425">
        <v>1</v>
      </c>
      <c r="G422" s="426">
        <v>138.6</v>
      </c>
      <c r="H422" s="426">
        <f t="shared" si="13"/>
        <v>138.6</v>
      </c>
    </row>
    <row r="423" spans="1:1025" x14ac:dyDescent="0.25">
      <c r="B423" s="427"/>
      <c r="C423" s="427"/>
      <c r="D423" s="427"/>
      <c r="E423" s="424"/>
      <c r="F423" s="425"/>
      <c r="G423" s="535"/>
      <c r="H423" s="535"/>
    </row>
    <row r="424" spans="1:1025" s="116" customFormat="1" ht="15.75" customHeight="1" x14ac:dyDescent="0.25">
      <c r="A424" s="191"/>
      <c r="B424" s="584" t="s">
        <v>536</v>
      </c>
      <c r="C424" s="584"/>
      <c r="D424" s="556"/>
      <c r="E424" s="429"/>
      <c r="F424" s="430"/>
      <c r="G424" s="431"/>
      <c r="H424" s="431"/>
      <c r="I424" s="113"/>
      <c r="J424" s="113"/>
      <c r="K424" s="113"/>
      <c r="L424" s="113"/>
      <c r="M424" s="113"/>
      <c r="N424" s="113"/>
      <c r="O424" s="113"/>
      <c r="P424" s="113"/>
      <c r="Q424" s="113"/>
      <c r="R424" s="113"/>
      <c r="S424" s="113"/>
      <c r="T424" s="113"/>
      <c r="U424" s="113"/>
      <c r="V424" s="113"/>
      <c r="W424" s="113"/>
      <c r="X424" s="113"/>
      <c r="Y424" s="113"/>
      <c r="Z424" s="113"/>
      <c r="AA424" s="113"/>
      <c r="AB424" s="113"/>
      <c r="AC424" s="113"/>
      <c r="AD424" s="113"/>
      <c r="AE424" s="113"/>
      <c r="AF424" s="113"/>
      <c r="AG424" s="113"/>
      <c r="AH424" s="113"/>
      <c r="AI424" s="113"/>
      <c r="AJ424" s="113"/>
      <c r="AK424" s="113"/>
      <c r="AL424" s="113"/>
      <c r="AM424" s="113"/>
      <c r="AN424" s="113"/>
      <c r="AO424" s="113"/>
      <c r="AP424" s="113"/>
      <c r="AQ424" s="113"/>
      <c r="AR424" s="113"/>
      <c r="AS424" s="113"/>
      <c r="AT424" s="113"/>
      <c r="AU424" s="113"/>
      <c r="AV424" s="113"/>
      <c r="AW424" s="113"/>
      <c r="AX424" s="113"/>
      <c r="AY424" s="113"/>
      <c r="AZ424" s="113"/>
      <c r="BA424" s="113"/>
      <c r="BB424" s="113"/>
      <c r="BC424" s="113"/>
      <c r="BD424" s="113"/>
      <c r="BE424" s="113"/>
      <c r="BF424" s="113"/>
      <c r="BG424" s="113"/>
      <c r="BH424" s="113"/>
      <c r="BI424" s="113"/>
      <c r="BJ424" s="113"/>
      <c r="BK424" s="113"/>
      <c r="BL424" s="113"/>
      <c r="BM424" s="113"/>
      <c r="BN424" s="113"/>
      <c r="BO424" s="113"/>
      <c r="BP424" s="113"/>
      <c r="BQ424" s="113"/>
      <c r="BR424" s="113"/>
      <c r="BS424" s="113"/>
      <c r="BT424" s="113"/>
      <c r="BU424" s="113"/>
      <c r="BV424" s="113"/>
      <c r="BW424" s="113"/>
      <c r="BX424" s="113"/>
      <c r="BY424" s="113"/>
      <c r="BZ424" s="113"/>
      <c r="CA424" s="113"/>
      <c r="CB424" s="113"/>
      <c r="CC424" s="113"/>
      <c r="CD424" s="113"/>
      <c r="CE424" s="113"/>
      <c r="CF424" s="113"/>
      <c r="CG424" s="113"/>
      <c r="CH424" s="113"/>
      <c r="CI424" s="113"/>
      <c r="CJ424" s="113"/>
      <c r="CK424" s="113"/>
      <c r="CL424" s="113"/>
      <c r="CM424" s="113"/>
      <c r="CN424" s="113"/>
      <c r="CO424" s="113"/>
      <c r="CP424" s="113"/>
      <c r="CQ424" s="113"/>
      <c r="CR424" s="113"/>
      <c r="CS424" s="113"/>
      <c r="CT424" s="113"/>
      <c r="CU424" s="113"/>
      <c r="CV424" s="113"/>
      <c r="CW424" s="113"/>
      <c r="CX424" s="113"/>
      <c r="CY424" s="113"/>
      <c r="CZ424" s="113"/>
      <c r="DA424" s="113"/>
      <c r="DB424" s="113"/>
      <c r="DC424" s="113"/>
      <c r="DD424" s="113"/>
      <c r="DE424" s="113"/>
      <c r="DF424" s="113"/>
      <c r="DG424" s="113"/>
      <c r="DH424" s="113"/>
      <c r="DI424" s="113"/>
      <c r="DJ424" s="113"/>
      <c r="DK424" s="113"/>
      <c r="DL424" s="113"/>
      <c r="DM424" s="113"/>
      <c r="DN424" s="113"/>
      <c r="DO424" s="113"/>
      <c r="DP424" s="113"/>
      <c r="DQ424" s="113"/>
      <c r="DR424" s="113"/>
      <c r="DS424" s="113"/>
      <c r="DT424" s="113"/>
      <c r="DU424" s="113"/>
      <c r="DV424" s="113"/>
      <c r="DW424" s="113"/>
      <c r="DX424" s="113"/>
      <c r="DY424" s="113"/>
      <c r="DZ424" s="113"/>
      <c r="EA424" s="113"/>
      <c r="EB424" s="113"/>
      <c r="EC424" s="113"/>
      <c r="ED424" s="113"/>
      <c r="EE424" s="113"/>
      <c r="EF424" s="113"/>
      <c r="EG424" s="113"/>
      <c r="EH424" s="113"/>
      <c r="EI424" s="113"/>
      <c r="EJ424" s="113"/>
      <c r="EK424" s="113"/>
      <c r="EL424" s="113"/>
      <c r="EM424" s="113"/>
      <c r="EN424" s="113"/>
      <c r="EO424" s="113"/>
      <c r="EP424" s="113"/>
      <c r="EQ424" s="113"/>
      <c r="ER424" s="113"/>
      <c r="ES424" s="113"/>
      <c r="ET424" s="113"/>
      <c r="EU424" s="113"/>
      <c r="EV424" s="113"/>
      <c r="EW424" s="113"/>
      <c r="EX424" s="113"/>
      <c r="EY424" s="113"/>
      <c r="EZ424" s="113"/>
      <c r="FA424" s="113"/>
      <c r="FB424" s="113"/>
      <c r="FC424" s="113"/>
      <c r="FD424" s="113"/>
      <c r="FE424" s="113"/>
      <c r="FF424" s="113"/>
      <c r="FG424" s="113"/>
      <c r="FH424" s="113"/>
      <c r="FI424" s="113"/>
      <c r="FJ424" s="113"/>
      <c r="FK424" s="113"/>
      <c r="FL424" s="113"/>
      <c r="FM424" s="113"/>
      <c r="FN424" s="113"/>
      <c r="FO424" s="113"/>
      <c r="FP424" s="113"/>
      <c r="FQ424" s="113"/>
      <c r="FR424" s="113"/>
      <c r="FS424" s="113"/>
      <c r="FT424" s="113"/>
      <c r="FU424" s="113"/>
      <c r="FV424" s="113"/>
      <c r="FW424" s="113"/>
      <c r="FX424" s="113"/>
      <c r="FY424" s="113"/>
      <c r="FZ424" s="113"/>
      <c r="GA424" s="113"/>
      <c r="GB424" s="113"/>
      <c r="GC424" s="113"/>
      <c r="GD424" s="113"/>
      <c r="GE424" s="113"/>
      <c r="GF424" s="113"/>
      <c r="GG424" s="113"/>
      <c r="GH424" s="113"/>
      <c r="GI424" s="113"/>
      <c r="GJ424" s="113"/>
      <c r="GK424" s="113"/>
      <c r="GL424" s="113"/>
      <c r="GM424" s="113"/>
      <c r="GN424" s="113"/>
      <c r="GO424" s="113"/>
      <c r="GP424" s="113"/>
      <c r="GQ424" s="113"/>
      <c r="GR424" s="113"/>
      <c r="GS424" s="113"/>
      <c r="GT424" s="113"/>
      <c r="GU424" s="113"/>
      <c r="GV424" s="113"/>
      <c r="GW424" s="113"/>
      <c r="GX424" s="113"/>
      <c r="GY424" s="113"/>
      <c r="GZ424" s="113"/>
      <c r="HA424" s="113"/>
      <c r="HB424" s="113"/>
      <c r="HC424" s="113"/>
      <c r="HD424" s="113"/>
      <c r="HE424" s="113"/>
      <c r="HF424" s="113"/>
      <c r="HG424" s="113"/>
      <c r="HH424" s="113"/>
      <c r="HI424" s="113"/>
      <c r="HJ424" s="113"/>
      <c r="HK424" s="113"/>
      <c r="HL424" s="113"/>
      <c r="HM424" s="113"/>
      <c r="HN424" s="113"/>
      <c r="HO424" s="113"/>
      <c r="HP424" s="113"/>
      <c r="HQ424" s="113"/>
      <c r="HR424" s="113"/>
      <c r="HS424" s="113"/>
      <c r="HT424" s="113"/>
      <c r="HU424" s="113"/>
      <c r="HV424" s="113"/>
      <c r="HW424" s="113"/>
      <c r="HX424" s="113"/>
      <c r="HY424" s="113"/>
      <c r="HZ424" s="113"/>
      <c r="IA424" s="113"/>
      <c r="IB424" s="113"/>
      <c r="IC424" s="113"/>
      <c r="ID424" s="113"/>
      <c r="IE424" s="113"/>
      <c r="IF424" s="113"/>
      <c r="IG424" s="113"/>
      <c r="IH424" s="113"/>
      <c r="II424" s="113"/>
      <c r="IJ424" s="113"/>
      <c r="IK424" s="113"/>
      <c r="IL424" s="113"/>
      <c r="IM424" s="113"/>
      <c r="IN424" s="113"/>
      <c r="IO424" s="113"/>
      <c r="IP424" s="113"/>
      <c r="IQ424" s="113"/>
      <c r="IR424" s="113"/>
      <c r="IS424" s="113"/>
      <c r="IT424" s="113"/>
      <c r="IU424" s="113"/>
      <c r="IV424" s="113"/>
      <c r="IW424" s="113"/>
      <c r="IX424" s="113"/>
      <c r="IY424" s="113"/>
      <c r="IZ424" s="113"/>
      <c r="JA424" s="113"/>
      <c r="JB424" s="113"/>
      <c r="JC424" s="113"/>
      <c r="JD424" s="113"/>
      <c r="JE424" s="113"/>
      <c r="JF424" s="113"/>
      <c r="JG424" s="113"/>
      <c r="JH424" s="113"/>
      <c r="JI424" s="113"/>
      <c r="JJ424" s="113"/>
      <c r="JK424" s="113"/>
      <c r="JL424" s="113"/>
      <c r="JM424" s="113"/>
      <c r="JN424" s="113"/>
      <c r="JO424" s="113"/>
      <c r="JP424" s="113"/>
      <c r="JQ424" s="113"/>
      <c r="JR424" s="113"/>
      <c r="JS424" s="113"/>
      <c r="JT424" s="113"/>
      <c r="JU424" s="113"/>
      <c r="JV424" s="113"/>
      <c r="JW424" s="113"/>
      <c r="JX424" s="113"/>
      <c r="JY424" s="113"/>
      <c r="JZ424" s="113"/>
      <c r="KA424" s="113"/>
      <c r="KB424" s="113"/>
      <c r="KC424" s="113"/>
      <c r="KD424" s="113"/>
      <c r="KE424" s="113"/>
      <c r="KF424" s="113"/>
      <c r="KG424" s="113"/>
      <c r="KH424" s="113"/>
      <c r="KI424" s="113"/>
      <c r="KJ424" s="113"/>
      <c r="KK424" s="113"/>
      <c r="KL424" s="113"/>
      <c r="KM424" s="113"/>
      <c r="KN424" s="113"/>
      <c r="KO424" s="113"/>
      <c r="KP424" s="113"/>
      <c r="KQ424" s="113"/>
      <c r="KR424" s="113"/>
      <c r="KS424" s="113"/>
      <c r="KT424" s="113"/>
      <c r="KU424" s="113"/>
      <c r="KV424" s="113"/>
      <c r="KW424" s="113"/>
      <c r="KX424" s="113"/>
      <c r="KY424" s="113"/>
      <c r="KZ424" s="113"/>
      <c r="LA424" s="113"/>
      <c r="LB424" s="113"/>
      <c r="LC424" s="113"/>
      <c r="LD424" s="113"/>
      <c r="LE424" s="113"/>
      <c r="LF424" s="113"/>
      <c r="LG424" s="113"/>
      <c r="LH424" s="113"/>
      <c r="LI424" s="113"/>
      <c r="LJ424" s="113"/>
      <c r="LK424" s="113"/>
      <c r="LL424" s="113"/>
      <c r="LM424" s="113"/>
      <c r="LN424" s="113"/>
      <c r="LO424" s="113"/>
      <c r="LP424" s="113"/>
      <c r="LQ424" s="113"/>
      <c r="LR424" s="113"/>
      <c r="LS424" s="113"/>
      <c r="LT424" s="113"/>
      <c r="LU424" s="113"/>
      <c r="LV424" s="113"/>
      <c r="LW424" s="113"/>
      <c r="LX424" s="113"/>
      <c r="LY424" s="113"/>
      <c r="LZ424" s="113"/>
      <c r="MA424" s="113"/>
      <c r="MB424" s="113"/>
      <c r="MC424" s="113"/>
      <c r="MD424" s="113"/>
      <c r="ME424" s="113"/>
      <c r="MF424" s="113"/>
      <c r="MG424" s="113"/>
      <c r="MH424" s="113"/>
      <c r="MI424" s="113"/>
      <c r="MJ424" s="113"/>
      <c r="MK424" s="113"/>
      <c r="ML424" s="113"/>
      <c r="MM424" s="113"/>
      <c r="MN424" s="113"/>
      <c r="MO424" s="113"/>
      <c r="MP424" s="113"/>
      <c r="MQ424" s="113"/>
      <c r="MR424" s="113"/>
      <c r="MS424" s="113"/>
      <c r="MT424" s="113"/>
      <c r="MU424" s="113"/>
      <c r="MV424" s="113"/>
      <c r="MW424" s="113"/>
      <c r="MX424" s="113"/>
      <c r="MY424" s="113"/>
      <c r="MZ424" s="113"/>
      <c r="NA424" s="113"/>
      <c r="NB424" s="113"/>
      <c r="NC424" s="113"/>
      <c r="ND424" s="113"/>
      <c r="NE424" s="113"/>
      <c r="NF424" s="113"/>
      <c r="NG424" s="113"/>
      <c r="NH424" s="113"/>
      <c r="NI424" s="113"/>
      <c r="NJ424" s="113"/>
      <c r="NK424" s="113"/>
      <c r="NL424" s="113"/>
      <c r="NM424" s="113"/>
      <c r="NN424" s="113"/>
      <c r="NO424" s="113"/>
      <c r="NP424" s="113"/>
      <c r="NQ424" s="113"/>
      <c r="NR424" s="113"/>
      <c r="NS424" s="113"/>
      <c r="NT424" s="113"/>
      <c r="NU424" s="113"/>
      <c r="NV424" s="113"/>
      <c r="NW424" s="113"/>
      <c r="NX424" s="113"/>
      <c r="NY424" s="113"/>
      <c r="NZ424" s="113"/>
      <c r="OA424" s="113"/>
      <c r="OB424" s="113"/>
      <c r="OC424" s="113"/>
      <c r="OD424" s="113"/>
      <c r="OE424" s="113"/>
      <c r="OF424" s="113"/>
      <c r="OG424" s="113"/>
      <c r="OH424" s="113"/>
      <c r="OI424" s="113"/>
      <c r="OJ424" s="113"/>
      <c r="OK424" s="113"/>
      <c r="OL424" s="113"/>
      <c r="OM424" s="113"/>
      <c r="ON424" s="113"/>
      <c r="OO424" s="113"/>
      <c r="OP424" s="113"/>
      <c r="OQ424" s="113"/>
      <c r="OR424" s="113"/>
      <c r="OS424" s="113"/>
      <c r="OT424" s="113"/>
      <c r="OU424" s="113"/>
      <c r="OV424" s="113"/>
      <c r="OW424" s="113"/>
      <c r="OX424" s="113"/>
      <c r="OY424" s="113"/>
      <c r="OZ424" s="113"/>
      <c r="PA424" s="113"/>
      <c r="PB424" s="113"/>
      <c r="PC424" s="113"/>
      <c r="PD424" s="113"/>
      <c r="PE424" s="113"/>
      <c r="PF424" s="113"/>
      <c r="PG424" s="113"/>
      <c r="PH424" s="113"/>
      <c r="PI424" s="113"/>
      <c r="PJ424" s="113"/>
      <c r="PK424" s="113"/>
      <c r="PL424" s="113"/>
      <c r="PM424" s="113"/>
      <c r="PN424" s="113"/>
      <c r="PO424" s="113"/>
      <c r="PP424" s="113"/>
      <c r="PQ424" s="113"/>
      <c r="PR424" s="113"/>
      <c r="PS424" s="113"/>
      <c r="PT424" s="113"/>
      <c r="PU424" s="113"/>
      <c r="PV424" s="113"/>
      <c r="PW424" s="113"/>
      <c r="PX424" s="113"/>
      <c r="PY424" s="113"/>
      <c r="PZ424" s="113"/>
      <c r="QA424" s="113"/>
      <c r="QB424" s="113"/>
      <c r="QC424" s="113"/>
      <c r="QD424" s="113"/>
      <c r="QE424" s="113"/>
      <c r="QF424" s="113"/>
      <c r="QG424" s="113"/>
      <c r="QH424" s="113"/>
      <c r="QI424" s="113"/>
      <c r="QJ424" s="113"/>
      <c r="QK424" s="113"/>
      <c r="QL424" s="113"/>
      <c r="QM424" s="113"/>
      <c r="QN424" s="113"/>
      <c r="QO424" s="113"/>
      <c r="QP424" s="113"/>
      <c r="QQ424" s="113"/>
      <c r="QR424" s="113"/>
      <c r="QS424" s="113"/>
      <c r="QT424" s="113"/>
      <c r="QU424" s="113"/>
      <c r="QV424" s="113"/>
      <c r="QW424" s="113"/>
      <c r="QX424" s="113"/>
      <c r="QY424" s="113"/>
      <c r="QZ424" s="113"/>
      <c r="RA424" s="113"/>
      <c r="RB424" s="113"/>
      <c r="RC424" s="113"/>
      <c r="RD424" s="113"/>
      <c r="RE424" s="113"/>
      <c r="RF424" s="113"/>
      <c r="RG424" s="113"/>
      <c r="RH424" s="113"/>
      <c r="RI424" s="113"/>
      <c r="RJ424" s="113"/>
      <c r="RK424" s="113"/>
      <c r="RL424" s="113"/>
      <c r="RM424" s="113"/>
      <c r="RN424" s="113"/>
      <c r="RO424" s="113"/>
      <c r="RP424" s="113"/>
      <c r="RQ424" s="113"/>
      <c r="RR424" s="113"/>
      <c r="RS424" s="113"/>
      <c r="RT424" s="113"/>
      <c r="RU424" s="113"/>
      <c r="RV424" s="113"/>
      <c r="RW424" s="113"/>
      <c r="RX424" s="113"/>
      <c r="RY424" s="113"/>
      <c r="RZ424" s="113"/>
      <c r="SA424" s="113"/>
      <c r="SB424" s="113"/>
      <c r="SC424" s="113"/>
      <c r="SD424" s="113"/>
      <c r="SE424" s="113"/>
      <c r="SF424" s="113"/>
      <c r="SG424" s="113"/>
      <c r="SH424" s="113"/>
      <c r="SI424" s="113"/>
      <c r="SJ424" s="113"/>
      <c r="SK424" s="113"/>
      <c r="SL424" s="113"/>
      <c r="SM424" s="113"/>
      <c r="SN424" s="113"/>
      <c r="SO424" s="113"/>
      <c r="SP424" s="113"/>
      <c r="SQ424" s="113"/>
      <c r="SR424" s="113"/>
      <c r="SS424" s="113"/>
      <c r="ST424" s="113"/>
      <c r="SU424" s="113"/>
      <c r="SV424" s="113"/>
      <c r="SW424" s="113"/>
      <c r="SX424" s="113"/>
      <c r="SY424" s="113"/>
      <c r="SZ424" s="113"/>
      <c r="TA424" s="113"/>
      <c r="TB424" s="113"/>
      <c r="TC424" s="113"/>
      <c r="TD424" s="113"/>
      <c r="TE424" s="113"/>
      <c r="TF424" s="113"/>
      <c r="TG424" s="113"/>
      <c r="TH424" s="113"/>
      <c r="TI424" s="113"/>
      <c r="TJ424" s="113"/>
      <c r="TK424" s="113"/>
      <c r="TL424" s="113"/>
      <c r="TM424" s="113"/>
      <c r="TN424" s="113"/>
      <c r="TO424" s="113"/>
      <c r="TP424" s="113"/>
      <c r="TQ424" s="113"/>
      <c r="TR424" s="113"/>
      <c r="TS424" s="113"/>
      <c r="TT424" s="113"/>
      <c r="TU424" s="113"/>
      <c r="TV424" s="113"/>
      <c r="TW424" s="113"/>
      <c r="TX424" s="113"/>
      <c r="TY424" s="113"/>
      <c r="TZ424" s="113"/>
      <c r="UA424" s="113"/>
      <c r="UB424" s="113"/>
      <c r="UC424" s="113"/>
      <c r="UD424" s="113"/>
      <c r="UE424" s="113"/>
      <c r="UF424" s="113"/>
      <c r="UG424" s="113"/>
      <c r="UH424" s="113"/>
      <c r="UI424" s="113"/>
      <c r="UJ424" s="113"/>
      <c r="UK424" s="113"/>
      <c r="UL424" s="113"/>
      <c r="UM424" s="113"/>
      <c r="UN424" s="113"/>
      <c r="UO424" s="113"/>
      <c r="UP424" s="113"/>
      <c r="UQ424" s="113"/>
      <c r="UR424" s="113"/>
      <c r="US424" s="113"/>
      <c r="UT424" s="113"/>
      <c r="UU424" s="113"/>
      <c r="UV424" s="113"/>
      <c r="UW424" s="113"/>
      <c r="UX424" s="113"/>
      <c r="UY424" s="113"/>
      <c r="UZ424" s="113"/>
      <c r="VA424" s="113"/>
      <c r="VB424" s="113"/>
      <c r="VC424" s="113"/>
      <c r="VD424" s="113"/>
      <c r="VE424" s="113"/>
      <c r="VF424" s="113"/>
      <c r="VG424" s="113"/>
      <c r="VH424" s="113"/>
      <c r="VI424" s="113"/>
      <c r="VJ424" s="113"/>
      <c r="VK424" s="113"/>
      <c r="VL424" s="113"/>
      <c r="VM424" s="113"/>
      <c r="VN424" s="113"/>
      <c r="VO424" s="113"/>
      <c r="VP424" s="113"/>
      <c r="VQ424" s="113"/>
      <c r="VR424" s="113"/>
      <c r="VS424" s="113"/>
      <c r="VT424" s="113"/>
      <c r="VU424" s="113"/>
      <c r="VV424" s="113"/>
      <c r="VW424" s="113"/>
      <c r="VX424" s="113"/>
      <c r="VY424" s="113"/>
      <c r="VZ424" s="113"/>
      <c r="WA424" s="113"/>
      <c r="WB424" s="113"/>
      <c r="WC424" s="113"/>
      <c r="WD424" s="113"/>
      <c r="WE424" s="113"/>
      <c r="WF424" s="113"/>
      <c r="WG424" s="113"/>
      <c r="WH424" s="113"/>
      <c r="WI424" s="113"/>
      <c r="WJ424" s="113"/>
      <c r="WK424" s="113"/>
      <c r="WL424" s="113"/>
      <c r="WM424" s="113"/>
      <c r="WN424" s="113"/>
      <c r="WO424" s="113"/>
      <c r="WP424" s="113"/>
      <c r="WQ424" s="113"/>
      <c r="WR424" s="113"/>
      <c r="WS424" s="113"/>
      <c r="WT424" s="113"/>
      <c r="WU424" s="113"/>
      <c r="WV424" s="113"/>
      <c r="WW424" s="113"/>
      <c r="WX424" s="113"/>
      <c r="WY424" s="113"/>
      <c r="WZ424" s="113"/>
      <c r="XA424" s="113"/>
      <c r="XB424" s="113"/>
      <c r="XC424" s="113"/>
      <c r="XD424" s="113"/>
      <c r="XE424" s="113"/>
      <c r="XF424" s="113"/>
      <c r="XG424" s="113"/>
      <c r="XH424" s="113"/>
      <c r="XI424" s="113"/>
      <c r="XJ424" s="113"/>
      <c r="XK424" s="113"/>
      <c r="XL424" s="113"/>
      <c r="XM424" s="113"/>
      <c r="XN424" s="113"/>
      <c r="XO424" s="113"/>
      <c r="XP424" s="113"/>
      <c r="XQ424" s="113"/>
      <c r="XR424" s="113"/>
      <c r="XS424" s="113"/>
      <c r="XT424" s="113"/>
      <c r="XU424" s="113"/>
      <c r="XV424" s="113"/>
      <c r="XW424" s="113"/>
      <c r="XX424" s="113"/>
      <c r="XY424" s="113"/>
      <c r="XZ424" s="113"/>
      <c r="YA424" s="113"/>
      <c r="YB424" s="113"/>
      <c r="YC424" s="113"/>
      <c r="YD424" s="113"/>
      <c r="YE424" s="113"/>
      <c r="YF424" s="113"/>
      <c r="YG424" s="113"/>
      <c r="YH424" s="113"/>
      <c r="YI424" s="113"/>
      <c r="YJ424" s="113"/>
      <c r="YK424" s="113"/>
      <c r="YL424" s="113"/>
      <c r="YM424" s="113"/>
      <c r="YN424" s="113"/>
      <c r="YO424" s="113"/>
      <c r="YP424" s="113"/>
      <c r="YQ424" s="113"/>
      <c r="YR424" s="113"/>
      <c r="YS424" s="113"/>
      <c r="YT424" s="113"/>
      <c r="YU424" s="113"/>
      <c r="YV424" s="113"/>
      <c r="YW424" s="113"/>
      <c r="YX424" s="113"/>
      <c r="YY424" s="113"/>
      <c r="YZ424" s="113"/>
      <c r="ZA424" s="113"/>
      <c r="ZB424" s="113"/>
      <c r="ZC424" s="113"/>
      <c r="ZD424" s="113"/>
      <c r="ZE424" s="113"/>
      <c r="ZF424" s="113"/>
      <c r="ZG424" s="113"/>
      <c r="ZH424" s="113"/>
      <c r="ZI424" s="113"/>
      <c r="ZJ424" s="113"/>
      <c r="ZK424" s="113"/>
      <c r="ZL424" s="113"/>
      <c r="ZM424" s="113"/>
      <c r="ZN424" s="113"/>
      <c r="ZO424" s="113"/>
      <c r="ZP424" s="113"/>
      <c r="ZQ424" s="113"/>
      <c r="ZR424" s="113"/>
      <c r="ZS424" s="113"/>
      <c r="ZT424" s="113"/>
      <c r="ZU424" s="113"/>
      <c r="ZV424" s="113"/>
      <c r="ZW424" s="113"/>
      <c r="ZX424" s="113"/>
      <c r="ZY424" s="113"/>
      <c r="ZZ424" s="113"/>
      <c r="AAA424" s="113"/>
      <c r="AAB424" s="113"/>
      <c r="AAC424" s="113"/>
      <c r="AAD424" s="113"/>
      <c r="AAE424" s="113"/>
      <c r="AAF424" s="113"/>
      <c r="AAG424" s="113"/>
      <c r="AAH424" s="113"/>
      <c r="AAI424" s="113"/>
      <c r="AAJ424" s="113"/>
      <c r="AAK424" s="113"/>
      <c r="AAL424" s="113"/>
      <c r="AAM424" s="113"/>
      <c r="AAN424" s="113"/>
      <c r="AAO424" s="113"/>
      <c r="AAP424" s="113"/>
      <c r="AAQ424" s="113"/>
      <c r="AAR424" s="113"/>
      <c r="AAS424" s="113"/>
      <c r="AAT424" s="113"/>
      <c r="AAU424" s="113"/>
      <c r="AAV424" s="113"/>
      <c r="AAW424" s="113"/>
      <c r="AAX424" s="113"/>
      <c r="AAY424" s="113"/>
      <c r="AAZ424" s="113"/>
      <c r="ABA424" s="113"/>
      <c r="ABB424" s="113"/>
      <c r="ABC424" s="113"/>
      <c r="ABD424" s="113"/>
      <c r="ABE424" s="113"/>
      <c r="ABF424" s="113"/>
      <c r="ABG424" s="113"/>
      <c r="ABH424" s="113"/>
      <c r="ABI424" s="113"/>
      <c r="ABJ424" s="113"/>
      <c r="ABK424" s="113"/>
      <c r="ABL424" s="113"/>
      <c r="ABM424" s="113"/>
      <c r="ABN424" s="113"/>
      <c r="ABO424" s="113"/>
      <c r="ABP424" s="113"/>
      <c r="ABQ424" s="113"/>
      <c r="ABR424" s="113"/>
      <c r="ABS424" s="113"/>
      <c r="ABT424" s="113"/>
      <c r="ABU424" s="113"/>
      <c r="ABV424" s="113"/>
      <c r="ABW424" s="113"/>
      <c r="ABX424" s="113"/>
      <c r="ABY424" s="113"/>
      <c r="ABZ424" s="113"/>
      <c r="ACA424" s="113"/>
      <c r="ACB424" s="113"/>
      <c r="ACC424" s="113"/>
      <c r="ACD424" s="113"/>
      <c r="ACE424" s="113"/>
      <c r="ACF424" s="113"/>
      <c r="ACG424" s="113"/>
      <c r="ACH424" s="113"/>
      <c r="ACI424" s="113"/>
      <c r="ACJ424" s="113"/>
      <c r="ACK424" s="113"/>
      <c r="ACL424" s="113"/>
      <c r="ACM424" s="113"/>
      <c r="ACN424" s="113"/>
      <c r="ACO424" s="113"/>
      <c r="ACP424" s="113"/>
      <c r="ACQ424" s="113"/>
      <c r="ACR424" s="113"/>
      <c r="ACS424" s="113"/>
      <c r="ACT424" s="113"/>
      <c r="ACU424" s="113"/>
      <c r="ACV424" s="113"/>
      <c r="ACW424" s="113"/>
      <c r="ACX424" s="113"/>
      <c r="ACY424" s="113"/>
      <c r="ACZ424" s="113"/>
      <c r="ADA424" s="113"/>
      <c r="ADB424" s="113"/>
      <c r="ADC424" s="113"/>
      <c r="ADD424" s="113"/>
      <c r="ADE424" s="113"/>
      <c r="ADF424" s="113"/>
      <c r="ADG424" s="113"/>
      <c r="ADH424" s="113"/>
      <c r="ADI424" s="113"/>
      <c r="ADJ424" s="113"/>
      <c r="ADK424" s="113"/>
      <c r="ADL424" s="113"/>
      <c r="ADM424" s="113"/>
      <c r="ADN424" s="113"/>
      <c r="ADO424" s="113"/>
      <c r="ADP424" s="113"/>
      <c r="ADQ424" s="113"/>
      <c r="ADR424" s="113"/>
      <c r="ADS424" s="113"/>
      <c r="ADT424" s="113"/>
      <c r="ADU424" s="113"/>
      <c r="ADV424" s="113"/>
      <c r="ADW424" s="113"/>
      <c r="ADX424" s="113"/>
      <c r="ADY424" s="113"/>
      <c r="ADZ424" s="113"/>
      <c r="AEA424" s="113"/>
      <c r="AEB424" s="113"/>
      <c r="AEC424" s="113"/>
      <c r="AED424" s="113"/>
      <c r="AEE424" s="113"/>
      <c r="AEF424" s="113"/>
      <c r="AEG424" s="113"/>
      <c r="AEH424" s="113"/>
      <c r="AEI424" s="113"/>
      <c r="AEJ424" s="113"/>
      <c r="AEK424" s="113"/>
      <c r="AEL424" s="113"/>
      <c r="AEM424" s="113"/>
      <c r="AEN424" s="113"/>
      <c r="AEO424" s="113"/>
      <c r="AEP424" s="113"/>
      <c r="AEQ424" s="113"/>
      <c r="AER424" s="113"/>
      <c r="AES424" s="113"/>
      <c r="AET424" s="113"/>
      <c r="AEU424" s="113"/>
      <c r="AEV424" s="113"/>
      <c r="AEW424" s="113"/>
      <c r="AEX424" s="113"/>
      <c r="AEY424" s="113"/>
      <c r="AEZ424" s="113"/>
      <c r="AFA424" s="113"/>
      <c r="AFB424" s="113"/>
      <c r="AFC424" s="113"/>
      <c r="AFD424" s="113"/>
      <c r="AFE424" s="113"/>
      <c r="AFF424" s="113"/>
      <c r="AFG424" s="113"/>
      <c r="AFH424" s="113"/>
      <c r="AFI424" s="113"/>
      <c r="AFJ424" s="113"/>
      <c r="AFK424" s="113"/>
      <c r="AFL424" s="113"/>
      <c r="AFM424" s="113"/>
      <c r="AFN424" s="113"/>
      <c r="AFO424" s="113"/>
      <c r="AFP424" s="113"/>
      <c r="AFQ424" s="113"/>
      <c r="AFR424" s="113"/>
      <c r="AFS424" s="113"/>
      <c r="AFT424" s="113"/>
      <c r="AFU424" s="113"/>
      <c r="AFV424" s="113"/>
      <c r="AFW424" s="113"/>
      <c r="AFX424" s="113"/>
      <c r="AFY424" s="113"/>
      <c r="AFZ424" s="113"/>
      <c r="AGA424" s="113"/>
      <c r="AGB424" s="113"/>
      <c r="AGC424" s="113"/>
      <c r="AGD424" s="113"/>
      <c r="AGE424" s="113"/>
      <c r="AGF424" s="113"/>
      <c r="AGG424" s="113"/>
      <c r="AGH424" s="113"/>
      <c r="AGI424" s="113"/>
      <c r="AGJ424" s="113"/>
      <c r="AGK424" s="113"/>
      <c r="AGL424" s="113"/>
      <c r="AGM424" s="113"/>
      <c r="AGN424" s="113"/>
      <c r="AGO424" s="113"/>
      <c r="AGP424" s="113"/>
      <c r="AGQ424" s="113"/>
      <c r="AGR424" s="113"/>
      <c r="AGS424" s="113"/>
      <c r="AGT424" s="113"/>
      <c r="AGU424" s="113"/>
      <c r="AGV424" s="113"/>
      <c r="AGW424" s="113"/>
      <c r="AGX424" s="113"/>
      <c r="AGY424" s="113"/>
      <c r="AGZ424" s="113"/>
      <c r="AHA424" s="113"/>
      <c r="AHB424" s="113"/>
      <c r="AHC424" s="113"/>
      <c r="AHD424" s="113"/>
      <c r="AHE424" s="113"/>
      <c r="AHF424" s="113"/>
      <c r="AHG424" s="113"/>
      <c r="AHH424" s="113"/>
      <c r="AHI424" s="113"/>
      <c r="AHJ424" s="113"/>
      <c r="AHK424" s="113"/>
      <c r="AHL424" s="113"/>
      <c r="AHM424" s="113"/>
      <c r="AHN424" s="113"/>
      <c r="AHO424" s="113"/>
      <c r="AHP424" s="113"/>
      <c r="AHQ424" s="113"/>
      <c r="AHR424" s="113"/>
      <c r="AHS424" s="113"/>
      <c r="AHT424" s="113"/>
      <c r="AHU424" s="113"/>
      <c r="AHV424" s="113"/>
      <c r="AHW424" s="113"/>
      <c r="AHX424" s="113"/>
      <c r="AHY424" s="113"/>
      <c r="AHZ424" s="113"/>
      <c r="AIA424" s="113"/>
      <c r="AIB424" s="113"/>
      <c r="AIC424" s="113"/>
      <c r="AID424" s="113"/>
      <c r="AIE424" s="113"/>
      <c r="AIF424" s="113"/>
      <c r="AIG424" s="113"/>
      <c r="AIH424" s="113"/>
      <c r="AII424" s="113"/>
      <c r="AIJ424" s="113"/>
      <c r="AIK424" s="113"/>
      <c r="AIL424" s="113"/>
      <c r="AIM424" s="113"/>
      <c r="AIN424" s="113"/>
      <c r="AIO424" s="113"/>
      <c r="AIP424" s="113"/>
      <c r="AIQ424" s="113"/>
      <c r="AIR424" s="113"/>
      <c r="AIS424" s="113"/>
      <c r="AIT424" s="113"/>
      <c r="AIU424" s="113"/>
      <c r="AIV424" s="113"/>
      <c r="AIW424" s="113"/>
      <c r="AIX424" s="113"/>
      <c r="AIY424" s="113"/>
      <c r="AIZ424" s="113"/>
      <c r="AJA424" s="113"/>
      <c r="AJB424" s="113"/>
      <c r="AJC424" s="113"/>
      <c r="AJD424" s="113"/>
      <c r="AJE424" s="113"/>
      <c r="AJF424" s="113"/>
      <c r="AJG424" s="113"/>
      <c r="AJH424" s="113"/>
      <c r="AJI424" s="113"/>
      <c r="AJJ424" s="113"/>
      <c r="AJK424" s="113"/>
      <c r="AJL424" s="113"/>
      <c r="AJM424" s="113"/>
      <c r="AJN424" s="113"/>
      <c r="AJO424" s="113"/>
      <c r="AJP424" s="113"/>
      <c r="AJQ424" s="113"/>
      <c r="AJR424" s="113"/>
      <c r="AJS424" s="113"/>
      <c r="AJT424" s="113"/>
      <c r="AJU424" s="113"/>
      <c r="AJV424" s="113"/>
      <c r="AJW424" s="113"/>
      <c r="AJX424" s="113"/>
      <c r="AJY424" s="113"/>
      <c r="AJZ424" s="113"/>
      <c r="AKA424" s="113"/>
      <c r="AKB424" s="113"/>
      <c r="AKC424" s="113"/>
      <c r="AKD424" s="113"/>
      <c r="AKE424" s="113"/>
      <c r="AKF424" s="113"/>
      <c r="AKG424" s="113"/>
      <c r="AKH424" s="113"/>
      <c r="AKI424" s="113"/>
      <c r="AKJ424" s="113"/>
      <c r="AKK424" s="113"/>
      <c r="AKL424" s="113"/>
      <c r="AKM424" s="113"/>
      <c r="AKN424" s="113"/>
      <c r="AKO424" s="113"/>
      <c r="AKP424" s="113"/>
      <c r="AKQ424" s="113"/>
      <c r="AKR424" s="113"/>
      <c r="AKS424" s="113"/>
      <c r="AKT424" s="113"/>
      <c r="AKU424" s="113"/>
      <c r="AKV424" s="113"/>
      <c r="AKW424" s="113"/>
      <c r="AKX424" s="113"/>
      <c r="AKY424" s="113"/>
      <c r="AKZ424" s="113"/>
      <c r="ALA424" s="113"/>
      <c r="ALB424" s="113"/>
      <c r="ALC424" s="113"/>
      <c r="ALD424" s="113"/>
      <c r="ALE424" s="113"/>
      <c r="ALF424" s="113"/>
      <c r="ALG424" s="113"/>
      <c r="ALH424" s="113"/>
      <c r="ALI424" s="113"/>
      <c r="ALJ424" s="113"/>
      <c r="ALK424" s="113"/>
      <c r="ALL424" s="113"/>
      <c r="ALM424" s="113"/>
      <c r="ALN424" s="113"/>
      <c r="ALO424" s="113"/>
      <c r="ALP424" s="113"/>
      <c r="ALQ424" s="113"/>
      <c r="ALR424" s="113"/>
      <c r="ALS424" s="113"/>
      <c r="ALT424" s="113"/>
      <c r="ALU424" s="113"/>
      <c r="ALV424" s="113"/>
      <c r="ALW424" s="113"/>
      <c r="ALX424" s="113"/>
      <c r="ALY424" s="113"/>
      <c r="ALZ424" s="113"/>
      <c r="AMA424" s="113"/>
      <c r="AMB424" s="113"/>
      <c r="AMC424" s="113"/>
      <c r="AMD424" s="113"/>
      <c r="AME424" s="113"/>
      <c r="AMF424" s="113"/>
      <c r="AMG424" s="113"/>
      <c r="AMH424" s="113"/>
      <c r="AMI424" s="113"/>
      <c r="AMJ424" s="113"/>
      <c r="AMK424" s="113"/>
    </row>
    <row r="425" spans="1:1025" s="116" customFormat="1" ht="15.75" customHeight="1" x14ac:dyDescent="0.25">
      <c r="A425" s="191"/>
      <c r="B425" s="295" t="s">
        <v>465</v>
      </c>
      <c r="C425" s="295"/>
      <c r="D425" s="160"/>
      <c r="E425" s="136" t="s">
        <v>12</v>
      </c>
      <c r="F425" s="137">
        <v>0</v>
      </c>
      <c r="G425" s="138">
        <v>27.6</v>
      </c>
      <c r="H425" s="138">
        <f>G425*F425</f>
        <v>0</v>
      </c>
      <c r="I425" s="113"/>
      <c r="J425" s="113"/>
      <c r="K425" s="113"/>
      <c r="L425" s="113"/>
      <c r="M425" s="113"/>
      <c r="N425" s="113"/>
      <c r="O425" s="113"/>
      <c r="P425" s="113"/>
      <c r="Q425" s="113"/>
      <c r="R425" s="113"/>
      <c r="S425" s="113"/>
      <c r="T425" s="113"/>
      <c r="U425" s="113"/>
      <c r="V425" s="113"/>
      <c r="W425" s="113"/>
      <c r="X425" s="113"/>
      <c r="Y425" s="113"/>
      <c r="Z425" s="113"/>
      <c r="AA425" s="113"/>
      <c r="AB425" s="113"/>
      <c r="AC425" s="113"/>
      <c r="AD425" s="113"/>
      <c r="AE425" s="113"/>
      <c r="AF425" s="113"/>
      <c r="AG425" s="113"/>
      <c r="AH425" s="113"/>
      <c r="AI425" s="113"/>
      <c r="AJ425" s="113"/>
      <c r="AK425" s="113"/>
      <c r="AL425" s="113"/>
      <c r="AM425" s="113"/>
      <c r="AN425" s="113"/>
      <c r="AO425" s="113"/>
      <c r="AP425" s="113"/>
      <c r="AQ425" s="113"/>
      <c r="AR425" s="113"/>
      <c r="AS425" s="113"/>
      <c r="AT425" s="113"/>
      <c r="AU425" s="113"/>
      <c r="AV425" s="113"/>
      <c r="AW425" s="113"/>
      <c r="AX425" s="113"/>
      <c r="AY425" s="113"/>
      <c r="AZ425" s="113"/>
      <c r="BA425" s="113"/>
      <c r="BB425" s="113"/>
      <c r="BC425" s="113"/>
      <c r="BD425" s="113"/>
      <c r="BE425" s="113"/>
      <c r="BF425" s="113"/>
      <c r="BG425" s="113"/>
      <c r="BH425" s="113"/>
      <c r="BI425" s="113"/>
      <c r="BJ425" s="113"/>
      <c r="BK425" s="113"/>
      <c r="BL425" s="113"/>
      <c r="BM425" s="113"/>
      <c r="BN425" s="113"/>
      <c r="BO425" s="113"/>
      <c r="BP425" s="113"/>
      <c r="BQ425" s="113"/>
      <c r="BR425" s="113"/>
      <c r="BS425" s="113"/>
      <c r="BT425" s="113"/>
      <c r="BU425" s="113"/>
      <c r="BV425" s="113"/>
      <c r="BW425" s="113"/>
      <c r="BX425" s="113"/>
      <c r="BY425" s="113"/>
      <c r="BZ425" s="113"/>
      <c r="CA425" s="113"/>
      <c r="CB425" s="113"/>
      <c r="CC425" s="113"/>
      <c r="CD425" s="113"/>
      <c r="CE425" s="113"/>
      <c r="CF425" s="113"/>
      <c r="CG425" s="113"/>
      <c r="CH425" s="113"/>
      <c r="CI425" s="113"/>
      <c r="CJ425" s="113"/>
      <c r="CK425" s="113"/>
      <c r="CL425" s="113"/>
      <c r="CM425" s="113"/>
      <c r="CN425" s="113"/>
      <c r="CO425" s="113"/>
      <c r="CP425" s="113"/>
      <c r="CQ425" s="113"/>
      <c r="CR425" s="113"/>
      <c r="CS425" s="113"/>
      <c r="CT425" s="113"/>
      <c r="CU425" s="113"/>
      <c r="CV425" s="113"/>
      <c r="CW425" s="113"/>
      <c r="CX425" s="113"/>
      <c r="CY425" s="113"/>
      <c r="CZ425" s="113"/>
      <c r="DA425" s="113"/>
      <c r="DB425" s="113"/>
      <c r="DC425" s="113"/>
      <c r="DD425" s="113"/>
      <c r="DE425" s="113"/>
      <c r="DF425" s="113"/>
      <c r="DG425" s="113"/>
      <c r="DH425" s="113"/>
      <c r="DI425" s="113"/>
      <c r="DJ425" s="113"/>
      <c r="DK425" s="113"/>
      <c r="DL425" s="113"/>
      <c r="DM425" s="113"/>
      <c r="DN425" s="113"/>
      <c r="DO425" s="113"/>
      <c r="DP425" s="113"/>
      <c r="DQ425" s="113"/>
      <c r="DR425" s="113"/>
      <c r="DS425" s="113"/>
      <c r="DT425" s="113"/>
      <c r="DU425" s="113"/>
      <c r="DV425" s="113"/>
      <c r="DW425" s="113"/>
      <c r="DX425" s="113"/>
      <c r="DY425" s="113"/>
      <c r="DZ425" s="113"/>
      <c r="EA425" s="113"/>
      <c r="EB425" s="113"/>
      <c r="EC425" s="113"/>
      <c r="ED425" s="113"/>
      <c r="EE425" s="113"/>
      <c r="EF425" s="113"/>
      <c r="EG425" s="113"/>
      <c r="EH425" s="113"/>
      <c r="EI425" s="113"/>
      <c r="EJ425" s="113"/>
      <c r="EK425" s="113"/>
      <c r="EL425" s="113"/>
      <c r="EM425" s="113"/>
      <c r="EN425" s="113"/>
      <c r="EO425" s="113"/>
      <c r="EP425" s="113"/>
      <c r="EQ425" s="113"/>
      <c r="ER425" s="113"/>
      <c r="ES425" s="113"/>
      <c r="ET425" s="113"/>
      <c r="EU425" s="113"/>
      <c r="EV425" s="113"/>
      <c r="EW425" s="113"/>
      <c r="EX425" s="113"/>
      <c r="EY425" s="113"/>
      <c r="EZ425" s="113"/>
      <c r="FA425" s="113"/>
      <c r="FB425" s="113"/>
      <c r="FC425" s="113"/>
      <c r="FD425" s="113"/>
      <c r="FE425" s="113"/>
      <c r="FF425" s="113"/>
      <c r="FG425" s="113"/>
      <c r="FH425" s="113"/>
      <c r="FI425" s="113"/>
      <c r="FJ425" s="113"/>
      <c r="FK425" s="113"/>
      <c r="FL425" s="113"/>
      <c r="FM425" s="113"/>
      <c r="FN425" s="113"/>
      <c r="FO425" s="113"/>
      <c r="FP425" s="113"/>
      <c r="FQ425" s="113"/>
      <c r="FR425" s="113"/>
      <c r="FS425" s="113"/>
      <c r="FT425" s="113"/>
      <c r="FU425" s="113"/>
      <c r="FV425" s="113"/>
      <c r="FW425" s="113"/>
      <c r="FX425" s="113"/>
      <c r="FY425" s="113"/>
      <c r="FZ425" s="113"/>
      <c r="GA425" s="113"/>
      <c r="GB425" s="113"/>
      <c r="GC425" s="113"/>
      <c r="GD425" s="113"/>
      <c r="GE425" s="113"/>
      <c r="GF425" s="113"/>
      <c r="GG425" s="113"/>
      <c r="GH425" s="113"/>
      <c r="GI425" s="113"/>
      <c r="GJ425" s="113"/>
      <c r="GK425" s="113"/>
      <c r="GL425" s="113"/>
      <c r="GM425" s="113"/>
      <c r="GN425" s="113"/>
      <c r="GO425" s="113"/>
      <c r="GP425" s="113"/>
      <c r="GQ425" s="113"/>
      <c r="GR425" s="113"/>
      <c r="GS425" s="113"/>
      <c r="GT425" s="113"/>
      <c r="GU425" s="113"/>
      <c r="GV425" s="113"/>
      <c r="GW425" s="113"/>
      <c r="GX425" s="113"/>
      <c r="GY425" s="113"/>
      <c r="GZ425" s="113"/>
      <c r="HA425" s="113"/>
      <c r="HB425" s="113"/>
      <c r="HC425" s="113"/>
      <c r="HD425" s="113"/>
      <c r="HE425" s="113"/>
      <c r="HF425" s="113"/>
      <c r="HG425" s="113"/>
      <c r="HH425" s="113"/>
      <c r="HI425" s="113"/>
      <c r="HJ425" s="113"/>
      <c r="HK425" s="113"/>
      <c r="HL425" s="113"/>
      <c r="HM425" s="113"/>
      <c r="HN425" s="113"/>
      <c r="HO425" s="113"/>
      <c r="HP425" s="113"/>
      <c r="HQ425" s="113"/>
      <c r="HR425" s="113"/>
      <c r="HS425" s="113"/>
      <c r="HT425" s="113"/>
      <c r="HU425" s="113"/>
      <c r="HV425" s="113"/>
      <c r="HW425" s="113"/>
      <c r="HX425" s="113"/>
      <c r="HY425" s="113"/>
      <c r="HZ425" s="113"/>
      <c r="IA425" s="113"/>
      <c r="IB425" s="113"/>
      <c r="IC425" s="113"/>
      <c r="ID425" s="113"/>
      <c r="IE425" s="113"/>
      <c r="IF425" s="113"/>
      <c r="IG425" s="113"/>
      <c r="IH425" s="113"/>
      <c r="II425" s="113"/>
      <c r="IJ425" s="113"/>
      <c r="IK425" s="113"/>
      <c r="IL425" s="113"/>
      <c r="IM425" s="113"/>
      <c r="IN425" s="113"/>
      <c r="IO425" s="113"/>
      <c r="IP425" s="113"/>
      <c r="IQ425" s="113"/>
      <c r="IR425" s="113"/>
      <c r="IS425" s="113"/>
      <c r="IT425" s="113"/>
      <c r="IU425" s="113"/>
      <c r="IV425" s="113"/>
      <c r="IW425" s="113"/>
      <c r="IX425" s="113"/>
      <c r="IY425" s="113"/>
      <c r="IZ425" s="113"/>
      <c r="JA425" s="113"/>
      <c r="JB425" s="113"/>
      <c r="JC425" s="113"/>
      <c r="JD425" s="113"/>
      <c r="JE425" s="113"/>
      <c r="JF425" s="113"/>
      <c r="JG425" s="113"/>
      <c r="JH425" s="113"/>
      <c r="JI425" s="113"/>
      <c r="JJ425" s="113"/>
      <c r="JK425" s="113"/>
      <c r="JL425" s="113"/>
      <c r="JM425" s="113"/>
      <c r="JN425" s="113"/>
      <c r="JO425" s="113"/>
      <c r="JP425" s="113"/>
      <c r="JQ425" s="113"/>
      <c r="JR425" s="113"/>
      <c r="JS425" s="113"/>
      <c r="JT425" s="113"/>
      <c r="JU425" s="113"/>
      <c r="JV425" s="113"/>
      <c r="JW425" s="113"/>
      <c r="JX425" s="113"/>
      <c r="JY425" s="113"/>
      <c r="JZ425" s="113"/>
      <c r="KA425" s="113"/>
      <c r="KB425" s="113"/>
      <c r="KC425" s="113"/>
      <c r="KD425" s="113"/>
      <c r="KE425" s="113"/>
      <c r="KF425" s="113"/>
      <c r="KG425" s="113"/>
      <c r="KH425" s="113"/>
      <c r="KI425" s="113"/>
      <c r="KJ425" s="113"/>
      <c r="KK425" s="113"/>
      <c r="KL425" s="113"/>
      <c r="KM425" s="113"/>
      <c r="KN425" s="113"/>
      <c r="KO425" s="113"/>
      <c r="KP425" s="113"/>
      <c r="KQ425" s="113"/>
      <c r="KR425" s="113"/>
      <c r="KS425" s="113"/>
      <c r="KT425" s="113"/>
      <c r="KU425" s="113"/>
      <c r="KV425" s="113"/>
      <c r="KW425" s="113"/>
      <c r="KX425" s="113"/>
      <c r="KY425" s="113"/>
      <c r="KZ425" s="113"/>
      <c r="LA425" s="113"/>
      <c r="LB425" s="113"/>
      <c r="LC425" s="113"/>
      <c r="LD425" s="113"/>
      <c r="LE425" s="113"/>
      <c r="LF425" s="113"/>
      <c r="LG425" s="113"/>
      <c r="LH425" s="113"/>
      <c r="LI425" s="113"/>
      <c r="LJ425" s="113"/>
      <c r="LK425" s="113"/>
      <c r="LL425" s="113"/>
      <c r="LM425" s="113"/>
      <c r="LN425" s="113"/>
      <c r="LO425" s="113"/>
      <c r="LP425" s="113"/>
      <c r="LQ425" s="113"/>
      <c r="LR425" s="113"/>
      <c r="LS425" s="113"/>
      <c r="LT425" s="113"/>
      <c r="LU425" s="113"/>
      <c r="LV425" s="113"/>
      <c r="LW425" s="113"/>
      <c r="LX425" s="113"/>
      <c r="LY425" s="113"/>
      <c r="LZ425" s="113"/>
      <c r="MA425" s="113"/>
      <c r="MB425" s="113"/>
      <c r="MC425" s="113"/>
      <c r="MD425" s="113"/>
      <c r="ME425" s="113"/>
      <c r="MF425" s="113"/>
      <c r="MG425" s="113"/>
      <c r="MH425" s="113"/>
      <c r="MI425" s="113"/>
      <c r="MJ425" s="113"/>
      <c r="MK425" s="113"/>
      <c r="ML425" s="113"/>
      <c r="MM425" s="113"/>
      <c r="MN425" s="113"/>
      <c r="MO425" s="113"/>
      <c r="MP425" s="113"/>
      <c r="MQ425" s="113"/>
      <c r="MR425" s="113"/>
      <c r="MS425" s="113"/>
      <c r="MT425" s="113"/>
      <c r="MU425" s="113"/>
      <c r="MV425" s="113"/>
      <c r="MW425" s="113"/>
      <c r="MX425" s="113"/>
      <c r="MY425" s="113"/>
      <c r="MZ425" s="113"/>
      <c r="NA425" s="113"/>
      <c r="NB425" s="113"/>
      <c r="NC425" s="113"/>
      <c r="ND425" s="113"/>
      <c r="NE425" s="113"/>
      <c r="NF425" s="113"/>
      <c r="NG425" s="113"/>
      <c r="NH425" s="113"/>
      <c r="NI425" s="113"/>
      <c r="NJ425" s="113"/>
      <c r="NK425" s="113"/>
      <c r="NL425" s="113"/>
      <c r="NM425" s="113"/>
      <c r="NN425" s="113"/>
      <c r="NO425" s="113"/>
      <c r="NP425" s="113"/>
      <c r="NQ425" s="113"/>
      <c r="NR425" s="113"/>
      <c r="NS425" s="113"/>
      <c r="NT425" s="113"/>
      <c r="NU425" s="113"/>
      <c r="NV425" s="113"/>
      <c r="NW425" s="113"/>
      <c r="NX425" s="113"/>
      <c r="NY425" s="113"/>
      <c r="NZ425" s="113"/>
      <c r="OA425" s="113"/>
      <c r="OB425" s="113"/>
      <c r="OC425" s="113"/>
      <c r="OD425" s="113"/>
      <c r="OE425" s="113"/>
      <c r="OF425" s="113"/>
      <c r="OG425" s="113"/>
      <c r="OH425" s="113"/>
      <c r="OI425" s="113"/>
      <c r="OJ425" s="113"/>
      <c r="OK425" s="113"/>
      <c r="OL425" s="113"/>
      <c r="OM425" s="113"/>
      <c r="ON425" s="113"/>
      <c r="OO425" s="113"/>
      <c r="OP425" s="113"/>
      <c r="OQ425" s="113"/>
      <c r="OR425" s="113"/>
      <c r="OS425" s="113"/>
      <c r="OT425" s="113"/>
      <c r="OU425" s="113"/>
      <c r="OV425" s="113"/>
      <c r="OW425" s="113"/>
      <c r="OX425" s="113"/>
      <c r="OY425" s="113"/>
      <c r="OZ425" s="113"/>
      <c r="PA425" s="113"/>
      <c r="PB425" s="113"/>
      <c r="PC425" s="113"/>
      <c r="PD425" s="113"/>
      <c r="PE425" s="113"/>
      <c r="PF425" s="113"/>
      <c r="PG425" s="113"/>
      <c r="PH425" s="113"/>
      <c r="PI425" s="113"/>
      <c r="PJ425" s="113"/>
      <c r="PK425" s="113"/>
      <c r="PL425" s="113"/>
      <c r="PM425" s="113"/>
      <c r="PN425" s="113"/>
      <c r="PO425" s="113"/>
      <c r="PP425" s="113"/>
      <c r="PQ425" s="113"/>
      <c r="PR425" s="113"/>
      <c r="PS425" s="113"/>
      <c r="PT425" s="113"/>
      <c r="PU425" s="113"/>
      <c r="PV425" s="113"/>
      <c r="PW425" s="113"/>
      <c r="PX425" s="113"/>
      <c r="PY425" s="113"/>
      <c r="PZ425" s="113"/>
      <c r="QA425" s="113"/>
      <c r="QB425" s="113"/>
      <c r="QC425" s="113"/>
      <c r="QD425" s="113"/>
      <c r="QE425" s="113"/>
      <c r="QF425" s="113"/>
      <c r="QG425" s="113"/>
      <c r="QH425" s="113"/>
      <c r="QI425" s="113"/>
      <c r="QJ425" s="113"/>
      <c r="QK425" s="113"/>
      <c r="QL425" s="113"/>
      <c r="QM425" s="113"/>
      <c r="QN425" s="113"/>
      <c r="QO425" s="113"/>
      <c r="QP425" s="113"/>
      <c r="QQ425" s="113"/>
      <c r="QR425" s="113"/>
      <c r="QS425" s="113"/>
      <c r="QT425" s="113"/>
      <c r="QU425" s="113"/>
      <c r="QV425" s="113"/>
      <c r="QW425" s="113"/>
      <c r="QX425" s="113"/>
      <c r="QY425" s="113"/>
      <c r="QZ425" s="113"/>
      <c r="RA425" s="113"/>
      <c r="RB425" s="113"/>
      <c r="RC425" s="113"/>
      <c r="RD425" s="113"/>
      <c r="RE425" s="113"/>
      <c r="RF425" s="113"/>
      <c r="RG425" s="113"/>
      <c r="RH425" s="113"/>
      <c r="RI425" s="113"/>
      <c r="RJ425" s="113"/>
      <c r="RK425" s="113"/>
      <c r="RL425" s="113"/>
      <c r="RM425" s="113"/>
      <c r="RN425" s="113"/>
      <c r="RO425" s="113"/>
      <c r="RP425" s="113"/>
      <c r="RQ425" s="113"/>
      <c r="RR425" s="113"/>
      <c r="RS425" s="113"/>
      <c r="RT425" s="113"/>
      <c r="RU425" s="113"/>
      <c r="RV425" s="113"/>
      <c r="RW425" s="113"/>
      <c r="RX425" s="113"/>
      <c r="RY425" s="113"/>
      <c r="RZ425" s="113"/>
      <c r="SA425" s="113"/>
      <c r="SB425" s="113"/>
      <c r="SC425" s="113"/>
      <c r="SD425" s="113"/>
      <c r="SE425" s="113"/>
      <c r="SF425" s="113"/>
      <c r="SG425" s="113"/>
      <c r="SH425" s="113"/>
      <c r="SI425" s="113"/>
      <c r="SJ425" s="113"/>
      <c r="SK425" s="113"/>
      <c r="SL425" s="113"/>
      <c r="SM425" s="113"/>
      <c r="SN425" s="113"/>
      <c r="SO425" s="113"/>
      <c r="SP425" s="113"/>
      <c r="SQ425" s="113"/>
      <c r="SR425" s="113"/>
      <c r="SS425" s="113"/>
      <c r="ST425" s="113"/>
      <c r="SU425" s="113"/>
      <c r="SV425" s="113"/>
      <c r="SW425" s="113"/>
      <c r="SX425" s="113"/>
      <c r="SY425" s="113"/>
      <c r="SZ425" s="113"/>
      <c r="TA425" s="113"/>
      <c r="TB425" s="113"/>
      <c r="TC425" s="113"/>
      <c r="TD425" s="113"/>
      <c r="TE425" s="113"/>
      <c r="TF425" s="113"/>
      <c r="TG425" s="113"/>
      <c r="TH425" s="113"/>
      <c r="TI425" s="113"/>
      <c r="TJ425" s="113"/>
      <c r="TK425" s="113"/>
      <c r="TL425" s="113"/>
      <c r="TM425" s="113"/>
      <c r="TN425" s="113"/>
      <c r="TO425" s="113"/>
      <c r="TP425" s="113"/>
      <c r="TQ425" s="113"/>
      <c r="TR425" s="113"/>
      <c r="TS425" s="113"/>
      <c r="TT425" s="113"/>
      <c r="TU425" s="113"/>
      <c r="TV425" s="113"/>
      <c r="TW425" s="113"/>
      <c r="TX425" s="113"/>
      <c r="TY425" s="113"/>
      <c r="TZ425" s="113"/>
      <c r="UA425" s="113"/>
      <c r="UB425" s="113"/>
      <c r="UC425" s="113"/>
      <c r="UD425" s="113"/>
      <c r="UE425" s="113"/>
      <c r="UF425" s="113"/>
      <c r="UG425" s="113"/>
      <c r="UH425" s="113"/>
      <c r="UI425" s="113"/>
      <c r="UJ425" s="113"/>
      <c r="UK425" s="113"/>
      <c r="UL425" s="113"/>
      <c r="UM425" s="113"/>
      <c r="UN425" s="113"/>
      <c r="UO425" s="113"/>
      <c r="UP425" s="113"/>
      <c r="UQ425" s="113"/>
      <c r="UR425" s="113"/>
      <c r="US425" s="113"/>
      <c r="UT425" s="113"/>
      <c r="UU425" s="113"/>
      <c r="UV425" s="113"/>
      <c r="UW425" s="113"/>
      <c r="UX425" s="113"/>
      <c r="UY425" s="113"/>
      <c r="UZ425" s="113"/>
      <c r="VA425" s="113"/>
      <c r="VB425" s="113"/>
      <c r="VC425" s="113"/>
      <c r="VD425" s="113"/>
      <c r="VE425" s="113"/>
      <c r="VF425" s="113"/>
      <c r="VG425" s="113"/>
      <c r="VH425" s="113"/>
      <c r="VI425" s="113"/>
      <c r="VJ425" s="113"/>
      <c r="VK425" s="113"/>
      <c r="VL425" s="113"/>
      <c r="VM425" s="113"/>
      <c r="VN425" s="113"/>
      <c r="VO425" s="113"/>
      <c r="VP425" s="113"/>
      <c r="VQ425" s="113"/>
      <c r="VR425" s="113"/>
      <c r="VS425" s="113"/>
      <c r="VT425" s="113"/>
      <c r="VU425" s="113"/>
      <c r="VV425" s="113"/>
      <c r="VW425" s="113"/>
      <c r="VX425" s="113"/>
      <c r="VY425" s="113"/>
      <c r="VZ425" s="113"/>
      <c r="WA425" s="113"/>
      <c r="WB425" s="113"/>
      <c r="WC425" s="113"/>
      <c r="WD425" s="113"/>
      <c r="WE425" s="113"/>
      <c r="WF425" s="113"/>
      <c r="WG425" s="113"/>
      <c r="WH425" s="113"/>
      <c r="WI425" s="113"/>
      <c r="WJ425" s="113"/>
      <c r="WK425" s="113"/>
      <c r="WL425" s="113"/>
      <c r="WM425" s="113"/>
      <c r="WN425" s="113"/>
      <c r="WO425" s="113"/>
      <c r="WP425" s="113"/>
      <c r="WQ425" s="113"/>
      <c r="WR425" s="113"/>
      <c r="WS425" s="113"/>
      <c r="WT425" s="113"/>
      <c r="WU425" s="113"/>
      <c r="WV425" s="113"/>
      <c r="WW425" s="113"/>
      <c r="WX425" s="113"/>
      <c r="WY425" s="113"/>
      <c r="WZ425" s="113"/>
      <c r="XA425" s="113"/>
      <c r="XB425" s="113"/>
      <c r="XC425" s="113"/>
      <c r="XD425" s="113"/>
      <c r="XE425" s="113"/>
      <c r="XF425" s="113"/>
      <c r="XG425" s="113"/>
      <c r="XH425" s="113"/>
      <c r="XI425" s="113"/>
      <c r="XJ425" s="113"/>
      <c r="XK425" s="113"/>
      <c r="XL425" s="113"/>
      <c r="XM425" s="113"/>
      <c r="XN425" s="113"/>
      <c r="XO425" s="113"/>
      <c r="XP425" s="113"/>
      <c r="XQ425" s="113"/>
      <c r="XR425" s="113"/>
      <c r="XS425" s="113"/>
      <c r="XT425" s="113"/>
      <c r="XU425" s="113"/>
      <c r="XV425" s="113"/>
      <c r="XW425" s="113"/>
      <c r="XX425" s="113"/>
      <c r="XY425" s="113"/>
      <c r="XZ425" s="113"/>
      <c r="YA425" s="113"/>
      <c r="YB425" s="113"/>
      <c r="YC425" s="113"/>
      <c r="YD425" s="113"/>
      <c r="YE425" s="113"/>
      <c r="YF425" s="113"/>
      <c r="YG425" s="113"/>
      <c r="YH425" s="113"/>
      <c r="YI425" s="113"/>
      <c r="YJ425" s="113"/>
      <c r="YK425" s="113"/>
      <c r="YL425" s="113"/>
      <c r="YM425" s="113"/>
      <c r="YN425" s="113"/>
      <c r="YO425" s="113"/>
      <c r="YP425" s="113"/>
      <c r="YQ425" s="113"/>
      <c r="YR425" s="113"/>
      <c r="YS425" s="113"/>
      <c r="YT425" s="113"/>
      <c r="YU425" s="113"/>
      <c r="YV425" s="113"/>
      <c r="YW425" s="113"/>
      <c r="YX425" s="113"/>
      <c r="YY425" s="113"/>
      <c r="YZ425" s="113"/>
      <c r="ZA425" s="113"/>
      <c r="ZB425" s="113"/>
      <c r="ZC425" s="113"/>
      <c r="ZD425" s="113"/>
      <c r="ZE425" s="113"/>
      <c r="ZF425" s="113"/>
      <c r="ZG425" s="113"/>
      <c r="ZH425" s="113"/>
      <c r="ZI425" s="113"/>
      <c r="ZJ425" s="113"/>
      <c r="ZK425" s="113"/>
      <c r="ZL425" s="113"/>
      <c r="ZM425" s="113"/>
      <c r="ZN425" s="113"/>
      <c r="ZO425" s="113"/>
      <c r="ZP425" s="113"/>
      <c r="ZQ425" s="113"/>
      <c r="ZR425" s="113"/>
      <c r="ZS425" s="113"/>
      <c r="ZT425" s="113"/>
      <c r="ZU425" s="113"/>
      <c r="ZV425" s="113"/>
      <c r="ZW425" s="113"/>
      <c r="ZX425" s="113"/>
      <c r="ZY425" s="113"/>
      <c r="ZZ425" s="113"/>
      <c r="AAA425" s="113"/>
      <c r="AAB425" s="113"/>
      <c r="AAC425" s="113"/>
      <c r="AAD425" s="113"/>
      <c r="AAE425" s="113"/>
      <c r="AAF425" s="113"/>
      <c r="AAG425" s="113"/>
      <c r="AAH425" s="113"/>
      <c r="AAI425" s="113"/>
      <c r="AAJ425" s="113"/>
      <c r="AAK425" s="113"/>
      <c r="AAL425" s="113"/>
      <c r="AAM425" s="113"/>
      <c r="AAN425" s="113"/>
      <c r="AAO425" s="113"/>
      <c r="AAP425" s="113"/>
      <c r="AAQ425" s="113"/>
      <c r="AAR425" s="113"/>
      <c r="AAS425" s="113"/>
      <c r="AAT425" s="113"/>
      <c r="AAU425" s="113"/>
      <c r="AAV425" s="113"/>
      <c r="AAW425" s="113"/>
      <c r="AAX425" s="113"/>
      <c r="AAY425" s="113"/>
      <c r="AAZ425" s="113"/>
      <c r="ABA425" s="113"/>
      <c r="ABB425" s="113"/>
      <c r="ABC425" s="113"/>
      <c r="ABD425" s="113"/>
      <c r="ABE425" s="113"/>
      <c r="ABF425" s="113"/>
      <c r="ABG425" s="113"/>
      <c r="ABH425" s="113"/>
      <c r="ABI425" s="113"/>
      <c r="ABJ425" s="113"/>
      <c r="ABK425" s="113"/>
      <c r="ABL425" s="113"/>
      <c r="ABM425" s="113"/>
      <c r="ABN425" s="113"/>
      <c r="ABO425" s="113"/>
      <c r="ABP425" s="113"/>
      <c r="ABQ425" s="113"/>
      <c r="ABR425" s="113"/>
      <c r="ABS425" s="113"/>
      <c r="ABT425" s="113"/>
      <c r="ABU425" s="113"/>
      <c r="ABV425" s="113"/>
      <c r="ABW425" s="113"/>
      <c r="ABX425" s="113"/>
      <c r="ABY425" s="113"/>
      <c r="ABZ425" s="113"/>
      <c r="ACA425" s="113"/>
      <c r="ACB425" s="113"/>
      <c r="ACC425" s="113"/>
      <c r="ACD425" s="113"/>
      <c r="ACE425" s="113"/>
      <c r="ACF425" s="113"/>
      <c r="ACG425" s="113"/>
      <c r="ACH425" s="113"/>
      <c r="ACI425" s="113"/>
      <c r="ACJ425" s="113"/>
      <c r="ACK425" s="113"/>
      <c r="ACL425" s="113"/>
      <c r="ACM425" s="113"/>
      <c r="ACN425" s="113"/>
      <c r="ACO425" s="113"/>
      <c r="ACP425" s="113"/>
      <c r="ACQ425" s="113"/>
      <c r="ACR425" s="113"/>
      <c r="ACS425" s="113"/>
      <c r="ACT425" s="113"/>
      <c r="ACU425" s="113"/>
      <c r="ACV425" s="113"/>
      <c r="ACW425" s="113"/>
      <c r="ACX425" s="113"/>
      <c r="ACY425" s="113"/>
      <c r="ACZ425" s="113"/>
      <c r="ADA425" s="113"/>
      <c r="ADB425" s="113"/>
      <c r="ADC425" s="113"/>
      <c r="ADD425" s="113"/>
      <c r="ADE425" s="113"/>
      <c r="ADF425" s="113"/>
      <c r="ADG425" s="113"/>
      <c r="ADH425" s="113"/>
      <c r="ADI425" s="113"/>
      <c r="ADJ425" s="113"/>
      <c r="ADK425" s="113"/>
      <c r="ADL425" s="113"/>
      <c r="ADM425" s="113"/>
      <c r="ADN425" s="113"/>
      <c r="ADO425" s="113"/>
      <c r="ADP425" s="113"/>
      <c r="ADQ425" s="113"/>
      <c r="ADR425" s="113"/>
      <c r="ADS425" s="113"/>
      <c r="ADT425" s="113"/>
      <c r="ADU425" s="113"/>
      <c r="ADV425" s="113"/>
      <c r="ADW425" s="113"/>
      <c r="ADX425" s="113"/>
      <c r="ADY425" s="113"/>
      <c r="ADZ425" s="113"/>
      <c r="AEA425" s="113"/>
      <c r="AEB425" s="113"/>
      <c r="AEC425" s="113"/>
      <c r="AED425" s="113"/>
      <c r="AEE425" s="113"/>
      <c r="AEF425" s="113"/>
      <c r="AEG425" s="113"/>
      <c r="AEH425" s="113"/>
      <c r="AEI425" s="113"/>
      <c r="AEJ425" s="113"/>
      <c r="AEK425" s="113"/>
      <c r="AEL425" s="113"/>
      <c r="AEM425" s="113"/>
      <c r="AEN425" s="113"/>
      <c r="AEO425" s="113"/>
      <c r="AEP425" s="113"/>
      <c r="AEQ425" s="113"/>
      <c r="AER425" s="113"/>
      <c r="AES425" s="113"/>
      <c r="AET425" s="113"/>
      <c r="AEU425" s="113"/>
      <c r="AEV425" s="113"/>
      <c r="AEW425" s="113"/>
      <c r="AEX425" s="113"/>
      <c r="AEY425" s="113"/>
      <c r="AEZ425" s="113"/>
      <c r="AFA425" s="113"/>
      <c r="AFB425" s="113"/>
      <c r="AFC425" s="113"/>
      <c r="AFD425" s="113"/>
      <c r="AFE425" s="113"/>
      <c r="AFF425" s="113"/>
      <c r="AFG425" s="113"/>
      <c r="AFH425" s="113"/>
      <c r="AFI425" s="113"/>
      <c r="AFJ425" s="113"/>
      <c r="AFK425" s="113"/>
      <c r="AFL425" s="113"/>
      <c r="AFM425" s="113"/>
      <c r="AFN425" s="113"/>
      <c r="AFO425" s="113"/>
      <c r="AFP425" s="113"/>
      <c r="AFQ425" s="113"/>
      <c r="AFR425" s="113"/>
      <c r="AFS425" s="113"/>
      <c r="AFT425" s="113"/>
      <c r="AFU425" s="113"/>
      <c r="AFV425" s="113"/>
      <c r="AFW425" s="113"/>
      <c r="AFX425" s="113"/>
      <c r="AFY425" s="113"/>
      <c r="AFZ425" s="113"/>
      <c r="AGA425" s="113"/>
      <c r="AGB425" s="113"/>
      <c r="AGC425" s="113"/>
      <c r="AGD425" s="113"/>
      <c r="AGE425" s="113"/>
      <c r="AGF425" s="113"/>
      <c r="AGG425" s="113"/>
      <c r="AGH425" s="113"/>
      <c r="AGI425" s="113"/>
      <c r="AGJ425" s="113"/>
      <c r="AGK425" s="113"/>
      <c r="AGL425" s="113"/>
      <c r="AGM425" s="113"/>
      <c r="AGN425" s="113"/>
      <c r="AGO425" s="113"/>
      <c r="AGP425" s="113"/>
      <c r="AGQ425" s="113"/>
      <c r="AGR425" s="113"/>
      <c r="AGS425" s="113"/>
      <c r="AGT425" s="113"/>
      <c r="AGU425" s="113"/>
      <c r="AGV425" s="113"/>
      <c r="AGW425" s="113"/>
      <c r="AGX425" s="113"/>
      <c r="AGY425" s="113"/>
      <c r="AGZ425" s="113"/>
      <c r="AHA425" s="113"/>
      <c r="AHB425" s="113"/>
      <c r="AHC425" s="113"/>
      <c r="AHD425" s="113"/>
      <c r="AHE425" s="113"/>
      <c r="AHF425" s="113"/>
      <c r="AHG425" s="113"/>
      <c r="AHH425" s="113"/>
      <c r="AHI425" s="113"/>
      <c r="AHJ425" s="113"/>
      <c r="AHK425" s="113"/>
      <c r="AHL425" s="113"/>
      <c r="AHM425" s="113"/>
      <c r="AHN425" s="113"/>
      <c r="AHO425" s="113"/>
      <c r="AHP425" s="113"/>
      <c r="AHQ425" s="113"/>
      <c r="AHR425" s="113"/>
      <c r="AHS425" s="113"/>
      <c r="AHT425" s="113"/>
      <c r="AHU425" s="113"/>
      <c r="AHV425" s="113"/>
      <c r="AHW425" s="113"/>
      <c r="AHX425" s="113"/>
      <c r="AHY425" s="113"/>
      <c r="AHZ425" s="113"/>
      <c r="AIA425" s="113"/>
      <c r="AIB425" s="113"/>
      <c r="AIC425" s="113"/>
      <c r="AID425" s="113"/>
      <c r="AIE425" s="113"/>
      <c r="AIF425" s="113"/>
      <c r="AIG425" s="113"/>
      <c r="AIH425" s="113"/>
      <c r="AII425" s="113"/>
      <c r="AIJ425" s="113"/>
      <c r="AIK425" s="113"/>
      <c r="AIL425" s="113"/>
      <c r="AIM425" s="113"/>
      <c r="AIN425" s="113"/>
      <c r="AIO425" s="113"/>
      <c r="AIP425" s="113"/>
      <c r="AIQ425" s="113"/>
      <c r="AIR425" s="113"/>
      <c r="AIS425" s="113"/>
      <c r="AIT425" s="113"/>
      <c r="AIU425" s="113"/>
      <c r="AIV425" s="113"/>
      <c r="AIW425" s="113"/>
      <c r="AIX425" s="113"/>
      <c r="AIY425" s="113"/>
      <c r="AIZ425" s="113"/>
      <c r="AJA425" s="113"/>
      <c r="AJB425" s="113"/>
      <c r="AJC425" s="113"/>
      <c r="AJD425" s="113"/>
      <c r="AJE425" s="113"/>
      <c r="AJF425" s="113"/>
      <c r="AJG425" s="113"/>
      <c r="AJH425" s="113"/>
      <c r="AJI425" s="113"/>
      <c r="AJJ425" s="113"/>
      <c r="AJK425" s="113"/>
      <c r="AJL425" s="113"/>
      <c r="AJM425" s="113"/>
      <c r="AJN425" s="113"/>
      <c r="AJO425" s="113"/>
      <c r="AJP425" s="113"/>
      <c r="AJQ425" s="113"/>
      <c r="AJR425" s="113"/>
      <c r="AJS425" s="113"/>
      <c r="AJT425" s="113"/>
      <c r="AJU425" s="113"/>
      <c r="AJV425" s="113"/>
      <c r="AJW425" s="113"/>
      <c r="AJX425" s="113"/>
      <c r="AJY425" s="113"/>
      <c r="AJZ425" s="113"/>
      <c r="AKA425" s="113"/>
      <c r="AKB425" s="113"/>
      <c r="AKC425" s="113"/>
      <c r="AKD425" s="113"/>
      <c r="AKE425" s="113"/>
      <c r="AKF425" s="113"/>
      <c r="AKG425" s="113"/>
      <c r="AKH425" s="113"/>
      <c r="AKI425" s="113"/>
      <c r="AKJ425" s="113"/>
      <c r="AKK425" s="113"/>
      <c r="AKL425" s="113"/>
      <c r="AKM425" s="113"/>
      <c r="AKN425" s="113"/>
      <c r="AKO425" s="113"/>
      <c r="AKP425" s="113"/>
      <c r="AKQ425" s="113"/>
      <c r="AKR425" s="113"/>
      <c r="AKS425" s="113"/>
      <c r="AKT425" s="113"/>
      <c r="AKU425" s="113"/>
      <c r="AKV425" s="113"/>
      <c r="AKW425" s="113"/>
      <c r="AKX425" s="113"/>
      <c r="AKY425" s="113"/>
      <c r="AKZ425" s="113"/>
      <c r="ALA425" s="113"/>
      <c r="ALB425" s="113"/>
      <c r="ALC425" s="113"/>
      <c r="ALD425" s="113"/>
      <c r="ALE425" s="113"/>
      <c r="ALF425" s="113"/>
      <c r="ALG425" s="113"/>
      <c r="ALH425" s="113"/>
      <c r="ALI425" s="113"/>
      <c r="ALJ425" s="113"/>
      <c r="ALK425" s="113"/>
      <c r="ALL425" s="113"/>
      <c r="ALM425" s="113"/>
      <c r="ALN425" s="113"/>
      <c r="ALO425" s="113"/>
      <c r="ALP425" s="113"/>
      <c r="ALQ425" s="113"/>
      <c r="ALR425" s="113"/>
      <c r="ALS425" s="113"/>
      <c r="ALT425" s="113"/>
      <c r="ALU425" s="113"/>
      <c r="ALV425" s="113"/>
      <c r="ALW425" s="113"/>
      <c r="ALX425" s="113"/>
      <c r="ALY425" s="113"/>
      <c r="ALZ425" s="113"/>
      <c r="AMA425" s="113"/>
      <c r="AMB425" s="113"/>
      <c r="AMC425" s="113"/>
      <c r="AMD425" s="113"/>
      <c r="AME425" s="113"/>
      <c r="AMF425" s="113"/>
      <c r="AMG425" s="113"/>
      <c r="AMH425" s="113"/>
      <c r="AMI425" s="113"/>
      <c r="AMJ425" s="113"/>
      <c r="AMK425" s="113"/>
    </row>
    <row r="426" spans="1:1025" s="116" customFormat="1" ht="15.75" customHeight="1" x14ac:dyDescent="0.25">
      <c r="A426" s="191"/>
      <c r="B426" s="295" t="s">
        <v>466</v>
      </c>
      <c r="C426" s="295"/>
      <c r="D426" s="160"/>
      <c r="E426" s="136" t="s">
        <v>12</v>
      </c>
      <c r="F426" s="137">
        <v>0</v>
      </c>
      <c r="G426" s="138">
        <v>41.4</v>
      </c>
      <c r="H426" s="138">
        <f>G426*F426</f>
        <v>0</v>
      </c>
      <c r="I426" s="113"/>
      <c r="J426" s="113"/>
      <c r="K426" s="113"/>
      <c r="L426" s="113"/>
      <c r="M426" s="113"/>
      <c r="N426" s="113"/>
      <c r="O426" s="113"/>
      <c r="P426" s="113"/>
      <c r="Q426" s="113"/>
      <c r="R426" s="113"/>
      <c r="S426" s="113"/>
      <c r="T426" s="113"/>
      <c r="U426" s="113"/>
      <c r="V426" s="113"/>
      <c r="W426" s="113"/>
      <c r="X426" s="113"/>
      <c r="Y426" s="113"/>
      <c r="Z426" s="113"/>
      <c r="AA426" s="113"/>
      <c r="AB426" s="113"/>
      <c r="AC426" s="113"/>
      <c r="AD426" s="113"/>
      <c r="AE426" s="113"/>
      <c r="AF426" s="113"/>
      <c r="AG426" s="113"/>
      <c r="AH426" s="113"/>
      <c r="AI426" s="113"/>
      <c r="AJ426" s="113"/>
      <c r="AK426" s="113"/>
      <c r="AL426" s="113"/>
      <c r="AM426" s="113"/>
      <c r="AN426" s="113"/>
      <c r="AO426" s="113"/>
      <c r="AP426" s="113"/>
      <c r="AQ426" s="113"/>
      <c r="AR426" s="113"/>
      <c r="AS426" s="113"/>
      <c r="AT426" s="113"/>
      <c r="AU426" s="113"/>
      <c r="AV426" s="113"/>
      <c r="AW426" s="113"/>
      <c r="AX426" s="113"/>
      <c r="AY426" s="113"/>
      <c r="AZ426" s="113"/>
      <c r="BA426" s="113"/>
      <c r="BB426" s="113"/>
      <c r="BC426" s="113"/>
      <c r="BD426" s="113"/>
      <c r="BE426" s="113"/>
      <c r="BF426" s="113"/>
      <c r="BG426" s="113"/>
      <c r="BH426" s="113"/>
      <c r="BI426" s="113"/>
      <c r="BJ426" s="113"/>
      <c r="BK426" s="113"/>
      <c r="BL426" s="113"/>
      <c r="BM426" s="113"/>
      <c r="BN426" s="113"/>
      <c r="BO426" s="113"/>
      <c r="BP426" s="113"/>
      <c r="BQ426" s="113"/>
      <c r="BR426" s="113"/>
      <c r="BS426" s="113"/>
      <c r="BT426" s="113"/>
      <c r="BU426" s="113"/>
      <c r="BV426" s="113"/>
      <c r="BW426" s="113"/>
      <c r="BX426" s="113"/>
      <c r="BY426" s="113"/>
      <c r="BZ426" s="113"/>
      <c r="CA426" s="113"/>
      <c r="CB426" s="113"/>
      <c r="CC426" s="113"/>
      <c r="CD426" s="113"/>
      <c r="CE426" s="113"/>
      <c r="CF426" s="113"/>
      <c r="CG426" s="113"/>
      <c r="CH426" s="113"/>
      <c r="CI426" s="113"/>
      <c r="CJ426" s="113"/>
      <c r="CK426" s="113"/>
      <c r="CL426" s="113"/>
      <c r="CM426" s="113"/>
      <c r="CN426" s="113"/>
      <c r="CO426" s="113"/>
      <c r="CP426" s="113"/>
      <c r="CQ426" s="113"/>
      <c r="CR426" s="113"/>
      <c r="CS426" s="113"/>
      <c r="CT426" s="113"/>
      <c r="CU426" s="113"/>
      <c r="CV426" s="113"/>
      <c r="CW426" s="113"/>
      <c r="CX426" s="113"/>
      <c r="CY426" s="113"/>
      <c r="CZ426" s="113"/>
      <c r="DA426" s="113"/>
      <c r="DB426" s="113"/>
      <c r="DC426" s="113"/>
      <c r="DD426" s="113"/>
      <c r="DE426" s="113"/>
      <c r="DF426" s="113"/>
      <c r="DG426" s="113"/>
      <c r="DH426" s="113"/>
      <c r="DI426" s="113"/>
      <c r="DJ426" s="113"/>
      <c r="DK426" s="113"/>
      <c r="DL426" s="113"/>
      <c r="DM426" s="113"/>
      <c r="DN426" s="113"/>
      <c r="DO426" s="113"/>
      <c r="DP426" s="113"/>
      <c r="DQ426" s="113"/>
      <c r="DR426" s="113"/>
      <c r="DS426" s="113"/>
      <c r="DT426" s="113"/>
      <c r="DU426" s="113"/>
      <c r="DV426" s="113"/>
      <c r="DW426" s="113"/>
      <c r="DX426" s="113"/>
      <c r="DY426" s="113"/>
      <c r="DZ426" s="113"/>
      <c r="EA426" s="113"/>
      <c r="EB426" s="113"/>
      <c r="EC426" s="113"/>
      <c r="ED426" s="113"/>
      <c r="EE426" s="113"/>
      <c r="EF426" s="113"/>
      <c r="EG426" s="113"/>
      <c r="EH426" s="113"/>
      <c r="EI426" s="113"/>
      <c r="EJ426" s="113"/>
      <c r="EK426" s="113"/>
      <c r="EL426" s="113"/>
      <c r="EM426" s="113"/>
      <c r="EN426" s="113"/>
      <c r="EO426" s="113"/>
      <c r="EP426" s="113"/>
      <c r="EQ426" s="113"/>
      <c r="ER426" s="113"/>
      <c r="ES426" s="113"/>
      <c r="ET426" s="113"/>
      <c r="EU426" s="113"/>
      <c r="EV426" s="113"/>
      <c r="EW426" s="113"/>
      <c r="EX426" s="113"/>
      <c r="EY426" s="113"/>
      <c r="EZ426" s="113"/>
      <c r="FA426" s="113"/>
      <c r="FB426" s="113"/>
      <c r="FC426" s="113"/>
      <c r="FD426" s="113"/>
      <c r="FE426" s="113"/>
      <c r="FF426" s="113"/>
      <c r="FG426" s="113"/>
      <c r="FH426" s="113"/>
      <c r="FI426" s="113"/>
      <c r="FJ426" s="113"/>
      <c r="FK426" s="113"/>
      <c r="FL426" s="113"/>
      <c r="FM426" s="113"/>
      <c r="FN426" s="113"/>
      <c r="FO426" s="113"/>
      <c r="FP426" s="113"/>
      <c r="FQ426" s="113"/>
      <c r="FR426" s="113"/>
      <c r="FS426" s="113"/>
      <c r="FT426" s="113"/>
      <c r="FU426" s="113"/>
      <c r="FV426" s="113"/>
      <c r="FW426" s="113"/>
      <c r="FX426" s="113"/>
      <c r="FY426" s="113"/>
      <c r="FZ426" s="113"/>
      <c r="GA426" s="113"/>
      <c r="GB426" s="113"/>
      <c r="GC426" s="113"/>
      <c r="GD426" s="113"/>
      <c r="GE426" s="113"/>
      <c r="GF426" s="113"/>
      <c r="GG426" s="113"/>
      <c r="GH426" s="113"/>
      <c r="GI426" s="113"/>
      <c r="GJ426" s="113"/>
      <c r="GK426" s="113"/>
      <c r="GL426" s="113"/>
      <c r="GM426" s="113"/>
      <c r="GN426" s="113"/>
      <c r="GO426" s="113"/>
      <c r="GP426" s="113"/>
      <c r="GQ426" s="113"/>
      <c r="GR426" s="113"/>
      <c r="GS426" s="113"/>
      <c r="GT426" s="113"/>
      <c r="GU426" s="113"/>
      <c r="GV426" s="113"/>
      <c r="GW426" s="113"/>
      <c r="GX426" s="113"/>
      <c r="GY426" s="113"/>
      <c r="GZ426" s="113"/>
      <c r="HA426" s="113"/>
      <c r="HB426" s="113"/>
      <c r="HC426" s="113"/>
      <c r="HD426" s="113"/>
      <c r="HE426" s="113"/>
      <c r="HF426" s="113"/>
      <c r="HG426" s="113"/>
      <c r="HH426" s="113"/>
      <c r="HI426" s="113"/>
      <c r="HJ426" s="113"/>
      <c r="HK426" s="113"/>
      <c r="HL426" s="113"/>
      <c r="HM426" s="113"/>
      <c r="HN426" s="113"/>
      <c r="HO426" s="113"/>
      <c r="HP426" s="113"/>
      <c r="HQ426" s="113"/>
      <c r="HR426" s="113"/>
      <c r="HS426" s="113"/>
      <c r="HT426" s="113"/>
      <c r="HU426" s="113"/>
      <c r="HV426" s="113"/>
      <c r="HW426" s="113"/>
      <c r="HX426" s="113"/>
      <c r="HY426" s="113"/>
      <c r="HZ426" s="113"/>
      <c r="IA426" s="113"/>
      <c r="IB426" s="113"/>
      <c r="IC426" s="113"/>
      <c r="ID426" s="113"/>
      <c r="IE426" s="113"/>
      <c r="IF426" s="113"/>
      <c r="IG426" s="113"/>
      <c r="IH426" s="113"/>
      <c r="II426" s="113"/>
      <c r="IJ426" s="113"/>
      <c r="IK426" s="113"/>
      <c r="IL426" s="113"/>
      <c r="IM426" s="113"/>
      <c r="IN426" s="113"/>
      <c r="IO426" s="113"/>
      <c r="IP426" s="113"/>
      <c r="IQ426" s="113"/>
      <c r="IR426" s="113"/>
      <c r="IS426" s="113"/>
      <c r="IT426" s="113"/>
      <c r="IU426" s="113"/>
      <c r="IV426" s="113"/>
      <c r="IW426" s="113"/>
      <c r="IX426" s="113"/>
      <c r="IY426" s="113"/>
      <c r="IZ426" s="113"/>
      <c r="JA426" s="113"/>
      <c r="JB426" s="113"/>
      <c r="JC426" s="113"/>
      <c r="JD426" s="113"/>
      <c r="JE426" s="113"/>
      <c r="JF426" s="113"/>
      <c r="JG426" s="113"/>
      <c r="JH426" s="113"/>
      <c r="JI426" s="113"/>
      <c r="JJ426" s="113"/>
      <c r="JK426" s="113"/>
      <c r="JL426" s="113"/>
      <c r="JM426" s="113"/>
      <c r="JN426" s="113"/>
      <c r="JO426" s="113"/>
      <c r="JP426" s="113"/>
      <c r="JQ426" s="113"/>
      <c r="JR426" s="113"/>
      <c r="JS426" s="113"/>
      <c r="JT426" s="113"/>
      <c r="JU426" s="113"/>
      <c r="JV426" s="113"/>
      <c r="JW426" s="113"/>
      <c r="JX426" s="113"/>
      <c r="JY426" s="113"/>
      <c r="JZ426" s="113"/>
      <c r="KA426" s="113"/>
      <c r="KB426" s="113"/>
      <c r="KC426" s="113"/>
      <c r="KD426" s="113"/>
      <c r="KE426" s="113"/>
      <c r="KF426" s="113"/>
      <c r="KG426" s="113"/>
      <c r="KH426" s="113"/>
      <c r="KI426" s="113"/>
      <c r="KJ426" s="113"/>
      <c r="KK426" s="113"/>
      <c r="KL426" s="113"/>
      <c r="KM426" s="113"/>
      <c r="KN426" s="113"/>
      <c r="KO426" s="113"/>
      <c r="KP426" s="113"/>
      <c r="KQ426" s="113"/>
      <c r="KR426" s="113"/>
      <c r="KS426" s="113"/>
      <c r="KT426" s="113"/>
      <c r="KU426" s="113"/>
      <c r="KV426" s="113"/>
      <c r="KW426" s="113"/>
      <c r="KX426" s="113"/>
      <c r="KY426" s="113"/>
      <c r="KZ426" s="113"/>
      <c r="LA426" s="113"/>
      <c r="LB426" s="113"/>
      <c r="LC426" s="113"/>
      <c r="LD426" s="113"/>
      <c r="LE426" s="113"/>
      <c r="LF426" s="113"/>
      <c r="LG426" s="113"/>
      <c r="LH426" s="113"/>
      <c r="LI426" s="113"/>
      <c r="LJ426" s="113"/>
      <c r="LK426" s="113"/>
      <c r="LL426" s="113"/>
      <c r="LM426" s="113"/>
      <c r="LN426" s="113"/>
      <c r="LO426" s="113"/>
      <c r="LP426" s="113"/>
      <c r="LQ426" s="113"/>
      <c r="LR426" s="113"/>
      <c r="LS426" s="113"/>
      <c r="LT426" s="113"/>
      <c r="LU426" s="113"/>
      <c r="LV426" s="113"/>
      <c r="LW426" s="113"/>
      <c r="LX426" s="113"/>
      <c r="LY426" s="113"/>
      <c r="LZ426" s="113"/>
      <c r="MA426" s="113"/>
      <c r="MB426" s="113"/>
      <c r="MC426" s="113"/>
      <c r="MD426" s="113"/>
      <c r="ME426" s="113"/>
      <c r="MF426" s="113"/>
      <c r="MG426" s="113"/>
      <c r="MH426" s="113"/>
      <c r="MI426" s="113"/>
      <c r="MJ426" s="113"/>
      <c r="MK426" s="113"/>
      <c r="ML426" s="113"/>
      <c r="MM426" s="113"/>
      <c r="MN426" s="113"/>
      <c r="MO426" s="113"/>
      <c r="MP426" s="113"/>
      <c r="MQ426" s="113"/>
      <c r="MR426" s="113"/>
      <c r="MS426" s="113"/>
      <c r="MT426" s="113"/>
      <c r="MU426" s="113"/>
      <c r="MV426" s="113"/>
      <c r="MW426" s="113"/>
      <c r="MX426" s="113"/>
      <c r="MY426" s="113"/>
      <c r="MZ426" s="113"/>
      <c r="NA426" s="113"/>
      <c r="NB426" s="113"/>
      <c r="NC426" s="113"/>
      <c r="ND426" s="113"/>
      <c r="NE426" s="113"/>
      <c r="NF426" s="113"/>
      <c r="NG426" s="113"/>
      <c r="NH426" s="113"/>
      <c r="NI426" s="113"/>
      <c r="NJ426" s="113"/>
      <c r="NK426" s="113"/>
      <c r="NL426" s="113"/>
      <c r="NM426" s="113"/>
      <c r="NN426" s="113"/>
      <c r="NO426" s="113"/>
      <c r="NP426" s="113"/>
      <c r="NQ426" s="113"/>
      <c r="NR426" s="113"/>
      <c r="NS426" s="113"/>
      <c r="NT426" s="113"/>
      <c r="NU426" s="113"/>
      <c r="NV426" s="113"/>
      <c r="NW426" s="113"/>
      <c r="NX426" s="113"/>
      <c r="NY426" s="113"/>
      <c r="NZ426" s="113"/>
      <c r="OA426" s="113"/>
      <c r="OB426" s="113"/>
      <c r="OC426" s="113"/>
      <c r="OD426" s="113"/>
      <c r="OE426" s="113"/>
      <c r="OF426" s="113"/>
      <c r="OG426" s="113"/>
      <c r="OH426" s="113"/>
      <c r="OI426" s="113"/>
      <c r="OJ426" s="113"/>
      <c r="OK426" s="113"/>
      <c r="OL426" s="113"/>
      <c r="OM426" s="113"/>
      <c r="ON426" s="113"/>
      <c r="OO426" s="113"/>
      <c r="OP426" s="113"/>
      <c r="OQ426" s="113"/>
      <c r="OR426" s="113"/>
      <c r="OS426" s="113"/>
      <c r="OT426" s="113"/>
      <c r="OU426" s="113"/>
      <c r="OV426" s="113"/>
      <c r="OW426" s="113"/>
      <c r="OX426" s="113"/>
      <c r="OY426" s="113"/>
      <c r="OZ426" s="113"/>
      <c r="PA426" s="113"/>
      <c r="PB426" s="113"/>
      <c r="PC426" s="113"/>
      <c r="PD426" s="113"/>
      <c r="PE426" s="113"/>
      <c r="PF426" s="113"/>
      <c r="PG426" s="113"/>
      <c r="PH426" s="113"/>
      <c r="PI426" s="113"/>
      <c r="PJ426" s="113"/>
      <c r="PK426" s="113"/>
      <c r="PL426" s="113"/>
      <c r="PM426" s="113"/>
      <c r="PN426" s="113"/>
      <c r="PO426" s="113"/>
      <c r="PP426" s="113"/>
      <c r="PQ426" s="113"/>
      <c r="PR426" s="113"/>
      <c r="PS426" s="113"/>
      <c r="PT426" s="113"/>
      <c r="PU426" s="113"/>
      <c r="PV426" s="113"/>
      <c r="PW426" s="113"/>
      <c r="PX426" s="113"/>
      <c r="PY426" s="113"/>
      <c r="PZ426" s="113"/>
      <c r="QA426" s="113"/>
      <c r="QB426" s="113"/>
      <c r="QC426" s="113"/>
      <c r="QD426" s="113"/>
      <c r="QE426" s="113"/>
      <c r="QF426" s="113"/>
      <c r="QG426" s="113"/>
      <c r="QH426" s="113"/>
      <c r="QI426" s="113"/>
      <c r="QJ426" s="113"/>
      <c r="QK426" s="113"/>
      <c r="QL426" s="113"/>
      <c r="QM426" s="113"/>
      <c r="QN426" s="113"/>
      <c r="QO426" s="113"/>
      <c r="QP426" s="113"/>
      <c r="QQ426" s="113"/>
      <c r="QR426" s="113"/>
      <c r="QS426" s="113"/>
      <c r="QT426" s="113"/>
      <c r="QU426" s="113"/>
      <c r="QV426" s="113"/>
      <c r="QW426" s="113"/>
      <c r="QX426" s="113"/>
      <c r="QY426" s="113"/>
      <c r="QZ426" s="113"/>
      <c r="RA426" s="113"/>
      <c r="RB426" s="113"/>
      <c r="RC426" s="113"/>
      <c r="RD426" s="113"/>
      <c r="RE426" s="113"/>
      <c r="RF426" s="113"/>
      <c r="RG426" s="113"/>
      <c r="RH426" s="113"/>
      <c r="RI426" s="113"/>
      <c r="RJ426" s="113"/>
      <c r="RK426" s="113"/>
      <c r="RL426" s="113"/>
      <c r="RM426" s="113"/>
      <c r="RN426" s="113"/>
      <c r="RO426" s="113"/>
      <c r="RP426" s="113"/>
      <c r="RQ426" s="113"/>
      <c r="RR426" s="113"/>
      <c r="RS426" s="113"/>
      <c r="RT426" s="113"/>
      <c r="RU426" s="113"/>
      <c r="RV426" s="113"/>
      <c r="RW426" s="113"/>
      <c r="RX426" s="113"/>
      <c r="RY426" s="113"/>
      <c r="RZ426" s="113"/>
      <c r="SA426" s="113"/>
      <c r="SB426" s="113"/>
      <c r="SC426" s="113"/>
      <c r="SD426" s="113"/>
      <c r="SE426" s="113"/>
      <c r="SF426" s="113"/>
      <c r="SG426" s="113"/>
      <c r="SH426" s="113"/>
      <c r="SI426" s="113"/>
      <c r="SJ426" s="113"/>
      <c r="SK426" s="113"/>
      <c r="SL426" s="113"/>
      <c r="SM426" s="113"/>
      <c r="SN426" s="113"/>
      <c r="SO426" s="113"/>
      <c r="SP426" s="113"/>
      <c r="SQ426" s="113"/>
      <c r="SR426" s="113"/>
      <c r="SS426" s="113"/>
      <c r="ST426" s="113"/>
      <c r="SU426" s="113"/>
      <c r="SV426" s="113"/>
      <c r="SW426" s="113"/>
      <c r="SX426" s="113"/>
      <c r="SY426" s="113"/>
      <c r="SZ426" s="113"/>
      <c r="TA426" s="113"/>
      <c r="TB426" s="113"/>
      <c r="TC426" s="113"/>
      <c r="TD426" s="113"/>
      <c r="TE426" s="113"/>
      <c r="TF426" s="113"/>
      <c r="TG426" s="113"/>
      <c r="TH426" s="113"/>
      <c r="TI426" s="113"/>
      <c r="TJ426" s="113"/>
      <c r="TK426" s="113"/>
      <c r="TL426" s="113"/>
      <c r="TM426" s="113"/>
      <c r="TN426" s="113"/>
      <c r="TO426" s="113"/>
      <c r="TP426" s="113"/>
      <c r="TQ426" s="113"/>
      <c r="TR426" s="113"/>
      <c r="TS426" s="113"/>
      <c r="TT426" s="113"/>
      <c r="TU426" s="113"/>
      <c r="TV426" s="113"/>
      <c r="TW426" s="113"/>
      <c r="TX426" s="113"/>
      <c r="TY426" s="113"/>
      <c r="TZ426" s="113"/>
      <c r="UA426" s="113"/>
      <c r="UB426" s="113"/>
      <c r="UC426" s="113"/>
      <c r="UD426" s="113"/>
      <c r="UE426" s="113"/>
      <c r="UF426" s="113"/>
      <c r="UG426" s="113"/>
      <c r="UH426" s="113"/>
      <c r="UI426" s="113"/>
      <c r="UJ426" s="113"/>
      <c r="UK426" s="113"/>
      <c r="UL426" s="113"/>
      <c r="UM426" s="113"/>
      <c r="UN426" s="113"/>
      <c r="UO426" s="113"/>
      <c r="UP426" s="113"/>
      <c r="UQ426" s="113"/>
      <c r="UR426" s="113"/>
      <c r="US426" s="113"/>
      <c r="UT426" s="113"/>
      <c r="UU426" s="113"/>
      <c r="UV426" s="113"/>
      <c r="UW426" s="113"/>
      <c r="UX426" s="113"/>
      <c r="UY426" s="113"/>
      <c r="UZ426" s="113"/>
      <c r="VA426" s="113"/>
      <c r="VB426" s="113"/>
      <c r="VC426" s="113"/>
      <c r="VD426" s="113"/>
      <c r="VE426" s="113"/>
      <c r="VF426" s="113"/>
      <c r="VG426" s="113"/>
      <c r="VH426" s="113"/>
      <c r="VI426" s="113"/>
      <c r="VJ426" s="113"/>
      <c r="VK426" s="113"/>
      <c r="VL426" s="113"/>
      <c r="VM426" s="113"/>
      <c r="VN426" s="113"/>
      <c r="VO426" s="113"/>
      <c r="VP426" s="113"/>
      <c r="VQ426" s="113"/>
      <c r="VR426" s="113"/>
      <c r="VS426" s="113"/>
      <c r="VT426" s="113"/>
      <c r="VU426" s="113"/>
      <c r="VV426" s="113"/>
      <c r="VW426" s="113"/>
      <c r="VX426" s="113"/>
      <c r="VY426" s="113"/>
      <c r="VZ426" s="113"/>
      <c r="WA426" s="113"/>
      <c r="WB426" s="113"/>
      <c r="WC426" s="113"/>
      <c r="WD426" s="113"/>
      <c r="WE426" s="113"/>
      <c r="WF426" s="113"/>
      <c r="WG426" s="113"/>
      <c r="WH426" s="113"/>
      <c r="WI426" s="113"/>
      <c r="WJ426" s="113"/>
      <c r="WK426" s="113"/>
      <c r="WL426" s="113"/>
      <c r="WM426" s="113"/>
      <c r="WN426" s="113"/>
      <c r="WO426" s="113"/>
      <c r="WP426" s="113"/>
      <c r="WQ426" s="113"/>
      <c r="WR426" s="113"/>
      <c r="WS426" s="113"/>
      <c r="WT426" s="113"/>
      <c r="WU426" s="113"/>
      <c r="WV426" s="113"/>
      <c r="WW426" s="113"/>
      <c r="WX426" s="113"/>
      <c r="WY426" s="113"/>
      <c r="WZ426" s="113"/>
      <c r="XA426" s="113"/>
      <c r="XB426" s="113"/>
      <c r="XC426" s="113"/>
      <c r="XD426" s="113"/>
      <c r="XE426" s="113"/>
      <c r="XF426" s="113"/>
      <c r="XG426" s="113"/>
      <c r="XH426" s="113"/>
      <c r="XI426" s="113"/>
      <c r="XJ426" s="113"/>
      <c r="XK426" s="113"/>
      <c r="XL426" s="113"/>
      <c r="XM426" s="113"/>
      <c r="XN426" s="113"/>
      <c r="XO426" s="113"/>
      <c r="XP426" s="113"/>
      <c r="XQ426" s="113"/>
      <c r="XR426" s="113"/>
      <c r="XS426" s="113"/>
      <c r="XT426" s="113"/>
      <c r="XU426" s="113"/>
      <c r="XV426" s="113"/>
      <c r="XW426" s="113"/>
      <c r="XX426" s="113"/>
      <c r="XY426" s="113"/>
      <c r="XZ426" s="113"/>
      <c r="YA426" s="113"/>
      <c r="YB426" s="113"/>
      <c r="YC426" s="113"/>
      <c r="YD426" s="113"/>
      <c r="YE426" s="113"/>
      <c r="YF426" s="113"/>
      <c r="YG426" s="113"/>
      <c r="YH426" s="113"/>
      <c r="YI426" s="113"/>
      <c r="YJ426" s="113"/>
      <c r="YK426" s="113"/>
      <c r="YL426" s="113"/>
      <c r="YM426" s="113"/>
      <c r="YN426" s="113"/>
      <c r="YO426" s="113"/>
      <c r="YP426" s="113"/>
      <c r="YQ426" s="113"/>
      <c r="YR426" s="113"/>
      <c r="YS426" s="113"/>
      <c r="YT426" s="113"/>
      <c r="YU426" s="113"/>
      <c r="YV426" s="113"/>
      <c r="YW426" s="113"/>
      <c r="YX426" s="113"/>
      <c r="YY426" s="113"/>
      <c r="YZ426" s="113"/>
      <c r="ZA426" s="113"/>
      <c r="ZB426" s="113"/>
      <c r="ZC426" s="113"/>
      <c r="ZD426" s="113"/>
      <c r="ZE426" s="113"/>
      <c r="ZF426" s="113"/>
      <c r="ZG426" s="113"/>
      <c r="ZH426" s="113"/>
      <c r="ZI426" s="113"/>
      <c r="ZJ426" s="113"/>
      <c r="ZK426" s="113"/>
      <c r="ZL426" s="113"/>
      <c r="ZM426" s="113"/>
      <c r="ZN426" s="113"/>
      <c r="ZO426" s="113"/>
      <c r="ZP426" s="113"/>
      <c r="ZQ426" s="113"/>
      <c r="ZR426" s="113"/>
      <c r="ZS426" s="113"/>
      <c r="ZT426" s="113"/>
      <c r="ZU426" s="113"/>
      <c r="ZV426" s="113"/>
      <c r="ZW426" s="113"/>
      <c r="ZX426" s="113"/>
      <c r="ZY426" s="113"/>
      <c r="ZZ426" s="113"/>
      <c r="AAA426" s="113"/>
      <c r="AAB426" s="113"/>
      <c r="AAC426" s="113"/>
      <c r="AAD426" s="113"/>
      <c r="AAE426" s="113"/>
      <c r="AAF426" s="113"/>
      <c r="AAG426" s="113"/>
      <c r="AAH426" s="113"/>
      <c r="AAI426" s="113"/>
      <c r="AAJ426" s="113"/>
      <c r="AAK426" s="113"/>
      <c r="AAL426" s="113"/>
      <c r="AAM426" s="113"/>
      <c r="AAN426" s="113"/>
      <c r="AAO426" s="113"/>
      <c r="AAP426" s="113"/>
      <c r="AAQ426" s="113"/>
      <c r="AAR426" s="113"/>
      <c r="AAS426" s="113"/>
      <c r="AAT426" s="113"/>
      <c r="AAU426" s="113"/>
      <c r="AAV426" s="113"/>
      <c r="AAW426" s="113"/>
      <c r="AAX426" s="113"/>
      <c r="AAY426" s="113"/>
      <c r="AAZ426" s="113"/>
      <c r="ABA426" s="113"/>
      <c r="ABB426" s="113"/>
      <c r="ABC426" s="113"/>
      <c r="ABD426" s="113"/>
      <c r="ABE426" s="113"/>
      <c r="ABF426" s="113"/>
      <c r="ABG426" s="113"/>
      <c r="ABH426" s="113"/>
      <c r="ABI426" s="113"/>
      <c r="ABJ426" s="113"/>
      <c r="ABK426" s="113"/>
      <c r="ABL426" s="113"/>
      <c r="ABM426" s="113"/>
      <c r="ABN426" s="113"/>
      <c r="ABO426" s="113"/>
      <c r="ABP426" s="113"/>
      <c r="ABQ426" s="113"/>
      <c r="ABR426" s="113"/>
      <c r="ABS426" s="113"/>
      <c r="ABT426" s="113"/>
      <c r="ABU426" s="113"/>
      <c r="ABV426" s="113"/>
      <c r="ABW426" s="113"/>
      <c r="ABX426" s="113"/>
      <c r="ABY426" s="113"/>
      <c r="ABZ426" s="113"/>
      <c r="ACA426" s="113"/>
      <c r="ACB426" s="113"/>
      <c r="ACC426" s="113"/>
      <c r="ACD426" s="113"/>
      <c r="ACE426" s="113"/>
      <c r="ACF426" s="113"/>
      <c r="ACG426" s="113"/>
      <c r="ACH426" s="113"/>
      <c r="ACI426" s="113"/>
      <c r="ACJ426" s="113"/>
      <c r="ACK426" s="113"/>
      <c r="ACL426" s="113"/>
      <c r="ACM426" s="113"/>
      <c r="ACN426" s="113"/>
      <c r="ACO426" s="113"/>
      <c r="ACP426" s="113"/>
      <c r="ACQ426" s="113"/>
      <c r="ACR426" s="113"/>
      <c r="ACS426" s="113"/>
      <c r="ACT426" s="113"/>
      <c r="ACU426" s="113"/>
      <c r="ACV426" s="113"/>
      <c r="ACW426" s="113"/>
      <c r="ACX426" s="113"/>
      <c r="ACY426" s="113"/>
      <c r="ACZ426" s="113"/>
      <c r="ADA426" s="113"/>
      <c r="ADB426" s="113"/>
      <c r="ADC426" s="113"/>
      <c r="ADD426" s="113"/>
      <c r="ADE426" s="113"/>
      <c r="ADF426" s="113"/>
      <c r="ADG426" s="113"/>
      <c r="ADH426" s="113"/>
      <c r="ADI426" s="113"/>
      <c r="ADJ426" s="113"/>
      <c r="ADK426" s="113"/>
      <c r="ADL426" s="113"/>
      <c r="ADM426" s="113"/>
      <c r="ADN426" s="113"/>
      <c r="ADO426" s="113"/>
      <c r="ADP426" s="113"/>
      <c r="ADQ426" s="113"/>
      <c r="ADR426" s="113"/>
      <c r="ADS426" s="113"/>
      <c r="ADT426" s="113"/>
      <c r="ADU426" s="113"/>
      <c r="ADV426" s="113"/>
      <c r="ADW426" s="113"/>
      <c r="ADX426" s="113"/>
      <c r="ADY426" s="113"/>
      <c r="ADZ426" s="113"/>
      <c r="AEA426" s="113"/>
      <c r="AEB426" s="113"/>
      <c r="AEC426" s="113"/>
      <c r="AED426" s="113"/>
      <c r="AEE426" s="113"/>
      <c r="AEF426" s="113"/>
      <c r="AEG426" s="113"/>
      <c r="AEH426" s="113"/>
      <c r="AEI426" s="113"/>
      <c r="AEJ426" s="113"/>
      <c r="AEK426" s="113"/>
      <c r="AEL426" s="113"/>
      <c r="AEM426" s="113"/>
      <c r="AEN426" s="113"/>
      <c r="AEO426" s="113"/>
      <c r="AEP426" s="113"/>
      <c r="AEQ426" s="113"/>
      <c r="AER426" s="113"/>
      <c r="AES426" s="113"/>
      <c r="AET426" s="113"/>
      <c r="AEU426" s="113"/>
      <c r="AEV426" s="113"/>
      <c r="AEW426" s="113"/>
      <c r="AEX426" s="113"/>
      <c r="AEY426" s="113"/>
      <c r="AEZ426" s="113"/>
      <c r="AFA426" s="113"/>
      <c r="AFB426" s="113"/>
      <c r="AFC426" s="113"/>
      <c r="AFD426" s="113"/>
      <c r="AFE426" s="113"/>
      <c r="AFF426" s="113"/>
      <c r="AFG426" s="113"/>
      <c r="AFH426" s="113"/>
      <c r="AFI426" s="113"/>
      <c r="AFJ426" s="113"/>
      <c r="AFK426" s="113"/>
      <c r="AFL426" s="113"/>
      <c r="AFM426" s="113"/>
      <c r="AFN426" s="113"/>
      <c r="AFO426" s="113"/>
      <c r="AFP426" s="113"/>
      <c r="AFQ426" s="113"/>
      <c r="AFR426" s="113"/>
      <c r="AFS426" s="113"/>
      <c r="AFT426" s="113"/>
      <c r="AFU426" s="113"/>
      <c r="AFV426" s="113"/>
      <c r="AFW426" s="113"/>
      <c r="AFX426" s="113"/>
      <c r="AFY426" s="113"/>
      <c r="AFZ426" s="113"/>
      <c r="AGA426" s="113"/>
      <c r="AGB426" s="113"/>
      <c r="AGC426" s="113"/>
      <c r="AGD426" s="113"/>
      <c r="AGE426" s="113"/>
      <c r="AGF426" s="113"/>
      <c r="AGG426" s="113"/>
      <c r="AGH426" s="113"/>
      <c r="AGI426" s="113"/>
      <c r="AGJ426" s="113"/>
      <c r="AGK426" s="113"/>
      <c r="AGL426" s="113"/>
      <c r="AGM426" s="113"/>
      <c r="AGN426" s="113"/>
      <c r="AGO426" s="113"/>
      <c r="AGP426" s="113"/>
      <c r="AGQ426" s="113"/>
      <c r="AGR426" s="113"/>
      <c r="AGS426" s="113"/>
      <c r="AGT426" s="113"/>
      <c r="AGU426" s="113"/>
      <c r="AGV426" s="113"/>
      <c r="AGW426" s="113"/>
      <c r="AGX426" s="113"/>
      <c r="AGY426" s="113"/>
      <c r="AGZ426" s="113"/>
      <c r="AHA426" s="113"/>
      <c r="AHB426" s="113"/>
      <c r="AHC426" s="113"/>
      <c r="AHD426" s="113"/>
      <c r="AHE426" s="113"/>
      <c r="AHF426" s="113"/>
      <c r="AHG426" s="113"/>
      <c r="AHH426" s="113"/>
      <c r="AHI426" s="113"/>
      <c r="AHJ426" s="113"/>
      <c r="AHK426" s="113"/>
      <c r="AHL426" s="113"/>
      <c r="AHM426" s="113"/>
      <c r="AHN426" s="113"/>
      <c r="AHO426" s="113"/>
      <c r="AHP426" s="113"/>
      <c r="AHQ426" s="113"/>
      <c r="AHR426" s="113"/>
      <c r="AHS426" s="113"/>
      <c r="AHT426" s="113"/>
      <c r="AHU426" s="113"/>
      <c r="AHV426" s="113"/>
      <c r="AHW426" s="113"/>
      <c r="AHX426" s="113"/>
      <c r="AHY426" s="113"/>
      <c r="AHZ426" s="113"/>
      <c r="AIA426" s="113"/>
      <c r="AIB426" s="113"/>
      <c r="AIC426" s="113"/>
      <c r="AID426" s="113"/>
      <c r="AIE426" s="113"/>
      <c r="AIF426" s="113"/>
      <c r="AIG426" s="113"/>
      <c r="AIH426" s="113"/>
      <c r="AII426" s="113"/>
      <c r="AIJ426" s="113"/>
      <c r="AIK426" s="113"/>
      <c r="AIL426" s="113"/>
      <c r="AIM426" s="113"/>
      <c r="AIN426" s="113"/>
      <c r="AIO426" s="113"/>
      <c r="AIP426" s="113"/>
      <c r="AIQ426" s="113"/>
      <c r="AIR426" s="113"/>
      <c r="AIS426" s="113"/>
      <c r="AIT426" s="113"/>
      <c r="AIU426" s="113"/>
      <c r="AIV426" s="113"/>
      <c r="AIW426" s="113"/>
      <c r="AIX426" s="113"/>
      <c r="AIY426" s="113"/>
      <c r="AIZ426" s="113"/>
      <c r="AJA426" s="113"/>
      <c r="AJB426" s="113"/>
      <c r="AJC426" s="113"/>
      <c r="AJD426" s="113"/>
      <c r="AJE426" s="113"/>
      <c r="AJF426" s="113"/>
      <c r="AJG426" s="113"/>
      <c r="AJH426" s="113"/>
      <c r="AJI426" s="113"/>
      <c r="AJJ426" s="113"/>
      <c r="AJK426" s="113"/>
      <c r="AJL426" s="113"/>
      <c r="AJM426" s="113"/>
      <c r="AJN426" s="113"/>
      <c r="AJO426" s="113"/>
      <c r="AJP426" s="113"/>
      <c r="AJQ426" s="113"/>
      <c r="AJR426" s="113"/>
      <c r="AJS426" s="113"/>
      <c r="AJT426" s="113"/>
      <c r="AJU426" s="113"/>
      <c r="AJV426" s="113"/>
      <c r="AJW426" s="113"/>
      <c r="AJX426" s="113"/>
      <c r="AJY426" s="113"/>
      <c r="AJZ426" s="113"/>
      <c r="AKA426" s="113"/>
      <c r="AKB426" s="113"/>
      <c r="AKC426" s="113"/>
      <c r="AKD426" s="113"/>
      <c r="AKE426" s="113"/>
      <c r="AKF426" s="113"/>
      <c r="AKG426" s="113"/>
      <c r="AKH426" s="113"/>
      <c r="AKI426" s="113"/>
      <c r="AKJ426" s="113"/>
      <c r="AKK426" s="113"/>
      <c r="AKL426" s="113"/>
      <c r="AKM426" s="113"/>
      <c r="AKN426" s="113"/>
      <c r="AKO426" s="113"/>
      <c r="AKP426" s="113"/>
      <c r="AKQ426" s="113"/>
      <c r="AKR426" s="113"/>
      <c r="AKS426" s="113"/>
      <c r="AKT426" s="113"/>
      <c r="AKU426" s="113"/>
      <c r="AKV426" s="113"/>
      <c r="AKW426" s="113"/>
      <c r="AKX426" s="113"/>
      <c r="AKY426" s="113"/>
      <c r="AKZ426" s="113"/>
      <c r="ALA426" s="113"/>
      <c r="ALB426" s="113"/>
      <c r="ALC426" s="113"/>
      <c r="ALD426" s="113"/>
      <c r="ALE426" s="113"/>
      <c r="ALF426" s="113"/>
      <c r="ALG426" s="113"/>
      <c r="ALH426" s="113"/>
      <c r="ALI426" s="113"/>
      <c r="ALJ426" s="113"/>
      <c r="ALK426" s="113"/>
      <c r="ALL426" s="113"/>
      <c r="ALM426" s="113"/>
      <c r="ALN426" s="113"/>
      <c r="ALO426" s="113"/>
      <c r="ALP426" s="113"/>
      <c r="ALQ426" s="113"/>
      <c r="ALR426" s="113"/>
      <c r="ALS426" s="113"/>
      <c r="ALT426" s="113"/>
      <c r="ALU426" s="113"/>
      <c r="ALV426" s="113"/>
      <c r="ALW426" s="113"/>
      <c r="ALX426" s="113"/>
      <c r="ALY426" s="113"/>
      <c r="ALZ426" s="113"/>
      <c r="AMA426" s="113"/>
      <c r="AMB426" s="113"/>
      <c r="AMC426" s="113"/>
      <c r="AMD426" s="113"/>
      <c r="AME426" s="113"/>
      <c r="AMF426" s="113"/>
      <c r="AMG426" s="113"/>
      <c r="AMH426" s="113"/>
      <c r="AMI426" s="113"/>
      <c r="AMJ426" s="113"/>
      <c r="AMK426" s="113"/>
    </row>
    <row r="427" spans="1:1025" s="116" customFormat="1" ht="27" customHeight="1" x14ac:dyDescent="0.25">
      <c r="A427" s="191"/>
      <c r="B427" s="322" t="s">
        <v>467</v>
      </c>
      <c r="C427" s="322"/>
      <c r="D427" s="322"/>
      <c r="E427" s="136" t="s">
        <v>12</v>
      </c>
      <c r="F427" s="137">
        <v>0</v>
      </c>
      <c r="G427" s="138">
        <v>84.18</v>
      </c>
      <c r="H427" s="138">
        <f>G427*F427</f>
        <v>0</v>
      </c>
      <c r="I427" s="113"/>
      <c r="J427" s="113"/>
      <c r="K427" s="113"/>
      <c r="L427" s="113"/>
      <c r="M427" s="113"/>
      <c r="N427" s="113"/>
      <c r="O427" s="113"/>
      <c r="P427" s="113"/>
      <c r="Q427" s="113"/>
      <c r="R427" s="113"/>
      <c r="S427" s="113"/>
      <c r="T427" s="113"/>
      <c r="U427" s="113"/>
      <c r="V427" s="113"/>
      <c r="W427" s="113"/>
      <c r="X427" s="113"/>
      <c r="Y427" s="113"/>
      <c r="Z427" s="113"/>
      <c r="AA427" s="113"/>
      <c r="AB427" s="113"/>
      <c r="AC427" s="113"/>
      <c r="AD427" s="113"/>
      <c r="AE427" s="113"/>
      <c r="AF427" s="113"/>
      <c r="AG427" s="113"/>
      <c r="AH427" s="113"/>
      <c r="AI427" s="113"/>
      <c r="AJ427" s="113"/>
      <c r="AK427" s="113"/>
      <c r="AL427" s="113"/>
      <c r="AM427" s="113"/>
      <c r="AN427" s="113"/>
      <c r="AO427" s="113"/>
      <c r="AP427" s="113"/>
      <c r="AQ427" s="113"/>
      <c r="AR427" s="113"/>
      <c r="AS427" s="113"/>
      <c r="AT427" s="113"/>
      <c r="AU427" s="113"/>
      <c r="AV427" s="113"/>
      <c r="AW427" s="113"/>
      <c r="AX427" s="113"/>
      <c r="AY427" s="113"/>
      <c r="AZ427" s="113"/>
      <c r="BA427" s="113"/>
      <c r="BB427" s="113"/>
      <c r="BC427" s="113"/>
      <c r="BD427" s="113"/>
      <c r="BE427" s="113"/>
      <c r="BF427" s="113"/>
      <c r="BG427" s="113"/>
      <c r="BH427" s="113"/>
      <c r="BI427" s="113"/>
      <c r="BJ427" s="113"/>
      <c r="BK427" s="113"/>
      <c r="BL427" s="113"/>
      <c r="BM427" s="113"/>
      <c r="BN427" s="113"/>
      <c r="BO427" s="113"/>
      <c r="BP427" s="113"/>
      <c r="BQ427" s="113"/>
      <c r="BR427" s="113"/>
      <c r="BS427" s="113"/>
      <c r="BT427" s="113"/>
      <c r="BU427" s="113"/>
      <c r="BV427" s="113"/>
      <c r="BW427" s="113"/>
      <c r="BX427" s="113"/>
      <c r="BY427" s="113"/>
      <c r="BZ427" s="113"/>
      <c r="CA427" s="113"/>
      <c r="CB427" s="113"/>
      <c r="CC427" s="113"/>
      <c r="CD427" s="113"/>
      <c r="CE427" s="113"/>
      <c r="CF427" s="113"/>
      <c r="CG427" s="113"/>
      <c r="CH427" s="113"/>
      <c r="CI427" s="113"/>
      <c r="CJ427" s="113"/>
      <c r="CK427" s="113"/>
      <c r="CL427" s="113"/>
      <c r="CM427" s="113"/>
      <c r="CN427" s="113"/>
      <c r="CO427" s="113"/>
      <c r="CP427" s="113"/>
      <c r="CQ427" s="113"/>
      <c r="CR427" s="113"/>
      <c r="CS427" s="113"/>
      <c r="CT427" s="113"/>
      <c r="CU427" s="113"/>
      <c r="CV427" s="113"/>
      <c r="CW427" s="113"/>
      <c r="CX427" s="113"/>
      <c r="CY427" s="113"/>
      <c r="CZ427" s="113"/>
      <c r="DA427" s="113"/>
      <c r="DB427" s="113"/>
      <c r="DC427" s="113"/>
      <c r="DD427" s="113"/>
      <c r="DE427" s="113"/>
      <c r="DF427" s="113"/>
      <c r="DG427" s="113"/>
      <c r="DH427" s="113"/>
      <c r="DI427" s="113"/>
      <c r="DJ427" s="113"/>
      <c r="DK427" s="113"/>
      <c r="DL427" s="113"/>
      <c r="DM427" s="113"/>
      <c r="DN427" s="113"/>
      <c r="DO427" s="113"/>
      <c r="DP427" s="113"/>
      <c r="DQ427" s="113"/>
      <c r="DR427" s="113"/>
      <c r="DS427" s="113"/>
      <c r="DT427" s="113"/>
      <c r="DU427" s="113"/>
      <c r="DV427" s="113"/>
      <c r="DW427" s="113"/>
      <c r="DX427" s="113"/>
      <c r="DY427" s="113"/>
      <c r="DZ427" s="113"/>
      <c r="EA427" s="113"/>
      <c r="EB427" s="113"/>
      <c r="EC427" s="113"/>
      <c r="ED427" s="113"/>
      <c r="EE427" s="113"/>
      <c r="EF427" s="113"/>
      <c r="EG427" s="113"/>
      <c r="EH427" s="113"/>
      <c r="EI427" s="113"/>
      <c r="EJ427" s="113"/>
      <c r="EK427" s="113"/>
      <c r="EL427" s="113"/>
      <c r="EM427" s="113"/>
      <c r="EN427" s="113"/>
      <c r="EO427" s="113"/>
      <c r="EP427" s="113"/>
      <c r="EQ427" s="113"/>
      <c r="ER427" s="113"/>
      <c r="ES427" s="113"/>
      <c r="ET427" s="113"/>
      <c r="EU427" s="113"/>
      <c r="EV427" s="113"/>
      <c r="EW427" s="113"/>
      <c r="EX427" s="113"/>
      <c r="EY427" s="113"/>
      <c r="EZ427" s="113"/>
      <c r="FA427" s="113"/>
      <c r="FB427" s="113"/>
      <c r="FC427" s="113"/>
      <c r="FD427" s="113"/>
      <c r="FE427" s="113"/>
      <c r="FF427" s="113"/>
      <c r="FG427" s="113"/>
      <c r="FH427" s="113"/>
      <c r="FI427" s="113"/>
      <c r="FJ427" s="113"/>
      <c r="FK427" s="113"/>
      <c r="FL427" s="113"/>
      <c r="FM427" s="113"/>
      <c r="FN427" s="113"/>
      <c r="FO427" s="113"/>
      <c r="FP427" s="113"/>
      <c r="FQ427" s="113"/>
      <c r="FR427" s="113"/>
      <c r="FS427" s="113"/>
      <c r="FT427" s="113"/>
      <c r="FU427" s="113"/>
      <c r="FV427" s="113"/>
      <c r="FW427" s="113"/>
      <c r="FX427" s="113"/>
      <c r="FY427" s="113"/>
      <c r="FZ427" s="113"/>
      <c r="GA427" s="113"/>
      <c r="GB427" s="113"/>
      <c r="GC427" s="113"/>
      <c r="GD427" s="113"/>
      <c r="GE427" s="113"/>
      <c r="GF427" s="113"/>
      <c r="GG427" s="113"/>
      <c r="GH427" s="113"/>
      <c r="GI427" s="113"/>
      <c r="GJ427" s="113"/>
      <c r="GK427" s="113"/>
      <c r="GL427" s="113"/>
      <c r="GM427" s="113"/>
      <c r="GN427" s="113"/>
      <c r="GO427" s="113"/>
      <c r="GP427" s="113"/>
      <c r="GQ427" s="113"/>
      <c r="GR427" s="113"/>
      <c r="GS427" s="113"/>
      <c r="GT427" s="113"/>
      <c r="GU427" s="113"/>
      <c r="GV427" s="113"/>
      <c r="GW427" s="113"/>
      <c r="GX427" s="113"/>
      <c r="GY427" s="113"/>
      <c r="GZ427" s="113"/>
      <c r="HA427" s="113"/>
      <c r="HB427" s="113"/>
      <c r="HC427" s="113"/>
      <c r="HD427" s="113"/>
      <c r="HE427" s="113"/>
      <c r="HF427" s="113"/>
      <c r="HG427" s="113"/>
      <c r="HH427" s="113"/>
      <c r="HI427" s="113"/>
      <c r="HJ427" s="113"/>
      <c r="HK427" s="113"/>
      <c r="HL427" s="113"/>
      <c r="HM427" s="113"/>
      <c r="HN427" s="113"/>
      <c r="HO427" s="113"/>
      <c r="HP427" s="113"/>
      <c r="HQ427" s="113"/>
      <c r="HR427" s="113"/>
      <c r="HS427" s="113"/>
      <c r="HT427" s="113"/>
      <c r="HU427" s="113"/>
      <c r="HV427" s="113"/>
      <c r="HW427" s="113"/>
      <c r="HX427" s="113"/>
      <c r="HY427" s="113"/>
      <c r="HZ427" s="113"/>
      <c r="IA427" s="113"/>
      <c r="IB427" s="113"/>
      <c r="IC427" s="113"/>
      <c r="ID427" s="113"/>
      <c r="IE427" s="113"/>
      <c r="IF427" s="113"/>
      <c r="IG427" s="113"/>
      <c r="IH427" s="113"/>
      <c r="II427" s="113"/>
      <c r="IJ427" s="113"/>
      <c r="IK427" s="113"/>
      <c r="IL427" s="113"/>
      <c r="IM427" s="113"/>
      <c r="IN427" s="113"/>
      <c r="IO427" s="113"/>
      <c r="IP427" s="113"/>
      <c r="IQ427" s="113"/>
      <c r="IR427" s="113"/>
      <c r="IS427" s="113"/>
      <c r="IT427" s="113"/>
      <c r="IU427" s="113"/>
      <c r="IV427" s="113"/>
      <c r="IW427" s="113"/>
      <c r="IX427" s="113"/>
      <c r="IY427" s="113"/>
      <c r="IZ427" s="113"/>
      <c r="JA427" s="113"/>
      <c r="JB427" s="113"/>
      <c r="JC427" s="113"/>
      <c r="JD427" s="113"/>
      <c r="JE427" s="113"/>
      <c r="JF427" s="113"/>
      <c r="JG427" s="113"/>
      <c r="JH427" s="113"/>
      <c r="JI427" s="113"/>
      <c r="JJ427" s="113"/>
      <c r="JK427" s="113"/>
      <c r="JL427" s="113"/>
      <c r="JM427" s="113"/>
      <c r="JN427" s="113"/>
      <c r="JO427" s="113"/>
      <c r="JP427" s="113"/>
      <c r="JQ427" s="113"/>
      <c r="JR427" s="113"/>
      <c r="JS427" s="113"/>
      <c r="JT427" s="113"/>
      <c r="JU427" s="113"/>
      <c r="JV427" s="113"/>
      <c r="JW427" s="113"/>
      <c r="JX427" s="113"/>
      <c r="JY427" s="113"/>
      <c r="JZ427" s="113"/>
      <c r="KA427" s="113"/>
      <c r="KB427" s="113"/>
      <c r="KC427" s="113"/>
      <c r="KD427" s="113"/>
      <c r="KE427" s="113"/>
      <c r="KF427" s="113"/>
      <c r="KG427" s="113"/>
      <c r="KH427" s="113"/>
      <c r="KI427" s="113"/>
      <c r="KJ427" s="113"/>
      <c r="KK427" s="113"/>
      <c r="KL427" s="113"/>
      <c r="KM427" s="113"/>
      <c r="KN427" s="113"/>
      <c r="KO427" s="113"/>
      <c r="KP427" s="113"/>
      <c r="KQ427" s="113"/>
      <c r="KR427" s="113"/>
      <c r="KS427" s="113"/>
      <c r="KT427" s="113"/>
      <c r="KU427" s="113"/>
      <c r="KV427" s="113"/>
      <c r="KW427" s="113"/>
      <c r="KX427" s="113"/>
      <c r="KY427" s="113"/>
      <c r="KZ427" s="113"/>
      <c r="LA427" s="113"/>
      <c r="LB427" s="113"/>
      <c r="LC427" s="113"/>
      <c r="LD427" s="113"/>
      <c r="LE427" s="113"/>
      <c r="LF427" s="113"/>
      <c r="LG427" s="113"/>
      <c r="LH427" s="113"/>
      <c r="LI427" s="113"/>
      <c r="LJ427" s="113"/>
      <c r="LK427" s="113"/>
      <c r="LL427" s="113"/>
      <c r="LM427" s="113"/>
      <c r="LN427" s="113"/>
      <c r="LO427" s="113"/>
      <c r="LP427" s="113"/>
      <c r="LQ427" s="113"/>
      <c r="LR427" s="113"/>
      <c r="LS427" s="113"/>
      <c r="LT427" s="113"/>
      <c r="LU427" s="113"/>
      <c r="LV427" s="113"/>
      <c r="LW427" s="113"/>
      <c r="LX427" s="113"/>
      <c r="LY427" s="113"/>
      <c r="LZ427" s="113"/>
      <c r="MA427" s="113"/>
      <c r="MB427" s="113"/>
      <c r="MC427" s="113"/>
      <c r="MD427" s="113"/>
      <c r="ME427" s="113"/>
      <c r="MF427" s="113"/>
      <c r="MG427" s="113"/>
      <c r="MH427" s="113"/>
      <c r="MI427" s="113"/>
      <c r="MJ427" s="113"/>
      <c r="MK427" s="113"/>
      <c r="ML427" s="113"/>
      <c r="MM427" s="113"/>
      <c r="MN427" s="113"/>
      <c r="MO427" s="113"/>
      <c r="MP427" s="113"/>
      <c r="MQ427" s="113"/>
      <c r="MR427" s="113"/>
      <c r="MS427" s="113"/>
      <c r="MT427" s="113"/>
      <c r="MU427" s="113"/>
      <c r="MV427" s="113"/>
      <c r="MW427" s="113"/>
      <c r="MX427" s="113"/>
      <c r="MY427" s="113"/>
      <c r="MZ427" s="113"/>
      <c r="NA427" s="113"/>
      <c r="NB427" s="113"/>
      <c r="NC427" s="113"/>
      <c r="ND427" s="113"/>
      <c r="NE427" s="113"/>
      <c r="NF427" s="113"/>
      <c r="NG427" s="113"/>
      <c r="NH427" s="113"/>
      <c r="NI427" s="113"/>
      <c r="NJ427" s="113"/>
      <c r="NK427" s="113"/>
      <c r="NL427" s="113"/>
      <c r="NM427" s="113"/>
      <c r="NN427" s="113"/>
      <c r="NO427" s="113"/>
      <c r="NP427" s="113"/>
      <c r="NQ427" s="113"/>
      <c r="NR427" s="113"/>
      <c r="NS427" s="113"/>
      <c r="NT427" s="113"/>
      <c r="NU427" s="113"/>
      <c r="NV427" s="113"/>
      <c r="NW427" s="113"/>
      <c r="NX427" s="113"/>
      <c r="NY427" s="113"/>
      <c r="NZ427" s="113"/>
      <c r="OA427" s="113"/>
      <c r="OB427" s="113"/>
      <c r="OC427" s="113"/>
      <c r="OD427" s="113"/>
      <c r="OE427" s="113"/>
      <c r="OF427" s="113"/>
      <c r="OG427" s="113"/>
      <c r="OH427" s="113"/>
      <c r="OI427" s="113"/>
      <c r="OJ427" s="113"/>
      <c r="OK427" s="113"/>
      <c r="OL427" s="113"/>
      <c r="OM427" s="113"/>
      <c r="ON427" s="113"/>
      <c r="OO427" s="113"/>
      <c r="OP427" s="113"/>
      <c r="OQ427" s="113"/>
      <c r="OR427" s="113"/>
      <c r="OS427" s="113"/>
      <c r="OT427" s="113"/>
      <c r="OU427" s="113"/>
      <c r="OV427" s="113"/>
      <c r="OW427" s="113"/>
      <c r="OX427" s="113"/>
      <c r="OY427" s="113"/>
      <c r="OZ427" s="113"/>
      <c r="PA427" s="113"/>
      <c r="PB427" s="113"/>
      <c r="PC427" s="113"/>
      <c r="PD427" s="113"/>
      <c r="PE427" s="113"/>
      <c r="PF427" s="113"/>
      <c r="PG427" s="113"/>
      <c r="PH427" s="113"/>
      <c r="PI427" s="113"/>
      <c r="PJ427" s="113"/>
      <c r="PK427" s="113"/>
      <c r="PL427" s="113"/>
      <c r="PM427" s="113"/>
      <c r="PN427" s="113"/>
      <c r="PO427" s="113"/>
      <c r="PP427" s="113"/>
      <c r="PQ427" s="113"/>
      <c r="PR427" s="113"/>
      <c r="PS427" s="113"/>
      <c r="PT427" s="113"/>
      <c r="PU427" s="113"/>
      <c r="PV427" s="113"/>
      <c r="PW427" s="113"/>
      <c r="PX427" s="113"/>
      <c r="PY427" s="113"/>
      <c r="PZ427" s="113"/>
      <c r="QA427" s="113"/>
      <c r="QB427" s="113"/>
      <c r="QC427" s="113"/>
      <c r="QD427" s="113"/>
      <c r="QE427" s="113"/>
      <c r="QF427" s="113"/>
      <c r="QG427" s="113"/>
      <c r="QH427" s="113"/>
      <c r="QI427" s="113"/>
      <c r="QJ427" s="113"/>
      <c r="QK427" s="113"/>
      <c r="QL427" s="113"/>
      <c r="QM427" s="113"/>
      <c r="QN427" s="113"/>
      <c r="QO427" s="113"/>
      <c r="QP427" s="113"/>
      <c r="QQ427" s="113"/>
      <c r="QR427" s="113"/>
      <c r="QS427" s="113"/>
      <c r="QT427" s="113"/>
      <c r="QU427" s="113"/>
      <c r="QV427" s="113"/>
      <c r="QW427" s="113"/>
      <c r="QX427" s="113"/>
      <c r="QY427" s="113"/>
      <c r="QZ427" s="113"/>
      <c r="RA427" s="113"/>
      <c r="RB427" s="113"/>
      <c r="RC427" s="113"/>
      <c r="RD427" s="113"/>
      <c r="RE427" s="113"/>
      <c r="RF427" s="113"/>
      <c r="RG427" s="113"/>
      <c r="RH427" s="113"/>
      <c r="RI427" s="113"/>
      <c r="RJ427" s="113"/>
      <c r="RK427" s="113"/>
      <c r="RL427" s="113"/>
      <c r="RM427" s="113"/>
      <c r="RN427" s="113"/>
      <c r="RO427" s="113"/>
      <c r="RP427" s="113"/>
      <c r="RQ427" s="113"/>
      <c r="RR427" s="113"/>
      <c r="RS427" s="113"/>
      <c r="RT427" s="113"/>
      <c r="RU427" s="113"/>
      <c r="RV427" s="113"/>
      <c r="RW427" s="113"/>
      <c r="RX427" s="113"/>
      <c r="RY427" s="113"/>
      <c r="RZ427" s="113"/>
      <c r="SA427" s="113"/>
      <c r="SB427" s="113"/>
      <c r="SC427" s="113"/>
      <c r="SD427" s="113"/>
      <c r="SE427" s="113"/>
      <c r="SF427" s="113"/>
      <c r="SG427" s="113"/>
      <c r="SH427" s="113"/>
      <c r="SI427" s="113"/>
      <c r="SJ427" s="113"/>
      <c r="SK427" s="113"/>
      <c r="SL427" s="113"/>
      <c r="SM427" s="113"/>
      <c r="SN427" s="113"/>
      <c r="SO427" s="113"/>
      <c r="SP427" s="113"/>
      <c r="SQ427" s="113"/>
      <c r="SR427" s="113"/>
      <c r="SS427" s="113"/>
      <c r="ST427" s="113"/>
      <c r="SU427" s="113"/>
      <c r="SV427" s="113"/>
      <c r="SW427" s="113"/>
      <c r="SX427" s="113"/>
      <c r="SY427" s="113"/>
      <c r="SZ427" s="113"/>
      <c r="TA427" s="113"/>
      <c r="TB427" s="113"/>
      <c r="TC427" s="113"/>
      <c r="TD427" s="113"/>
      <c r="TE427" s="113"/>
      <c r="TF427" s="113"/>
      <c r="TG427" s="113"/>
      <c r="TH427" s="113"/>
      <c r="TI427" s="113"/>
      <c r="TJ427" s="113"/>
      <c r="TK427" s="113"/>
      <c r="TL427" s="113"/>
      <c r="TM427" s="113"/>
      <c r="TN427" s="113"/>
      <c r="TO427" s="113"/>
      <c r="TP427" s="113"/>
      <c r="TQ427" s="113"/>
      <c r="TR427" s="113"/>
      <c r="TS427" s="113"/>
      <c r="TT427" s="113"/>
      <c r="TU427" s="113"/>
      <c r="TV427" s="113"/>
      <c r="TW427" s="113"/>
      <c r="TX427" s="113"/>
      <c r="TY427" s="113"/>
      <c r="TZ427" s="113"/>
      <c r="UA427" s="113"/>
      <c r="UB427" s="113"/>
      <c r="UC427" s="113"/>
      <c r="UD427" s="113"/>
      <c r="UE427" s="113"/>
      <c r="UF427" s="113"/>
      <c r="UG427" s="113"/>
      <c r="UH427" s="113"/>
      <c r="UI427" s="113"/>
      <c r="UJ427" s="113"/>
      <c r="UK427" s="113"/>
      <c r="UL427" s="113"/>
      <c r="UM427" s="113"/>
      <c r="UN427" s="113"/>
      <c r="UO427" s="113"/>
      <c r="UP427" s="113"/>
      <c r="UQ427" s="113"/>
      <c r="UR427" s="113"/>
      <c r="US427" s="113"/>
      <c r="UT427" s="113"/>
      <c r="UU427" s="113"/>
      <c r="UV427" s="113"/>
      <c r="UW427" s="113"/>
      <c r="UX427" s="113"/>
      <c r="UY427" s="113"/>
      <c r="UZ427" s="113"/>
      <c r="VA427" s="113"/>
      <c r="VB427" s="113"/>
      <c r="VC427" s="113"/>
      <c r="VD427" s="113"/>
      <c r="VE427" s="113"/>
      <c r="VF427" s="113"/>
      <c r="VG427" s="113"/>
      <c r="VH427" s="113"/>
      <c r="VI427" s="113"/>
      <c r="VJ427" s="113"/>
      <c r="VK427" s="113"/>
      <c r="VL427" s="113"/>
      <c r="VM427" s="113"/>
      <c r="VN427" s="113"/>
      <c r="VO427" s="113"/>
      <c r="VP427" s="113"/>
      <c r="VQ427" s="113"/>
      <c r="VR427" s="113"/>
      <c r="VS427" s="113"/>
      <c r="VT427" s="113"/>
      <c r="VU427" s="113"/>
      <c r="VV427" s="113"/>
      <c r="VW427" s="113"/>
      <c r="VX427" s="113"/>
      <c r="VY427" s="113"/>
      <c r="VZ427" s="113"/>
      <c r="WA427" s="113"/>
      <c r="WB427" s="113"/>
      <c r="WC427" s="113"/>
      <c r="WD427" s="113"/>
      <c r="WE427" s="113"/>
      <c r="WF427" s="113"/>
      <c r="WG427" s="113"/>
      <c r="WH427" s="113"/>
      <c r="WI427" s="113"/>
      <c r="WJ427" s="113"/>
      <c r="WK427" s="113"/>
      <c r="WL427" s="113"/>
      <c r="WM427" s="113"/>
      <c r="WN427" s="113"/>
      <c r="WO427" s="113"/>
      <c r="WP427" s="113"/>
      <c r="WQ427" s="113"/>
      <c r="WR427" s="113"/>
      <c r="WS427" s="113"/>
      <c r="WT427" s="113"/>
      <c r="WU427" s="113"/>
      <c r="WV427" s="113"/>
      <c r="WW427" s="113"/>
      <c r="WX427" s="113"/>
      <c r="WY427" s="113"/>
      <c r="WZ427" s="113"/>
      <c r="XA427" s="113"/>
      <c r="XB427" s="113"/>
      <c r="XC427" s="113"/>
      <c r="XD427" s="113"/>
      <c r="XE427" s="113"/>
      <c r="XF427" s="113"/>
      <c r="XG427" s="113"/>
      <c r="XH427" s="113"/>
      <c r="XI427" s="113"/>
      <c r="XJ427" s="113"/>
      <c r="XK427" s="113"/>
      <c r="XL427" s="113"/>
      <c r="XM427" s="113"/>
      <c r="XN427" s="113"/>
      <c r="XO427" s="113"/>
      <c r="XP427" s="113"/>
      <c r="XQ427" s="113"/>
      <c r="XR427" s="113"/>
      <c r="XS427" s="113"/>
      <c r="XT427" s="113"/>
      <c r="XU427" s="113"/>
      <c r="XV427" s="113"/>
      <c r="XW427" s="113"/>
      <c r="XX427" s="113"/>
      <c r="XY427" s="113"/>
      <c r="XZ427" s="113"/>
      <c r="YA427" s="113"/>
      <c r="YB427" s="113"/>
      <c r="YC427" s="113"/>
      <c r="YD427" s="113"/>
      <c r="YE427" s="113"/>
      <c r="YF427" s="113"/>
      <c r="YG427" s="113"/>
      <c r="YH427" s="113"/>
      <c r="YI427" s="113"/>
      <c r="YJ427" s="113"/>
      <c r="YK427" s="113"/>
      <c r="YL427" s="113"/>
      <c r="YM427" s="113"/>
      <c r="YN427" s="113"/>
      <c r="YO427" s="113"/>
      <c r="YP427" s="113"/>
      <c r="YQ427" s="113"/>
      <c r="YR427" s="113"/>
      <c r="YS427" s="113"/>
      <c r="YT427" s="113"/>
      <c r="YU427" s="113"/>
      <c r="YV427" s="113"/>
      <c r="YW427" s="113"/>
      <c r="YX427" s="113"/>
      <c r="YY427" s="113"/>
      <c r="YZ427" s="113"/>
      <c r="ZA427" s="113"/>
      <c r="ZB427" s="113"/>
      <c r="ZC427" s="113"/>
      <c r="ZD427" s="113"/>
      <c r="ZE427" s="113"/>
      <c r="ZF427" s="113"/>
      <c r="ZG427" s="113"/>
      <c r="ZH427" s="113"/>
      <c r="ZI427" s="113"/>
      <c r="ZJ427" s="113"/>
      <c r="ZK427" s="113"/>
      <c r="ZL427" s="113"/>
      <c r="ZM427" s="113"/>
      <c r="ZN427" s="113"/>
      <c r="ZO427" s="113"/>
      <c r="ZP427" s="113"/>
      <c r="ZQ427" s="113"/>
      <c r="ZR427" s="113"/>
      <c r="ZS427" s="113"/>
      <c r="ZT427" s="113"/>
      <c r="ZU427" s="113"/>
      <c r="ZV427" s="113"/>
      <c r="ZW427" s="113"/>
      <c r="ZX427" s="113"/>
      <c r="ZY427" s="113"/>
      <c r="ZZ427" s="113"/>
      <c r="AAA427" s="113"/>
      <c r="AAB427" s="113"/>
      <c r="AAC427" s="113"/>
      <c r="AAD427" s="113"/>
      <c r="AAE427" s="113"/>
      <c r="AAF427" s="113"/>
      <c r="AAG427" s="113"/>
      <c r="AAH427" s="113"/>
      <c r="AAI427" s="113"/>
      <c r="AAJ427" s="113"/>
      <c r="AAK427" s="113"/>
      <c r="AAL427" s="113"/>
      <c r="AAM427" s="113"/>
      <c r="AAN427" s="113"/>
      <c r="AAO427" s="113"/>
      <c r="AAP427" s="113"/>
      <c r="AAQ427" s="113"/>
      <c r="AAR427" s="113"/>
      <c r="AAS427" s="113"/>
      <c r="AAT427" s="113"/>
      <c r="AAU427" s="113"/>
      <c r="AAV427" s="113"/>
      <c r="AAW427" s="113"/>
      <c r="AAX427" s="113"/>
      <c r="AAY427" s="113"/>
      <c r="AAZ427" s="113"/>
      <c r="ABA427" s="113"/>
      <c r="ABB427" s="113"/>
      <c r="ABC427" s="113"/>
      <c r="ABD427" s="113"/>
      <c r="ABE427" s="113"/>
      <c r="ABF427" s="113"/>
      <c r="ABG427" s="113"/>
      <c r="ABH427" s="113"/>
      <c r="ABI427" s="113"/>
      <c r="ABJ427" s="113"/>
      <c r="ABK427" s="113"/>
      <c r="ABL427" s="113"/>
      <c r="ABM427" s="113"/>
      <c r="ABN427" s="113"/>
      <c r="ABO427" s="113"/>
      <c r="ABP427" s="113"/>
      <c r="ABQ427" s="113"/>
      <c r="ABR427" s="113"/>
      <c r="ABS427" s="113"/>
      <c r="ABT427" s="113"/>
      <c r="ABU427" s="113"/>
      <c r="ABV427" s="113"/>
      <c r="ABW427" s="113"/>
      <c r="ABX427" s="113"/>
      <c r="ABY427" s="113"/>
      <c r="ABZ427" s="113"/>
      <c r="ACA427" s="113"/>
      <c r="ACB427" s="113"/>
      <c r="ACC427" s="113"/>
      <c r="ACD427" s="113"/>
      <c r="ACE427" s="113"/>
      <c r="ACF427" s="113"/>
      <c r="ACG427" s="113"/>
      <c r="ACH427" s="113"/>
      <c r="ACI427" s="113"/>
      <c r="ACJ427" s="113"/>
      <c r="ACK427" s="113"/>
      <c r="ACL427" s="113"/>
      <c r="ACM427" s="113"/>
      <c r="ACN427" s="113"/>
      <c r="ACO427" s="113"/>
      <c r="ACP427" s="113"/>
      <c r="ACQ427" s="113"/>
      <c r="ACR427" s="113"/>
      <c r="ACS427" s="113"/>
      <c r="ACT427" s="113"/>
      <c r="ACU427" s="113"/>
      <c r="ACV427" s="113"/>
      <c r="ACW427" s="113"/>
      <c r="ACX427" s="113"/>
      <c r="ACY427" s="113"/>
      <c r="ACZ427" s="113"/>
      <c r="ADA427" s="113"/>
      <c r="ADB427" s="113"/>
      <c r="ADC427" s="113"/>
      <c r="ADD427" s="113"/>
      <c r="ADE427" s="113"/>
      <c r="ADF427" s="113"/>
      <c r="ADG427" s="113"/>
      <c r="ADH427" s="113"/>
      <c r="ADI427" s="113"/>
      <c r="ADJ427" s="113"/>
      <c r="ADK427" s="113"/>
      <c r="ADL427" s="113"/>
      <c r="ADM427" s="113"/>
      <c r="ADN427" s="113"/>
      <c r="ADO427" s="113"/>
      <c r="ADP427" s="113"/>
      <c r="ADQ427" s="113"/>
      <c r="ADR427" s="113"/>
      <c r="ADS427" s="113"/>
      <c r="ADT427" s="113"/>
      <c r="ADU427" s="113"/>
      <c r="ADV427" s="113"/>
      <c r="ADW427" s="113"/>
      <c r="ADX427" s="113"/>
      <c r="ADY427" s="113"/>
      <c r="ADZ427" s="113"/>
      <c r="AEA427" s="113"/>
      <c r="AEB427" s="113"/>
      <c r="AEC427" s="113"/>
      <c r="AED427" s="113"/>
      <c r="AEE427" s="113"/>
      <c r="AEF427" s="113"/>
      <c r="AEG427" s="113"/>
      <c r="AEH427" s="113"/>
      <c r="AEI427" s="113"/>
      <c r="AEJ427" s="113"/>
      <c r="AEK427" s="113"/>
      <c r="AEL427" s="113"/>
      <c r="AEM427" s="113"/>
      <c r="AEN427" s="113"/>
      <c r="AEO427" s="113"/>
      <c r="AEP427" s="113"/>
      <c r="AEQ427" s="113"/>
      <c r="AER427" s="113"/>
      <c r="AES427" s="113"/>
      <c r="AET427" s="113"/>
      <c r="AEU427" s="113"/>
      <c r="AEV427" s="113"/>
      <c r="AEW427" s="113"/>
      <c r="AEX427" s="113"/>
      <c r="AEY427" s="113"/>
      <c r="AEZ427" s="113"/>
      <c r="AFA427" s="113"/>
      <c r="AFB427" s="113"/>
      <c r="AFC427" s="113"/>
      <c r="AFD427" s="113"/>
      <c r="AFE427" s="113"/>
      <c r="AFF427" s="113"/>
      <c r="AFG427" s="113"/>
      <c r="AFH427" s="113"/>
      <c r="AFI427" s="113"/>
      <c r="AFJ427" s="113"/>
      <c r="AFK427" s="113"/>
      <c r="AFL427" s="113"/>
      <c r="AFM427" s="113"/>
      <c r="AFN427" s="113"/>
      <c r="AFO427" s="113"/>
      <c r="AFP427" s="113"/>
      <c r="AFQ427" s="113"/>
      <c r="AFR427" s="113"/>
      <c r="AFS427" s="113"/>
      <c r="AFT427" s="113"/>
      <c r="AFU427" s="113"/>
      <c r="AFV427" s="113"/>
      <c r="AFW427" s="113"/>
      <c r="AFX427" s="113"/>
      <c r="AFY427" s="113"/>
      <c r="AFZ427" s="113"/>
      <c r="AGA427" s="113"/>
      <c r="AGB427" s="113"/>
      <c r="AGC427" s="113"/>
      <c r="AGD427" s="113"/>
      <c r="AGE427" s="113"/>
      <c r="AGF427" s="113"/>
      <c r="AGG427" s="113"/>
      <c r="AGH427" s="113"/>
      <c r="AGI427" s="113"/>
      <c r="AGJ427" s="113"/>
      <c r="AGK427" s="113"/>
      <c r="AGL427" s="113"/>
      <c r="AGM427" s="113"/>
      <c r="AGN427" s="113"/>
      <c r="AGO427" s="113"/>
      <c r="AGP427" s="113"/>
      <c r="AGQ427" s="113"/>
      <c r="AGR427" s="113"/>
      <c r="AGS427" s="113"/>
      <c r="AGT427" s="113"/>
      <c r="AGU427" s="113"/>
      <c r="AGV427" s="113"/>
      <c r="AGW427" s="113"/>
      <c r="AGX427" s="113"/>
      <c r="AGY427" s="113"/>
      <c r="AGZ427" s="113"/>
      <c r="AHA427" s="113"/>
      <c r="AHB427" s="113"/>
      <c r="AHC427" s="113"/>
      <c r="AHD427" s="113"/>
      <c r="AHE427" s="113"/>
      <c r="AHF427" s="113"/>
      <c r="AHG427" s="113"/>
      <c r="AHH427" s="113"/>
      <c r="AHI427" s="113"/>
      <c r="AHJ427" s="113"/>
      <c r="AHK427" s="113"/>
      <c r="AHL427" s="113"/>
      <c r="AHM427" s="113"/>
      <c r="AHN427" s="113"/>
      <c r="AHO427" s="113"/>
      <c r="AHP427" s="113"/>
      <c r="AHQ427" s="113"/>
      <c r="AHR427" s="113"/>
      <c r="AHS427" s="113"/>
      <c r="AHT427" s="113"/>
      <c r="AHU427" s="113"/>
      <c r="AHV427" s="113"/>
      <c r="AHW427" s="113"/>
      <c r="AHX427" s="113"/>
      <c r="AHY427" s="113"/>
      <c r="AHZ427" s="113"/>
      <c r="AIA427" s="113"/>
      <c r="AIB427" s="113"/>
      <c r="AIC427" s="113"/>
      <c r="AID427" s="113"/>
      <c r="AIE427" s="113"/>
      <c r="AIF427" s="113"/>
      <c r="AIG427" s="113"/>
      <c r="AIH427" s="113"/>
      <c r="AII427" s="113"/>
      <c r="AIJ427" s="113"/>
      <c r="AIK427" s="113"/>
      <c r="AIL427" s="113"/>
      <c r="AIM427" s="113"/>
      <c r="AIN427" s="113"/>
      <c r="AIO427" s="113"/>
      <c r="AIP427" s="113"/>
      <c r="AIQ427" s="113"/>
      <c r="AIR427" s="113"/>
      <c r="AIS427" s="113"/>
      <c r="AIT427" s="113"/>
      <c r="AIU427" s="113"/>
      <c r="AIV427" s="113"/>
      <c r="AIW427" s="113"/>
      <c r="AIX427" s="113"/>
      <c r="AIY427" s="113"/>
      <c r="AIZ427" s="113"/>
      <c r="AJA427" s="113"/>
      <c r="AJB427" s="113"/>
      <c r="AJC427" s="113"/>
      <c r="AJD427" s="113"/>
      <c r="AJE427" s="113"/>
      <c r="AJF427" s="113"/>
      <c r="AJG427" s="113"/>
      <c r="AJH427" s="113"/>
      <c r="AJI427" s="113"/>
      <c r="AJJ427" s="113"/>
      <c r="AJK427" s="113"/>
      <c r="AJL427" s="113"/>
      <c r="AJM427" s="113"/>
      <c r="AJN427" s="113"/>
      <c r="AJO427" s="113"/>
      <c r="AJP427" s="113"/>
      <c r="AJQ427" s="113"/>
      <c r="AJR427" s="113"/>
      <c r="AJS427" s="113"/>
      <c r="AJT427" s="113"/>
      <c r="AJU427" s="113"/>
      <c r="AJV427" s="113"/>
      <c r="AJW427" s="113"/>
      <c r="AJX427" s="113"/>
      <c r="AJY427" s="113"/>
      <c r="AJZ427" s="113"/>
      <c r="AKA427" s="113"/>
      <c r="AKB427" s="113"/>
      <c r="AKC427" s="113"/>
      <c r="AKD427" s="113"/>
      <c r="AKE427" s="113"/>
      <c r="AKF427" s="113"/>
      <c r="AKG427" s="113"/>
      <c r="AKH427" s="113"/>
      <c r="AKI427" s="113"/>
      <c r="AKJ427" s="113"/>
      <c r="AKK427" s="113"/>
      <c r="AKL427" s="113"/>
      <c r="AKM427" s="113"/>
      <c r="AKN427" s="113"/>
      <c r="AKO427" s="113"/>
      <c r="AKP427" s="113"/>
      <c r="AKQ427" s="113"/>
      <c r="AKR427" s="113"/>
      <c r="AKS427" s="113"/>
      <c r="AKT427" s="113"/>
      <c r="AKU427" s="113"/>
      <c r="AKV427" s="113"/>
      <c r="AKW427" s="113"/>
      <c r="AKX427" s="113"/>
      <c r="AKY427" s="113"/>
      <c r="AKZ427" s="113"/>
      <c r="ALA427" s="113"/>
      <c r="ALB427" s="113"/>
      <c r="ALC427" s="113"/>
      <c r="ALD427" s="113"/>
      <c r="ALE427" s="113"/>
      <c r="ALF427" s="113"/>
      <c r="ALG427" s="113"/>
      <c r="ALH427" s="113"/>
      <c r="ALI427" s="113"/>
      <c r="ALJ427" s="113"/>
      <c r="ALK427" s="113"/>
      <c r="ALL427" s="113"/>
      <c r="ALM427" s="113"/>
      <c r="ALN427" s="113"/>
      <c r="ALO427" s="113"/>
      <c r="ALP427" s="113"/>
      <c r="ALQ427" s="113"/>
      <c r="ALR427" s="113"/>
      <c r="ALS427" s="113"/>
      <c r="ALT427" s="113"/>
      <c r="ALU427" s="113"/>
      <c r="ALV427" s="113"/>
      <c r="ALW427" s="113"/>
      <c r="ALX427" s="113"/>
      <c r="ALY427" s="113"/>
      <c r="ALZ427" s="113"/>
      <c r="AMA427" s="113"/>
      <c r="AMB427" s="113"/>
      <c r="AMC427" s="113"/>
      <c r="AMD427" s="113"/>
      <c r="AME427" s="113"/>
      <c r="AMF427" s="113"/>
      <c r="AMG427" s="113"/>
      <c r="AMH427" s="113"/>
      <c r="AMI427" s="113"/>
      <c r="AMJ427" s="113"/>
      <c r="AMK427" s="113"/>
    </row>
    <row r="428" spans="1:1025" s="116" customFormat="1" ht="27.75" customHeight="1" x14ac:dyDescent="0.25">
      <c r="A428" s="191"/>
      <c r="B428" s="322" t="s">
        <v>468</v>
      </c>
      <c r="C428" s="322"/>
      <c r="D428" s="322"/>
      <c r="E428" s="136" t="s">
        <v>12</v>
      </c>
      <c r="F428" s="137">
        <v>0</v>
      </c>
      <c r="G428" s="138">
        <v>87.4</v>
      </c>
      <c r="H428" s="138">
        <f>G428*F428</f>
        <v>0</v>
      </c>
      <c r="I428" s="113"/>
      <c r="J428" s="113"/>
      <c r="K428" s="113"/>
      <c r="L428" s="113"/>
      <c r="M428" s="113"/>
      <c r="N428" s="113"/>
      <c r="O428" s="113"/>
      <c r="P428" s="113"/>
      <c r="Q428" s="113"/>
      <c r="R428" s="113"/>
      <c r="S428" s="113"/>
      <c r="T428" s="113"/>
      <c r="U428" s="113"/>
      <c r="V428" s="113"/>
      <c r="W428" s="113"/>
      <c r="X428" s="113"/>
      <c r="Y428" s="113"/>
      <c r="Z428" s="113"/>
      <c r="AA428" s="113"/>
      <c r="AB428" s="113"/>
      <c r="AC428" s="113"/>
      <c r="AD428" s="113"/>
      <c r="AE428" s="113"/>
      <c r="AF428" s="113"/>
      <c r="AG428" s="113"/>
      <c r="AH428" s="113"/>
      <c r="AI428" s="113"/>
      <c r="AJ428" s="113"/>
      <c r="AK428" s="113"/>
      <c r="AL428" s="113"/>
      <c r="AM428" s="113"/>
      <c r="AN428" s="113"/>
      <c r="AO428" s="113"/>
      <c r="AP428" s="113"/>
      <c r="AQ428" s="113"/>
      <c r="AR428" s="113"/>
      <c r="AS428" s="113"/>
      <c r="AT428" s="113"/>
      <c r="AU428" s="113"/>
      <c r="AV428" s="113"/>
      <c r="AW428" s="113"/>
      <c r="AX428" s="113"/>
      <c r="AY428" s="113"/>
      <c r="AZ428" s="113"/>
      <c r="BA428" s="113"/>
      <c r="BB428" s="113"/>
      <c r="BC428" s="113"/>
      <c r="BD428" s="113"/>
      <c r="BE428" s="113"/>
      <c r="BF428" s="113"/>
      <c r="BG428" s="113"/>
      <c r="BH428" s="113"/>
      <c r="BI428" s="113"/>
      <c r="BJ428" s="113"/>
      <c r="BK428" s="113"/>
      <c r="BL428" s="113"/>
      <c r="BM428" s="113"/>
      <c r="BN428" s="113"/>
      <c r="BO428" s="113"/>
      <c r="BP428" s="113"/>
      <c r="BQ428" s="113"/>
      <c r="BR428" s="113"/>
      <c r="BS428" s="113"/>
      <c r="BT428" s="113"/>
      <c r="BU428" s="113"/>
      <c r="BV428" s="113"/>
      <c r="BW428" s="113"/>
      <c r="BX428" s="113"/>
      <c r="BY428" s="113"/>
      <c r="BZ428" s="113"/>
      <c r="CA428" s="113"/>
      <c r="CB428" s="113"/>
      <c r="CC428" s="113"/>
      <c r="CD428" s="113"/>
      <c r="CE428" s="113"/>
      <c r="CF428" s="113"/>
      <c r="CG428" s="113"/>
      <c r="CH428" s="113"/>
      <c r="CI428" s="113"/>
      <c r="CJ428" s="113"/>
      <c r="CK428" s="113"/>
      <c r="CL428" s="113"/>
      <c r="CM428" s="113"/>
      <c r="CN428" s="113"/>
      <c r="CO428" s="113"/>
      <c r="CP428" s="113"/>
      <c r="CQ428" s="113"/>
      <c r="CR428" s="113"/>
      <c r="CS428" s="113"/>
      <c r="CT428" s="113"/>
      <c r="CU428" s="113"/>
      <c r="CV428" s="113"/>
      <c r="CW428" s="113"/>
      <c r="CX428" s="113"/>
      <c r="CY428" s="113"/>
      <c r="CZ428" s="113"/>
      <c r="DA428" s="113"/>
      <c r="DB428" s="113"/>
      <c r="DC428" s="113"/>
      <c r="DD428" s="113"/>
      <c r="DE428" s="113"/>
      <c r="DF428" s="113"/>
      <c r="DG428" s="113"/>
      <c r="DH428" s="113"/>
      <c r="DI428" s="113"/>
      <c r="DJ428" s="113"/>
      <c r="DK428" s="113"/>
      <c r="DL428" s="113"/>
      <c r="DM428" s="113"/>
      <c r="DN428" s="113"/>
      <c r="DO428" s="113"/>
      <c r="DP428" s="113"/>
      <c r="DQ428" s="113"/>
      <c r="DR428" s="113"/>
      <c r="DS428" s="113"/>
      <c r="DT428" s="113"/>
      <c r="DU428" s="113"/>
      <c r="DV428" s="113"/>
      <c r="DW428" s="113"/>
      <c r="DX428" s="113"/>
      <c r="DY428" s="113"/>
      <c r="DZ428" s="113"/>
      <c r="EA428" s="113"/>
      <c r="EB428" s="113"/>
      <c r="EC428" s="113"/>
      <c r="ED428" s="113"/>
      <c r="EE428" s="113"/>
      <c r="EF428" s="113"/>
      <c r="EG428" s="113"/>
      <c r="EH428" s="113"/>
      <c r="EI428" s="113"/>
      <c r="EJ428" s="113"/>
      <c r="EK428" s="113"/>
      <c r="EL428" s="113"/>
      <c r="EM428" s="113"/>
      <c r="EN428" s="113"/>
      <c r="EO428" s="113"/>
      <c r="EP428" s="113"/>
      <c r="EQ428" s="113"/>
      <c r="ER428" s="113"/>
      <c r="ES428" s="113"/>
      <c r="ET428" s="113"/>
      <c r="EU428" s="113"/>
      <c r="EV428" s="113"/>
      <c r="EW428" s="113"/>
      <c r="EX428" s="113"/>
      <c r="EY428" s="113"/>
      <c r="EZ428" s="113"/>
      <c r="FA428" s="113"/>
      <c r="FB428" s="113"/>
      <c r="FC428" s="113"/>
      <c r="FD428" s="113"/>
      <c r="FE428" s="113"/>
      <c r="FF428" s="113"/>
      <c r="FG428" s="113"/>
      <c r="FH428" s="113"/>
      <c r="FI428" s="113"/>
      <c r="FJ428" s="113"/>
      <c r="FK428" s="113"/>
      <c r="FL428" s="113"/>
      <c r="FM428" s="113"/>
      <c r="FN428" s="113"/>
      <c r="FO428" s="113"/>
      <c r="FP428" s="113"/>
      <c r="FQ428" s="113"/>
      <c r="FR428" s="113"/>
      <c r="FS428" s="113"/>
      <c r="FT428" s="113"/>
      <c r="FU428" s="113"/>
      <c r="FV428" s="113"/>
      <c r="FW428" s="113"/>
      <c r="FX428" s="113"/>
      <c r="FY428" s="113"/>
      <c r="FZ428" s="113"/>
      <c r="GA428" s="113"/>
      <c r="GB428" s="113"/>
      <c r="GC428" s="113"/>
      <c r="GD428" s="113"/>
      <c r="GE428" s="113"/>
      <c r="GF428" s="113"/>
      <c r="GG428" s="113"/>
      <c r="GH428" s="113"/>
      <c r="GI428" s="113"/>
      <c r="GJ428" s="113"/>
      <c r="GK428" s="113"/>
      <c r="GL428" s="113"/>
      <c r="GM428" s="113"/>
      <c r="GN428" s="113"/>
      <c r="GO428" s="113"/>
      <c r="GP428" s="113"/>
      <c r="GQ428" s="113"/>
      <c r="GR428" s="113"/>
      <c r="GS428" s="113"/>
      <c r="GT428" s="113"/>
      <c r="GU428" s="113"/>
      <c r="GV428" s="113"/>
      <c r="GW428" s="113"/>
      <c r="GX428" s="113"/>
      <c r="GY428" s="113"/>
      <c r="GZ428" s="113"/>
      <c r="HA428" s="113"/>
      <c r="HB428" s="113"/>
      <c r="HC428" s="113"/>
      <c r="HD428" s="113"/>
      <c r="HE428" s="113"/>
      <c r="HF428" s="113"/>
      <c r="HG428" s="113"/>
      <c r="HH428" s="113"/>
      <c r="HI428" s="113"/>
      <c r="HJ428" s="113"/>
      <c r="HK428" s="113"/>
      <c r="HL428" s="113"/>
      <c r="HM428" s="113"/>
      <c r="HN428" s="113"/>
      <c r="HO428" s="113"/>
      <c r="HP428" s="113"/>
      <c r="HQ428" s="113"/>
      <c r="HR428" s="113"/>
      <c r="HS428" s="113"/>
      <c r="HT428" s="113"/>
      <c r="HU428" s="113"/>
      <c r="HV428" s="113"/>
      <c r="HW428" s="113"/>
      <c r="HX428" s="113"/>
      <c r="HY428" s="113"/>
      <c r="HZ428" s="113"/>
      <c r="IA428" s="113"/>
      <c r="IB428" s="113"/>
      <c r="IC428" s="113"/>
      <c r="ID428" s="113"/>
      <c r="IE428" s="113"/>
      <c r="IF428" s="113"/>
      <c r="IG428" s="113"/>
      <c r="IH428" s="113"/>
      <c r="II428" s="113"/>
      <c r="IJ428" s="113"/>
      <c r="IK428" s="113"/>
      <c r="IL428" s="113"/>
      <c r="IM428" s="113"/>
      <c r="IN428" s="113"/>
      <c r="IO428" s="113"/>
      <c r="IP428" s="113"/>
      <c r="IQ428" s="113"/>
      <c r="IR428" s="113"/>
      <c r="IS428" s="113"/>
      <c r="IT428" s="113"/>
      <c r="IU428" s="113"/>
      <c r="IV428" s="113"/>
      <c r="IW428" s="113"/>
      <c r="IX428" s="113"/>
      <c r="IY428" s="113"/>
      <c r="IZ428" s="113"/>
      <c r="JA428" s="113"/>
      <c r="JB428" s="113"/>
      <c r="JC428" s="113"/>
      <c r="JD428" s="113"/>
      <c r="JE428" s="113"/>
      <c r="JF428" s="113"/>
      <c r="JG428" s="113"/>
      <c r="JH428" s="113"/>
      <c r="JI428" s="113"/>
      <c r="JJ428" s="113"/>
      <c r="JK428" s="113"/>
      <c r="JL428" s="113"/>
      <c r="JM428" s="113"/>
      <c r="JN428" s="113"/>
      <c r="JO428" s="113"/>
      <c r="JP428" s="113"/>
      <c r="JQ428" s="113"/>
      <c r="JR428" s="113"/>
      <c r="JS428" s="113"/>
      <c r="JT428" s="113"/>
      <c r="JU428" s="113"/>
      <c r="JV428" s="113"/>
      <c r="JW428" s="113"/>
      <c r="JX428" s="113"/>
      <c r="JY428" s="113"/>
      <c r="JZ428" s="113"/>
      <c r="KA428" s="113"/>
      <c r="KB428" s="113"/>
      <c r="KC428" s="113"/>
      <c r="KD428" s="113"/>
      <c r="KE428" s="113"/>
      <c r="KF428" s="113"/>
      <c r="KG428" s="113"/>
      <c r="KH428" s="113"/>
      <c r="KI428" s="113"/>
      <c r="KJ428" s="113"/>
      <c r="KK428" s="113"/>
      <c r="KL428" s="113"/>
      <c r="KM428" s="113"/>
      <c r="KN428" s="113"/>
      <c r="KO428" s="113"/>
      <c r="KP428" s="113"/>
      <c r="KQ428" s="113"/>
      <c r="KR428" s="113"/>
      <c r="KS428" s="113"/>
      <c r="KT428" s="113"/>
      <c r="KU428" s="113"/>
      <c r="KV428" s="113"/>
      <c r="KW428" s="113"/>
      <c r="KX428" s="113"/>
      <c r="KY428" s="113"/>
      <c r="KZ428" s="113"/>
      <c r="LA428" s="113"/>
      <c r="LB428" s="113"/>
      <c r="LC428" s="113"/>
      <c r="LD428" s="113"/>
      <c r="LE428" s="113"/>
      <c r="LF428" s="113"/>
      <c r="LG428" s="113"/>
      <c r="LH428" s="113"/>
      <c r="LI428" s="113"/>
      <c r="LJ428" s="113"/>
      <c r="LK428" s="113"/>
      <c r="LL428" s="113"/>
      <c r="LM428" s="113"/>
      <c r="LN428" s="113"/>
      <c r="LO428" s="113"/>
      <c r="LP428" s="113"/>
      <c r="LQ428" s="113"/>
      <c r="LR428" s="113"/>
      <c r="LS428" s="113"/>
      <c r="LT428" s="113"/>
      <c r="LU428" s="113"/>
      <c r="LV428" s="113"/>
      <c r="LW428" s="113"/>
      <c r="LX428" s="113"/>
      <c r="LY428" s="113"/>
      <c r="LZ428" s="113"/>
      <c r="MA428" s="113"/>
      <c r="MB428" s="113"/>
      <c r="MC428" s="113"/>
      <c r="MD428" s="113"/>
      <c r="ME428" s="113"/>
      <c r="MF428" s="113"/>
      <c r="MG428" s="113"/>
      <c r="MH428" s="113"/>
      <c r="MI428" s="113"/>
      <c r="MJ428" s="113"/>
      <c r="MK428" s="113"/>
      <c r="ML428" s="113"/>
      <c r="MM428" s="113"/>
      <c r="MN428" s="113"/>
      <c r="MO428" s="113"/>
      <c r="MP428" s="113"/>
      <c r="MQ428" s="113"/>
      <c r="MR428" s="113"/>
      <c r="MS428" s="113"/>
      <c r="MT428" s="113"/>
      <c r="MU428" s="113"/>
      <c r="MV428" s="113"/>
      <c r="MW428" s="113"/>
      <c r="MX428" s="113"/>
      <c r="MY428" s="113"/>
      <c r="MZ428" s="113"/>
      <c r="NA428" s="113"/>
      <c r="NB428" s="113"/>
      <c r="NC428" s="113"/>
      <c r="ND428" s="113"/>
      <c r="NE428" s="113"/>
      <c r="NF428" s="113"/>
      <c r="NG428" s="113"/>
      <c r="NH428" s="113"/>
      <c r="NI428" s="113"/>
      <c r="NJ428" s="113"/>
      <c r="NK428" s="113"/>
      <c r="NL428" s="113"/>
      <c r="NM428" s="113"/>
      <c r="NN428" s="113"/>
      <c r="NO428" s="113"/>
      <c r="NP428" s="113"/>
      <c r="NQ428" s="113"/>
      <c r="NR428" s="113"/>
      <c r="NS428" s="113"/>
      <c r="NT428" s="113"/>
      <c r="NU428" s="113"/>
      <c r="NV428" s="113"/>
      <c r="NW428" s="113"/>
      <c r="NX428" s="113"/>
      <c r="NY428" s="113"/>
      <c r="NZ428" s="113"/>
      <c r="OA428" s="113"/>
      <c r="OB428" s="113"/>
      <c r="OC428" s="113"/>
      <c r="OD428" s="113"/>
      <c r="OE428" s="113"/>
      <c r="OF428" s="113"/>
      <c r="OG428" s="113"/>
      <c r="OH428" s="113"/>
      <c r="OI428" s="113"/>
      <c r="OJ428" s="113"/>
      <c r="OK428" s="113"/>
      <c r="OL428" s="113"/>
      <c r="OM428" s="113"/>
      <c r="ON428" s="113"/>
      <c r="OO428" s="113"/>
      <c r="OP428" s="113"/>
      <c r="OQ428" s="113"/>
      <c r="OR428" s="113"/>
      <c r="OS428" s="113"/>
      <c r="OT428" s="113"/>
      <c r="OU428" s="113"/>
      <c r="OV428" s="113"/>
      <c r="OW428" s="113"/>
      <c r="OX428" s="113"/>
      <c r="OY428" s="113"/>
      <c r="OZ428" s="113"/>
      <c r="PA428" s="113"/>
      <c r="PB428" s="113"/>
      <c r="PC428" s="113"/>
      <c r="PD428" s="113"/>
      <c r="PE428" s="113"/>
      <c r="PF428" s="113"/>
      <c r="PG428" s="113"/>
      <c r="PH428" s="113"/>
      <c r="PI428" s="113"/>
      <c r="PJ428" s="113"/>
      <c r="PK428" s="113"/>
      <c r="PL428" s="113"/>
      <c r="PM428" s="113"/>
      <c r="PN428" s="113"/>
      <c r="PO428" s="113"/>
      <c r="PP428" s="113"/>
      <c r="PQ428" s="113"/>
      <c r="PR428" s="113"/>
      <c r="PS428" s="113"/>
      <c r="PT428" s="113"/>
      <c r="PU428" s="113"/>
      <c r="PV428" s="113"/>
      <c r="PW428" s="113"/>
      <c r="PX428" s="113"/>
      <c r="PY428" s="113"/>
      <c r="PZ428" s="113"/>
      <c r="QA428" s="113"/>
      <c r="QB428" s="113"/>
      <c r="QC428" s="113"/>
      <c r="QD428" s="113"/>
      <c r="QE428" s="113"/>
      <c r="QF428" s="113"/>
      <c r="QG428" s="113"/>
      <c r="QH428" s="113"/>
      <c r="QI428" s="113"/>
      <c r="QJ428" s="113"/>
      <c r="QK428" s="113"/>
      <c r="QL428" s="113"/>
      <c r="QM428" s="113"/>
      <c r="QN428" s="113"/>
      <c r="QO428" s="113"/>
      <c r="QP428" s="113"/>
      <c r="QQ428" s="113"/>
      <c r="QR428" s="113"/>
      <c r="QS428" s="113"/>
      <c r="QT428" s="113"/>
      <c r="QU428" s="113"/>
      <c r="QV428" s="113"/>
      <c r="QW428" s="113"/>
      <c r="QX428" s="113"/>
      <c r="QY428" s="113"/>
      <c r="QZ428" s="113"/>
      <c r="RA428" s="113"/>
      <c r="RB428" s="113"/>
      <c r="RC428" s="113"/>
      <c r="RD428" s="113"/>
      <c r="RE428" s="113"/>
      <c r="RF428" s="113"/>
      <c r="RG428" s="113"/>
      <c r="RH428" s="113"/>
      <c r="RI428" s="113"/>
      <c r="RJ428" s="113"/>
      <c r="RK428" s="113"/>
      <c r="RL428" s="113"/>
      <c r="RM428" s="113"/>
      <c r="RN428" s="113"/>
      <c r="RO428" s="113"/>
      <c r="RP428" s="113"/>
      <c r="RQ428" s="113"/>
      <c r="RR428" s="113"/>
      <c r="RS428" s="113"/>
      <c r="RT428" s="113"/>
      <c r="RU428" s="113"/>
      <c r="RV428" s="113"/>
      <c r="RW428" s="113"/>
      <c r="RX428" s="113"/>
      <c r="RY428" s="113"/>
      <c r="RZ428" s="113"/>
      <c r="SA428" s="113"/>
      <c r="SB428" s="113"/>
      <c r="SC428" s="113"/>
      <c r="SD428" s="113"/>
      <c r="SE428" s="113"/>
      <c r="SF428" s="113"/>
      <c r="SG428" s="113"/>
      <c r="SH428" s="113"/>
      <c r="SI428" s="113"/>
      <c r="SJ428" s="113"/>
      <c r="SK428" s="113"/>
      <c r="SL428" s="113"/>
      <c r="SM428" s="113"/>
      <c r="SN428" s="113"/>
      <c r="SO428" s="113"/>
      <c r="SP428" s="113"/>
      <c r="SQ428" s="113"/>
      <c r="SR428" s="113"/>
      <c r="SS428" s="113"/>
      <c r="ST428" s="113"/>
      <c r="SU428" s="113"/>
      <c r="SV428" s="113"/>
      <c r="SW428" s="113"/>
      <c r="SX428" s="113"/>
      <c r="SY428" s="113"/>
      <c r="SZ428" s="113"/>
      <c r="TA428" s="113"/>
      <c r="TB428" s="113"/>
      <c r="TC428" s="113"/>
      <c r="TD428" s="113"/>
      <c r="TE428" s="113"/>
      <c r="TF428" s="113"/>
      <c r="TG428" s="113"/>
      <c r="TH428" s="113"/>
      <c r="TI428" s="113"/>
      <c r="TJ428" s="113"/>
      <c r="TK428" s="113"/>
      <c r="TL428" s="113"/>
      <c r="TM428" s="113"/>
      <c r="TN428" s="113"/>
      <c r="TO428" s="113"/>
      <c r="TP428" s="113"/>
      <c r="TQ428" s="113"/>
      <c r="TR428" s="113"/>
      <c r="TS428" s="113"/>
      <c r="TT428" s="113"/>
      <c r="TU428" s="113"/>
      <c r="TV428" s="113"/>
      <c r="TW428" s="113"/>
      <c r="TX428" s="113"/>
      <c r="TY428" s="113"/>
      <c r="TZ428" s="113"/>
      <c r="UA428" s="113"/>
      <c r="UB428" s="113"/>
      <c r="UC428" s="113"/>
      <c r="UD428" s="113"/>
      <c r="UE428" s="113"/>
      <c r="UF428" s="113"/>
      <c r="UG428" s="113"/>
      <c r="UH428" s="113"/>
      <c r="UI428" s="113"/>
      <c r="UJ428" s="113"/>
      <c r="UK428" s="113"/>
      <c r="UL428" s="113"/>
      <c r="UM428" s="113"/>
      <c r="UN428" s="113"/>
      <c r="UO428" s="113"/>
      <c r="UP428" s="113"/>
      <c r="UQ428" s="113"/>
      <c r="UR428" s="113"/>
      <c r="US428" s="113"/>
      <c r="UT428" s="113"/>
      <c r="UU428" s="113"/>
      <c r="UV428" s="113"/>
      <c r="UW428" s="113"/>
      <c r="UX428" s="113"/>
      <c r="UY428" s="113"/>
      <c r="UZ428" s="113"/>
      <c r="VA428" s="113"/>
      <c r="VB428" s="113"/>
      <c r="VC428" s="113"/>
      <c r="VD428" s="113"/>
      <c r="VE428" s="113"/>
      <c r="VF428" s="113"/>
      <c r="VG428" s="113"/>
      <c r="VH428" s="113"/>
      <c r="VI428" s="113"/>
      <c r="VJ428" s="113"/>
      <c r="VK428" s="113"/>
      <c r="VL428" s="113"/>
      <c r="VM428" s="113"/>
      <c r="VN428" s="113"/>
      <c r="VO428" s="113"/>
      <c r="VP428" s="113"/>
      <c r="VQ428" s="113"/>
      <c r="VR428" s="113"/>
      <c r="VS428" s="113"/>
      <c r="VT428" s="113"/>
      <c r="VU428" s="113"/>
      <c r="VV428" s="113"/>
      <c r="VW428" s="113"/>
      <c r="VX428" s="113"/>
      <c r="VY428" s="113"/>
      <c r="VZ428" s="113"/>
      <c r="WA428" s="113"/>
      <c r="WB428" s="113"/>
      <c r="WC428" s="113"/>
      <c r="WD428" s="113"/>
      <c r="WE428" s="113"/>
      <c r="WF428" s="113"/>
      <c r="WG428" s="113"/>
      <c r="WH428" s="113"/>
      <c r="WI428" s="113"/>
      <c r="WJ428" s="113"/>
      <c r="WK428" s="113"/>
      <c r="WL428" s="113"/>
      <c r="WM428" s="113"/>
      <c r="WN428" s="113"/>
      <c r="WO428" s="113"/>
      <c r="WP428" s="113"/>
      <c r="WQ428" s="113"/>
      <c r="WR428" s="113"/>
      <c r="WS428" s="113"/>
      <c r="WT428" s="113"/>
      <c r="WU428" s="113"/>
      <c r="WV428" s="113"/>
      <c r="WW428" s="113"/>
      <c r="WX428" s="113"/>
      <c r="WY428" s="113"/>
      <c r="WZ428" s="113"/>
      <c r="XA428" s="113"/>
      <c r="XB428" s="113"/>
      <c r="XC428" s="113"/>
      <c r="XD428" s="113"/>
      <c r="XE428" s="113"/>
      <c r="XF428" s="113"/>
      <c r="XG428" s="113"/>
      <c r="XH428" s="113"/>
      <c r="XI428" s="113"/>
      <c r="XJ428" s="113"/>
      <c r="XK428" s="113"/>
      <c r="XL428" s="113"/>
      <c r="XM428" s="113"/>
      <c r="XN428" s="113"/>
      <c r="XO428" s="113"/>
      <c r="XP428" s="113"/>
      <c r="XQ428" s="113"/>
      <c r="XR428" s="113"/>
      <c r="XS428" s="113"/>
      <c r="XT428" s="113"/>
      <c r="XU428" s="113"/>
      <c r="XV428" s="113"/>
      <c r="XW428" s="113"/>
      <c r="XX428" s="113"/>
      <c r="XY428" s="113"/>
      <c r="XZ428" s="113"/>
      <c r="YA428" s="113"/>
      <c r="YB428" s="113"/>
      <c r="YC428" s="113"/>
      <c r="YD428" s="113"/>
      <c r="YE428" s="113"/>
      <c r="YF428" s="113"/>
      <c r="YG428" s="113"/>
      <c r="YH428" s="113"/>
      <c r="YI428" s="113"/>
      <c r="YJ428" s="113"/>
      <c r="YK428" s="113"/>
      <c r="YL428" s="113"/>
      <c r="YM428" s="113"/>
      <c r="YN428" s="113"/>
      <c r="YO428" s="113"/>
      <c r="YP428" s="113"/>
      <c r="YQ428" s="113"/>
      <c r="YR428" s="113"/>
      <c r="YS428" s="113"/>
      <c r="YT428" s="113"/>
      <c r="YU428" s="113"/>
      <c r="YV428" s="113"/>
      <c r="YW428" s="113"/>
      <c r="YX428" s="113"/>
      <c r="YY428" s="113"/>
      <c r="YZ428" s="113"/>
      <c r="ZA428" s="113"/>
      <c r="ZB428" s="113"/>
      <c r="ZC428" s="113"/>
      <c r="ZD428" s="113"/>
      <c r="ZE428" s="113"/>
      <c r="ZF428" s="113"/>
      <c r="ZG428" s="113"/>
      <c r="ZH428" s="113"/>
      <c r="ZI428" s="113"/>
      <c r="ZJ428" s="113"/>
      <c r="ZK428" s="113"/>
      <c r="ZL428" s="113"/>
      <c r="ZM428" s="113"/>
      <c r="ZN428" s="113"/>
      <c r="ZO428" s="113"/>
      <c r="ZP428" s="113"/>
      <c r="ZQ428" s="113"/>
      <c r="ZR428" s="113"/>
      <c r="ZS428" s="113"/>
      <c r="ZT428" s="113"/>
      <c r="ZU428" s="113"/>
      <c r="ZV428" s="113"/>
      <c r="ZW428" s="113"/>
      <c r="ZX428" s="113"/>
      <c r="ZY428" s="113"/>
      <c r="ZZ428" s="113"/>
      <c r="AAA428" s="113"/>
      <c r="AAB428" s="113"/>
      <c r="AAC428" s="113"/>
      <c r="AAD428" s="113"/>
      <c r="AAE428" s="113"/>
      <c r="AAF428" s="113"/>
      <c r="AAG428" s="113"/>
      <c r="AAH428" s="113"/>
      <c r="AAI428" s="113"/>
      <c r="AAJ428" s="113"/>
      <c r="AAK428" s="113"/>
      <c r="AAL428" s="113"/>
      <c r="AAM428" s="113"/>
      <c r="AAN428" s="113"/>
      <c r="AAO428" s="113"/>
      <c r="AAP428" s="113"/>
      <c r="AAQ428" s="113"/>
      <c r="AAR428" s="113"/>
      <c r="AAS428" s="113"/>
      <c r="AAT428" s="113"/>
      <c r="AAU428" s="113"/>
      <c r="AAV428" s="113"/>
      <c r="AAW428" s="113"/>
      <c r="AAX428" s="113"/>
      <c r="AAY428" s="113"/>
      <c r="AAZ428" s="113"/>
      <c r="ABA428" s="113"/>
      <c r="ABB428" s="113"/>
      <c r="ABC428" s="113"/>
      <c r="ABD428" s="113"/>
      <c r="ABE428" s="113"/>
      <c r="ABF428" s="113"/>
      <c r="ABG428" s="113"/>
      <c r="ABH428" s="113"/>
      <c r="ABI428" s="113"/>
      <c r="ABJ428" s="113"/>
      <c r="ABK428" s="113"/>
      <c r="ABL428" s="113"/>
      <c r="ABM428" s="113"/>
      <c r="ABN428" s="113"/>
      <c r="ABO428" s="113"/>
      <c r="ABP428" s="113"/>
      <c r="ABQ428" s="113"/>
      <c r="ABR428" s="113"/>
      <c r="ABS428" s="113"/>
      <c r="ABT428" s="113"/>
      <c r="ABU428" s="113"/>
      <c r="ABV428" s="113"/>
      <c r="ABW428" s="113"/>
      <c r="ABX428" s="113"/>
      <c r="ABY428" s="113"/>
      <c r="ABZ428" s="113"/>
      <c r="ACA428" s="113"/>
      <c r="ACB428" s="113"/>
      <c r="ACC428" s="113"/>
      <c r="ACD428" s="113"/>
      <c r="ACE428" s="113"/>
      <c r="ACF428" s="113"/>
      <c r="ACG428" s="113"/>
      <c r="ACH428" s="113"/>
      <c r="ACI428" s="113"/>
      <c r="ACJ428" s="113"/>
      <c r="ACK428" s="113"/>
      <c r="ACL428" s="113"/>
      <c r="ACM428" s="113"/>
      <c r="ACN428" s="113"/>
      <c r="ACO428" s="113"/>
      <c r="ACP428" s="113"/>
      <c r="ACQ428" s="113"/>
      <c r="ACR428" s="113"/>
      <c r="ACS428" s="113"/>
      <c r="ACT428" s="113"/>
      <c r="ACU428" s="113"/>
      <c r="ACV428" s="113"/>
      <c r="ACW428" s="113"/>
      <c r="ACX428" s="113"/>
      <c r="ACY428" s="113"/>
      <c r="ACZ428" s="113"/>
      <c r="ADA428" s="113"/>
      <c r="ADB428" s="113"/>
      <c r="ADC428" s="113"/>
      <c r="ADD428" s="113"/>
      <c r="ADE428" s="113"/>
      <c r="ADF428" s="113"/>
      <c r="ADG428" s="113"/>
      <c r="ADH428" s="113"/>
      <c r="ADI428" s="113"/>
      <c r="ADJ428" s="113"/>
      <c r="ADK428" s="113"/>
      <c r="ADL428" s="113"/>
      <c r="ADM428" s="113"/>
      <c r="ADN428" s="113"/>
      <c r="ADO428" s="113"/>
      <c r="ADP428" s="113"/>
      <c r="ADQ428" s="113"/>
      <c r="ADR428" s="113"/>
      <c r="ADS428" s="113"/>
      <c r="ADT428" s="113"/>
      <c r="ADU428" s="113"/>
      <c r="ADV428" s="113"/>
      <c r="ADW428" s="113"/>
      <c r="ADX428" s="113"/>
      <c r="ADY428" s="113"/>
      <c r="ADZ428" s="113"/>
      <c r="AEA428" s="113"/>
      <c r="AEB428" s="113"/>
      <c r="AEC428" s="113"/>
      <c r="AED428" s="113"/>
      <c r="AEE428" s="113"/>
      <c r="AEF428" s="113"/>
      <c r="AEG428" s="113"/>
      <c r="AEH428" s="113"/>
      <c r="AEI428" s="113"/>
      <c r="AEJ428" s="113"/>
      <c r="AEK428" s="113"/>
      <c r="AEL428" s="113"/>
      <c r="AEM428" s="113"/>
      <c r="AEN428" s="113"/>
      <c r="AEO428" s="113"/>
      <c r="AEP428" s="113"/>
      <c r="AEQ428" s="113"/>
      <c r="AER428" s="113"/>
      <c r="AES428" s="113"/>
      <c r="AET428" s="113"/>
      <c r="AEU428" s="113"/>
      <c r="AEV428" s="113"/>
      <c r="AEW428" s="113"/>
      <c r="AEX428" s="113"/>
      <c r="AEY428" s="113"/>
      <c r="AEZ428" s="113"/>
      <c r="AFA428" s="113"/>
      <c r="AFB428" s="113"/>
      <c r="AFC428" s="113"/>
      <c r="AFD428" s="113"/>
      <c r="AFE428" s="113"/>
      <c r="AFF428" s="113"/>
      <c r="AFG428" s="113"/>
      <c r="AFH428" s="113"/>
      <c r="AFI428" s="113"/>
      <c r="AFJ428" s="113"/>
      <c r="AFK428" s="113"/>
      <c r="AFL428" s="113"/>
      <c r="AFM428" s="113"/>
      <c r="AFN428" s="113"/>
      <c r="AFO428" s="113"/>
      <c r="AFP428" s="113"/>
      <c r="AFQ428" s="113"/>
      <c r="AFR428" s="113"/>
      <c r="AFS428" s="113"/>
      <c r="AFT428" s="113"/>
      <c r="AFU428" s="113"/>
      <c r="AFV428" s="113"/>
      <c r="AFW428" s="113"/>
      <c r="AFX428" s="113"/>
      <c r="AFY428" s="113"/>
      <c r="AFZ428" s="113"/>
      <c r="AGA428" s="113"/>
      <c r="AGB428" s="113"/>
      <c r="AGC428" s="113"/>
      <c r="AGD428" s="113"/>
      <c r="AGE428" s="113"/>
      <c r="AGF428" s="113"/>
      <c r="AGG428" s="113"/>
      <c r="AGH428" s="113"/>
      <c r="AGI428" s="113"/>
      <c r="AGJ428" s="113"/>
      <c r="AGK428" s="113"/>
      <c r="AGL428" s="113"/>
      <c r="AGM428" s="113"/>
      <c r="AGN428" s="113"/>
      <c r="AGO428" s="113"/>
      <c r="AGP428" s="113"/>
      <c r="AGQ428" s="113"/>
      <c r="AGR428" s="113"/>
      <c r="AGS428" s="113"/>
      <c r="AGT428" s="113"/>
      <c r="AGU428" s="113"/>
      <c r="AGV428" s="113"/>
      <c r="AGW428" s="113"/>
      <c r="AGX428" s="113"/>
      <c r="AGY428" s="113"/>
      <c r="AGZ428" s="113"/>
      <c r="AHA428" s="113"/>
      <c r="AHB428" s="113"/>
      <c r="AHC428" s="113"/>
      <c r="AHD428" s="113"/>
      <c r="AHE428" s="113"/>
      <c r="AHF428" s="113"/>
      <c r="AHG428" s="113"/>
      <c r="AHH428" s="113"/>
      <c r="AHI428" s="113"/>
      <c r="AHJ428" s="113"/>
      <c r="AHK428" s="113"/>
      <c r="AHL428" s="113"/>
      <c r="AHM428" s="113"/>
      <c r="AHN428" s="113"/>
      <c r="AHO428" s="113"/>
      <c r="AHP428" s="113"/>
      <c r="AHQ428" s="113"/>
      <c r="AHR428" s="113"/>
      <c r="AHS428" s="113"/>
      <c r="AHT428" s="113"/>
      <c r="AHU428" s="113"/>
      <c r="AHV428" s="113"/>
      <c r="AHW428" s="113"/>
      <c r="AHX428" s="113"/>
      <c r="AHY428" s="113"/>
      <c r="AHZ428" s="113"/>
      <c r="AIA428" s="113"/>
      <c r="AIB428" s="113"/>
      <c r="AIC428" s="113"/>
      <c r="AID428" s="113"/>
      <c r="AIE428" s="113"/>
      <c r="AIF428" s="113"/>
      <c r="AIG428" s="113"/>
      <c r="AIH428" s="113"/>
      <c r="AII428" s="113"/>
      <c r="AIJ428" s="113"/>
      <c r="AIK428" s="113"/>
      <c r="AIL428" s="113"/>
      <c r="AIM428" s="113"/>
      <c r="AIN428" s="113"/>
      <c r="AIO428" s="113"/>
      <c r="AIP428" s="113"/>
      <c r="AIQ428" s="113"/>
      <c r="AIR428" s="113"/>
      <c r="AIS428" s="113"/>
      <c r="AIT428" s="113"/>
      <c r="AIU428" s="113"/>
      <c r="AIV428" s="113"/>
      <c r="AIW428" s="113"/>
      <c r="AIX428" s="113"/>
      <c r="AIY428" s="113"/>
      <c r="AIZ428" s="113"/>
      <c r="AJA428" s="113"/>
      <c r="AJB428" s="113"/>
      <c r="AJC428" s="113"/>
      <c r="AJD428" s="113"/>
      <c r="AJE428" s="113"/>
      <c r="AJF428" s="113"/>
      <c r="AJG428" s="113"/>
      <c r="AJH428" s="113"/>
      <c r="AJI428" s="113"/>
      <c r="AJJ428" s="113"/>
      <c r="AJK428" s="113"/>
      <c r="AJL428" s="113"/>
      <c r="AJM428" s="113"/>
      <c r="AJN428" s="113"/>
      <c r="AJO428" s="113"/>
      <c r="AJP428" s="113"/>
      <c r="AJQ428" s="113"/>
      <c r="AJR428" s="113"/>
      <c r="AJS428" s="113"/>
      <c r="AJT428" s="113"/>
      <c r="AJU428" s="113"/>
      <c r="AJV428" s="113"/>
      <c r="AJW428" s="113"/>
      <c r="AJX428" s="113"/>
      <c r="AJY428" s="113"/>
      <c r="AJZ428" s="113"/>
      <c r="AKA428" s="113"/>
      <c r="AKB428" s="113"/>
      <c r="AKC428" s="113"/>
      <c r="AKD428" s="113"/>
      <c r="AKE428" s="113"/>
      <c r="AKF428" s="113"/>
      <c r="AKG428" s="113"/>
      <c r="AKH428" s="113"/>
      <c r="AKI428" s="113"/>
      <c r="AKJ428" s="113"/>
      <c r="AKK428" s="113"/>
      <c r="AKL428" s="113"/>
      <c r="AKM428" s="113"/>
      <c r="AKN428" s="113"/>
      <c r="AKO428" s="113"/>
      <c r="AKP428" s="113"/>
      <c r="AKQ428" s="113"/>
      <c r="AKR428" s="113"/>
      <c r="AKS428" s="113"/>
      <c r="AKT428" s="113"/>
      <c r="AKU428" s="113"/>
      <c r="AKV428" s="113"/>
      <c r="AKW428" s="113"/>
      <c r="AKX428" s="113"/>
      <c r="AKY428" s="113"/>
      <c r="AKZ428" s="113"/>
      <c r="ALA428" s="113"/>
      <c r="ALB428" s="113"/>
      <c r="ALC428" s="113"/>
      <c r="ALD428" s="113"/>
      <c r="ALE428" s="113"/>
      <c r="ALF428" s="113"/>
      <c r="ALG428" s="113"/>
      <c r="ALH428" s="113"/>
      <c r="ALI428" s="113"/>
      <c r="ALJ428" s="113"/>
      <c r="ALK428" s="113"/>
      <c r="ALL428" s="113"/>
      <c r="ALM428" s="113"/>
      <c r="ALN428" s="113"/>
      <c r="ALO428" s="113"/>
      <c r="ALP428" s="113"/>
      <c r="ALQ428" s="113"/>
      <c r="ALR428" s="113"/>
      <c r="ALS428" s="113"/>
      <c r="ALT428" s="113"/>
      <c r="ALU428" s="113"/>
      <c r="ALV428" s="113"/>
      <c r="ALW428" s="113"/>
      <c r="ALX428" s="113"/>
      <c r="ALY428" s="113"/>
      <c r="ALZ428" s="113"/>
      <c r="AMA428" s="113"/>
      <c r="AMB428" s="113"/>
      <c r="AMC428" s="113"/>
      <c r="AMD428" s="113"/>
      <c r="AME428" s="113"/>
      <c r="AMF428" s="113"/>
      <c r="AMG428" s="113"/>
      <c r="AMH428" s="113"/>
      <c r="AMI428" s="113"/>
      <c r="AMJ428" s="113"/>
      <c r="AMK428" s="113"/>
    </row>
    <row r="429" spans="1:1025" s="116" customFormat="1" ht="12.75" customHeight="1" x14ac:dyDescent="0.25">
      <c r="A429" s="191"/>
      <c r="B429" s="330" t="s">
        <v>469</v>
      </c>
      <c r="C429" s="330"/>
      <c r="D429" s="330"/>
      <c r="E429" s="136"/>
      <c r="F429" s="137"/>
      <c r="G429" s="138"/>
      <c r="H429" s="138"/>
      <c r="I429" s="113"/>
      <c r="J429" s="113"/>
      <c r="K429" s="113"/>
      <c r="L429" s="113"/>
      <c r="M429" s="113"/>
      <c r="N429" s="113"/>
      <c r="O429" s="113"/>
      <c r="P429" s="113"/>
      <c r="Q429" s="113"/>
      <c r="R429" s="113"/>
      <c r="S429" s="113"/>
      <c r="T429" s="113"/>
      <c r="U429" s="113"/>
      <c r="V429" s="113"/>
      <c r="W429" s="113"/>
      <c r="X429" s="113"/>
      <c r="Y429" s="113"/>
      <c r="Z429" s="113"/>
      <c r="AA429" s="113"/>
      <c r="AB429" s="113"/>
      <c r="AC429" s="113"/>
      <c r="AD429" s="113"/>
      <c r="AE429" s="113"/>
      <c r="AF429" s="113"/>
      <c r="AG429" s="113"/>
      <c r="AH429" s="113"/>
      <c r="AI429" s="113"/>
      <c r="AJ429" s="113"/>
      <c r="AK429" s="113"/>
      <c r="AL429" s="113"/>
      <c r="AM429" s="113"/>
      <c r="AN429" s="113"/>
      <c r="AO429" s="113"/>
      <c r="AP429" s="113"/>
      <c r="AQ429" s="113"/>
      <c r="AR429" s="113"/>
      <c r="AS429" s="113"/>
      <c r="AT429" s="113"/>
      <c r="AU429" s="113"/>
      <c r="AV429" s="113"/>
      <c r="AW429" s="113"/>
      <c r="AX429" s="113"/>
      <c r="AY429" s="113"/>
      <c r="AZ429" s="113"/>
      <c r="BA429" s="113"/>
      <c r="BB429" s="113"/>
      <c r="BC429" s="113"/>
      <c r="BD429" s="113"/>
      <c r="BE429" s="113"/>
      <c r="BF429" s="113"/>
      <c r="BG429" s="113"/>
      <c r="BH429" s="113"/>
      <c r="BI429" s="113"/>
      <c r="BJ429" s="113"/>
      <c r="BK429" s="113"/>
      <c r="BL429" s="113"/>
      <c r="BM429" s="113"/>
      <c r="BN429" s="113"/>
      <c r="BO429" s="113"/>
      <c r="BP429" s="113"/>
      <c r="BQ429" s="113"/>
      <c r="BR429" s="113"/>
      <c r="BS429" s="113"/>
      <c r="BT429" s="113"/>
      <c r="BU429" s="113"/>
      <c r="BV429" s="113"/>
      <c r="BW429" s="113"/>
      <c r="BX429" s="113"/>
      <c r="BY429" s="113"/>
      <c r="BZ429" s="113"/>
      <c r="CA429" s="113"/>
      <c r="CB429" s="113"/>
      <c r="CC429" s="113"/>
      <c r="CD429" s="113"/>
      <c r="CE429" s="113"/>
      <c r="CF429" s="113"/>
      <c r="CG429" s="113"/>
      <c r="CH429" s="113"/>
      <c r="CI429" s="113"/>
      <c r="CJ429" s="113"/>
      <c r="CK429" s="113"/>
      <c r="CL429" s="113"/>
      <c r="CM429" s="113"/>
      <c r="CN429" s="113"/>
      <c r="CO429" s="113"/>
      <c r="CP429" s="113"/>
      <c r="CQ429" s="113"/>
      <c r="CR429" s="113"/>
      <c r="CS429" s="113"/>
      <c r="CT429" s="113"/>
      <c r="CU429" s="113"/>
      <c r="CV429" s="113"/>
      <c r="CW429" s="113"/>
      <c r="CX429" s="113"/>
      <c r="CY429" s="113"/>
      <c r="CZ429" s="113"/>
      <c r="DA429" s="113"/>
      <c r="DB429" s="113"/>
      <c r="DC429" s="113"/>
      <c r="DD429" s="113"/>
      <c r="DE429" s="113"/>
      <c r="DF429" s="113"/>
      <c r="DG429" s="113"/>
      <c r="DH429" s="113"/>
      <c r="DI429" s="113"/>
      <c r="DJ429" s="113"/>
      <c r="DK429" s="113"/>
      <c r="DL429" s="113"/>
      <c r="DM429" s="113"/>
      <c r="DN429" s="113"/>
      <c r="DO429" s="113"/>
      <c r="DP429" s="113"/>
      <c r="DQ429" s="113"/>
      <c r="DR429" s="113"/>
      <c r="DS429" s="113"/>
      <c r="DT429" s="113"/>
      <c r="DU429" s="113"/>
      <c r="DV429" s="113"/>
      <c r="DW429" s="113"/>
      <c r="DX429" s="113"/>
      <c r="DY429" s="113"/>
      <c r="DZ429" s="113"/>
      <c r="EA429" s="113"/>
      <c r="EB429" s="113"/>
      <c r="EC429" s="113"/>
      <c r="ED429" s="113"/>
      <c r="EE429" s="113"/>
      <c r="EF429" s="113"/>
      <c r="EG429" s="113"/>
      <c r="EH429" s="113"/>
      <c r="EI429" s="113"/>
      <c r="EJ429" s="113"/>
      <c r="EK429" s="113"/>
      <c r="EL429" s="113"/>
      <c r="EM429" s="113"/>
      <c r="EN429" s="113"/>
      <c r="EO429" s="113"/>
      <c r="EP429" s="113"/>
      <c r="EQ429" s="113"/>
      <c r="ER429" s="113"/>
      <c r="ES429" s="113"/>
      <c r="ET429" s="113"/>
      <c r="EU429" s="113"/>
      <c r="EV429" s="113"/>
      <c r="EW429" s="113"/>
      <c r="EX429" s="113"/>
      <c r="EY429" s="113"/>
      <c r="EZ429" s="113"/>
      <c r="FA429" s="113"/>
      <c r="FB429" s="113"/>
      <c r="FC429" s="113"/>
      <c r="FD429" s="113"/>
      <c r="FE429" s="113"/>
      <c r="FF429" s="113"/>
      <c r="FG429" s="113"/>
      <c r="FH429" s="113"/>
      <c r="FI429" s="113"/>
      <c r="FJ429" s="113"/>
      <c r="FK429" s="113"/>
      <c r="FL429" s="113"/>
      <c r="FM429" s="113"/>
      <c r="FN429" s="113"/>
      <c r="FO429" s="113"/>
      <c r="FP429" s="113"/>
      <c r="FQ429" s="113"/>
      <c r="FR429" s="113"/>
      <c r="FS429" s="113"/>
      <c r="FT429" s="113"/>
      <c r="FU429" s="113"/>
      <c r="FV429" s="113"/>
      <c r="FW429" s="113"/>
      <c r="FX429" s="113"/>
      <c r="FY429" s="113"/>
      <c r="FZ429" s="113"/>
      <c r="GA429" s="113"/>
      <c r="GB429" s="113"/>
      <c r="GC429" s="113"/>
      <c r="GD429" s="113"/>
      <c r="GE429" s="113"/>
      <c r="GF429" s="113"/>
      <c r="GG429" s="113"/>
      <c r="GH429" s="113"/>
      <c r="GI429" s="113"/>
      <c r="GJ429" s="113"/>
      <c r="GK429" s="113"/>
      <c r="GL429" s="113"/>
      <c r="GM429" s="113"/>
      <c r="GN429" s="113"/>
      <c r="GO429" s="113"/>
      <c r="GP429" s="113"/>
      <c r="GQ429" s="113"/>
      <c r="GR429" s="113"/>
      <c r="GS429" s="113"/>
      <c r="GT429" s="113"/>
      <c r="GU429" s="113"/>
      <c r="GV429" s="113"/>
      <c r="GW429" s="113"/>
      <c r="GX429" s="113"/>
      <c r="GY429" s="113"/>
      <c r="GZ429" s="113"/>
      <c r="HA429" s="113"/>
      <c r="HB429" s="113"/>
      <c r="HC429" s="113"/>
      <c r="HD429" s="113"/>
      <c r="HE429" s="113"/>
      <c r="HF429" s="113"/>
      <c r="HG429" s="113"/>
      <c r="HH429" s="113"/>
      <c r="HI429" s="113"/>
      <c r="HJ429" s="113"/>
      <c r="HK429" s="113"/>
      <c r="HL429" s="113"/>
      <c r="HM429" s="113"/>
      <c r="HN429" s="113"/>
      <c r="HO429" s="113"/>
      <c r="HP429" s="113"/>
      <c r="HQ429" s="113"/>
      <c r="HR429" s="113"/>
      <c r="HS429" s="113"/>
      <c r="HT429" s="113"/>
      <c r="HU429" s="113"/>
      <c r="HV429" s="113"/>
      <c r="HW429" s="113"/>
      <c r="HX429" s="113"/>
      <c r="HY429" s="113"/>
      <c r="HZ429" s="113"/>
      <c r="IA429" s="113"/>
      <c r="IB429" s="113"/>
      <c r="IC429" s="113"/>
      <c r="ID429" s="113"/>
      <c r="IE429" s="113"/>
      <c r="IF429" s="113"/>
      <c r="IG429" s="113"/>
      <c r="IH429" s="113"/>
      <c r="II429" s="113"/>
      <c r="IJ429" s="113"/>
      <c r="IK429" s="113"/>
      <c r="IL429" s="113"/>
      <c r="IM429" s="113"/>
      <c r="IN429" s="113"/>
      <c r="IO429" s="113"/>
      <c r="IP429" s="113"/>
      <c r="IQ429" s="113"/>
      <c r="IR429" s="113"/>
      <c r="IS429" s="113"/>
      <c r="IT429" s="113"/>
      <c r="IU429" s="113"/>
      <c r="IV429" s="113"/>
      <c r="IW429" s="113"/>
      <c r="IX429" s="113"/>
      <c r="IY429" s="113"/>
      <c r="IZ429" s="113"/>
      <c r="JA429" s="113"/>
      <c r="JB429" s="113"/>
      <c r="JC429" s="113"/>
      <c r="JD429" s="113"/>
      <c r="JE429" s="113"/>
      <c r="JF429" s="113"/>
      <c r="JG429" s="113"/>
      <c r="JH429" s="113"/>
      <c r="JI429" s="113"/>
      <c r="JJ429" s="113"/>
      <c r="JK429" s="113"/>
      <c r="JL429" s="113"/>
      <c r="JM429" s="113"/>
      <c r="JN429" s="113"/>
      <c r="JO429" s="113"/>
      <c r="JP429" s="113"/>
      <c r="JQ429" s="113"/>
      <c r="JR429" s="113"/>
      <c r="JS429" s="113"/>
      <c r="JT429" s="113"/>
      <c r="JU429" s="113"/>
      <c r="JV429" s="113"/>
      <c r="JW429" s="113"/>
      <c r="JX429" s="113"/>
      <c r="JY429" s="113"/>
      <c r="JZ429" s="113"/>
      <c r="KA429" s="113"/>
      <c r="KB429" s="113"/>
      <c r="KC429" s="113"/>
      <c r="KD429" s="113"/>
      <c r="KE429" s="113"/>
      <c r="KF429" s="113"/>
      <c r="KG429" s="113"/>
      <c r="KH429" s="113"/>
      <c r="KI429" s="113"/>
      <c r="KJ429" s="113"/>
      <c r="KK429" s="113"/>
      <c r="KL429" s="113"/>
      <c r="KM429" s="113"/>
      <c r="KN429" s="113"/>
      <c r="KO429" s="113"/>
      <c r="KP429" s="113"/>
      <c r="KQ429" s="113"/>
      <c r="KR429" s="113"/>
      <c r="KS429" s="113"/>
      <c r="KT429" s="113"/>
      <c r="KU429" s="113"/>
      <c r="KV429" s="113"/>
      <c r="KW429" s="113"/>
      <c r="KX429" s="113"/>
      <c r="KY429" s="113"/>
      <c r="KZ429" s="113"/>
      <c r="LA429" s="113"/>
      <c r="LB429" s="113"/>
      <c r="LC429" s="113"/>
      <c r="LD429" s="113"/>
      <c r="LE429" s="113"/>
      <c r="LF429" s="113"/>
      <c r="LG429" s="113"/>
      <c r="LH429" s="113"/>
      <c r="LI429" s="113"/>
      <c r="LJ429" s="113"/>
      <c r="LK429" s="113"/>
      <c r="LL429" s="113"/>
      <c r="LM429" s="113"/>
      <c r="LN429" s="113"/>
      <c r="LO429" s="113"/>
      <c r="LP429" s="113"/>
      <c r="LQ429" s="113"/>
      <c r="LR429" s="113"/>
      <c r="LS429" s="113"/>
      <c r="LT429" s="113"/>
      <c r="LU429" s="113"/>
      <c r="LV429" s="113"/>
      <c r="LW429" s="113"/>
      <c r="LX429" s="113"/>
      <c r="LY429" s="113"/>
      <c r="LZ429" s="113"/>
      <c r="MA429" s="113"/>
      <c r="MB429" s="113"/>
      <c r="MC429" s="113"/>
      <c r="MD429" s="113"/>
      <c r="ME429" s="113"/>
      <c r="MF429" s="113"/>
      <c r="MG429" s="113"/>
      <c r="MH429" s="113"/>
      <c r="MI429" s="113"/>
      <c r="MJ429" s="113"/>
      <c r="MK429" s="113"/>
      <c r="ML429" s="113"/>
      <c r="MM429" s="113"/>
      <c r="MN429" s="113"/>
      <c r="MO429" s="113"/>
      <c r="MP429" s="113"/>
      <c r="MQ429" s="113"/>
      <c r="MR429" s="113"/>
      <c r="MS429" s="113"/>
      <c r="MT429" s="113"/>
      <c r="MU429" s="113"/>
      <c r="MV429" s="113"/>
      <c r="MW429" s="113"/>
      <c r="MX429" s="113"/>
      <c r="MY429" s="113"/>
      <c r="MZ429" s="113"/>
      <c r="NA429" s="113"/>
      <c r="NB429" s="113"/>
      <c r="NC429" s="113"/>
      <c r="ND429" s="113"/>
      <c r="NE429" s="113"/>
      <c r="NF429" s="113"/>
      <c r="NG429" s="113"/>
      <c r="NH429" s="113"/>
      <c r="NI429" s="113"/>
      <c r="NJ429" s="113"/>
      <c r="NK429" s="113"/>
      <c r="NL429" s="113"/>
      <c r="NM429" s="113"/>
      <c r="NN429" s="113"/>
      <c r="NO429" s="113"/>
      <c r="NP429" s="113"/>
      <c r="NQ429" s="113"/>
      <c r="NR429" s="113"/>
      <c r="NS429" s="113"/>
      <c r="NT429" s="113"/>
      <c r="NU429" s="113"/>
      <c r="NV429" s="113"/>
      <c r="NW429" s="113"/>
      <c r="NX429" s="113"/>
      <c r="NY429" s="113"/>
      <c r="NZ429" s="113"/>
      <c r="OA429" s="113"/>
      <c r="OB429" s="113"/>
      <c r="OC429" s="113"/>
      <c r="OD429" s="113"/>
      <c r="OE429" s="113"/>
      <c r="OF429" s="113"/>
      <c r="OG429" s="113"/>
      <c r="OH429" s="113"/>
      <c r="OI429" s="113"/>
      <c r="OJ429" s="113"/>
      <c r="OK429" s="113"/>
      <c r="OL429" s="113"/>
      <c r="OM429" s="113"/>
      <c r="ON429" s="113"/>
      <c r="OO429" s="113"/>
      <c r="OP429" s="113"/>
      <c r="OQ429" s="113"/>
      <c r="OR429" s="113"/>
      <c r="OS429" s="113"/>
      <c r="OT429" s="113"/>
      <c r="OU429" s="113"/>
      <c r="OV429" s="113"/>
      <c r="OW429" s="113"/>
      <c r="OX429" s="113"/>
      <c r="OY429" s="113"/>
      <c r="OZ429" s="113"/>
      <c r="PA429" s="113"/>
      <c r="PB429" s="113"/>
      <c r="PC429" s="113"/>
      <c r="PD429" s="113"/>
      <c r="PE429" s="113"/>
      <c r="PF429" s="113"/>
      <c r="PG429" s="113"/>
      <c r="PH429" s="113"/>
      <c r="PI429" s="113"/>
      <c r="PJ429" s="113"/>
      <c r="PK429" s="113"/>
      <c r="PL429" s="113"/>
      <c r="PM429" s="113"/>
      <c r="PN429" s="113"/>
      <c r="PO429" s="113"/>
      <c r="PP429" s="113"/>
      <c r="PQ429" s="113"/>
      <c r="PR429" s="113"/>
      <c r="PS429" s="113"/>
      <c r="PT429" s="113"/>
      <c r="PU429" s="113"/>
      <c r="PV429" s="113"/>
      <c r="PW429" s="113"/>
      <c r="PX429" s="113"/>
      <c r="PY429" s="113"/>
      <c r="PZ429" s="113"/>
      <c r="QA429" s="113"/>
      <c r="QB429" s="113"/>
      <c r="QC429" s="113"/>
      <c r="QD429" s="113"/>
      <c r="QE429" s="113"/>
      <c r="QF429" s="113"/>
      <c r="QG429" s="113"/>
      <c r="QH429" s="113"/>
      <c r="QI429" s="113"/>
      <c r="QJ429" s="113"/>
      <c r="QK429" s="113"/>
      <c r="QL429" s="113"/>
      <c r="QM429" s="113"/>
      <c r="QN429" s="113"/>
      <c r="QO429" s="113"/>
      <c r="QP429" s="113"/>
      <c r="QQ429" s="113"/>
      <c r="QR429" s="113"/>
      <c r="QS429" s="113"/>
      <c r="QT429" s="113"/>
      <c r="QU429" s="113"/>
      <c r="QV429" s="113"/>
      <c r="QW429" s="113"/>
      <c r="QX429" s="113"/>
      <c r="QY429" s="113"/>
      <c r="QZ429" s="113"/>
      <c r="RA429" s="113"/>
      <c r="RB429" s="113"/>
      <c r="RC429" s="113"/>
      <c r="RD429" s="113"/>
      <c r="RE429" s="113"/>
      <c r="RF429" s="113"/>
      <c r="RG429" s="113"/>
      <c r="RH429" s="113"/>
      <c r="RI429" s="113"/>
      <c r="RJ429" s="113"/>
      <c r="RK429" s="113"/>
      <c r="RL429" s="113"/>
      <c r="RM429" s="113"/>
      <c r="RN429" s="113"/>
      <c r="RO429" s="113"/>
      <c r="RP429" s="113"/>
      <c r="RQ429" s="113"/>
      <c r="RR429" s="113"/>
      <c r="RS429" s="113"/>
      <c r="RT429" s="113"/>
      <c r="RU429" s="113"/>
      <c r="RV429" s="113"/>
      <c r="RW429" s="113"/>
      <c r="RX429" s="113"/>
      <c r="RY429" s="113"/>
      <c r="RZ429" s="113"/>
      <c r="SA429" s="113"/>
      <c r="SB429" s="113"/>
      <c r="SC429" s="113"/>
      <c r="SD429" s="113"/>
      <c r="SE429" s="113"/>
      <c r="SF429" s="113"/>
      <c r="SG429" s="113"/>
      <c r="SH429" s="113"/>
      <c r="SI429" s="113"/>
      <c r="SJ429" s="113"/>
      <c r="SK429" s="113"/>
      <c r="SL429" s="113"/>
      <c r="SM429" s="113"/>
      <c r="SN429" s="113"/>
      <c r="SO429" s="113"/>
      <c r="SP429" s="113"/>
      <c r="SQ429" s="113"/>
      <c r="SR429" s="113"/>
      <c r="SS429" s="113"/>
      <c r="ST429" s="113"/>
      <c r="SU429" s="113"/>
      <c r="SV429" s="113"/>
      <c r="SW429" s="113"/>
      <c r="SX429" s="113"/>
      <c r="SY429" s="113"/>
      <c r="SZ429" s="113"/>
      <c r="TA429" s="113"/>
      <c r="TB429" s="113"/>
      <c r="TC429" s="113"/>
      <c r="TD429" s="113"/>
      <c r="TE429" s="113"/>
      <c r="TF429" s="113"/>
      <c r="TG429" s="113"/>
      <c r="TH429" s="113"/>
      <c r="TI429" s="113"/>
      <c r="TJ429" s="113"/>
      <c r="TK429" s="113"/>
      <c r="TL429" s="113"/>
      <c r="TM429" s="113"/>
      <c r="TN429" s="113"/>
      <c r="TO429" s="113"/>
      <c r="TP429" s="113"/>
      <c r="TQ429" s="113"/>
      <c r="TR429" s="113"/>
      <c r="TS429" s="113"/>
      <c r="TT429" s="113"/>
      <c r="TU429" s="113"/>
      <c r="TV429" s="113"/>
      <c r="TW429" s="113"/>
      <c r="TX429" s="113"/>
      <c r="TY429" s="113"/>
      <c r="TZ429" s="113"/>
      <c r="UA429" s="113"/>
      <c r="UB429" s="113"/>
      <c r="UC429" s="113"/>
      <c r="UD429" s="113"/>
      <c r="UE429" s="113"/>
      <c r="UF429" s="113"/>
      <c r="UG429" s="113"/>
      <c r="UH429" s="113"/>
      <c r="UI429" s="113"/>
      <c r="UJ429" s="113"/>
      <c r="UK429" s="113"/>
      <c r="UL429" s="113"/>
      <c r="UM429" s="113"/>
      <c r="UN429" s="113"/>
      <c r="UO429" s="113"/>
      <c r="UP429" s="113"/>
      <c r="UQ429" s="113"/>
      <c r="UR429" s="113"/>
      <c r="US429" s="113"/>
      <c r="UT429" s="113"/>
      <c r="UU429" s="113"/>
      <c r="UV429" s="113"/>
      <c r="UW429" s="113"/>
      <c r="UX429" s="113"/>
      <c r="UY429" s="113"/>
      <c r="UZ429" s="113"/>
      <c r="VA429" s="113"/>
      <c r="VB429" s="113"/>
      <c r="VC429" s="113"/>
      <c r="VD429" s="113"/>
      <c r="VE429" s="113"/>
      <c r="VF429" s="113"/>
      <c r="VG429" s="113"/>
      <c r="VH429" s="113"/>
      <c r="VI429" s="113"/>
      <c r="VJ429" s="113"/>
      <c r="VK429" s="113"/>
      <c r="VL429" s="113"/>
      <c r="VM429" s="113"/>
      <c r="VN429" s="113"/>
      <c r="VO429" s="113"/>
      <c r="VP429" s="113"/>
      <c r="VQ429" s="113"/>
      <c r="VR429" s="113"/>
      <c r="VS429" s="113"/>
      <c r="VT429" s="113"/>
      <c r="VU429" s="113"/>
      <c r="VV429" s="113"/>
      <c r="VW429" s="113"/>
      <c r="VX429" s="113"/>
      <c r="VY429" s="113"/>
      <c r="VZ429" s="113"/>
      <c r="WA429" s="113"/>
      <c r="WB429" s="113"/>
      <c r="WC429" s="113"/>
      <c r="WD429" s="113"/>
      <c r="WE429" s="113"/>
      <c r="WF429" s="113"/>
      <c r="WG429" s="113"/>
      <c r="WH429" s="113"/>
      <c r="WI429" s="113"/>
      <c r="WJ429" s="113"/>
      <c r="WK429" s="113"/>
      <c r="WL429" s="113"/>
      <c r="WM429" s="113"/>
      <c r="WN429" s="113"/>
      <c r="WO429" s="113"/>
      <c r="WP429" s="113"/>
      <c r="WQ429" s="113"/>
      <c r="WR429" s="113"/>
      <c r="WS429" s="113"/>
      <c r="WT429" s="113"/>
      <c r="WU429" s="113"/>
      <c r="WV429" s="113"/>
      <c r="WW429" s="113"/>
      <c r="WX429" s="113"/>
      <c r="WY429" s="113"/>
      <c r="WZ429" s="113"/>
      <c r="XA429" s="113"/>
      <c r="XB429" s="113"/>
      <c r="XC429" s="113"/>
      <c r="XD429" s="113"/>
      <c r="XE429" s="113"/>
      <c r="XF429" s="113"/>
      <c r="XG429" s="113"/>
      <c r="XH429" s="113"/>
      <c r="XI429" s="113"/>
      <c r="XJ429" s="113"/>
      <c r="XK429" s="113"/>
      <c r="XL429" s="113"/>
      <c r="XM429" s="113"/>
      <c r="XN429" s="113"/>
      <c r="XO429" s="113"/>
      <c r="XP429" s="113"/>
      <c r="XQ429" s="113"/>
      <c r="XR429" s="113"/>
      <c r="XS429" s="113"/>
      <c r="XT429" s="113"/>
      <c r="XU429" s="113"/>
      <c r="XV429" s="113"/>
      <c r="XW429" s="113"/>
      <c r="XX429" s="113"/>
      <c r="XY429" s="113"/>
      <c r="XZ429" s="113"/>
      <c r="YA429" s="113"/>
      <c r="YB429" s="113"/>
      <c r="YC429" s="113"/>
      <c r="YD429" s="113"/>
      <c r="YE429" s="113"/>
      <c r="YF429" s="113"/>
      <c r="YG429" s="113"/>
      <c r="YH429" s="113"/>
      <c r="YI429" s="113"/>
      <c r="YJ429" s="113"/>
      <c r="YK429" s="113"/>
      <c r="YL429" s="113"/>
      <c r="YM429" s="113"/>
      <c r="YN429" s="113"/>
      <c r="YO429" s="113"/>
      <c r="YP429" s="113"/>
      <c r="YQ429" s="113"/>
      <c r="YR429" s="113"/>
      <c r="YS429" s="113"/>
      <c r="YT429" s="113"/>
      <c r="YU429" s="113"/>
      <c r="YV429" s="113"/>
      <c r="YW429" s="113"/>
      <c r="YX429" s="113"/>
      <c r="YY429" s="113"/>
      <c r="YZ429" s="113"/>
      <c r="ZA429" s="113"/>
      <c r="ZB429" s="113"/>
      <c r="ZC429" s="113"/>
      <c r="ZD429" s="113"/>
      <c r="ZE429" s="113"/>
      <c r="ZF429" s="113"/>
      <c r="ZG429" s="113"/>
      <c r="ZH429" s="113"/>
      <c r="ZI429" s="113"/>
      <c r="ZJ429" s="113"/>
      <c r="ZK429" s="113"/>
      <c r="ZL429" s="113"/>
      <c r="ZM429" s="113"/>
      <c r="ZN429" s="113"/>
      <c r="ZO429" s="113"/>
      <c r="ZP429" s="113"/>
      <c r="ZQ429" s="113"/>
      <c r="ZR429" s="113"/>
      <c r="ZS429" s="113"/>
      <c r="ZT429" s="113"/>
      <c r="ZU429" s="113"/>
      <c r="ZV429" s="113"/>
      <c r="ZW429" s="113"/>
      <c r="ZX429" s="113"/>
      <c r="ZY429" s="113"/>
      <c r="ZZ429" s="113"/>
      <c r="AAA429" s="113"/>
      <c r="AAB429" s="113"/>
      <c r="AAC429" s="113"/>
      <c r="AAD429" s="113"/>
      <c r="AAE429" s="113"/>
      <c r="AAF429" s="113"/>
      <c r="AAG429" s="113"/>
      <c r="AAH429" s="113"/>
      <c r="AAI429" s="113"/>
      <c r="AAJ429" s="113"/>
      <c r="AAK429" s="113"/>
      <c r="AAL429" s="113"/>
      <c r="AAM429" s="113"/>
      <c r="AAN429" s="113"/>
      <c r="AAO429" s="113"/>
      <c r="AAP429" s="113"/>
      <c r="AAQ429" s="113"/>
      <c r="AAR429" s="113"/>
      <c r="AAS429" s="113"/>
      <c r="AAT429" s="113"/>
      <c r="AAU429" s="113"/>
      <c r="AAV429" s="113"/>
      <c r="AAW429" s="113"/>
      <c r="AAX429" s="113"/>
      <c r="AAY429" s="113"/>
      <c r="AAZ429" s="113"/>
      <c r="ABA429" s="113"/>
      <c r="ABB429" s="113"/>
      <c r="ABC429" s="113"/>
      <c r="ABD429" s="113"/>
      <c r="ABE429" s="113"/>
      <c r="ABF429" s="113"/>
      <c r="ABG429" s="113"/>
      <c r="ABH429" s="113"/>
      <c r="ABI429" s="113"/>
      <c r="ABJ429" s="113"/>
      <c r="ABK429" s="113"/>
      <c r="ABL429" s="113"/>
      <c r="ABM429" s="113"/>
      <c r="ABN429" s="113"/>
      <c r="ABO429" s="113"/>
      <c r="ABP429" s="113"/>
      <c r="ABQ429" s="113"/>
      <c r="ABR429" s="113"/>
      <c r="ABS429" s="113"/>
      <c r="ABT429" s="113"/>
      <c r="ABU429" s="113"/>
      <c r="ABV429" s="113"/>
      <c r="ABW429" s="113"/>
      <c r="ABX429" s="113"/>
      <c r="ABY429" s="113"/>
      <c r="ABZ429" s="113"/>
      <c r="ACA429" s="113"/>
      <c r="ACB429" s="113"/>
      <c r="ACC429" s="113"/>
      <c r="ACD429" s="113"/>
      <c r="ACE429" s="113"/>
      <c r="ACF429" s="113"/>
      <c r="ACG429" s="113"/>
      <c r="ACH429" s="113"/>
      <c r="ACI429" s="113"/>
      <c r="ACJ429" s="113"/>
      <c r="ACK429" s="113"/>
      <c r="ACL429" s="113"/>
      <c r="ACM429" s="113"/>
      <c r="ACN429" s="113"/>
      <c r="ACO429" s="113"/>
      <c r="ACP429" s="113"/>
      <c r="ACQ429" s="113"/>
      <c r="ACR429" s="113"/>
      <c r="ACS429" s="113"/>
      <c r="ACT429" s="113"/>
      <c r="ACU429" s="113"/>
      <c r="ACV429" s="113"/>
      <c r="ACW429" s="113"/>
      <c r="ACX429" s="113"/>
      <c r="ACY429" s="113"/>
      <c r="ACZ429" s="113"/>
      <c r="ADA429" s="113"/>
      <c r="ADB429" s="113"/>
      <c r="ADC429" s="113"/>
      <c r="ADD429" s="113"/>
      <c r="ADE429" s="113"/>
      <c r="ADF429" s="113"/>
      <c r="ADG429" s="113"/>
      <c r="ADH429" s="113"/>
      <c r="ADI429" s="113"/>
      <c r="ADJ429" s="113"/>
      <c r="ADK429" s="113"/>
      <c r="ADL429" s="113"/>
      <c r="ADM429" s="113"/>
      <c r="ADN429" s="113"/>
      <c r="ADO429" s="113"/>
      <c r="ADP429" s="113"/>
      <c r="ADQ429" s="113"/>
      <c r="ADR429" s="113"/>
      <c r="ADS429" s="113"/>
      <c r="ADT429" s="113"/>
      <c r="ADU429" s="113"/>
      <c r="ADV429" s="113"/>
      <c r="ADW429" s="113"/>
      <c r="ADX429" s="113"/>
      <c r="ADY429" s="113"/>
      <c r="ADZ429" s="113"/>
      <c r="AEA429" s="113"/>
      <c r="AEB429" s="113"/>
      <c r="AEC429" s="113"/>
      <c r="AED429" s="113"/>
      <c r="AEE429" s="113"/>
      <c r="AEF429" s="113"/>
      <c r="AEG429" s="113"/>
      <c r="AEH429" s="113"/>
      <c r="AEI429" s="113"/>
      <c r="AEJ429" s="113"/>
      <c r="AEK429" s="113"/>
      <c r="AEL429" s="113"/>
      <c r="AEM429" s="113"/>
      <c r="AEN429" s="113"/>
      <c r="AEO429" s="113"/>
      <c r="AEP429" s="113"/>
      <c r="AEQ429" s="113"/>
      <c r="AER429" s="113"/>
      <c r="AES429" s="113"/>
      <c r="AET429" s="113"/>
      <c r="AEU429" s="113"/>
      <c r="AEV429" s="113"/>
      <c r="AEW429" s="113"/>
      <c r="AEX429" s="113"/>
      <c r="AEY429" s="113"/>
      <c r="AEZ429" s="113"/>
      <c r="AFA429" s="113"/>
      <c r="AFB429" s="113"/>
      <c r="AFC429" s="113"/>
      <c r="AFD429" s="113"/>
      <c r="AFE429" s="113"/>
      <c r="AFF429" s="113"/>
      <c r="AFG429" s="113"/>
      <c r="AFH429" s="113"/>
      <c r="AFI429" s="113"/>
      <c r="AFJ429" s="113"/>
      <c r="AFK429" s="113"/>
      <c r="AFL429" s="113"/>
      <c r="AFM429" s="113"/>
      <c r="AFN429" s="113"/>
      <c r="AFO429" s="113"/>
      <c r="AFP429" s="113"/>
      <c r="AFQ429" s="113"/>
      <c r="AFR429" s="113"/>
      <c r="AFS429" s="113"/>
      <c r="AFT429" s="113"/>
      <c r="AFU429" s="113"/>
      <c r="AFV429" s="113"/>
      <c r="AFW429" s="113"/>
      <c r="AFX429" s="113"/>
      <c r="AFY429" s="113"/>
      <c r="AFZ429" s="113"/>
      <c r="AGA429" s="113"/>
      <c r="AGB429" s="113"/>
      <c r="AGC429" s="113"/>
      <c r="AGD429" s="113"/>
      <c r="AGE429" s="113"/>
      <c r="AGF429" s="113"/>
      <c r="AGG429" s="113"/>
      <c r="AGH429" s="113"/>
      <c r="AGI429" s="113"/>
      <c r="AGJ429" s="113"/>
      <c r="AGK429" s="113"/>
      <c r="AGL429" s="113"/>
      <c r="AGM429" s="113"/>
      <c r="AGN429" s="113"/>
      <c r="AGO429" s="113"/>
      <c r="AGP429" s="113"/>
      <c r="AGQ429" s="113"/>
      <c r="AGR429" s="113"/>
      <c r="AGS429" s="113"/>
      <c r="AGT429" s="113"/>
      <c r="AGU429" s="113"/>
      <c r="AGV429" s="113"/>
      <c r="AGW429" s="113"/>
      <c r="AGX429" s="113"/>
      <c r="AGY429" s="113"/>
      <c r="AGZ429" s="113"/>
      <c r="AHA429" s="113"/>
      <c r="AHB429" s="113"/>
      <c r="AHC429" s="113"/>
      <c r="AHD429" s="113"/>
      <c r="AHE429" s="113"/>
      <c r="AHF429" s="113"/>
      <c r="AHG429" s="113"/>
      <c r="AHH429" s="113"/>
      <c r="AHI429" s="113"/>
      <c r="AHJ429" s="113"/>
      <c r="AHK429" s="113"/>
      <c r="AHL429" s="113"/>
      <c r="AHM429" s="113"/>
      <c r="AHN429" s="113"/>
      <c r="AHO429" s="113"/>
      <c r="AHP429" s="113"/>
      <c r="AHQ429" s="113"/>
      <c r="AHR429" s="113"/>
      <c r="AHS429" s="113"/>
      <c r="AHT429" s="113"/>
      <c r="AHU429" s="113"/>
      <c r="AHV429" s="113"/>
      <c r="AHW429" s="113"/>
      <c r="AHX429" s="113"/>
      <c r="AHY429" s="113"/>
      <c r="AHZ429" s="113"/>
      <c r="AIA429" s="113"/>
      <c r="AIB429" s="113"/>
      <c r="AIC429" s="113"/>
      <c r="AID429" s="113"/>
      <c r="AIE429" s="113"/>
      <c r="AIF429" s="113"/>
      <c r="AIG429" s="113"/>
      <c r="AIH429" s="113"/>
      <c r="AII429" s="113"/>
      <c r="AIJ429" s="113"/>
      <c r="AIK429" s="113"/>
      <c r="AIL429" s="113"/>
      <c r="AIM429" s="113"/>
      <c r="AIN429" s="113"/>
      <c r="AIO429" s="113"/>
      <c r="AIP429" s="113"/>
      <c r="AIQ429" s="113"/>
      <c r="AIR429" s="113"/>
      <c r="AIS429" s="113"/>
      <c r="AIT429" s="113"/>
      <c r="AIU429" s="113"/>
      <c r="AIV429" s="113"/>
      <c r="AIW429" s="113"/>
      <c r="AIX429" s="113"/>
      <c r="AIY429" s="113"/>
      <c r="AIZ429" s="113"/>
      <c r="AJA429" s="113"/>
      <c r="AJB429" s="113"/>
      <c r="AJC429" s="113"/>
      <c r="AJD429" s="113"/>
      <c r="AJE429" s="113"/>
      <c r="AJF429" s="113"/>
      <c r="AJG429" s="113"/>
      <c r="AJH429" s="113"/>
      <c r="AJI429" s="113"/>
      <c r="AJJ429" s="113"/>
      <c r="AJK429" s="113"/>
      <c r="AJL429" s="113"/>
      <c r="AJM429" s="113"/>
      <c r="AJN429" s="113"/>
      <c r="AJO429" s="113"/>
      <c r="AJP429" s="113"/>
      <c r="AJQ429" s="113"/>
      <c r="AJR429" s="113"/>
      <c r="AJS429" s="113"/>
      <c r="AJT429" s="113"/>
      <c r="AJU429" s="113"/>
      <c r="AJV429" s="113"/>
      <c r="AJW429" s="113"/>
      <c r="AJX429" s="113"/>
      <c r="AJY429" s="113"/>
      <c r="AJZ429" s="113"/>
      <c r="AKA429" s="113"/>
      <c r="AKB429" s="113"/>
      <c r="AKC429" s="113"/>
      <c r="AKD429" s="113"/>
      <c r="AKE429" s="113"/>
      <c r="AKF429" s="113"/>
      <c r="AKG429" s="113"/>
      <c r="AKH429" s="113"/>
      <c r="AKI429" s="113"/>
      <c r="AKJ429" s="113"/>
      <c r="AKK429" s="113"/>
      <c r="AKL429" s="113"/>
      <c r="AKM429" s="113"/>
      <c r="AKN429" s="113"/>
      <c r="AKO429" s="113"/>
      <c r="AKP429" s="113"/>
      <c r="AKQ429" s="113"/>
      <c r="AKR429" s="113"/>
      <c r="AKS429" s="113"/>
      <c r="AKT429" s="113"/>
      <c r="AKU429" s="113"/>
      <c r="AKV429" s="113"/>
      <c r="AKW429" s="113"/>
      <c r="AKX429" s="113"/>
      <c r="AKY429" s="113"/>
      <c r="AKZ429" s="113"/>
      <c r="ALA429" s="113"/>
      <c r="ALB429" s="113"/>
      <c r="ALC429" s="113"/>
      <c r="ALD429" s="113"/>
      <c r="ALE429" s="113"/>
      <c r="ALF429" s="113"/>
      <c r="ALG429" s="113"/>
      <c r="ALH429" s="113"/>
      <c r="ALI429" s="113"/>
      <c r="ALJ429" s="113"/>
      <c r="ALK429" s="113"/>
      <c r="ALL429" s="113"/>
      <c r="ALM429" s="113"/>
      <c r="ALN429" s="113"/>
      <c r="ALO429" s="113"/>
      <c r="ALP429" s="113"/>
      <c r="ALQ429" s="113"/>
      <c r="ALR429" s="113"/>
      <c r="ALS429" s="113"/>
      <c r="ALT429" s="113"/>
      <c r="ALU429" s="113"/>
      <c r="ALV429" s="113"/>
      <c r="ALW429" s="113"/>
      <c r="ALX429" s="113"/>
      <c r="ALY429" s="113"/>
      <c r="ALZ429" s="113"/>
      <c r="AMA429" s="113"/>
      <c r="AMB429" s="113"/>
      <c r="AMC429" s="113"/>
      <c r="AMD429" s="113"/>
      <c r="AME429" s="113"/>
      <c r="AMF429" s="113"/>
      <c r="AMG429" s="113"/>
      <c r="AMH429" s="113"/>
      <c r="AMI429" s="113"/>
      <c r="AMJ429" s="113"/>
      <c r="AMK429" s="113"/>
    </row>
    <row r="430" spans="1:1025" s="116" customFormat="1" ht="27.75" customHeight="1" x14ac:dyDescent="0.25">
      <c r="A430" s="191"/>
      <c r="B430" s="322" t="s">
        <v>470</v>
      </c>
      <c r="C430" s="322"/>
      <c r="D430" s="322"/>
      <c r="E430" s="136" t="s">
        <v>12</v>
      </c>
      <c r="F430" s="137">
        <v>0</v>
      </c>
      <c r="G430" s="138">
        <v>104.42</v>
      </c>
      <c r="H430" s="138">
        <f>G430*F430</f>
        <v>0</v>
      </c>
      <c r="I430" s="113"/>
      <c r="J430" s="113"/>
      <c r="K430" s="113"/>
      <c r="L430" s="113"/>
      <c r="M430" s="113"/>
      <c r="N430" s="113"/>
      <c r="O430" s="113"/>
      <c r="P430" s="113"/>
      <c r="Q430" s="113"/>
      <c r="R430" s="113"/>
      <c r="S430" s="113"/>
      <c r="T430" s="113"/>
      <c r="U430" s="113"/>
      <c r="V430" s="113"/>
      <c r="W430" s="113"/>
      <c r="X430" s="113"/>
      <c r="Y430" s="113"/>
      <c r="Z430" s="113"/>
      <c r="AA430" s="113"/>
      <c r="AB430" s="113"/>
      <c r="AC430" s="113"/>
      <c r="AD430" s="113"/>
      <c r="AE430" s="113"/>
      <c r="AF430" s="113"/>
      <c r="AG430" s="113"/>
      <c r="AH430" s="113"/>
      <c r="AI430" s="113"/>
      <c r="AJ430" s="113"/>
      <c r="AK430" s="113"/>
      <c r="AL430" s="113"/>
      <c r="AM430" s="113"/>
      <c r="AN430" s="113"/>
      <c r="AO430" s="113"/>
      <c r="AP430" s="113"/>
      <c r="AQ430" s="113"/>
      <c r="AR430" s="113"/>
      <c r="AS430" s="113"/>
      <c r="AT430" s="113"/>
      <c r="AU430" s="113"/>
      <c r="AV430" s="113"/>
      <c r="AW430" s="113"/>
      <c r="AX430" s="113"/>
      <c r="AY430" s="113"/>
      <c r="AZ430" s="113"/>
      <c r="BA430" s="113"/>
      <c r="BB430" s="113"/>
      <c r="BC430" s="113"/>
      <c r="BD430" s="113"/>
      <c r="BE430" s="113"/>
      <c r="BF430" s="113"/>
      <c r="BG430" s="113"/>
      <c r="BH430" s="113"/>
      <c r="BI430" s="113"/>
      <c r="BJ430" s="113"/>
      <c r="BK430" s="113"/>
      <c r="BL430" s="113"/>
      <c r="BM430" s="113"/>
      <c r="BN430" s="113"/>
      <c r="BO430" s="113"/>
      <c r="BP430" s="113"/>
      <c r="BQ430" s="113"/>
      <c r="BR430" s="113"/>
      <c r="BS430" s="113"/>
      <c r="BT430" s="113"/>
      <c r="BU430" s="113"/>
      <c r="BV430" s="113"/>
      <c r="BW430" s="113"/>
      <c r="BX430" s="113"/>
      <c r="BY430" s="113"/>
      <c r="BZ430" s="113"/>
      <c r="CA430" s="113"/>
      <c r="CB430" s="113"/>
      <c r="CC430" s="113"/>
      <c r="CD430" s="113"/>
      <c r="CE430" s="113"/>
      <c r="CF430" s="113"/>
      <c r="CG430" s="113"/>
      <c r="CH430" s="113"/>
      <c r="CI430" s="113"/>
      <c r="CJ430" s="113"/>
      <c r="CK430" s="113"/>
      <c r="CL430" s="113"/>
      <c r="CM430" s="113"/>
      <c r="CN430" s="113"/>
      <c r="CO430" s="113"/>
      <c r="CP430" s="113"/>
      <c r="CQ430" s="113"/>
      <c r="CR430" s="113"/>
      <c r="CS430" s="113"/>
      <c r="CT430" s="113"/>
      <c r="CU430" s="113"/>
      <c r="CV430" s="113"/>
      <c r="CW430" s="113"/>
      <c r="CX430" s="113"/>
      <c r="CY430" s="113"/>
      <c r="CZ430" s="113"/>
      <c r="DA430" s="113"/>
      <c r="DB430" s="113"/>
      <c r="DC430" s="113"/>
      <c r="DD430" s="113"/>
      <c r="DE430" s="113"/>
      <c r="DF430" s="113"/>
      <c r="DG430" s="113"/>
      <c r="DH430" s="113"/>
      <c r="DI430" s="113"/>
      <c r="DJ430" s="113"/>
      <c r="DK430" s="113"/>
      <c r="DL430" s="113"/>
      <c r="DM430" s="113"/>
      <c r="DN430" s="113"/>
      <c r="DO430" s="113"/>
      <c r="DP430" s="113"/>
      <c r="DQ430" s="113"/>
      <c r="DR430" s="113"/>
      <c r="DS430" s="113"/>
      <c r="DT430" s="113"/>
      <c r="DU430" s="113"/>
      <c r="DV430" s="113"/>
      <c r="DW430" s="113"/>
      <c r="DX430" s="113"/>
      <c r="DY430" s="113"/>
      <c r="DZ430" s="113"/>
      <c r="EA430" s="113"/>
      <c r="EB430" s="113"/>
      <c r="EC430" s="113"/>
      <c r="ED430" s="113"/>
      <c r="EE430" s="113"/>
      <c r="EF430" s="113"/>
      <c r="EG430" s="113"/>
      <c r="EH430" s="113"/>
      <c r="EI430" s="113"/>
      <c r="EJ430" s="113"/>
      <c r="EK430" s="113"/>
      <c r="EL430" s="113"/>
      <c r="EM430" s="113"/>
      <c r="EN430" s="113"/>
      <c r="EO430" s="113"/>
      <c r="EP430" s="113"/>
      <c r="EQ430" s="113"/>
      <c r="ER430" s="113"/>
      <c r="ES430" s="113"/>
      <c r="ET430" s="113"/>
      <c r="EU430" s="113"/>
      <c r="EV430" s="113"/>
      <c r="EW430" s="113"/>
      <c r="EX430" s="113"/>
      <c r="EY430" s="113"/>
      <c r="EZ430" s="113"/>
      <c r="FA430" s="113"/>
      <c r="FB430" s="113"/>
      <c r="FC430" s="113"/>
      <c r="FD430" s="113"/>
      <c r="FE430" s="113"/>
      <c r="FF430" s="113"/>
      <c r="FG430" s="113"/>
      <c r="FH430" s="113"/>
      <c r="FI430" s="113"/>
      <c r="FJ430" s="113"/>
      <c r="FK430" s="113"/>
      <c r="FL430" s="113"/>
      <c r="FM430" s="113"/>
      <c r="FN430" s="113"/>
      <c r="FO430" s="113"/>
      <c r="FP430" s="113"/>
      <c r="FQ430" s="113"/>
      <c r="FR430" s="113"/>
      <c r="FS430" s="113"/>
      <c r="FT430" s="113"/>
      <c r="FU430" s="113"/>
      <c r="FV430" s="113"/>
      <c r="FW430" s="113"/>
      <c r="FX430" s="113"/>
      <c r="FY430" s="113"/>
      <c r="FZ430" s="113"/>
      <c r="GA430" s="113"/>
      <c r="GB430" s="113"/>
      <c r="GC430" s="113"/>
      <c r="GD430" s="113"/>
      <c r="GE430" s="113"/>
      <c r="GF430" s="113"/>
      <c r="GG430" s="113"/>
      <c r="GH430" s="113"/>
      <c r="GI430" s="113"/>
      <c r="GJ430" s="113"/>
      <c r="GK430" s="113"/>
      <c r="GL430" s="113"/>
      <c r="GM430" s="113"/>
      <c r="GN430" s="113"/>
      <c r="GO430" s="113"/>
      <c r="GP430" s="113"/>
      <c r="GQ430" s="113"/>
      <c r="GR430" s="113"/>
      <c r="GS430" s="113"/>
      <c r="GT430" s="113"/>
      <c r="GU430" s="113"/>
      <c r="GV430" s="113"/>
      <c r="GW430" s="113"/>
      <c r="GX430" s="113"/>
      <c r="GY430" s="113"/>
      <c r="GZ430" s="113"/>
      <c r="HA430" s="113"/>
      <c r="HB430" s="113"/>
      <c r="HC430" s="113"/>
      <c r="HD430" s="113"/>
      <c r="HE430" s="113"/>
      <c r="HF430" s="113"/>
      <c r="HG430" s="113"/>
      <c r="HH430" s="113"/>
      <c r="HI430" s="113"/>
      <c r="HJ430" s="113"/>
      <c r="HK430" s="113"/>
      <c r="HL430" s="113"/>
      <c r="HM430" s="113"/>
      <c r="HN430" s="113"/>
      <c r="HO430" s="113"/>
      <c r="HP430" s="113"/>
      <c r="HQ430" s="113"/>
      <c r="HR430" s="113"/>
      <c r="HS430" s="113"/>
      <c r="HT430" s="113"/>
      <c r="HU430" s="113"/>
      <c r="HV430" s="113"/>
      <c r="HW430" s="113"/>
      <c r="HX430" s="113"/>
      <c r="HY430" s="113"/>
      <c r="HZ430" s="113"/>
      <c r="IA430" s="113"/>
      <c r="IB430" s="113"/>
      <c r="IC430" s="113"/>
      <c r="ID430" s="113"/>
      <c r="IE430" s="113"/>
      <c r="IF430" s="113"/>
      <c r="IG430" s="113"/>
      <c r="IH430" s="113"/>
      <c r="II430" s="113"/>
      <c r="IJ430" s="113"/>
      <c r="IK430" s="113"/>
      <c r="IL430" s="113"/>
      <c r="IM430" s="113"/>
      <c r="IN430" s="113"/>
      <c r="IO430" s="113"/>
      <c r="IP430" s="113"/>
      <c r="IQ430" s="113"/>
      <c r="IR430" s="113"/>
      <c r="IS430" s="113"/>
      <c r="IT430" s="113"/>
      <c r="IU430" s="113"/>
      <c r="IV430" s="113"/>
      <c r="IW430" s="113"/>
      <c r="IX430" s="113"/>
      <c r="IY430" s="113"/>
      <c r="IZ430" s="113"/>
      <c r="JA430" s="113"/>
      <c r="JB430" s="113"/>
      <c r="JC430" s="113"/>
      <c r="JD430" s="113"/>
      <c r="JE430" s="113"/>
      <c r="JF430" s="113"/>
      <c r="JG430" s="113"/>
      <c r="JH430" s="113"/>
      <c r="JI430" s="113"/>
      <c r="JJ430" s="113"/>
      <c r="JK430" s="113"/>
      <c r="JL430" s="113"/>
      <c r="JM430" s="113"/>
      <c r="JN430" s="113"/>
      <c r="JO430" s="113"/>
      <c r="JP430" s="113"/>
      <c r="JQ430" s="113"/>
      <c r="JR430" s="113"/>
      <c r="JS430" s="113"/>
      <c r="JT430" s="113"/>
      <c r="JU430" s="113"/>
      <c r="JV430" s="113"/>
      <c r="JW430" s="113"/>
      <c r="JX430" s="113"/>
      <c r="JY430" s="113"/>
      <c r="JZ430" s="113"/>
      <c r="KA430" s="113"/>
      <c r="KB430" s="113"/>
      <c r="KC430" s="113"/>
      <c r="KD430" s="113"/>
      <c r="KE430" s="113"/>
      <c r="KF430" s="113"/>
      <c r="KG430" s="113"/>
      <c r="KH430" s="113"/>
      <c r="KI430" s="113"/>
      <c r="KJ430" s="113"/>
      <c r="KK430" s="113"/>
      <c r="KL430" s="113"/>
      <c r="KM430" s="113"/>
      <c r="KN430" s="113"/>
      <c r="KO430" s="113"/>
      <c r="KP430" s="113"/>
      <c r="KQ430" s="113"/>
      <c r="KR430" s="113"/>
      <c r="KS430" s="113"/>
      <c r="KT430" s="113"/>
      <c r="KU430" s="113"/>
      <c r="KV430" s="113"/>
      <c r="KW430" s="113"/>
      <c r="KX430" s="113"/>
      <c r="KY430" s="113"/>
      <c r="KZ430" s="113"/>
      <c r="LA430" s="113"/>
      <c r="LB430" s="113"/>
      <c r="LC430" s="113"/>
      <c r="LD430" s="113"/>
      <c r="LE430" s="113"/>
      <c r="LF430" s="113"/>
      <c r="LG430" s="113"/>
      <c r="LH430" s="113"/>
      <c r="LI430" s="113"/>
      <c r="LJ430" s="113"/>
      <c r="LK430" s="113"/>
      <c r="LL430" s="113"/>
      <c r="LM430" s="113"/>
      <c r="LN430" s="113"/>
      <c r="LO430" s="113"/>
      <c r="LP430" s="113"/>
      <c r="LQ430" s="113"/>
      <c r="LR430" s="113"/>
      <c r="LS430" s="113"/>
      <c r="LT430" s="113"/>
      <c r="LU430" s="113"/>
      <c r="LV430" s="113"/>
      <c r="LW430" s="113"/>
      <c r="LX430" s="113"/>
      <c r="LY430" s="113"/>
      <c r="LZ430" s="113"/>
      <c r="MA430" s="113"/>
      <c r="MB430" s="113"/>
      <c r="MC430" s="113"/>
      <c r="MD430" s="113"/>
      <c r="ME430" s="113"/>
      <c r="MF430" s="113"/>
      <c r="MG430" s="113"/>
      <c r="MH430" s="113"/>
      <c r="MI430" s="113"/>
      <c r="MJ430" s="113"/>
      <c r="MK430" s="113"/>
      <c r="ML430" s="113"/>
      <c r="MM430" s="113"/>
      <c r="MN430" s="113"/>
      <c r="MO430" s="113"/>
      <c r="MP430" s="113"/>
      <c r="MQ430" s="113"/>
      <c r="MR430" s="113"/>
      <c r="MS430" s="113"/>
      <c r="MT430" s="113"/>
      <c r="MU430" s="113"/>
      <c r="MV430" s="113"/>
      <c r="MW430" s="113"/>
      <c r="MX430" s="113"/>
      <c r="MY430" s="113"/>
      <c r="MZ430" s="113"/>
      <c r="NA430" s="113"/>
      <c r="NB430" s="113"/>
      <c r="NC430" s="113"/>
      <c r="ND430" s="113"/>
      <c r="NE430" s="113"/>
      <c r="NF430" s="113"/>
      <c r="NG430" s="113"/>
      <c r="NH430" s="113"/>
      <c r="NI430" s="113"/>
      <c r="NJ430" s="113"/>
      <c r="NK430" s="113"/>
      <c r="NL430" s="113"/>
      <c r="NM430" s="113"/>
      <c r="NN430" s="113"/>
      <c r="NO430" s="113"/>
      <c r="NP430" s="113"/>
      <c r="NQ430" s="113"/>
      <c r="NR430" s="113"/>
      <c r="NS430" s="113"/>
      <c r="NT430" s="113"/>
      <c r="NU430" s="113"/>
      <c r="NV430" s="113"/>
      <c r="NW430" s="113"/>
      <c r="NX430" s="113"/>
      <c r="NY430" s="113"/>
      <c r="NZ430" s="113"/>
      <c r="OA430" s="113"/>
      <c r="OB430" s="113"/>
      <c r="OC430" s="113"/>
      <c r="OD430" s="113"/>
      <c r="OE430" s="113"/>
      <c r="OF430" s="113"/>
      <c r="OG430" s="113"/>
      <c r="OH430" s="113"/>
      <c r="OI430" s="113"/>
      <c r="OJ430" s="113"/>
      <c r="OK430" s="113"/>
      <c r="OL430" s="113"/>
      <c r="OM430" s="113"/>
      <c r="ON430" s="113"/>
      <c r="OO430" s="113"/>
      <c r="OP430" s="113"/>
      <c r="OQ430" s="113"/>
      <c r="OR430" s="113"/>
      <c r="OS430" s="113"/>
      <c r="OT430" s="113"/>
      <c r="OU430" s="113"/>
      <c r="OV430" s="113"/>
      <c r="OW430" s="113"/>
      <c r="OX430" s="113"/>
      <c r="OY430" s="113"/>
      <c r="OZ430" s="113"/>
      <c r="PA430" s="113"/>
      <c r="PB430" s="113"/>
      <c r="PC430" s="113"/>
      <c r="PD430" s="113"/>
      <c r="PE430" s="113"/>
      <c r="PF430" s="113"/>
      <c r="PG430" s="113"/>
      <c r="PH430" s="113"/>
      <c r="PI430" s="113"/>
      <c r="PJ430" s="113"/>
      <c r="PK430" s="113"/>
      <c r="PL430" s="113"/>
      <c r="PM430" s="113"/>
      <c r="PN430" s="113"/>
      <c r="PO430" s="113"/>
      <c r="PP430" s="113"/>
      <c r="PQ430" s="113"/>
      <c r="PR430" s="113"/>
      <c r="PS430" s="113"/>
      <c r="PT430" s="113"/>
      <c r="PU430" s="113"/>
      <c r="PV430" s="113"/>
      <c r="PW430" s="113"/>
      <c r="PX430" s="113"/>
      <c r="PY430" s="113"/>
      <c r="PZ430" s="113"/>
      <c r="QA430" s="113"/>
      <c r="QB430" s="113"/>
      <c r="QC430" s="113"/>
      <c r="QD430" s="113"/>
      <c r="QE430" s="113"/>
      <c r="QF430" s="113"/>
      <c r="QG430" s="113"/>
      <c r="QH430" s="113"/>
      <c r="QI430" s="113"/>
      <c r="QJ430" s="113"/>
      <c r="QK430" s="113"/>
      <c r="QL430" s="113"/>
      <c r="QM430" s="113"/>
      <c r="QN430" s="113"/>
      <c r="QO430" s="113"/>
      <c r="QP430" s="113"/>
      <c r="QQ430" s="113"/>
      <c r="QR430" s="113"/>
      <c r="QS430" s="113"/>
      <c r="QT430" s="113"/>
      <c r="QU430" s="113"/>
      <c r="QV430" s="113"/>
      <c r="QW430" s="113"/>
      <c r="QX430" s="113"/>
      <c r="QY430" s="113"/>
      <c r="QZ430" s="113"/>
      <c r="RA430" s="113"/>
      <c r="RB430" s="113"/>
      <c r="RC430" s="113"/>
      <c r="RD430" s="113"/>
      <c r="RE430" s="113"/>
      <c r="RF430" s="113"/>
      <c r="RG430" s="113"/>
      <c r="RH430" s="113"/>
      <c r="RI430" s="113"/>
      <c r="RJ430" s="113"/>
      <c r="RK430" s="113"/>
      <c r="RL430" s="113"/>
      <c r="RM430" s="113"/>
      <c r="RN430" s="113"/>
      <c r="RO430" s="113"/>
      <c r="RP430" s="113"/>
      <c r="RQ430" s="113"/>
      <c r="RR430" s="113"/>
      <c r="RS430" s="113"/>
      <c r="RT430" s="113"/>
      <c r="RU430" s="113"/>
      <c r="RV430" s="113"/>
      <c r="RW430" s="113"/>
      <c r="RX430" s="113"/>
      <c r="RY430" s="113"/>
      <c r="RZ430" s="113"/>
      <c r="SA430" s="113"/>
      <c r="SB430" s="113"/>
      <c r="SC430" s="113"/>
      <c r="SD430" s="113"/>
      <c r="SE430" s="113"/>
      <c r="SF430" s="113"/>
      <c r="SG430" s="113"/>
      <c r="SH430" s="113"/>
      <c r="SI430" s="113"/>
      <c r="SJ430" s="113"/>
      <c r="SK430" s="113"/>
      <c r="SL430" s="113"/>
      <c r="SM430" s="113"/>
      <c r="SN430" s="113"/>
      <c r="SO430" s="113"/>
      <c r="SP430" s="113"/>
      <c r="SQ430" s="113"/>
      <c r="SR430" s="113"/>
      <c r="SS430" s="113"/>
      <c r="ST430" s="113"/>
      <c r="SU430" s="113"/>
      <c r="SV430" s="113"/>
      <c r="SW430" s="113"/>
      <c r="SX430" s="113"/>
      <c r="SY430" s="113"/>
      <c r="SZ430" s="113"/>
      <c r="TA430" s="113"/>
      <c r="TB430" s="113"/>
      <c r="TC430" s="113"/>
      <c r="TD430" s="113"/>
      <c r="TE430" s="113"/>
      <c r="TF430" s="113"/>
      <c r="TG430" s="113"/>
      <c r="TH430" s="113"/>
      <c r="TI430" s="113"/>
      <c r="TJ430" s="113"/>
      <c r="TK430" s="113"/>
      <c r="TL430" s="113"/>
      <c r="TM430" s="113"/>
      <c r="TN430" s="113"/>
      <c r="TO430" s="113"/>
      <c r="TP430" s="113"/>
      <c r="TQ430" s="113"/>
      <c r="TR430" s="113"/>
      <c r="TS430" s="113"/>
      <c r="TT430" s="113"/>
      <c r="TU430" s="113"/>
      <c r="TV430" s="113"/>
      <c r="TW430" s="113"/>
      <c r="TX430" s="113"/>
      <c r="TY430" s="113"/>
      <c r="TZ430" s="113"/>
      <c r="UA430" s="113"/>
      <c r="UB430" s="113"/>
      <c r="UC430" s="113"/>
      <c r="UD430" s="113"/>
      <c r="UE430" s="113"/>
      <c r="UF430" s="113"/>
      <c r="UG430" s="113"/>
      <c r="UH430" s="113"/>
      <c r="UI430" s="113"/>
      <c r="UJ430" s="113"/>
      <c r="UK430" s="113"/>
      <c r="UL430" s="113"/>
      <c r="UM430" s="113"/>
      <c r="UN430" s="113"/>
      <c r="UO430" s="113"/>
      <c r="UP430" s="113"/>
      <c r="UQ430" s="113"/>
      <c r="UR430" s="113"/>
      <c r="US430" s="113"/>
      <c r="UT430" s="113"/>
      <c r="UU430" s="113"/>
      <c r="UV430" s="113"/>
      <c r="UW430" s="113"/>
      <c r="UX430" s="113"/>
      <c r="UY430" s="113"/>
      <c r="UZ430" s="113"/>
      <c r="VA430" s="113"/>
      <c r="VB430" s="113"/>
      <c r="VC430" s="113"/>
      <c r="VD430" s="113"/>
      <c r="VE430" s="113"/>
      <c r="VF430" s="113"/>
      <c r="VG430" s="113"/>
      <c r="VH430" s="113"/>
      <c r="VI430" s="113"/>
      <c r="VJ430" s="113"/>
      <c r="VK430" s="113"/>
      <c r="VL430" s="113"/>
      <c r="VM430" s="113"/>
      <c r="VN430" s="113"/>
      <c r="VO430" s="113"/>
      <c r="VP430" s="113"/>
      <c r="VQ430" s="113"/>
      <c r="VR430" s="113"/>
      <c r="VS430" s="113"/>
      <c r="VT430" s="113"/>
      <c r="VU430" s="113"/>
      <c r="VV430" s="113"/>
      <c r="VW430" s="113"/>
      <c r="VX430" s="113"/>
      <c r="VY430" s="113"/>
      <c r="VZ430" s="113"/>
      <c r="WA430" s="113"/>
      <c r="WB430" s="113"/>
      <c r="WC430" s="113"/>
      <c r="WD430" s="113"/>
      <c r="WE430" s="113"/>
      <c r="WF430" s="113"/>
      <c r="WG430" s="113"/>
      <c r="WH430" s="113"/>
      <c r="WI430" s="113"/>
      <c r="WJ430" s="113"/>
      <c r="WK430" s="113"/>
      <c r="WL430" s="113"/>
      <c r="WM430" s="113"/>
      <c r="WN430" s="113"/>
      <c r="WO430" s="113"/>
      <c r="WP430" s="113"/>
      <c r="WQ430" s="113"/>
      <c r="WR430" s="113"/>
      <c r="WS430" s="113"/>
      <c r="WT430" s="113"/>
      <c r="WU430" s="113"/>
      <c r="WV430" s="113"/>
      <c r="WW430" s="113"/>
      <c r="WX430" s="113"/>
      <c r="WY430" s="113"/>
      <c r="WZ430" s="113"/>
      <c r="XA430" s="113"/>
      <c r="XB430" s="113"/>
      <c r="XC430" s="113"/>
      <c r="XD430" s="113"/>
      <c r="XE430" s="113"/>
      <c r="XF430" s="113"/>
      <c r="XG430" s="113"/>
      <c r="XH430" s="113"/>
      <c r="XI430" s="113"/>
      <c r="XJ430" s="113"/>
      <c r="XK430" s="113"/>
      <c r="XL430" s="113"/>
      <c r="XM430" s="113"/>
      <c r="XN430" s="113"/>
      <c r="XO430" s="113"/>
      <c r="XP430" s="113"/>
      <c r="XQ430" s="113"/>
      <c r="XR430" s="113"/>
      <c r="XS430" s="113"/>
      <c r="XT430" s="113"/>
      <c r="XU430" s="113"/>
      <c r="XV430" s="113"/>
      <c r="XW430" s="113"/>
      <c r="XX430" s="113"/>
      <c r="XY430" s="113"/>
      <c r="XZ430" s="113"/>
      <c r="YA430" s="113"/>
      <c r="YB430" s="113"/>
      <c r="YC430" s="113"/>
      <c r="YD430" s="113"/>
      <c r="YE430" s="113"/>
      <c r="YF430" s="113"/>
      <c r="YG430" s="113"/>
      <c r="YH430" s="113"/>
      <c r="YI430" s="113"/>
      <c r="YJ430" s="113"/>
      <c r="YK430" s="113"/>
      <c r="YL430" s="113"/>
      <c r="YM430" s="113"/>
      <c r="YN430" s="113"/>
      <c r="YO430" s="113"/>
      <c r="YP430" s="113"/>
      <c r="YQ430" s="113"/>
      <c r="YR430" s="113"/>
      <c r="YS430" s="113"/>
      <c r="YT430" s="113"/>
      <c r="YU430" s="113"/>
      <c r="YV430" s="113"/>
      <c r="YW430" s="113"/>
      <c r="YX430" s="113"/>
      <c r="YY430" s="113"/>
      <c r="YZ430" s="113"/>
      <c r="ZA430" s="113"/>
      <c r="ZB430" s="113"/>
      <c r="ZC430" s="113"/>
      <c r="ZD430" s="113"/>
      <c r="ZE430" s="113"/>
      <c r="ZF430" s="113"/>
      <c r="ZG430" s="113"/>
      <c r="ZH430" s="113"/>
      <c r="ZI430" s="113"/>
      <c r="ZJ430" s="113"/>
      <c r="ZK430" s="113"/>
      <c r="ZL430" s="113"/>
      <c r="ZM430" s="113"/>
      <c r="ZN430" s="113"/>
      <c r="ZO430" s="113"/>
      <c r="ZP430" s="113"/>
      <c r="ZQ430" s="113"/>
      <c r="ZR430" s="113"/>
      <c r="ZS430" s="113"/>
      <c r="ZT430" s="113"/>
      <c r="ZU430" s="113"/>
      <c r="ZV430" s="113"/>
      <c r="ZW430" s="113"/>
      <c r="ZX430" s="113"/>
      <c r="ZY430" s="113"/>
      <c r="ZZ430" s="113"/>
      <c r="AAA430" s="113"/>
      <c r="AAB430" s="113"/>
      <c r="AAC430" s="113"/>
      <c r="AAD430" s="113"/>
      <c r="AAE430" s="113"/>
      <c r="AAF430" s="113"/>
      <c r="AAG430" s="113"/>
      <c r="AAH430" s="113"/>
      <c r="AAI430" s="113"/>
      <c r="AAJ430" s="113"/>
      <c r="AAK430" s="113"/>
      <c r="AAL430" s="113"/>
      <c r="AAM430" s="113"/>
      <c r="AAN430" s="113"/>
      <c r="AAO430" s="113"/>
      <c r="AAP430" s="113"/>
      <c r="AAQ430" s="113"/>
      <c r="AAR430" s="113"/>
      <c r="AAS430" s="113"/>
      <c r="AAT430" s="113"/>
      <c r="AAU430" s="113"/>
      <c r="AAV430" s="113"/>
      <c r="AAW430" s="113"/>
      <c r="AAX430" s="113"/>
      <c r="AAY430" s="113"/>
      <c r="AAZ430" s="113"/>
      <c r="ABA430" s="113"/>
      <c r="ABB430" s="113"/>
      <c r="ABC430" s="113"/>
      <c r="ABD430" s="113"/>
      <c r="ABE430" s="113"/>
      <c r="ABF430" s="113"/>
      <c r="ABG430" s="113"/>
      <c r="ABH430" s="113"/>
      <c r="ABI430" s="113"/>
      <c r="ABJ430" s="113"/>
      <c r="ABK430" s="113"/>
      <c r="ABL430" s="113"/>
      <c r="ABM430" s="113"/>
      <c r="ABN430" s="113"/>
      <c r="ABO430" s="113"/>
      <c r="ABP430" s="113"/>
      <c r="ABQ430" s="113"/>
      <c r="ABR430" s="113"/>
      <c r="ABS430" s="113"/>
      <c r="ABT430" s="113"/>
      <c r="ABU430" s="113"/>
      <c r="ABV430" s="113"/>
      <c r="ABW430" s="113"/>
      <c r="ABX430" s="113"/>
      <c r="ABY430" s="113"/>
      <c r="ABZ430" s="113"/>
      <c r="ACA430" s="113"/>
      <c r="ACB430" s="113"/>
      <c r="ACC430" s="113"/>
      <c r="ACD430" s="113"/>
      <c r="ACE430" s="113"/>
      <c r="ACF430" s="113"/>
      <c r="ACG430" s="113"/>
      <c r="ACH430" s="113"/>
      <c r="ACI430" s="113"/>
      <c r="ACJ430" s="113"/>
      <c r="ACK430" s="113"/>
      <c r="ACL430" s="113"/>
      <c r="ACM430" s="113"/>
      <c r="ACN430" s="113"/>
      <c r="ACO430" s="113"/>
      <c r="ACP430" s="113"/>
      <c r="ACQ430" s="113"/>
      <c r="ACR430" s="113"/>
      <c r="ACS430" s="113"/>
      <c r="ACT430" s="113"/>
      <c r="ACU430" s="113"/>
      <c r="ACV430" s="113"/>
      <c r="ACW430" s="113"/>
      <c r="ACX430" s="113"/>
      <c r="ACY430" s="113"/>
      <c r="ACZ430" s="113"/>
      <c r="ADA430" s="113"/>
      <c r="ADB430" s="113"/>
      <c r="ADC430" s="113"/>
      <c r="ADD430" s="113"/>
      <c r="ADE430" s="113"/>
      <c r="ADF430" s="113"/>
      <c r="ADG430" s="113"/>
      <c r="ADH430" s="113"/>
      <c r="ADI430" s="113"/>
      <c r="ADJ430" s="113"/>
      <c r="ADK430" s="113"/>
      <c r="ADL430" s="113"/>
      <c r="ADM430" s="113"/>
      <c r="ADN430" s="113"/>
      <c r="ADO430" s="113"/>
      <c r="ADP430" s="113"/>
      <c r="ADQ430" s="113"/>
      <c r="ADR430" s="113"/>
      <c r="ADS430" s="113"/>
      <c r="ADT430" s="113"/>
      <c r="ADU430" s="113"/>
      <c r="ADV430" s="113"/>
      <c r="ADW430" s="113"/>
      <c r="ADX430" s="113"/>
      <c r="ADY430" s="113"/>
      <c r="ADZ430" s="113"/>
      <c r="AEA430" s="113"/>
      <c r="AEB430" s="113"/>
      <c r="AEC430" s="113"/>
      <c r="AED430" s="113"/>
      <c r="AEE430" s="113"/>
      <c r="AEF430" s="113"/>
      <c r="AEG430" s="113"/>
      <c r="AEH430" s="113"/>
      <c r="AEI430" s="113"/>
      <c r="AEJ430" s="113"/>
      <c r="AEK430" s="113"/>
      <c r="AEL430" s="113"/>
      <c r="AEM430" s="113"/>
      <c r="AEN430" s="113"/>
      <c r="AEO430" s="113"/>
      <c r="AEP430" s="113"/>
      <c r="AEQ430" s="113"/>
      <c r="AER430" s="113"/>
      <c r="AES430" s="113"/>
      <c r="AET430" s="113"/>
      <c r="AEU430" s="113"/>
      <c r="AEV430" s="113"/>
      <c r="AEW430" s="113"/>
      <c r="AEX430" s="113"/>
      <c r="AEY430" s="113"/>
      <c r="AEZ430" s="113"/>
      <c r="AFA430" s="113"/>
      <c r="AFB430" s="113"/>
      <c r="AFC430" s="113"/>
      <c r="AFD430" s="113"/>
      <c r="AFE430" s="113"/>
      <c r="AFF430" s="113"/>
      <c r="AFG430" s="113"/>
      <c r="AFH430" s="113"/>
      <c r="AFI430" s="113"/>
      <c r="AFJ430" s="113"/>
      <c r="AFK430" s="113"/>
      <c r="AFL430" s="113"/>
      <c r="AFM430" s="113"/>
      <c r="AFN430" s="113"/>
      <c r="AFO430" s="113"/>
      <c r="AFP430" s="113"/>
      <c r="AFQ430" s="113"/>
      <c r="AFR430" s="113"/>
      <c r="AFS430" s="113"/>
      <c r="AFT430" s="113"/>
      <c r="AFU430" s="113"/>
      <c r="AFV430" s="113"/>
      <c r="AFW430" s="113"/>
      <c r="AFX430" s="113"/>
      <c r="AFY430" s="113"/>
      <c r="AFZ430" s="113"/>
      <c r="AGA430" s="113"/>
      <c r="AGB430" s="113"/>
      <c r="AGC430" s="113"/>
      <c r="AGD430" s="113"/>
      <c r="AGE430" s="113"/>
      <c r="AGF430" s="113"/>
      <c r="AGG430" s="113"/>
      <c r="AGH430" s="113"/>
      <c r="AGI430" s="113"/>
      <c r="AGJ430" s="113"/>
      <c r="AGK430" s="113"/>
      <c r="AGL430" s="113"/>
      <c r="AGM430" s="113"/>
      <c r="AGN430" s="113"/>
      <c r="AGO430" s="113"/>
      <c r="AGP430" s="113"/>
      <c r="AGQ430" s="113"/>
      <c r="AGR430" s="113"/>
      <c r="AGS430" s="113"/>
      <c r="AGT430" s="113"/>
      <c r="AGU430" s="113"/>
      <c r="AGV430" s="113"/>
      <c r="AGW430" s="113"/>
      <c r="AGX430" s="113"/>
      <c r="AGY430" s="113"/>
      <c r="AGZ430" s="113"/>
      <c r="AHA430" s="113"/>
      <c r="AHB430" s="113"/>
      <c r="AHC430" s="113"/>
      <c r="AHD430" s="113"/>
      <c r="AHE430" s="113"/>
      <c r="AHF430" s="113"/>
      <c r="AHG430" s="113"/>
      <c r="AHH430" s="113"/>
      <c r="AHI430" s="113"/>
      <c r="AHJ430" s="113"/>
      <c r="AHK430" s="113"/>
      <c r="AHL430" s="113"/>
      <c r="AHM430" s="113"/>
      <c r="AHN430" s="113"/>
      <c r="AHO430" s="113"/>
      <c r="AHP430" s="113"/>
      <c r="AHQ430" s="113"/>
      <c r="AHR430" s="113"/>
      <c r="AHS430" s="113"/>
      <c r="AHT430" s="113"/>
      <c r="AHU430" s="113"/>
      <c r="AHV430" s="113"/>
      <c r="AHW430" s="113"/>
      <c r="AHX430" s="113"/>
      <c r="AHY430" s="113"/>
      <c r="AHZ430" s="113"/>
      <c r="AIA430" s="113"/>
      <c r="AIB430" s="113"/>
      <c r="AIC430" s="113"/>
      <c r="AID430" s="113"/>
      <c r="AIE430" s="113"/>
      <c r="AIF430" s="113"/>
      <c r="AIG430" s="113"/>
      <c r="AIH430" s="113"/>
      <c r="AII430" s="113"/>
      <c r="AIJ430" s="113"/>
      <c r="AIK430" s="113"/>
      <c r="AIL430" s="113"/>
      <c r="AIM430" s="113"/>
      <c r="AIN430" s="113"/>
      <c r="AIO430" s="113"/>
      <c r="AIP430" s="113"/>
      <c r="AIQ430" s="113"/>
      <c r="AIR430" s="113"/>
      <c r="AIS430" s="113"/>
      <c r="AIT430" s="113"/>
      <c r="AIU430" s="113"/>
      <c r="AIV430" s="113"/>
      <c r="AIW430" s="113"/>
      <c r="AIX430" s="113"/>
      <c r="AIY430" s="113"/>
      <c r="AIZ430" s="113"/>
      <c r="AJA430" s="113"/>
      <c r="AJB430" s="113"/>
      <c r="AJC430" s="113"/>
      <c r="AJD430" s="113"/>
      <c r="AJE430" s="113"/>
      <c r="AJF430" s="113"/>
      <c r="AJG430" s="113"/>
      <c r="AJH430" s="113"/>
      <c r="AJI430" s="113"/>
      <c r="AJJ430" s="113"/>
      <c r="AJK430" s="113"/>
      <c r="AJL430" s="113"/>
      <c r="AJM430" s="113"/>
      <c r="AJN430" s="113"/>
      <c r="AJO430" s="113"/>
      <c r="AJP430" s="113"/>
      <c r="AJQ430" s="113"/>
      <c r="AJR430" s="113"/>
      <c r="AJS430" s="113"/>
      <c r="AJT430" s="113"/>
      <c r="AJU430" s="113"/>
      <c r="AJV430" s="113"/>
      <c r="AJW430" s="113"/>
      <c r="AJX430" s="113"/>
      <c r="AJY430" s="113"/>
      <c r="AJZ430" s="113"/>
      <c r="AKA430" s="113"/>
      <c r="AKB430" s="113"/>
      <c r="AKC430" s="113"/>
      <c r="AKD430" s="113"/>
      <c r="AKE430" s="113"/>
      <c r="AKF430" s="113"/>
      <c r="AKG430" s="113"/>
      <c r="AKH430" s="113"/>
      <c r="AKI430" s="113"/>
      <c r="AKJ430" s="113"/>
      <c r="AKK430" s="113"/>
      <c r="AKL430" s="113"/>
      <c r="AKM430" s="113"/>
      <c r="AKN430" s="113"/>
      <c r="AKO430" s="113"/>
      <c r="AKP430" s="113"/>
      <c r="AKQ430" s="113"/>
      <c r="AKR430" s="113"/>
      <c r="AKS430" s="113"/>
      <c r="AKT430" s="113"/>
      <c r="AKU430" s="113"/>
      <c r="AKV430" s="113"/>
      <c r="AKW430" s="113"/>
      <c r="AKX430" s="113"/>
      <c r="AKY430" s="113"/>
      <c r="AKZ430" s="113"/>
      <c r="ALA430" s="113"/>
      <c r="ALB430" s="113"/>
      <c r="ALC430" s="113"/>
      <c r="ALD430" s="113"/>
      <c r="ALE430" s="113"/>
      <c r="ALF430" s="113"/>
      <c r="ALG430" s="113"/>
      <c r="ALH430" s="113"/>
      <c r="ALI430" s="113"/>
      <c r="ALJ430" s="113"/>
      <c r="ALK430" s="113"/>
      <c r="ALL430" s="113"/>
      <c r="ALM430" s="113"/>
      <c r="ALN430" s="113"/>
      <c r="ALO430" s="113"/>
      <c r="ALP430" s="113"/>
      <c r="ALQ430" s="113"/>
      <c r="ALR430" s="113"/>
      <c r="ALS430" s="113"/>
      <c r="ALT430" s="113"/>
      <c r="ALU430" s="113"/>
      <c r="ALV430" s="113"/>
      <c r="ALW430" s="113"/>
      <c r="ALX430" s="113"/>
      <c r="ALY430" s="113"/>
      <c r="ALZ430" s="113"/>
      <c r="AMA430" s="113"/>
      <c r="AMB430" s="113"/>
      <c r="AMC430" s="113"/>
      <c r="AMD430" s="113"/>
      <c r="AME430" s="113"/>
      <c r="AMF430" s="113"/>
      <c r="AMG430" s="113"/>
      <c r="AMH430" s="113"/>
      <c r="AMI430" s="113"/>
      <c r="AMJ430" s="113"/>
      <c r="AMK430" s="113"/>
    </row>
    <row r="431" spans="1:1025" s="116" customFormat="1" ht="36" customHeight="1" x14ac:dyDescent="0.25">
      <c r="A431" s="191"/>
      <c r="B431" s="322" t="s">
        <v>584</v>
      </c>
      <c r="C431" s="322"/>
      <c r="D431" s="322"/>
      <c r="E431" s="136" t="s">
        <v>12</v>
      </c>
      <c r="F431" s="137">
        <v>0</v>
      </c>
      <c r="G431" s="138">
        <v>189</v>
      </c>
      <c r="H431" s="138">
        <f>G431*F431</f>
        <v>0</v>
      </c>
      <c r="I431" s="113"/>
      <c r="J431" s="113"/>
      <c r="K431" s="113"/>
      <c r="L431" s="113"/>
      <c r="M431" s="113"/>
      <c r="N431" s="113"/>
      <c r="O431" s="113"/>
      <c r="P431" s="113"/>
      <c r="Q431" s="113"/>
      <c r="R431" s="113"/>
      <c r="S431" s="113"/>
      <c r="T431" s="113"/>
      <c r="U431" s="113"/>
      <c r="V431" s="113"/>
      <c r="W431" s="113"/>
      <c r="X431" s="113"/>
      <c r="Y431" s="113"/>
      <c r="Z431" s="113"/>
      <c r="AA431" s="113"/>
      <c r="AB431" s="113"/>
      <c r="AC431" s="113"/>
      <c r="AD431" s="113"/>
      <c r="AE431" s="113"/>
      <c r="AF431" s="113"/>
      <c r="AG431" s="113"/>
      <c r="AH431" s="113"/>
      <c r="AI431" s="113"/>
      <c r="AJ431" s="113"/>
      <c r="AK431" s="113"/>
      <c r="AL431" s="113"/>
      <c r="AM431" s="113"/>
      <c r="AN431" s="113"/>
      <c r="AO431" s="113"/>
      <c r="AP431" s="113"/>
      <c r="AQ431" s="113"/>
      <c r="AR431" s="113"/>
      <c r="AS431" s="113"/>
      <c r="AT431" s="113"/>
      <c r="AU431" s="113"/>
      <c r="AV431" s="113"/>
      <c r="AW431" s="113"/>
      <c r="AX431" s="113"/>
      <c r="AY431" s="113"/>
      <c r="AZ431" s="113"/>
      <c r="BA431" s="113"/>
      <c r="BB431" s="113"/>
      <c r="BC431" s="113"/>
      <c r="BD431" s="113"/>
      <c r="BE431" s="113"/>
      <c r="BF431" s="113"/>
      <c r="BG431" s="113"/>
      <c r="BH431" s="113"/>
      <c r="BI431" s="113"/>
      <c r="BJ431" s="113"/>
      <c r="BK431" s="113"/>
      <c r="BL431" s="113"/>
      <c r="BM431" s="113"/>
      <c r="BN431" s="113"/>
      <c r="BO431" s="113"/>
      <c r="BP431" s="113"/>
      <c r="BQ431" s="113"/>
      <c r="BR431" s="113"/>
      <c r="BS431" s="113"/>
      <c r="BT431" s="113"/>
      <c r="BU431" s="113"/>
      <c r="BV431" s="113"/>
      <c r="BW431" s="113"/>
      <c r="BX431" s="113"/>
      <c r="BY431" s="113"/>
      <c r="BZ431" s="113"/>
      <c r="CA431" s="113"/>
      <c r="CB431" s="113"/>
      <c r="CC431" s="113"/>
      <c r="CD431" s="113"/>
      <c r="CE431" s="113"/>
      <c r="CF431" s="113"/>
      <c r="CG431" s="113"/>
      <c r="CH431" s="113"/>
      <c r="CI431" s="113"/>
      <c r="CJ431" s="113"/>
      <c r="CK431" s="113"/>
      <c r="CL431" s="113"/>
      <c r="CM431" s="113"/>
      <c r="CN431" s="113"/>
      <c r="CO431" s="113"/>
      <c r="CP431" s="113"/>
      <c r="CQ431" s="113"/>
      <c r="CR431" s="113"/>
      <c r="CS431" s="113"/>
      <c r="CT431" s="113"/>
      <c r="CU431" s="113"/>
      <c r="CV431" s="113"/>
      <c r="CW431" s="113"/>
      <c r="CX431" s="113"/>
      <c r="CY431" s="113"/>
      <c r="CZ431" s="113"/>
      <c r="DA431" s="113"/>
      <c r="DB431" s="113"/>
      <c r="DC431" s="113"/>
      <c r="DD431" s="113"/>
      <c r="DE431" s="113"/>
      <c r="DF431" s="113"/>
      <c r="DG431" s="113"/>
      <c r="DH431" s="113"/>
      <c r="DI431" s="113"/>
      <c r="DJ431" s="113"/>
      <c r="DK431" s="113"/>
      <c r="DL431" s="113"/>
      <c r="DM431" s="113"/>
      <c r="DN431" s="113"/>
      <c r="DO431" s="113"/>
      <c r="DP431" s="113"/>
      <c r="DQ431" s="113"/>
      <c r="DR431" s="113"/>
      <c r="DS431" s="113"/>
      <c r="DT431" s="113"/>
      <c r="DU431" s="113"/>
      <c r="DV431" s="113"/>
      <c r="DW431" s="113"/>
      <c r="DX431" s="113"/>
      <c r="DY431" s="113"/>
      <c r="DZ431" s="113"/>
      <c r="EA431" s="113"/>
      <c r="EB431" s="113"/>
      <c r="EC431" s="113"/>
      <c r="ED431" s="113"/>
      <c r="EE431" s="113"/>
      <c r="EF431" s="113"/>
      <c r="EG431" s="113"/>
      <c r="EH431" s="113"/>
      <c r="EI431" s="113"/>
      <c r="EJ431" s="113"/>
      <c r="EK431" s="113"/>
      <c r="EL431" s="113"/>
      <c r="EM431" s="113"/>
      <c r="EN431" s="113"/>
      <c r="EO431" s="113"/>
      <c r="EP431" s="113"/>
      <c r="EQ431" s="113"/>
      <c r="ER431" s="113"/>
      <c r="ES431" s="113"/>
      <c r="ET431" s="113"/>
      <c r="EU431" s="113"/>
      <c r="EV431" s="113"/>
      <c r="EW431" s="113"/>
      <c r="EX431" s="113"/>
      <c r="EY431" s="113"/>
      <c r="EZ431" s="113"/>
      <c r="FA431" s="113"/>
      <c r="FB431" s="113"/>
      <c r="FC431" s="113"/>
      <c r="FD431" s="113"/>
      <c r="FE431" s="113"/>
      <c r="FF431" s="113"/>
      <c r="FG431" s="113"/>
      <c r="FH431" s="113"/>
      <c r="FI431" s="113"/>
      <c r="FJ431" s="113"/>
      <c r="FK431" s="113"/>
      <c r="FL431" s="113"/>
      <c r="FM431" s="113"/>
      <c r="FN431" s="113"/>
      <c r="FO431" s="113"/>
      <c r="FP431" s="113"/>
      <c r="FQ431" s="113"/>
      <c r="FR431" s="113"/>
      <c r="FS431" s="113"/>
      <c r="FT431" s="113"/>
      <c r="FU431" s="113"/>
      <c r="FV431" s="113"/>
      <c r="FW431" s="113"/>
      <c r="FX431" s="113"/>
      <c r="FY431" s="113"/>
      <c r="FZ431" s="113"/>
      <c r="GA431" s="113"/>
      <c r="GB431" s="113"/>
      <c r="GC431" s="113"/>
      <c r="GD431" s="113"/>
      <c r="GE431" s="113"/>
      <c r="GF431" s="113"/>
      <c r="GG431" s="113"/>
      <c r="GH431" s="113"/>
      <c r="GI431" s="113"/>
      <c r="GJ431" s="113"/>
      <c r="GK431" s="113"/>
      <c r="GL431" s="113"/>
      <c r="GM431" s="113"/>
      <c r="GN431" s="113"/>
      <c r="GO431" s="113"/>
      <c r="GP431" s="113"/>
      <c r="GQ431" s="113"/>
      <c r="GR431" s="113"/>
      <c r="GS431" s="113"/>
      <c r="GT431" s="113"/>
      <c r="GU431" s="113"/>
      <c r="GV431" s="113"/>
      <c r="GW431" s="113"/>
      <c r="GX431" s="113"/>
      <c r="GY431" s="113"/>
      <c r="GZ431" s="113"/>
      <c r="HA431" s="113"/>
      <c r="HB431" s="113"/>
      <c r="HC431" s="113"/>
      <c r="HD431" s="113"/>
      <c r="HE431" s="113"/>
      <c r="HF431" s="113"/>
      <c r="HG431" s="113"/>
      <c r="HH431" s="113"/>
      <c r="HI431" s="113"/>
      <c r="HJ431" s="113"/>
      <c r="HK431" s="113"/>
      <c r="HL431" s="113"/>
      <c r="HM431" s="113"/>
      <c r="HN431" s="113"/>
      <c r="HO431" s="113"/>
      <c r="HP431" s="113"/>
      <c r="HQ431" s="113"/>
      <c r="HR431" s="113"/>
      <c r="HS431" s="113"/>
      <c r="HT431" s="113"/>
      <c r="HU431" s="113"/>
      <c r="HV431" s="113"/>
      <c r="HW431" s="113"/>
      <c r="HX431" s="113"/>
      <c r="HY431" s="113"/>
      <c r="HZ431" s="113"/>
      <c r="IA431" s="113"/>
      <c r="IB431" s="113"/>
      <c r="IC431" s="113"/>
      <c r="ID431" s="113"/>
      <c r="IE431" s="113"/>
      <c r="IF431" s="113"/>
      <c r="IG431" s="113"/>
      <c r="IH431" s="113"/>
      <c r="II431" s="113"/>
      <c r="IJ431" s="113"/>
      <c r="IK431" s="113"/>
      <c r="IL431" s="113"/>
      <c r="IM431" s="113"/>
      <c r="IN431" s="113"/>
      <c r="IO431" s="113"/>
      <c r="IP431" s="113"/>
      <c r="IQ431" s="113"/>
      <c r="IR431" s="113"/>
      <c r="IS431" s="113"/>
      <c r="IT431" s="113"/>
      <c r="IU431" s="113"/>
      <c r="IV431" s="113"/>
      <c r="IW431" s="113"/>
      <c r="IX431" s="113"/>
      <c r="IY431" s="113"/>
      <c r="IZ431" s="113"/>
      <c r="JA431" s="113"/>
      <c r="JB431" s="113"/>
      <c r="JC431" s="113"/>
      <c r="JD431" s="113"/>
      <c r="JE431" s="113"/>
      <c r="JF431" s="113"/>
      <c r="JG431" s="113"/>
      <c r="JH431" s="113"/>
      <c r="JI431" s="113"/>
      <c r="JJ431" s="113"/>
      <c r="JK431" s="113"/>
      <c r="JL431" s="113"/>
      <c r="JM431" s="113"/>
      <c r="JN431" s="113"/>
      <c r="JO431" s="113"/>
      <c r="JP431" s="113"/>
      <c r="JQ431" s="113"/>
      <c r="JR431" s="113"/>
      <c r="JS431" s="113"/>
      <c r="JT431" s="113"/>
      <c r="JU431" s="113"/>
      <c r="JV431" s="113"/>
      <c r="JW431" s="113"/>
      <c r="JX431" s="113"/>
      <c r="JY431" s="113"/>
      <c r="JZ431" s="113"/>
      <c r="KA431" s="113"/>
      <c r="KB431" s="113"/>
      <c r="KC431" s="113"/>
      <c r="KD431" s="113"/>
      <c r="KE431" s="113"/>
      <c r="KF431" s="113"/>
      <c r="KG431" s="113"/>
      <c r="KH431" s="113"/>
      <c r="KI431" s="113"/>
      <c r="KJ431" s="113"/>
      <c r="KK431" s="113"/>
      <c r="KL431" s="113"/>
      <c r="KM431" s="113"/>
      <c r="KN431" s="113"/>
      <c r="KO431" s="113"/>
      <c r="KP431" s="113"/>
      <c r="KQ431" s="113"/>
      <c r="KR431" s="113"/>
      <c r="KS431" s="113"/>
      <c r="KT431" s="113"/>
      <c r="KU431" s="113"/>
      <c r="KV431" s="113"/>
      <c r="KW431" s="113"/>
      <c r="KX431" s="113"/>
      <c r="KY431" s="113"/>
      <c r="KZ431" s="113"/>
      <c r="LA431" s="113"/>
      <c r="LB431" s="113"/>
      <c r="LC431" s="113"/>
      <c r="LD431" s="113"/>
      <c r="LE431" s="113"/>
      <c r="LF431" s="113"/>
      <c r="LG431" s="113"/>
      <c r="LH431" s="113"/>
      <c r="LI431" s="113"/>
      <c r="LJ431" s="113"/>
      <c r="LK431" s="113"/>
      <c r="LL431" s="113"/>
      <c r="LM431" s="113"/>
      <c r="LN431" s="113"/>
      <c r="LO431" s="113"/>
      <c r="LP431" s="113"/>
      <c r="LQ431" s="113"/>
      <c r="LR431" s="113"/>
      <c r="LS431" s="113"/>
      <c r="LT431" s="113"/>
      <c r="LU431" s="113"/>
      <c r="LV431" s="113"/>
      <c r="LW431" s="113"/>
      <c r="LX431" s="113"/>
      <c r="LY431" s="113"/>
      <c r="LZ431" s="113"/>
      <c r="MA431" s="113"/>
      <c r="MB431" s="113"/>
      <c r="MC431" s="113"/>
      <c r="MD431" s="113"/>
      <c r="ME431" s="113"/>
      <c r="MF431" s="113"/>
      <c r="MG431" s="113"/>
      <c r="MH431" s="113"/>
      <c r="MI431" s="113"/>
      <c r="MJ431" s="113"/>
      <c r="MK431" s="113"/>
      <c r="ML431" s="113"/>
      <c r="MM431" s="113"/>
      <c r="MN431" s="113"/>
      <c r="MO431" s="113"/>
      <c r="MP431" s="113"/>
      <c r="MQ431" s="113"/>
      <c r="MR431" s="113"/>
      <c r="MS431" s="113"/>
      <c r="MT431" s="113"/>
      <c r="MU431" s="113"/>
      <c r="MV431" s="113"/>
      <c r="MW431" s="113"/>
      <c r="MX431" s="113"/>
      <c r="MY431" s="113"/>
      <c r="MZ431" s="113"/>
      <c r="NA431" s="113"/>
      <c r="NB431" s="113"/>
      <c r="NC431" s="113"/>
      <c r="ND431" s="113"/>
      <c r="NE431" s="113"/>
      <c r="NF431" s="113"/>
      <c r="NG431" s="113"/>
      <c r="NH431" s="113"/>
      <c r="NI431" s="113"/>
      <c r="NJ431" s="113"/>
      <c r="NK431" s="113"/>
      <c r="NL431" s="113"/>
      <c r="NM431" s="113"/>
      <c r="NN431" s="113"/>
      <c r="NO431" s="113"/>
      <c r="NP431" s="113"/>
      <c r="NQ431" s="113"/>
      <c r="NR431" s="113"/>
      <c r="NS431" s="113"/>
      <c r="NT431" s="113"/>
      <c r="NU431" s="113"/>
      <c r="NV431" s="113"/>
      <c r="NW431" s="113"/>
      <c r="NX431" s="113"/>
      <c r="NY431" s="113"/>
      <c r="NZ431" s="113"/>
      <c r="OA431" s="113"/>
      <c r="OB431" s="113"/>
      <c r="OC431" s="113"/>
      <c r="OD431" s="113"/>
      <c r="OE431" s="113"/>
      <c r="OF431" s="113"/>
      <c r="OG431" s="113"/>
      <c r="OH431" s="113"/>
      <c r="OI431" s="113"/>
      <c r="OJ431" s="113"/>
      <c r="OK431" s="113"/>
      <c r="OL431" s="113"/>
      <c r="OM431" s="113"/>
      <c r="ON431" s="113"/>
      <c r="OO431" s="113"/>
      <c r="OP431" s="113"/>
      <c r="OQ431" s="113"/>
      <c r="OR431" s="113"/>
      <c r="OS431" s="113"/>
      <c r="OT431" s="113"/>
      <c r="OU431" s="113"/>
      <c r="OV431" s="113"/>
      <c r="OW431" s="113"/>
      <c r="OX431" s="113"/>
      <c r="OY431" s="113"/>
      <c r="OZ431" s="113"/>
      <c r="PA431" s="113"/>
      <c r="PB431" s="113"/>
      <c r="PC431" s="113"/>
      <c r="PD431" s="113"/>
      <c r="PE431" s="113"/>
      <c r="PF431" s="113"/>
      <c r="PG431" s="113"/>
      <c r="PH431" s="113"/>
      <c r="PI431" s="113"/>
      <c r="PJ431" s="113"/>
      <c r="PK431" s="113"/>
      <c r="PL431" s="113"/>
      <c r="PM431" s="113"/>
      <c r="PN431" s="113"/>
      <c r="PO431" s="113"/>
      <c r="PP431" s="113"/>
      <c r="PQ431" s="113"/>
      <c r="PR431" s="113"/>
      <c r="PS431" s="113"/>
      <c r="PT431" s="113"/>
      <c r="PU431" s="113"/>
      <c r="PV431" s="113"/>
      <c r="PW431" s="113"/>
      <c r="PX431" s="113"/>
      <c r="PY431" s="113"/>
      <c r="PZ431" s="113"/>
      <c r="QA431" s="113"/>
      <c r="QB431" s="113"/>
      <c r="QC431" s="113"/>
      <c r="QD431" s="113"/>
      <c r="QE431" s="113"/>
      <c r="QF431" s="113"/>
      <c r="QG431" s="113"/>
      <c r="QH431" s="113"/>
      <c r="QI431" s="113"/>
      <c r="QJ431" s="113"/>
      <c r="QK431" s="113"/>
      <c r="QL431" s="113"/>
      <c r="QM431" s="113"/>
      <c r="QN431" s="113"/>
      <c r="QO431" s="113"/>
      <c r="QP431" s="113"/>
      <c r="QQ431" s="113"/>
      <c r="QR431" s="113"/>
      <c r="QS431" s="113"/>
      <c r="QT431" s="113"/>
      <c r="QU431" s="113"/>
      <c r="QV431" s="113"/>
      <c r="QW431" s="113"/>
      <c r="QX431" s="113"/>
      <c r="QY431" s="113"/>
      <c r="QZ431" s="113"/>
      <c r="RA431" s="113"/>
      <c r="RB431" s="113"/>
      <c r="RC431" s="113"/>
      <c r="RD431" s="113"/>
      <c r="RE431" s="113"/>
      <c r="RF431" s="113"/>
      <c r="RG431" s="113"/>
      <c r="RH431" s="113"/>
      <c r="RI431" s="113"/>
      <c r="RJ431" s="113"/>
      <c r="RK431" s="113"/>
      <c r="RL431" s="113"/>
      <c r="RM431" s="113"/>
      <c r="RN431" s="113"/>
      <c r="RO431" s="113"/>
      <c r="RP431" s="113"/>
      <c r="RQ431" s="113"/>
      <c r="RR431" s="113"/>
      <c r="RS431" s="113"/>
      <c r="RT431" s="113"/>
      <c r="RU431" s="113"/>
      <c r="RV431" s="113"/>
      <c r="RW431" s="113"/>
      <c r="RX431" s="113"/>
      <c r="RY431" s="113"/>
      <c r="RZ431" s="113"/>
      <c r="SA431" s="113"/>
      <c r="SB431" s="113"/>
      <c r="SC431" s="113"/>
      <c r="SD431" s="113"/>
      <c r="SE431" s="113"/>
      <c r="SF431" s="113"/>
      <c r="SG431" s="113"/>
      <c r="SH431" s="113"/>
      <c r="SI431" s="113"/>
      <c r="SJ431" s="113"/>
      <c r="SK431" s="113"/>
      <c r="SL431" s="113"/>
      <c r="SM431" s="113"/>
      <c r="SN431" s="113"/>
      <c r="SO431" s="113"/>
      <c r="SP431" s="113"/>
      <c r="SQ431" s="113"/>
      <c r="SR431" s="113"/>
      <c r="SS431" s="113"/>
      <c r="ST431" s="113"/>
      <c r="SU431" s="113"/>
      <c r="SV431" s="113"/>
      <c r="SW431" s="113"/>
      <c r="SX431" s="113"/>
      <c r="SY431" s="113"/>
      <c r="SZ431" s="113"/>
      <c r="TA431" s="113"/>
      <c r="TB431" s="113"/>
      <c r="TC431" s="113"/>
      <c r="TD431" s="113"/>
      <c r="TE431" s="113"/>
      <c r="TF431" s="113"/>
      <c r="TG431" s="113"/>
      <c r="TH431" s="113"/>
      <c r="TI431" s="113"/>
      <c r="TJ431" s="113"/>
      <c r="TK431" s="113"/>
      <c r="TL431" s="113"/>
      <c r="TM431" s="113"/>
      <c r="TN431" s="113"/>
      <c r="TO431" s="113"/>
      <c r="TP431" s="113"/>
      <c r="TQ431" s="113"/>
      <c r="TR431" s="113"/>
      <c r="TS431" s="113"/>
      <c r="TT431" s="113"/>
      <c r="TU431" s="113"/>
      <c r="TV431" s="113"/>
      <c r="TW431" s="113"/>
      <c r="TX431" s="113"/>
      <c r="TY431" s="113"/>
      <c r="TZ431" s="113"/>
      <c r="UA431" s="113"/>
      <c r="UB431" s="113"/>
      <c r="UC431" s="113"/>
      <c r="UD431" s="113"/>
      <c r="UE431" s="113"/>
      <c r="UF431" s="113"/>
      <c r="UG431" s="113"/>
      <c r="UH431" s="113"/>
      <c r="UI431" s="113"/>
      <c r="UJ431" s="113"/>
      <c r="UK431" s="113"/>
      <c r="UL431" s="113"/>
      <c r="UM431" s="113"/>
      <c r="UN431" s="113"/>
      <c r="UO431" s="113"/>
      <c r="UP431" s="113"/>
      <c r="UQ431" s="113"/>
      <c r="UR431" s="113"/>
      <c r="US431" s="113"/>
      <c r="UT431" s="113"/>
      <c r="UU431" s="113"/>
      <c r="UV431" s="113"/>
      <c r="UW431" s="113"/>
      <c r="UX431" s="113"/>
      <c r="UY431" s="113"/>
      <c r="UZ431" s="113"/>
      <c r="VA431" s="113"/>
      <c r="VB431" s="113"/>
      <c r="VC431" s="113"/>
      <c r="VD431" s="113"/>
      <c r="VE431" s="113"/>
      <c r="VF431" s="113"/>
      <c r="VG431" s="113"/>
      <c r="VH431" s="113"/>
      <c r="VI431" s="113"/>
      <c r="VJ431" s="113"/>
      <c r="VK431" s="113"/>
      <c r="VL431" s="113"/>
      <c r="VM431" s="113"/>
      <c r="VN431" s="113"/>
      <c r="VO431" s="113"/>
      <c r="VP431" s="113"/>
      <c r="VQ431" s="113"/>
      <c r="VR431" s="113"/>
      <c r="VS431" s="113"/>
      <c r="VT431" s="113"/>
      <c r="VU431" s="113"/>
      <c r="VV431" s="113"/>
      <c r="VW431" s="113"/>
      <c r="VX431" s="113"/>
      <c r="VY431" s="113"/>
      <c r="VZ431" s="113"/>
      <c r="WA431" s="113"/>
      <c r="WB431" s="113"/>
      <c r="WC431" s="113"/>
      <c r="WD431" s="113"/>
      <c r="WE431" s="113"/>
      <c r="WF431" s="113"/>
      <c r="WG431" s="113"/>
      <c r="WH431" s="113"/>
      <c r="WI431" s="113"/>
      <c r="WJ431" s="113"/>
      <c r="WK431" s="113"/>
      <c r="WL431" s="113"/>
      <c r="WM431" s="113"/>
      <c r="WN431" s="113"/>
      <c r="WO431" s="113"/>
      <c r="WP431" s="113"/>
      <c r="WQ431" s="113"/>
      <c r="WR431" s="113"/>
      <c r="WS431" s="113"/>
      <c r="WT431" s="113"/>
      <c r="WU431" s="113"/>
      <c r="WV431" s="113"/>
      <c r="WW431" s="113"/>
      <c r="WX431" s="113"/>
      <c r="WY431" s="113"/>
      <c r="WZ431" s="113"/>
      <c r="XA431" s="113"/>
      <c r="XB431" s="113"/>
      <c r="XC431" s="113"/>
      <c r="XD431" s="113"/>
      <c r="XE431" s="113"/>
      <c r="XF431" s="113"/>
      <c r="XG431" s="113"/>
      <c r="XH431" s="113"/>
      <c r="XI431" s="113"/>
      <c r="XJ431" s="113"/>
      <c r="XK431" s="113"/>
      <c r="XL431" s="113"/>
      <c r="XM431" s="113"/>
      <c r="XN431" s="113"/>
      <c r="XO431" s="113"/>
      <c r="XP431" s="113"/>
      <c r="XQ431" s="113"/>
      <c r="XR431" s="113"/>
      <c r="XS431" s="113"/>
      <c r="XT431" s="113"/>
      <c r="XU431" s="113"/>
      <c r="XV431" s="113"/>
      <c r="XW431" s="113"/>
      <c r="XX431" s="113"/>
      <c r="XY431" s="113"/>
      <c r="XZ431" s="113"/>
      <c r="YA431" s="113"/>
      <c r="YB431" s="113"/>
      <c r="YC431" s="113"/>
      <c r="YD431" s="113"/>
      <c r="YE431" s="113"/>
      <c r="YF431" s="113"/>
      <c r="YG431" s="113"/>
      <c r="YH431" s="113"/>
      <c r="YI431" s="113"/>
      <c r="YJ431" s="113"/>
      <c r="YK431" s="113"/>
      <c r="YL431" s="113"/>
      <c r="YM431" s="113"/>
      <c r="YN431" s="113"/>
      <c r="YO431" s="113"/>
      <c r="YP431" s="113"/>
      <c r="YQ431" s="113"/>
      <c r="YR431" s="113"/>
      <c r="YS431" s="113"/>
      <c r="YT431" s="113"/>
      <c r="YU431" s="113"/>
      <c r="YV431" s="113"/>
      <c r="YW431" s="113"/>
      <c r="YX431" s="113"/>
      <c r="YY431" s="113"/>
      <c r="YZ431" s="113"/>
      <c r="ZA431" s="113"/>
      <c r="ZB431" s="113"/>
      <c r="ZC431" s="113"/>
      <c r="ZD431" s="113"/>
      <c r="ZE431" s="113"/>
      <c r="ZF431" s="113"/>
      <c r="ZG431" s="113"/>
      <c r="ZH431" s="113"/>
      <c r="ZI431" s="113"/>
      <c r="ZJ431" s="113"/>
      <c r="ZK431" s="113"/>
      <c r="ZL431" s="113"/>
      <c r="ZM431" s="113"/>
      <c r="ZN431" s="113"/>
      <c r="ZO431" s="113"/>
      <c r="ZP431" s="113"/>
      <c r="ZQ431" s="113"/>
      <c r="ZR431" s="113"/>
      <c r="ZS431" s="113"/>
      <c r="ZT431" s="113"/>
      <c r="ZU431" s="113"/>
      <c r="ZV431" s="113"/>
      <c r="ZW431" s="113"/>
      <c r="ZX431" s="113"/>
      <c r="ZY431" s="113"/>
      <c r="ZZ431" s="113"/>
      <c r="AAA431" s="113"/>
      <c r="AAB431" s="113"/>
      <c r="AAC431" s="113"/>
      <c r="AAD431" s="113"/>
      <c r="AAE431" s="113"/>
      <c r="AAF431" s="113"/>
      <c r="AAG431" s="113"/>
      <c r="AAH431" s="113"/>
      <c r="AAI431" s="113"/>
      <c r="AAJ431" s="113"/>
      <c r="AAK431" s="113"/>
      <c r="AAL431" s="113"/>
      <c r="AAM431" s="113"/>
      <c r="AAN431" s="113"/>
      <c r="AAO431" s="113"/>
      <c r="AAP431" s="113"/>
      <c r="AAQ431" s="113"/>
      <c r="AAR431" s="113"/>
      <c r="AAS431" s="113"/>
      <c r="AAT431" s="113"/>
      <c r="AAU431" s="113"/>
      <c r="AAV431" s="113"/>
      <c r="AAW431" s="113"/>
      <c r="AAX431" s="113"/>
      <c r="AAY431" s="113"/>
      <c r="AAZ431" s="113"/>
      <c r="ABA431" s="113"/>
      <c r="ABB431" s="113"/>
      <c r="ABC431" s="113"/>
      <c r="ABD431" s="113"/>
      <c r="ABE431" s="113"/>
      <c r="ABF431" s="113"/>
      <c r="ABG431" s="113"/>
      <c r="ABH431" s="113"/>
      <c r="ABI431" s="113"/>
      <c r="ABJ431" s="113"/>
      <c r="ABK431" s="113"/>
      <c r="ABL431" s="113"/>
      <c r="ABM431" s="113"/>
      <c r="ABN431" s="113"/>
      <c r="ABO431" s="113"/>
      <c r="ABP431" s="113"/>
      <c r="ABQ431" s="113"/>
      <c r="ABR431" s="113"/>
      <c r="ABS431" s="113"/>
      <c r="ABT431" s="113"/>
      <c r="ABU431" s="113"/>
      <c r="ABV431" s="113"/>
      <c r="ABW431" s="113"/>
      <c r="ABX431" s="113"/>
      <c r="ABY431" s="113"/>
      <c r="ABZ431" s="113"/>
      <c r="ACA431" s="113"/>
      <c r="ACB431" s="113"/>
      <c r="ACC431" s="113"/>
      <c r="ACD431" s="113"/>
      <c r="ACE431" s="113"/>
      <c r="ACF431" s="113"/>
      <c r="ACG431" s="113"/>
      <c r="ACH431" s="113"/>
      <c r="ACI431" s="113"/>
      <c r="ACJ431" s="113"/>
      <c r="ACK431" s="113"/>
      <c r="ACL431" s="113"/>
      <c r="ACM431" s="113"/>
      <c r="ACN431" s="113"/>
      <c r="ACO431" s="113"/>
      <c r="ACP431" s="113"/>
      <c r="ACQ431" s="113"/>
      <c r="ACR431" s="113"/>
      <c r="ACS431" s="113"/>
      <c r="ACT431" s="113"/>
      <c r="ACU431" s="113"/>
      <c r="ACV431" s="113"/>
      <c r="ACW431" s="113"/>
      <c r="ACX431" s="113"/>
      <c r="ACY431" s="113"/>
      <c r="ACZ431" s="113"/>
      <c r="ADA431" s="113"/>
      <c r="ADB431" s="113"/>
      <c r="ADC431" s="113"/>
      <c r="ADD431" s="113"/>
      <c r="ADE431" s="113"/>
      <c r="ADF431" s="113"/>
      <c r="ADG431" s="113"/>
      <c r="ADH431" s="113"/>
      <c r="ADI431" s="113"/>
      <c r="ADJ431" s="113"/>
      <c r="ADK431" s="113"/>
      <c r="ADL431" s="113"/>
      <c r="ADM431" s="113"/>
      <c r="ADN431" s="113"/>
      <c r="ADO431" s="113"/>
      <c r="ADP431" s="113"/>
      <c r="ADQ431" s="113"/>
      <c r="ADR431" s="113"/>
      <c r="ADS431" s="113"/>
      <c r="ADT431" s="113"/>
      <c r="ADU431" s="113"/>
      <c r="ADV431" s="113"/>
      <c r="ADW431" s="113"/>
      <c r="ADX431" s="113"/>
      <c r="ADY431" s="113"/>
      <c r="ADZ431" s="113"/>
      <c r="AEA431" s="113"/>
      <c r="AEB431" s="113"/>
      <c r="AEC431" s="113"/>
      <c r="AED431" s="113"/>
      <c r="AEE431" s="113"/>
      <c r="AEF431" s="113"/>
      <c r="AEG431" s="113"/>
      <c r="AEH431" s="113"/>
      <c r="AEI431" s="113"/>
      <c r="AEJ431" s="113"/>
      <c r="AEK431" s="113"/>
      <c r="AEL431" s="113"/>
      <c r="AEM431" s="113"/>
      <c r="AEN431" s="113"/>
      <c r="AEO431" s="113"/>
      <c r="AEP431" s="113"/>
      <c r="AEQ431" s="113"/>
      <c r="AER431" s="113"/>
      <c r="AES431" s="113"/>
      <c r="AET431" s="113"/>
      <c r="AEU431" s="113"/>
      <c r="AEV431" s="113"/>
      <c r="AEW431" s="113"/>
      <c r="AEX431" s="113"/>
      <c r="AEY431" s="113"/>
      <c r="AEZ431" s="113"/>
      <c r="AFA431" s="113"/>
      <c r="AFB431" s="113"/>
      <c r="AFC431" s="113"/>
      <c r="AFD431" s="113"/>
      <c r="AFE431" s="113"/>
      <c r="AFF431" s="113"/>
      <c r="AFG431" s="113"/>
      <c r="AFH431" s="113"/>
      <c r="AFI431" s="113"/>
      <c r="AFJ431" s="113"/>
      <c r="AFK431" s="113"/>
      <c r="AFL431" s="113"/>
      <c r="AFM431" s="113"/>
      <c r="AFN431" s="113"/>
      <c r="AFO431" s="113"/>
      <c r="AFP431" s="113"/>
      <c r="AFQ431" s="113"/>
      <c r="AFR431" s="113"/>
      <c r="AFS431" s="113"/>
      <c r="AFT431" s="113"/>
      <c r="AFU431" s="113"/>
      <c r="AFV431" s="113"/>
      <c r="AFW431" s="113"/>
      <c r="AFX431" s="113"/>
      <c r="AFY431" s="113"/>
      <c r="AFZ431" s="113"/>
      <c r="AGA431" s="113"/>
      <c r="AGB431" s="113"/>
      <c r="AGC431" s="113"/>
      <c r="AGD431" s="113"/>
      <c r="AGE431" s="113"/>
      <c r="AGF431" s="113"/>
      <c r="AGG431" s="113"/>
      <c r="AGH431" s="113"/>
      <c r="AGI431" s="113"/>
      <c r="AGJ431" s="113"/>
      <c r="AGK431" s="113"/>
      <c r="AGL431" s="113"/>
      <c r="AGM431" s="113"/>
      <c r="AGN431" s="113"/>
      <c r="AGO431" s="113"/>
      <c r="AGP431" s="113"/>
      <c r="AGQ431" s="113"/>
      <c r="AGR431" s="113"/>
      <c r="AGS431" s="113"/>
      <c r="AGT431" s="113"/>
      <c r="AGU431" s="113"/>
      <c r="AGV431" s="113"/>
      <c r="AGW431" s="113"/>
      <c r="AGX431" s="113"/>
      <c r="AGY431" s="113"/>
      <c r="AGZ431" s="113"/>
      <c r="AHA431" s="113"/>
      <c r="AHB431" s="113"/>
      <c r="AHC431" s="113"/>
      <c r="AHD431" s="113"/>
      <c r="AHE431" s="113"/>
      <c r="AHF431" s="113"/>
      <c r="AHG431" s="113"/>
      <c r="AHH431" s="113"/>
      <c r="AHI431" s="113"/>
      <c r="AHJ431" s="113"/>
      <c r="AHK431" s="113"/>
      <c r="AHL431" s="113"/>
      <c r="AHM431" s="113"/>
      <c r="AHN431" s="113"/>
      <c r="AHO431" s="113"/>
      <c r="AHP431" s="113"/>
      <c r="AHQ431" s="113"/>
      <c r="AHR431" s="113"/>
      <c r="AHS431" s="113"/>
      <c r="AHT431" s="113"/>
      <c r="AHU431" s="113"/>
      <c r="AHV431" s="113"/>
      <c r="AHW431" s="113"/>
      <c r="AHX431" s="113"/>
      <c r="AHY431" s="113"/>
      <c r="AHZ431" s="113"/>
      <c r="AIA431" s="113"/>
      <c r="AIB431" s="113"/>
      <c r="AIC431" s="113"/>
      <c r="AID431" s="113"/>
      <c r="AIE431" s="113"/>
      <c r="AIF431" s="113"/>
      <c r="AIG431" s="113"/>
      <c r="AIH431" s="113"/>
      <c r="AII431" s="113"/>
      <c r="AIJ431" s="113"/>
      <c r="AIK431" s="113"/>
      <c r="AIL431" s="113"/>
      <c r="AIM431" s="113"/>
      <c r="AIN431" s="113"/>
      <c r="AIO431" s="113"/>
      <c r="AIP431" s="113"/>
      <c r="AIQ431" s="113"/>
      <c r="AIR431" s="113"/>
      <c r="AIS431" s="113"/>
      <c r="AIT431" s="113"/>
      <c r="AIU431" s="113"/>
      <c r="AIV431" s="113"/>
      <c r="AIW431" s="113"/>
      <c r="AIX431" s="113"/>
      <c r="AIY431" s="113"/>
      <c r="AIZ431" s="113"/>
      <c r="AJA431" s="113"/>
      <c r="AJB431" s="113"/>
      <c r="AJC431" s="113"/>
      <c r="AJD431" s="113"/>
      <c r="AJE431" s="113"/>
      <c r="AJF431" s="113"/>
      <c r="AJG431" s="113"/>
      <c r="AJH431" s="113"/>
      <c r="AJI431" s="113"/>
      <c r="AJJ431" s="113"/>
      <c r="AJK431" s="113"/>
      <c r="AJL431" s="113"/>
      <c r="AJM431" s="113"/>
      <c r="AJN431" s="113"/>
      <c r="AJO431" s="113"/>
      <c r="AJP431" s="113"/>
      <c r="AJQ431" s="113"/>
      <c r="AJR431" s="113"/>
      <c r="AJS431" s="113"/>
      <c r="AJT431" s="113"/>
      <c r="AJU431" s="113"/>
      <c r="AJV431" s="113"/>
      <c r="AJW431" s="113"/>
      <c r="AJX431" s="113"/>
      <c r="AJY431" s="113"/>
      <c r="AJZ431" s="113"/>
      <c r="AKA431" s="113"/>
      <c r="AKB431" s="113"/>
      <c r="AKC431" s="113"/>
      <c r="AKD431" s="113"/>
      <c r="AKE431" s="113"/>
      <c r="AKF431" s="113"/>
      <c r="AKG431" s="113"/>
      <c r="AKH431" s="113"/>
      <c r="AKI431" s="113"/>
      <c r="AKJ431" s="113"/>
      <c r="AKK431" s="113"/>
      <c r="AKL431" s="113"/>
      <c r="AKM431" s="113"/>
      <c r="AKN431" s="113"/>
      <c r="AKO431" s="113"/>
      <c r="AKP431" s="113"/>
      <c r="AKQ431" s="113"/>
      <c r="AKR431" s="113"/>
      <c r="AKS431" s="113"/>
      <c r="AKT431" s="113"/>
      <c r="AKU431" s="113"/>
      <c r="AKV431" s="113"/>
      <c r="AKW431" s="113"/>
      <c r="AKX431" s="113"/>
      <c r="AKY431" s="113"/>
      <c r="AKZ431" s="113"/>
      <c r="ALA431" s="113"/>
      <c r="ALB431" s="113"/>
      <c r="ALC431" s="113"/>
      <c r="ALD431" s="113"/>
      <c r="ALE431" s="113"/>
      <c r="ALF431" s="113"/>
      <c r="ALG431" s="113"/>
      <c r="ALH431" s="113"/>
      <c r="ALI431" s="113"/>
      <c r="ALJ431" s="113"/>
      <c r="ALK431" s="113"/>
      <c r="ALL431" s="113"/>
      <c r="ALM431" s="113"/>
      <c r="ALN431" s="113"/>
      <c r="ALO431" s="113"/>
      <c r="ALP431" s="113"/>
      <c r="ALQ431" s="113"/>
      <c r="ALR431" s="113"/>
      <c r="ALS431" s="113"/>
      <c r="ALT431" s="113"/>
      <c r="ALU431" s="113"/>
      <c r="ALV431" s="113"/>
      <c r="ALW431" s="113"/>
      <c r="ALX431" s="113"/>
      <c r="ALY431" s="113"/>
      <c r="ALZ431" s="113"/>
      <c r="AMA431" s="113"/>
      <c r="AMB431" s="113"/>
      <c r="AMC431" s="113"/>
      <c r="AMD431" s="113"/>
      <c r="AME431" s="113"/>
      <c r="AMF431" s="113"/>
      <c r="AMG431" s="113"/>
      <c r="AMH431" s="113"/>
      <c r="AMI431" s="113"/>
      <c r="AMJ431" s="113"/>
      <c r="AMK431" s="113"/>
    </row>
    <row r="432" spans="1:1025" s="116" customFormat="1" ht="37.5" customHeight="1" x14ac:dyDescent="0.25">
      <c r="A432" s="191"/>
      <c r="B432" s="322" t="s">
        <v>471</v>
      </c>
      <c r="C432" s="322"/>
      <c r="D432" s="322"/>
      <c r="E432" s="136" t="s">
        <v>12</v>
      </c>
      <c r="F432" s="137">
        <v>0</v>
      </c>
      <c r="G432" s="138">
        <v>138</v>
      </c>
      <c r="H432" s="138">
        <f>G432*F432</f>
        <v>0</v>
      </c>
      <c r="I432" s="113"/>
      <c r="J432" s="113"/>
      <c r="K432" s="113"/>
      <c r="L432" s="113"/>
      <c r="M432" s="113"/>
      <c r="N432" s="113"/>
      <c r="O432" s="113"/>
      <c r="P432" s="113"/>
      <c r="Q432" s="113"/>
      <c r="R432" s="113"/>
      <c r="S432" s="113"/>
      <c r="T432" s="113"/>
      <c r="U432" s="113"/>
      <c r="V432" s="113"/>
      <c r="W432" s="113"/>
      <c r="X432" s="113"/>
      <c r="Y432" s="113"/>
      <c r="Z432" s="113"/>
      <c r="AA432" s="113"/>
      <c r="AB432" s="113"/>
      <c r="AC432" s="113"/>
      <c r="AD432" s="113"/>
      <c r="AE432" s="113"/>
      <c r="AF432" s="113"/>
      <c r="AG432" s="113"/>
      <c r="AH432" s="113"/>
      <c r="AI432" s="113"/>
      <c r="AJ432" s="113"/>
      <c r="AK432" s="113"/>
      <c r="AL432" s="113"/>
      <c r="AM432" s="113"/>
      <c r="AN432" s="113"/>
      <c r="AO432" s="113"/>
      <c r="AP432" s="113"/>
      <c r="AQ432" s="113"/>
      <c r="AR432" s="113"/>
      <c r="AS432" s="113"/>
      <c r="AT432" s="113"/>
      <c r="AU432" s="113"/>
      <c r="AV432" s="113"/>
      <c r="AW432" s="113"/>
      <c r="AX432" s="113"/>
      <c r="AY432" s="113"/>
      <c r="AZ432" s="113"/>
      <c r="BA432" s="113"/>
      <c r="BB432" s="113"/>
      <c r="BC432" s="113"/>
      <c r="BD432" s="113"/>
      <c r="BE432" s="113"/>
      <c r="BF432" s="113"/>
      <c r="BG432" s="113"/>
      <c r="BH432" s="113"/>
      <c r="BI432" s="113"/>
      <c r="BJ432" s="113"/>
      <c r="BK432" s="113"/>
      <c r="BL432" s="113"/>
      <c r="BM432" s="113"/>
      <c r="BN432" s="113"/>
      <c r="BO432" s="113"/>
      <c r="BP432" s="113"/>
      <c r="BQ432" s="113"/>
      <c r="BR432" s="113"/>
      <c r="BS432" s="113"/>
      <c r="BT432" s="113"/>
      <c r="BU432" s="113"/>
      <c r="BV432" s="113"/>
      <c r="BW432" s="113"/>
      <c r="BX432" s="113"/>
      <c r="BY432" s="113"/>
      <c r="BZ432" s="113"/>
      <c r="CA432" s="113"/>
      <c r="CB432" s="113"/>
      <c r="CC432" s="113"/>
      <c r="CD432" s="113"/>
      <c r="CE432" s="113"/>
      <c r="CF432" s="113"/>
      <c r="CG432" s="113"/>
      <c r="CH432" s="113"/>
      <c r="CI432" s="113"/>
      <c r="CJ432" s="113"/>
      <c r="CK432" s="113"/>
      <c r="CL432" s="113"/>
      <c r="CM432" s="113"/>
      <c r="CN432" s="113"/>
      <c r="CO432" s="113"/>
      <c r="CP432" s="113"/>
      <c r="CQ432" s="113"/>
      <c r="CR432" s="113"/>
      <c r="CS432" s="113"/>
      <c r="CT432" s="113"/>
      <c r="CU432" s="113"/>
      <c r="CV432" s="113"/>
      <c r="CW432" s="113"/>
      <c r="CX432" s="113"/>
      <c r="CY432" s="113"/>
      <c r="CZ432" s="113"/>
      <c r="DA432" s="113"/>
      <c r="DB432" s="113"/>
      <c r="DC432" s="113"/>
      <c r="DD432" s="113"/>
      <c r="DE432" s="113"/>
      <c r="DF432" s="113"/>
      <c r="DG432" s="113"/>
      <c r="DH432" s="113"/>
      <c r="DI432" s="113"/>
      <c r="DJ432" s="113"/>
      <c r="DK432" s="113"/>
      <c r="DL432" s="113"/>
      <c r="DM432" s="113"/>
      <c r="DN432" s="113"/>
      <c r="DO432" s="113"/>
      <c r="DP432" s="113"/>
      <c r="DQ432" s="113"/>
      <c r="DR432" s="113"/>
      <c r="DS432" s="113"/>
      <c r="DT432" s="113"/>
      <c r="DU432" s="113"/>
      <c r="DV432" s="113"/>
      <c r="DW432" s="113"/>
      <c r="DX432" s="113"/>
      <c r="DY432" s="113"/>
      <c r="DZ432" s="113"/>
      <c r="EA432" s="113"/>
      <c r="EB432" s="113"/>
      <c r="EC432" s="113"/>
      <c r="ED432" s="113"/>
      <c r="EE432" s="113"/>
      <c r="EF432" s="113"/>
      <c r="EG432" s="113"/>
      <c r="EH432" s="113"/>
      <c r="EI432" s="113"/>
      <c r="EJ432" s="113"/>
      <c r="EK432" s="113"/>
      <c r="EL432" s="113"/>
      <c r="EM432" s="113"/>
      <c r="EN432" s="113"/>
      <c r="EO432" s="113"/>
      <c r="EP432" s="113"/>
      <c r="EQ432" s="113"/>
      <c r="ER432" s="113"/>
      <c r="ES432" s="113"/>
      <c r="ET432" s="113"/>
      <c r="EU432" s="113"/>
      <c r="EV432" s="113"/>
      <c r="EW432" s="113"/>
      <c r="EX432" s="113"/>
      <c r="EY432" s="113"/>
      <c r="EZ432" s="113"/>
      <c r="FA432" s="113"/>
      <c r="FB432" s="113"/>
      <c r="FC432" s="113"/>
      <c r="FD432" s="113"/>
      <c r="FE432" s="113"/>
      <c r="FF432" s="113"/>
      <c r="FG432" s="113"/>
      <c r="FH432" s="113"/>
      <c r="FI432" s="113"/>
      <c r="FJ432" s="113"/>
      <c r="FK432" s="113"/>
      <c r="FL432" s="113"/>
      <c r="FM432" s="113"/>
      <c r="FN432" s="113"/>
      <c r="FO432" s="113"/>
      <c r="FP432" s="113"/>
      <c r="FQ432" s="113"/>
      <c r="FR432" s="113"/>
      <c r="FS432" s="113"/>
      <c r="FT432" s="113"/>
      <c r="FU432" s="113"/>
      <c r="FV432" s="113"/>
      <c r="FW432" s="113"/>
      <c r="FX432" s="113"/>
      <c r="FY432" s="113"/>
      <c r="FZ432" s="113"/>
      <c r="GA432" s="113"/>
      <c r="GB432" s="113"/>
      <c r="GC432" s="113"/>
      <c r="GD432" s="113"/>
      <c r="GE432" s="113"/>
      <c r="GF432" s="113"/>
      <c r="GG432" s="113"/>
      <c r="GH432" s="113"/>
      <c r="GI432" s="113"/>
      <c r="GJ432" s="113"/>
      <c r="GK432" s="113"/>
      <c r="GL432" s="113"/>
      <c r="GM432" s="113"/>
      <c r="GN432" s="113"/>
      <c r="GO432" s="113"/>
      <c r="GP432" s="113"/>
      <c r="GQ432" s="113"/>
      <c r="GR432" s="113"/>
      <c r="GS432" s="113"/>
      <c r="GT432" s="113"/>
      <c r="GU432" s="113"/>
      <c r="GV432" s="113"/>
      <c r="GW432" s="113"/>
      <c r="GX432" s="113"/>
      <c r="GY432" s="113"/>
      <c r="GZ432" s="113"/>
      <c r="HA432" s="113"/>
      <c r="HB432" s="113"/>
      <c r="HC432" s="113"/>
      <c r="HD432" s="113"/>
      <c r="HE432" s="113"/>
      <c r="HF432" s="113"/>
      <c r="HG432" s="113"/>
      <c r="HH432" s="113"/>
      <c r="HI432" s="113"/>
      <c r="HJ432" s="113"/>
      <c r="HK432" s="113"/>
      <c r="HL432" s="113"/>
      <c r="HM432" s="113"/>
      <c r="HN432" s="113"/>
      <c r="HO432" s="113"/>
      <c r="HP432" s="113"/>
      <c r="HQ432" s="113"/>
      <c r="HR432" s="113"/>
      <c r="HS432" s="113"/>
      <c r="HT432" s="113"/>
      <c r="HU432" s="113"/>
      <c r="HV432" s="113"/>
      <c r="HW432" s="113"/>
      <c r="HX432" s="113"/>
      <c r="HY432" s="113"/>
      <c r="HZ432" s="113"/>
      <c r="IA432" s="113"/>
      <c r="IB432" s="113"/>
      <c r="IC432" s="113"/>
      <c r="ID432" s="113"/>
      <c r="IE432" s="113"/>
      <c r="IF432" s="113"/>
      <c r="IG432" s="113"/>
      <c r="IH432" s="113"/>
      <c r="II432" s="113"/>
      <c r="IJ432" s="113"/>
      <c r="IK432" s="113"/>
      <c r="IL432" s="113"/>
      <c r="IM432" s="113"/>
      <c r="IN432" s="113"/>
      <c r="IO432" s="113"/>
      <c r="IP432" s="113"/>
      <c r="IQ432" s="113"/>
      <c r="IR432" s="113"/>
      <c r="IS432" s="113"/>
      <c r="IT432" s="113"/>
      <c r="IU432" s="113"/>
      <c r="IV432" s="113"/>
      <c r="IW432" s="113"/>
      <c r="IX432" s="113"/>
      <c r="IY432" s="113"/>
      <c r="IZ432" s="113"/>
      <c r="JA432" s="113"/>
      <c r="JB432" s="113"/>
      <c r="JC432" s="113"/>
      <c r="JD432" s="113"/>
      <c r="JE432" s="113"/>
      <c r="JF432" s="113"/>
      <c r="JG432" s="113"/>
      <c r="JH432" s="113"/>
      <c r="JI432" s="113"/>
      <c r="JJ432" s="113"/>
      <c r="JK432" s="113"/>
      <c r="JL432" s="113"/>
      <c r="JM432" s="113"/>
      <c r="JN432" s="113"/>
      <c r="JO432" s="113"/>
      <c r="JP432" s="113"/>
      <c r="JQ432" s="113"/>
      <c r="JR432" s="113"/>
      <c r="JS432" s="113"/>
      <c r="JT432" s="113"/>
      <c r="JU432" s="113"/>
      <c r="JV432" s="113"/>
      <c r="JW432" s="113"/>
      <c r="JX432" s="113"/>
      <c r="JY432" s="113"/>
      <c r="JZ432" s="113"/>
      <c r="KA432" s="113"/>
      <c r="KB432" s="113"/>
      <c r="KC432" s="113"/>
      <c r="KD432" s="113"/>
      <c r="KE432" s="113"/>
      <c r="KF432" s="113"/>
      <c r="KG432" s="113"/>
      <c r="KH432" s="113"/>
      <c r="KI432" s="113"/>
      <c r="KJ432" s="113"/>
      <c r="KK432" s="113"/>
      <c r="KL432" s="113"/>
      <c r="KM432" s="113"/>
      <c r="KN432" s="113"/>
      <c r="KO432" s="113"/>
      <c r="KP432" s="113"/>
      <c r="KQ432" s="113"/>
      <c r="KR432" s="113"/>
      <c r="KS432" s="113"/>
      <c r="KT432" s="113"/>
      <c r="KU432" s="113"/>
      <c r="KV432" s="113"/>
      <c r="KW432" s="113"/>
      <c r="KX432" s="113"/>
      <c r="KY432" s="113"/>
      <c r="KZ432" s="113"/>
      <c r="LA432" s="113"/>
      <c r="LB432" s="113"/>
      <c r="LC432" s="113"/>
      <c r="LD432" s="113"/>
      <c r="LE432" s="113"/>
      <c r="LF432" s="113"/>
      <c r="LG432" s="113"/>
      <c r="LH432" s="113"/>
      <c r="LI432" s="113"/>
      <c r="LJ432" s="113"/>
      <c r="LK432" s="113"/>
      <c r="LL432" s="113"/>
      <c r="LM432" s="113"/>
      <c r="LN432" s="113"/>
      <c r="LO432" s="113"/>
      <c r="LP432" s="113"/>
      <c r="LQ432" s="113"/>
      <c r="LR432" s="113"/>
      <c r="LS432" s="113"/>
      <c r="LT432" s="113"/>
      <c r="LU432" s="113"/>
      <c r="LV432" s="113"/>
      <c r="LW432" s="113"/>
      <c r="LX432" s="113"/>
      <c r="LY432" s="113"/>
      <c r="LZ432" s="113"/>
      <c r="MA432" s="113"/>
      <c r="MB432" s="113"/>
      <c r="MC432" s="113"/>
      <c r="MD432" s="113"/>
      <c r="ME432" s="113"/>
      <c r="MF432" s="113"/>
      <c r="MG432" s="113"/>
      <c r="MH432" s="113"/>
      <c r="MI432" s="113"/>
      <c r="MJ432" s="113"/>
      <c r="MK432" s="113"/>
      <c r="ML432" s="113"/>
      <c r="MM432" s="113"/>
      <c r="MN432" s="113"/>
      <c r="MO432" s="113"/>
      <c r="MP432" s="113"/>
      <c r="MQ432" s="113"/>
      <c r="MR432" s="113"/>
      <c r="MS432" s="113"/>
      <c r="MT432" s="113"/>
      <c r="MU432" s="113"/>
      <c r="MV432" s="113"/>
      <c r="MW432" s="113"/>
      <c r="MX432" s="113"/>
      <c r="MY432" s="113"/>
      <c r="MZ432" s="113"/>
      <c r="NA432" s="113"/>
      <c r="NB432" s="113"/>
      <c r="NC432" s="113"/>
      <c r="ND432" s="113"/>
      <c r="NE432" s="113"/>
      <c r="NF432" s="113"/>
      <c r="NG432" s="113"/>
      <c r="NH432" s="113"/>
      <c r="NI432" s="113"/>
      <c r="NJ432" s="113"/>
      <c r="NK432" s="113"/>
      <c r="NL432" s="113"/>
      <c r="NM432" s="113"/>
      <c r="NN432" s="113"/>
      <c r="NO432" s="113"/>
      <c r="NP432" s="113"/>
      <c r="NQ432" s="113"/>
      <c r="NR432" s="113"/>
      <c r="NS432" s="113"/>
      <c r="NT432" s="113"/>
      <c r="NU432" s="113"/>
      <c r="NV432" s="113"/>
      <c r="NW432" s="113"/>
      <c r="NX432" s="113"/>
      <c r="NY432" s="113"/>
      <c r="NZ432" s="113"/>
      <c r="OA432" s="113"/>
      <c r="OB432" s="113"/>
      <c r="OC432" s="113"/>
      <c r="OD432" s="113"/>
      <c r="OE432" s="113"/>
      <c r="OF432" s="113"/>
      <c r="OG432" s="113"/>
      <c r="OH432" s="113"/>
      <c r="OI432" s="113"/>
      <c r="OJ432" s="113"/>
      <c r="OK432" s="113"/>
      <c r="OL432" s="113"/>
      <c r="OM432" s="113"/>
      <c r="ON432" s="113"/>
      <c r="OO432" s="113"/>
      <c r="OP432" s="113"/>
      <c r="OQ432" s="113"/>
      <c r="OR432" s="113"/>
      <c r="OS432" s="113"/>
      <c r="OT432" s="113"/>
      <c r="OU432" s="113"/>
      <c r="OV432" s="113"/>
      <c r="OW432" s="113"/>
      <c r="OX432" s="113"/>
      <c r="OY432" s="113"/>
      <c r="OZ432" s="113"/>
      <c r="PA432" s="113"/>
      <c r="PB432" s="113"/>
      <c r="PC432" s="113"/>
      <c r="PD432" s="113"/>
      <c r="PE432" s="113"/>
      <c r="PF432" s="113"/>
      <c r="PG432" s="113"/>
      <c r="PH432" s="113"/>
      <c r="PI432" s="113"/>
      <c r="PJ432" s="113"/>
      <c r="PK432" s="113"/>
      <c r="PL432" s="113"/>
      <c r="PM432" s="113"/>
      <c r="PN432" s="113"/>
      <c r="PO432" s="113"/>
      <c r="PP432" s="113"/>
      <c r="PQ432" s="113"/>
      <c r="PR432" s="113"/>
      <c r="PS432" s="113"/>
      <c r="PT432" s="113"/>
      <c r="PU432" s="113"/>
      <c r="PV432" s="113"/>
      <c r="PW432" s="113"/>
      <c r="PX432" s="113"/>
      <c r="PY432" s="113"/>
      <c r="PZ432" s="113"/>
      <c r="QA432" s="113"/>
      <c r="QB432" s="113"/>
      <c r="QC432" s="113"/>
      <c r="QD432" s="113"/>
      <c r="QE432" s="113"/>
      <c r="QF432" s="113"/>
      <c r="QG432" s="113"/>
      <c r="QH432" s="113"/>
      <c r="QI432" s="113"/>
      <c r="QJ432" s="113"/>
      <c r="QK432" s="113"/>
      <c r="QL432" s="113"/>
      <c r="QM432" s="113"/>
      <c r="QN432" s="113"/>
      <c r="QO432" s="113"/>
      <c r="QP432" s="113"/>
      <c r="QQ432" s="113"/>
      <c r="QR432" s="113"/>
      <c r="QS432" s="113"/>
      <c r="QT432" s="113"/>
      <c r="QU432" s="113"/>
      <c r="QV432" s="113"/>
      <c r="QW432" s="113"/>
      <c r="QX432" s="113"/>
      <c r="QY432" s="113"/>
      <c r="QZ432" s="113"/>
      <c r="RA432" s="113"/>
      <c r="RB432" s="113"/>
      <c r="RC432" s="113"/>
      <c r="RD432" s="113"/>
      <c r="RE432" s="113"/>
      <c r="RF432" s="113"/>
      <c r="RG432" s="113"/>
      <c r="RH432" s="113"/>
      <c r="RI432" s="113"/>
      <c r="RJ432" s="113"/>
      <c r="RK432" s="113"/>
      <c r="RL432" s="113"/>
      <c r="RM432" s="113"/>
      <c r="RN432" s="113"/>
      <c r="RO432" s="113"/>
      <c r="RP432" s="113"/>
      <c r="RQ432" s="113"/>
      <c r="RR432" s="113"/>
      <c r="RS432" s="113"/>
      <c r="RT432" s="113"/>
      <c r="RU432" s="113"/>
      <c r="RV432" s="113"/>
      <c r="RW432" s="113"/>
      <c r="RX432" s="113"/>
      <c r="RY432" s="113"/>
      <c r="RZ432" s="113"/>
      <c r="SA432" s="113"/>
      <c r="SB432" s="113"/>
      <c r="SC432" s="113"/>
      <c r="SD432" s="113"/>
      <c r="SE432" s="113"/>
      <c r="SF432" s="113"/>
      <c r="SG432" s="113"/>
      <c r="SH432" s="113"/>
      <c r="SI432" s="113"/>
      <c r="SJ432" s="113"/>
      <c r="SK432" s="113"/>
      <c r="SL432" s="113"/>
      <c r="SM432" s="113"/>
      <c r="SN432" s="113"/>
      <c r="SO432" s="113"/>
      <c r="SP432" s="113"/>
      <c r="SQ432" s="113"/>
      <c r="SR432" s="113"/>
      <c r="SS432" s="113"/>
      <c r="ST432" s="113"/>
      <c r="SU432" s="113"/>
      <c r="SV432" s="113"/>
      <c r="SW432" s="113"/>
      <c r="SX432" s="113"/>
      <c r="SY432" s="113"/>
      <c r="SZ432" s="113"/>
      <c r="TA432" s="113"/>
      <c r="TB432" s="113"/>
      <c r="TC432" s="113"/>
      <c r="TD432" s="113"/>
      <c r="TE432" s="113"/>
      <c r="TF432" s="113"/>
      <c r="TG432" s="113"/>
      <c r="TH432" s="113"/>
      <c r="TI432" s="113"/>
      <c r="TJ432" s="113"/>
      <c r="TK432" s="113"/>
      <c r="TL432" s="113"/>
      <c r="TM432" s="113"/>
      <c r="TN432" s="113"/>
      <c r="TO432" s="113"/>
      <c r="TP432" s="113"/>
      <c r="TQ432" s="113"/>
      <c r="TR432" s="113"/>
      <c r="TS432" s="113"/>
      <c r="TT432" s="113"/>
      <c r="TU432" s="113"/>
      <c r="TV432" s="113"/>
      <c r="TW432" s="113"/>
      <c r="TX432" s="113"/>
      <c r="TY432" s="113"/>
      <c r="TZ432" s="113"/>
      <c r="UA432" s="113"/>
      <c r="UB432" s="113"/>
      <c r="UC432" s="113"/>
      <c r="UD432" s="113"/>
      <c r="UE432" s="113"/>
      <c r="UF432" s="113"/>
      <c r="UG432" s="113"/>
      <c r="UH432" s="113"/>
      <c r="UI432" s="113"/>
      <c r="UJ432" s="113"/>
      <c r="UK432" s="113"/>
      <c r="UL432" s="113"/>
      <c r="UM432" s="113"/>
      <c r="UN432" s="113"/>
      <c r="UO432" s="113"/>
      <c r="UP432" s="113"/>
      <c r="UQ432" s="113"/>
      <c r="UR432" s="113"/>
      <c r="US432" s="113"/>
      <c r="UT432" s="113"/>
      <c r="UU432" s="113"/>
      <c r="UV432" s="113"/>
      <c r="UW432" s="113"/>
      <c r="UX432" s="113"/>
      <c r="UY432" s="113"/>
      <c r="UZ432" s="113"/>
      <c r="VA432" s="113"/>
      <c r="VB432" s="113"/>
      <c r="VC432" s="113"/>
      <c r="VD432" s="113"/>
      <c r="VE432" s="113"/>
      <c r="VF432" s="113"/>
      <c r="VG432" s="113"/>
      <c r="VH432" s="113"/>
      <c r="VI432" s="113"/>
      <c r="VJ432" s="113"/>
      <c r="VK432" s="113"/>
      <c r="VL432" s="113"/>
      <c r="VM432" s="113"/>
      <c r="VN432" s="113"/>
      <c r="VO432" s="113"/>
      <c r="VP432" s="113"/>
      <c r="VQ432" s="113"/>
      <c r="VR432" s="113"/>
      <c r="VS432" s="113"/>
      <c r="VT432" s="113"/>
      <c r="VU432" s="113"/>
      <c r="VV432" s="113"/>
      <c r="VW432" s="113"/>
      <c r="VX432" s="113"/>
      <c r="VY432" s="113"/>
      <c r="VZ432" s="113"/>
      <c r="WA432" s="113"/>
      <c r="WB432" s="113"/>
      <c r="WC432" s="113"/>
      <c r="WD432" s="113"/>
      <c r="WE432" s="113"/>
      <c r="WF432" s="113"/>
      <c r="WG432" s="113"/>
      <c r="WH432" s="113"/>
      <c r="WI432" s="113"/>
      <c r="WJ432" s="113"/>
      <c r="WK432" s="113"/>
      <c r="WL432" s="113"/>
      <c r="WM432" s="113"/>
      <c r="WN432" s="113"/>
      <c r="WO432" s="113"/>
      <c r="WP432" s="113"/>
      <c r="WQ432" s="113"/>
      <c r="WR432" s="113"/>
      <c r="WS432" s="113"/>
      <c r="WT432" s="113"/>
      <c r="WU432" s="113"/>
      <c r="WV432" s="113"/>
      <c r="WW432" s="113"/>
      <c r="WX432" s="113"/>
      <c r="WY432" s="113"/>
      <c r="WZ432" s="113"/>
      <c r="XA432" s="113"/>
      <c r="XB432" s="113"/>
      <c r="XC432" s="113"/>
      <c r="XD432" s="113"/>
      <c r="XE432" s="113"/>
      <c r="XF432" s="113"/>
      <c r="XG432" s="113"/>
      <c r="XH432" s="113"/>
      <c r="XI432" s="113"/>
      <c r="XJ432" s="113"/>
      <c r="XK432" s="113"/>
      <c r="XL432" s="113"/>
      <c r="XM432" s="113"/>
      <c r="XN432" s="113"/>
      <c r="XO432" s="113"/>
      <c r="XP432" s="113"/>
      <c r="XQ432" s="113"/>
      <c r="XR432" s="113"/>
      <c r="XS432" s="113"/>
      <c r="XT432" s="113"/>
      <c r="XU432" s="113"/>
      <c r="XV432" s="113"/>
      <c r="XW432" s="113"/>
      <c r="XX432" s="113"/>
      <c r="XY432" s="113"/>
      <c r="XZ432" s="113"/>
      <c r="YA432" s="113"/>
      <c r="YB432" s="113"/>
      <c r="YC432" s="113"/>
      <c r="YD432" s="113"/>
      <c r="YE432" s="113"/>
      <c r="YF432" s="113"/>
      <c r="YG432" s="113"/>
      <c r="YH432" s="113"/>
      <c r="YI432" s="113"/>
      <c r="YJ432" s="113"/>
      <c r="YK432" s="113"/>
      <c r="YL432" s="113"/>
      <c r="YM432" s="113"/>
      <c r="YN432" s="113"/>
      <c r="YO432" s="113"/>
      <c r="YP432" s="113"/>
      <c r="YQ432" s="113"/>
      <c r="YR432" s="113"/>
      <c r="YS432" s="113"/>
      <c r="YT432" s="113"/>
      <c r="YU432" s="113"/>
      <c r="YV432" s="113"/>
      <c r="YW432" s="113"/>
      <c r="YX432" s="113"/>
      <c r="YY432" s="113"/>
      <c r="YZ432" s="113"/>
      <c r="ZA432" s="113"/>
      <c r="ZB432" s="113"/>
      <c r="ZC432" s="113"/>
      <c r="ZD432" s="113"/>
      <c r="ZE432" s="113"/>
      <c r="ZF432" s="113"/>
      <c r="ZG432" s="113"/>
      <c r="ZH432" s="113"/>
      <c r="ZI432" s="113"/>
      <c r="ZJ432" s="113"/>
      <c r="ZK432" s="113"/>
      <c r="ZL432" s="113"/>
      <c r="ZM432" s="113"/>
      <c r="ZN432" s="113"/>
      <c r="ZO432" s="113"/>
      <c r="ZP432" s="113"/>
      <c r="ZQ432" s="113"/>
      <c r="ZR432" s="113"/>
      <c r="ZS432" s="113"/>
      <c r="ZT432" s="113"/>
      <c r="ZU432" s="113"/>
      <c r="ZV432" s="113"/>
      <c r="ZW432" s="113"/>
      <c r="ZX432" s="113"/>
      <c r="ZY432" s="113"/>
      <c r="ZZ432" s="113"/>
      <c r="AAA432" s="113"/>
      <c r="AAB432" s="113"/>
      <c r="AAC432" s="113"/>
      <c r="AAD432" s="113"/>
      <c r="AAE432" s="113"/>
      <c r="AAF432" s="113"/>
      <c r="AAG432" s="113"/>
      <c r="AAH432" s="113"/>
      <c r="AAI432" s="113"/>
      <c r="AAJ432" s="113"/>
      <c r="AAK432" s="113"/>
      <c r="AAL432" s="113"/>
      <c r="AAM432" s="113"/>
      <c r="AAN432" s="113"/>
      <c r="AAO432" s="113"/>
      <c r="AAP432" s="113"/>
      <c r="AAQ432" s="113"/>
      <c r="AAR432" s="113"/>
      <c r="AAS432" s="113"/>
      <c r="AAT432" s="113"/>
      <c r="AAU432" s="113"/>
      <c r="AAV432" s="113"/>
      <c r="AAW432" s="113"/>
      <c r="AAX432" s="113"/>
      <c r="AAY432" s="113"/>
      <c r="AAZ432" s="113"/>
      <c r="ABA432" s="113"/>
      <c r="ABB432" s="113"/>
      <c r="ABC432" s="113"/>
      <c r="ABD432" s="113"/>
      <c r="ABE432" s="113"/>
      <c r="ABF432" s="113"/>
      <c r="ABG432" s="113"/>
      <c r="ABH432" s="113"/>
      <c r="ABI432" s="113"/>
      <c r="ABJ432" s="113"/>
      <c r="ABK432" s="113"/>
      <c r="ABL432" s="113"/>
      <c r="ABM432" s="113"/>
      <c r="ABN432" s="113"/>
      <c r="ABO432" s="113"/>
      <c r="ABP432" s="113"/>
      <c r="ABQ432" s="113"/>
      <c r="ABR432" s="113"/>
      <c r="ABS432" s="113"/>
      <c r="ABT432" s="113"/>
      <c r="ABU432" s="113"/>
      <c r="ABV432" s="113"/>
      <c r="ABW432" s="113"/>
      <c r="ABX432" s="113"/>
      <c r="ABY432" s="113"/>
      <c r="ABZ432" s="113"/>
      <c r="ACA432" s="113"/>
      <c r="ACB432" s="113"/>
      <c r="ACC432" s="113"/>
      <c r="ACD432" s="113"/>
      <c r="ACE432" s="113"/>
      <c r="ACF432" s="113"/>
      <c r="ACG432" s="113"/>
      <c r="ACH432" s="113"/>
      <c r="ACI432" s="113"/>
      <c r="ACJ432" s="113"/>
      <c r="ACK432" s="113"/>
      <c r="ACL432" s="113"/>
      <c r="ACM432" s="113"/>
      <c r="ACN432" s="113"/>
      <c r="ACO432" s="113"/>
      <c r="ACP432" s="113"/>
      <c r="ACQ432" s="113"/>
      <c r="ACR432" s="113"/>
      <c r="ACS432" s="113"/>
      <c r="ACT432" s="113"/>
      <c r="ACU432" s="113"/>
      <c r="ACV432" s="113"/>
      <c r="ACW432" s="113"/>
      <c r="ACX432" s="113"/>
      <c r="ACY432" s="113"/>
      <c r="ACZ432" s="113"/>
      <c r="ADA432" s="113"/>
      <c r="ADB432" s="113"/>
      <c r="ADC432" s="113"/>
      <c r="ADD432" s="113"/>
      <c r="ADE432" s="113"/>
      <c r="ADF432" s="113"/>
      <c r="ADG432" s="113"/>
      <c r="ADH432" s="113"/>
      <c r="ADI432" s="113"/>
      <c r="ADJ432" s="113"/>
      <c r="ADK432" s="113"/>
      <c r="ADL432" s="113"/>
      <c r="ADM432" s="113"/>
      <c r="ADN432" s="113"/>
      <c r="ADO432" s="113"/>
      <c r="ADP432" s="113"/>
      <c r="ADQ432" s="113"/>
      <c r="ADR432" s="113"/>
      <c r="ADS432" s="113"/>
      <c r="ADT432" s="113"/>
      <c r="ADU432" s="113"/>
      <c r="ADV432" s="113"/>
      <c r="ADW432" s="113"/>
      <c r="ADX432" s="113"/>
      <c r="ADY432" s="113"/>
      <c r="ADZ432" s="113"/>
      <c r="AEA432" s="113"/>
      <c r="AEB432" s="113"/>
      <c r="AEC432" s="113"/>
      <c r="AED432" s="113"/>
      <c r="AEE432" s="113"/>
      <c r="AEF432" s="113"/>
      <c r="AEG432" s="113"/>
      <c r="AEH432" s="113"/>
      <c r="AEI432" s="113"/>
      <c r="AEJ432" s="113"/>
      <c r="AEK432" s="113"/>
      <c r="AEL432" s="113"/>
      <c r="AEM432" s="113"/>
      <c r="AEN432" s="113"/>
      <c r="AEO432" s="113"/>
      <c r="AEP432" s="113"/>
      <c r="AEQ432" s="113"/>
      <c r="AER432" s="113"/>
      <c r="AES432" s="113"/>
      <c r="AET432" s="113"/>
      <c r="AEU432" s="113"/>
      <c r="AEV432" s="113"/>
      <c r="AEW432" s="113"/>
      <c r="AEX432" s="113"/>
      <c r="AEY432" s="113"/>
      <c r="AEZ432" s="113"/>
      <c r="AFA432" s="113"/>
      <c r="AFB432" s="113"/>
      <c r="AFC432" s="113"/>
      <c r="AFD432" s="113"/>
      <c r="AFE432" s="113"/>
      <c r="AFF432" s="113"/>
      <c r="AFG432" s="113"/>
      <c r="AFH432" s="113"/>
      <c r="AFI432" s="113"/>
      <c r="AFJ432" s="113"/>
      <c r="AFK432" s="113"/>
      <c r="AFL432" s="113"/>
      <c r="AFM432" s="113"/>
      <c r="AFN432" s="113"/>
      <c r="AFO432" s="113"/>
      <c r="AFP432" s="113"/>
      <c r="AFQ432" s="113"/>
      <c r="AFR432" s="113"/>
      <c r="AFS432" s="113"/>
      <c r="AFT432" s="113"/>
      <c r="AFU432" s="113"/>
      <c r="AFV432" s="113"/>
      <c r="AFW432" s="113"/>
      <c r="AFX432" s="113"/>
      <c r="AFY432" s="113"/>
      <c r="AFZ432" s="113"/>
      <c r="AGA432" s="113"/>
      <c r="AGB432" s="113"/>
      <c r="AGC432" s="113"/>
      <c r="AGD432" s="113"/>
      <c r="AGE432" s="113"/>
      <c r="AGF432" s="113"/>
      <c r="AGG432" s="113"/>
      <c r="AGH432" s="113"/>
      <c r="AGI432" s="113"/>
      <c r="AGJ432" s="113"/>
      <c r="AGK432" s="113"/>
      <c r="AGL432" s="113"/>
      <c r="AGM432" s="113"/>
      <c r="AGN432" s="113"/>
      <c r="AGO432" s="113"/>
      <c r="AGP432" s="113"/>
      <c r="AGQ432" s="113"/>
      <c r="AGR432" s="113"/>
      <c r="AGS432" s="113"/>
      <c r="AGT432" s="113"/>
      <c r="AGU432" s="113"/>
      <c r="AGV432" s="113"/>
      <c r="AGW432" s="113"/>
      <c r="AGX432" s="113"/>
      <c r="AGY432" s="113"/>
      <c r="AGZ432" s="113"/>
      <c r="AHA432" s="113"/>
      <c r="AHB432" s="113"/>
      <c r="AHC432" s="113"/>
      <c r="AHD432" s="113"/>
      <c r="AHE432" s="113"/>
      <c r="AHF432" s="113"/>
      <c r="AHG432" s="113"/>
      <c r="AHH432" s="113"/>
      <c r="AHI432" s="113"/>
      <c r="AHJ432" s="113"/>
      <c r="AHK432" s="113"/>
      <c r="AHL432" s="113"/>
      <c r="AHM432" s="113"/>
      <c r="AHN432" s="113"/>
      <c r="AHO432" s="113"/>
      <c r="AHP432" s="113"/>
      <c r="AHQ432" s="113"/>
      <c r="AHR432" s="113"/>
      <c r="AHS432" s="113"/>
      <c r="AHT432" s="113"/>
      <c r="AHU432" s="113"/>
      <c r="AHV432" s="113"/>
      <c r="AHW432" s="113"/>
      <c r="AHX432" s="113"/>
      <c r="AHY432" s="113"/>
      <c r="AHZ432" s="113"/>
      <c r="AIA432" s="113"/>
      <c r="AIB432" s="113"/>
      <c r="AIC432" s="113"/>
      <c r="AID432" s="113"/>
      <c r="AIE432" s="113"/>
      <c r="AIF432" s="113"/>
      <c r="AIG432" s="113"/>
      <c r="AIH432" s="113"/>
      <c r="AII432" s="113"/>
      <c r="AIJ432" s="113"/>
      <c r="AIK432" s="113"/>
      <c r="AIL432" s="113"/>
      <c r="AIM432" s="113"/>
      <c r="AIN432" s="113"/>
      <c r="AIO432" s="113"/>
      <c r="AIP432" s="113"/>
      <c r="AIQ432" s="113"/>
      <c r="AIR432" s="113"/>
      <c r="AIS432" s="113"/>
      <c r="AIT432" s="113"/>
      <c r="AIU432" s="113"/>
      <c r="AIV432" s="113"/>
      <c r="AIW432" s="113"/>
      <c r="AIX432" s="113"/>
      <c r="AIY432" s="113"/>
      <c r="AIZ432" s="113"/>
      <c r="AJA432" s="113"/>
      <c r="AJB432" s="113"/>
      <c r="AJC432" s="113"/>
      <c r="AJD432" s="113"/>
      <c r="AJE432" s="113"/>
      <c r="AJF432" s="113"/>
      <c r="AJG432" s="113"/>
      <c r="AJH432" s="113"/>
      <c r="AJI432" s="113"/>
      <c r="AJJ432" s="113"/>
      <c r="AJK432" s="113"/>
      <c r="AJL432" s="113"/>
      <c r="AJM432" s="113"/>
      <c r="AJN432" s="113"/>
      <c r="AJO432" s="113"/>
      <c r="AJP432" s="113"/>
      <c r="AJQ432" s="113"/>
      <c r="AJR432" s="113"/>
      <c r="AJS432" s="113"/>
      <c r="AJT432" s="113"/>
      <c r="AJU432" s="113"/>
      <c r="AJV432" s="113"/>
      <c r="AJW432" s="113"/>
      <c r="AJX432" s="113"/>
      <c r="AJY432" s="113"/>
      <c r="AJZ432" s="113"/>
      <c r="AKA432" s="113"/>
      <c r="AKB432" s="113"/>
      <c r="AKC432" s="113"/>
      <c r="AKD432" s="113"/>
      <c r="AKE432" s="113"/>
      <c r="AKF432" s="113"/>
      <c r="AKG432" s="113"/>
      <c r="AKH432" s="113"/>
      <c r="AKI432" s="113"/>
      <c r="AKJ432" s="113"/>
      <c r="AKK432" s="113"/>
      <c r="AKL432" s="113"/>
      <c r="AKM432" s="113"/>
      <c r="AKN432" s="113"/>
      <c r="AKO432" s="113"/>
      <c r="AKP432" s="113"/>
      <c r="AKQ432" s="113"/>
      <c r="AKR432" s="113"/>
      <c r="AKS432" s="113"/>
      <c r="AKT432" s="113"/>
      <c r="AKU432" s="113"/>
      <c r="AKV432" s="113"/>
      <c r="AKW432" s="113"/>
      <c r="AKX432" s="113"/>
      <c r="AKY432" s="113"/>
      <c r="AKZ432" s="113"/>
      <c r="ALA432" s="113"/>
      <c r="ALB432" s="113"/>
      <c r="ALC432" s="113"/>
      <c r="ALD432" s="113"/>
      <c r="ALE432" s="113"/>
      <c r="ALF432" s="113"/>
      <c r="ALG432" s="113"/>
      <c r="ALH432" s="113"/>
      <c r="ALI432" s="113"/>
      <c r="ALJ432" s="113"/>
      <c r="ALK432" s="113"/>
      <c r="ALL432" s="113"/>
      <c r="ALM432" s="113"/>
      <c r="ALN432" s="113"/>
      <c r="ALO432" s="113"/>
      <c r="ALP432" s="113"/>
      <c r="ALQ432" s="113"/>
      <c r="ALR432" s="113"/>
      <c r="ALS432" s="113"/>
      <c r="ALT432" s="113"/>
      <c r="ALU432" s="113"/>
      <c r="ALV432" s="113"/>
      <c r="ALW432" s="113"/>
      <c r="ALX432" s="113"/>
      <c r="ALY432" s="113"/>
      <c r="ALZ432" s="113"/>
      <c r="AMA432" s="113"/>
      <c r="AMB432" s="113"/>
      <c r="AMC432" s="113"/>
      <c r="AMD432" s="113"/>
      <c r="AME432" s="113"/>
      <c r="AMF432" s="113"/>
      <c r="AMG432" s="113"/>
      <c r="AMH432" s="113"/>
      <c r="AMI432" s="113"/>
      <c r="AMJ432" s="113"/>
      <c r="AMK432" s="113"/>
    </row>
    <row r="433" spans="2:9" ht="15.75" customHeight="1" x14ac:dyDescent="0.25">
      <c r="B433" s="427"/>
      <c r="C433" s="427"/>
      <c r="D433" s="427"/>
      <c r="E433" s="424"/>
      <c r="F433" s="425"/>
      <c r="G433" s="426"/>
      <c r="H433" s="426"/>
      <c r="I433" s="498"/>
    </row>
    <row r="434" spans="2:9" ht="15.75" customHeight="1" x14ac:dyDescent="0.25">
      <c r="B434" s="531" t="s">
        <v>79</v>
      </c>
      <c r="C434" s="432"/>
      <c r="D434" s="432"/>
      <c r="E434" s="424"/>
      <c r="F434" s="425"/>
      <c r="G434" s="426"/>
      <c r="H434" s="426"/>
      <c r="I434" s="498"/>
    </row>
    <row r="435" spans="2:9" ht="27.75" customHeight="1" x14ac:dyDescent="0.25">
      <c r="B435" s="473" t="s">
        <v>408</v>
      </c>
      <c r="C435" s="473"/>
      <c r="D435" s="473"/>
      <c r="E435" s="448" t="s">
        <v>12</v>
      </c>
      <c r="F435" s="449">
        <v>1</v>
      </c>
      <c r="G435" s="450">
        <v>293.02</v>
      </c>
      <c r="H435" s="450">
        <f>G435*F435</f>
        <v>293.02</v>
      </c>
      <c r="I435" s="498"/>
    </row>
    <row r="436" spans="2:9" ht="9.75" customHeight="1" x14ac:dyDescent="0.25">
      <c r="B436" s="575"/>
      <c r="C436" s="576"/>
      <c r="D436" s="576"/>
      <c r="E436" s="429"/>
      <c r="F436" s="430"/>
      <c r="G436" s="431"/>
      <c r="H436" s="431"/>
      <c r="I436" s="498"/>
    </row>
    <row r="437" spans="2:9" x14ac:dyDescent="0.25">
      <c r="B437" s="456" t="s">
        <v>349</v>
      </c>
      <c r="C437" s="456"/>
      <c r="D437" s="456"/>
      <c r="E437" s="448" t="s">
        <v>12</v>
      </c>
      <c r="F437" s="449">
        <v>1</v>
      </c>
      <c r="G437" s="450">
        <v>19.239999999999998</v>
      </c>
      <c r="H437" s="450">
        <f>G437*F437</f>
        <v>19.239999999999998</v>
      </c>
      <c r="I437" s="498"/>
    </row>
    <row r="438" spans="2:9" ht="15.75" customHeight="1" x14ac:dyDescent="0.25">
      <c r="B438" s="460"/>
      <c r="C438" s="460"/>
      <c r="D438" s="460"/>
      <c r="E438" s="448"/>
      <c r="F438" s="449"/>
      <c r="G438" s="450"/>
      <c r="H438" s="450"/>
      <c r="I438" s="498"/>
    </row>
    <row r="439" spans="2:9" ht="27.75" customHeight="1" x14ac:dyDescent="0.25">
      <c r="B439" s="577"/>
      <c r="C439" s="577"/>
      <c r="D439" s="577"/>
      <c r="E439" s="434"/>
      <c r="F439" s="435"/>
      <c r="G439" s="436" t="s">
        <v>13</v>
      </c>
      <c r="H439" s="488">
        <f>SUM(H410:H438)</f>
        <v>5696.1200000000008</v>
      </c>
      <c r="I439" s="498"/>
    </row>
    <row r="440" spans="2:9" ht="16.5" customHeight="1" x14ac:dyDescent="0.25">
      <c r="B440" s="433"/>
      <c r="C440" s="433"/>
      <c r="D440" s="433"/>
      <c r="E440" s="434"/>
      <c r="F440" s="435"/>
      <c r="G440" s="480" t="s">
        <v>18</v>
      </c>
      <c r="H440" s="480">
        <f>H439*20%</f>
        <v>1139.2240000000002</v>
      </c>
      <c r="I440" s="498"/>
    </row>
    <row r="441" spans="2:9" ht="25.5" customHeight="1" x14ac:dyDescent="0.25">
      <c r="B441" s="433"/>
      <c r="C441" s="433"/>
      <c r="D441" s="433"/>
      <c r="E441" s="434"/>
      <c r="F441" s="435"/>
      <c r="G441" s="436" t="s">
        <v>19</v>
      </c>
      <c r="H441" s="436">
        <f>SUM(H439:H440)</f>
        <v>6835.344000000001</v>
      </c>
      <c r="I441" s="498"/>
    </row>
    <row r="442" spans="2:9" ht="19.5" customHeight="1" x14ac:dyDescent="0.25">
      <c r="B442" s="578"/>
      <c r="C442" s="578"/>
      <c r="D442" s="579"/>
      <c r="E442" s="579"/>
      <c r="F442" s="579"/>
      <c r="G442" s="579"/>
      <c r="H442" s="580"/>
      <c r="I442" s="498"/>
    </row>
    <row r="443" spans="2:9" ht="19.5" customHeight="1" x14ac:dyDescent="0.25">
      <c r="B443" s="510" t="s">
        <v>1</v>
      </c>
      <c r="C443" s="510"/>
      <c r="D443" s="511">
        <f>$D$93</f>
        <v>0</v>
      </c>
      <c r="E443" s="511"/>
      <c r="F443" s="511"/>
      <c r="G443" s="511"/>
      <c r="H443" s="512">
        <f ca="1">NOW()</f>
        <v>45929.369733796295</v>
      </c>
      <c r="I443" s="498"/>
    </row>
    <row r="444" spans="2:9" ht="16.5" customHeight="1" x14ac:dyDescent="0.25">
      <c r="B444" s="304" t="s">
        <v>2</v>
      </c>
      <c r="C444" s="304"/>
      <c r="D444" s="312">
        <f>$D$94</f>
        <v>0</v>
      </c>
      <c r="E444" s="312"/>
      <c r="F444" s="312"/>
      <c r="G444" s="312"/>
      <c r="H444" s="23"/>
    </row>
    <row r="445" spans="2:9" ht="16.5" customHeight="1" x14ac:dyDescent="0.25">
      <c r="B445" s="24"/>
      <c r="C445" s="24"/>
      <c r="D445" s="25"/>
      <c r="E445" s="25"/>
      <c r="F445" s="25"/>
      <c r="G445" s="25"/>
      <c r="H445" s="23"/>
    </row>
    <row r="446" spans="2:9" ht="15" customHeight="1" x14ac:dyDescent="0.25">
      <c r="B446" s="14"/>
      <c r="C446" s="14"/>
      <c r="D446" s="14"/>
      <c r="E446" s="15"/>
      <c r="F446" s="16"/>
      <c r="G446" s="13"/>
      <c r="H446" s="13"/>
    </row>
    <row r="447" spans="2:9" ht="20.25" customHeight="1" x14ac:dyDescent="0.25">
      <c r="B447" s="299" t="str">
        <f>$B$20</f>
        <v>RT</v>
      </c>
      <c r="C447" s="320" t="s">
        <v>4</v>
      </c>
      <c r="D447" s="308" t="s">
        <v>382</v>
      </c>
      <c r="E447" s="308"/>
      <c r="F447" s="308"/>
      <c r="G447" s="308"/>
      <c r="H447" s="13"/>
    </row>
    <row r="448" spans="2:9" ht="19.5" customHeight="1" x14ac:dyDescent="0.25">
      <c r="B448" s="299"/>
      <c r="C448" s="320"/>
      <c r="D448" s="308"/>
      <c r="E448" s="308"/>
      <c r="F448" s="308"/>
      <c r="G448" s="308"/>
      <c r="H448" s="13"/>
    </row>
    <row r="449" spans="1:1025" ht="15" customHeight="1" x14ac:dyDescent="0.25">
      <c r="B449" s="14"/>
      <c r="C449" s="14"/>
      <c r="D449" s="388" t="s">
        <v>378</v>
      </c>
      <c r="E449" s="388"/>
      <c r="F449" s="388"/>
      <c r="G449" s="388"/>
      <c r="H449" s="13"/>
    </row>
    <row r="450" spans="1:1025" ht="15" customHeight="1" x14ac:dyDescent="0.25">
      <c r="B450" s="14"/>
      <c r="C450" s="14"/>
      <c r="D450" s="14"/>
      <c r="E450" s="15"/>
      <c r="F450" s="16"/>
      <c r="G450" s="13"/>
      <c r="H450" s="13"/>
    </row>
    <row r="451" spans="1:1025" s="66" customFormat="1" ht="18" customHeight="1" thickBot="1" x14ac:dyDescent="0.25">
      <c r="A451" s="187"/>
      <c r="B451" s="333" t="s">
        <v>226</v>
      </c>
      <c r="C451" s="333"/>
      <c r="D451" s="333"/>
      <c r="E451" s="83"/>
      <c r="F451" s="84" t="s">
        <v>6</v>
      </c>
      <c r="G451" s="85" t="s">
        <v>7</v>
      </c>
      <c r="H451" s="85" t="s">
        <v>8</v>
      </c>
    </row>
    <row r="452" spans="1:1025" ht="14.25" customHeight="1" thickTop="1" x14ac:dyDescent="0.25"/>
    <row r="453" spans="1:1025" s="116" customFormat="1" x14ac:dyDescent="0.25">
      <c r="A453" s="191"/>
      <c r="B453" s="334" t="s">
        <v>375</v>
      </c>
      <c r="C453" s="335"/>
      <c r="D453" s="72"/>
      <c r="E453" s="73"/>
      <c r="F453" s="144"/>
      <c r="G453" s="145"/>
      <c r="H453" s="145"/>
      <c r="I453" s="113"/>
      <c r="J453" s="113"/>
      <c r="K453" s="113"/>
      <c r="L453" s="113"/>
      <c r="M453" s="113"/>
      <c r="N453" s="113"/>
      <c r="O453" s="113"/>
      <c r="P453" s="113"/>
      <c r="Q453" s="113"/>
      <c r="R453" s="113"/>
      <c r="S453" s="113"/>
      <c r="T453" s="113"/>
      <c r="U453" s="113"/>
      <c r="V453" s="113"/>
      <c r="W453" s="113"/>
      <c r="X453" s="113"/>
      <c r="Y453" s="113"/>
      <c r="Z453" s="113"/>
      <c r="AA453" s="113"/>
      <c r="AB453" s="113"/>
      <c r="AC453" s="113"/>
      <c r="AD453" s="113"/>
      <c r="AE453" s="113"/>
      <c r="AF453" s="113"/>
      <c r="AG453" s="113"/>
      <c r="AH453" s="113"/>
      <c r="AI453" s="113"/>
      <c r="AJ453" s="113"/>
      <c r="AK453" s="113"/>
      <c r="AL453" s="113"/>
      <c r="AM453" s="113"/>
      <c r="AN453" s="113"/>
      <c r="AO453" s="113"/>
      <c r="AP453" s="113"/>
      <c r="AQ453" s="113"/>
      <c r="AR453" s="113"/>
      <c r="AS453" s="113"/>
      <c r="AT453" s="113"/>
      <c r="AU453" s="113"/>
      <c r="AV453" s="113"/>
      <c r="AW453" s="113"/>
      <c r="AX453" s="113"/>
      <c r="AY453" s="113"/>
      <c r="AZ453" s="113"/>
      <c r="BA453" s="113"/>
      <c r="BB453" s="113"/>
      <c r="BC453" s="113"/>
      <c r="BD453" s="113"/>
      <c r="BE453" s="113"/>
      <c r="BF453" s="113"/>
      <c r="BG453" s="113"/>
      <c r="BH453" s="113"/>
      <c r="BI453" s="113"/>
      <c r="BJ453" s="113"/>
      <c r="BK453" s="113"/>
      <c r="BL453" s="113"/>
      <c r="BM453" s="113"/>
      <c r="BN453" s="113"/>
      <c r="BO453" s="113"/>
      <c r="BP453" s="113"/>
      <c r="BQ453" s="113"/>
      <c r="BR453" s="113"/>
      <c r="BS453" s="113"/>
      <c r="BT453" s="113"/>
      <c r="BU453" s="113"/>
      <c r="BV453" s="113"/>
      <c r="BW453" s="113"/>
      <c r="BX453" s="113"/>
      <c r="BY453" s="113"/>
      <c r="BZ453" s="113"/>
      <c r="CA453" s="113"/>
      <c r="CB453" s="113"/>
      <c r="CC453" s="113"/>
      <c r="CD453" s="113"/>
      <c r="CE453" s="113"/>
      <c r="CF453" s="113"/>
      <c r="CG453" s="113"/>
      <c r="CH453" s="113"/>
      <c r="CI453" s="113"/>
      <c r="CJ453" s="113"/>
      <c r="CK453" s="113"/>
      <c r="CL453" s="113"/>
      <c r="CM453" s="113"/>
      <c r="CN453" s="113"/>
      <c r="CO453" s="113"/>
      <c r="CP453" s="113"/>
      <c r="CQ453" s="113"/>
      <c r="CR453" s="113"/>
      <c r="CS453" s="113"/>
      <c r="CT453" s="113"/>
      <c r="CU453" s="113"/>
      <c r="CV453" s="113"/>
      <c r="CW453" s="113"/>
      <c r="CX453" s="113"/>
      <c r="CY453" s="113"/>
      <c r="CZ453" s="113"/>
      <c r="DA453" s="113"/>
      <c r="DB453" s="113"/>
      <c r="DC453" s="113"/>
      <c r="DD453" s="113"/>
      <c r="DE453" s="113"/>
      <c r="DF453" s="113"/>
      <c r="DG453" s="113"/>
      <c r="DH453" s="113"/>
      <c r="DI453" s="113"/>
      <c r="DJ453" s="113"/>
      <c r="DK453" s="113"/>
      <c r="DL453" s="113"/>
      <c r="DM453" s="113"/>
      <c r="DN453" s="113"/>
      <c r="DO453" s="113"/>
      <c r="DP453" s="113"/>
      <c r="DQ453" s="113"/>
      <c r="DR453" s="113"/>
      <c r="DS453" s="113"/>
      <c r="DT453" s="113"/>
      <c r="DU453" s="113"/>
      <c r="DV453" s="113"/>
      <c r="DW453" s="113"/>
      <c r="DX453" s="113"/>
      <c r="DY453" s="113"/>
      <c r="DZ453" s="113"/>
      <c r="EA453" s="113"/>
      <c r="EB453" s="113"/>
      <c r="EC453" s="113"/>
      <c r="ED453" s="113"/>
      <c r="EE453" s="113"/>
      <c r="EF453" s="113"/>
      <c r="EG453" s="113"/>
      <c r="EH453" s="113"/>
      <c r="EI453" s="113"/>
      <c r="EJ453" s="113"/>
      <c r="EK453" s="113"/>
      <c r="EL453" s="113"/>
      <c r="EM453" s="113"/>
      <c r="EN453" s="113"/>
      <c r="EO453" s="113"/>
      <c r="EP453" s="113"/>
      <c r="EQ453" s="113"/>
      <c r="ER453" s="113"/>
      <c r="ES453" s="113"/>
      <c r="ET453" s="113"/>
      <c r="EU453" s="113"/>
      <c r="EV453" s="113"/>
      <c r="EW453" s="113"/>
      <c r="EX453" s="113"/>
      <c r="EY453" s="113"/>
      <c r="EZ453" s="113"/>
      <c r="FA453" s="113"/>
      <c r="FB453" s="113"/>
      <c r="FC453" s="113"/>
      <c r="FD453" s="113"/>
      <c r="FE453" s="113"/>
      <c r="FF453" s="113"/>
      <c r="FG453" s="113"/>
      <c r="FH453" s="113"/>
      <c r="FI453" s="113"/>
      <c r="FJ453" s="113"/>
      <c r="FK453" s="113"/>
      <c r="FL453" s="113"/>
      <c r="FM453" s="113"/>
      <c r="FN453" s="113"/>
      <c r="FO453" s="113"/>
      <c r="FP453" s="113"/>
      <c r="FQ453" s="113"/>
      <c r="FR453" s="113"/>
      <c r="FS453" s="113"/>
      <c r="FT453" s="113"/>
      <c r="FU453" s="113"/>
      <c r="FV453" s="113"/>
      <c r="FW453" s="113"/>
      <c r="FX453" s="113"/>
      <c r="FY453" s="113"/>
      <c r="FZ453" s="113"/>
      <c r="GA453" s="113"/>
      <c r="GB453" s="113"/>
      <c r="GC453" s="113"/>
      <c r="GD453" s="113"/>
      <c r="GE453" s="113"/>
      <c r="GF453" s="113"/>
      <c r="GG453" s="113"/>
      <c r="GH453" s="113"/>
      <c r="GI453" s="113"/>
      <c r="GJ453" s="113"/>
      <c r="GK453" s="113"/>
      <c r="GL453" s="113"/>
      <c r="GM453" s="113"/>
      <c r="GN453" s="113"/>
      <c r="GO453" s="113"/>
      <c r="GP453" s="113"/>
      <c r="GQ453" s="113"/>
      <c r="GR453" s="113"/>
      <c r="GS453" s="113"/>
      <c r="GT453" s="113"/>
      <c r="GU453" s="113"/>
      <c r="GV453" s="113"/>
      <c r="GW453" s="113"/>
      <c r="GX453" s="113"/>
      <c r="GY453" s="113"/>
      <c r="GZ453" s="113"/>
      <c r="HA453" s="113"/>
      <c r="HB453" s="113"/>
      <c r="HC453" s="113"/>
      <c r="HD453" s="113"/>
      <c r="HE453" s="113"/>
      <c r="HF453" s="113"/>
      <c r="HG453" s="113"/>
      <c r="HH453" s="113"/>
      <c r="HI453" s="113"/>
      <c r="HJ453" s="113"/>
      <c r="HK453" s="113"/>
      <c r="HL453" s="113"/>
      <c r="HM453" s="113"/>
      <c r="HN453" s="113"/>
      <c r="HO453" s="113"/>
      <c r="HP453" s="113"/>
      <c r="HQ453" s="113"/>
      <c r="HR453" s="113"/>
      <c r="HS453" s="113"/>
      <c r="HT453" s="113"/>
      <c r="HU453" s="113"/>
      <c r="HV453" s="113"/>
      <c r="HW453" s="113"/>
      <c r="HX453" s="113"/>
      <c r="HY453" s="113"/>
      <c r="HZ453" s="113"/>
      <c r="IA453" s="113"/>
      <c r="IB453" s="113"/>
      <c r="IC453" s="113"/>
      <c r="ID453" s="113"/>
      <c r="IE453" s="113"/>
      <c r="IF453" s="113"/>
      <c r="IG453" s="113"/>
      <c r="IH453" s="113"/>
      <c r="II453" s="113"/>
      <c r="IJ453" s="113"/>
      <c r="IK453" s="113"/>
      <c r="IL453" s="113"/>
      <c r="IM453" s="113"/>
      <c r="IN453" s="113"/>
      <c r="IO453" s="113"/>
      <c r="IP453" s="113"/>
      <c r="IQ453" s="113"/>
      <c r="IR453" s="113"/>
      <c r="IS453" s="113"/>
      <c r="IT453" s="113"/>
      <c r="IU453" s="113"/>
      <c r="IV453" s="113"/>
      <c r="IW453" s="113"/>
      <c r="IX453" s="113"/>
      <c r="IY453" s="113"/>
      <c r="IZ453" s="113"/>
      <c r="JA453" s="113"/>
      <c r="JB453" s="113"/>
      <c r="JC453" s="113"/>
      <c r="JD453" s="113"/>
      <c r="JE453" s="113"/>
      <c r="JF453" s="113"/>
      <c r="JG453" s="113"/>
      <c r="JH453" s="113"/>
      <c r="JI453" s="113"/>
      <c r="JJ453" s="113"/>
      <c r="JK453" s="113"/>
      <c r="JL453" s="113"/>
      <c r="JM453" s="113"/>
      <c r="JN453" s="113"/>
      <c r="JO453" s="113"/>
      <c r="JP453" s="113"/>
      <c r="JQ453" s="113"/>
      <c r="JR453" s="113"/>
      <c r="JS453" s="113"/>
      <c r="JT453" s="113"/>
      <c r="JU453" s="113"/>
      <c r="JV453" s="113"/>
      <c r="JW453" s="113"/>
      <c r="JX453" s="113"/>
      <c r="JY453" s="113"/>
      <c r="JZ453" s="113"/>
      <c r="KA453" s="113"/>
      <c r="KB453" s="113"/>
      <c r="KC453" s="113"/>
      <c r="KD453" s="113"/>
      <c r="KE453" s="113"/>
      <c r="KF453" s="113"/>
      <c r="KG453" s="113"/>
      <c r="KH453" s="113"/>
      <c r="KI453" s="113"/>
      <c r="KJ453" s="113"/>
      <c r="KK453" s="113"/>
      <c r="KL453" s="113"/>
      <c r="KM453" s="113"/>
      <c r="KN453" s="113"/>
      <c r="KO453" s="113"/>
      <c r="KP453" s="113"/>
      <c r="KQ453" s="113"/>
      <c r="KR453" s="113"/>
      <c r="KS453" s="113"/>
      <c r="KT453" s="113"/>
      <c r="KU453" s="113"/>
      <c r="KV453" s="113"/>
      <c r="KW453" s="113"/>
      <c r="KX453" s="113"/>
      <c r="KY453" s="113"/>
      <c r="KZ453" s="113"/>
      <c r="LA453" s="113"/>
      <c r="LB453" s="113"/>
      <c r="LC453" s="113"/>
      <c r="LD453" s="113"/>
      <c r="LE453" s="113"/>
      <c r="LF453" s="113"/>
      <c r="LG453" s="113"/>
      <c r="LH453" s="113"/>
      <c r="LI453" s="113"/>
      <c r="LJ453" s="113"/>
      <c r="LK453" s="113"/>
      <c r="LL453" s="113"/>
      <c r="LM453" s="113"/>
      <c r="LN453" s="113"/>
      <c r="LO453" s="113"/>
      <c r="LP453" s="113"/>
      <c r="LQ453" s="113"/>
      <c r="LR453" s="113"/>
      <c r="LS453" s="113"/>
      <c r="LT453" s="113"/>
      <c r="LU453" s="113"/>
      <c r="LV453" s="113"/>
      <c r="LW453" s="113"/>
      <c r="LX453" s="113"/>
      <c r="LY453" s="113"/>
      <c r="LZ453" s="113"/>
      <c r="MA453" s="113"/>
      <c r="MB453" s="113"/>
      <c r="MC453" s="113"/>
      <c r="MD453" s="113"/>
      <c r="ME453" s="113"/>
      <c r="MF453" s="113"/>
      <c r="MG453" s="113"/>
      <c r="MH453" s="113"/>
      <c r="MI453" s="113"/>
      <c r="MJ453" s="113"/>
      <c r="MK453" s="113"/>
      <c r="ML453" s="113"/>
      <c r="MM453" s="113"/>
      <c r="MN453" s="113"/>
      <c r="MO453" s="113"/>
      <c r="MP453" s="113"/>
      <c r="MQ453" s="113"/>
      <c r="MR453" s="113"/>
      <c r="MS453" s="113"/>
      <c r="MT453" s="113"/>
      <c r="MU453" s="113"/>
      <c r="MV453" s="113"/>
      <c r="MW453" s="113"/>
      <c r="MX453" s="113"/>
      <c r="MY453" s="113"/>
      <c r="MZ453" s="113"/>
      <c r="NA453" s="113"/>
      <c r="NB453" s="113"/>
      <c r="NC453" s="113"/>
      <c r="ND453" s="113"/>
      <c r="NE453" s="113"/>
      <c r="NF453" s="113"/>
      <c r="NG453" s="113"/>
      <c r="NH453" s="113"/>
      <c r="NI453" s="113"/>
      <c r="NJ453" s="113"/>
      <c r="NK453" s="113"/>
      <c r="NL453" s="113"/>
      <c r="NM453" s="113"/>
      <c r="NN453" s="113"/>
      <c r="NO453" s="113"/>
      <c r="NP453" s="113"/>
      <c r="NQ453" s="113"/>
      <c r="NR453" s="113"/>
      <c r="NS453" s="113"/>
      <c r="NT453" s="113"/>
      <c r="NU453" s="113"/>
      <c r="NV453" s="113"/>
      <c r="NW453" s="113"/>
      <c r="NX453" s="113"/>
      <c r="NY453" s="113"/>
      <c r="NZ453" s="113"/>
      <c r="OA453" s="113"/>
      <c r="OB453" s="113"/>
      <c r="OC453" s="113"/>
      <c r="OD453" s="113"/>
      <c r="OE453" s="113"/>
      <c r="OF453" s="113"/>
      <c r="OG453" s="113"/>
      <c r="OH453" s="113"/>
      <c r="OI453" s="113"/>
      <c r="OJ453" s="113"/>
      <c r="OK453" s="113"/>
      <c r="OL453" s="113"/>
      <c r="OM453" s="113"/>
      <c r="ON453" s="113"/>
      <c r="OO453" s="113"/>
      <c r="OP453" s="113"/>
      <c r="OQ453" s="113"/>
      <c r="OR453" s="113"/>
      <c r="OS453" s="113"/>
      <c r="OT453" s="113"/>
      <c r="OU453" s="113"/>
      <c r="OV453" s="113"/>
      <c r="OW453" s="113"/>
      <c r="OX453" s="113"/>
      <c r="OY453" s="113"/>
      <c r="OZ453" s="113"/>
      <c r="PA453" s="113"/>
      <c r="PB453" s="113"/>
      <c r="PC453" s="113"/>
      <c r="PD453" s="113"/>
      <c r="PE453" s="113"/>
      <c r="PF453" s="113"/>
      <c r="PG453" s="113"/>
      <c r="PH453" s="113"/>
      <c r="PI453" s="113"/>
      <c r="PJ453" s="113"/>
      <c r="PK453" s="113"/>
      <c r="PL453" s="113"/>
      <c r="PM453" s="113"/>
      <c r="PN453" s="113"/>
      <c r="PO453" s="113"/>
      <c r="PP453" s="113"/>
      <c r="PQ453" s="113"/>
      <c r="PR453" s="113"/>
      <c r="PS453" s="113"/>
      <c r="PT453" s="113"/>
      <c r="PU453" s="113"/>
      <c r="PV453" s="113"/>
      <c r="PW453" s="113"/>
      <c r="PX453" s="113"/>
      <c r="PY453" s="113"/>
      <c r="PZ453" s="113"/>
      <c r="QA453" s="113"/>
      <c r="QB453" s="113"/>
      <c r="QC453" s="113"/>
      <c r="QD453" s="113"/>
      <c r="QE453" s="113"/>
      <c r="QF453" s="113"/>
      <c r="QG453" s="113"/>
      <c r="QH453" s="113"/>
      <c r="QI453" s="113"/>
      <c r="QJ453" s="113"/>
      <c r="QK453" s="113"/>
      <c r="QL453" s="113"/>
      <c r="QM453" s="113"/>
      <c r="QN453" s="113"/>
      <c r="QO453" s="113"/>
      <c r="QP453" s="113"/>
      <c r="QQ453" s="113"/>
      <c r="QR453" s="113"/>
      <c r="QS453" s="113"/>
      <c r="QT453" s="113"/>
      <c r="QU453" s="113"/>
      <c r="QV453" s="113"/>
      <c r="QW453" s="113"/>
      <c r="QX453" s="113"/>
      <c r="QY453" s="113"/>
      <c r="QZ453" s="113"/>
      <c r="RA453" s="113"/>
      <c r="RB453" s="113"/>
      <c r="RC453" s="113"/>
      <c r="RD453" s="113"/>
      <c r="RE453" s="113"/>
      <c r="RF453" s="113"/>
      <c r="RG453" s="113"/>
      <c r="RH453" s="113"/>
      <c r="RI453" s="113"/>
      <c r="RJ453" s="113"/>
      <c r="RK453" s="113"/>
      <c r="RL453" s="113"/>
      <c r="RM453" s="113"/>
      <c r="RN453" s="113"/>
      <c r="RO453" s="113"/>
      <c r="RP453" s="113"/>
      <c r="RQ453" s="113"/>
      <c r="RR453" s="113"/>
      <c r="RS453" s="113"/>
      <c r="RT453" s="113"/>
      <c r="RU453" s="113"/>
      <c r="RV453" s="113"/>
      <c r="RW453" s="113"/>
      <c r="RX453" s="113"/>
      <c r="RY453" s="113"/>
      <c r="RZ453" s="113"/>
      <c r="SA453" s="113"/>
      <c r="SB453" s="113"/>
      <c r="SC453" s="113"/>
      <c r="SD453" s="113"/>
      <c r="SE453" s="113"/>
      <c r="SF453" s="113"/>
      <c r="SG453" s="113"/>
      <c r="SH453" s="113"/>
      <c r="SI453" s="113"/>
      <c r="SJ453" s="113"/>
      <c r="SK453" s="113"/>
      <c r="SL453" s="113"/>
      <c r="SM453" s="113"/>
      <c r="SN453" s="113"/>
      <c r="SO453" s="113"/>
      <c r="SP453" s="113"/>
      <c r="SQ453" s="113"/>
      <c r="SR453" s="113"/>
      <c r="SS453" s="113"/>
      <c r="ST453" s="113"/>
      <c r="SU453" s="113"/>
      <c r="SV453" s="113"/>
      <c r="SW453" s="113"/>
      <c r="SX453" s="113"/>
      <c r="SY453" s="113"/>
      <c r="SZ453" s="113"/>
      <c r="TA453" s="113"/>
      <c r="TB453" s="113"/>
      <c r="TC453" s="113"/>
      <c r="TD453" s="113"/>
      <c r="TE453" s="113"/>
      <c r="TF453" s="113"/>
      <c r="TG453" s="113"/>
      <c r="TH453" s="113"/>
      <c r="TI453" s="113"/>
      <c r="TJ453" s="113"/>
      <c r="TK453" s="113"/>
      <c r="TL453" s="113"/>
      <c r="TM453" s="113"/>
      <c r="TN453" s="113"/>
      <c r="TO453" s="113"/>
      <c r="TP453" s="113"/>
      <c r="TQ453" s="113"/>
      <c r="TR453" s="113"/>
      <c r="TS453" s="113"/>
      <c r="TT453" s="113"/>
      <c r="TU453" s="113"/>
      <c r="TV453" s="113"/>
      <c r="TW453" s="113"/>
      <c r="TX453" s="113"/>
      <c r="TY453" s="113"/>
      <c r="TZ453" s="113"/>
      <c r="UA453" s="113"/>
      <c r="UB453" s="113"/>
      <c r="UC453" s="113"/>
      <c r="UD453" s="113"/>
      <c r="UE453" s="113"/>
      <c r="UF453" s="113"/>
      <c r="UG453" s="113"/>
      <c r="UH453" s="113"/>
      <c r="UI453" s="113"/>
      <c r="UJ453" s="113"/>
      <c r="UK453" s="113"/>
      <c r="UL453" s="113"/>
      <c r="UM453" s="113"/>
      <c r="UN453" s="113"/>
      <c r="UO453" s="113"/>
      <c r="UP453" s="113"/>
      <c r="UQ453" s="113"/>
      <c r="UR453" s="113"/>
      <c r="US453" s="113"/>
      <c r="UT453" s="113"/>
      <c r="UU453" s="113"/>
      <c r="UV453" s="113"/>
      <c r="UW453" s="113"/>
      <c r="UX453" s="113"/>
      <c r="UY453" s="113"/>
      <c r="UZ453" s="113"/>
      <c r="VA453" s="113"/>
      <c r="VB453" s="113"/>
      <c r="VC453" s="113"/>
      <c r="VD453" s="113"/>
      <c r="VE453" s="113"/>
      <c r="VF453" s="113"/>
      <c r="VG453" s="113"/>
      <c r="VH453" s="113"/>
      <c r="VI453" s="113"/>
      <c r="VJ453" s="113"/>
      <c r="VK453" s="113"/>
      <c r="VL453" s="113"/>
      <c r="VM453" s="113"/>
      <c r="VN453" s="113"/>
      <c r="VO453" s="113"/>
      <c r="VP453" s="113"/>
      <c r="VQ453" s="113"/>
      <c r="VR453" s="113"/>
      <c r="VS453" s="113"/>
      <c r="VT453" s="113"/>
      <c r="VU453" s="113"/>
      <c r="VV453" s="113"/>
      <c r="VW453" s="113"/>
      <c r="VX453" s="113"/>
      <c r="VY453" s="113"/>
      <c r="VZ453" s="113"/>
      <c r="WA453" s="113"/>
      <c r="WB453" s="113"/>
      <c r="WC453" s="113"/>
      <c r="WD453" s="113"/>
      <c r="WE453" s="113"/>
      <c r="WF453" s="113"/>
      <c r="WG453" s="113"/>
      <c r="WH453" s="113"/>
      <c r="WI453" s="113"/>
      <c r="WJ453" s="113"/>
      <c r="WK453" s="113"/>
      <c r="WL453" s="113"/>
      <c r="WM453" s="113"/>
      <c r="WN453" s="113"/>
      <c r="WO453" s="113"/>
      <c r="WP453" s="113"/>
      <c r="WQ453" s="113"/>
      <c r="WR453" s="113"/>
      <c r="WS453" s="113"/>
      <c r="WT453" s="113"/>
      <c r="WU453" s="113"/>
      <c r="WV453" s="113"/>
      <c r="WW453" s="113"/>
      <c r="WX453" s="113"/>
      <c r="WY453" s="113"/>
      <c r="WZ453" s="113"/>
      <c r="XA453" s="113"/>
      <c r="XB453" s="113"/>
      <c r="XC453" s="113"/>
      <c r="XD453" s="113"/>
      <c r="XE453" s="113"/>
      <c r="XF453" s="113"/>
      <c r="XG453" s="113"/>
      <c r="XH453" s="113"/>
      <c r="XI453" s="113"/>
      <c r="XJ453" s="113"/>
      <c r="XK453" s="113"/>
      <c r="XL453" s="113"/>
      <c r="XM453" s="113"/>
      <c r="XN453" s="113"/>
      <c r="XO453" s="113"/>
      <c r="XP453" s="113"/>
      <c r="XQ453" s="113"/>
      <c r="XR453" s="113"/>
      <c r="XS453" s="113"/>
      <c r="XT453" s="113"/>
      <c r="XU453" s="113"/>
      <c r="XV453" s="113"/>
      <c r="XW453" s="113"/>
      <c r="XX453" s="113"/>
      <c r="XY453" s="113"/>
      <c r="XZ453" s="113"/>
      <c r="YA453" s="113"/>
      <c r="YB453" s="113"/>
      <c r="YC453" s="113"/>
      <c r="YD453" s="113"/>
      <c r="YE453" s="113"/>
      <c r="YF453" s="113"/>
      <c r="YG453" s="113"/>
      <c r="YH453" s="113"/>
      <c r="YI453" s="113"/>
      <c r="YJ453" s="113"/>
      <c r="YK453" s="113"/>
      <c r="YL453" s="113"/>
      <c r="YM453" s="113"/>
      <c r="YN453" s="113"/>
      <c r="YO453" s="113"/>
      <c r="YP453" s="113"/>
      <c r="YQ453" s="113"/>
      <c r="YR453" s="113"/>
      <c r="YS453" s="113"/>
      <c r="YT453" s="113"/>
      <c r="YU453" s="113"/>
      <c r="YV453" s="113"/>
      <c r="YW453" s="113"/>
      <c r="YX453" s="113"/>
      <c r="YY453" s="113"/>
      <c r="YZ453" s="113"/>
      <c r="ZA453" s="113"/>
      <c r="ZB453" s="113"/>
      <c r="ZC453" s="113"/>
      <c r="ZD453" s="113"/>
      <c r="ZE453" s="113"/>
      <c r="ZF453" s="113"/>
      <c r="ZG453" s="113"/>
      <c r="ZH453" s="113"/>
      <c r="ZI453" s="113"/>
      <c r="ZJ453" s="113"/>
      <c r="ZK453" s="113"/>
      <c r="ZL453" s="113"/>
      <c r="ZM453" s="113"/>
      <c r="ZN453" s="113"/>
      <c r="ZO453" s="113"/>
      <c r="ZP453" s="113"/>
      <c r="ZQ453" s="113"/>
      <c r="ZR453" s="113"/>
      <c r="ZS453" s="113"/>
      <c r="ZT453" s="113"/>
      <c r="ZU453" s="113"/>
      <c r="ZV453" s="113"/>
      <c r="ZW453" s="113"/>
      <c r="ZX453" s="113"/>
      <c r="ZY453" s="113"/>
      <c r="ZZ453" s="113"/>
      <c r="AAA453" s="113"/>
      <c r="AAB453" s="113"/>
      <c r="AAC453" s="113"/>
      <c r="AAD453" s="113"/>
      <c r="AAE453" s="113"/>
      <c r="AAF453" s="113"/>
      <c r="AAG453" s="113"/>
      <c r="AAH453" s="113"/>
      <c r="AAI453" s="113"/>
      <c r="AAJ453" s="113"/>
      <c r="AAK453" s="113"/>
      <c r="AAL453" s="113"/>
      <c r="AAM453" s="113"/>
      <c r="AAN453" s="113"/>
      <c r="AAO453" s="113"/>
      <c r="AAP453" s="113"/>
      <c r="AAQ453" s="113"/>
      <c r="AAR453" s="113"/>
      <c r="AAS453" s="113"/>
      <c r="AAT453" s="113"/>
      <c r="AAU453" s="113"/>
      <c r="AAV453" s="113"/>
      <c r="AAW453" s="113"/>
      <c r="AAX453" s="113"/>
      <c r="AAY453" s="113"/>
      <c r="AAZ453" s="113"/>
      <c r="ABA453" s="113"/>
      <c r="ABB453" s="113"/>
      <c r="ABC453" s="113"/>
      <c r="ABD453" s="113"/>
      <c r="ABE453" s="113"/>
      <c r="ABF453" s="113"/>
      <c r="ABG453" s="113"/>
      <c r="ABH453" s="113"/>
      <c r="ABI453" s="113"/>
      <c r="ABJ453" s="113"/>
      <c r="ABK453" s="113"/>
      <c r="ABL453" s="113"/>
      <c r="ABM453" s="113"/>
      <c r="ABN453" s="113"/>
      <c r="ABO453" s="113"/>
      <c r="ABP453" s="113"/>
      <c r="ABQ453" s="113"/>
      <c r="ABR453" s="113"/>
      <c r="ABS453" s="113"/>
      <c r="ABT453" s="113"/>
      <c r="ABU453" s="113"/>
      <c r="ABV453" s="113"/>
      <c r="ABW453" s="113"/>
      <c r="ABX453" s="113"/>
      <c r="ABY453" s="113"/>
      <c r="ABZ453" s="113"/>
      <c r="ACA453" s="113"/>
      <c r="ACB453" s="113"/>
      <c r="ACC453" s="113"/>
      <c r="ACD453" s="113"/>
      <c r="ACE453" s="113"/>
      <c r="ACF453" s="113"/>
      <c r="ACG453" s="113"/>
      <c r="ACH453" s="113"/>
      <c r="ACI453" s="113"/>
      <c r="ACJ453" s="113"/>
      <c r="ACK453" s="113"/>
      <c r="ACL453" s="113"/>
      <c r="ACM453" s="113"/>
      <c r="ACN453" s="113"/>
      <c r="ACO453" s="113"/>
      <c r="ACP453" s="113"/>
      <c r="ACQ453" s="113"/>
      <c r="ACR453" s="113"/>
      <c r="ACS453" s="113"/>
      <c r="ACT453" s="113"/>
      <c r="ACU453" s="113"/>
      <c r="ACV453" s="113"/>
      <c r="ACW453" s="113"/>
      <c r="ACX453" s="113"/>
      <c r="ACY453" s="113"/>
      <c r="ACZ453" s="113"/>
      <c r="ADA453" s="113"/>
      <c r="ADB453" s="113"/>
      <c r="ADC453" s="113"/>
      <c r="ADD453" s="113"/>
      <c r="ADE453" s="113"/>
      <c r="ADF453" s="113"/>
      <c r="ADG453" s="113"/>
      <c r="ADH453" s="113"/>
      <c r="ADI453" s="113"/>
      <c r="ADJ453" s="113"/>
      <c r="ADK453" s="113"/>
      <c r="ADL453" s="113"/>
      <c r="ADM453" s="113"/>
      <c r="ADN453" s="113"/>
      <c r="ADO453" s="113"/>
      <c r="ADP453" s="113"/>
      <c r="ADQ453" s="113"/>
      <c r="ADR453" s="113"/>
      <c r="ADS453" s="113"/>
      <c r="ADT453" s="113"/>
      <c r="ADU453" s="113"/>
      <c r="ADV453" s="113"/>
      <c r="ADW453" s="113"/>
      <c r="ADX453" s="113"/>
      <c r="ADY453" s="113"/>
      <c r="ADZ453" s="113"/>
      <c r="AEA453" s="113"/>
      <c r="AEB453" s="113"/>
      <c r="AEC453" s="113"/>
      <c r="AED453" s="113"/>
      <c r="AEE453" s="113"/>
      <c r="AEF453" s="113"/>
      <c r="AEG453" s="113"/>
      <c r="AEH453" s="113"/>
      <c r="AEI453" s="113"/>
      <c r="AEJ453" s="113"/>
      <c r="AEK453" s="113"/>
      <c r="AEL453" s="113"/>
      <c r="AEM453" s="113"/>
      <c r="AEN453" s="113"/>
      <c r="AEO453" s="113"/>
      <c r="AEP453" s="113"/>
      <c r="AEQ453" s="113"/>
      <c r="AER453" s="113"/>
      <c r="AES453" s="113"/>
      <c r="AET453" s="113"/>
      <c r="AEU453" s="113"/>
      <c r="AEV453" s="113"/>
      <c r="AEW453" s="113"/>
      <c r="AEX453" s="113"/>
      <c r="AEY453" s="113"/>
      <c r="AEZ453" s="113"/>
      <c r="AFA453" s="113"/>
      <c r="AFB453" s="113"/>
      <c r="AFC453" s="113"/>
      <c r="AFD453" s="113"/>
      <c r="AFE453" s="113"/>
      <c r="AFF453" s="113"/>
      <c r="AFG453" s="113"/>
      <c r="AFH453" s="113"/>
      <c r="AFI453" s="113"/>
      <c r="AFJ453" s="113"/>
      <c r="AFK453" s="113"/>
      <c r="AFL453" s="113"/>
      <c r="AFM453" s="113"/>
      <c r="AFN453" s="113"/>
      <c r="AFO453" s="113"/>
      <c r="AFP453" s="113"/>
      <c r="AFQ453" s="113"/>
      <c r="AFR453" s="113"/>
      <c r="AFS453" s="113"/>
      <c r="AFT453" s="113"/>
      <c r="AFU453" s="113"/>
      <c r="AFV453" s="113"/>
      <c r="AFW453" s="113"/>
      <c r="AFX453" s="113"/>
      <c r="AFY453" s="113"/>
      <c r="AFZ453" s="113"/>
      <c r="AGA453" s="113"/>
      <c r="AGB453" s="113"/>
      <c r="AGC453" s="113"/>
      <c r="AGD453" s="113"/>
      <c r="AGE453" s="113"/>
      <c r="AGF453" s="113"/>
      <c r="AGG453" s="113"/>
      <c r="AGH453" s="113"/>
      <c r="AGI453" s="113"/>
      <c r="AGJ453" s="113"/>
      <c r="AGK453" s="113"/>
      <c r="AGL453" s="113"/>
      <c r="AGM453" s="113"/>
      <c r="AGN453" s="113"/>
      <c r="AGO453" s="113"/>
      <c r="AGP453" s="113"/>
      <c r="AGQ453" s="113"/>
      <c r="AGR453" s="113"/>
      <c r="AGS453" s="113"/>
      <c r="AGT453" s="113"/>
      <c r="AGU453" s="113"/>
      <c r="AGV453" s="113"/>
      <c r="AGW453" s="113"/>
      <c r="AGX453" s="113"/>
      <c r="AGY453" s="113"/>
      <c r="AGZ453" s="113"/>
      <c r="AHA453" s="113"/>
      <c r="AHB453" s="113"/>
      <c r="AHC453" s="113"/>
      <c r="AHD453" s="113"/>
      <c r="AHE453" s="113"/>
      <c r="AHF453" s="113"/>
      <c r="AHG453" s="113"/>
      <c r="AHH453" s="113"/>
      <c r="AHI453" s="113"/>
      <c r="AHJ453" s="113"/>
      <c r="AHK453" s="113"/>
      <c r="AHL453" s="113"/>
      <c r="AHM453" s="113"/>
      <c r="AHN453" s="113"/>
      <c r="AHO453" s="113"/>
      <c r="AHP453" s="113"/>
      <c r="AHQ453" s="113"/>
      <c r="AHR453" s="113"/>
      <c r="AHS453" s="113"/>
      <c r="AHT453" s="113"/>
      <c r="AHU453" s="113"/>
      <c r="AHV453" s="113"/>
      <c r="AHW453" s="113"/>
      <c r="AHX453" s="113"/>
      <c r="AHY453" s="113"/>
      <c r="AHZ453" s="113"/>
      <c r="AIA453" s="113"/>
      <c r="AIB453" s="113"/>
      <c r="AIC453" s="113"/>
      <c r="AID453" s="113"/>
      <c r="AIE453" s="113"/>
      <c r="AIF453" s="113"/>
      <c r="AIG453" s="113"/>
      <c r="AIH453" s="113"/>
      <c r="AII453" s="113"/>
      <c r="AIJ453" s="113"/>
      <c r="AIK453" s="113"/>
      <c r="AIL453" s="113"/>
      <c r="AIM453" s="113"/>
      <c r="AIN453" s="113"/>
      <c r="AIO453" s="113"/>
      <c r="AIP453" s="113"/>
      <c r="AIQ453" s="113"/>
      <c r="AIR453" s="113"/>
      <c r="AIS453" s="113"/>
      <c r="AIT453" s="113"/>
      <c r="AIU453" s="113"/>
      <c r="AIV453" s="113"/>
      <c r="AIW453" s="113"/>
      <c r="AIX453" s="113"/>
      <c r="AIY453" s="113"/>
      <c r="AIZ453" s="113"/>
      <c r="AJA453" s="113"/>
      <c r="AJB453" s="113"/>
      <c r="AJC453" s="113"/>
      <c r="AJD453" s="113"/>
      <c r="AJE453" s="113"/>
      <c r="AJF453" s="113"/>
      <c r="AJG453" s="113"/>
      <c r="AJH453" s="113"/>
      <c r="AJI453" s="113"/>
      <c r="AJJ453" s="113"/>
      <c r="AJK453" s="113"/>
      <c r="AJL453" s="113"/>
      <c r="AJM453" s="113"/>
      <c r="AJN453" s="113"/>
      <c r="AJO453" s="113"/>
      <c r="AJP453" s="113"/>
      <c r="AJQ453" s="113"/>
      <c r="AJR453" s="113"/>
      <c r="AJS453" s="113"/>
      <c r="AJT453" s="113"/>
      <c r="AJU453" s="113"/>
      <c r="AJV453" s="113"/>
      <c r="AJW453" s="113"/>
      <c r="AJX453" s="113"/>
      <c r="AJY453" s="113"/>
      <c r="AJZ453" s="113"/>
      <c r="AKA453" s="113"/>
      <c r="AKB453" s="113"/>
      <c r="AKC453" s="113"/>
      <c r="AKD453" s="113"/>
      <c r="AKE453" s="113"/>
      <c r="AKF453" s="113"/>
      <c r="AKG453" s="113"/>
      <c r="AKH453" s="113"/>
      <c r="AKI453" s="113"/>
      <c r="AKJ453" s="113"/>
      <c r="AKK453" s="113"/>
      <c r="AKL453" s="113"/>
      <c r="AKM453" s="113"/>
      <c r="AKN453" s="113"/>
      <c r="AKO453" s="113"/>
      <c r="AKP453" s="113"/>
      <c r="AKQ453" s="113"/>
      <c r="AKR453" s="113"/>
      <c r="AKS453" s="113"/>
      <c r="AKT453" s="113"/>
      <c r="AKU453" s="113"/>
      <c r="AKV453" s="113"/>
      <c r="AKW453" s="113"/>
      <c r="AKX453" s="113"/>
      <c r="AKY453" s="113"/>
      <c r="AKZ453" s="113"/>
      <c r="ALA453" s="113"/>
      <c r="ALB453" s="113"/>
      <c r="ALC453" s="113"/>
      <c r="ALD453" s="113"/>
      <c r="ALE453" s="113"/>
      <c r="ALF453" s="113"/>
      <c r="ALG453" s="113"/>
      <c r="ALH453" s="113"/>
      <c r="ALI453" s="113"/>
      <c r="ALJ453" s="113"/>
      <c r="ALK453" s="113"/>
      <c r="ALL453" s="113"/>
      <c r="ALM453" s="113"/>
      <c r="ALN453" s="113"/>
      <c r="ALO453" s="113"/>
      <c r="ALP453" s="113"/>
      <c r="ALQ453" s="113"/>
      <c r="ALR453" s="113"/>
      <c r="ALS453" s="113"/>
      <c r="ALT453" s="113"/>
      <c r="ALU453" s="113"/>
      <c r="ALV453" s="113"/>
      <c r="ALW453" s="113"/>
      <c r="ALX453" s="113"/>
      <c r="ALY453" s="113"/>
      <c r="ALZ453" s="113"/>
      <c r="AMA453" s="113"/>
      <c r="AMB453" s="113"/>
      <c r="AMC453" s="113"/>
      <c r="AMD453" s="113"/>
      <c r="AME453" s="113"/>
      <c r="AMF453" s="113"/>
      <c r="AMG453" s="113"/>
      <c r="AMH453" s="113"/>
      <c r="AMI453" s="113"/>
      <c r="AMJ453" s="113"/>
      <c r="AMK453" s="113"/>
    </row>
    <row r="454" spans="1:1025" s="116" customFormat="1" ht="27" customHeight="1" x14ac:dyDescent="0.25">
      <c r="A454" s="191"/>
      <c r="B454" s="322" t="s">
        <v>472</v>
      </c>
      <c r="C454" s="322"/>
      <c r="D454" s="322"/>
      <c r="E454" s="136"/>
      <c r="F454" s="137"/>
      <c r="G454" s="138"/>
      <c r="H454" s="138"/>
      <c r="I454" s="113"/>
      <c r="J454" s="113"/>
      <c r="K454" s="113"/>
      <c r="L454" s="113"/>
      <c r="M454" s="113"/>
      <c r="N454" s="113"/>
      <c r="O454" s="113"/>
      <c r="P454" s="113"/>
      <c r="Q454" s="113"/>
      <c r="R454" s="113"/>
      <c r="S454" s="113"/>
      <c r="T454" s="113"/>
      <c r="U454" s="113"/>
      <c r="V454" s="113"/>
      <c r="W454" s="113"/>
      <c r="X454" s="113"/>
      <c r="Y454" s="113"/>
      <c r="Z454" s="113"/>
      <c r="AA454" s="113"/>
      <c r="AB454" s="113"/>
      <c r="AC454" s="113"/>
      <c r="AD454" s="113"/>
      <c r="AE454" s="113"/>
      <c r="AF454" s="113"/>
      <c r="AG454" s="113"/>
      <c r="AH454" s="113"/>
      <c r="AI454" s="113"/>
      <c r="AJ454" s="113"/>
      <c r="AK454" s="113"/>
      <c r="AL454" s="113"/>
      <c r="AM454" s="113"/>
      <c r="AN454" s="113"/>
      <c r="AO454" s="113"/>
      <c r="AP454" s="113"/>
      <c r="AQ454" s="113"/>
      <c r="AR454" s="113"/>
      <c r="AS454" s="113"/>
      <c r="AT454" s="113"/>
      <c r="AU454" s="113"/>
      <c r="AV454" s="113"/>
      <c r="AW454" s="113"/>
      <c r="AX454" s="113"/>
      <c r="AY454" s="113"/>
      <c r="AZ454" s="113"/>
      <c r="BA454" s="113"/>
      <c r="BB454" s="113"/>
      <c r="BC454" s="113"/>
      <c r="BD454" s="113"/>
      <c r="BE454" s="113"/>
      <c r="BF454" s="113"/>
      <c r="BG454" s="113"/>
      <c r="BH454" s="113"/>
      <c r="BI454" s="113"/>
      <c r="BJ454" s="113"/>
      <c r="BK454" s="113"/>
      <c r="BL454" s="113"/>
      <c r="BM454" s="113"/>
      <c r="BN454" s="113"/>
      <c r="BO454" s="113"/>
      <c r="BP454" s="113"/>
      <c r="BQ454" s="113"/>
      <c r="BR454" s="113"/>
      <c r="BS454" s="113"/>
      <c r="BT454" s="113"/>
      <c r="BU454" s="113"/>
      <c r="BV454" s="113"/>
      <c r="BW454" s="113"/>
      <c r="BX454" s="113"/>
      <c r="BY454" s="113"/>
      <c r="BZ454" s="113"/>
      <c r="CA454" s="113"/>
      <c r="CB454" s="113"/>
      <c r="CC454" s="113"/>
      <c r="CD454" s="113"/>
      <c r="CE454" s="113"/>
      <c r="CF454" s="113"/>
      <c r="CG454" s="113"/>
      <c r="CH454" s="113"/>
      <c r="CI454" s="113"/>
      <c r="CJ454" s="113"/>
      <c r="CK454" s="113"/>
      <c r="CL454" s="113"/>
      <c r="CM454" s="113"/>
      <c r="CN454" s="113"/>
      <c r="CO454" s="113"/>
      <c r="CP454" s="113"/>
      <c r="CQ454" s="113"/>
      <c r="CR454" s="113"/>
      <c r="CS454" s="113"/>
      <c r="CT454" s="113"/>
      <c r="CU454" s="113"/>
      <c r="CV454" s="113"/>
      <c r="CW454" s="113"/>
      <c r="CX454" s="113"/>
      <c r="CY454" s="113"/>
      <c r="CZ454" s="113"/>
      <c r="DA454" s="113"/>
      <c r="DB454" s="113"/>
      <c r="DC454" s="113"/>
      <c r="DD454" s="113"/>
      <c r="DE454" s="113"/>
      <c r="DF454" s="113"/>
      <c r="DG454" s="113"/>
      <c r="DH454" s="113"/>
      <c r="DI454" s="113"/>
      <c r="DJ454" s="113"/>
      <c r="DK454" s="113"/>
      <c r="DL454" s="113"/>
      <c r="DM454" s="113"/>
      <c r="DN454" s="113"/>
      <c r="DO454" s="113"/>
      <c r="DP454" s="113"/>
      <c r="DQ454" s="113"/>
      <c r="DR454" s="113"/>
      <c r="DS454" s="113"/>
      <c r="DT454" s="113"/>
      <c r="DU454" s="113"/>
      <c r="DV454" s="113"/>
      <c r="DW454" s="113"/>
      <c r="DX454" s="113"/>
      <c r="DY454" s="113"/>
      <c r="DZ454" s="113"/>
      <c r="EA454" s="113"/>
      <c r="EB454" s="113"/>
      <c r="EC454" s="113"/>
      <c r="ED454" s="113"/>
      <c r="EE454" s="113"/>
      <c r="EF454" s="113"/>
      <c r="EG454" s="113"/>
      <c r="EH454" s="113"/>
      <c r="EI454" s="113"/>
      <c r="EJ454" s="113"/>
      <c r="EK454" s="113"/>
      <c r="EL454" s="113"/>
      <c r="EM454" s="113"/>
      <c r="EN454" s="113"/>
      <c r="EO454" s="113"/>
      <c r="EP454" s="113"/>
      <c r="EQ454" s="113"/>
      <c r="ER454" s="113"/>
      <c r="ES454" s="113"/>
      <c r="ET454" s="113"/>
      <c r="EU454" s="113"/>
      <c r="EV454" s="113"/>
      <c r="EW454" s="113"/>
      <c r="EX454" s="113"/>
      <c r="EY454" s="113"/>
      <c r="EZ454" s="113"/>
      <c r="FA454" s="113"/>
      <c r="FB454" s="113"/>
      <c r="FC454" s="113"/>
      <c r="FD454" s="113"/>
      <c r="FE454" s="113"/>
      <c r="FF454" s="113"/>
      <c r="FG454" s="113"/>
      <c r="FH454" s="113"/>
      <c r="FI454" s="113"/>
      <c r="FJ454" s="113"/>
      <c r="FK454" s="113"/>
      <c r="FL454" s="113"/>
      <c r="FM454" s="113"/>
      <c r="FN454" s="113"/>
      <c r="FO454" s="113"/>
      <c r="FP454" s="113"/>
      <c r="FQ454" s="113"/>
      <c r="FR454" s="113"/>
      <c r="FS454" s="113"/>
      <c r="FT454" s="113"/>
      <c r="FU454" s="113"/>
      <c r="FV454" s="113"/>
      <c r="FW454" s="113"/>
      <c r="FX454" s="113"/>
      <c r="FY454" s="113"/>
      <c r="FZ454" s="113"/>
      <c r="GA454" s="113"/>
      <c r="GB454" s="113"/>
      <c r="GC454" s="113"/>
      <c r="GD454" s="113"/>
      <c r="GE454" s="113"/>
      <c r="GF454" s="113"/>
      <c r="GG454" s="113"/>
      <c r="GH454" s="113"/>
      <c r="GI454" s="113"/>
      <c r="GJ454" s="113"/>
      <c r="GK454" s="113"/>
      <c r="GL454" s="113"/>
      <c r="GM454" s="113"/>
      <c r="GN454" s="113"/>
      <c r="GO454" s="113"/>
      <c r="GP454" s="113"/>
      <c r="GQ454" s="113"/>
      <c r="GR454" s="113"/>
      <c r="GS454" s="113"/>
      <c r="GT454" s="113"/>
      <c r="GU454" s="113"/>
      <c r="GV454" s="113"/>
      <c r="GW454" s="113"/>
      <c r="GX454" s="113"/>
      <c r="GY454" s="113"/>
      <c r="GZ454" s="113"/>
      <c r="HA454" s="113"/>
      <c r="HB454" s="113"/>
      <c r="HC454" s="113"/>
      <c r="HD454" s="113"/>
      <c r="HE454" s="113"/>
      <c r="HF454" s="113"/>
      <c r="HG454" s="113"/>
      <c r="HH454" s="113"/>
      <c r="HI454" s="113"/>
      <c r="HJ454" s="113"/>
      <c r="HK454" s="113"/>
      <c r="HL454" s="113"/>
      <c r="HM454" s="113"/>
      <c r="HN454" s="113"/>
      <c r="HO454" s="113"/>
      <c r="HP454" s="113"/>
      <c r="HQ454" s="113"/>
      <c r="HR454" s="113"/>
      <c r="HS454" s="113"/>
      <c r="HT454" s="113"/>
      <c r="HU454" s="113"/>
      <c r="HV454" s="113"/>
      <c r="HW454" s="113"/>
      <c r="HX454" s="113"/>
      <c r="HY454" s="113"/>
      <c r="HZ454" s="113"/>
      <c r="IA454" s="113"/>
      <c r="IB454" s="113"/>
      <c r="IC454" s="113"/>
      <c r="ID454" s="113"/>
      <c r="IE454" s="113"/>
      <c r="IF454" s="113"/>
      <c r="IG454" s="113"/>
      <c r="IH454" s="113"/>
      <c r="II454" s="113"/>
      <c r="IJ454" s="113"/>
      <c r="IK454" s="113"/>
      <c r="IL454" s="113"/>
      <c r="IM454" s="113"/>
      <c r="IN454" s="113"/>
      <c r="IO454" s="113"/>
      <c r="IP454" s="113"/>
      <c r="IQ454" s="113"/>
      <c r="IR454" s="113"/>
      <c r="IS454" s="113"/>
      <c r="IT454" s="113"/>
      <c r="IU454" s="113"/>
      <c r="IV454" s="113"/>
      <c r="IW454" s="113"/>
      <c r="IX454" s="113"/>
      <c r="IY454" s="113"/>
      <c r="IZ454" s="113"/>
      <c r="JA454" s="113"/>
      <c r="JB454" s="113"/>
      <c r="JC454" s="113"/>
      <c r="JD454" s="113"/>
      <c r="JE454" s="113"/>
      <c r="JF454" s="113"/>
      <c r="JG454" s="113"/>
      <c r="JH454" s="113"/>
      <c r="JI454" s="113"/>
      <c r="JJ454" s="113"/>
      <c r="JK454" s="113"/>
      <c r="JL454" s="113"/>
      <c r="JM454" s="113"/>
      <c r="JN454" s="113"/>
      <c r="JO454" s="113"/>
      <c r="JP454" s="113"/>
      <c r="JQ454" s="113"/>
      <c r="JR454" s="113"/>
      <c r="JS454" s="113"/>
      <c r="JT454" s="113"/>
      <c r="JU454" s="113"/>
      <c r="JV454" s="113"/>
      <c r="JW454" s="113"/>
      <c r="JX454" s="113"/>
      <c r="JY454" s="113"/>
      <c r="JZ454" s="113"/>
      <c r="KA454" s="113"/>
      <c r="KB454" s="113"/>
      <c r="KC454" s="113"/>
      <c r="KD454" s="113"/>
      <c r="KE454" s="113"/>
      <c r="KF454" s="113"/>
      <c r="KG454" s="113"/>
      <c r="KH454" s="113"/>
      <c r="KI454" s="113"/>
      <c r="KJ454" s="113"/>
      <c r="KK454" s="113"/>
      <c r="KL454" s="113"/>
      <c r="KM454" s="113"/>
      <c r="KN454" s="113"/>
      <c r="KO454" s="113"/>
      <c r="KP454" s="113"/>
      <c r="KQ454" s="113"/>
      <c r="KR454" s="113"/>
      <c r="KS454" s="113"/>
      <c r="KT454" s="113"/>
      <c r="KU454" s="113"/>
      <c r="KV454" s="113"/>
      <c r="KW454" s="113"/>
      <c r="KX454" s="113"/>
      <c r="KY454" s="113"/>
      <c r="KZ454" s="113"/>
      <c r="LA454" s="113"/>
      <c r="LB454" s="113"/>
      <c r="LC454" s="113"/>
      <c r="LD454" s="113"/>
      <c r="LE454" s="113"/>
      <c r="LF454" s="113"/>
      <c r="LG454" s="113"/>
      <c r="LH454" s="113"/>
      <c r="LI454" s="113"/>
      <c r="LJ454" s="113"/>
      <c r="LK454" s="113"/>
      <c r="LL454" s="113"/>
      <c r="LM454" s="113"/>
      <c r="LN454" s="113"/>
      <c r="LO454" s="113"/>
      <c r="LP454" s="113"/>
      <c r="LQ454" s="113"/>
      <c r="LR454" s="113"/>
      <c r="LS454" s="113"/>
      <c r="LT454" s="113"/>
      <c r="LU454" s="113"/>
      <c r="LV454" s="113"/>
      <c r="LW454" s="113"/>
      <c r="LX454" s="113"/>
      <c r="LY454" s="113"/>
      <c r="LZ454" s="113"/>
      <c r="MA454" s="113"/>
      <c r="MB454" s="113"/>
      <c r="MC454" s="113"/>
      <c r="MD454" s="113"/>
      <c r="ME454" s="113"/>
      <c r="MF454" s="113"/>
      <c r="MG454" s="113"/>
      <c r="MH454" s="113"/>
      <c r="MI454" s="113"/>
      <c r="MJ454" s="113"/>
      <c r="MK454" s="113"/>
      <c r="ML454" s="113"/>
      <c r="MM454" s="113"/>
      <c r="MN454" s="113"/>
      <c r="MO454" s="113"/>
      <c r="MP454" s="113"/>
      <c r="MQ454" s="113"/>
      <c r="MR454" s="113"/>
      <c r="MS454" s="113"/>
      <c r="MT454" s="113"/>
      <c r="MU454" s="113"/>
      <c r="MV454" s="113"/>
      <c r="MW454" s="113"/>
      <c r="MX454" s="113"/>
      <c r="MY454" s="113"/>
      <c r="MZ454" s="113"/>
      <c r="NA454" s="113"/>
      <c r="NB454" s="113"/>
      <c r="NC454" s="113"/>
      <c r="ND454" s="113"/>
      <c r="NE454" s="113"/>
      <c r="NF454" s="113"/>
      <c r="NG454" s="113"/>
      <c r="NH454" s="113"/>
      <c r="NI454" s="113"/>
      <c r="NJ454" s="113"/>
      <c r="NK454" s="113"/>
      <c r="NL454" s="113"/>
      <c r="NM454" s="113"/>
      <c r="NN454" s="113"/>
      <c r="NO454" s="113"/>
      <c r="NP454" s="113"/>
      <c r="NQ454" s="113"/>
      <c r="NR454" s="113"/>
      <c r="NS454" s="113"/>
      <c r="NT454" s="113"/>
      <c r="NU454" s="113"/>
      <c r="NV454" s="113"/>
      <c r="NW454" s="113"/>
      <c r="NX454" s="113"/>
      <c r="NY454" s="113"/>
      <c r="NZ454" s="113"/>
      <c r="OA454" s="113"/>
      <c r="OB454" s="113"/>
      <c r="OC454" s="113"/>
      <c r="OD454" s="113"/>
      <c r="OE454" s="113"/>
      <c r="OF454" s="113"/>
      <c r="OG454" s="113"/>
      <c r="OH454" s="113"/>
      <c r="OI454" s="113"/>
      <c r="OJ454" s="113"/>
      <c r="OK454" s="113"/>
      <c r="OL454" s="113"/>
      <c r="OM454" s="113"/>
      <c r="ON454" s="113"/>
      <c r="OO454" s="113"/>
      <c r="OP454" s="113"/>
      <c r="OQ454" s="113"/>
      <c r="OR454" s="113"/>
      <c r="OS454" s="113"/>
      <c r="OT454" s="113"/>
      <c r="OU454" s="113"/>
      <c r="OV454" s="113"/>
      <c r="OW454" s="113"/>
      <c r="OX454" s="113"/>
      <c r="OY454" s="113"/>
      <c r="OZ454" s="113"/>
      <c r="PA454" s="113"/>
      <c r="PB454" s="113"/>
      <c r="PC454" s="113"/>
      <c r="PD454" s="113"/>
      <c r="PE454" s="113"/>
      <c r="PF454" s="113"/>
      <c r="PG454" s="113"/>
      <c r="PH454" s="113"/>
      <c r="PI454" s="113"/>
      <c r="PJ454" s="113"/>
      <c r="PK454" s="113"/>
      <c r="PL454" s="113"/>
      <c r="PM454" s="113"/>
      <c r="PN454" s="113"/>
      <c r="PO454" s="113"/>
      <c r="PP454" s="113"/>
      <c r="PQ454" s="113"/>
      <c r="PR454" s="113"/>
      <c r="PS454" s="113"/>
      <c r="PT454" s="113"/>
      <c r="PU454" s="113"/>
      <c r="PV454" s="113"/>
      <c r="PW454" s="113"/>
      <c r="PX454" s="113"/>
      <c r="PY454" s="113"/>
      <c r="PZ454" s="113"/>
      <c r="QA454" s="113"/>
      <c r="QB454" s="113"/>
      <c r="QC454" s="113"/>
      <c r="QD454" s="113"/>
      <c r="QE454" s="113"/>
      <c r="QF454" s="113"/>
      <c r="QG454" s="113"/>
      <c r="QH454" s="113"/>
      <c r="QI454" s="113"/>
      <c r="QJ454" s="113"/>
      <c r="QK454" s="113"/>
      <c r="QL454" s="113"/>
      <c r="QM454" s="113"/>
      <c r="QN454" s="113"/>
      <c r="QO454" s="113"/>
      <c r="QP454" s="113"/>
      <c r="QQ454" s="113"/>
      <c r="QR454" s="113"/>
      <c r="QS454" s="113"/>
      <c r="QT454" s="113"/>
      <c r="QU454" s="113"/>
      <c r="QV454" s="113"/>
      <c r="QW454" s="113"/>
      <c r="QX454" s="113"/>
      <c r="QY454" s="113"/>
      <c r="QZ454" s="113"/>
      <c r="RA454" s="113"/>
      <c r="RB454" s="113"/>
      <c r="RC454" s="113"/>
      <c r="RD454" s="113"/>
      <c r="RE454" s="113"/>
      <c r="RF454" s="113"/>
      <c r="RG454" s="113"/>
      <c r="RH454" s="113"/>
      <c r="RI454" s="113"/>
      <c r="RJ454" s="113"/>
      <c r="RK454" s="113"/>
      <c r="RL454" s="113"/>
      <c r="RM454" s="113"/>
      <c r="RN454" s="113"/>
      <c r="RO454" s="113"/>
      <c r="RP454" s="113"/>
      <c r="RQ454" s="113"/>
      <c r="RR454" s="113"/>
      <c r="RS454" s="113"/>
      <c r="RT454" s="113"/>
      <c r="RU454" s="113"/>
      <c r="RV454" s="113"/>
      <c r="RW454" s="113"/>
      <c r="RX454" s="113"/>
      <c r="RY454" s="113"/>
      <c r="RZ454" s="113"/>
      <c r="SA454" s="113"/>
      <c r="SB454" s="113"/>
      <c r="SC454" s="113"/>
      <c r="SD454" s="113"/>
      <c r="SE454" s="113"/>
      <c r="SF454" s="113"/>
      <c r="SG454" s="113"/>
      <c r="SH454" s="113"/>
      <c r="SI454" s="113"/>
      <c r="SJ454" s="113"/>
      <c r="SK454" s="113"/>
      <c r="SL454" s="113"/>
      <c r="SM454" s="113"/>
      <c r="SN454" s="113"/>
      <c r="SO454" s="113"/>
      <c r="SP454" s="113"/>
      <c r="SQ454" s="113"/>
      <c r="SR454" s="113"/>
      <c r="SS454" s="113"/>
      <c r="ST454" s="113"/>
      <c r="SU454" s="113"/>
      <c r="SV454" s="113"/>
      <c r="SW454" s="113"/>
      <c r="SX454" s="113"/>
      <c r="SY454" s="113"/>
      <c r="SZ454" s="113"/>
      <c r="TA454" s="113"/>
      <c r="TB454" s="113"/>
      <c r="TC454" s="113"/>
      <c r="TD454" s="113"/>
      <c r="TE454" s="113"/>
      <c r="TF454" s="113"/>
      <c r="TG454" s="113"/>
      <c r="TH454" s="113"/>
      <c r="TI454" s="113"/>
      <c r="TJ454" s="113"/>
      <c r="TK454" s="113"/>
      <c r="TL454" s="113"/>
      <c r="TM454" s="113"/>
      <c r="TN454" s="113"/>
      <c r="TO454" s="113"/>
      <c r="TP454" s="113"/>
      <c r="TQ454" s="113"/>
      <c r="TR454" s="113"/>
      <c r="TS454" s="113"/>
      <c r="TT454" s="113"/>
      <c r="TU454" s="113"/>
      <c r="TV454" s="113"/>
      <c r="TW454" s="113"/>
      <c r="TX454" s="113"/>
      <c r="TY454" s="113"/>
      <c r="TZ454" s="113"/>
      <c r="UA454" s="113"/>
      <c r="UB454" s="113"/>
      <c r="UC454" s="113"/>
      <c r="UD454" s="113"/>
      <c r="UE454" s="113"/>
      <c r="UF454" s="113"/>
      <c r="UG454" s="113"/>
      <c r="UH454" s="113"/>
      <c r="UI454" s="113"/>
      <c r="UJ454" s="113"/>
      <c r="UK454" s="113"/>
      <c r="UL454" s="113"/>
      <c r="UM454" s="113"/>
      <c r="UN454" s="113"/>
      <c r="UO454" s="113"/>
      <c r="UP454" s="113"/>
      <c r="UQ454" s="113"/>
      <c r="UR454" s="113"/>
      <c r="US454" s="113"/>
      <c r="UT454" s="113"/>
      <c r="UU454" s="113"/>
      <c r="UV454" s="113"/>
      <c r="UW454" s="113"/>
      <c r="UX454" s="113"/>
      <c r="UY454" s="113"/>
      <c r="UZ454" s="113"/>
      <c r="VA454" s="113"/>
      <c r="VB454" s="113"/>
      <c r="VC454" s="113"/>
      <c r="VD454" s="113"/>
      <c r="VE454" s="113"/>
      <c r="VF454" s="113"/>
      <c r="VG454" s="113"/>
      <c r="VH454" s="113"/>
      <c r="VI454" s="113"/>
      <c r="VJ454" s="113"/>
      <c r="VK454" s="113"/>
      <c r="VL454" s="113"/>
      <c r="VM454" s="113"/>
      <c r="VN454" s="113"/>
      <c r="VO454" s="113"/>
      <c r="VP454" s="113"/>
      <c r="VQ454" s="113"/>
      <c r="VR454" s="113"/>
      <c r="VS454" s="113"/>
      <c r="VT454" s="113"/>
      <c r="VU454" s="113"/>
      <c r="VV454" s="113"/>
      <c r="VW454" s="113"/>
      <c r="VX454" s="113"/>
      <c r="VY454" s="113"/>
      <c r="VZ454" s="113"/>
      <c r="WA454" s="113"/>
      <c r="WB454" s="113"/>
      <c r="WC454" s="113"/>
      <c r="WD454" s="113"/>
      <c r="WE454" s="113"/>
      <c r="WF454" s="113"/>
      <c r="WG454" s="113"/>
      <c r="WH454" s="113"/>
      <c r="WI454" s="113"/>
      <c r="WJ454" s="113"/>
      <c r="WK454" s="113"/>
      <c r="WL454" s="113"/>
      <c r="WM454" s="113"/>
      <c r="WN454" s="113"/>
      <c r="WO454" s="113"/>
      <c r="WP454" s="113"/>
      <c r="WQ454" s="113"/>
      <c r="WR454" s="113"/>
      <c r="WS454" s="113"/>
      <c r="WT454" s="113"/>
      <c r="WU454" s="113"/>
      <c r="WV454" s="113"/>
      <c r="WW454" s="113"/>
      <c r="WX454" s="113"/>
      <c r="WY454" s="113"/>
      <c r="WZ454" s="113"/>
      <c r="XA454" s="113"/>
      <c r="XB454" s="113"/>
      <c r="XC454" s="113"/>
      <c r="XD454" s="113"/>
      <c r="XE454" s="113"/>
      <c r="XF454" s="113"/>
      <c r="XG454" s="113"/>
      <c r="XH454" s="113"/>
      <c r="XI454" s="113"/>
      <c r="XJ454" s="113"/>
      <c r="XK454" s="113"/>
      <c r="XL454" s="113"/>
      <c r="XM454" s="113"/>
      <c r="XN454" s="113"/>
      <c r="XO454" s="113"/>
      <c r="XP454" s="113"/>
      <c r="XQ454" s="113"/>
      <c r="XR454" s="113"/>
      <c r="XS454" s="113"/>
      <c r="XT454" s="113"/>
      <c r="XU454" s="113"/>
      <c r="XV454" s="113"/>
      <c r="XW454" s="113"/>
      <c r="XX454" s="113"/>
      <c r="XY454" s="113"/>
      <c r="XZ454" s="113"/>
      <c r="YA454" s="113"/>
      <c r="YB454" s="113"/>
      <c r="YC454" s="113"/>
      <c r="YD454" s="113"/>
      <c r="YE454" s="113"/>
      <c r="YF454" s="113"/>
      <c r="YG454" s="113"/>
      <c r="YH454" s="113"/>
      <c r="YI454" s="113"/>
      <c r="YJ454" s="113"/>
      <c r="YK454" s="113"/>
      <c r="YL454" s="113"/>
      <c r="YM454" s="113"/>
      <c r="YN454" s="113"/>
      <c r="YO454" s="113"/>
      <c r="YP454" s="113"/>
      <c r="YQ454" s="113"/>
      <c r="YR454" s="113"/>
      <c r="YS454" s="113"/>
      <c r="YT454" s="113"/>
      <c r="YU454" s="113"/>
      <c r="YV454" s="113"/>
      <c r="YW454" s="113"/>
      <c r="YX454" s="113"/>
      <c r="YY454" s="113"/>
      <c r="YZ454" s="113"/>
      <c r="ZA454" s="113"/>
      <c r="ZB454" s="113"/>
      <c r="ZC454" s="113"/>
      <c r="ZD454" s="113"/>
      <c r="ZE454" s="113"/>
      <c r="ZF454" s="113"/>
      <c r="ZG454" s="113"/>
      <c r="ZH454" s="113"/>
      <c r="ZI454" s="113"/>
      <c r="ZJ454" s="113"/>
      <c r="ZK454" s="113"/>
      <c r="ZL454" s="113"/>
      <c r="ZM454" s="113"/>
      <c r="ZN454" s="113"/>
      <c r="ZO454" s="113"/>
      <c r="ZP454" s="113"/>
      <c r="ZQ454" s="113"/>
      <c r="ZR454" s="113"/>
      <c r="ZS454" s="113"/>
      <c r="ZT454" s="113"/>
      <c r="ZU454" s="113"/>
      <c r="ZV454" s="113"/>
      <c r="ZW454" s="113"/>
      <c r="ZX454" s="113"/>
      <c r="ZY454" s="113"/>
      <c r="ZZ454" s="113"/>
      <c r="AAA454" s="113"/>
      <c r="AAB454" s="113"/>
      <c r="AAC454" s="113"/>
      <c r="AAD454" s="113"/>
      <c r="AAE454" s="113"/>
      <c r="AAF454" s="113"/>
      <c r="AAG454" s="113"/>
      <c r="AAH454" s="113"/>
      <c r="AAI454" s="113"/>
      <c r="AAJ454" s="113"/>
      <c r="AAK454" s="113"/>
      <c r="AAL454" s="113"/>
      <c r="AAM454" s="113"/>
      <c r="AAN454" s="113"/>
      <c r="AAO454" s="113"/>
      <c r="AAP454" s="113"/>
      <c r="AAQ454" s="113"/>
      <c r="AAR454" s="113"/>
      <c r="AAS454" s="113"/>
      <c r="AAT454" s="113"/>
      <c r="AAU454" s="113"/>
      <c r="AAV454" s="113"/>
      <c r="AAW454" s="113"/>
      <c r="AAX454" s="113"/>
      <c r="AAY454" s="113"/>
      <c r="AAZ454" s="113"/>
      <c r="ABA454" s="113"/>
      <c r="ABB454" s="113"/>
      <c r="ABC454" s="113"/>
      <c r="ABD454" s="113"/>
      <c r="ABE454" s="113"/>
      <c r="ABF454" s="113"/>
      <c r="ABG454" s="113"/>
      <c r="ABH454" s="113"/>
      <c r="ABI454" s="113"/>
      <c r="ABJ454" s="113"/>
      <c r="ABK454" s="113"/>
      <c r="ABL454" s="113"/>
      <c r="ABM454" s="113"/>
      <c r="ABN454" s="113"/>
      <c r="ABO454" s="113"/>
      <c r="ABP454" s="113"/>
      <c r="ABQ454" s="113"/>
      <c r="ABR454" s="113"/>
      <c r="ABS454" s="113"/>
      <c r="ABT454" s="113"/>
      <c r="ABU454" s="113"/>
      <c r="ABV454" s="113"/>
      <c r="ABW454" s="113"/>
      <c r="ABX454" s="113"/>
      <c r="ABY454" s="113"/>
      <c r="ABZ454" s="113"/>
      <c r="ACA454" s="113"/>
      <c r="ACB454" s="113"/>
      <c r="ACC454" s="113"/>
      <c r="ACD454" s="113"/>
      <c r="ACE454" s="113"/>
      <c r="ACF454" s="113"/>
      <c r="ACG454" s="113"/>
      <c r="ACH454" s="113"/>
      <c r="ACI454" s="113"/>
      <c r="ACJ454" s="113"/>
      <c r="ACK454" s="113"/>
      <c r="ACL454" s="113"/>
      <c r="ACM454" s="113"/>
      <c r="ACN454" s="113"/>
      <c r="ACO454" s="113"/>
      <c r="ACP454" s="113"/>
      <c r="ACQ454" s="113"/>
      <c r="ACR454" s="113"/>
      <c r="ACS454" s="113"/>
      <c r="ACT454" s="113"/>
      <c r="ACU454" s="113"/>
      <c r="ACV454" s="113"/>
      <c r="ACW454" s="113"/>
      <c r="ACX454" s="113"/>
      <c r="ACY454" s="113"/>
      <c r="ACZ454" s="113"/>
      <c r="ADA454" s="113"/>
      <c r="ADB454" s="113"/>
      <c r="ADC454" s="113"/>
      <c r="ADD454" s="113"/>
      <c r="ADE454" s="113"/>
      <c r="ADF454" s="113"/>
      <c r="ADG454" s="113"/>
      <c r="ADH454" s="113"/>
      <c r="ADI454" s="113"/>
      <c r="ADJ454" s="113"/>
      <c r="ADK454" s="113"/>
      <c r="ADL454" s="113"/>
      <c r="ADM454" s="113"/>
      <c r="ADN454" s="113"/>
      <c r="ADO454" s="113"/>
      <c r="ADP454" s="113"/>
      <c r="ADQ454" s="113"/>
      <c r="ADR454" s="113"/>
      <c r="ADS454" s="113"/>
      <c r="ADT454" s="113"/>
      <c r="ADU454" s="113"/>
      <c r="ADV454" s="113"/>
      <c r="ADW454" s="113"/>
      <c r="ADX454" s="113"/>
      <c r="ADY454" s="113"/>
      <c r="ADZ454" s="113"/>
      <c r="AEA454" s="113"/>
      <c r="AEB454" s="113"/>
      <c r="AEC454" s="113"/>
      <c r="AED454" s="113"/>
      <c r="AEE454" s="113"/>
      <c r="AEF454" s="113"/>
      <c r="AEG454" s="113"/>
      <c r="AEH454" s="113"/>
      <c r="AEI454" s="113"/>
      <c r="AEJ454" s="113"/>
      <c r="AEK454" s="113"/>
      <c r="AEL454" s="113"/>
      <c r="AEM454" s="113"/>
      <c r="AEN454" s="113"/>
      <c r="AEO454" s="113"/>
      <c r="AEP454" s="113"/>
      <c r="AEQ454" s="113"/>
      <c r="AER454" s="113"/>
      <c r="AES454" s="113"/>
      <c r="AET454" s="113"/>
      <c r="AEU454" s="113"/>
      <c r="AEV454" s="113"/>
      <c r="AEW454" s="113"/>
      <c r="AEX454" s="113"/>
      <c r="AEY454" s="113"/>
      <c r="AEZ454" s="113"/>
      <c r="AFA454" s="113"/>
      <c r="AFB454" s="113"/>
      <c r="AFC454" s="113"/>
      <c r="AFD454" s="113"/>
      <c r="AFE454" s="113"/>
      <c r="AFF454" s="113"/>
      <c r="AFG454" s="113"/>
      <c r="AFH454" s="113"/>
      <c r="AFI454" s="113"/>
      <c r="AFJ454" s="113"/>
      <c r="AFK454" s="113"/>
      <c r="AFL454" s="113"/>
      <c r="AFM454" s="113"/>
      <c r="AFN454" s="113"/>
      <c r="AFO454" s="113"/>
      <c r="AFP454" s="113"/>
      <c r="AFQ454" s="113"/>
      <c r="AFR454" s="113"/>
      <c r="AFS454" s="113"/>
      <c r="AFT454" s="113"/>
      <c r="AFU454" s="113"/>
      <c r="AFV454" s="113"/>
      <c r="AFW454" s="113"/>
      <c r="AFX454" s="113"/>
      <c r="AFY454" s="113"/>
      <c r="AFZ454" s="113"/>
      <c r="AGA454" s="113"/>
      <c r="AGB454" s="113"/>
      <c r="AGC454" s="113"/>
      <c r="AGD454" s="113"/>
      <c r="AGE454" s="113"/>
      <c r="AGF454" s="113"/>
      <c r="AGG454" s="113"/>
      <c r="AGH454" s="113"/>
      <c r="AGI454" s="113"/>
      <c r="AGJ454" s="113"/>
      <c r="AGK454" s="113"/>
      <c r="AGL454" s="113"/>
      <c r="AGM454" s="113"/>
      <c r="AGN454" s="113"/>
      <c r="AGO454" s="113"/>
      <c r="AGP454" s="113"/>
      <c r="AGQ454" s="113"/>
      <c r="AGR454" s="113"/>
      <c r="AGS454" s="113"/>
      <c r="AGT454" s="113"/>
      <c r="AGU454" s="113"/>
      <c r="AGV454" s="113"/>
      <c r="AGW454" s="113"/>
      <c r="AGX454" s="113"/>
      <c r="AGY454" s="113"/>
      <c r="AGZ454" s="113"/>
      <c r="AHA454" s="113"/>
      <c r="AHB454" s="113"/>
      <c r="AHC454" s="113"/>
      <c r="AHD454" s="113"/>
      <c r="AHE454" s="113"/>
      <c r="AHF454" s="113"/>
      <c r="AHG454" s="113"/>
      <c r="AHH454" s="113"/>
      <c r="AHI454" s="113"/>
      <c r="AHJ454" s="113"/>
      <c r="AHK454" s="113"/>
      <c r="AHL454" s="113"/>
      <c r="AHM454" s="113"/>
      <c r="AHN454" s="113"/>
      <c r="AHO454" s="113"/>
      <c r="AHP454" s="113"/>
      <c r="AHQ454" s="113"/>
      <c r="AHR454" s="113"/>
      <c r="AHS454" s="113"/>
      <c r="AHT454" s="113"/>
      <c r="AHU454" s="113"/>
      <c r="AHV454" s="113"/>
      <c r="AHW454" s="113"/>
      <c r="AHX454" s="113"/>
      <c r="AHY454" s="113"/>
      <c r="AHZ454" s="113"/>
      <c r="AIA454" s="113"/>
      <c r="AIB454" s="113"/>
      <c r="AIC454" s="113"/>
      <c r="AID454" s="113"/>
      <c r="AIE454" s="113"/>
      <c r="AIF454" s="113"/>
      <c r="AIG454" s="113"/>
      <c r="AIH454" s="113"/>
      <c r="AII454" s="113"/>
      <c r="AIJ454" s="113"/>
      <c r="AIK454" s="113"/>
      <c r="AIL454" s="113"/>
      <c r="AIM454" s="113"/>
      <c r="AIN454" s="113"/>
      <c r="AIO454" s="113"/>
      <c r="AIP454" s="113"/>
      <c r="AIQ454" s="113"/>
      <c r="AIR454" s="113"/>
      <c r="AIS454" s="113"/>
      <c r="AIT454" s="113"/>
      <c r="AIU454" s="113"/>
      <c r="AIV454" s="113"/>
      <c r="AIW454" s="113"/>
      <c r="AIX454" s="113"/>
      <c r="AIY454" s="113"/>
      <c r="AIZ454" s="113"/>
      <c r="AJA454" s="113"/>
      <c r="AJB454" s="113"/>
      <c r="AJC454" s="113"/>
      <c r="AJD454" s="113"/>
      <c r="AJE454" s="113"/>
      <c r="AJF454" s="113"/>
      <c r="AJG454" s="113"/>
      <c r="AJH454" s="113"/>
      <c r="AJI454" s="113"/>
      <c r="AJJ454" s="113"/>
      <c r="AJK454" s="113"/>
      <c r="AJL454" s="113"/>
      <c r="AJM454" s="113"/>
      <c r="AJN454" s="113"/>
      <c r="AJO454" s="113"/>
      <c r="AJP454" s="113"/>
      <c r="AJQ454" s="113"/>
      <c r="AJR454" s="113"/>
      <c r="AJS454" s="113"/>
      <c r="AJT454" s="113"/>
      <c r="AJU454" s="113"/>
      <c r="AJV454" s="113"/>
      <c r="AJW454" s="113"/>
      <c r="AJX454" s="113"/>
      <c r="AJY454" s="113"/>
      <c r="AJZ454" s="113"/>
      <c r="AKA454" s="113"/>
      <c r="AKB454" s="113"/>
      <c r="AKC454" s="113"/>
      <c r="AKD454" s="113"/>
      <c r="AKE454" s="113"/>
      <c r="AKF454" s="113"/>
      <c r="AKG454" s="113"/>
      <c r="AKH454" s="113"/>
      <c r="AKI454" s="113"/>
      <c r="AKJ454" s="113"/>
      <c r="AKK454" s="113"/>
      <c r="AKL454" s="113"/>
      <c r="AKM454" s="113"/>
      <c r="AKN454" s="113"/>
      <c r="AKO454" s="113"/>
      <c r="AKP454" s="113"/>
      <c r="AKQ454" s="113"/>
      <c r="AKR454" s="113"/>
      <c r="AKS454" s="113"/>
      <c r="AKT454" s="113"/>
      <c r="AKU454" s="113"/>
      <c r="AKV454" s="113"/>
      <c r="AKW454" s="113"/>
      <c r="AKX454" s="113"/>
      <c r="AKY454" s="113"/>
      <c r="AKZ454" s="113"/>
      <c r="ALA454" s="113"/>
      <c r="ALB454" s="113"/>
      <c r="ALC454" s="113"/>
      <c r="ALD454" s="113"/>
      <c r="ALE454" s="113"/>
      <c r="ALF454" s="113"/>
      <c r="ALG454" s="113"/>
      <c r="ALH454" s="113"/>
      <c r="ALI454" s="113"/>
      <c r="ALJ454" s="113"/>
      <c r="ALK454" s="113"/>
      <c r="ALL454" s="113"/>
      <c r="ALM454" s="113"/>
      <c r="ALN454" s="113"/>
      <c r="ALO454" s="113"/>
      <c r="ALP454" s="113"/>
      <c r="ALQ454" s="113"/>
      <c r="ALR454" s="113"/>
      <c r="ALS454" s="113"/>
      <c r="ALT454" s="113"/>
      <c r="ALU454" s="113"/>
      <c r="ALV454" s="113"/>
      <c r="ALW454" s="113"/>
      <c r="ALX454" s="113"/>
      <c r="ALY454" s="113"/>
      <c r="ALZ454" s="113"/>
      <c r="AMA454" s="113"/>
      <c r="AMB454" s="113"/>
      <c r="AMC454" s="113"/>
      <c r="AMD454" s="113"/>
      <c r="AME454" s="113"/>
      <c r="AMF454" s="113"/>
      <c r="AMG454" s="113"/>
      <c r="AMH454" s="113"/>
      <c r="AMI454" s="113"/>
      <c r="AMJ454" s="113"/>
      <c r="AMK454" s="113"/>
    </row>
    <row r="455" spans="1:1025" s="116" customFormat="1" ht="15" customHeight="1" x14ac:dyDescent="0.25">
      <c r="A455" s="191"/>
      <c r="B455" s="295" t="s">
        <v>80</v>
      </c>
      <c r="C455" s="295"/>
      <c r="D455" s="295"/>
      <c r="E455" s="136" t="s">
        <v>12</v>
      </c>
      <c r="F455" s="137">
        <v>0</v>
      </c>
      <c r="G455" s="178">
        <v>90.44</v>
      </c>
      <c r="H455" s="138">
        <f>G455*F455</f>
        <v>0</v>
      </c>
      <c r="I455" s="113"/>
      <c r="J455" s="113"/>
      <c r="K455" s="113"/>
      <c r="L455" s="113"/>
      <c r="M455" s="113"/>
      <c r="N455" s="113"/>
      <c r="O455" s="113"/>
      <c r="P455" s="113"/>
      <c r="Q455" s="113"/>
      <c r="R455" s="113"/>
      <c r="S455" s="113"/>
      <c r="T455" s="113"/>
      <c r="U455" s="113"/>
      <c r="V455" s="113"/>
      <c r="W455" s="113"/>
      <c r="X455" s="113"/>
      <c r="Y455" s="113"/>
      <c r="Z455" s="113"/>
      <c r="AA455" s="113"/>
      <c r="AB455" s="113"/>
      <c r="AC455" s="113"/>
      <c r="AD455" s="113"/>
      <c r="AE455" s="113"/>
      <c r="AF455" s="113"/>
      <c r="AG455" s="113"/>
      <c r="AH455" s="113"/>
      <c r="AI455" s="113"/>
      <c r="AJ455" s="113"/>
      <c r="AK455" s="113"/>
      <c r="AL455" s="113"/>
      <c r="AM455" s="113"/>
      <c r="AN455" s="113"/>
      <c r="AO455" s="113"/>
      <c r="AP455" s="113"/>
      <c r="AQ455" s="113"/>
      <c r="AR455" s="113"/>
      <c r="AS455" s="113"/>
      <c r="AT455" s="113"/>
      <c r="AU455" s="113"/>
      <c r="AV455" s="113"/>
      <c r="AW455" s="113"/>
      <c r="AX455" s="113"/>
      <c r="AY455" s="113"/>
      <c r="AZ455" s="113"/>
      <c r="BA455" s="113"/>
      <c r="BB455" s="113"/>
      <c r="BC455" s="113"/>
      <c r="BD455" s="113"/>
      <c r="BE455" s="113"/>
      <c r="BF455" s="113"/>
      <c r="BG455" s="113"/>
      <c r="BH455" s="113"/>
      <c r="BI455" s="113"/>
      <c r="BJ455" s="113"/>
      <c r="BK455" s="113"/>
      <c r="BL455" s="113"/>
      <c r="BM455" s="113"/>
      <c r="BN455" s="113"/>
      <c r="BO455" s="113"/>
      <c r="BP455" s="113"/>
      <c r="BQ455" s="113"/>
      <c r="BR455" s="113"/>
      <c r="BS455" s="113"/>
      <c r="BT455" s="113"/>
      <c r="BU455" s="113"/>
      <c r="BV455" s="113"/>
      <c r="BW455" s="113"/>
      <c r="BX455" s="113"/>
      <c r="BY455" s="113"/>
      <c r="BZ455" s="113"/>
      <c r="CA455" s="113"/>
      <c r="CB455" s="113"/>
      <c r="CC455" s="113"/>
      <c r="CD455" s="113"/>
      <c r="CE455" s="113"/>
      <c r="CF455" s="113"/>
      <c r="CG455" s="113"/>
      <c r="CH455" s="113"/>
      <c r="CI455" s="113"/>
      <c r="CJ455" s="113"/>
      <c r="CK455" s="113"/>
      <c r="CL455" s="113"/>
      <c r="CM455" s="113"/>
      <c r="CN455" s="113"/>
      <c r="CO455" s="113"/>
      <c r="CP455" s="113"/>
      <c r="CQ455" s="113"/>
      <c r="CR455" s="113"/>
      <c r="CS455" s="113"/>
      <c r="CT455" s="113"/>
      <c r="CU455" s="113"/>
      <c r="CV455" s="113"/>
      <c r="CW455" s="113"/>
      <c r="CX455" s="113"/>
      <c r="CY455" s="113"/>
      <c r="CZ455" s="113"/>
      <c r="DA455" s="113"/>
      <c r="DB455" s="113"/>
      <c r="DC455" s="113"/>
      <c r="DD455" s="113"/>
      <c r="DE455" s="113"/>
      <c r="DF455" s="113"/>
      <c r="DG455" s="113"/>
      <c r="DH455" s="113"/>
      <c r="DI455" s="113"/>
      <c r="DJ455" s="113"/>
      <c r="DK455" s="113"/>
      <c r="DL455" s="113"/>
      <c r="DM455" s="113"/>
      <c r="DN455" s="113"/>
      <c r="DO455" s="113"/>
      <c r="DP455" s="113"/>
      <c r="DQ455" s="113"/>
      <c r="DR455" s="113"/>
      <c r="DS455" s="113"/>
      <c r="DT455" s="113"/>
      <c r="DU455" s="113"/>
      <c r="DV455" s="113"/>
      <c r="DW455" s="113"/>
      <c r="DX455" s="113"/>
      <c r="DY455" s="113"/>
      <c r="DZ455" s="113"/>
      <c r="EA455" s="113"/>
      <c r="EB455" s="113"/>
      <c r="EC455" s="113"/>
      <c r="ED455" s="113"/>
      <c r="EE455" s="113"/>
      <c r="EF455" s="113"/>
      <c r="EG455" s="113"/>
      <c r="EH455" s="113"/>
      <c r="EI455" s="113"/>
      <c r="EJ455" s="113"/>
      <c r="EK455" s="113"/>
      <c r="EL455" s="113"/>
      <c r="EM455" s="113"/>
      <c r="EN455" s="113"/>
      <c r="EO455" s="113"/>
      <c r="EP455" s="113"/>
      <c r="EQ455" s="113"/>
      <c r="ER455" s="113"/>
      <c r="ES455" s="113"/>
      <c r="ET455" s="113"/>
      <c r="EU455" s="113"/>
      <c r="EV455" s="113"/>
      <c r="EW455" s="113"/>
      <c r="EX455" s="113"/>
      <c r="EY455" s="113"/>
      <c r="EZ455" s="113"/>
      <c r="FA455" s="113"/>
      <c r="FB455" s="113"/>
      <c r="FC455" s="113"/>
      <c r="FD455" s="113"/>
      <c r="FE455" s="113"/>
      <c r="FF455" s="113"/>
      <c r="FG455" s="113"/>
      <c r="FH455" s="113"/>
      <c r="FI455" s="113"/>
      <c r="FJ455" s="113"/>
      <c r="FK455" s="113"/>
      <c r="FL455" s="113"/>
      <c r="FM455" s="113"/>
      <c r="FN455" s="113"/>
      <c r="FO455" s="113"/>
      <c r="FP455" s="113"/>
      <c r="FQ455" s="113"/>
      <c r="FR455" s="113"/>
      <c r="FS455" s="113"/>
      <c r="FT455" s="113"/>
      <c r="FU455" s="113"/>
      <c r="FV455" s="113"/>
      <c r="FW455" s="113"/>
      <c r="FX455" s="113"/>
      <c r="FY455" s="113"/>
      <c r="FZ455" s="113"/>
      <c r="GA455" s="113"/>
      <c r="GB455" s="113"/>
      <c r="GC455" s="113"/>
      <c r="GD455" s="113"/>
      <c r="GE455" s="113"/>
      <c r="GF455" s="113"/>
      <c r="GG455" s="113"/>
      <c r="GH455" s="113"/>
      <c r="GI455" s="113"/>
      <c r="GJ455" s="113"/>
      <c r="GK455" s="113"/>
      <c r="GL455" s="113"/>
      <c r="GM455" s="113"/>
      <c r="GN455" s="113"/>
      <c r="GO455" s="113"/>
      <c r="GP455" s="113"/>
      <c r="GQ455" s="113"/>
      <c r="GR455" s="113"/>
      <c r="GS455" s="113"/>
      <c r="GT455" s="113"/>
      <c r="GU455" s="113"/>
      <c r="GV455" s="113"/>
      <c r="GW455" s="113"/>
      <c r="GX455" s="113"/>
      <c r="GY455" s="113"/>
      <c r="GZ455" s="113"/>
      <c r="HA455" s="113"/>
      <c r="HB455" s="113"/>
      <c r="HC455" s="113"/>
      <c r="HD455" s="113"/>
      <c r="HE455" s="113"/>
      <c r="HF455" s="113"/>
      <c r="HG455" s="113"/>
      <c r="HH455" s="113"/>
      <c r="HI455" s="113"/>
      <c r="HJ455" s="113"/>
      <c r="HK455" s="113"/>
      <c r="HL455" s="113"/>
      <c r="HM455" s="113"/>
      <c r="HN455" s="113"/>
      <c r="HO455" s="113"/>
      <c r="HP455" s="113"/>
      <c r="HQ455" s="113"/>
      <c r="HR455" s="113"/>
      <c r="HS455" s="113"/>
      <c r="HT455" s="113"/>
      <c r="HU455" s="113"/>
      <c r="HV455" s="113"/>
      <c r="HW455" s="113"/>
      <c r="HX455" s="113"/>
      <c r="HY455" s="113"/>
      <c r="HZ455" s="113"/>
      <c r="IA455" s="113"/>
      <c r="IB455" s="113"/>
      <c r="IC455" s="113"/>
      <c r="ID455" s="113"/>
      <c r="IE455" s="113"/>
      <c r="IF455" s="113"/>
      <c r="IG455" s="113"/>
      <c r="IH455" s="113"/>
      <c r="II455" s="113"/>
      <c r="IJ455" s="113"/>
      <c r="IK455" s="113"/>
      <c r="IL455" s="113"/>
      <c r="IM455" s="113"/>
      <c r="IN455" s="113"/>
      <c r="IO455" s="113"/>
      <c r="IP455" s="113"/>
      <c r="IQ455" s="113"/>
      <c r="IR455" s="113"/>
      <c r="IS455" s="113"/>
      <c r="IT455" s="113"/>
      <c r="IU455" s="113"/>
      <c r="IV455" s="113"/>
      <c r="IW455" s="113"/>
      <c r="IX455" s="113"/>
      <c r="IY455" s="113"/>
      <c r="IZ455" s="113"/>
      <c r="JA455" s="113"/>
      <c r="JB455" s="113"/>
      <c r="JC455" s="113"/>
      <c r="JD455" s="113"/>
      <c r="JE455" s="113"/>
      <c r="JF455" s="113"/>
      <c r="JG455" s="113"/>
      <c r="JH455" s="113"/>
      <c r="JI455" s="113"/>
      <c r="JJ455" s="113"/>
      <c r="JK455" s="113"/>
      <c r="JL455" s="113"/>
      <c r="JM455" s="113"/>
      <c r="JN455" s="113"/>
      <c r="JO455" s="113"/>
      <c r="JP455" s="113"/>
      <c r="JQ455" s="113"/>
      <c r="JR455" s="113"/>
      <c r="JS455" s="113"/>
      <c r="JT455" s="113"/>
      <c r="JU455" s="113"/>
      <c r="JV455" s="113"/>
      <c r="JW455" s="113"/>
      <c r="JX455" s="113"/>
      <c r="JY455" s="113"/>
      <c r="JZ455" s="113"/>
      <c r="KA455" s="113"/>
      <c r="KB455" s="113"/>
      <c r="KC455" s="113"/>
      <c r="KD455" s="113"/>
      <c r="KE455" s="113"/>
      <c r="KF455" s="113"/>
      <c r="KG455" s="113"/>
      <c r="KH455" s="113"/>
      <c r="KI455" s="113"/>
      <c r="KJ455" s="113"/>
      <c r="KK455" s="113"/>
      <c r="KL455" s="113"/>
      <c r="KM455" s="113"/>
      <c r="KN455" s="113"/>
      <c r="KO455" s="113"/>
      <c r="KP455" s="113"/>
      <c r="KQ455" s="113"/>
      <c r="KR455" s="113"/>
      <c r="KS455" s="113"/>
      <c r="KT455" s="113"/>
      <c r="KU455" s="113"/>
      <c r="KV455" s="113"/>
      <c r="KW455" s="113"/>
      <c r="KX455" s="113"/>
      <c r="KY455" s="113"/>
      <c r="KZ455" s="113"/>
      <c r="LA455" s="113"/>
      <c r="LB455" s="113"/>
      <c r="LC455" s="113"/>
      <c r="LD455" s="113"/>
      <c r="LE455" s="113"/>
      <c r="LF455" s="113"/>
      <c r="LG455" s="113"/>
      <c r="LH455" s="113"/>
      <c r="LI455" s="113"/>
      <c r="LJ455" s="113"/>
      <c r="LK455" s="113"/>
      <c r="LL455" s="113"/>
      <c r="LM455" s="113"/>
      <c r="LN455" s="113"/>
      <c r="LO455" s="113"/>
      <c r="LP455" s="113"/>
      <c r="LQ455" s="113"/>
      <c r="LR455" s="113"/>
      <c r="LS455" s="113"/>
      <c r="LT455" s="113"/>
      <c r="LU455" s="113"/>
      <c r="LV455" s="113"/>
      <c r="LW455" s="113"/>
      <c r="LX455" s="113"/>
      <c r="LY455" s="113"/>
      <c r="LZ455" s="113"/>
      <c r="MA455" s="113"/>
      <c r="MB455" s="113"/>
      <c r="MC455" s="113"/>
      <c r="MD455" s="113"/>
      <c r="ME455" s="113"/>
      <c r="MF455" s="113"/>
      <c r="MG455" s="113"/>
      <c r="MH455" s="113"/>
      <c r="MI455" s="113"/>
      <c r="MJ455" s="113"/>
      <c r="MK455" s="113"/>
      <c r="ML455" s="113"/>
      <c r="MM455" s="113"/>
      <c r="MN455" s="113"/>
      <c r="MO455" s="113"/>
      <c r="MP455" s="113"/>
      <c r="MQ455" s="113"/>
      <c r="MR455" s="113"/>
      <c r="MS455" s="113"/>
      <c r="MT455" s="113"/>
      <c r="MU455" s="113"/>
      <c r="MV455" s="113"/>
      <c r="MW455" s="113"/>
      <c r="MX455" s="113"/>
      <c r="MY455" s="113"/>
      <c r="MZ455" s="113"/>
      <c r="NA455" s="113"/>
      <c r="NB455" s="113"/>
      <c r="NC455" s="113"/>
      <c r="ND455" s="113"/>
      <c r="NE455" s="113"/>
      <c r="NF455" s="113"/>
      <c r="NG455" s="113"/>
      <c r="NH455" s="113"/>
      <c r="NI455" s="113"/>
      <c r="NJ455" s="113"/>
      <c r="NK455" s="113"/>
      <c r="NL455" s="113"/>
      <c r="NM455" s="113"/>
      <c r="NN455" s="113"/>
      <c r="NO455" s="113"/>
      <c r="NP455" s="113"/>
      <c r="NQ455" s="113"/>
      <c r="NR455" s="113"/>
      <c r="NS455" s="113"/>
      <c r="NT455" s="113"/>
      <c r="NU455" s="113"/>
      <c r="NV455" s="113"/>
      <c r="NW455" s="113"/>
      <c r="NX455" s="113"/>
      <c r="NY455" s="113"/>
      <c r="NZ455" s="113"/>
      <c r="OA455" s="113"/>
      <c r="OB455" s="113"/>
      <c r="OC455" s="113"/>
      <c r="OD455" s="113"/>
      <c r="OE455" s="113"/>
      <c r="OF455" s="113"/>
      <c r="OG455" s="113"/>
      <c r="OH455" s="113"/>
      <c r="OI455" s="113"/>
      <c r="OJ455" s="113"/>
      <c r="OK455" s="113"/>
      <c r="OL455" s="113"/>
      <c r="OM455" s="113"/>
      <c r="ON455" s="113"/>
      <c r="OO455" s="113"/>
      <c r="OP455" s="113"/>
      <c r="OQ455" s="113"/>
      <c r="OR455" s="113"/>
      <c r="OS455" s="113"/>
      <c r="OT455" s="113"/>
      <c r="OU455" s="113"/>
      <c r="OV455" s="113"/>
      <c r="OW455" s="113"/>
      <c r="OX455" s="113"/>
      <c r="OY455" s="113"/>
      <c r="OZ455" s="113"/>
      <c r="PA455" s="113"/>
      <c r="PB455" s="113"/>
      <c r="PC455" s="113"/>
      <c r="PD455" s="113"/>
      <c r="PE455" s="113"/>
      <c r="PF455" s="113"/>
      <c r="PG455" s="113"/>
      <c r="PH455" s="113"/>
      <c r="PI455" s="113"/>
      <c r="PJ455" s="113"/>
      <c r="PK455" s="113"/>
      <c r="PL455" s="113"/>
      <c r="PM455" s="113"/>
      <c r="PN455" s="113"/>
      <c r="PO455" s="113"/>
      <c r="PP455" s="113"/>
      <c r="PQ455" s="113"/>
      <c r="PR455" s="113"/>
      <c r="PS455" s="113"/>
      <c r="PT455" s="113"/>
      <c r="PU455" s="113"/>
      <c r="PV455" s="113"/>
      <c r="PW455" s="113"/>
      <c r="PX455" s="113"/>
      <c r="PY455" s="113"/>
      <c r="PZ455" s="113"/>
      <c r="QA455" s="113"/>
      <c r="QB455" s="113"/>
      <c r="QC455" s="113"/>
      <c r="QD455" s="113"/>
      <c r="QE455" s="113"/>
      <c r="QF455" s="113"/>
      <c r="QG455" s="113"/>
      <c r="QH455" s="113"/>
      <c r="QI455" s="113"/>
      <c r="QJ455" s="113"/>
      <c r="QK455" s="113"/>
      <c r="QL455" s="113"/>
      <c r="QM455" s="113"/>
      <c r="QN455" s="113"/>
      <c r="QO455" s="113"/>
      <c r="QP455" s="113"/>
      <c r="QQ455" s="113"/>
      <c r="QR455" s="113"/>
      <c r="QS455" s="113"/>
      <c r="QT455" s="113"/>
      <c r="QU455" s="113"/>
      <c r="QV455" s="113"/>
      <c r="QW455" s="113"/>
      <c r="QX455" s="113"/>
      <c r="QY455" s="113"/>
      <c r="QZ455" s="113"/>
      <c r="RA455" s="113"/>
      <c r="RB455" s="113"/>
      <c r="RC455" s="113"/>
      <c r="RD455" s="113"/>
      <c r="RE455" s="113"/>
      <c r="RF455" s="113"/>
      <c r="RG455" s="113"/>
      <c r="RH455" s="113"/>
      <c r="RI455" s="113"/>
      <c r="RJ455" s="113"/>
      <c r="RK455" s="113"/>
      <c r="RL455" s="113"/>
      <c r="RM455" s="113"/>
      <c r="RN455" s="113"/>
      <c r="RO455" s="113"/>
      <c r="RP455" s="113"/>
      <c r="RQ455" s="113"/>
      <c r="RR455" s="113"/>
      <c r="RS455" s="113"/>
      <c r="RT455" s="113"/>
      <c r="RU455" s="113"/>
      <c r="RV455" s="113"/>
      <c r="RW455" s="113"/>
      <c r="RX455" s="113"/>
      <c r="RY455" s="113"/>
      <c r="RZ455" s="113"/>
      <c r="SA455" s="113"/>
      <c r="SB455" s="113"/>
      <c r="SC455" s="113"/>
      <c r="SD455" s="113"/>
      <c r="SE455" s="113"/>
      <c r="SF455" s="113"/>
      <c r="SG455" s="113"/>
      <c r="SH455" s="113"/>
      <c r="SI455" s="113"/>
      <c r="SJ455" s="113"/>
      <c r="SK455" s="113"/>
      <c r="SL455" s="113"/>
      <c r="SM455" s="113"/>
      <c r="SN455" s="113"/>
      <c r="SO455" s="113"/>
      <c r="SP455" s="113"/>
      <c r="SQ455" s="113"/>
      <c r="SR455" s="113"/>
      <c r="SS455" s="113"/>
      <c r="ST455" s="113"/>
      <c r="SU455" s="113"/>
      <c r="SV455" s="113"/>
      <c r="SW455" s="113"/>
      <c r="SX455" s="113"/>
      <c r="SY455" s="113"/>
      <c r="SZ455" s="113"/>
      <c r="TA455" s="113"/>
      <c r="TB455" s="113"/>
      <c r="TC455" s="113"/>
      <c r="TD455" s="113"/>
      <c r="TE455" s="113"/>
      <c r="TF455" s="113"/>
      <c r="TG455" s="113"/>
      <c r="TH455" s="113"/>
      <c r="TI455" s="113"/>
      <c r="TJ455" s="113"/>
      <c r="TK455" s="113"/>
      <c r="TL455" s="113"/>
      <c r="TM455" s="113"/>
      <c r="TN455" s="113"/>
      <c r="TO455" s="113"/>
      <c r="TP455" s="113"/>
      <c r="TQ455" s="113"/>
      <c r="TR455" s="113"/>
      <c r="TS455" s="113"/>
      <c r="TT455" s="113"/>
      <c r="TU455" s="113"/>
      <c r="TV455" s="113"/>
      <c r="TW455" s="113"/>
      <c r="TX455" s="113"/>
      <c r="TY455" s="113"/>
      <c r="TZ455" s="113"/>
      <c r="UA455" s="113"/>
      <c r="UB455" s="113"/>
      <c r="UC455" s="113"/>
      <c r="UD455" s="113"/>
      <c r="UE455" s="113"/>
      <c r="UF455" s="113"/>
      <c r="UG455" s="113"/>
      <c r="UH455" s="113"/>
      <c r="UI455" s="113"/>
      <c r="UJ455" s="113"/>
      <c r="UK455" s="113"/>
      <c r="UL455" s="113"/>
      <c r="UM455" s="113"/>
      <c r="UN455" s="113"/>
      <c r="UO455" s="113"/>
      <c r="UP455" s="113"/>
      <c r="UQ455" s="113"/>
      <c r="UR455" s="113"/>
      <c r="US455" s="113"/>
      <c r="UT455" s="113"/>
      <c r="UU455" s="113"/>
      <c r="UV455" s="113"/>
      <c r="UW455" s="113"/>
      <c r="UX455" s="113"/>
      <c r="UY455" s="113"/>
      <c r="UZ455" s="113"/>
      <c r="VA455" s="113"/>
      <c r="VB455" s="113"/>
      <c r="VC455" s="113"/>
      <c r="VD455" s="113"/>
      <c r="VE455" s="113"/>
      <c r="VF455" s="113"/>
      <c r="VG455" s="113"/>
      <c r="VH455" s="113"/>
      <c r="VI455" s="113"/>
      <c r="VJ455" s="113"/>
      <c r="VK455" s="113"/>
      <c r="VL455" s="113"/>
      <c r="VM455" s="113"/>
      <c r="VN455" s="113"/>
      <c r="VO455" s="113"/>
      <c r="VP455" s="113"/>
      <c r="VQ455" s="113"/>
      <c r="VR455" s="113"/>
      <c r="VS455" s="113"/>
      <c r="VT455" s="113"/>
      <c r="VU455" s="113"/>
      <c r="VV455" s="113"/>
      <c r="VW455" s="113"/>
      <c r="VX455" s="113"/>
      <c r="VY455" s="113"/>
      <c r="VZ455" s="113"/>
      <c r="WA455" s="113"/>
      <c r="WB455" s="113"/>
      <c r="WC455" s="113"/>
      <c r="WD455" s="113"/>
      <c r="WE455" s="113"/>
      <c r="WF455" s="113"/>
      <c r="WG455" s="113"/>
      <c r="WH455" s="113"/>
      <c r="WI455" s="113"/>
      <c r="WJ455" s="113"/>
      <c r="WK455" s="113"/>
      <c r="WL455" s="113"/>
      <c r="WM455" s="113"/>
      <c r="WN455" s="113"/>
      <c r="WO455" s="113"/>
      <c r="WP455" s="113"/>
      <c r="WQ455" s="113"/>
      <c r="WR455" s="113"/>
      <c r="WS455" s="113"/>
      <c r="WT455" s="113"/>
      <c r="WU455" s="113"/>
      <c r="WV455" s="113"/>
      <c r="WW455" s="113"/>
      <c r="WX455" s="113"/>
      <c r="WY455" s="113"/>
      <c r="WZ455" s="113"/>
      <c r="XA455" s="113"/>
      <c r="XB455" s="113"/>
      <c r="XC455" s="113"/>
      <c r="XD455" s="113"/>
      <c r="XE455" s="113"/>
      <c r="XF455" s="113"/>
      <c r="XG455" s="113"/>
      <c r="XH455" s="113"/>
      <c r="XI455" s="113"/>
      <c r="XJ455" s="113"/>
      <c r="XK455" s="113"/>
      <c r="XL455" s="113"/>
      <c r="XM455" s="113"/>
      <c r="XN455" s="113"/>
      <c r="XO455" s="113"/>
      <c r="XP455" s="113"/>
      <c r="XQ455" s="113"/>
      <c r="XR455" s="113"/>
      <c r="XS455" s="113"/>
      <c r="XT455" s="113"/>
      <c r="XU455" s="113"/>
      <c r="XV455" s="113"/>
      <c r="XW455" s="113"/>
      <c r="XX455" s="113"/>
      <c r="XY455" s="113"/>
      <c r="XZ455" s="113"/>
      <c r="YA455" s="113"/>
      <c r="YB455" s="113"/>
      <c r="YC455" s="113"/>
      <c r="YD455" s="113"/>
      <c r="YE455" s="113"/>
      <c r="YF455" s="113"/>
      <c r="YG455" s="113"/>
      <c r="YH455" s="113"/>
      <c r="YI455" s="113"/>
      <c r="YJ455" s="113"/>
      <c r="YK455" s="113"/>
      <c r="YL455" s="113"/>
      <c r="YM455" s="113"/>
      <c r="YN455" s="113"/>
      <c r="YO455" s="113"/>
      <c r="YP455" s="113"/>
      <c r="YQ455" s="113"/>
      <c r="YR455" s="113"/>
      <c r="YS455" s="113"/>
      <c r="YT455" s="113"/>
      <c r="YU455" s="113"/>
      <c r="YV455" s="113"/>
      <c r="YW455" s="113"/>
      <c r="YX455" s="113"/>
      <c r="YY455" s="113"/>
      <c r="YZ455" s="113"/>
      <c r="ZA455" s="113"/>
      <c r="ZB455" s="113"/>
      <c r="ZC455" s="113"/>
      <c r="ZD455" s="113"/>
      <c r="ZE455" s="113"/>
      <c r="ZF455" s="113"/>
      <c r="ZG455" s="113"/>
      <c r="ZH455" s="113"/>
      <c r="ZI455" s="113"/>
      <c r="ZJ455" s="113"/>
      <c r="ZK455" s="113"/>
      <c r="ZL455" s="113"/>
      <c r="ZM455" s="113"/>
      <c r="ZN455" s="113"/>
      <c r="ZO455" s="113"/>
      <c r="ZP455" s="113"/>
      <c r="ZQ455" s="113"/>
      <c r="ZR455" s="113"/>
      <c r="ZS455" s="113"/>
      <c r="ZT455" s="113"/>
      <c r="ZU455" s="113"/>
      <c r="ZV455" s="113"/>
      <c r="ZW455" s="113"/>
      <c r="ZX455" s="113"/>
      <c r="ZY455" s="113"/>
      <c r="ZZ455" s="113"/>
      <c r="AAA455" s="113"/>
      <c r="AAB455" s="113"/>
      <c r="AAC455" s="113"/>
      <c r="AAD455" s="113"/>
      <c r="AAE455" s="113"/>
      <c r="AAF455" s="113"/>
      <c r="AAG455" s="113"/>
      <c r="AAH455" s="113"/>
      <c r="AAI455" s="113"/>
      <c r="AAJ455" s="113"/>
      <c r="AAK455" s="113"/>
      <c r="AAL455" s="113"/>
      <c r="AAM455" s="113"/>
      <c r="AAN455" s="113"/>
      <c r="AAO455" s="113"/>
      <c r="AAP455" s="113"/>
      <c r="AAQ455" s="113"/>
      <c r="AAR455" s="113"/>
      <c r="AAS455" s="113"/>
      <c r="AAT455" s="113"/>
      <c r="AAU455" s="113"/>
      <c r="AAV455" s="113"/>
      <c r="AAW455" s="113"/>
      <c r="AAX455" s="113"/>
      <c r="AAY455" s="113"/>
      <c r="AAZ455" s="113"/>
      <c r="ABA455" s="113"/>
      <c r="ABB455" s="113"/>
      <c r="ABC455" s="113"/>
      <c r="ABD455" s="113"/>
      <c r="ABE455" s="113"/>
      <c r="ABF455" s="113"/>
      <c r="ABG455" s="113"/>
      <c r="ABH455" s="113"/>
      <c r="ABI455" s="113"/>
      <c r="ABJ455" s="113"/>
      <c r="ABK455" s="113"/>
      <c r="ABL455" s="113"/>
      <c r="ABM455" s="113"/>
      <c r="ABN455" s="113"/>
      <c r="ABO455" s="113"/>
      <c r="ABP455" s="113"/>
      <c r="ABQ455" s="113"/>
      <c r="ABR455" s="113"/>
      <c r="ABS455" s="113"/>
      <c r="ABT455" s="113"/>
      <c r="ABU455" s="113"/>
      <c r="ABV455" s="113"/>
      <c r="ABW455" s="113"/>
      <c r="ABX455" s="113"/>
      <c r="ABY455" s="113"/>
      <c r="ABZ455" s="113"/>
      <c r="ACA455" s="113"/>
      <c r="ACB455" s="113"/>
      <c r="ACC455" s="113"/>
      <c r="ACD455" s="113"/>
      <c r="ACE455" s="113"/>
      <c r="ACF455" s="113"/>
      <c r="ACG455" s="113"/>
      <c r="ACH455" s="113"/>
      <c r="ACI455" s="113"/>
      <c r="ACJ455" s="113"/>
      <c r="ACK455" s="113"/>
      <c r="ACL455" s="113"/>
      <c r="ACM455" s="113"/>
      <c r="ACN455" s="113"/>
      <c r="ACO455" s="113"/>
      <c r="ACP455" s="113"/>
      <c r="ACQ455" s="113"/>
      <c r="ACR455" s="113"/>
      <c r="ACS455" s="113"/>
      <c r="ACT455" s="113"/>
      <c r="ACU455" s="113"/>
      <c r="ACV455" s="113"/>
      <c r="ACW455" s="113"/>
      <c r="ACX455" s="113"/>
      <c r="ACY455" s="113"/>
      <c r="ACZ455" s="113"/>
      <c r="ADA455" s="113"/>
      <c r="ADB455" s="113"/>
      <c r="ADC455" s="113"/>
      <c r="ADD455" s="113"/>
      <c r="ADE455" s="113"/>
      <c r="ADF455" s="113"/>
      <c r="ADG455" s="113"/>
      <c r="ADH455" s="113"/>
      <c r="ADI455" s="113"/>
      <c r="ADJ455" s="113"/>
      <c r="ADK455" s="113"/>
      <c r="ADL455" s="113"/>
      <c r="ADM455" s="113"/>
      <c r="ADN455" s="113"/>
      <c r="ADO455" s="113"/>
      <c r="ADP455" s="113"/>
      <c r="ADQ455" s="113"/>
      <c r="ADR455" s="113"/>
      <c r="ADS455" s="113"/>
      <c r="ADT455" s="113"/>
      <c r="ADU455" s="113"/>
      <c r="ADV455" s="113"/>
      <c r="ADW455" s="113"/>
      <c r="ADX455" s="113"/>
      <c r="ADY455" s="113"/>
      <c r="ADZ455" s="113"/>
      <c r="AEA455" s="113"/>
      <c r="AEB455" s="113"/>
      <c r="AEC455" s="113"/>
      <c r="AED455" s="113"/>
      <c r="AEE455" s="113"/>
      <c r="AEF455" s="113"/>
      <c r="AEG455" s="113"/>
      <c r="AEH455" s="113"/>
      <c r="AEI455" s="113"/>
      <c r="AEJ455" s="113"/>
      <c r="AEK455" s="113"/>
      <c r="AEL455" s="113"/>
      <c r="AEM455" s="113"/>
      <c r="AEN455" s="113"/>
      <c r="AEO455" s="113"/>
      <c r="AEP455" s="113"/>
      <c r="AEQ455" s="113"/>
      <c r="AER455" s="113"/>
      <c r="AES455" s="113"/>
      <c r="AET455" s="113"/>
      <c r="AEU455" s="113"/>
      <c r="AEV455" s="113"/>
      <c r="AEW455" s="113"/>
      <c r="AEX455" s="113"/>
      <c r="AEY455" s="113"/>
      <c r="AEZ455" s="113"/>
      <c r="AFA455" s="113"/>
      <c r="AFB455" s="113"/>
      <c r="AFC455" s="113"/>
      <c r="AFD455" s="113"/>
      <c r="AFE455" s="113"/>
      <c r="AFF455" s="113"/>
      <c r="AFG455" s="113"/>
      <c r="AFH455" s="113"/>
      <c r="AFI455" s="113"/>
      <c r="AFJ455" s="113"/>
      <c r="AFK455" s="113"/>
      <c r="AFL455" s="113"/>
      <c r="AFM455" s="113"/>
      <c r="AFN455" s="113"/>
      <c r="AFO455" s="113"/>
      <c r="AFP455" s="113"/>
      <c r="AFQ455" s="113"/>
      <c r="AFR455" s="113"/>
      <c r="AFS455" s="113"/>
      <c r="AFT455" s="113"/>
      <c r="AFU455" s="113"/>
      <c r="AFV455" s="113"/>
      <c r="AFW455" s="113"/>
      <c r="AFX455" s="113"/>
      <c r="AFY455" s="113"/>
      <c r="AFZ455" s="113"/>
      <c r="AGA455" s="113"/>
      <c r="AGB455" s="113"/>
      <c r="AGC455" s="113"/>
      <c r="AGD455" s="113"/>
      <c r="AGE455" s="113"/>
      <c r="AGF455" s="113"/>
      <c r="AGG455" s="113"/>
      <c r="AGH455" s="113"/>
      <c r="AGI455" s="113"/>
      <c r="AGJ455" s="113"/>
      <c r="AGK455" s="113"/>
      <c r="AGL455" s="113"/>
      <c r="AGM455" s="113"/>
      <c r="AGN455" s="113"/>
      <c r="AGO455" s="113"/>
      <c r="AGP455" s="113"/>
      <c r="AGQ455" s="113"/>
      <c r="AGR455" s="113"/>
      <c r="AGS455" s="113"/>
      <c r="AGT455" s="113"/>
      <c r="AGU455" s="113"/>
      <c r="AGV455" s="113"/>
      <c r="AGW455" s="113"/>
      <c r="AGX455" s="113"/>
      <c r="AGY455" s="113"/>
      <c r="AGZ455" s="113"/>
      <c r="AHA455" s="113"/>
      <c r="AHB455" s="113"/>
      <c r="AHC455" s="113"/>
      <c r="AHD455" s="113"/>
      <c r="AHE455" s="113"/>
      <c r="AHF455" s="113"/>
      <c r="AHG455" s="113"/>
      <c r="AHH455" s="113"/>
      <c r="AHI455" s="113"/>
      <c r="AHJ455" s="113"/>
      <c r="AHK455" s="113"/>
      <c r="AHL455" s="113"/>
      <c r="AHM455" s="113"/>
      <c r="AHN455" s="113"/>
      <c r="AHO455" s="113"/>
      <c r="AHP455" s="113"/>
      <c r="AHQ455" s="113"/>
      <c r="AHR455" s="113"/>
      <c r="AHS455" s="113"/>
      <c r="AHT455" s="113"/>
      <c r="AHU455" s="113"/>
      <c r="AHV455" s="113"/>
      <c r="AHW455" s="113"/>
      <c r="AHX455" s="113"/>
      <c r="AHY455" s="113"/>
      <c r="AHZ455" s="113"/>
      <c r="AIA455" s="113"/>
      <c r="AIB455" s="113"/>
      <c r="AIC455" s="113"/>
      <c r="AID455" s="113"/>
      <c r="AIE455" s="113"/>
      <c r="AIF455" s="113"/>
      <c r="AIG455" s="113"/>
      <c r="AIH455" s="113"/>
      <c r="AII455" s="113"/>
      <c r="AIJ455" s="113"/>
      <c r="AIK455" s="113"/>
      <c r="AIL455" s="113"/>
      <c r="AIM455" s="113"/>
      <c r="AIN455" s="113"/>
      <c r="AIO455" s="113"/>
      <c r="AIP455" s="113"/>
      <c r="AIQ455" s="113"/>
      <c r="AIR455" s="113"/>
      <c r="AIS455" s="113"/>
      <c r="AIT455" s="113"/>
      <c r="AIU455" s="113"/>
      <c r="AIV455" s="113"/>
      <c r="AIW455" s="113"/>
      <c r="AIX455" s="113"/>
      <c r="AIY455" s="113"/>
      <c r="AIZ455" s="113"/>
      <c r="AJA455" s="113"/>
      <c r="AJB455" s="113"/>
      <c r="AJC455" s="113"/>
      <c r="AJD455" s="113"/>
      <c r="AJE455" s="113"/>
      <c r="AJF455" s="113"/>
      <c r="AJG455" s="113"/>
      <c r="AJH455" s="113"/>
      <c r="AJI455" s="113"/>
      <c r="AJJ455" s="113"/>
      <c r="AJK455" s="113"/>
      <c r="AJL455" s="113"/>
      <c r="AJM455" s="113"/>
      <c r="AJN455" s="113"/>
      <c r="AJO455" s="113"/>
      <c r="AJP455" s="113"/>
      <c r="AJQ455" s="113"/>
      <c r="AJR455" s="113"/>
      <c r="AJS455" s="113"/>
      <c r="AJT455" s="113"/>
      <c r="AJU455" s="113"/>
      <c r="AJV455" s="113"/>
      <c r="AJW455" s="113"/>
      <c r="AJX455" s="113"/>
      <c r="AJY455" s="113"/>
      <c r="AJZ455" s="113"/>
      <c r="AKA455" s="113"/>
      <c r="AKB455" s="113"/>
      <c r="AKC455" s="113"/>
      <c r="AKD455" s="113"/>
      <c r="AKE455" s="113"/>
      <c r="AKF455" s="113"/>
      <c r="AKG455" s="113"/>
      <c r="AKH455" s="113"/>
      <c r="AKI455" s="113"/>
      <c r="AKJ455" s="113"/>
      <c r="AKK455" s="113"/>
      <c r="AKL455" s="113"/>
      <c r="AKM455" s="113"/>
      <c r="AKN455" s="113"/>
      <c r="AKO455" s="113"/>
      <c r="AKP455" s="113"/>
      <c r="AKQ455" s="113"/>
      <c r="AKR455" s="113"/>
      <c r="AKS455" s="113"/>
      <c r="AKT455" s="113"/>
      <c r="AKU455" s="113"/>
      <c r="AKV455" s="113"/>
      <c r="AKW455" s="113"/>
      <c r="AKX455" s="113"/>
      <c r="AKY455" s="113"/>
      <c r="AKZ455" s="113"/>
      <c r="ALA455" s="113"/>
      <c r="ALB455" s="113"/>
      <c r="ALC455" s="113"/>
      <c r="ALD455" s="113"/>
      <c r="ALE455" s="113"/>
      <c r="ALF455" s="113"/>
      <c r="ALG455" s="113"/>
      <c r="ALH455" s="113"/>
      <c r="ALI455" s="113"/>
      <c r="ALJ455" s="113"/>
      <c r="ALK455" s="113"/>
      <c r="ALL455" s="113"/>
      <c r="ALM455" s="113"/>
      <c r="ALN455" s="113"/>
      <c r="ALO455" s="113"/>
      <c r="ALP455" s="113"/>
      <c r="ALQ455" s="113"/>
      <c r="ALR455" s="113"/>
      <c r="ALS455" s="113"/>
      <c r="ALT455" s="113"/>
      <c r="ALU455" s="113"/>
      <c r="ALV455" s="113"/>
      <c r="ALW455" s="113"/>
      <c r="ALX455" s="113"/>
      <c r="ALY455" s="113"/>
      <c r="ALZ455" s="113"/>
      <c r="AMA455" s="113"/>
      <c r="AMB455" s="113"/>
      <c r="AMC455" s="113"/>
      <c r="AMD455" s="113"/>
      <c r="AME455" s="113"/>
      <c r="AMF455" s="113"/>
      <c r="AMG455" s="113"/>
      <c r="AMH455" s="113"/>
      <c r="AMI455" s="113"/>
      <c r="AMJ455" s="113"/>
      <c r="AMK455" s="113"/>
    </row>
    <row r="456" spans="1:1025" s="116" customFormat="1" ht="9" customHeight="1" x14ac:dyDescent="0.25">
      <c r="A456" s="191"/>
      <c r="B456" s="160"/>
      <c r="C456" s="160"/>
      <c r="D456" s="160"/>
      <c r="E456" s="136"/>
      <c r="F456" s="137"/>
      <c r="G456" s="138"/>
      <c r="H456" s="138"/>
      <c r="I456" s="113"/>
      <c r="J456" s="113"/>
      <c r="K456" s="113"/>
      <c r="L456" s="113"/>
      <c r="M456" s="113"/>
      <c r="N456" s="113"/>
      <c r="O456" s="113"/>
      <c r="P456" s="113"/>
      <c r="Q456" s="113"/>
      <c r="R456" s="113"/>
      <c r="S456" s="113"/>
      <c r="T456" s="113"/>
      <c r="U456" s="113"/>
      <c r="V456" s="113"/>
      <c r="W456" s="113"/>
      <c r="X456" s="113"/>
      <c r="Y456" s="113"/>
      <c r="Z456" s="113"/>
      <c r="AA456" s="113"/>
      <c r="AB456" s="113"/>
      <c r="AC456" s="113"/>
      <c r="AD456" s="113"/>
      <c r="AE456" s="113"/>
      <c r="AF456" s="113"/>
      <c r="AG456" s="113"/>
      <c r="AH456" s="113"/>
      <c r="AI456" s="113"/>
      <c r="AJ456" s="113"/>
      <c r="AK456" s="113"/>
      <c r="AL456" s="113"/>
      <c r="AM456" s="113"/>
      <c r="AN456" s="113"/>
      <c r="AO456" s="113"/>
      <c r="AP456" s="113"/>
      <c r="AQ456" s="113"/>
      <c r="AR456" s="113"/>
      <c r="AS456" s="113"/>
      <c r="AT456" s="113"/>
      <c r="AU456" s="113"/>
      <c r="AV456" s="113"/>
      <c r="AW456" s="113"/>
      <c r="AX456" s="113"/>
      <c r="AY456" s="113"/>
      <c r="AZ456" s="113"/>
      <c r="BA456" s="113"/>
      <c r="BB456" s="113"/>
      <c r="BC456" s="113"/>
      <c r="BD456" s="113"/>
      <c r="BE456" s="113"/>
      <c r="BF456" s="113"/>
      <c r="BG456" s="113"/>
      <c r="BH456" s="113"/>
      <c r="BI456" s="113"/>
      <c r="BJ456" s="113"/>
      <c r="BK456" s="113"/>
      <c r="BL456" s="113"/>
      <c r="BM456" s="113"/>
      <c r="BN456" s="113"/>
      <c r="BO456" s="113"/>
      <c r="BP456" s="113"/>
      <c r="BQ456" s="113"/>
      <c r="BR456" s="113"/>
      <c r="BS456" s="113"/>
      <c r="BT456" s="113"/>
      <c r="BU456" s="113"/>
      <c r="BV456" s="113"/>
      <c r="BW456" s="113"/>
      <c r="BX456" s="113"/>
      <c r="BY456" s="113"/>
      <c r="BZ456" s="113"/>
      <c r="CA456" s="113"/>
      <c r="CB456" s="113"/>
      <c r="CC456" s="113"/>
      <c r="CD456" s="113"/>
      <c r="CE456" s="113"/>
      <c r="CF456" s="113"/>
      <c r="CG456" s="113"/>
      <c r="CH456" s="113"/>
      <c r="CI456" s="113"/>
      <c r="CJ456" s="113"/>
      <c r="CK456" s="113"/>
      <c r="CL456" s="113"/>
      <c r="CM456" s="113"/>
      <c r="CN456" s="113"/>
      <c r="CO456" s="113"/>
      <c r="CP456" s="113"/>
      <c r="CQ456" s="113"/>
      <c r="CR456" s="113"/>
      <c r="CS456" s="113"/>
      <c r="CT456" s="113"/>
      <c r="CU456" s="113"/>
      <c r="CV456" s="113"/>
      <c r="CW456" s="113"/>
      <c r="CX456" s="113"/>
      <c r="CY456" s="113"/>
      <c r="CZ456" s="113"/>
      <c r="DA456" s="113"/>
      <c r="DB456" s="113"/>
      <c r="DC456" s="113"/>
      <c r="DD456" s="113"/>
      <c r="DE456" s="113"/>
      <c r="DF456" s="113"/>
      <c r="DG456" s="113"/>
      <c r="DH456" s="113"/>
      <c r="DI456" s="113"/>
      <c r="DJ456" s="113"/>
      <c r="DK456" s="113"/>
      <c r="DL456" s="113"/>
      <c r="DM456" s="113"/>
      <c r="DN456" s="113"/>
      <c r="DO456" s="113"/>
      <c r="DP456" s="113"/>
      <c r="DQ456" s="113"/>
      <c r="DR456" s="113"/>
      <c r="DS456" s="113"/>
      <c r="DT456" s="113"/>
      <c r="DU456" s="113"/>
      <c r="DV456" s="113"/>
      <c r="DW456" s="113"/>
      <c r="DX456" s="113"/>
      <c r="DY456" s="113"/>
      <c r="DZ456" s="113"/>
      <c r="EA456" s="113"/>
      <c r="EB456" s="113"/>
      <c r="EC456" s="113"/>
      <c r="ED456" s="113"/>
      <c r="EE456" s="113"/>
      <c r="EF456" s="113"/>
      <c r="EG456" s="113"/>
      <c r="EH456" s="113"/>
      <c r="EI456" s="113"/>
      <c r="EJ456" s="113"/>
      <c r="EK456" s="113"/>
      <c r="EL456" s="113"/>
      <c r="EM456" s="113"/>
      <c r="EN456" s="113"/>
      <c r="EO456" s="113"/>
      <c r="EP456" s="113"/>
      <c r="EQ456" s="113"/>
      <c r="ER456" s="113"/>
      <c r="ES456" s="113"/>
      <c r="ET456" s="113"/>
      <c r="EU456" s="113"/>
      <c r="EV456" s="113"/>
      <c r="EW456" s="113"/>
      <c r="EX456" s="113"/>
      <c r="EY456" s="113"/>
      <c r="EZ456" s="113"/>
      <c r="FA456" s="113"/>
      <c r="FB456" s="113"/>
      <c r="FC456" s="113"/>
      <c r="FD456" s="113"/>
      <c r="FE456" s="113"/>
      <c r="FF456" s="113"/>
      <c r="FG456" s="113"/>
      <c r="FH456" s="113"/>
      <c r="FI456" s="113"/>
      <c r="FJ456" s="113"/>
      <c r="FK456" s="113"/>
      <c r="FL456" s="113"/>
      <c r="FM456" s="113"/>
      <c r="FN456" s="113"/>
      <c r="FO456" s="113"/>
      <c r="FP456" s="113"/>
      <c r="FQ456" s="113"/>
      <c r="FR456" s="113"/>
      <c r="FS456" s="113"/>
      <c r="FT456" s="113"/>
      <c r="FU456" s="113"/>
      <c r="FV456" s="113"/>
      <c r="FW456" s="113"/>
      <c r="FX456" s="113"/>
      <c r="FY456" s="113"/>
      <c r="FZ456" s="113"/>
      <c r="GA456" s="113"/>
      <c r="GB456" s="113"/>
      <c r="GC456" s="113"/>
      <c r="GD456" s="113"/>
      <c r="GE456" s="113"/>
      <c r="GF456" s="113"/>
      <c r="GG456" s="113"/>
      <c r="GH456" s="113"/>
      <c r="GI456" s="113"/>
      <c r="GJ456" s="113"/>
      <c r="GK456" s="113"/>
      <c r="GL456" s="113"/>
      <c r="GM456" s="113"/>
      <c r="GN456" s="113"/>
      <c r="GO456" s="113"/>
      <c r="GP456" s="113"/>
      <c r="GQ456" s="113"/>
      <c r="GR456" s="113"/>
      <c r="GS456" s="113"/>
      <c r="GT456" s="113"/>
      <c r="GU456" s="113"/>
      <c r="GV456" s="113"/>
      <c r="GW456" s="113"/>
      <c r="GX456" s="113"/>
      <c r="GY456" s="113"/>
      <c r="GZ456" s="113"/>
      <c r="HA456" s="113"/>
      <c r="HB456" s="113"/>
      <c r="HC456" s="113"/>
      <c r="HD456" s="113"/>
      <c r="HE456" s="113"/>
      <c r="HF456" s="113"/>
      <c r="HG456" s="113"/>
      <c r="HH456" s="113"/>
      <c r="HI456" s="113"/>
      <c r="HJ456" s="113"/>
      <c r="HK456" s="113"/>
      <c r="HL456" s="113"/>
      <c r="HM456" s="113"/>
      <c r="HN456" s="113"/>
      <c r="HO456" s="113"/>
      <c r="HP456" s="113"/>
      <c r="HQ456" s="113"/>
      <c r="HR456" s="113"/>
      <c r="HS456" s="113"/>
      <c r="HT456" s="113"/>
      <c r="HU456" s="113"/>
      <c r="HV456" s="113"/>
      <c r="HW456" s="113"/>
      <c r="HX456" s="113"/>
      <c r="HY456" s="113"/>
      <c r="HZ456" s="113"/>
      <c r="IA456" s="113"/>
      <c r="IB456" s="113"/>
      <c r="IC456" s="113"/>
      <c r="ID456" s="113"/>
      <c r="IE456" s="113"/>
      <c r="IF456" s="113"/>
      <c r="IG456" s="113"/>
      <c r="IH456" s="113"/>
      <c r="II456" s="113"/>
      <c r="IJ456" s="113"/>
      <c r="IK456" s="113"/>
      <c r="IL456" s="113"/>
      <c r="IM456" s="113"/>
      <c r="IN456" s="113"/>
      <c r="IO456" s="113"/>
      <c r="IP456" s="113"/>
      <c r="IQ456" s="113"/>
      <c r="IR456" s="113"/>
      <c r="IS456" s="113"/>
      <c r="IT456" s="113"/>
      <c r="IU456" s="113"/>
      <c r="IV456" s="113"/>
      <c r="IW456" s="113"/>
      <c r="IX456" s="113"/>
      <c r="IY456" s="113"/>
      <c r="IZ456" s="113"/>
      <c r="JA456" s="113"/>
      <c r="JB456" s="113"/>
      <c r="JC456" s="113"/>
      <c r="JD456" s="113"/>
      <c r="JE456" s="113"/>
      <c r="JF456" s="113"/>
      <c r="JG456" s="113"/>
      <c r="JH456" s="113"/>
      <c r="JI456" s="113"/>
      <c r="JJ456" s="113"/>
      <c r="JK456" s="113"/>
      <c r="JL456" s="113"/>
      <c r="JM456" s="113"/>
      <c r="JN456" s="113"/>
      <c r="JO456" s="113"/>
      <c r="JP456" s="113"/>
      <c r="JQ456" s="113"/>
      <c r="JR456" s="113"/>
      <c r="JS456" s="113"/>
      <c r="JT456" s="113"/>
      <c r="JU456" s="113"/>
      <c r="JV456" s="113"/>
      <c r="JW456" s="113"/>
      <c r="JX456" s="113"/>
      <c r="JY456" s="113"/>
      <c r="JZ456" s="113"/>
      <c r="KA456" s="113"/>
      <c r="KB456" s="113"/>
      <c r="KC456" s="113"/>
      <c r="KD456" s="113"/>
      <c r="KE456" s="113"/>
      <c r="KF456" s="113"/>
      <c r="KG456" s="113"/>
      <c r="KH456" s="113"/>
      <c r="KI456" s="113"/>
      <c r="KJ456" s="113"/>
      <c r="KK456" s="113"/>
      <c r="KL456" s="113"/>
      <c r="KM456" s="113"/>
      <c r="KN456" s="113"/>
      <c r="KO456" s="113"/>
      <c r="KP456" s="113"/>
      <c r="KQ456" s="113"/>
      <c r="KR456" s="113"/>
      <c r="KS456" s="113"/>
      <c r="KT456" s="113"/>
      <c r="KU456" s="113"/>
      <c r="KV456" s="113"/>
      <c r="KW456" s="113"/>
      <c r="KX456" s="113"/>
      <c r="KY456" s="113"/>
      <c r="KZ456" s="113"/>
      <c r="LA456" s="113"/>
      <c r="LB456" s="113"/>
      <c r="LC456" s="113"/>
      <c r="LD456" s="113"/>
      <c r="LE456" s="113"/>
      <c r="LF456" s="113"/>
      <c r="LG456" s="113"/>
      <c r="LH456" s="113"/>
      <c r="LI456" s="113"/>
      <c r="LJ456" s="113"/>
      <c r="LK456" s="113"/>
      <c r="LL456" s="113"/>
      <c r="LM456" s="113"/>
      <c r="LN456" s="113"/>
      <c r="LO456" s="113"/>
      <c r="LP456" s="113"/>
      <c r="LQ456" s="113"/>
      <c r="LR456" s="113"/>
      <c r="LS456" s="113"/>
      <c r="LT456" s="113"/>
      <c r="LU456" s="113"/>
      <c r="LV456" s="113"/>
      <c r="LW456" s="113"/>
      <c r="LX456" s="113"/>
      <c r="LY456" s="113"/>
      <c r="LZ456" s="113"/>
      <c r="MA456" s="113"/>
      <c r="MB456" s="113"/>
      <c r="MC456" s="113"/>
      <c r="MD456" s="113"/>
      <c r="ME456" s="113"/>
      <c r="MF456" s="113"/>
      <c r="MG456" s="113"/>
      <c r="MH456" s="113"/>
      <c r="MI456" s="113"/>
      <c r="MJ456" s="113"/>
      <c r="MK456" s="113"/>
      <c r="ML456" s="113"/>
      <c r="MM456" s="113"/>
      <c r="MN456" s="113"/>
      <c r="MO456" s="113"/>
      <c r="MP456" s="113"/>
      <c r="MQ456" s="113"/>
      <c r="MR456" s="113"/>
      <c r="MS456" s="113"/>
      <c r="MT456" s="113"/>
      <c r="MU456" s="113"/>
      <c r="MV456" s="113"/>
      <c r="MW456" s="113"/>
      <c r="MX456" s="113"/>
      <c r="MY456" s="113"/>
      <c r="MZ456" s="113"/>
      <c r="NA456" s="113"/>
      <c r="NB456" s="113"/>
      <c r="NC456" s="113"/>
      <c r="ND456" s="113"/>
      <c r="NE456" s="113"/>
      <c r="NF456" s="113"/>
      <c r="NG456" s="113"/>
      <c r="NH456" s="113"/>
      <c r="NI456" s="113"/>
      <c r="NJ456" s="113"/>
      <c r="NK456" s="113"/>
      <c r="NL456" s="113"/>
      <c r="NM456" s="113"/>
      <c r="NN456" s="113"/>
      <c r="NO456" s="113"/>
      <c r="NP456" s="113"/>
      <c r="NQ456" s="113"/>
      <c r="NR456" s="113"/>
      <c r="NS456" s="113"/>
      <c r="NT456" s="113"/>
      <c r="NU456" s="113"/>
      <c r="NV456" s="113"/>
      <c r="NW456" s="113"/>
      <c r="NX456" s="113"/>
      <c r="NY456" s="113"/>
      <c r="NZ456" s="113"/>
      <c r="OA456" s="113"/>
      <c r="OB456" s="113"/>
      <c r="OC456" s="113"/>
      <c r="OD456" s="113"/>
      <c r="OE456" s="113"/>
      <c r="OF456" s="113"/>
      <c r="OG456" s="113"/>
      <c r="OH456" s="113"/>
      <c r="OI456" s="113"/>
      <c r="OJ456" s="113"/>
      <c r="OK456" s="113"/>
      <c r="OL456" s="113"/>
      <c r="OM456" s="113"/>
      <c r="ON456" s="113"/>
      <c r="OO456" s="113"/>
      <c r="OP456" s="113"/>
      <c r="OQ456" s="113"/>
      <c r="OR456" s="113"/>
      <c r="OS456" s="113"/>
      <c r="OT456" s="113"/>
      <c r="OU456" s="113"/>
      <c r="OV456" s="113"/>
      <c r="OW456" s="113"/>
      <c r="OX456" s="113"/>
      <c r="OY456" s="113"/>
      <c r="OZ456" s="113"/>
      <c r="PA456" s="113"/>
      <c r="PB456" s="113"/>
      <c r="PC456" s="113"/>
      <c r="PD456" s="113"/>
      <c r="PE456" s="113"/>
      <c r="PF456" s="113"/>
      <c r="PG456" s="113"/>
      <c r="PH456" s="113"/>
      <c r="PI456" s="113"/>
      <c r="PJ456" s="113"/>
      <c r="PK456" s="113"/>
      <c r="PL456" s="113"/>
      <c r="PM456" s="113"/>
      <c r="PN456" s="113"/>
      <c r="PO456" s="113"/>
      <c r="PP456" s="113"/>
      <c r="PQ456" s="113"/>
      <c r="PR456" s="113"/>
      <c r="PS456" s="113"/>
      <c r="PT456" s="113"/>
      <c r="PU456" s="113"/>
      <c r="PV456" s="113"/>
      <c r="PW456" s="113"/>
      <c r="PX456" s="113"/>
      <c r="PY456" s="113"/>
      <c r="PZ456" s="113"/>
      <c r="QA456" s="113"/>
      <c r="QB456" s="113"/>
      <c r="QC456" s="113"/>
      <c r="QD456" s="113"/>
      <c r="QE456" s="113"/>
      <c r="QF456" s="113"/>
      <c r="QG456" s="113"/>
      <c r="QH456" s="113"/>
      <c r="QI456" s="113"/>
      <c r="QJ456" s="113"/>
      <c r="QK456" s="113"/>
      <c r="QL456" s="113"/>
      <c r="QM456" s="113"/>
      <c r="QN456" s="113"/>
      <c r="QO456" s="113"/>
      <c r="QP456" s="113"/>
      <c r="QQ456" s="113"/>
      <c r="QR456" s="113"/>
      <c r="QS456" s="113"/>
      <c r="QT456" s="113"/>
      <c r="QU456" s="113"/>
      <c r="QV456" s="113"/>
      <c r="QW456" s="113"/>
      <c r="QX456" s="113"/>
      <c r="QY456" s="113"/>
      <c r="QZ456" s="113"/>
      <c r="RA456" s="113"/>
      <c r="RB456" s="113"/>
      <c r="RC456" s="113"/>
      <c r="RD456" s="113"/>
      <c r="RE456" s="113"/>
      <c r="RF456" s="113"/>
      <c r="RG456" s="113"/>
      <c r="RH456" s="113"/>
      <c r="RI456" s="113"/>
      <c r="RJ456" s="113"/>
      <c r="RK456" s="113"/>
      <c r="RL456" s="113"/>
      <c r="RM456" s="113"/>
      <c r="RN456" s="113"/>
      <c r="RO456" s="113"/>
      <c r="RP456" s="113"/>
      <c r="RQ456" s="113"/>
      <c r="RR456" s="113"/>
      <c r="RS456" s="113"/>
      <c r="RT456" s="113"/>
      <c r="RU456" s="113"/>
      <c r="RV456" s="113"/>
      <c r="RW456" s="113"/>
      <c r="RX456" s="113"/>
      <c r="RY456" s="113"/>
      <c r="RZ456" s="113"/>
      <c r="SA456" s="113"/>
      <c r="SB456" s="113"/>
      <c r="SC456" s="113"/>
      <c r="SD456" s="113"/>
      <c r="SE456" s="113"/>
      <c r="SF456" s="113"/>
      <c r="SG456" s="113"/>
      <c r="SH456" s="113"/>
      <c r="SI456" s="113"/>
      <c r="SJ456" s="113"/>
      <c r="SK456" s="113"/>
      <c r="SL456" s="113"/>
      <c r="SM456" s="113"/>
      <c r="SN456" s="113"/>
      <c r="SO456" s="113"/>
      <c r="SP456" s="113"/>
      <c r="SQ456" s="113"/>
      <c r="SR456" s="113"/>
      <c r="SS456" s="113"/>
      <c r="ST456" s="113"/>
      <c r="SU456" s="113"/>
      <c r="SV456" s="113"/>
      <c r="SW456" s="113"/>
      <c r="SX456" s="113"/>
      <c r="SY456" s="113"/>
      <c r="SZ456" s="113"/>
      <c r="TA456" s="113"/>
      <c r="TB456" s="113"/>
      <c r="TC456" s="113"/>
      <c r="TD456" s="113"/>
      <c r="TE456" s="113"/>
      <c r="TF456" s="113"/>
      <c r="TG456" s="113"/>
      <c r="TH456" s="113"/>
      <c r="TI456" s="113"/>
      <c r="TJ456" s="113"/>
      <c r="TK456" s="113"/>
      <c r="TL456" s="113"/>
      <c r="TM456" s="113"/>
      <c r="TN456" s="113"/>
      <c r="TO456" s="113"/>
      <c r="TP456" s="113"/>
      <c r="TQ456" s="113"/>
      <c r="TR456" s="113"/>
      <c r="TS456" s="113"/>
      <c r="TT456" s="113"/>
      <c r="TU456" s="113"/>
      <c r="TV456" s="113"/>
      <c r="TW456" s="113"/>
      <c r="TX456" s="113"/>
      <c r="TY456" s="113"/>
      <c r="TZ456" s="113"/>
      <c r="UA456" s="113"/>
      <c r="UB456" s="113"/>
      <c r="UC456" s="113"/>
      <c r="UD456" s="113"/>
      <c r="UE456" s="113"/>
      <c r="UF456" s="113"/>
      <c r="UG456" s="113"/>
      <c r="UH456" s="113"/>
      <c r="UI456" s="113"/>
      <c r="UJ456" s="113"/>
      <c r="UK456" s="113"/>
      <c r="UL456" s="113"/>
      <c r="UM456" s="113"/>
      <c r="UN456" s="113"/>
      <c r="UO456" s="113"/>
      <c r="UP456" s="113"/>
      <c r="UQ456" s="113"/>
      <c r="UR456" s="113"/>
      <c r="US456" s="113"/>
      <c r="UT456" s="113"/>
      <c r="UU456" s="113"/>
      <c r="UV456" s="113"/>
      <c r="UW456" s="113"/>
      <c r="UX456" s="113"/>
      <c r="UY456" s="113"/>
      <c r="UZ456" s="113"/>
      <c r="VA456" s="113"/>
      <c r="VB456" s="113"/>
      <c r="VC456" s="113"/>
      <c r="VD456" s="113"/>
      <c r="VE456" s="113"/>
      <c r="VF456" s="113"/>
      <c r="VG456" s="113"/>
      <c r="VH456" s="113"/>
      <c r="VI456" s="113"/>
      <c r="VJ456" s="113"/>
      <c r="VK456" s="113"/>
      <c r="VL456" s="113"/>
      <c r="VM456" s="113"/>
      <c r="VN456" s="113"/>
      <c r="VO456" s="113"/>
      <c r="VP456" s="113"/>
      <c r="VQ456" s="113"/>
      <c r="VR456" s="113"/>
      <c r="VS456" s="113"/>
      <c r="VT456" s="113"/>
      <c r="VU456" s="113"/>
      <c r="VV456" s="113"/>
      <c r="VW456" s="113"/>
      <c r="VX456" s="113"/>
      <c r="VY456" s="113"/>
      <c r="VZ456" s="113"/>
      <c r="WA456" s="113"/>
      <c r="WB456" s="113"/>
      <c r="WC456" s="113"/>
      <c r="WD456" s="113"/>
      <c r="WE456" s="113"/>
      <c r="WF456" s="113"/>
      <c r="WG456" s="113"/>
      <c r="WH456" s="113"/>
      <c r="WI456" s="113"/>
      <c r="WJ456" s="113"/>
      <c r="WK456" s="113"/>
      <c r="WL456" s="113"/>
      <c r="WM456" s="113"/>
      <c r="WN456" s="113"/>
      <c r="WO456" s="113"/>
      <c r="WP456" s="113"/>
      <c r="WQ456" s="113"/>
      <c r="WR456" s="113"/>
      <c r="WS456" s="113"/>
      <c r="WT456" s="113"/>
      <c r="WU456" s="113"/>
      <c r="WV456" s="113"/>
      <c r="WW456" s="113"/>
      <c r="WX456" s="113"/>
      <c r="WY456" s="113"/>
      <c r="WZ456" s="113"/>
      <c r="XA456" s="113"/>
      <c r="XB456" s="113"/>
      <c r="XC456" s="113"/>
      <c r="XD456" s="113"/>
      <c r="XE456" s="113"/>
      <c r="XF456" s="113"/>
      <c r="XG456" s="113"/>
      <c r="XH456" s="113"/>
      <c r="XI456" s="113"/>
      <c r="XJ456" s="113"/>
      <c r="XK456" s="113"/>
      <c r="XL456" s="113"/>
      <c r="XM456" s="113"/>
      <c r="XN456" s="113"/>
      <c r="XO456" s="113"/>
      <c r="XP456" s="113"/>
      <c r="XQ456" s="113"/>
      <c r="XR456" s="113"/>
      <c r="XS456" s="113"/>
      <c r="XT456" s="113"/>
      <c r="XU456" s="113"/>
      <c r="XV456" s="113"/>
      <c r="XW456" s="113"/>
      <c r="XX456" s="113"/>
      <c r="XY456" s="113"/>
      <c r="XZ456" s="113"/>
      <c r="YA456" s="113"/>
      <c r="YB456" s="113"/>
      <c r="YC456" s="113"/>
      <c r="YD456" s="113"/>
      <c r="YE456" s="113"/>
      <c r="YF456" s="113"/>
      <c r="YG456" s="113"/>
      <c r="YH456" s="113"/>
      <c r="YI456" s="113"/>
      <c r="YJ456" s="113"/>
      <c r="YK456" s="113"/>
      <c r="YL456" s="113"/>
      <c r="YM456" s="113"/>
      <c r="YN456" s="113"/>
      <c r="YO456" s="113"/>
      <c r="YP456" s="113"/>
      <c r="YQ456" s="113"/>
      <c r="YR456" s="113"/>
      <c r="YS456" s="113"/>
      <c r="YT456" s="113"/>
      <c r="YU456" s="113"/>
      <c r="YV456" s="113"/>
      <c r="YW456" s="113"/>
      <c r="YX456" s="113"/>
      <c r="YY456" s="113"/>
      <c r="YZ456" s="113"/>
      <c r="ZA456" s="113"/>
      <c r="ZB456" s="113"/>
      <c r="ZC456" s="113"/>
      <c r="ZD456" s="113"/>
      <c r="ZE456" s="113"/>
      <c r="ZF456" s="113"/>
      <c r="ZG456" s="113"/>
      <c r="ZH456" s="113"/>
      <c r="ZI456" s="113"/>
      <c r="ZJ456" s="113"/>
      <c r="ZK456" s="113"/>
      <c r="ZL456" s="113"/>
      <c r="ZM456" s="113"/>
      <c r="ZN456" s="113"/>
      <c r="ZO456" s="113"/>
      <c r="ZP456" s="113"/>
      <c r="ZQ456" s="113"/>
      <c r="ZR456" s="113"/>
      <c r="ZS456" s="113"/>
      <c r="ZT456" s="113"/>
      <c r="ZU456" s="113"/>
      <c r="ZV456" s="113"/>
      <c r="ZW456" s="113"/>
      <c r="ZX456" s="113"/>
      <c r="ZY456" s="113"/>
      <c r="ZZ456" s="113"/>
      <c r="AAA456" s="113"/>
      <c r="AAB456" s="113"/>
      <c r="AAC456" s="113"/>
      <c r="AAD456" s="113"/>
      <c r="AAE456" s="113"/>
      <c r="AAF456" s="113"/>
      <c r="AAG456" s="113"/>
      <c r="AAH456" s="113"/>
      <c r="AAI456" s="113"/>
      <c r="AAJ456" s="113"/>
      <c r="AAK456" s="113"/>
      <c r="AAL456" s="113"/>
      <c r="AAM456" s="113"/>
      <c r="AAN456" s="113"/>
      <c r="AAO456" s="113"/>
      <c r="AAP456" s="113"/>
      <c r="AAQ456" s="113"/>
      <c r="AAR456" s="113"/>
      <c r="AAS456" s="113"/>
      <c r="AAT456" s="113"/>
      <c r="AAU456" s="113"/>
      <c r="AAV456" s="113"/>
      <c r="AAW456" s="113"/>
      <c r="AAX456" s="113"/>
      <c r="AAY456" s="113"/>
      <c r="AAZ456" s="113"/>
      <c r="ABA456" s="113"/>
      <c r="ABB456" s="113"/>
      <c r="ABC456" s="113"/>
      <c r="ABD456" s="113"/>
      <c r="ABE456" s="113"/>
      <c r="ABF456" s="113"/>
      <c r="ABG456" s="113"/>
      <c r="ABH456" s="113"/>
      <c r="ABI456" s="113"/>
      <c r="ABJ456" s="113"/>
      <c r="ABK456" s="113"/>
      <c r="ABL456" s="113"/>
      <c r="ABM456" s="113"/>
      <c r="ABN456" s="113"/>
      <c r="ABO456" s="113"/>
      <c r="ABP456" s="113"/>
      <c r="ABQ456" s="113"/>
      <c r="ABR456" s="113"/>
      <c r="ABS456" s="113"/>
      <c r="ABT456" s="113"/>
      <c r="ABU456" s="113"/>
      <c r="ABV456" s="113"/>
      <c r="ABW456" s="113"/>
      <c r="ABX456" s="113"/>
      <c r="ABY456" s="113"/>
      <c r="ABZ456" s="113"/>
      <c r="ACA456" s="113"/>
      <c r="ACB456" s="113"/>
      <c r="ACC456" s="113"/>
      <c r="ACD456" s="113"/>
      <c r="ACE456" s="113"/>
      <c r="ACF456" s="113"/>
      <c r="ACG456" s="113"/>
      <c r="ACH456" s="113"/>
      <c r="ACI456" s="113"/>
      <c r="ACJ456" s="113"/>
      <c r="ACK456" s="113"/>
      <c r="ACL456" s="113"/>
      <c r="ACM456" s="113"/>
      <c r="ACN456" s="113"/>
      <c r="ACO456" s="113"/>
      <c r="ACP456" s="113"/>
      <c r="ACQ456" s="113"/>
      <c r="ACR456" s="113"/>
      <c r="ACS456" s="113"/>
      <c r="ACT456" s="113"/>
      <c r="ACU456" s="113"/>
      <c r="ACV456" s="113"/>
      <c r="ACW456" s="113"/>
      <c r="ACX456" s="113"/>
      <c r="ACY456" s="113"/>
      <c r="ACZ456" s="113"/>
      <c r="ADA456" s="113"/>
      <c r="ADB456" s="113"/>
      <c r="ADC456" s="113"/>
      <c r="ADD456" s="113"/>
      <c r="ADE456" s="113"/>
      <c r="ADF456" s="113"/>
      <c r="ADG456" s="113"/>
      <c r="ADH456" s="113"/>
      <c r="ADI456" s="113"/>
      <c r="ADJ456" s="113"/>
      <c r="ADK456" s="113"/>
      <c r="ADL456" s="113"/>
      <c r="ADM456" s="113"/>
      <c r="ADN456" s="113"/>
      <c r="ADO456" s="113"/>
      <c r="ADP456" s="113"/>
      <c r="ADQ456" s="113"/>
      <c r="ADR456" s="113"/>
      <c r="ADS456" s="113"/>
      <c r="ADT456" s="113"/>
      <c r="ADU456" s="113"/>
      <c r="ADV456" s="113"/>
      <c r="ADW456" s="113"/>
      <c r="ADX456" s="113"/>
      <c r="ADY456" s="113"/>
      <c r="ADZ456" s="113"/>
      <c r="AEA456" s="113"/>
      <c r="AEB456" s="113"/>
      <c r="AEC456" s="113"/>
      <c r="AED456" s="113"/>
      <c r="AEE456" s="113"/>
      <c r="AEF456" s="113"/>
      <c r="AEG456" s="113"/>
      <c r="AEH456" s="113"/>
      <c r="AEI456" s="113"/>
      <c r="AEJ456" s="113"/>
      <c r="AEK456" s="113"/>
      <c r="AEL456" s="113"/>
      <c r="AEM456" s="113"/>
      <c r="AEN456" s="113"/>
      <c r="AEO456" s="113"/>
      <c r="AEP456" s="113"/>
      <c r="AEQ456" s="113"/>
      <c r="AER456" s="113"/>
      <c r="AES456" s="113"/>
      <c r="AET456" s="113"/>
      <c r="AEU456" s="113"/>
      <c r="AEV456" s="113"/>
      <c r="AEW456" s="113"/>
      <c r="AEX456" s="113"/>
      <c r="AEY456" s="113"/>
      <c r="AEZ456" s="113"/>
      <c r="AFA456" s="113"/>
      <c r="AFB456" s="113"/>
      <c r="AFC456" s="113"/>
      <c r="AFD456" s="113"/>
      <c r="AFE456" s="113"/>
      <c r="AFF456" s="113"/>
      <c r="AFG456" s="113"/>
      <c r="AFH456" s="113"/>
      <c r="AFI456" s="113"/>
      <c r="AFJ456" s="113"/>
      <c r="AFK456" s="113"/>
      <c r="AFL456" s="113"/>
      <c r="AFM456" s="113"/>
      <c r="AFN456" s="113"/>
      <c r="AFO456" s="113"/>
      <c r="AFP456" s="113"/>
      <c r="AFQ456" s="113"/>
      <c r="AFR456" s="113"/>
      <c r="AFS456" s="113"/>
      <c r="AFT456" s="113"/>
      <c r="AFU456" s="113"/>
      <c r="AFV456" s="113"/>
      <c r="AFW456" s="113"/>
      <c r="AFX456" s="113"/>
      <c r="AFY456" s="113"/>
      <c r="AFZ456" s="113"/>
      <c r="AGA456" s="113"/>
      <c r="AGB456" s="113"/>
      <c r="AGC456" s="113"/>
      <c r="AGD456" s="113"/>
      <c r="AGE456" s="113"/>
      <c r="AGF456" s="113"/>
      <c r="AGG456" s="113"/>
      <c r="AGH456" s="113"/>
      <c r="AGI456" s="113"/>
      <c r="AGJ456" s="113"/>
      <c r="AGK456" s="113"/>
      <c r="AGL456" s="113"/>
      <c r="AGM456" s="113"/>
      <c r="AGN456" s="113"/>
      <c r="AGO456" s="113"/>
      <c r="AGP456" s="113"/>
      <c r="AGQ456" s="113"/>
      <c r="AGR456" s="113"/>
      <c r="AGS456" s="113"/>
      <c r="AGT456" s="113"/>
      <c r="AGU456" s="113"/>
      <c r="AGV456" s="113"/>
      <c r="AGW456" s="113"/>
      <c r="AGX456" s="113"/>
      <c r="AGY456" s="113"/>
      <c r="AGZ456" s="113"/>
      <c r="AHA456" s="113"/>
      <c r="AHB456" s="113"/>
      <c r="AHC456" s="113"/>
      <c r="AHD456" s="113"/>
      <c r="AHE456" s="113"/>
      <c r="AHF456" s="113"/>
      <c r="AHG456" s="113"/>
      <c r="AHH456" s="113"/>
      <c r="AHI456" s="113"/>
      <c r="AHJ456" s="113"/>
      <c r="AHK456" s="113"/>
      <c r="AHL456" s="113"/>
      <c r="AHM456" s="113"/>
      <c r="AHN456" s="113"/>
      <c r="AHO456" s="113"/>
      <c r="AHP456" s="113"/>
      <c r="AHQ456" s="113"/>
      <c r="AHR456" s="113"/>
      <c r="AHS456" s="113"/>
      <c r="AHT456" s="113"/>
      <c r="AHU456" s="113"/>
      <c r="AHV456" s="113"/>
      <c r="AHW456" s="113"/>
      <c r="AHX456" s="113"/>
      <c r="AHY456" s="113"/>
      <c r="AHZ456" s="113"/>
      <c r="AIA456" s="113"/>
      <c r="AIB456" s="113"/>
      <c r="AIC456" s="113"/>
      <c r="AID456" s="113"/>
      <c r="AIE456" s="113"/>
      <c r="AIF456" s="113"/>
      <c r="AIG456" s="113"/>
      <c r="AIH456" s="113"/>
      <c r="AII456" s="113"/>
      <c r="AIJ456" s="113"/>
      <c r="AIK456" s="113"/>
      <c r="AIL456" s="113"/>
      <c r="AIM456" s="113"/>
      <c r="AIN456" s="113"/>
      <c r="AIO456" s="113"/>
      <c r="AIP456" s="113"/>
      <c r="AIQ456" s="113"/>
      <c r="AIR456" s="113"/>
      <c r="AIS456" s="113"/>
      <c r="AIT456" s="113"/>
      <c r="AIU456" s="113"/>
      <c r="AIV456" s="113"/>
      <c r="AIW456" s="113"/>
      <c r="AIX456" s="113"/>
      <c r="AIY456" s="113"/>
      <c r="AIZ456" s="113"/>
      <c r="AJA456" s="113"/>
      <c r="AJB456" s="113"/>
      <c r="AJC456" s="113"/>
      <c r="AJD456" s="113"/>
      <c r="AJE456" s="113"/>
      <c r="AJF456" s="113"/>
      <c r="AJG456" s="113"/>
      <c r="AJH456" s="113"/>
      <c r="AJI456" s="113"/>
      <c r="AJJ456" s="113"/>
      <c r="AJK456" s="113"/>
      <c r="AJL456" s="113"/>
      <c r="AJM456" s="113"/>
      <c r="AJN456" s="113"/>
      <c r="AJO456" s="113"/>
      <c r="AJP456" s="113"/>
      <c r="AJQ456" s="113"/>
      <c r="AJR456" s="113"/>
      <c r="AJS456" s="113"/>
      <c r="AJT456" s="113"/>
      <c r="AJU456" s="113"/>
      <c r="AJV456" s="113"/>
      <c r="AJW456" s="113"/>
      <c r="AJX456" s="113"/>
      <c r="AJY456" s="113"/>
      <c r="AJZ456" s="113"/>
      <c r="AKA456" s="113"/>
      <c r="AKB456" s="113"/>
      <c r="AKC456" s="113"/>
      <c r="AKD456" s="113"/>
      <c r="AKE456" s="113"/>
      <c r="AKF456" s="113"/>
      <c r="AKG456" s="113"/>
      <c r="AKH456" s="113"/>
      <c r="AKI456" s="113"/>
      <c r="AKJ456" s="113"/>
      <c r="AKK456" s="113"/>
      <c r="AKL456" s="113"/>
      <c r="AKM456" s="113"/>
      <c r="AKN456" s="113"/>
      <c r="AKO456" s="113"/>
      <c r="AKP456" s="113"/>
      <c r="AKQ456" s="113"/>
      <c r="AKR456" s="113"/>
      <c r="AKS456" s="113"/>
      <c r="AKT456" s="113"/>
      <c r="AKU456" s="113"/>
      <c r="AKV456" s="113"/>
      <c r="AKW456" s="113"/>
      <c r="AKX456" s="113"/>
      <c r="AKY456" s="113"/>
      <c r="AKZ456" s="113"/>
      <c r="ALA456" s="113"/>
      <c r="ALB456" s="113"/>
      <c r="ALC456" s="113"/>
      <c r="ALD456" s="113"/>
      <c r="ALE456" s="113"/>
      <c r="ALF456" s="113"/>
      <c r="ALG456" s="113"/>
      <c r="ALH456" s="113"/>
      <c r="ALI456" s="113"/>
      <c r="ALJ456" s="113"/>
      <c r="ALK456" s="113"/>
      <c r="ALL456" s="113"/>
      <c r="ALM456" s="113"/>
      <c r="ALN456" s="113"/>
      <c r="ALO456" s="113"/>
      <c r="ALP456" s="113"/>
      <c r="ALQ456" s="113"/>
      <c r="ALR456" s="113"/>
      <c r="ALS456" s="113"/>
      <c r="ALT456" s="113"/>
      <c r="ALU456" s="113"/>
      <c r="ALV456" s="113"/>
      <c r="ALW456" s="113"/>
      <c r="ALX456" s="113"/>
      <c r="ALY456" s="113"/>
      <c r="ALZ456" s="113"/>
      <c r="AMA456" s="113"/>
      <c r="AMB456" s="113"/>
      <c r="AMC456" s="113"/>
      <c r="AMD456" s="113"/>
      <c r="AME456" s="113"/>
      <c r="AMF456" s="113"/>
      <c r="AMG456" s="113"/>
      <c r="AMH456" s="113"/>
      <c r="AMI456" s="113"/>
      <c r="AMJ456" s="113"/>
      <c r="AMK456" s="113"/>
    </row>
    <row r="457" spans="1:1025" s="116" customFormat="1" ht="27.75" customHeight="1" x14ac:dyDescent="0.25">
      <c r="A457" s="191"/>
      <c r="B457" s="322" t="s">
        <v>473</v>
      </c>
      <c r="C457" s="322"/>
      <c r="D457" s="322"/>
      <c r="E457" s="136"/>
      <c r="F457" s="137"/>
      <c r="G457" s="138"/>
      <c r="H457" s="138"/>
      <c r="I457" s="113"/>
      <c r="J457" s="113"/>
      <c r="K457" s="113"/>
      <c r="L457" s="113"/>
      <c r="M457" s="113"/>
      <c r="N457" s="113"/>
      <c r="O457" s="113"/>
      <c r="P457" s="113"/>
      <c r="Q457" s="113"/>
      <c r="R457" s="113"/>
      <c r="S457" s="113"/>
      <c r="T457" s="113"/>
      <c r="U457" s="113"/>
      <c r="V457" s="113"/>
      <c r="W457" s="113"/>
      <c r="X457" s="113"/>
      <c r="Y457" s="113"/>
      <c r="Z457" s="113"/>
      <c r="AA457" s="113"/>
      <c r="AB457" s="113"/>
      <c r="AC457" s="113"/>
      <c r="AD457" s="113"/>
      <c r="AE457" s="113"/>
      <c r="AF457" s="113"/>
      <c r="AG457" s="113"/>
      <c r="AH457" s="113"/>
      <c r="AI457" s="113"/>
      <c r="AJ457" s="113"/>
      <c r="AK457" s="113"/>
      <c r="AL457" s="113"/>
      <c r="AM457" s="113"/>
      <c r="AN457" s="113"/>
      <c r="AO457" s="113"/>
      <c r="AP457" s="113"/>
      <c r="AQ457" s="113"/>
      <c r="AR457" s="113"/>
      <c r="AS457" s="113"/>
      <c r="AT457" s="113"/>
      <c r="AU457" s="113"/>
      <c r="AV457" s="113"/>
      <c r="AW457" s="113"/>
      <c r="AX457" s="113"/>
      <c r="AY457" s="113"/>
      <c r="AZ457" s="113"/>
      <c r="BA457" s="113"/>
      <c r="BB457" s="113"/>
      <c r="BC457" s="113"/>
      <c r="BD457" s="113"/>
      <c r="BE457" s="113"/>
      <c r="BF457" s="113"/>
      <c r="BG457" s="113"/>
      <c r="BH457" s="113"/>
      <c r="BI457" s="113"/>
      <c r="BJ457" s="113"/>
      <c r="BK457" s="113"/>
      <c r="BL457" s="113"/>
      <c r="BM457" s="113"/>
      <c r="BN457" s="113"/>
      <c r="BO457" s="113"/>
      <c r="BP457" s="113"/>
      <c r="BQ457" s="113"/>
      <c r="BR457" s="113"/>
      <c r="BS457" s="113"/>
      <c r="BT457" s="113"/>
      <c r="BU457" s="113"/>
      <c r="BV457" s="113"/>
      <c r="BW457" s="113"/>
      <c r="BX457" s="113"/>
      <c r="BY457" s="113"/>
      <c r="BZ457" s="113"/>
      <c r="CA457" s="113"/>
      <c r="CB457" s="113"/>
      <c r="CC457" s="113"/>
      <c r="CD457" s="113"/>
      <c r="CE457" s="113"/>
      <c r="CF457" s="113"/>
      <c r="CG457" s="113"/>
      <c r="CH457" s="113"/>
      <c r="CI457" s="113"/>
      <c r="CJ457" s="113"/>
      <c r="CK457" s="113"/>
      <c r="CL457" s="113"/>
      <c r="CM457" s="113"/>
      <c r="CN457" s="113"/>
      <c r="CO457" s="113"/>
      <c r="CP457" s="113"/>
      <c r="CQ457" s="113"/>
      <c r="CR457" s="113"/>
      <c r="CS457" s="113"/>
      <c r="CT457" s="113"/>
      <c r="CU457" s="113"/>
      <c r="CV457" s="113"/>
      <c r="CW457" s="113"/>
      <c r="CX457" s="113"/>
      <c r="CY457" s="113"/>
      <c r="CZ457" s="113"/>
      <c r="DA457" s="113"/>
      <c r="DB457" s="113"/>
      <c r="DC457" s="113"/>
      <c r="DD457" s="113"/>
      <c r="DE457" s="113"/>
      <c r="DF457" s="113"/>
      <c r="DG457" s="113"/>
      <c r="DH457" s="113"/>
      <c r="DI457" s="113"/>
      <c r="DJ457" s="113"/>
      <c r="DK457" s="113"/>
      <c r="DL457" s="113"/>
      <c r="DM457" s="113"/>
      <c r="DN457" s="113"/>
      <c r="DO457" s="113"/>
      <c r="DP457" s="113"/>
      <c r="DQ457" s="113"/>
      <c r="DR457" s="113"/>
      <c r="DS457" s="113"/>
      <c r="DT457" s="113"/>
      <c r="DU457" s="113"/>
      <c r="DV457" s="113"/>
      <c r="DW457" s="113"/>
      <c r="DX457" s="113"/>
      <c r="DY457" s="113"/>
      <c r="DZ457" s="113"/>
      <c r="EA457" s="113"/>
      <c r="EB457" s="113"/>
      <c r="EC457" s="113"/>
      <c r="ED457" s="113"/>
      <c r="EE457" s="113"/>
      <c r="EF457" s="113"/>
      <c r="EG457" s="113"/>
      <c r="EH457" s="113"/>
      <c r="EI457" s="113"/>
      <c r="EJ457" s="113"/>
      <c r="EK457" s="113"/>
      <c r="EL457" s="113"/>
      <c r="EM457" s="113"/>
      <c r="EN457" s="113"/>
      <c r="EO457" s="113"/>
      <c r="EP457" s="113"/>
      <c r="EQ457" s="113"/>
      <c r="ER457" s="113"/>
      <c r="ES457" s="113"/>
      <c r="ET457" s="113"/>
      <c r="EU457" s="113"/>
      <c r="EV457" s="113"/>
      <c r="EW457" s="113"/>
      <c r="EX457" s="113"/>
      <c r="EY457" s="113"/>
      <c r="EZ457" s="113"/>
      <c r="FA457" s="113"/>
      <c r="FB457" s="113"/>
      <c r="FC457" s="113"/>
      <c r="FD457" s="113"/>
      <c r="FE457" s="113"/>
      <c r="FF457" s="113"/>
      <c r="FG457" s="113"/>
      <c r="FH457" s="113"/>
      <c r="FI457" s="113"/>
      <c r="FJ457" s="113"/>
      <c r="FK457" s="113"/>
      <c r="FL457" s="113"/>
      <c r="FM457" s="113"/>
      <c r="FN457" s="113"/>
      <c r="FO457" s="113"/>
      <c r="FP457" s="113"/>
      <c r="FQ457" s="113"/>
      <c r="FR457" s="113"/>
      <c r="FS457" s="113"/>
      <c r="FT457" s="113"/>
      <c r="FU457" s="113"/>
      <c r="FV457" s="113"/>
      <c r="FW457" s="113"/>
      <c r="FX457" s="113"/>
      <c r="FY457" s="113"/>
      <c r="FZ457" s="113"/>
      <c r="GA457" s="113"/>
      <c r="GB457" s="113"/>
      <c r="GC457" s="113"/>
      <c r="GD457" s="113"/>
      <c r="GE457" s="113"/>
      <c r="GF457" s="113"/>
      <c r="GG457" s="113"/>
      <c r="GH457" s="113"/>
      <c r="GI457" s="113"/>
      <c r="GJ457" s="113"/>
      <c r="GK457" s="113"/>
      <c r="GL457" s="113"/>
      <c r="GM457" s="113"/>
      <c r="GN457" s="113"/>
      <c r="GO457" s="113"/>
      <c r="GP457" s="113"/>
      <c r="GQ457" s="113"/>
      <c r="GR457" s="113"/>
      <c r="GS457" s="113"/>
      <c r="GT457" s="113"/>
      <c r="GU457" s="113"/>
      <c r="GV457" s="113"/>
      <c r="GW457" s="113"/>
      <c r="GX457" s="113"/>
      <c r="GY457" s="113"/>
      <c r="GZ457" s="113"/>
      <c r="HA457" s="113"/>
      <c r="HB457" s="113"/>
      <c r="HC457" s="113"/>
      <c r="HD457" s="113"/>
      <c r="HE457" s="113"/>
      <c r="HF457" s="113"/>
      <c r="HG457" s="113"/>
      <c r="HH457" s="113"/>
      <c r="HI457" s="113"/>
      <c r="HJ457" s="113"/>
      <c r="HK457" s="113"/>
      <c r="HL457" s="113"/>
      <c r="HM457" s="113"/>
      <c r="HN457" s="113"/>
      <c r="HO457" s="113"/>
      <c r="HP457" s="113"/>
      <c r="HQ457" s="113"/>
      <c r="HR457" s="113"/>
      <c r="HS457" s="113"/>
      <c r="HT457" s="113"/>
      <c r="HU457" s="113"/>
      <c r="HV457" s="113"/>
      <c r="HW457" s="113"/>
      <c r="HX457" s="113"/>
      <c r="HY457" s="113"/>
      <c r="HZ457" s="113"/>
      <c r="IA457" s="113"/>
      <c r="IB457" s="113"/>
      <c r="IC457" s="113"/>
      <c r="ID457" s="113"/>
      <c r="IE457" s="113"/>
      <c r="IF457" s="113"/>
      <c r="IG457" s="113"/>
      <c r="IH457" s="113"/>
      <c r="II457" s="113"/>
      <c r="IJ457" s="113"/>
      <c r="IK457" s="113"/>
      <c r="IL457" s="113"/>
      <c r="IM457" s="113"/>
      <c r="IN457" s="113"/>
      <c r="IO457" s="113"/>
      <c r="IP457" s="113"/>
      <c r="IQ457" s="113"/>
      <c r="IR457" s="113"/>
      <c r="IS457" s="113"/>
      <c r="IT457" s="113"/>
      <c r="IU457" s="113"/>
      <c r="IV457" s="113"/>
      <c r="IW457" s="113"/>
      <c r="IX457" s="113"/>
      <c r="IY457" s="113"/>
      <c r="IZ457" s="113"/>
      <c r="JA457" s="113"/>
      <c r="JB457" s="113"/>
      <c r="JC457" s="113"/>
      <c r="JD457" s="113"/>
      <c r="JE457" s="113"/>
      <c r="JF457" s="113"/>
      <c r="JG457" s="113"/>
      <c r="JH457" s="113"/>
      <c r="JI457" s="113"/>
      <c r="JJ457" s="113"/>
      <c r="JK457" s="113"/>
      <c r="JL457" s="113"/>
      <c r="JM457" s="113"/>
      <c r="JN457" s="113"/>
      <c r="JO457" s="113"/>
      <c r="JP457" s="113"/>
      <c r="JQ457" s="113"/>
      <c r="JR457" s="113"/>
      <c r="JS457" s="113"/>
      <c r="JT457" s="113"/>
      <c r="JU457" s="113"/>
      <c r="JV457" s="113"/>
      <c r="JW457" s="113"/>
      <c r="JX457" s="113"/>
      <c r="JY457" s="113"/>
      <c r="JZ457" s="113"/>
      <c r="KA457" s="113"/>
      <c r="KB457" s="113"/>
      <c r="KC457" s="113"/>
      <c r="KD457" s="113"/>
      <c r="KE457" s="113"/>
      <c r="KF457" s="113"/>
      <c r="KG457" s="113"/>
      <c r="KH457" s="113"/>
      <c r="KI457" s="113"/>
      <c r="KJ457" s="113"/>
      <c r="KK457" s="113"/>
      <c r="KL457" s="113"/>
      <c r="KM457" s="113"/>
      <c r="KN457" s="113"/>
      <c r="KO457" s="113"/>
      <c r="KP457" s="113"/>
      <c r="KQ457" s="113"/>
      <c r="KR457" s="113"/>
      <c r="KS457" s="113"/>
      <c r="KT457" s="113"/>
      <c r="KU457" s="113"/>
      <c r="KV457" s="113"/>
      <c r="KW457" s="113"/>
      <c r="KX457" s="113"/>
      <c r="KY457" s="113"/>
      <c r="KZ457" s="113"/>
      <c r="LA457" s="113"/>
      <c r="LB457" s="113"/>
      <c r="LC457" s="113"/>
      <c r="LD457" s="113"/>
      <c r="LE457" s="113"/>
      <c r="LF457" s="113"/>
      <c r="LG457" s="113"/>
      <c r="LH457" s="113"/>
      <c r="LI457" s="113"/>
      <c r="LJ457" s="113"/>
      <c r="LK457" s="113"/>
      <c r="LL457" s="113"/>
      <c r="LM457" s="113"/>
      <c r="LN457" s="113"/>
      <c r="LO457" s="113"/>
      <c r="LP457" s="113"/>
      <c r="LQ457" s="113"/>
      <c r="LR457" s="113"/>
      <c r="LS457" s="113"/>
      <c r="LT457" s="113"/>
      <c r="LU457" s="113"/>
      <c r="LV457" s="113"/>
      <c r="LW457" s="113"/>
      <c r="LX457" s="113"/>
      <c r="LY457" s="113"/>
      <c r="LZ457" s="113"/>
      <c r="MA457" s="113"/>
      <c r="MB457" s="113"/>
      <c r="MC457" s="113"/>
      <c r="MD457" s="113"/>
      <c r="ME457" s="113"/>
      <c r="MF457" s="113"/>
      <c r="MG457" s="113"/>
      <c r="MH457" s="113"/>
      <c r="MI457" s="113"/>
      <c r="MJ457" s="113"/>
      <c r="MK457" s="113"/>
      <c r="ML457" s="113"/>
      <c r="MM457" s="113"/>
      <c r="MN457" s="113"/>
      <c r="MO457" s="113"/>
      <c r="MP457" s="113"/>
      <c r="MQ457" s="113"/>
      <c r="MR457" s="113"/>
      <c r="MS457" s="113"/>
      <c r="MT457" s="113"/>
      <c r="MU457" s="113"/>
      <c r="MV457" s="113"/>
      <c r="MW457" s="113"/>
      <c r="MX457" s="113"/>
      <c r="MY457" s="113"/>
      <c r="MZ457" s="113"/>
      <c r="NA457" s="113"/>
      <c r="NB457" s="113"/>
      <c r="NC457" s="113"/>
      <c r="ND457" s="113"/>
      <c r="NE457" s="113"/>
      <c r="NF457" s="113"/>
      <c r="NG457" s="113"/>
      <c r="NH457" s="113"/>
      <c r="NI457" s="113"/>
      <c r="NJ457" s="113"/>
      <c r="NK457" s="113"/>
      <c r="NL457" s="113"/>
      <c r="NM457" s="113"/>
      <c r="NN457" s="113"/>
      <c r="NO457" s="113"/>
      <c r="NP457" s="113"/>
      <c r="NQ457" s="113"/>
      <c r="NR457" s="113"/>
      <c r="NS457" s="113"/>
      <c r="NT457" s="113"/>
      <c r="NU457" s="113"/>
      <c r="NV457" s="113"/>
      <c r="NW457" s="113"/>
      <c r="NX457" s="113"/>
      <c r="NY457" s="113"/>
      <c r="NZ457" s="113"/>
      <c r="OA457" s="113"/>
      <c r="OB457" s="113"/>
      <c r="OC457" s="113"/>
      <c r="OD457" s="113"/>
      <c r="OE457" s="113"/>
      <c r="OF457" s="113"/>
      <c r="OG457" s="113"/>
      <c r="OH457" s="113"/>
      <c r="OI457" s="113"/>
      <c r="OJ457" s="113"/>
      <c r="OK457" s="113"/>
      <c r="OL457" s="113"/>
      <c r="OM457" s="113"/>
      <c r="ON457" s="113"/>
      <c r="OO457" s="113"/>
      <c r="OP457" s="113"/>
      <c r="OQ457" s="113"/>
      <c r="OR457" s="113"/>
      <c r="OS457" s="113"/>
      <c r="OT457" s="113"/>
      <c r="OU457" s="113"/>
      <c r="OV457" s="113"/>
      <c r="OW457" s="113"/>
      <c r="OX457" s="113"/>
      <c r="OY457" s="113"/>
      <c r="OZ457" s="113"/>
      <c r="PA457" s="113"/>
      <c r="PB457" s="113"/>
      <c r="PC457" s="113"/>
      <c r="PD457" s="113"/>
      <c r="PE457" s="113"/>
      <c r="PF457" s="113"/>
      <c r="PG457" s="113"/>
      <c r="PH457" s="113"/>
      <c r="PI457" s="113"/>
      <c r="PJ457" s="113"/>
      <c r="PK457" s="113"/>
      <c r="PL457" s="113"/>
      <c r="PM457" s="113"/>
      <c r="PN457" s="113"/>
      <c r="PO457" s="113"/>
      <c r="PP457" s="113"/>
      <c r="PQ457" s="113"/>
      <c r="PR457" s="113"/>
      <c r="PS457" s="113"/>
      <c r="PT457" s="113"/>
      <c r="PU457" s="113"/>
      <c r="PV457" s="113"/>
      <c r="PW457" s="113"/>
      <c r="PX457" s="113"/>
      <c r="PY457" s="113"/>
      <c r="PZ457" s="113"/>
      <c r="QA457" s="113"/>
      <c r="QB457" s="113"/>
      <c r="QC457" s="113"/>
      <c r="QD457" s="113"/>
      <c r="QE457" s="113"/>
      <c r="QF457" s="113"/>
      <c r="QG457" s="113"/>
      <c r="QH457" s="113"/>
      <c r="QI457" s="113"/>
      <c r="QJ457" s="113"/>
      <c r="QK457" s="113"/>
      <c r="QL457" s="113"/>
      <c r="QM457" s="113"/>
      <c r="QN457" s="113"/>
      <c r="QO457" s="113"/>
      <c r="QP457" s="113"/>
      <c r="QQ457" s="113"/>
      <c r="QR457" s="113"/>
      <c r="QS457" s="113"/>
      <c r="QT457" s="113"/>
      <c r="QU457" s="113"/>
      <c r="QV457" s="113"/>
      <c r="QW457" s="113"/>
      <c r="QX457" s="113"/>
      <c r="QY457" s="113"/>
      <c r="QZ457" s="113"/>
      <c r="RA457" s="113"/>
      <c r="RB457" s="113"/>
      <c r="RC457" s="113"/>
      <c r="RD457" s="113"/>
      <c r="RE457" s="113"/>
      <c r="RF457" s="113"/>
      <c r="RG457" s="113"/>
      <c r="RH457" s="113"/>
      <c r="RI457" s="113"/>
      <c r="RJ457" s="113"/>
      <c r="RK457" s="113"/>
      <c r="RL457" s="113"/>
      <c r="RM457" s="113"/>
      <c r="RN457" s="113"/>
      <c r="RO457" s="113"/>
      <c r="RP457" s="113"/>
      <c r="RQ457" s="113"/>
      <c r="RR457" s="113"/>
      <c r="RS457" s="113"/>
      <c r="RT457" s="113"/>
      <c r="RU457" s="113"/>
      <c r="RV457" s="113"/>
      <c r="RW457" s="113"/>
      <c r="RX457" s="113"/>
      <c r="RY457" s="113"/>
      <c r="RZ457" s="113"/>
      <c r="SA457" s="113"/>
      <c r="SB457" s="113"/>
      <c r="SC457" s="113"/>
      <c r="SD457" s="113"/>
      <c r="SE457" s="113"/>
      <c r="SF457" s="113"/>
      <c r="SG457" s="113"/>
      <c r="SH457" s="113"/>
      <c r="SI457" s="113"/>
      <c r="SJ457" s="113"/>
      <c r="SK457" s="113"/>
      <c r="SL457" s="113"/>
      <c r="SM457" s="113"/>
      <c r="SN457" s="113"/>
      <c r="SO457" s="113"/>
      <c r="SP457" s="113"/>
      <c r="SQ457" s="113"/>
      <c r="SR457" s="113"/>
      <c r="SS457" s="113"/>
      <c r="ST457" s="113"/>
      <c r="SU457" s="113"/>
      <c r="SV457" s="113"/>
      <c r="SW457" s="113"/>
      <c r="SX457" s="113"/>
      <c r="SY457" s="113"/>
      <c r="SZ457" s="113"/>
      <c r="TA457" s="113"/>
      <c r="TB457" s="113"/>
      <c r="TC457" s="113"/>
      <c r="TD457" s="113"/>
      <c r="TE457" s="113"/>
      <c r="TF457" s="113"/>
      <c r="TG457" s="113"/>
      <c r="TH457" s="113"/>
      <c r="TI457" s="113"/>
      <c r="TJ457" s="113"/>
      <c r="TK457" s="113"/>
      <c r="TL457" s="113"/>
      <c r="TM457" s="113"/>
      <c r="TN457" s="113"/>
      <c r="TO457" s="113"/>
      <c r="TP457" s="113"/>
      <c r="TQ457" s="113"/>
      <c r="TR457" s="113"/>
      <c r="TS457" s="113"/>
      <c r="TT457" s="113"/>
      <c r="TU457" s="113"/>
      <c r="TV457" s="113"/>
      <c r="TW457" s="113"/>
      <c r="TX457" s="113"/>
      <c r="TY457" s="113"/>
      <c r="TZ457" s="113"/>
      <c r="UA457" s="113"/>
      <c r="UB457" s="113"/>
      <c r="UC457" s="113"/>
      <c r="UD457" s="113"/>
      <c r="UE457" s="113"/>
      <c r="UF457" s="113"/>
      <c r="UG457" s="113"/>
      <c r="UH457" s="113"/>
      <c r="UI457" s="113"/>
      <c r="UJ457" s="113"/>
      <c r="UK457" s="113"/>
      <c r="UL457" s="113"/>
      <c r="UM457" s="113"/>
      <c r="UN457" s="113"/>
      <c r="UO457" s="113"/>
      <c r="UP457" s="113"/>
      <c r="UQ457" s="113"/>
      <c r="UR457" s="113"/>
      <c r="US457" s="113"/>
      <c r="UT457" s="113"/>
      <c r="UU457" s="113"/>
      <c r="UV457" s="113"/>
      <c r="UW457" s="113"/>
      <c r="UX457" s="113"/>
      <c r="UY457" s="113"/>
      <c r="UZ457" s="113"/>
      <c r="VA457" s="113"/>
      <c r="VB457" s="113"/>
      <c r="VC457" s="113"/>
      <c r="VD457" s="113"/>
      <c r="VE457" s="113"/>
      <c r="VF457" s="113"/>
      <c r="VG457" s="113"/>
      <c r="VH457" s="113"/>
      <c r="VI457" s="113"/>
      <c r="VJ457" s="113"/>
      <c r="VK457" s="113"/>
      <c r="VL457" s="113"/>
      <c r="VM457" s="113"/>
      <c r="VN457" s="113"/>
      <c r="VO457" s="113"/>
      <c r="VP457" s="113"/>
      <c r="VQ457" s="113"/>
      <c r="VR457" s="113"/>
      <c r="VS457" s="113"/>
      <c r="VT457" s="113"/>
      <c r="VU457" s="113"/>
      <c r="VV457" s="113"/>
      <c r="VW457" s="113"/>
      <c r="VX457" s="113"/>
      <c r="VY457" s="113"/>
      <c r="VZ457" s="113"/>
      <c r="WA457" s="113"/>
      <c r="WB457" s="113"/>
      <c r="WC457" s="113"/>
      <c r="WD457" s="113"/>
      <c r="WE457" s="113"/>
      <c r="WF457" s="113"/>
      <c r="WG457" s="113"/>
      <c r="WH457" s="113"/>
      <c r="WI457" s="113"/>
      <c r="WJ457" s="113"/>
      <c r="WK457" s="113"/>
      <c r="WL457" s="113"/>
      <c r="WM457" s="113"/>
      <c r="WN457" s="113"/>
      <c r="WO457" s="113"/>
      <c r="WP457" s="113"/>
      <c r="WQ457" s="113"/>
      <c r="WR457" s="113"/>
      <c r="WS457" s="113"/>
      <c r="WT457" s="113"/>
      <c r="WU457" s="113"/>
      <c r="WV457" s="113"/>
      <c r="WW457" s="113"/>
      <c r="WX457" s="113"/>
      <c r="WY457" s="113"/>
      <c r="WZ457" s="113"/>
      <c r="XA457" s="113"/>
      <c r="XB457" s="113"/>
      <c r="XC457" s="113"/>
      <c r="XD457" s="113"/>
      <c r="XE457" s="113"/>
      <c r="XF457" s="113"/>
      <c r="XG457" s="113"/>
      <c r="XH457" s="113"/>
      <c r="XI457" s="113"/>
      <c r="XJ457" s="113"/>
      <c r="XK457" s="113"/>
      <c r="XL457" s="113"/>
      <c r="XM457" s="113"/>
      <c r="XN457" s="113"/>
      <c r="XO457" s="113"/>
      <c r="XP457" s="113"/>
      <c r="XQ457" s="113"/>
      <c r="XR457" s="113"/>
      <c r="XS457" s="113"/>
      <c r="XT457" s="113"/>
      <c r="XU457" s="113"/>
      <c r="XV457" s="113"/>
      <c r="XW457" s="113"/>
      <c r="XX457" s="113"/>
      <c r="XY457" s="113"/>
      <c r="XZ457" s="113"/>
      <c r="YA457" s="113"/>
      <c r="YB457" s="113"/>
      <c r="YC457" s="113"/>
      <c r="YD457" s="113"/>
      <c r="YE457" s="113"/>
      <c r="YF457" s="113"/>
      <c r="YG457" s="113"/>
      <c r="YH457" s="113"/>
      <c r="YI457" s="113"/>
      <c r="YJ457" s="113"/>
      <c r="YK457" s="113"/>
      <c r="YL457" s="113"/>
      <c r="YM457" s="113"/>
      <c r="YN457" s="113"/>
      <c r="YO457" s="113"/>
      <c r="YP457" s="113"/>
      <c r="YQ457" s="113"/>
      <c r="YR457" s="113"/>
      <c r="YS457" s="113"/>
      <c r="YT457" s="113"/>
      <c r="YU457" s="113"/>
      <c r="YV457" s="113"/>
      <c r="YW457" s="113"/>
      <c r="YX457" s="113"/>
      <c r="YY457" s="113"/>
      <c r="YZ457" s="113"/>
      <c r="ZA457" s="113"/>
      <c r="ZB457" s="113"/>
      <c r="ZC457" s="113"/>
      <c r="ZD457" s="113"/>
      <c r="ZE457" s="113"/>
      <c r="ZF457" s="113"/>
      <c r="ZG457" s="113"/>
      <c r="ZH457" s="113"/>
      <c r="ZI457" s="113"/>
      <c r="ZJ457" s="113"/>
      <c r="ZK457" s="113"/>
      <c r="ZL457" s="113"/>
      <c r="ZM457" s="113"/>
      <c r="ZN457" s="113"/>
      <c r="ZO457" s="113"/>
      <c r="ZP457" s="113"/>
      <c r="ZQ457" s="113"/>
      <c r="ZR457" s="113"/>
      <c r="ZS457" s="113"/>
      <c r="ZT457" s="113"/>
      <c r="ZU457" s="113"/>
      <c r="ZV457" s="113"/>
      <c r="ZW457" s="113"/>
      <c r="ZX457" s="113"/>
      <c r="ZY457" s="113"/>
      <c r="ZZ457" s="113"/>
      <c r="AAA457" s="113"/>
      <c r="AAB457" s="113"/>
      <c r="AAC457" s="113"/>
      <c r="AAD457" s="113"/>
      <c r="AAE457" s="113"/>
      <c r="AAF457" s="113"/>
      <c r="AAG457" s="113"/>
      <c r="AAH457" s="113"/>
      <c r="AAI457" s="113"/>
      <c r="AAJ457" s="113"/>
      <c r="AAK457" s="113"/>
      <c r="AAL457" s="113"/>
      <c r="AAM457" s="113"/>
      <c r="AAN457" s="113"/>
      <c r="AAO457" s="113"/>
      <c r="AAP457" s="113"/>
      <c r="AAQ457" s="113"/>
      <c r="AAR457" s="113"/>
      <c r="AAS457" s="113"/>
      <c r="AAT457" s="113"/>
      <c r="AAU457" s="113"/>
      <c r="AAV457" s="113"/>
      <c r="AAW457" s="113"/>
      <c r="AAX457" s="113"/>
      <c r="AAY457" s="113"/>
      <c r="AAZ457" s="113"/>
      <c r="ABA457" s="113"/>
      <c r="ABB457" s="113"/>
      <c r="ABC457" s="113"/>
      <c r="ABD457" s="113"/>
      <c r="ABE457" s="113"/>
      <c r="ABF457" s="113"/>
      <c r="ABG457" s="113"/>
      <c r="ABH457" s="113"/>
      <c r="ABI457" s="113"/>
      <c r="ABJ457" s="113"/>
      <c r="ABK457" s="113"/>
      <c r="ABL457" s="113"/>
      <c r="ABM457" s="113"/>
      <c r="ABN457" s="113"/>
      <c r="ABO457" s="113"/>
      <c r="ABP457" s="113"/>
      <c r="ABQ457" s="113"/>
      <c r="ABR457" s="113"/>
      <c r="ABS457" s="113"/>
      <c r="ABT457" s="113"/>
      <c r="ABU457" s="113"/>
      <c r="ABV457" s="113"/>
      <c r="ABW457" s="113"/>
      <c r="ABX457" s="113"/>
      <c r="ABY457" s="113"/>
      <c r="ABZ457" s="113"/>
      <c r="ACA457" s="113"/>
      <c r="ACB457" s="113"/>
      <c r="ACC457" s="113"/>
      <c r="ACD457" s="113"/>
      <c r="ACE457" s="113"/>
      <c r="ACF457" s="113"/>
      <c r="ACG457" s="113"/>
      <c r="ACH457" s="113"/>
      <c r="ACI457" s="113"/>
      <c r="ACJ457" s="113"/>
      <c r="ACK457" s="113"/>
      <c r="ACL457" s="113"/>
      <c r="ACM457" s="113"/>
      <c r="ACN457" s="113"/>
      <c r="ACO457" s="113"/>
      <c r="ACP457" s="113"/>
      <c r="ACQ457" s="113"/>
      <c r="ACR457" s="113"/>
      <c r="ACS457" s="113"/>
      <c r="ACT457" s="113"/>
      <c r="ACU457" s="113"/>
      <c r="ACV457" s="113"/>
      <c r="ACW457" s="113"/>
      <c r="ACX457" s="113"/>
      <c r="ACY457" s="113"/>
      <c r="ACZ457" s="113"/>
      <c r="ADA457" s="113"/>
      <c r="ADB457" s="113"/>
      <c r="ADC457" s="113"/>
      <c r="ADD457" s="113"/>
      <c r="ADE457" s="113"/>
      <c r="ADF457" s="113"/>
      <c r="ADG457" s="113"/>
      <c r="ADH457" s="113"/>
      <c r="ADI457" s="113"/>
      <c r="ADJ457" s="113"/>
      <c r="ADK457" s="113"/>
      <c r="ADL457" s="113"/>
      <c r="ADM457" s="113"/>
      <c r="ADN457" s="113"/>
      <c r="ADO457" s="113"/>
      <c r="ADP457" s="113"/>
      <c r="ADQ457" s="113"/>
      <c r="ADR457" s="113"/>
      <c r="ADS457" s="113"/>
      <c r="ADT457" s="113"/>
      <c r="ADU457" s="113"/>
      <c r="ADV457" s="113"/>
      <c r="ADW457" s="113"/>
      <c r="ADX457" s="113"/>
      <c r="ADY457" s="113"/>
      <c r="ADZ457" s="113"/>
      <c r="AEA457" s="113"/>
      <c r="AEB457" s="113"/>
      <c r="AEC457" s="113"/>
      <c r="AED457" s="113"/>
      <c r="AEE457" s="113"/>
      <c r="AEF457" s="113"/>
      <c r="AEG457" s="113"/>
      <c r="AEH457" s="113"/>
      <c r="AEI457" s="113"/>
      <c r="AEJ457" s="113"/>
      <c r="AEK457" s="113"/>
      <c r="AEL457" s="113"/>
      <c r="AEM457" s="113"/>
      <c r="AEN457" s="113"/>
      <c r="AEO457" s="113"/>
      <c r="AEP457" s="113"/>
      <c r="AEQ457" s="113"/>
      <c r="AER457" s="113"/>
      <c r="AES457" s="113"/>
      <c r="AET457" s="113"/>
      <c r="AEU457" s="113"/>
      <c r="AEV457" s="113"/>
      <c r="AEW457" s="113"/>
      <c r="AEX457" s="113"/>
      <c r="AEY457" s="113"/>
      <c r="AEZ457" s="113"/>
      <c r="AFA457" s="113"/>
      <c r="AFB457" s="113"/>
      <c r="AFC457" s="113"/>
      <c r="AFD457" s="113"/>
      <c r="AFE457" s="113"/>
      <c r="AFF457" s="113"/>
      <c r="AFG457" s="113"/>
      <c r="AFH457" s="113"/>
      <c r="AFI457" s="113"/>
      <c r="AFJ457" s="113"/>
      <c r="AFK457" s="113"/>
      <c r="AFL457" s="113"/>
      <c r="AFM457" s="113"/>
      <c r="AFN457" s="113"/>
      <c r="AFO457" s="113"/>
      <c r="AFP457" s="113"/>
      <c r="AFQ457" s="113"/>
      <c r="AFR457" s="113"/>
      <c r="AFS457" s="113"/>
      <c r="AFT457" s="113"/>
      <c r="AFU457" s="113"/>
      <c r="AFV457" s="113"/>
      <c r="AFW457" s="113"/>
      <c r="AFX457" s="113"/>
      <c r="AFY457" s="113"/>
      <c r="AFZ457" s="113"/>
      <c r="AGA457" s="113"/>
      <c r="AGB457" s="113"/>
      <c r="AGC457" s="113"/>
      <c r="AGD457" s="113"/>
      <c r="AGE457" s="113"/>
      <c r="AGF457" s="113"/>
      <c r="AGG457" s="113"/>
      <c r="AGH457" s="113"/>
      <c r="AGI457" s="113"/>
      <c r="AGJ457" s="113"/>
      <c r="AGK457" s="113"/>
      <c r="AGL457" s="113"/>
      <c r="AGM457" s="113"/>
      <c r="AGN457" s="113"/>
      <c r="AGO457" s="113"/>
      <c r="AGP457" s="113"/>
      <c r="AGQ457" s="113"/>
      <c r="AGR457" s="113"/>
      <c r="AGS457" s="113"/>
      <c r="AGT457" s="113"/>
      <c r="AGU457" s="113"/>
      <c r="AGV457" s="113"/>
      <c r="AGW457" s="113"/>
      <c r="AGX457" s="113"/>
      <c r="AGY457" s="113"/>
      <c r="AGZ457" s="113"/>
      <c r="AHA457" s="113"/>
      <c r="AHB457" s="113"/>
      <c r="AHC457" s="113"/>
      <c r="AHD457" s="113"/>
      <c r="AHE457" s="113"/>
      <c r="AHF457" s="113"/>
      <c r="AHG457" s="113"/>
      <c r="AHH457" s="113"/>
      <c r="AHI457" s="113"/>
      <c r="AHJ457" s="113"/>
      <c r="AHK457" s="113"/>
      <c r="AHL457" s="113"/>
      <c r="AHM457" s="113"/>
      <c r="AHN457" s="113"/>
      <c r="AHO457" s="113"/>
      <c r="AHP457" s="113"/>
      <c r="AHQ457" s="113"/>
      <c r="AHR457" s="113"/>
      <c r="AHS457" s="113"/>
      <c r="AHT457" s="113"/>
      <c r="AHU457" s="113"/>
      <c r="AHV457" s="113"/>
      <c r="AHW457" s="113"/>
      <c r="AHX457" s="113"/>
      <c r="AHY457" s="113"/>
      <c r="AHZ457" s="113"/>
      <c r="AIA457" s="113"/>
      <c r="AIB457" s="113"/>
      <c r="AIC457" s="113"/>
      <c r="AID457" s="113"/>
      <c r="AIE457" s="113"/>
      <c r="AIF457" s="113"/>
      <c r="AIG457" s="113"/>
      <c r="AIH457" s="113"/>
      <c r="AII457" s="113"/>
      <c r="AIJ457" s="113"/>
      <c r="AIK457" s="113"/>
      <c r="AIL457" s="113"/>
      <c r="AIM457" s="113"/>
      <c r="AIN457" s="113"/>
      <c r="AIO457" s="113"/>
      <c r="AIP457" s="113"/>
      <c r="AIQ457" s="113"/>
      <c r="AIR457" s="113"/>
      <c r="AIS457" s="113"/>
      <c r="AIT457" s="113"/>
      <c r="AIU457" s="113"/>
      <c r="AIV457" s="113"/>
      <c r="AIW457" s="113"/>
      <c r="AIX457" s="113"/>
      <c r="AIY457" s="113"/>
      <c r="AIZ457" s="113"/>
      <c r="AJA457" s="113"/>
      <c r="AJB457" s="113"/>
      <c r="AJC457" s="113"/>
      <c r="AJD457" s="113"/>
      <c r="AJE457" s="113"/>
      <c r="AJF457" s="113"/>
      <c r="AJG457" s="113"/>
      <c r="AJH457" s="113"/>
      <c r="AJI457" s="113"/>
      <c r="AJJ457" s="113"/>
      <c r="AJK457" s="113"/>
      <c r="AJL457" s="113"/>
      <c r="AJM457" s="113"/>
      <c r="AJN457" s="113"/>
      <c r="AJO457" s="113"/>
      <c r="AJP457" s="113"/>
      <c r="AJQ457" s="113"/>
      <c r="AJR457" s="113"/>
      <c r="AJS457" s="113"/>
      <c r="AJT457" s="113"/>
      <c r="AJU457" s="113"/>
      <c r="AJV457" s="113"/>
      <c r="AJW457" s="113"/>
      <c r="AJX457" s="113"/>
      <c r="AJY457" s="113"/>
      <c r="AJZ457" s="113"/>
      <c r="AKA457" s="113"/>
      <c r="AKB457" s="113"/>
      <c r="AKC457" s="113"/>
      <c r="AKD457" s="113"/>
      <c r="AKE457" s="113"/>
      <c r="AKF457" s="113"/>
      <c r="AKG457" s="113"/>
      <c r="AKH457" s="113"/>
      <c r="AKI457" s="113"/>
      <c r="AKJ457" s="113"/>
      <c r="AKK457" s="113"/>
      <c r="AKL457" s="113"/>
      <c r="AKM457" s="113"/>
      <c r="AKN457" s="113"/>
      <c r="AKO457" s="113"/>
      <c r="AKP457" s="113"/>
      <c r="AKQ457" s="113"/>
      <c r="AKR457" s="113"/>
      <c r="AKS457" s="113"/>
      <c r="AKT457" s="113"/>
      <c r="AKU457" s="113"/>
      <c r="AKV457" s="113"/>
      <c r="AKW457" s="113"/>
      <c r="AKX457" s="113"/>
      <c r="AKY457" s="113"/>
      <c r="AKZ457" s="113"/>
      <c r="ALA457" s="113"/>
      <c r="ALB457" s="113"/>
      <c r="ALC457" s="113"/>
      <c r="ALD457" s="113"/>
      <c r="ALE457" s="113"/>
      <c r="ALF457" s="113"/>
      <c r="ALG457" s="113"/>
      <c r="ALH457" s="113"/>
      <c r="ALI457" s="113"/>
      <c r="ALJ457" s="113"/>
      <c r="ALK457" s="113"/>
      <c r="ALL457" s="113"/>
      <c r="ALM457" s="113"/>
      <c r="ALN457" s="113"/>
      <c r="ALO457" s="113"/>
      <c r="ALP457" s="113"/>
      <c r="ALQ457" s="113"/>
      <c r="ALR457" s="113"/>
      <c r="ALS457" s="113"/>
      <c r="ALT457" s="113"/>
      <c r="ALU457" s="113"/>
      <c r="ALV457" s="113"/>
      <c r="ALW457" s="113"/>
      <c r="ALX457" s="113"/>
      <c r="ALY457" s="113"/>
      <c r="ALZ457" s="113"/>
      <c r="AMA457" s="113"/>
      <c r="AMB457" s="113"/>
      <c r="AMC457" s="113"/>
      <c r="AMD457" s="113"/>
      <c r="AME457" s="113"/>
      <c r="AMF457" s="113"/>
      <c r="AMG457" s="113"/>
      <c r="AMH457" s="113"/>
      <c r="AMI457" s="113"/>
      <c r="AMJ457" s="113"/>
      <c r="AMK457" s="113"/>
    </row>
    <row r="458" spans="1:1025" s="116" customFormat="1" ht="15" customHeight="1" x14ac:dyDescent="0.25">
      <c r="A458" s="191"/>
      <c r="B458" s="176" t="s">
        <v>81</v>
      </c>
      <c r="C458" s="176"/>
      <c r="D458" s="176"/>
      <c r="E458" s="136" t="s">
        <v>12</v>
      </c>
      <c r="F458" s="137">
        <v>0</v>
      </c>
      <c r="G458" s="178">
        <v>422</v>
      </c>
      <c r="H458" s="138">
        <f>G458*F458</f>
        <v>0</v>
      </c>
      <c r="I458" s="113"/>
      <c r="J458" s="113"/>
      <c r="K458" s="113"/>
      <c r="L458" s="113"/>
      <c r="M458" s="113"/>
      <c r="N458" s="113"/>
      <c r="O458" s="113"/>
      <c r="P458" s="113"/>
      <c r="Q458" s="113"/>
      <c r="R458" s="113"/>
      <c r="S458" s="113"/>
      <c r="T458" s="113"/>
      <c r="U458" s="113"/>
      <c r="V458" s="113"/>
      <c r="W458" s="113"/>
      <c r="X458" s="113"/>
      <c r="Y458" s="113"/>
      <c r="Z458" s="113"/>
      <c r="AA458" s="113"/>
      <c r="AB458" s="113"/>
      <c r="AC458" s="113"/>
      <c r="AD458" s="113"/>
      <c r="AE458" s="113"/>
      <c r="AF458" s="113"/>
      <c r="AG458" s="113"/>
      <c r="AH458" s="113"/>
      <c r="AI458" s="113"/>
      <c r="AJ458" s="113"/>
      <c r="AK458" s="113"/>
      <c r="AL458" s="113"/>
      <c r="AM458" s="113"/>
      <c r="AN458" s="113"/>
      <c r="AO458" s="113"/>
      <c r="AP458" s="113"/>
      <c r="AQ458" s="113"/>
      <c r="AR458" s="113"/>
      <c r="AS458" s="113"/>
      <c r="AT458" s="113"/>
      <c r="AU458" s="113"/>
      <c r="AV458" s="113"/>
      <c r="AW458" s="113"/>
      <c r="AX458" s="113"/>
      <c r="AY458" s="113"/>
      <c r="AZ458" s="113"/>
      <c r="BA458" s="113"/>
      <c r="BB458" s="113"/>
      <c r="BC458" s="113"/>
      <c r="BD458" s="113"/>
      <c r="BE458" s="113"/>
      <c r="BF458" s="113"/>
      <c r="BG458" s="113"/>
      <c r="BH458" s="113"/>
      <c r="BI458" s="113"/>
      <c r="BJ458" s="113"/>
      <c r="BK458" s="113"/>
      <c r="BL458" s="113"/>
      <c r="BM458" s="113"/>
      <c r="BN458" s="113"/>
      <c r="BO458" s="113"/>
      <c r="BP458" s="113"/>
      <c r="BQ458" s="113"/>
      <c r="BR458" s="113"/>
      <c r="BS458" s="113"/>
      <c r="BT458" s="113"/>
      <c r="BU458" s="113"/>
      <c r="BV458" s="113"/>
      <c r="BW458" s="113"/>
      <c r="BX458" s="113"/>
      <c r="BY458" s="113"/>
      <c r="BZ458" s="113"/>
      <c r="CA458" s="113"/>
      <c r="CB458" s="113"/>
      <c r="CC458" s="113"/>
      <c r="CD458" s="113"/>
      <c r="CE458" s="113"/>
      <c r="CF458" s="113"/>
      <c r="CG458" s="113"/>
      <c r="CH458" s="113"/>
      <c r="CI458" s="113"/>
      <c r="CJ458" s="113"/>
      <c r="CK458" s="113"/>
      <c r="CL458" s="113"/>
      <c r="CM458" s="113"/>
      <c r="CN458" s="113"/>
      <c r="CO458" s="113"/>
      <c r="CP458" s="113"/>
      <c r="CQ458" s="113"/>
      <c r="CR458" s="113"/>
      <c r="CS458" s="113"/>
      <c r="CT458" s="113"/>
      <c r="CU458" s="113"/>
      <c r="CV458" s="113"/>
      <c r="CW458" s="113"/>
      <c r="CX458" s="113"/>
      <c r="CY458" s="113"/>
      <c r="CZ458" s="113"/>
      <c r="DA458" s="113"/>
      <c r="DB458" s="113"/>
      <c r="DC458" s="113"/>
      <c r="DD458" s="113"/>
      <c r="DE458" s="113"/>
      <c r="DF458" s="113"/>
      <c r="DG458" s="113"/>
      <c r="DH458" s="113"/>
      <c r="DI458" s="113"/>
      <c r="DJ458" s="113"/>
      <c r="DK458" s="113"/>
      <c r="DL458" s="113"/>
      <c r="DM458" s="113"/>
      <c r="DN458" s="113"/>
      <c r="DO458" s="113"/>
      <c r="DP458" s="113"/>
      <c r="DQ458" s="113"/>
      <c r="DR458" s="113"/>
      <c r="DS458" s="113"/>
      <c r="DT458" s="113"/>
      <c r="DU458" s="113"/>
      <c r="DV458" s="113"/>
      <c r="DW458" s="113"/>
      <c r="DX458" s="113"/>
      <c r="DY458" s="113"/>
      <c r="DZ458" s="113"/>
      <c r="EA458" s="113"/>
      <c r="EB458" s="113"/>
      <c r="EC458" s="113"/>
      <c r="ED458" s="113"/>
      <c r="EE458" s="113"/>
      <c r="EF458" s="113"/>
      <c r="EG458" s="113"/>
      <c r="EH458" s="113"/>
      <c r="EI458" s="113"/>
      <c r="EJ458" s="113"/>
      <c r="EK458" s="113"/>
      <c r="EL458" s="113"/>
      <c r="EM458" s="113"/>
      <c r="EN458" s="113"/>
      <c r="EO458" s="113"/>
      <c r="EP458" s="113"/>
      <c r="EQ458" s="113"/>
      <c r="ER458" s="113"/>
      <c r="ES458" s="113"/>
      <c r="ET458" s="113"/>
      <c r="EU458" s="113"/>
      <c r="EV458" s="113"/>
      <c r="EW458" s="113"/>
      <c r="EX458" s="113"/>
      <c r="EY458" s="113"/>
      <c r="EZ458" s="113"/>
      <c r="FA458" s="113"/>
      <c r="FB458" s="113"/>
      <c r="FC458" s="113"/>
      <c r="FD458" s="113"/>
      <c r="FE458" s="113"/>
      <c r="FF458" s="113"/>
      <c r="FG458" s="113"/>
      <c r="FH458" s="113"/>
      <c r="FI458" s="113"/>
      <c r="FJ458" s="113"/>
      <c r="FK458" s="113"/>
      <c r="FL458" s="113"/>
      <c r="FM458" s="113"/>
      <c r="FN458" s="113"/>
      <c r="FO458" s="113"/>
      <c r="FP458" s="113"/>
      <c r="FQ458" s="113"/>
      <c r="FR458" s="113"/>
      <c r="FS458" s="113"/>
      <c r="FT458" s="113"/>
      <c r="FU458" s="113"/>
      <c r="FV458" s="113"/>
      <c r="FW458" s="113"/>
      <c r="FX458" s="113"/>
      <c r="FY458" s="113"/>
      <c r="FZ458" s="113"/>
      <c r="GA458" s="113"/>
      <c r="GB458" s="113"/>
      <c r="GC458" s="113"/>
      <c r="GD458" s="113"/>
      <c r="GE458" s="113"/>
      <c r="GF458" s="113"/>
      <c r="GG458" s="113"/>
      <c r="GH458" s="113"/>
      <c r="GI458" s="113"/>
      <c r="GJ458" s="113"/>
      <c r="GK458" s="113"/>
      <c r="GL458" s="113"/>
      <c r="GM458" s="113"/>
      <c r="GN458" s="113"/>
      <c r="GO458" s="113"/>
      <c r="GP458" s="113"/>
      <c r="GQ458" s="113"/>
      <c r="GR458" s="113"/>
      <c r="GS458" s="113"/>
      <c r="GT458" s="113"/>
      <c r="GU458" s="113"/>
      <c r="GV458" s="113"/>
      <c r="GW458" s="113"/>
      <c r="GX458" s="113"/>
      <c r="GY458" s="113"/>
      <c r="GZ458" s="113"/>
      <c r="HA458" s="113"/>
      <c r="HB458" s="113"/>
      <c r="HC458" s="113"/>
      <c r="HD458" s="113"/>
      <c r="HE458" s="113"/>
      <c r="HF458" s="113"/>
      <c r="HG458" s="113"/>
      <c r="HH458" s="113"/>
      <c r="HI458" s="113"/>
      <c r="HJ458" s="113"/>
      <c r="HK458" s="113"/>
      <c r="HL458" s="113"/>
      <c r="HM458" s="113"/>
      <c r="HN458" s="113"/>
      <c r="HO458" s="113"/>
      <c r="HP458" s="113"/>
      <c r="HQ458" s="113"/>
      <c r="HR458" s="113"/>
      <c r="HS458" s="113"/>
      <c r="HT458" s="113"/>
      <c r="HU458" s="113"/>
      <c r="HV458" s="113"/>
      <c r="HW458" s="113"/>
      <c r="HX458" s="113"/>
      <c r="HY458" s="113"/>
      <c r="HZ458" s="113"/>
      <c r="IA458" s="113"/>
      <c r="IB458" s="113"/>
      <c r="IC458" s="113"/>
      <c r="ID458" s="113"/>
      <c r="IE458" s="113"/>
      <c r="IF458" s="113"/>
      <c r="IG458" s="113"/>
      <c r="IH458" s="113"/>
      <c r="II458" s="113"/>
      <c r="IJ458" s="113"/>
      <c r="IK458" s="113"/>
      <c r="IL458" s="113"/>
      <c r="IM458" s="113"/>
      <c r="IN458" s="113"/>
      <c r="IO458" s="113"/>
      <c r="IP458" s="113"/>
      <c r="IQ458" s="113"/>
      <c r="IR458" s="113"/>
      <c r="IS458" s="113"/>
      <c r="IT458" s="113"/>
      <c r="IU458" s="113"/>
      <c r="IV458" s="113"/>
      <c r="IW458" s="113"/>
      <c r="IX458" s="113"/>
      <c r="IY458" s="113"/>
      <c r="IZ458" s="113"/>
      <c r="JA458" s="113"/>
      <c r="JB458" s="113"/>
      <c r="JC458" s="113"/>
      <c r="JD458" s="113"/>
      <c r="JE458" s="113"/>
      <c r="JF458" s="113"/>
      <c r="JG458" s="113"/>
      <c r="JH458" s="113"/>
      <c r="JI458" s="113"/>
      <c r="JJ458" s="113"/>
      <c r="JK458" s="113"/>
      <c r="JL458" s="113"/>
      <c r="JM458" s="113"/>
      <c r="JN458" s="113"/>
      <c r="JO458" s="113"/>
      <c r="JP458" s="113"/>
      <c r="JQ458" s="113"/>
      <c r="JR458" s="113"/>
      <c r="JS458" s="113"/>
      <c r="JT458" s="113"/>
      <c r="JU458" s="113"/>
      <c r="JV458" s="113"/>
      <c r="JW458" s="113"/>
      <c r="JX458" s="113"/>
      <c r="JY458" s="113"/>
      <c r="JZ458" s="113"/>
      <c r="KA458" s="113"/>
      <c r="KB458" s="113"/>
      <c r="KC458" s="113"/>
      <c r="KD458" s="113"/>
      <c r="KE458" s="113"/>
      <c r="KF458" s="113"/>
      <c r="KG458" s="113"/>
      <c r="KH458" s="113"/>
      <c r="KI458" s="113"/>
      <c r="KJ458" s="113"/>
      <c r="KK458" s="113"/>
      <c r="KL458" s="113"/>
      <c r="KM458" s="113"/>
      <c r="KN458" s="113"/>
      <c r="KO458" s="113"/>
      <c r="KP458" s="113"/>
      <c r="KQ458" s="113"/>
      <c r="KR458" s="113"/>
      <c r="KS458" s="113"/>
      <c r="KT458" s="113"/>
      <c r="KU458" s="113"/>
      <c r="KV458" s="113"/>
      <c r="KW458" s="113"/>
      <c r="KX458" s="113"/>
      <c r="KY458" s="113"/>
      <c r="KZ458" s="113"/>
      <c r="LA458" s="113"/>
      <c r="LB458" s="113"/>
      <c r="LC458" s="113"/>
      <c r="LD458" s="113"/>
      <c r="LE458" s="113"/>
      <c r="LF458" s="113"/>
      <c r="LG458" s="113"/>
      <c r="LH458" s="113"/>
      <c r="LI458" s="113"/>
      <c r="LJ458" s="113"/>
      <c r="LK458" s="113"/>
      <c r="LL458" s="113"/>
      <c r="LM458" s="113"/>
      <c r="LN458" s="113"/>
      <c r="LO458" s="113"/>
      <c r="LP458" s="113"/>
      <c r="LQ458" s="113"/>
      <c r="LR458" s="113"/>
      <c r="LS458" s="113"/>
      <c r="LT458" s="113"/>
      <c r="LU458" s="113"/>
      <c r="LV458" s="113"/>
      <c r="LW458" s="113"/>
      <c r="LX458" s="113"/>
      <c r="LY458" s="113"/>
      <c r="LZ458" s="113"/>
      <c r="MA458" s="113"/>
      <c r="MB458" s="113"/>
      <c r="MC458" s="113"/>
      <c r="MD458" s="113"/>
      <c r="ME458" s="113"/>
      <c r="MF458" s="113"/>
      <c r="MG458" s="113"/>
      <c r="MH458" s="113"/>
      <c r="MI458" s="113"/>
      <c r="MJ458" s="113"/>
      <c r="MK458" s="113"/>
      <c r="ML458" s="113"/>
      <c r="MM458" s="113"/>
      <c r="MN458" s="113"/>
      <c r="MO458" s="113"/>
      <c r="MP458" s="113"/>
      <c r="MQ458" s="113"/>
      <c r="MR458" s="113"/>
      <c r="MS458" s="113"/>
      <c r="MT458" s="113"/>
      <c r="MU458" s="113"/>
      <c r="MV458" s="113"/>
      <c r="MW458" s="113"/>
      <c r="MX458" s="113"/>
      <c r="MY458" s="113"/>
      <c r="MZ458" s="113"/>
      <c r="NA458" s="113"/>
      <c r="NB458" s="113"/>
      <c r="NC458" s="113"/>
      <c r="ND458" s="113"/>
      <c r="NE458" s="113"/>
      <c r="NF458" s="113"/>
      <c r="NG458" s="113"/>
      <c r="NH458" s="113"/>
      <c r="NI458" s="113"/>
      <c r="NJ458" s="113"/>
      <c r="NK458" s="113"/>
      <c r="NL458" s="113"/>
      <c r="NM458" s="113"/>
      <c r="NN458" s="113"/>
      <c r="NO458" s="113"/>
      <c r="NP458" s="113"/>
      <c r="NQ458" s="113"/>
      <c r="NR458" s="113"/>
      <c r="NS458" s="113"/>
      <c r="NT458" s="113"/>
      <c r="NU458" s="113"/>
      <c r="NV458" s="113"/>
      <c r="NW458" s="113"/>
      <c r="NX458" s="113"/>
      <c r="NY458" s="113"/>
      <c r="NZ458" s="113"/>
      <c r="OA458" s="113"/>
      <c r="OB458" s="113"/>
      <c r="OC458" s="113"/>
      <c r="OD458" s="113"/>
      <c r="OE458" s="113"/>
      <c r="OF458" s="113"/>
      <c r="OG458" s="113"/>
      <c r="OH458" s="113"/>
      <c r="OI458" s="113"/>
      <c r="OJ458" s="113"/>
      <c r="OK458" s="113"/>
      <c r="OL458" s="113"/>
      <c r="OM458" s="113"/>
      <c r="ON458" s="113"/>
      <c r="OO458" s="113"/>
      <c r="OP458" s="113"/>
      <c r="OQ458" s="113"/>
      <c r="OR458" s="113"/>
      <c r="OS458" s="113"/>
      <c r="OT458" s="113"/>
      <c r="OU458" s="113"/>
      <c r="OV458" s="113"/>
      <c r="OW458" s="113"/>
      <c r="OX458" s="113"/>
      <c r="OY458" s="113"/>
      <c r="OZ458" s="113"/>
      <c r="PA458" s="113"/>
      <c r="PB458" s="113"/>
      <c r="PC458" s="113"/>
      <c r="PD458" s="113"/>
      <c r="PE458" s="113"/>
      <c r="PF458" s="113"/>
      <c r="PG458" s="113"/>
      <c r="PH458" s="113"/>
      <c r="PI458" s="113"/>
      <c r="PJ458" s="113"/>
      <c r="PK458" s="113"/>
      <c r="PL458" s="113"/>
      <c r="PM458" s="113"/>
      <c r="PN458" s="113"/>
      <c r="PO458" s="113"/>
      <c r="PP458" s="113"/>
      <c r="PQ458" s="113"/>
      <c r="PR458" s="113"/>
      <c r="PS458" s="113"/>
      <c r="PT458" s="113"/>
      <c r="PU458" s="113"/>
      <c r="PV458" s="113"/>
      <c r="PW458" s="113"/>
      <c r="PX458" s="113"/>
      <c r="PY458" s="113"/>
      <c r="PZ458" s="113"/>
      <c r="QA458" s="113"/>
      <c r="QB458" s="113"/>
      <c r="QC458" s="113"/>
      <c r="QD458" s="113"/>
      <c r="QE458" s="113"/>
      <c r="QF458" s="113"/>
      <c r="QG458" s="113"/>
      <c r="QH458" s="113"/>
      <c r="QI458" s="113"/>
      <c r="QJ458" s="113"/>
      <c r="QK458" s="113"/>
      <c r="QL458" s="113"/>
      <c r="QM458" s="113"/>
      <c r="QN458" s="113"/>
      <c r="QO458" s="113"/>
      <c r="QP458" s="113"/>
      <c r="QQ458" s="113"/>
      <c r="QR458" s="113"/>
      <c r="QS458" s="113"/>
      <c r="QT458" s="113"/>
      <c r="QU458" s="113"/>
      <c r="QV458" s="113"/>
      <c r="QW458" s="113"/>
      <c r="QX458" s="113"/>
      <c r="QY458" s="113"/>
      <c r="QZ458" s="113"/>
      <c r="RA458" s="113"/>
      <c r="RB458" s="113"/>
      <c r="RC458" s="113"/>
      <c r="RD458" s="113"/>
      <c r="RE458" s="113"/>
      <c r="RF458" s="113"/>
      <c r="RG458" s="113"/>
      <c r="RH458" s="113"/>
      <c r="RI458" s="113"/>
      <c r="RJ458" s="113"/>
      <c r="RK458" s="113"/>
      <c r="RL458" s="113"/>
      <c r="RM458" s="113"/>
      <c r="RN458" s="113"/>
      <c r="RO458" s="113"/>
      <c r="RP458" s="113"/>
      <c r="RQ458" s="113"/>
      <c r="RR458" s="113"/>
      <c r="RS458" s="113"/>
      <c r="RT458" s="113"/>
      <c r="RU458" s="113"/>
      <c r="RV458" s="113"/>
      <c r="RW458" s="113"/>
      <c r="RX458" s="113"/>
      <c r="RY458" s="113"/>
      <c r="RZ458" s="113"/>
      <c r="SA458" s="113"/>
      <c r="SB458" s="113"/>
      <c r="SC458" s="113"/>
      <c r="SD458" s="113"/>
      <c r="SE458" s="113"/>
      <c r="SF458" s="113"/>
      <c r="SG458" s="113"/>
      <c r="SH458" s="113"/>
      <c r="SI458" s="113"/>
      <c r="SJ458" s="113"/>
      <c r="SK458" s="113"/>
      <c r="SL458" s="113"/>
      <c r="SM458" s="113"/>
      <c r="SN458" s="113"/>
      <c r="SO458" s="113"/>
      <c r="SP458" s="113"/>
      <c r="SQ458" s="113"/>
      <c r="SR458" s="113"/>
      <c r="SS458" s="113"/>
      <c r="ST458" s="113"/>
      <c r="SU458" s="113"/>
      <c r="SV458" s="113"/>
      <c r="SW458" s="113"/>
      <c r="SX458" s="113"/>
      <c r="SY458" s="113"/>
      <c r="SZ458" s="113"/>
      <c r="TA458" s="113"/>
      <c r="TB458" s="113"/>
      <c r="TC458" s="113"/>
      <c r="TD458" s="113"/>
      <c r="TE458" s="113"/>
      <c r="TF458" s="113"/>
      <c r="TG458" s="113"/>
      <c r="TH458" s="113"/>
      <c r="TI458" s="113"/>
      <c r="TJ458" s="113"/>
      <c r="TK458" s="113"/>
      <c r="TL458" s="113"/>
      <c r="TM458" s="113"/>
      <c r="TN458" s="113"/>
      <c r="TO458" s="113"/>
      <c r="TP458" s="113"/>
      <c r="TQ458" s="113"/>
      <c r="TR458" s="113"/>
      <c r="TS458" s="113"/>
      <c r="TT458" s="113"/>
      <c r="TU458" s="113"/>
      <c r="TV458" s="113"/>
      <c r="TW458" s="113"/>
      <c r="TX458" s="113"/>
      <c r="TY458" s="113"/>
      <c r="TZ458" s="113"/>
      <c r="UA458" s="113"/>
      <c r="UB458" s="113"/>
      <c r="UC458" s="113"/>
      <c r="UD458" s="113"/>
      <c r="UE458" s="113"/>
      <c r="UF458" s="113"/>
      <c r="UG458" s="113"/>
      <c r="UH458" s="113"/>
      <c r="UI458" s="113"/>
      <c r="UJ458" s="113"/>
      <c r="UK458" s="113"/>
      <c r="UL458" s="113"/>
      <c r="UM458" s="113"/>
      <c r="UN458" s="113"/>
      <c r="UO458" s="113"/>
      <c r="UP458" s="113"/>
      <c r="UQ458" s="113"/>
      <c r="UR458" s="113"/>
      <c r="US458" s="113"/>
      <c r="UT458" s="113"/>
      <c r="UU458" s="113"/>
      <c r="UV458" s="113"/>
      <c r="UW458" s="113"/>
      <c r="UX458" s="113"/>
      <c r="UY458" s="113"/>
      <c r="UZ458" s="113"/>
      <c r="VA458" s="113"/>
      <c r="VB458" s="113"/>
      <c r="VC458" s="113"/>
      <c r="VD458" s="113"/>
      <c r="VE458" s="113"/>
      <c r="VF458" s="113"/>
      <c r="VG458" s="113"/>
      <c r="VH458" s="113"/>
      <c r="VI458" s="113"/>
      <c r="VJ458" s="113"/>
      <c r="VK458" s="113"/>
      <c r="VL458" s="113"/>
      <c r="VM458" s="113"/>
      <c r="VN458" s="113"/>
      <c r="VO458" s="113"/>
      <c r="VP458" s="113"/>
      <c r="VQ458" s="113"/>
      <c r="VR458" s="113"/>
      <c r="VS458" s="113"/>
      <c r="VT458" s="113"/>
      <c r="VU458" s="113"/>
      <c r="VV458" s="113"/>
      <c r="VW458" s="113"/>
      <c r="VX458" s="113"/>
      <c r="VY458" s="113"/>
      <c r="VZ458" s="113"/>
      <c r="WA458" s="113"/>
      <c r="WB458" s="113"/>
      <c r="WC458" s="113"/>
      <c r="WD458" s="113"/>
      <c r="WE458" s="113"/>
      <c r="WF458" s="113"/>
      <c r="WG458" s="113"/>
      <c r="WH458" s="113"/>
      <c r="WI458" s="113"/>
      <c r="WJ458" s="113"/>
      <c r="WK458" s="113"/>
      <c r="WL458" s="113"/>
      <c r="WM458" s="113"/>
      <c r="WN458" s="113"/>
      <c r="WO458" s="113"/>
      <c r="WP458" s="113"/>
      <c r="WQ458" s="113"/>
      <c r="WR458" s="113"/>
      <c r="WS458" s="113"/>
      <c r="WT458" s="113"/>
      <c r="WU458" s="113"/>
      <c r="WV458" s="113"/>
      <c r="WW458" s="113"/>
      <c r="WX458" s="113"/>
      <c r="WY458" s="113"/>
      <c r="WZ458" s="113"/>
      <c r="XA458" s="113"/>
      <c r="XB458" s="113"/>
      <c r="XC458" s="113"/>
      <c r="XD458" s="113"/>
      <c r="XE458" s="113"/>
      <c r="XF458" s="113"/>
      <c r="XG458" s="113"/>
      <c r="XH458" s="113"/>
      <c r="XI458" s="113"/>
      <c r="XJ458" s="113"/>
      <c r="XK458" s="113"/>
      <c r="XL458" s="113"/>
      <c r="XM458" s="113"/>
      <c r="XN458" s="113"/>
      <c r="XO458" s="113"/>
      <c r="XP458" s="113"/>
      <c r="XQ458" s="113"/>
      <c r="XR458" s="113"/>
      <c r="XS458" s="113"/>
      <c r="XT458" s="113"/>
      <c r="XU458" s="113"/>
      <c r="XV458" s="113"/>
      <c r="XW458" s="113"/>
      <c r="XX458" s="113"/>
      <c r="XY458" s="113"/>
      <c r="XZ458" s="113"/>
      <c r="YA458" s="113"/>
      <c r="YB458" s="113"/>
      <c r="YC458" s="113"/>
      <c r="YD458" s="113"/>
      <c r="YE458" s="113"/>
      <c r="YF458" s="113"/>
      <c r="YG458" s="113"/>
      <c r="YH458" s="113"/>
      <c r="YI458" s="113"/>
      <c r="YJ458" s="113"/>
      <c r="YK458" s="113"/>
      <c r="YL458" s="113"/>
      <c r="YM458" s="113"/>
      <c r="YN458" s="113"/>
      <c r="YO458" s="113"/>
      <c r="YP458" s="113"/>
      <c r="YQ458" s="113"/>
      <c r="YR458" s="113"/>
      <c r="YS458" s="113"/>
      <c r="YT458" s="113"/>
      <c r="YU458" s="113"/>
      <c r="YV458" s="113"/>
      <c r="YW458" s="113"/>
      <c r="YX458" s="113"/>
      <c r="YY458" s="113"/>
      <c r="YZ458" s="113"/>
      <c r="ZA458" s="113"/>
      <c r="ZB458" s="113"/>
      <c r="ZC458" s="113"/>
      <c r="ZD458" s="113"/>
      <c r="ZE458" s="113"/>
      <c r="ZF458" s="113"/>
      <c r="ZG458" s="113"/>
      <c r="ZH458" s="113"/>
      <c r="ZI458" s="113"/>
      <c r="ZJ458" s="113"/>
      <c r="ZK458" s="113"/>
      <c r="ZL458" s="113"/>
      <c r="ZM458" s="113"/>
      <c r="ZN458" s="113"/>
      <c r="ZO458" s="113"/>
      <c r="ZP458" s="113"/>
      <c r="ZQ458" s="113"/>
      <c r="ZR458" s="113"/>
      <c r="ZS458" s="113"/>
      <c r="ZT458" s="113"/>
      <c r="ZU458" s="113"/>
      <c r="ZV458" s="113"/>
      <c r="ZW458" s="113"/>
      <c r="ZX458" s="113"/>
      <c r="ZY458" s="113"/>
      <c r="ZZ458" s="113"/>
      <c r="AAA458" s="113"/>
      <c r="AAB458" s="113"/>
      <c r="AAC458" s="113"/>
      <c r="AAD458" s="113"/>
      <c r="AAE458" s="113"/>
      <c r="AAF458" s="113"/>
      <c r="AAG458" s="113"/>
      <c r="AAH458" s="113"/>
      <c r="AAI458" s="113"/>
      <c r="AAJ458" s="113"/>
      <c r="AAK458" s="113"/>
      <c r="AAL458" s="113"/>
      <c r="AAM458" s="113"/>
      <c r="AAN458" s="113"/>
      <c r="AAO458" s="113"/>
      <c r="AAP458" s="113"/>
      <c r="AAQ458" s="113"/>
      <c r="AAR458" s="113"/>
      <c r="AAS458" s="113"/>
      <c r="AAT458" s="113"/>
      <c r="AAU458" s="113"/>
      <c r="AAV458" s="113"/>
      <c r="AAW458" s="113"/>
      <c r="AAX458" s="113"/>
      <c r="AAY458" s="113"/>
      <c r="AAZ458" s="113"/>
      <c r="ABA458" s="113"/>
      <c r="ABB458" s="113"/>
      <c r="ABC458" s="113"/>
      <c r="ABD458" s="113"/>
      <c r="ABE458" s="113"/>
      <c r="ABF458" s="113"/>
      <c r="ABG458" s="113"/>
      <c r="ABH458" s="113"/>
      <c r="ABI458" s="113"/>
      <c r="ABJ458" s="113"/>
      <c r="ABK458" s="113"/>
      <c r="ABL458" s="113"/>
      <c r="ABM458" s="113"/>
      <c r="ABN458" s="113"/>
      <c r="ABO458" s="113"/>
      <c r="ABP458" s="113"/>
      <c r="ABQ458" s="113"/>
      <c r="ABR458" s="113"/>
      <c r="ABS458" s="113"/>
      <c r="ABT458" s="113"/>
      <c r="ABU458" s="113"/>
      <c r="ABV458" s="113"/>
      <c r="ABW458" s="113"/>
      <c r="ABX458" s="113"/>
      <c r="ABY458" s="113"/>
      <c r="ABZ458" s="113"/>
      <c r="ACA458" s="113"/>
      <c r="ACB458" s="113"/>
      <c r="ACC458" s="113"/>
      <c r="ACD458" s="113"/>
      <c r="ACE458" s="113"/>
      <c r="ACF458" s="113"/>
      <c r="ACG458" s="113"/>
      <c r="ACH458" s="113"/>
      <c r="ACI458" s="113"/>
      <c r="ACJ458" s="113"/>
      <c r="ACK458" s="113"/>
      <c r="ACL458" s="113"/>
      <c r="ACM458" s="113"/>
      <c r="ACN458" s="113"/>
      <c r="ACO458" s="113"/>
      <c r="ACP458" s="113"/>
      <c r="ACQ458" s="113"/>
      <c r="ACR458" s="113"/>
      <c r="ACS458" s="113"/>
      <c r="ACT458" s="113"/>
      <c r="ACU458" s="113"/>
      <c r="ACV458" s="113"/>
      <c r="ACW458" s="113"/>
      <c r="ACX458" s="113"/>
      <c r="ACY458" s="113"/>
      <c r="ACZ458" s="113"/>
      <c r="ADA458" s="113"/>
      <c r="ADB458" s="113"/>
      <c r="ADC458" s="113"/>
      <c r="ADD458" s="113"/>
      <c r="ADE458" s="113"/>
      <c r="ADF458" s="113"/>
      <c r="ADG458" s="113"/>
      <c r="ADH458" s="113"/>
      <c r="ADI458" s="113"/>
      <c r="ADJ458" s="113"/>
      <c r="ADK458" s="113"/>
      <c r="ADL458" s="113"/>
      <c r="ADM458" s="113"/>
      <c r="ADN458" s="113"/>
      <c r="ADO458" s="113"/>
      <c r="ADP458" s="113"/>
      <c r="ADQ458" s="113"/>
      <c r="ADR458" s="113"/>
      <c r="ADS458" s="113"/>
      <c r="ADT458" s="113"/>
      <c r="ADU458" s="113"/>
      <c r="ADV458" s="113"/>
      <c r="ADW458" s="113"/>
      <c r="ADX458" s="113"/>
      <c r="ADY458" s="113"/>
      <c r="ADZ458" s="113"/>
      <c r="AEA458" s="113"/>
      <c r="AEB458" s="113"/>
      <c r="AEC458" s="113"/>
      <c r="AED458" s="113"/>
      <c r="AEE458" s="113"/>
      <c r="AEF458" s="113"/>
      <c r="AEG458" s="113"/>
      <c r="AEH458" s="113"/>
      <c r="AEI458" s="113"/>
      <c r="AEJ458" s="113"/>
      <c r="AEK458" s="113"/>
      <c r="AEL458" s="113"/>
      <c r="AEM458" s="113"/>
      <c r="AEN458" s="113"/>
      <c r="AEO458" s="113"/>
      <c r="AEP458" s="113"/>
      <c r="AEQ458" s="113"/>
      <c r="AER458" s="113"/>
      <c r="AES458" s="113"/>
      <c r="AET458" s="113"/>
      <c r="AEU458" s="113"/>
      <c r="AEV458" s="113"/>
      <c r="AEW458" s="113"/>
      <c r="AEX458" s="113"/>
      <c r="AEY458" s="113"/>
      <c r="AEZ458" s="113"/>
      <c r="AFA458" s="113"/>
      <c r="AFB458" s="113"/>
      <c r="AFC458" s="113"/>
      <c r="AFD458" s="113"/>
      <c r="AFE458" s="113"/>
      <c r="AFF458" s="113"/>
      <c r="AFG458" s="113"/>
      <c r="AFH458" s="113"/>
      <c r="AFI458" s="113"/>
      <c r="AFJ458" s="113"/>
      <c r="AFK458" s="113"/>
      <c r="AFL458" s="113"/>
      <c r="AFM458" s="113"/>
      <c r="AFN458" s="113"/>
      <c r="AFO458" s="113"/>
      <c r="AFP458" s="113"/>
      <c r="AFQ458" s="113"/>
      <c r="AFR458" s="113"/>
      <c r="AFS458" s="113"/>
      <c r="AFT458" s="113"/>
      <c r="AFU458" s="113"/>
      <c r="AFV458" s="113"/>
      <c r="AFW458" s="113"/>
      <c r="AFX458" s="113"/>
      <c r="AFY458" s="113"/>
      <c r="AFZ458" s="113"/>
      <c r="AGA458" s="113"/>
      <c r="AGB458" s="113"/>
      <c r="AGC458" s="113"/>
      <c r="AGD458" s="113"/>
      <c r="AGE458" s="113"/>
      <c r="AGF458" s="113"/>
      <c r="AGG458" s="113"/>
      <c r="AGH458" s="113"/>
      <c r="AGI458" s="113"/>
      <c r="AGJ458" s="113"/>
      <c r="AGK458" s="113"/>
      <c r="AGL458" s="113"/>
      <c r="AGM458" s="113"/>
      <c r="AGN458" s="113"/>
      <c r="AGO458" s="113"/>
      <c r="AGP458" s="113"/>
      <c r="AGQ458" s="113"/>
      <c r="AGR458" s="113"/>
      <c r="AGS458" s="113"/>
      <c r="AGT458" s="113"/>
      <c r="AGU458" s="113"/>
      <c r="AGV458" s="113"/>
      <c r="AGW458" s="113"/>
      <c r="AGX458" s="113"/>
      <c r="AGY458" s="113"/>
      <c r="AGZ458" s="113"/>
      <c r="AHA458" s="113"/>
      <c r="AHB458" s="113"/>
      <c r="AHC458" s="113"/>
      <c r="AHD458" s="113"/>
      <c r="AHE458" s="113"/>
      <c r="AHF458" s="113"/>
      <c r="AHG458" s="113"/>
      <c r="AHH458" s="113"/>
      <c r="AHI458" s="113"/>
      <c r="AHJ458" s="113"/>
      <c r="AHK458" s="113"/>
      <c r="AHL458" s="113"/>
      <c r="AHM458" s="113"/>
      <c r="AHN458" s="113"/>
      <c r="AHO458" s="113"/>
      <c r="AHP458" s="113"/>
      <c r="AHQ458" s="113"/>
      <c r="AHR458" s="113"/>
      <c r="AHS458" s="113"/>
      <c r="AHT458" s="113"/>
      <c r="AHU458" s="113"/>
      <c r="AHV458" s="113"/>
      <c r="AHW458" s="113"/>
      <c r="AHX458" s="113"/>
      <c r="AHY458" s="113"/>
      <c r="AHZ458" s="113"/>
      <c r="AIA458" s="113"/>
      <c r="AIB458" s="113"/>
      <c r="AIC458" s="113"/>
      <c r="AID458" s="113"/>
      <c r="AIE458" s="113"/>
      <c r="AIF458" s="113"/>
      <c r="AIG458" s="113"/>
      <c r="AIH458" s="113"/>
      <c r="AII458" s="113"/>
      <c r="AIJ458" s="113"/>
      <c r="AIK458" s="113"/>
      <c r="AIL458" s="113"/>
      <c r="AIM458" s="113"/>
      <c r="AIN458" s="113"/>
      <c r="AIO458" s="113"/>
      <c r="AIP458" s="113"/>
      <c r="AIQ458" s="113"/>
      <c r="AIR458" s="113"/>
      <c r="AIS458" s="113"/>
      <c r="AIT458" s="113"/>
      <c r="AIU458" s="113"/>
      <c r="AIV458" s="113"/>
      <c r="AIW458" s="113"/>
      <c r="AIX458" s="113"/>
      <c r="AIY458" s="113"/>
      <c r="AIZ458" s="113"/>
      <c r="AJA458" s="113"/>
      <c r="AJB458" s="113"/>
      <c r="AJC458" s="113"/>
      <c r="AJD458" s="113"/>
      <c r="AJE458" s="113"/>
      <c r="AJF458" s="113"/>
      <c r="AJG458" s="113"/>
      <c r="AJH458" s="113"/>
      <c r="AJI458" s="113"/>
      <c r="AJJ458" s="113"/>
      <c r="AJK458" s="113"/>
      <c r="AJL458" s="113"/>
      <c r="AJM458" s="113"/>
      <c r="AJN458" s="113"/>
      <c r="AJO458" s="113"/>
      <c r="AJP458" s="113"/>
      <c r="AJQ458" s="113"/>
      <c r="AJR458" s="113"/>
      <c r="AJS458" s="113"/>
      <c r="AJT458" s="113"/>
      <c r="AJU458" s="113"/>
      <c r="AJV458" s="113"/>
      <c r="AJW458" s="113"/>
      <c r="AJX458" s="113"/>
      <c r="AJY458" s="113"/>
      <c r="AJZ458" s="113"/>
      <c r="AKA458" s="113"/>
      <c r="AKB458" s="113"/>
      <c r="AKC458" s="113"/>
      <c r="AKD458" s="113"/>
      <c r="AKE458" s="113"/>
      <c r="AKF458" s="113"/>
      <c r="AKG458" s="113"/>
      <c r="AKH458" s="113"/>
      <c r="AKI458" s="113"/>
      <c r="AKJ458" s="113"/>
      <c r="AKK458" s="113"/>
      <c r="AKL458" s="113"/>
      <c r="AKM458" s="113"/>
      <c r="AKN458" s="113"/>
      <c r="AKO458" s="113"/>
      <c r="AKP458" s="113"/>
      <c r="AKQ458" s="113"/>
      <c r="AKR458" s="113"/>
      <c r="AKS458" s="113"/>
      <c r="AKT458" s="113"/>
      <c r="AKU458" s="113"/>
      <c r="AKV458" s="113"/>
      <c r="AKW458" s="113"/>
      <c r="AKX458" s="113"/>
      <c r="AKY458" s="113"/>
      <c r="AKZ458" s="113"/>
      <c r="ALA458" s="113"/>
      <c r="ALB458" s="113"/>
      <c r="ALC458" s="113"/>
      <c r="ALD458" s="113"/>
      <c r="ALE458" s="113"/>
      <c r="ALF458" s="113"/>
      <c r="ALG458" s="113"/>
      <c r="ALH458" s="113"/>
      <c r="ALI458" s="113"/>
      <c r="ALJ458" s="113"/>
      <c r="ALK458" s="113"/>
      <c r="ALL458" s="113"/>
      <c r="ALM458" s="113"/>
      <c r="ALN458" s="113"/>
      <c r="ALO458" s="113"/>
      <c r="ALP458" s="113"/>
      <c r="ALQ458" s="113"/>
      <c r="ALR458" s="113"/>
      <c r="ALS458" s="113"/>
      <c r="ALT458" s="113"/>
      <c r="ALU458" s="113"/>
      <c r="ALV458" s="113"/>
      <c r="ALW458" s="113"/>
      <c r="ALX458" s="113"/>
      <c r="ALY458" s="113"/>
      <c r="ALZ458" s="113"/>
      <c r="AMA458" s="113"/>
      <c r="AMB458" s="113"/>
      <c r="AMC458" s="113"/>
      <c r="AMD458" s="113"/>
      <c r="AME458" s="113"/>
      <c r="AMF458" s="113"/>
      <c r="AMG458" s="113"/>
      <c r="AMH458" s="113"/>
      <c r="AMI458" s="113"/>
      <c r="AMJ458" s="113"/>
      <c r="AMK458" s="113"/>
    </row>
    <row r="459" spans="1:1025" s="116" customFormat="1" ht="15" customHeight="1" x14ac:dyDescent="0.25">
      <c r="A459" s="191"/>
      <c r="B459" s="295" t="s">
        <v>350</v>
      </c>
      <c r="C459" s="295"/>
      <c r="D459" s="295"/>
      <c r="E459" s="136" t="s">
        <v>12</v>
      </c>
      <c r="F459" s="137">
        <v>0</v>
      </c>
      <c r="G459" s="174">
        <v>4.3899999999999997</v>
      </c>
      <c r="H459" s="138">
        <f>G459*F459</f>
        <v>0</v>
      </c>
      <c r="I459" s="113"/>
      <c r="J459" s="113"/>
      <c r="K459" s="113"/>
      <c r="L459" s="113"/>
      <c r="M459" s="113"/>
      <c r="N459" s="113"/>
      <c r="O459" s="113"/>
      <c r="P459" s="113"/>
      <c r="Q459" s="113"/>
      <c r="R459" s="113"/>
      <c r="S459" s="113"/>
      <c r="T459" s="113"/>
      <c r="U459" s="113"/>
      <c r="V459" s="113"/>
      <c r="W459" s="113"/>
      <c r="X459" s="113"/>
      <c r="Y459" s="113"/>
      <c r="Z459" s="113"/>
      <c r="AA459" s="113"/>
      <c r="AB459" s="113"/>
      <c r="AC459" s="113"/>
      <c r="AD459" s="113"/>
      <c r="AE459" s="113"/>
      <c r="AF459" s="113"/>
      <c r="AG459" s="113"/>
      <c r="AH459" s="113"/>
      <c r="AI459" s="113"/>
      <c r="AJ459" s="113"/>
      <c r="AK459" s="113"/>
      <c r="AL459" s="113"/>
      <c r="AM459" s="113"/>
      <c r="AN459" s="113"/>
      <c r="AO459" s="113"/>
      <c r="AP459" s="113"/>
      <c r="AQ459" s="113"/>
      <c r="AR459" s="113"/>
      <c r="AS459" s="113"/>
      <c r="AT459" s="113"/>
      <c r="AU459" s="113"/>
      <c r="AV459" s="113"/>
      <c r="AW459" s="113"/>
      <c r="AX459" s="113"/>
      <c r="AY459" s="113"/>
      <c r="AZ459" s="113"/>
      <c r="BA459" s="113"/>
      <c r="BB459" s="113"/>
      <c r="BC459" s="113"/>
      <c r="BD459" s="113"/>
      <c r="BE459" s="113"/>
      <c r="BF459" s="113"/>
      <c r="BG459" s="113"/>
      <c r="BH459" s="113"/>
      <c r="BI459" s="113"/>
      <c r="BJ459" s="113"/>
      <c r="BK459" s="113"/>
      <c r="BL459" s="113"/>
      <c r="BM459" s="113"/>
      <c r="BN459" s="113"/>
      <c r="BO459" s="113"/>
      <c r="BP459" s="113"/>
      <c r="BQ459" s="113"/>
      <c r="BR459" s="113"/>
      <c r="BS459" s="113"/>
      <c r="BT459" s="113"/>
      <c r="BU459" s="113"/>
      <c r="BV459" s="113"/>
      <c r="BW459" s="113"/>
      <c r="BX459" s="113"/>
      <c r="BY459" s="113"/>
      <c r="BZ459" s="113"/>
      <c r="CA459" s="113"/>
      <c r="CB459" s="113"/>
      <c r="CC459" s="113"/>
      <c r="CD459" s="113"/>
      <c r="CE459" s="113"/>
      <c r="CF459" s="113"/>
      <c r="CG459" s="113"/>
      <c r="CH459" s="113"/>
      <c r="CI459" s="113"/>
      <c r="CJ459" s="113"/>
      <c r="CK459" s="113"/>
      <c r="CL459" s="113"/>
      <c r="CM459" s="113"/>
      <c r="CN459" s="113"/>
      <c r="CO459" s="113"/>
      <c r="CP459" s="113"/>
      <c r="CQ459" s="113"/>
      <c r="CR459" s="113"/>
      <c r="CS459" s="113"/>
      <c r="CT459" s="113"/>
      <c r="CU459" s="113"/>
      <c r="CV459" s="113"/>
      <c r="CW459" s="113"/>
      <c r="CX459" s="113"/>
      <c r="CY459" s="113"/>
      <c r="CZ459" s="113"/>
      <c r="DA459" s="113"/>
      <c r="DB459" s="113"/>
      <c r="DC459" s="113"/>
      <c r="DD459" s="113"/>
      <c r="DE459" s="113"/>
      <c r="DF459" s="113"/>
      <c r="DG459" s="113"/>
      <c r="DH459" s="113"/>
      <c r="DI459" s="113"/>
      <c r="DJ459" s="113"/>
      <c r="DK459" s="113"/>
      <c r="DL459" s="113"/>
      <c r="DM459" s="113"/>
      <c r="DN459" s="113"/>
      <c r="DO459" s="113"/>
      <c r="DP459" s="113"/>
      <c r="DQ459" s="113"/>
      <c r="DR459" s="113"/>
      <c r="DS459" s="113"/>
      <c r="DT459" s="113"/>
      <c r="DU459" s="113"/>
      <c r="DV459" s="113"/>
      <c r="DW459" s="113"/>
      <c r="DX459" s="113"/>
      <c r="DY459" s="113"/>
      <c r="DZ459" s="113"/>
      <c r="EA459" s="113"/>
      <c r="EB459" s="113"/>
      <c r="EC459" s="113"/>
      <c r="ED459" s="113"/>
      <c r="EE459" s="113"/>
      <c r="EF459" s="113"/>
      <c r="EG459" s="113"/>
      <c r="EH459" s="113"/>
      <c r="EI459" s="113"/>
      <c r="EJ459" s="113"/>
      <c r="EK459" s="113"/>
      <c r="EL459" s="113"/>
      <c r="EM459" s="113"/>
      <c r="EN459" s="113"/>
      <c r="EO459" s="113"/>
      <c r="EP459" s="113"/>
      <c r="EQ459" s="113"/>
      <c r="ER459" s="113"/>
      <c r="ES459" s="113"/>
      <c r="ET459" s="113"/>
      <c r="EU459" s="113"/>
      <c r="EV459" s="113"/>
      <c r="EW459" s="113"/>
      <c r="EX459" s="113"/>
      <c r="EY459" s="113"/>
      <c r="EZ459" s="113"/>
      <c r="FA459" s="113"/>
      <c r="FB459" s="113"/>
      <c r="FC459" s="113"/>
      <c r="FD459" s="113"/>
      <c r="FE459" s="113"/>
      <c r="FF459" s="113"/>
      <c r="FG459" s="113"/>
      <c r="FH459" s="113"/>
      <c r="FI459" s="113"/>
      <c r="FJ459" s="113"/>
      <c r="FK459" s="113"/>
      <c r="FL459" s="113"/>
      <c r="FM459" s="113"/>
      <c r="FN459" s="113"/>
      <c r="FO459" s="113"/>
      <c r="FP459" s="113"/>
      <c r="FQ459" s="113"/>
      <c r="FR459" s="113"/>
      <c r="FS459" s="113"/>
      <c r="FT459" s="113"/>
      <c r="FU459" s="113"/>
      <c r="FV459" s="113"/>
      <c r="FW459" s="113"/>
      <c r="FX459" s="113"/>
      <c r="FY459" s="113"/>
      <c r="FZ459" s="113"/>
      <c r="GA459" s="113"/>
      <c r="GB459" s="113"/>
      <c r="GC459" s="113"/>
      <c r="GD459" s="113"/>
      <c r="GE459" s="113"/>
      <c r="GF459" s="113"/>
      <c r="GG459" s="113"/>
      <c r="GH459" s="113"/>
      <c r="GI459" s="113"/>
      <c r="GJ459" s="113"/>
      <c r="GK459" s="113"/>
      <c r="GL459" s="113"/>
      <c r="GM459" s="113"/>
      <c r="GN459" s="113"/>
      <c r="GO459" s="113"/>
      <c r="GP459" s="113"/>
      <c r="GQ459" s="113"/>
      <c r="GR459" s="113"/>
      <c r="GS459" s="113"/>
      <c r="GT459" s="113"/>
      <c r="GU459" s="113"/>
      <c r="GV459" s="113"/>
      <c r="GW459" s="113"/>
      <c r="GX459" s="113"/>
      <c r="GY459" s="113"/>
      <c r="GZ459" s="113"/>
      <c r="HA459" s="113"/>
      <c r="HB459" s="113"/>
      <c r="HC459" s="113"/>
      <c r="HD459" s="113"/>
      <c r="HE459" s="113"/>
      <c r="HF459" s="113"/>
      <c r="HG459" s="113"/>
      <c r="HH459" s="113"/>
      <c r="HI459" s="113"/>
      <c r="HJ459" s="113"/>
      <c r="HK459" s="113"/>
      <c r="HL459" s="113"/>
      <c r="HM459" s="113"/>
      <c r="HN459" s="113"/>
      <c r="HO459" s="113"/>
      <c r="HP459" s="113"/>
      <c r="HQ459" s="113"/>
      <c r="HR459" s="113"/>
      <c r="HS459" s="113"/>
      <c r="HT459" s="113"/>
      <c r="HU459" s="113"/>
      <c r="HV459" s="113"/>
      <c r="HW459" s="113"/>
      <c r="HX459" s="113"/>
      <c r="HY459" s="113"/>
      <c r="HZ459" s="113"/>
      <c r="IA459" s="113"/>
      <c r="IB459" s="113"/>
      <c r="IC459" s="113"/>
      <c r="ID459" s="113"/>
      <c r="IE459" s="113"/>
      <c r="IF459" s="113"/>
      <c r="IG459" s="113"/>
      <c r="IH459" s="113"/>
      <c r="II459" s="113"/>
      <c r="IJ459" s="113"/>
      <c r="IK459" s="113"/>
      <c r="IL459" s="113"/>
      <c r="IM459" s="113"/>
      <c r="IN459" s="113"/>
      <c r="IO459" s="113"/>
      <c r="IP459" s="113"/>
      <c r="IQ459" s="113"/>
      <c r="IR459" s="113"/>
      <c r="IS459" s="113"/>
      <c r="IT459" s="113"/>
      <c r="IU459" s="113"/>
      <c r="IV459" s="113"/>
      <c r="IW459" s="113"/>
      <c r="IX459" s="113"/>
      <c r="IY459" s="113"/>
      <c r="IZ459" s="113"/>
      <c r="JA459" s="113"/>
      <c r="JB459" s="113"/>
      <c r="JC459" s="113"/>
      <c r="JD459" s="113"/>
      <c r="JE459" s="113"/>
      <c r="JF459" s="113"/>
      <c r="JG459" s="113"/>
      <c r="JH459" s="113"/>
      <c r="JI459" s="113"/>
      <c r="JJ459" s="113"/>
      <c r="JK459" s="113"/>
      <c r="JL459" s="113"/>
      <c r="JM459" s="113"/>
      <c r="JN459" s="113"/>
      <c r="JO459" s="113"/>
      <c r="JP459" s="113"/>
      <c r="JQ459" s="113"/>
      <c r="JR459" s="113"/>
      <c r="JS459" s="113"/>
      <c r="JT459" s="113"/>
      <c r="JU459" s="113"/>
      <c r="JV459" s="113"/>
      <c r="JW459" s="113"/>
      <c r="JX459" s="113"/>
      <c r="JY459" s="113"/>
      <c r="JZ459" s="113"/>
      <c r="KA459" s="113"/>
      <c r="KB459" s="113"/>
      <c r="KC459" s="113"/>
      <c r="KD459" s="113"/>
      <c r="KE459" s="113"/>
      <c r="KF459" s="113"/>
      <c r="KG459" s="113"/>
      <c r="KH459" s="113"/>
      <c r="KI459" s="113"/>
      <c r="KJ459" s="113"/>
      <c r="KK459" s="113"/>
      <c r="KL459" s="113"/>
      <c r="KM459" s="113"/>
      <c r="KN459" s="113"/>
      <c r="KO459" s="113"/>
      <c r="KP459" s="113"/>
      <c r="KQ459" s="113"/>
      <c r="KR459" s="113"/>
      <c r="KS459" s="113"/>
      <c r="KT459" s="113"/>
      <c r="KU459" s="113"/>
      <c r="KV459" s="113"/>
      <c r="KW459" s="113"/>
      <c r="KX459" s="113"/>
      <c r="KY459" s="113"/>
      <c r="KZ459" s="113"/>
      <c r="LA459" s="113"/>
      <c r="LB459" s="113"/>
      <c r="LC459" s="113"/>
      <c r="LD459" s="113"/>
      <c r="LE459" s="113"/>
      <c r="LF459" s="113"/>
      <c r="LG459" s="113"/>
      <c r="LH459" s="113"/>
      <c r="LI459" s="113"/>
      <c r="LJ459" s="113"/>
      <c r="LK459" s="113"/>
      <c r="LL459" s="113"/>
      <c r="LM459" s="113"/>
      <c r="LN459" s="113"/>
      <c r="LO459" s="113"/>
      <c r="LP459" s="113"/>
      <c r="LQ459" s="113"/>
      <c r="LR459" s="113"/>
      <c r="LS459" s="113"/>
      <c r="LT459" s="113"/>
      <c r="LU459" s="113"/>
      <c r="LV459" s="113"/>
      <c r="LW459" s="113"/>
      <c r="LX459" s="113"/>
      <c r="LY459" s="113"/>
      <c r="LZ459" s="113"/>
      <c r="MA459" s="113"/>
      <c r="MB459" s="113"/>
      <c r="MC459" s="113"/>
      <c r="MD459" s="113"/>
      <c r="ME459" s="113"/>
      <c r="MF459" s="113"/>
      <c r="MG459" s="113"/>
      <c r="MH459" s="113"/>
      <c r="MI459" s="113"/>
      <c r="MJ459" s="113"/>
      <c r="MK459" s="113"/>
      <c r="ML459" s="113"/>
      <c r="MM459" s="113"/>
      <c r="MN459" s="113"/>
      <c r="MO459" s="113"/>
      <c r="MP459" s="113"/>
      <c r="MQ459" s="113"/>
      <c r="MR459" s="113"/>
      <c r="MS459" s="113"/>
      <c r="MT459" s="113"/>
      <c r="MU459" s="113"/>
      <c r="MV459" s="113"/>
      <c r="MW459" s="113"/>
      <c r="MX459" s="113"/>
      <c r="MY459" s="113"/>
      <c r="MZ459" s="113"/>
      <c r="NA459" s="113"/>
      <c r="NB459" s="113"/>
      <c r="NC459" s="113"/>
      <c r="ND459" s="113"/>
      <c r="NE459" s="113"/>
      <c r="NF459" s="113"/>
      <c r="NG459" s="113"/>
      <c r="NH459" s="113"/>
      <c r="NI459" s="113"/>
      <c r="NJ459" s="113"/>
      <c r="NK459" s="113"/>
      <c r="NL459" s="113"/>
      <c r="NM459" s="113"/>
      <c r="NN459" s="113"/>
      <c r="NO459" s="113"/>
      <c r="NP459" s="113"/>
      <c r="NQ459" s="113"/>
      <c r="NR459" s="113"/>
      <c r="NS459" s="113"/>
      <c r="NT459" s="113"/>
      <c r="NU459" s="113"/>
      <c r="NV459" s="113"/>
      <c r="NW459" s="113"/>
      <c r="NX459" s="113"/>
      <c r="NY459" s="113"/>
      <c r="NZ459" s="113"/>
      <c r="OA459" s="113"/>
      <c r="OB459" s="113"/>
      <c r="OC459" s="113"/>
      <c r="OD459" s="113"/>
      <c r="OE459" s="113"/>
      <c r="OF459" s="113"/>
      <c r="OG459" s="113"/>
      <c r="OH459" s="113"/>
      <c r="OI459" s="113"/>
      <c r="OJ459" s="113"/>
      <c r="OK459" s="113"/>
      <c r="OL459" s="113"/>
      <c r="OM459" s="113"/>
      <c r="ON459" s="113"/>
      <c r="OO459" s="113"/>
      <c r="OP459" s="113"/>
      <c r="OQ459" s="113"/>
      <c r="OR459" s="113"/>
      <c r="OS459" s="113"/>
      <c r="OT459" s="113"/>
      <c r="OU459" s="113"/>
      <c r="OV459" s="113"/>
      <c r="OW459" s="113"/>
      <c r="OX459" s="113"/>
      <c r="OY459" s="113"/>
      <c r="OZ459" s="113"/>
      <c r="PA459" s="113"/>
      <c r="PB459" s="113"/>
      <c r="PC459" s="113"/>
      <c r="PD459" s="113"/>
      <c r="PE459" s="113"/>
      <c r="PF459" s="113"/>
      <c r="PG459" s="113"/>
      <c r="PH459" s="113"/>
      <c r="PI459" s="113"/>
      <c r="PJ459" s="113"/>
      <c r="PK459" s="113"/>
      <c r="PL459" s="113"/>
      <c r="PM459" s="113"/>
      <c r="PN459" s="113"/>
      <c r="PO459" s="113"/>
      <c r="PP459" s="113"/>
      <c r="PQ459" s="113"/>
      <c r="PR459" s="113"/>
      <c r="PS459" s="113"/>
      <c r="PT459" s="113"/>
      <c r="PU459" s="113"/>
      <c r="PV459" s="113"/>
      <c r="PW459" s="113"/>
      <c r="PX459" s="113"/>
      <c r="PY459" s="113"/>
      <c r="PZ459" s="113"/>
      <c r="QA459" s="113"/>
      <c r="QB459" s="113"/>
      <c r="QC459" s="113"/>
      <c r="QD459" s="113"/>
      <c r="QE459" s="113"/>
      <c r="QF459" s="113"/>
      <c r="QG459" s="113"/>
      <c r="QH459" s="113"/>
      <c r="QI459" s="113"/>
      <c r="QJ459" s="113"/>
      <c r="QK459" s="113"/>
      <c r="QL459" s="113"/>
      <c r="QM459" s="113"/>
      <c r="QN459" s="113"/>
      <c r="QO459" s="113"/>
      <c r="QP459" s="113"/>
      <c r="QQ459" s="113"/>
      <c r="QR459" s="113"/>
      <c r="QS459" s="113"/>
      <c r="QT459" s="113"/>
      <c r="QU459" s="113"/>
      <c r="QV459" s="113"/>
      <c r="QW459" s="113"/>
      <c r="QX459" s="113"/>
      <c r="QY459" s="113"/>
      <c r="QZ459" s="113"/>
      <c r="RA459" s="113"/>
      <c r="RB459" s="113"/>
      <c r="RC459" s="113"/>
      <c r="RD459" s="113"/>
      <c r="RE459" s="113"/>
      <c r="RF459" s="113"/>
      <c r="RG459" s="113"/>
      <c r="RH459" s="113"/>
      <c r="RI459" s="113"/>
      <c r="RJ459" s="113"/>
      <c r="RK459" s="113"/>
      <c r="RL459" s="113"/>
      <c r="RM459" s="113"/>
      <c r="RN459" s="113"/>
      <c r="RO459" s="113"/>
      <c r="RP459" s="113"/>
      <c r="RQ459" s="113"/>
      <c r="RR459" s="113"/>
      <c r="RS459" s="113"/>
      <c r="RT459" s="113"/>
      <c r="RU459" s="113"/>
      <c r="RV459" s="113"/>
      <c r="RW459" s="113"/>
      <c r="RX459" s="113"/>
      <c r="RY459" s="113"/>
      <c r="RZ459" s="113"/>
      <c r="SA459" s="113"/>
      <c r="SB459" s="113"/>
      <c r="SC459" s="113"/>
      <c r="SD459" s="113"/>
      <c r="SE459" s="113"/>
      <c r="SF459" s="113"/>
      <c r="SG459" s="113"/>
      <c r="SH459" s="113"/>
      <c r="SI459" s="113"/>
      <c r="SJ459" s="113"/>
      <c r="SK459" s="113"/>
      <c r="SL459" s="113"/>
      <c r="SM459" s="113"/>
      <c r="SN459" s="113"/>
      <c r="SO459" s="113"/>
      <c r="SP459" s="113"/>
      <c r="SQ459" s="113"/>
      <c r="SR459" s="113"/>
      <c r="SS459" s="113"/>
      <c r="ST459" s="113"/>
      <c r="SU459" s="113"/>
      <c r="SV459" s="113"/>
      <c r="SW459" s="113"/>
      <c r="SX459" s="113"/>
      <c r="SY459" s="113"/>
      <c r="SZ459" s="113"/>
      <c r="TA459" s="113"/>
      <c r="TB459" s="113"/>
      <c r="TC459" s="113"/>
      <c r="TD459" s="113"/>
      <c r="TE459" s="113"/>
      <c r="TF459" s="113"/>
      <c r="TG459" s="113"/>
      <c r="TH459" s="113"/>
      <c r="TI459" s="113"/>
      <c r="TJ459" s="113"/>
      <c r="TK459" s="113"/>
      <c r="TL459" s="113"/>
      <c r="TM459" s="113"/>
      <c r="TN459" s="113"/>
      <c r="TO459" s="113"/>
      <c r="TP459" s="113"/>
      <c r="TQ459" s="113"/>
      <c r="TR459" s="113"/>
      <c r="TS459" s="113"/>
      <c r="TT459" s="113"/>
      <c r="TU459" s="113"/>
      <c r="TV459" s="113"/>
      <c r="TW459" s="113"/>
      <c r="TX459" s="113"/>
      <c r="TY459" s="113"/>
      <c r="TZ459" s="113"/>
      <c r="UA459" s="113"/>
      <c r="UB459" s="113"/>
      <c r="UC459" s="113"/>
      <c r="UD459" s="113"/>
      <c r="UE459" s="113"/>
      <c r="UF459" s="113"/>
      <c r="UG459" s="113"/>
      <c r="UH459" s="113"/>
      <c r="UI459" s="113"/>
      <c r="UJ459" s="113"/>
      <c r="UK459" s="113"/>
      <c r="UL459" s="113"/>
      <c r="UM459" s="113"/>
      <c r="UN459" s="113"/>
      <c r="UO459" s="113"/>
      <c r="UP459" s="113"/>
      <c r="UQ459" s="113"/>
      <c r="UR459" s="113"/>
      <c r="US459" s="113"/>
      <c r="UT459" s="113"/>
      <c r="UU459" s="113"/>
      <c r="UV459" s="113"/>
      <c r="UW459" s="113"/>
      <c r="UX459" s="113"/>
      <c r="UY459" s="113"/>
      <c r="UZ459" s="113"/>
      <c r="VA459" s="113"/>
      <c r="VB459" s="113"/>
      <c r="VC459" s="113"/>
      <c r="VD459" s="113"/>
      <c r="VE459" s="113"/>
      <c r="VF459" s="113"/>
      <c r="VG459" s="113"/>
      <c r="VH459" s="113"/>
      <c r="VI459" s="113"/>
      <c r="VJ459" s="113"/>
      <c r="VK459" s="113"/>
      <c r="VL459" s="113"/>
      <c r="VM459" s="113"/>
      <c r="VN459" s="113"/>
      <c r="VO459" s="113"/>
      <c r="VP459" s="113"/>
      <c r="VQ459" s="113"/>
      <c r="VR459" s="113"/>
      <c r="VS459" s="113"/>
      <c r="VT459" s="113"/>
      <c r="VU459" s="113"/>
      <c r="VV459" s="113"/>
      <c r="VW459" s="113"/>
      <c r="VX459" s="113"/>
      <c r="VY459" s="113"/>
      <c r="VZ459" s="113"/>
      <c r="WA459" s="113"/>
      <c r="WB459" s="113"/>
      <c r="WC459" s="113"/>
      <c r="WD459" s="113"/>
      <c r="WE459" s="113"/>
      <c r="WF459" s="113"/>
      <c r="WG459" s="113"/>
      <c r="WH459" s="113"/>
      <c r="WI459" s="113"/>
      <c r="WJ459" s="113"/>
      <c r="WK459" s="113"/>
      <c r="WL459" s="113"/>
      <c r="WM459" s="113"/>
      <c r="WN459" s="113"/>
      <c r="WO459" s="113"/>
      <c r="WP459" s="113"/>
      <c r="WQ459" s="113"/>
      <c r="WR459" s="113"/>
      <c r="WS459" s="113"/>
      <c r="WT459" s="113"/>
      <c r="WU459" s="113"/>
      <c r="WV459" s="113"/>
      <c r="WW459" s="113"/>
      <c r="WX459" s="113"/>
      <c r="WY459" s="113"/>
      <c r="WZ459" s="113"/>
      <c r="XA459" s="113"/>
      <c r="XB459" s="113"/>
      <c r="XC459" s="113"/>
      <c r="XD459" s="113"/>
      <c r="XE459" s="113"/>
      <c r="XF459" s="113"/>
      <c r="XG459" s="113"/>
      <c r="XH459" s="113"/>
      <c r="XI459" s="113"/>
      <c r="XJ459" s="113"/>
      <c r="XK459" s="113"/>
      <c r="XL459" s="113"/>
      <c r="XM459" s="113"/>
      <c r="XN459" s="113"/>
      <c r="XO459" s="113"/>
      <c r="XP459" s="113"/>
      <c r="XQ459" s="113"/>
      <c r="XR459" s="113"/>
      <c r="XS459" s="113"/>
      <c r="XT459" s="113"/>
      <c r="XU459" s="113"/>
      <c r="XV459" s="113"/>
      <c r="XW459" s="113"/>
      <c r="XX459" s="113"/>
      <c r="XY459" s="113"/>
      <c r="XZ459" s="113"/>
      <c r="YA459" s="113"/>
      <c r="YB459" s="113"/>
      <c r="YC459" s="113"/>
      <c r="YD459" s="113"/>
      <c r="YE459" s="113"/>
      <c r="YF459" s="113"/>
      <c r="YG459" s="113"/>
      <c r="YH459" s="113"/>
      <c r="YI459" s="113"/>
      <c r="YJ459" s="113"/>
      <c r="YK459" s="113"/>
      <c r="YL459" s="113"/>
      <c r="YM459" s="113"/>
      <c r="YN459" s="113"/>
      <c r="YO459" s="113"/>
      <c r="YP459" s="113"/>
      <c r="YQ459" s="113"/>
      <c r="YR459" s="113"/>
      <c r="YS459" s="113"/>
      <c r="YT459" s="113"/>
      <c r="YU459" s="113"/>
      <c r="YV459" s="113"/>
      <c r="YW459" s="113"/>
      <c r="YX459" s="113"/>
      <c r="YY459" s="113"/>
      <c r="YZ459" s="113"/>
      <c r="ZA459" s="113"/>
      <c r="ZB459" s="113"/>
      <c r="ZC459" s="113"/>
      <c r="ZD459" s="113"/>
      <c r="ZE459" s="113"/>
      <c r="ZF459" s="113"/>
      <c r="ZG459" s="113"/>
      <c r="ZH459" s="113"/>
      <c r="ZI459" s="113"/>
      <c r="ZJ459" s="113"/>
      <c r="ZK459" s="113"/>
      <c r="ZL459" s="113"/>
      <c r="ZM459" s="113"/>
      <c r="ZN459" s="113"/>
      <c r="ZO459" s="113"/>
      <c r="ZP459" s="113"/>
      <c r="ZQ459" s="113"/>
      <c r="ZR459" s="113"/>
      <c r="ZS459" s="113"/>
      <c r="ZT459" s="113"/>
      <c r="ZU459" s="113"/>
      <c r="ZV459" s="113"/>
      <c r="ZW459" s="113"/>
      <c r="ZX459" s="113"/>
      <c r="ZY459" s="113"/>
      <c r="ZZ459" s="113"/>
      <c r="AAA459" s="113"/>
      <c r="AAB459" s="113"/>
      <c r="AAC459" s="113"/>
      <c r="AAD459" s="113"/>
      <c r="AAE459" s="113"/>
      <c r="AAF459" s="113"/>
      <c r="AAG459" s="113"/>
      <c r="AAH459" s="113"/>
      <c r="AAI459" s="113"/>
      <c r="AAJ459" s="113"/>
      <c r="AAK459" s="113"/>
      <c r="AAL459" s="113"/>
      <c r="AAM459" s="113"/>
      <c r="AAN459" s="113"/>
      <c r="AAO459" s="113"/>
      <c r="AAP459" s="113"/>
      <c r="AAQ459" s="113"/>
      <c r="AAR459" s="113"/>
      <c r="AAS459" s="113"/>
      <c r="AAT459" s="113"/>
      <c r="AAU459" s="113"/>
      <c r="AAV459" s="113"/>
      <c r="AAW459" s="113"/>
      <c r="AAX459" s="113"/>
      <c r="AAY459" s="113"/>
      <c r="AAZ459" s="113"/>
      <c r="ABA459" s="113"/>
      <c r="ABB459" s="113"/>
      <c r="ABC459" s="113"/>
      <c r="ABD459" s="113"/>
      <c r="ABE459" s="113"/>
      <c r="ABF459" s="113"/>
      <c r="ABG459" s="113"/>
      <c r="ABH459" s="113"/>
      <c r="ABI459" s="113"/>
      <c r="ABJ459" s="113"/>
      <c r="ABK459" s="113"/>
      <c r="ABL459" s="113"/>
      <c r="ABM459" s="113"/>
      <c r="ABN459" s="113"/>
      <c r="ABO459" s="113"/>
      <c r="ABP459" s="113"/>
      <c r="ABQ459" s="113"/>
      <c r="ABR459" s="113"/>
      <c r="ABS459" s="113"/>
      <c r="ABT459" s="113"/>
      <c r="ABU459" s="113"/>
      <c r="ABV459" s="113"/>
      <c r="ABW459" s="113"/>
      <c r="ABX459" s="113"/>
      <c r="ABY459" s="113"/>
      <c r="ABZ459" s="113"/>
      <c r="ACA459" s="113"/>
      <c r="ACB459" s="113"/>
      <c r="ACC459" s="113"/>
      <c r="ACD459" s="113"/>
      <c r="ACE459" s="113"/>
      <c r="ACF459" s="113"/>
      <c r="ACG459" s="113"/>
      <c r="ACH459" s="113"/>
      <c r="ACI459" s="113"/>
      <c r="ACJ459" s="113"/>
      <c r="ACK459" s="113"/>
      <c r="ACL459" s="113"/>
      <c r="ACM459" s="113"/>
      <c r="ACN459" s="113"/>
      <c r="ACO459" s="113"/>
      <c r="ACP459" s="113"/>
      <c r="ACQ459" s="113"/>
      <c r="ACR459" s="113"/>
      <c r="ACS459" s="113"/>
      <c r="ACT459" s="113"/>
      <c r="ACU459" s="113"/>
      <c r="ACV459" s="113"/>
      <c r="ACW459" s="113"/>
      <c r="ACX459" s="113"/>
      <c r="ACY459" s="113"/>
      <c r="ACZ459" s="113"/>
      <c r="ADA459" s="113"/>
      <c r="ADB459" s="113"/>
      <c r="ADC459" s="113"/>
      <c r="ADD459" s="113"/>
      <c r="ADE459" s="113"/>
      <c r="ADF459" s="113"/>
      <c r="ADG459" s="113"/>
      <c r="ADH459" s="113"/>
      <c r="ADI459" s="113"/>
      <c r="ADJ459" s="113"/>
      <c r="ADK459" s="113"/>
      <c r="ADL459" s="113"/>
      <c r="ADM459" s="113"/>
      <c r="ADN459" s="113"/>
      <c r="ADO459" s="113"/>
      <c r="ADP459" s="113"/>
      <c r="ADQ459" s="113"/>
      <c r="ADR459" s="113"/>
      <c r="ADS459" s="113"/>
      <c r="ADT459" s="113"/>
      <c r="ADU459" s="113"/>
      <c r="ADV459" s="113"/>
      <c r="ADW459" s="113"/>
      <c r="ADX459" s="113"/>
      <c r="ADY459" s="113"/>
      <c r="ADZ459" s="113"/>
      <c r="AEA459" s="113"/>
      <c r="AEB459" s="113"/>
      <c r="AEC459" s="113"/>
      <c r="AED459" s="113"/>
      <c r="AEE459" s="113"/>
      <c r="AEF459" s="113"/>
      <c r="AEG459" s="113"/>
      <c r="AEH459" s="113"/>
      <c r="AEI459" s="113"/>
      <c r="AEJ459" s="113"/>
      <c r="AEK459" s="113"/>
      <c r="AEL459" s="113"/>
      <c r="AEM459" s="113"/>
      <c r="AEN459" s="113"/>
      <c r="AEO459" s="113"/>
      <c r="AEP459" s="113"/>
      <c r="AEQ459" s="113"/>
      <c r="AER459" s="113"/>
      <c r="AES459" s="113"/>
      <c r="AET459" s="113"/>
      <c r="AEU459" s="113"/>
      <c r="AEV459" s="113"/>
      <c r="AEW459" s="113"/>
      <c r="AEX459" s="113"/>
      <c r="AEY459" s="113"/>
      <c r="AEZ459" s="113"/>
      <c r="AFA459" s="113"/>
      <c r="AFB459" s="113"/>
      <c r="AFC459" s="113"/>
      <c r="AFD459" s="113"/>
      <c r="AFE459" s="113"/>
      <c r="AFF459" s="113"/>
      <c r="AFG459" s="113"/>
      <c r="AFH459" s="113"/>
      <c r="AFI459" s="113"/>
      <c r="AFJ459" s="113"/>
      <c r="AFK459" s="113"/>
      <c r="AFL459" s="113"/>
      <c r="AFM459" s="113"/>
      <c r="AFN459" s="113"/>
      <c r="AFO459" s="113"/>
      <c r="AFP459" s="113"/>
      <c r="AFQ459" s="113"/>
      <c r="AFR459" s="113"/>
      <c r="AFS459" s="113"/>
      <c r="AFT459" s="113"/>
      <c r="AFU459" s="113"/>
      <c r="AFV459" s="113"/>
      <c r="AFW459" s="113"/>
      <c r="AFX459" s="113"/>
      <c r="AFY459" s="113"/>
      <c r="AFZ459" s="113"/>
      <c r="AGA459" s="113"/>
      <c r="AGB459" s="113"/>
      <c r="AGC459" s="113"/>
      <c r="AGD459" s="113"/>
      <c r="AGE459" s="113"/>
      <c r="AGF459" s="113"/>
      <c r="AGG459" s="113"/>
      <c r="AGH459" s="113"/>
      <c r="AGI459" s="113"/>
      <c r="AGJ459" s="113"/>
      <c r="AGK459" s="113"/>
      <c r="AGL459" s="113"/>
      <c r="AGM459" s="113"/>
      <c r="AGN459" s="113"/>
      <c r="AGO459" s="113"/>
      <c r="AGP459" s="113"/>
      <c r="AGQ459" s="113"/>
      <c r="AGR459" s="113"/>
      <c r="AGS459" s="113"/>
      <c r="AGT459" s="113"/>
      <c r="AGU459" s="113"/>
      <c r="AGV459" s="113"/>
      <c r="AGW459" s="113"/>
      <c r="AGX459" s="113"/>
      <c r="AGY459" s="113"/>
      <c r="AGZ459" s="113"/>
      <c r="AHA459" s="113"/>
      <c r="AHB459" s="113"/>
      <c r="AHC459" s="113"/>
      <c r="AHD459" s="113"/>
      <c r="AHE459" s="113"/>
      <c r="AHF459" s="113"/>
      <c r="AHG459" s="113"/>
      <c r="AHH459" s="113"/>
      <c r="AHI459" s="113"/>
      <c r="AHJ459" s="113"/>
      <c r="AHK459" s="113"/>
      <c r="AHL459" s="113"/>
      <c r="AHM459" s="113"/>
      <c r="AHN459" s="113"/>
      <c r="AHO459" s="113"/>
      <c r="AHP459" s="113"/>
      <c r="AHQ459" s="113"/>
      <c r="AHR459" s="113"/>
      <c r="AHS459" s="113"/>
      <c r="AHT459" s="113"/>
      <c r="AHU459" s="113"/>
      <c r="AHV459" s="113"/>
      <c r="AHW459" s="113"/>
      <c r="AHX459" s="113"/>
      <c r="AHY459" s="113"/>
      <c r="AHZ459" s="113"/>
      <c r="AIA459" s="113"/>
      <c r="AIB459" s="113"/>
      <c r="AIC459" s="113"/>
      <c r="AID459" s="113"/>
      <c r="AIE459" s="113"/>
      <c r="AIF459" s="113"/>
      <c r="AIG459" s="113"/>
      <c r="AIH459" s="113"/>
      <c r="AII459" s="113"/>
      <c r="AIJ459" s="113"/>
      <c r="AIK459" s="113"/>
      <c r="AIL459" s="113"/>
      <c r="AIM459" s="113"/>
      <c r="AIN459" s="113"/>
      <c r="AIO459" s="113"/>
      <c r="AIP459" s="113"/>
      <c r="AIQ459" s="113"/>
      <c r="AIR459" s="113"/>
      <c r="AIS459" s="113"/>
      <c r="AIT459" s="113"/>
      <c r="AIU459" s="113"/>
      <c r="AIV459" s="113"/>
      <c r="AIW459" s="113"/>
      <c r="AIX459" s="113"/>
      <c r="AIY459" s="113"/>
      <c r="AIZ459" s="113"/>
      <c r="AJA459" s="113"/>
      <c r="AJB459" s="113"/>
      <c r="AJC459" s="113"/>
      <c r="AJD459" s="113"/>
      <c r="AJE459" s="113"/>
      <c r="AJF459" s="113"/>
      <c r="AJG459" s="113"/>
      <c r="AJH459" s="113"/>
      <c r="AJI459" s="113"/>
      <c r="AJJ459" s="113"/>
      <c r="AJK459" s="113"/>
      <c r="AJL459" s="113"/>
      <c r="AJM459" s="113"/>
      <c r="AJN459" s="113"/>
      <c r="AJO459" s="113"/>
      <c r="AJP459" s="113"/>
      <c r="AJQ459" s="113"/>
      <c r="AJR459" s="113"/>
      <c r="AJS459" s="113"/>
      <c r="AJT459" s="113"/>
      <c r="AJU459" s="113"/>
      <c r="AJV459" s="113"/>
      <c r="AJW459" s="113"/>
      <c r="AJX459" s="113"/>
      <c r="AJY459" s="113"/>
      <c r="AJZ459" s="113"/>
      <c r="AKA459" s="113"/>
      <c r="AKB459" s="113"/>
      <c r="AKC459" s="113"/>
      <c r="AKD459" s="113"/>
      <c r="AKE459" s="113"/>
      <c r="AKF459" s="113"/>
      <c r="AKG459" s="113"/>
      <c r="AKH459" s="113"/>
      <c r="AKI459" s="113"/>
      <c r="AKJ459" s="113"/>
      <c r="AKK459" s="113"/>
      <c r="AKL459" s="113"/>
      <c r="AKM459" s="113"/>
      <c r="AKN459" s="113"/>
      <c r="AKO459" s="113"/>
      <c r="AKP459" s="113"/>
      <c r="AKQ459" s="113"/>
      <c r="AKR459" s="113"/>
      <c r="AKS459" s="113"/>
      <c r="AKT459" s="113"/>
      <c r="AKU459" s="113"/>
      <c r="AKV459" s="113"/>
      <c r="AKW459" s="113"/>
      <c r="AKX459" s="113"/>
      <c r="AKY459" s="113"/>
      <c r="AKZ459" s="113"/>
      <c r="ALA459" s="113"/>
      <c r="ALB459" s="113"/>
      <c r="ALC459" s="113"/>
      <c r="ALD459" s="113"/>
      <c r="ALE459" s="113"/>
      <c r="ALF459" s="113"/>
      <c r="ALG459" s="113"/>
      <c r="ALH459" s="113"/>
      <c r="ALI459" s="113"/>
      <c r="ALJ459" s="113"/>
      <c r="ALK459" s="113"/>
      <c r="ALL459" s="113"/>
      <c r="ALM459" s="113"/>
      <c r="ALN459" s="113"/>
      <c r="ALO459" s="113"/>
      <c r="ALP459" s="113"/>
      <c r="ALQ459" s="113"/>
      <c r="ALR459" s="113"/>
      <c r="ALS459" s="113"/>
      <c r="ALT459" s="113"/>
      <c r="ALU459" s="113"/>
      <c r="ALV459" s="113"/>
      <c r="ALW459" s="113"/>
      <c r="ALX459" s="113"/>
      <c r="ALY459" s="113"/>
      <c r="ALZ459" s="113"/>
      <c r="AMA459" s="113"/>
      <c r="AMB459" s="113"/>
      <c r="AMC459" s="113"/>
      <c r="AMD459" s="113"/>
      <c r="AME459" s="113"/>
      <c r="AMF459" s="113"/>
      <c r="AMG459" s="113"/>
      <c r="AMH459" s="113"/>
      <c r="AMI459" s="113"/>
      <c r="AMJ459" s="113"/>
      <c r="AMK459" s="113"/>
    </row>
    <row r="460" spans="1:1025" s="116" customFormat="1" ht="15" customHeight="1" x14ac:dyDescent="0.25">
      <c r="A460" s="191"/>
      <c r="B460" s="160"/>
      <c r="C460" s="160"/>
      <c r="D460" s="160"/>
      <c r="E460" s="136"/>
      <c r="F460" s="137"/>
      <c r="G460" s="174"/>
      <c r="H460" s="138"/>
      <c r="I460" s="113"/>
      <c r="J460" s="113"/>
      <c r="K460" s="113"/>
      <c r="L460" s="113"/>
      <c r="M460" s="113"/>
      <c r="N460" s="113"/>
      <c r="O460" s="113"/>
      <c r="P460" s="113"/>
      <c r="Q460" s="113"/>
      <c r="R460" s="113"/>
      <c r="S460" s="113"/>
      <c r="T460" s="113"/>
      <c r="U460" s="113"/>
      <c r="V460" s="113"/>
      <c r="W460" s="113"/>
      <c r="X460" s="113"/>
      <c r="Y460" s="113"/>
      <c r="Z460" s="113"/>
      <c r="AA460" s="113"/>
      <c r="AB460" s="113"/>
      <c r="AC460" s="113"/>
      <c r="AD460" s="113"/>
      <c r="AE460" s="113"/>
      <c r="AF460" s="113"/>
      <c r="AG460" s="113"/>
      <c r="AH460" s="113"/>
      <c r="AI460" s="113"/>
      <c r="AJ460" s="113"/>
      <c r="AK460" s="113"/>
      <c r="AL460" s="113"/>
      <c r="AM460" s="113"/>
      <c r="AN460" s="113"/>
      <c r="AO460" s="113"/>
      <c r="AP460" s="113"/>
      <c r="AQ460" s="113"/>
      <c r="AR460" s="113"/>
      <c r="AS460" s="113"/>
      <c r="AT460" s="113"/>
      <c r="AU460" s="113"/>
      <c r="AV460" s="113"/>
      <c r="AW460" s="113"/>
      <c r="AX460" s="113"/>
      <c r="AY460" s="113"/>
      <c r="AZ460" s="113"/>
      <c r="BA460" s="113"/>
      <c r="BB460" s="113"/>
      <c r="BC460" s="113"/>
      <c r="BD460" s="113"/>
      <c r="BE460" s="113"/>
      <c r="BF460" s="113"/>
      <c r="BG460" s="113"/>
      <c r="BH460" s="113"/>
      <c r="BI460" s="113"/>
      <c r="BJ460" s="113"/>
      <c r="BK460" s="113"/>
      <c r="BL460" s="113"/>
      <c r="BM460" s="113"/>
      <c r="BN460" s="113"/>
      <c r="BO460" s="113"/>
      <c r="BP460" s="113"/>
      <c r="BQ460" s="113"/>
      <c r="BR460" s="113"/>
      <c r="BS460" s="113"/>
      <c r="BT460" s="113"/>
      <c r="BU460" s="113"/>
      <c r="BV460" s="113"/>
      <c r="BW460" s="113"/>
      <c r="BX460" s="113"/>
      <c r="BY460" s="113"/>
      <c r="BZ460" s="113"/>
      <c r="CA460" s="113"/>
      <c r="CB460" s="113"/>
      <c r="CC460" s="113"/>
      <c r="CD460" s="113"/>
      <c r="CE460" s="113"/>
      <c r="CF460" s="113"/>
      <c r="CG460" s="113"/>
      <c r="CH460" s="113"/>
      <c r="CI460" s="113"/>
      <c r="CJ460" s="113"/>
      <c r="CK460" s="113"/>
      <c r="CL460" s="113"/>
      <c r="CM460" s="113"/>
      <c r="CN460" s="113"/>
      <c r="CO460" s="113"/>
      <c r="CP460" s="113"/>
      <c r="CQ460" s="113"/>
      <c r="CR460" s="113"/>
      <c r="CS460" s="113"/>
      <c r="CT460" s="113"/>
      <c r="CU460" s="113"/>
      <c r="CV460" s="113"/>
      <c r="CW460" s="113"/>
      <c r="CX460" s="113"/>
      <c r="CY460" s="113"/>
      <c r="CZ460" s="113"/>
      <c r="DA460" s="113"/>
      <c r="DB460" s="113"/>
      <c r="DC460" s="113"/>
      <c r="DD460" s="113"/>
      <c r="DE460" s="113"/>
      <c r="DF460" s="113"/>
      <c r="DG460" s="113"/>
      <c r="DH460" s="113"/>
      <c r="DI460" s="113"/>
      <c r="DJ460" s="113"/>
      <c r="DK460" s="113"/>
      <c r="DL460" s="113"/>
      <c r="DM460" s="113"/>
      <c r="DN460" s="113"/>
      <c r="DO460" s="113"/>
      <c r="DP460" s="113"/>
      <c r="DQ460" s="113"/>
      <c r="DR460" s="113"/>
      <c r="DS460" s="113"/>
      <c r="DT460" s="113"/>
      <c r="DU460" s="113"/>
      <c r="DV460" s="113"/>
      <c r="DW460" s="113"/>
      <c r="DX460" s="113"/>
      <c r="DY460" s="113"/>
      <c r="DZ460" s="113"/>
      <c r="EA460" s="113"/>
      <c r="EB460" s="113"/>
      <c r="EC460" s="113"/>
      <c r="ED460" s="113"/>
      <c r="EE460" s="113"/>
      <c r="EF460" s="113"/>
      <c r="EG460" s="113"/>
      <c r="EH460" s="113"/>
      <c r="EI460" s="113"/>
      <c r="EJ460" s="113"/>
      <c r="EK460" s="113"/>
      <c r="EL460" s="113"/>
      <c r="EM460" s="113"/>
      <c r="EN460" s="113"/>
      <c r="EO460" s="113"/>
      <c r="EP460" s="113"/>
      <c r="EQ460" s="113"/>
      <c r="ER460" s="113"/>
      <c r="ES460" s="113"/>
      <c r="ET460" s="113"/>
      <c r="EU460" s="113"/>
      <c r="EV460" s="113"/>
      <c r="EW460" s="113"/>
      <c r="EX460" s="113"/>
      <c r="EY460" s="113"/>
      <c r="EZ460" s="113"/>
      <c r="FA460" s="113"/>
      <c r="FB460" s="113"/>
      <c r="FC460" s="113"/>
      <c r="FD460" s="113"/>
      <c r="FE460" s="113"/>
      <c r="FF460" s="113"/>
      <c r="FG460" s="113"/>
      <c r="FH460" s="113"/>
      <c r="FI460" s="113"/>
      <c r="FJ460" s="113"/>
      <c r="FK460" s="113"/>
      <c r="FL460" s="113"/>
      <c r="FM460" s="113"/>
      <c r="FN460" s="113"/>
      <c r="FO460" s="113"/>
      <c r="FP460" s="113"/>
      <c r="FQ460" s="113"/>
      <c r="FR460" s="113"/>
      <c r="FS460" s="113"/>
      <c r="FT460" s="113"/>
      <c r="FU460" s="113"/>
      <c r="FV460" s="113"/>
      <c r="FW460" s="113"/>
      <c r="FX460" s="113"/>
      <c r="FY460" s="113"/>
      <c r="FZ460" s="113"/>
      <c r="GA460" s="113"/>
      <c r="GB460" s="113"/>
      <c r="GC460" s="113"/>
      <c r="GD460" s="113"/>
      <c r="GE460" s="113"/>
      <c r="GF460" s="113"/>
      <c r="GG460" s="113"/>
      <c r="GH460" s="113"/>
      <c r="GI460" s="113"/>
      <c r="GJ460" s="113"/>
      <c r="GK460" s="113"/>
      <c r="GL460" s="113"/>
      <c r="GM460" s="113"/>
      <c r="GN460" s="113"/>
      <c r="GO460" s="113"/>
      <c r="GP460" s="113"/>
      <c r="GQ460" s="113"/>
      <c r="GR460" s="113"/>
      <c r="GS460" s="113"/>
      <c r="GT460" s="113"/>
      <c r="GU460" s="113"/>
      <c r="GV460" s="113"/>
      <c r="GW460" s="113"/>
      <c r="GX460" s="113"/>
      <c r="GY460" s="113"/>
      <c r="GZ460" s="113"/>
      <c r="HA460" s="113"/>
      <c r="HB460" s="113"/>
      <c r="HC460" s="113"/>
      <c r="HD460" s="113"/>
      <c r="HE460" s="113"/>
      <c r="HF460" s="113"/>
      <c r="HG460" s="113"/>
      <c r="HH460" s="113"/>
      <c r="HI460" s="113"/>
      <c r="HJ460" s="113"/>
      <c r="HK460" s="113"/>
      <c r="HL460" s="113"/>
      <c r="HM460" s="113"/>
      <c r="HN460" s="113"/>
      <c r="HO460" s="113"/>
      <c r="HP460" s="113"/>
      <c r="HQ460" s="113"/>
      <c r="HR460" s="113"/>
      <c r="HS460" s="113"/>
      <c r="HT460" s="113"/>
      <c r="HU460" s="113"/>
      <c r="HV460" s="113"/>
      <c r="HW460" s="113"/>
      <c r="HX460" s="113"/>
      <c r="HY460" s="113"/>
      <c r="HZ460" s="113"/>
      <c r="IA460" s="113"/>
      <c r="IB460" s="113"/>
      <c r="IC460" s="113"/>
      <c r="ID460" s="113"/>
      <c r="IE460" s="113"/>
      <c r="IF460" s="113"/>
      <c r="IG460" s="113"/>
      <c r="IH460" s="113"/>
      <c r="II460" s="113"/>
      <c r="IJ460" s="113"/>
      <c r="IK460" s="113"/>
      <c r="IL460" s="113"/>
      <c r="IM460" s="113"/>
      <c r="IN460" s="113"/>
      <c r="IO460" s="113"/>
      <c r="IP460" s="113"/>
      <c r="IQ460" s="113"/>
      <c r="IR460" s="113"/>
      <c r="IS460" s="113"/>
      <c r="IT460" s="113"/>
      <c r="IU460" s="113"/>
      <c r="IV460" s="113"/>
      <c r="IW460" s="113"/>
      <c r="IX460" s="113"/>
      <c r="IY460" s="113"/>
      <c r="IZ460" s="113"/>
      <c r="JA460" s="113"/>
      <c r="JB460" s="113"/>
      <c r="JC460" s="113"/>
      <c r="JD460" s="113"/>
      <c r="JE460" s="113"/>
      <c r="JF460" s="113"/>
      <c r="JG460" s="113"/>
      <c r="JH460" s="113"/>
      <c r="JI460" s="113"/>
      <c r="JJ460" s="113"/>
      <c r="JK460" s="113"/>
      <c r="JL460" s="113"/>
      <c r="JM460" s="113"/>
      <c r="JN460" s="113"/>
      <c r="JO460" s="113"/>
      <c r="JP460" s="113"/>
      <c r="JQ460" s="113"/>
      <c r="JR460" s="113"/>
      <c r="JS460" s="113"/>
      <c r="JT460" s="113"/>
      <c r="JU460" s="113"/>
      <c r="JV460" s="113"/>
      <c r="JW460" s="113"/>
      <c r="JX460" s="113"/>
      <c r="JY460" s="113"/>
      <c r="JZ460" s="113"/>
      <c r="KA460" s="113"/>
      <c r="KB460" s="113"/>
      <c r="KC460" s="113"/>
      <c r="KD460" s="113"/>
      <c r="KE460" s="113"/>
      <c r="KF460" s="113"/>
      <c r="KG460" s="113"/>
      <c r="KH460" s="113"/>
      <c r="KI460" s="113"/>
      <c r="KJ460" s="113"/>
      <c r="KK460" s="113"/>
      <c r="KL460" s="113"/>
      <c r="KM460" s="113"/>
      <c r="KN460" s="113"/>
      <c r="KO460" s="113"/>
      <c r="KP460" s="113"/>
      <c r="KQ460" s="113"/>
      <c r="KR460" s="113"/>
      <c r="KS460" s="113"/>
      <c r="KT460" s="113"/>
      <c r="KU460" s="113"/>
      <c r="KV460" s="113"/>
      <c r="KW460" s="113"/>
      <c r="KX460" s="113"/>
      <c r="KY460" s="113"/>
      <c r="KZ460" s="113"/>
      <c r="LA460" s="113"/>
      <c r="LB460" s="113"/>
      <c r="LC460" s="113"/>
      <c r="LD460" s="113"/>
      <c r="LE460" s="113"/>
      <c r="LF460" s="113"/>
      <c r="LG460" s="113"/>
      <c r="LH460" s="113"/>
      <c r="LI460" s="113"/>
      <c r="LJ460" s="113"/>
      <c r="LK460" s="113"/>
      <c r="LL460" s="113"/>
      <c r="LM460" s="113"/>
      <c r="LN460" s="113"/>
      <c r="LO460" s="113"/>
      <c r="LP460" s="113"/>
      <c r="LQ460" s="113"/>
      <c r="LR460" s="113"/>
      <c r="LS460" s="113"/>
      <c r="LT460" s="113"/>
      <c r="LU460" s="113"/>
      <c r="LV460" s="113"/>
      <c r="LW460" s="113"/>
      <c r="LX460" s="113"/>
      <c r="LY460" s="113"/>
      <c r="LZ460" s="113"/>
      <c r="MA460" s="113"/>
      <c r="MB460" s="113"/>
      <c r="MC460" s="113"/>
      <c r="MD460" s="113"/>
      <c r="ME460" s="113"/>
      <c r="MF460" s="113"/>
      <c r="MG460" s="113"/>
      <c r="MH460" s="113"/>
      <c r="MI460" s="113"/>
      <c r="MJ460" s="113"/>
      <c r="MK460" s="113"/>
      <c r="ML460" s="113"/>
      <c r="MM460" s="113"/>
      <c r="MN460" s="113"/>
      <c r="MO460" s="113"/>
      <c r="MP460" s="113"/>
      <c r="MQ460" s="113"/>
      <c r="MR460" s="113"/>
      <c r="MS460" s="113"/>
      <c r="MT460" s="113"/>
      <c r="MU460" s="113"/>
      <c r="MV460" s="113"/>
      <c r="MW460" s="113"/>
      <c r="MX460" s="113"/>
      <c r="MY460" s="113"/>
      <c r="MZ460" s="113"/>
      <c r="NA460" s="113"/>
      <c r="NB460" s="113"/>
      <c r="NC460" s="113"/>
      <c r="ND460" s="113"/>
      <c r="NE460" s="113"/>
      <c r="NF460" s="113"/>
      <c r="NG460" s="113"/>
      <c r="NH460" s="113"/>
      <c r="NI460" s="113"/>
      <c r="NJ460" s="113"/>
      <c r="NK460" s="113"/>
      <c r="NL460" s="113"/>
      <c r="NM460" s="113"/>
      <c r="NN460" s="113"/>
      <c r="NO460" s="113"/>
      <c r="NP460" s="113"/>
      <c r="NQ460" s="113"/>
      <c r="NR460" s="113"/>
      <c r="NS460" s="113"/>
      <c r="NT460" s="113"/>
      <c r="NU460" s="113"/>
      <c r="NV460" s="113"/>
      <c r="NW460" s="113"/>
      <c r="NX460" s="113"/>
      <c r="NY460" s="113"/>
      <c r="NZ460" s="113"/>
      <c r="OA460" s="113"/>
      <c r="OB460" s="113"/>
      <c r="OC460" s="113"/>
      <c r="OD460" s="113"/>
      <c r="OE460" s="113"/>
      <c r="OF460" s="113"/>
      <c r="OG460" s="113"/>
      <c r="OH460" s="113"/>
      <c r="OI460" s="113"/>
      <c r="OJ460" s="113"/>
      <c r="OK460" s="113"/>
      <c r="OL460" s="113"/>
      <c r="OM460" s="113"/>
      <c r="ON460" s="113"/>
      <c r="OO460" s="113"/>
      <c r="OP460" s="113"/>
      <c r="OQ460" s="113"/>
      <c r="OR460" s="113"/>
      <c r="OS460" s="113"/>
      <c r="OT460" s="113"/>
      <c r="OU460" s="113"/>
      <c r="OV460" s="113"/>
      <c r="OW460" s="113"/>
      <c r="OX460" s="113"/>
      <c r="OY460" s="113"/>
      <c r="OZ460" s="113"/>
      <c r="PA460" s="113"/>
      <c r="PB460" s="113"/>
      <c r="PC460" s="113"/>
      <c r="PD460" s="113"/>
      <c r="PE460" s="113"/>
      <c r="PF460" s="113"/>
      <c r="PG460" s="113"/>
      <c r="PH460" s="113"/>
      <c r="PI460" s="113"/>
      <c r="PJ460" s="113"/>
      <c r="PK460" s="113"/>
      <c r="PL460" s="113"/>
      <c r="PM460" s="113"/>
      <c r="PN460" s="113"/>
      <c r="PO460" s="113"/>
      <c r="PP460" s="113"/>
      <c r="PQ460" s="113"/>
      <c r="PR460" s="113"/>
      <c r="PS460" s="113"/>
      <c r="PT460" s="113"/>
      <c r="PU460" s="113"/>
      <c r="PV460" s="113"/>
      <c r="PW460" s="113"/>
      <c r="PX460" s="113"/>
      <c r="PY460" s="113"/>
      <c r="PZ460" s="113"/>
      <c r="QA460" s="113"/>
      <c r="QB460" s="113"/>
      <c r="QC460" s="113"/>
      <c r="QD460" s="113"/>
      <c r="QE460" s="113"/>
      <c r="QF460" s="113"/>
      <c r="QG460" s="113"/>
      <c r="QH460" s="113"/>
      <c r="QI460" s="113"/>
      <c r="QJ460" s="113"/>
      <c r="QK460" s="113"/>
      <c r="QL460" s="113"/>
      <c r="QM460" s="113"/>
      <c r="QN460" s="113"/>
      <c r="QO460" s="113"/>
      <c r="QP460" s="113"/>
      <c r="QQ460" s="113"/>
      <c r="QR460" s="113"/>
      <c r="QS460" s="113"/>
      <c r="QT460" s="113"/>
      <c r="QU460" s="113"/>
      <c r="QV460" s="113"/>
      <c r="QW460" s="113"/>
      <c r="QX460" s="113"/>
      <c r="QY460" s="113"/>
      <c r="QZ460" s="113"/>
      <c r="RA460" s="113"/>
      <c r="RB460" s="113"/>
      <c r="RC460" s="113"/>
      <c r="RD460" s="113"/>
      <c r="RE460" s="113"/>
      <c r="RF460" s="113"/>
      <c r="RG460" s="113"/>
      <c r="RH460" s="113"/>
      <c r="RI460" s="113"/>
      <c r="RJ460" s="113"/>
      <c r="RK460" s="113"/>
      <c r="RL460" s="113"/>
      <c r="RM460" s="113"/>
      <c r="RN460" s="113"/>
      <c r="RO460" s="113"/>
      <c r="RP460" s="113"/>
      <c r="RQ460" s="113"/>
      <c r="RR460" s="113"/>
      <c r="RS460" s="113"/>
      <c r="RT460" s="113"/>
      <c r="RU460" s="113"/>
      <c r="RV460" s="113"/>
      <c r="RW460" s="113"/>
      <c r="RX460" s="113"/>
      <c r="RY460" s="113"/>
      <c r="RZ460" s="113"/>
      <c r="SA460" s="113"/>
      <c r="SB460" s="113"/>
      <c r="SC460" s="113"/>
      <c r="SD460" s="113"/>
      <c r="SE460" s="113"/>
      <c r="SF460" s="113"/>
      <c r="SG460" s="113"/>
      <c r="SH460" s="113"/>
      <c r="SI460" s="113"/>
      <c r="SJ460" s="113"/>
      <c r="SK460" s="113"/>
      <c r="SL460" s="113"/>
      <c r="SM460" s="113"/>
      <c r="SN460" s="113"/>
      <c r="SO460" s="113"/>
      <c r="SP460" s="113"/>
      <c r="SQ460" s="113"/>
      <c r="SR460" s="113"/>
      <c r="SS460" s="113"/>
      <c r="ST460" s="113"/>
      <c r="SU460" s="113"/>
      <c r="SV460" s="113"/>
      <c r="SW460" s="113"/>
      <c r="SX460" s="113"/>
      <c r="SY460" s="113"/>
      <c r="SZ460" s="113"/>
      <c r="TA460" s="113"/>
      <c r="TB460" s="113"/>
      <c r="TC460" s="113"/>
      <c r="TD460" s="113"/>
      <c r="TE460" s="113"/>
      <c r="TF460" s="113"/>
      <c r="TG460" s="113"/>
      <c r="TH460" s="113"/>
      <c r="TI460" s="113"/>
      <c r="TJ460" s="113"/>
      <c r="TK460" s="113"/>
      <c r="TL460" s="113"/>
      <c r="TM460" s="113"/>
      <c r="TN460" s="113"/>
      <c r="TO460" s="113"/>
      <c r="TP460" s="113"/>
      <c r="TQ460" s="113"/>
      <c r="TR460" s="113"/>
      <c r="TS460" s="113"/>
      <c r="TT460" s="113"/>
      <c r="TU460" s="113"/>
      <c r="TV460" s="113"/>
      <c r="TW460" s="113"/>
      <c r="TX460" s="113"/>
      <c r="TY460" s="113"/>
      <c r="TZ460" s="113"/>
      <c r="UA460" s="113"/>
      <c r="UB460" s="113"/>
      <c r="UC460" s="113"/>
      <c r="UD460" s="113"/>
      <c r="UE460" s="113"/>
      <c r="UF460" s="113"/>
      <c r="UG460" s="113"/>
      <c r="UH460" s="113"/>
      <c r="UI460" s="113"/>
      <c r="UJ460" s="113"/>
      <c r="UK460" s="113"/>
      <c r="UL460" s="113"/>
      <c r="UM460" s="113"/>
      <c r="UN460" s="113"/>
      <c r="UO460" s="113"/>
      <c r="UP460" s="113"/>
      <c r="UQ460" s="113"/>
      <c r="UR460" s="113"/>
      <c r="US460" s="113"/>
      <c r="UT460" s="113"/>
      <c r="UU460" s="113"/>
      <c r="UV460" s="113"/>
      <c r="UW460" s="113"/>
      <c r="UX460" s="113"/>
      <c r="UY460" s="113"/>
      <c r="UZ460" s="113"/>
      <c r="VA460" s="113"/>
      <c r="VB460" s="113"/>
      <c r="VC460" s="113"/>
      <c r="VD460" s="113"/>
      <c r="VE460" s="113"/>
      <c r="VF460" s="113"/>
      <c r="VG460" s="113"/>
      <c r="VH460" s="113"/>
      <c r="VI460" s="113"/>
      <c r="VJ460" s="113"/>
      <c r="VK460" s="113"/>
      <c r="VL460" s="113"/>
      <c r="VM460" s="113"/>
      <c r="VN460" s="113"/>
      <c r="VO460" s="113"/>
      <c r="VP460" s="113"/>
      <c r="VQ460" s="113"/>
      <c r="VR460" s="113"/>
      <c r="VS460" s="113"/>
      <c r="VT460" s="113"/>
      <c r="VU460" s="113"/>
      <c r="VV460" s="113"/>
      <c r="VW460" s="113"/>
      <c r="VX460" s="113"/>
      <c r="VY460" s="113"/>
      <c r="VZ460" s="113"/>
      <c r="WA460" s="113"/>
      <c r="WB460" s="113"/>
      <c r="WC460" s="113"/>
      <c r="WD460" s="113"/>
      <c r="WE460" s="113"/>
      <c r="WF460" s="113"/>
      <c r="WG460" s="113"/>
      <c r="WH460" s="113"/>
      <c r="WI460" s="113"/>
      <c r="WJ460" s="113"/>
      <c r="WK460" s="113"/>
      <c r="WL460" s="113"/>
      <c r="WM460" s="113"/>
      <c r="WN460" s="113"/>
      <c r="WO460" s="113"/>
      <c r="WP460" s="113"/>
      <c r="WQ460" s="113"/>
      <c r="WR460" s="113"/>
      <c r="WS460" s="113"/>
      <c r="WT460" s="113"/>
      <c r="WU460" s="113"/>
      <c r="WV460" s="113"/>
      <c r="WW460" s="113"/>
      <c r="WX460" s="113"/>
      <c r="WY460" s="113"/>
      <c r="WZ460" s="113"/>
      <c r="XA460" s="113"/>
      <c r="XB460" s="113"/>
      <c r="XC460" s="113"/>
      <c r="XD460" s="113"/>
      <c r="XE460" s="113"/>
      <c r="XF460" s="113"/>
      <c r="XG460" s="113"/>
      <c r="XH460" s="113"/>
      <c r="XI460" s="113"/>
      <c r="XJ460" s="113"/>
      <c r="XK460" s="113"/>
      <c r="XL460" s="113"/>
      <c r="XM460" s="113"/>
      <c r="XN460" s="113"/>
      <c r="XO460" s="113"/>
      <c r="XP460" s="113"/>
      <c r="XQ460" s="113"/>
      <c r="XR460" s="113"/>
      <c r="XS460" s="113"/>
      <c r="XT460" s="113"/>
      <c r="XU460" s="113"/>
      <c r="XV460" s="113"/>
      <c r="XW460" s="113"/>
      <c r="XX460" s="113"/>
      <c r="XY460" s="113"/>
      <c r="XZ460" s="113"/>
      <c r="YA460" s="113"/>
      <c r="YB460" s="113"/>
      <c r="YC460" s="113"/>
      <c r="YD460" s="113"/>
      <c r="YE460" s="113"/>
      <c r="YF460" s="113"/>
      <c r="YG460" s="113"/>
      <c r="YH460" s="113"/>
      <c r="YI460" s="113"/>
      <c r="YJ460" s="113"/>
      <c r="YK460" s="113"/>
      <c r="YL460" s="113"/>
      <c r="YM460" s="113"/>
      <c r="YN460" s="113"/>
      <c r="YO460" s="113"/>
      <c r="YP460" s="113"/>
      <c r="YQ460" s="113"/>
      <c r="YR460" s="113"/>
      <c r="YS460" s="113"/>
      <c r="YT460" s="113"/>
      <c r="YU460" s="113"/>
      <c r="YV460" s="113"/>
      <c r="YW460" s="113"/>
      <c r="YX460" s="113"/>
      <c r="YY460" s="113"/>
      <c r="YZ460" s="113"/>
      <c r="ZA460" s="113"/>
      <c r="ZB460" s="113"/>
      <c r="ZC460" s="113"/>
      <c r="ZD460" s="113"/>
      <c r="ZE460" s="113"/>
      <c r="ZF460" s="113"/>
      <c r="ZG460" s="113"/>
      <c r="ZH460" s="113"/>
      <c r="ZI460" s="113"/>
      <c r="ZJ460" s="113"/>
      <c r="ZK460" s="113"/>
      <c r="ZL460" s="113"/>
      <c r="ZM460" s="113"/>
      <c r="ZN460" s="113"/>
      <c r="ZO460" s="113"/>
      <c r="ZP460" s="113"/>
      <c r="ZQ460" s="113"/>
      <c r="ZR460" s="113"/>
      <c r="ZS460" s="113"/>
      <c r="ZT460" s="113"/>
      <c r="ZU460" s="113"/>
      <c r="ZV460" s="113"/>
      <c r="ZW460" s="113"/>
      <c r="ZX460" s="113"/>
      <c r="ZY460" s="113"/>
      <c r="ZZ460" s="113"/>
      <c r="AAA460" s="113"/>
      <c r="AAB460" s="113"/>
      <c r="AAC460" s="113"/>
      <c r="AAD460" s="113"/>
      <c r="AAE460" s="113"/>
      <c r="AAF460" s="113"/>
      <c r="AAG460" s="113"/>
      <c r="AAH460" s="113"/>
      <c r="AAI460" s="113"/>
      <c r="AAJ460" s="113"/>
      <c r="AAK460" s="113"/>
      <c r="AAL460" s="113"/>
      <c r="AAM460" s="113"/>
      <c r="AAN460" s="113"/>
      <c r="AAO460" s="113"/>
      <c r="AAP460" s="113"/>
      <c r="AAQ460" s="113"/>
      <c r="AAR460" s="113"/>
      <c r="AAS460" s="113"/>
      <c r="AAT460" s="113"/>
      <c r="AAU460" s="113"/>
      <c r="AAV460" s="113"/>
      <c r="AAW460" s="113"/>
      <c r="AAX460" s="113"/>
      <c r="AAY460" s="113"/>
      <c r="AAZ460" s="113"/>
      <c r="ABA460" s="113"/>
      <c r="ABB460" s="113"/>
      <c r="ABC460" s="113"/>
      <c r="ABD460" s="113"/>
      <c r="ABE460" s="113"/>
      <c r="ABF460" s="113"/>
      <c r="ABG460" s="113"/>
      <c r="ABH460" s="113"/>
      <c r="ABI460" s="113"/>
      <c r="ABJ460" s="113"/>
      <c r="ABK460" s="113"/>
      <c r="ABL460" s="113"/>
      <c r="ABM460" s="113"/>
      <c r="ABN460" s="113"/>
      <c r="ABO460" s="113"/>
      <c r="ABP460" s="113"/>
      <c r="ABQ460" s="113"/>
      <c r="ABR460" s="113"/>
      <c r="ABS460" s="113"/>
      <c r="ABT460" s="113"/>
      <c r="ABU460" s="113"/>
      <c r="ABV460" s="113"/>
      <c r="ABW460" s="113"/>
      <c r="ABX460" s="113"/>
      <c r="ABY460" s="113"/>
      <c r="ABZ460" s="113"/>
      <c r="ACA460" s="113"/>
      <c r="ACB460" s="113"/>
      <c r="ACC460" s="113"/>
      <c r="ACD460" s="113"/>
      <c r="ACE460" s="113"/>
      <c r="ACF460" s="113"/>
      <c r="ACG460" s="113"/>
      <c r="ACH460" s="113"/>
      <c r="ACI460" s="113"/>
      <c r="ACJ460" s="113"/>
      <c r="ACK460" s="113"/>
      <c r="ACL460" s="113"/>
      <c r="ACM460" s="113"/>
      <c r="ACN460" s="113"/>
      <c r="ACO460" s="113"/>
      <c r="ACP460" s="113"/>
      <c r="ACQ460" s="113"/>
      <c r="ACR460" s="113"/>
      <c r="ACS460" s="113"/>
      <c r="ACT460" s="113"/>
      <c r="ACU460" s="113"/>
      <c r="ACV460" s="113"/>
      <c r="ACW460" s="113"/>
      <c r="ACX460" s="113"/>
      <c r="ACY460" s="113"/>
      <c r="ACZ460" s="113"/>
      <c r="ADA460" s="113"/>
      <c r="ADB460" s="113"/>
      <c r="ADC460" s="113"/>
      <c r="ADD460" s="113"/>
      <c r="ADE460" s="113"/>
      <c r="ADF460" s="113"/>
      <c r="ADG460" s="113"/>
      <c r="ADH460" s="113"/>
      <c r="ADI460" s="113"/>
      <c r="ADJ460" s="113"/>
      <c r="ADK460" s="113"/>
      <c r="ADL460" s="113"/>
      <c r="ADM460" s="113"/>
      <c r="ADN460" s="113"/>
      <c r="ADO460" s="113"/>
      <c r="ADP460" s="113"/>
      <c r="ADQ460" s="113"/>
      <c r="ADR460" s="113"/>
      <c r="ADS460" s="113"/>
      <c r="ADT460" s="113"/>
      <c r="ADU460" s="113"/>
      <c r="ADV460" s="113"/>
      <c r="ADW460" s="113"/>
      <c r="ADX460" s="113"/>
      <c r="ADY460" s="113"/>
      <c r="ADZ460" s="113"/>
      <c r="AEA460" s="113"/>
      <c r="AEB460" s="113"/>
      <c r="AEC460" s="113"/>
      <c r="AED460" s="113"/>
      <c r="AEE460" s="113"/>
      <c r="AEF460" s="113"/>
      <c r="AEG460" s="113"/>
      <c r="AEH460" s="113"/>
      <c r="AEI460" s="113"/>
      <c r="AEJ460" s="113"/>
      <c r="AEK460" s="113"/>
      <c r="AEL460" s="113"/>
      <c r="AEM460" s="113"/>
      <c r="AEN460" s="113"/>
      <c r="AEO460" s="113"/>
      <c r="AEP460" s="113"/>
      <c r="AEQ460" s="113"/>
      <c r="AER460" s="113"/>
      <c r="AES460" s="113"/>
      <c r="AET460" s="113"/>
      <c r="AEU460" s="113"/>
      <c r="AEV460" s="113"/>
      <c r="AEW460" s="113"/>
      <c r="AEX460" s="113"/>
      <c r="AEY460" s="113"/>
      <c r="AEZ460" s="113"/>
      <c r="AFA460" s="113"/>
      <c r="AFB460" s="113"/>
      <c r="AFC460" s="113"/>
      <c r="AFD460" s="113"/>
      <c r="AFE460" s="113"/>
      <c r="AFF460" s="113"/>
      <c r="AFG460" s="113"/>
      <c r="AFH460" s="113"/>
      <c r="AFI460" s="113"/>
      <c r="AFJ460" s="113"/>
      <c r="AFK460" s="113"/>
      <c r="AFL460" s="113"/>
      <c r="AFM460" s="113"/>
      <c r="AFN460" s="113"/>
      <c r="AFO460" s="113"/>
      <c r="AFP460" s="113"/>
      <c r="AFQ460" s="113"/>
      <c r="AFR460" s="113"/>
      <c r="AFS460" s="113"/>
      <c r="AFT460" s="113"/>
      <c r="AFU460" s="113"/>
      <c r="AFV460" s="113"/>
      <c r="AFW460" s="113"/>
      <c r="AFX460" s="113"/>
      <c r="AFY460" s="113"/>
      <c r="AFZ460" s="113"/>
      <c r="AGA460" s="113"/>
      <c r="AGB460" s="113"/>
      <c r="AGC460" s="113"/>
      <c r="AGD460" s="113"/>
      <c r="AGE460" s="113"/>
      <c r="AGF460" s="113"/>
      <c r="AGG460" s="113"/>
      <c r="AGH460" s="113"/>
      <c r="AGI460" s="113"/>
      <c r="AGJ460" s="113"/>
      <c r="AGK460" s="113"/>
      <c r="AGL460" s="113"/>
      <c r="AGM460" s="113"/>
      <c r="AGN460" s="113"/>
      <c r="AGO460" s="113"/>
      <c r="AGP460" s="113"/>
      <c r="AGQ460" s="113"/>
      <c r="AGR460" s="113"/>
      <c r="AGS460" s="113"/>
      <c r="AGT460" s="113"/>
      <c r="AGU460" s="113"/>
      <c r="AGV460" s="113"/>
      <c r="AGW460" s="113"/>
      <c r="AGX460" s="113"/>
      <c r="AGY460" s="113"/>
      <c r="AGZ460" s="113"/>
      <c r="AHA460" s="113"/>
      <c r="AHB460" s="113"/>
      <c r="AHC460" s="113"/>
      <c r="AHD460" s="113"/>
      <c r="AHE460" s="113"/>
      <c r="AHF460" s="113"/>
      <c r="AHG460" s="113"/>
      <c r="AHH460" s="113"/>
      <c r="AHI460" s="113"/>
      <c r="AHJ460" s="113"/>
      <c r="AHK460" s="113"/>
      <c r="AHL460" s="113"/>
      <c r="AHM460" s="113"/>
      <c r="AHN460" s="113"/>
      <c r="AHO460" s="113"/>
      <c r="AHP460" s="113"/>
      <c r="AHQ460" s="113"/>
      <c r="AHR460" s="113"/>
      <c r="AHS460" s="113"/>
      <c r="AHT460" s="113"/>
      <c r="AHU460" s="113"/>
      <c r="AHV460" s="113"/>
      <c r="AHW460" s="113"/>
      <c r="AHX460" s="113"/>
      <c r="AHY460" s="113"/>
      <c r="AHZ460" s="113"/>
      <c r="AIA460" s="113"/>
      <c r="AIB460" s="113"/>
      <c r="AIC460" s="113"/>
      <c r="AID460" s="113"/>
      <c r="AIE460" s="113"/>
      <c r="AIF460" s="113"/>
      <c r="AIG460" s="113"/>
      <c r="AIH460" s="113"/>
      <c r="AII460" s="113"/>
      <c r="AIJ460" s="113"/>
      <c r="AIK460" s="113"/>
      <c r="AIL460" s="113"/>
      <c r="AIM460" s="113"/>
      <c r="AIN460" s="113"/>
      <c r="AIO460" s="113"/>
      <c r="AIP460" s="113"/>
      <c r="AIQ460" s="113"/>
      <c r="AIR460" s="113"/>
      <c r="AIS460" s="113"/>
      <c r="AIT460" s="113"/>
      <c r="AIU460" s="113"/>
      <c r="AIV460" s="113"/>
      <c r="AIW460" s="113"/>
      <c r="AIX460" s="113"/>
      <c r="AIY460" s="113"/>
      <c r="AIZ460" s="113"/>
      <c r="AJA460" s="113"/>
      <c r="AJB460" s="113"/>
      <c r="AJC460" s="113"/>
      <c r="AJD460" s="113"/>
      <c r="AJE460" s="113"/>
      <c r="AJF460" s="113"/>
      <c r="AJG460" s="113"/>
      <c r="AJH460" s="113"/>
      <c r="AJI460" s="113"/>
      <c r="AJJ460" s="113"/>
      <c r="AJK460" s="113"/>
      <c r="AJL460" s="113"/>
      <c r="AJM460" s="113"/>
      <c r="AJN460" s="113"/>
      <c r="AJO460" s="113"/>
      <c r="AJP460" s="113"/>
      <c r="AJQ460" s="113"/>
      <c r="AJR460" s="113"/>
      <c r="AJS460" s="113"/>
      <c r="AJT460" s="113"/>
      <c r="AJU460" s="113"/>
      <c r="AJV460" s="113"/>
      <c r="AJW460" s="113"/>
      <c r="AJX460" s="113"/>
      <c r="AJY460" s="113"/>
      <c r="AJZ460" s="113"/>
      <c r="AKA460" s="113"/>
      <c r="AKB460" s="113"/>
      <c r="AKC460" s="113"/>
      <c r="AKD460" s="113"/>
      <c r="AKE460" s="113"/>
      <c r="AKF460" s="113"/>
      <c r="AKG460" s="113"/>
      <c r="AKH460" s="113"/>
      <c r="AKI460" s="113"/>
      <c r="AKJ460" s="113"/>
      <c r="AKK460" s="113"/>
      <c r="AKL460" s="113"/>
      <c r="AKM460" s="113"/>
      <c r="AKN460" s="113"/>
      <c r="AKO460" s="113"/>
      <c r="AKP460" s="113"/>
      <c r="AKQ460" s="113"/>
      <c r="AKR460" s="113"/>
      <c r="AKS460" s="113"/>
      <c r="AKT460" s="113"/>
      <c r="AKU460" s="113"/>
      <c r="AKV460" s="113"/>
      <c r="AKW460" s="113"/>
      <c r="AKX460" s="113"/>
      <c r="AKY460" s="113"/>
      <c r="AKZ460" s="113"/>
      <c r="ALA460" s="113"/>
      <c r="ALB460" s="113"/>
      <c r="ALC460" s="113"/>
      <c r="ALD460" s="113"/>
      <c r="ALE460" s="113"/>
      <c r="ALF460" s="113"/>
      <c r="ALG460" s="113"/>
      <c r="ALH460" s="113"/>
      <c r="ALI460" s="113"/>
      <c r="ALJ460" s="113"/>
      <c r="ALK460" s="113"/>
      <c r="ALL460" s="113"/>
      <c r="ALM460" s="113"/>
      <c r="ALN460" s="113"/>
      <c r="ALO460" s="113"/>
      <c r="ALP460" s="113"/>
      <c r="ALQ460" s="113"/>
      <c r="ALR460" s="113"/>
      <c r="ALS460" s="113"/>
      <c r="ALT460" s="113"/>
      <c r="ALU460" s="113"/>
      <c r="ALV460" s="113"/>
      <c r="ALW460" s="113"/>
      <c r="ALX460" s="113"/>
      <c r="ALY460" s="113"/>
      <c r="ALZ460" s="113"/>
      <c r="AMA460" s="113"/>
      <c r="AMB460" s="113"/>
      <c r="AMC460" s="113"/>
      <c r="AMD460" s="113"/>
      <c r="AME460" s="113"/>
      <c r="AMF460" s="113"/>
      <c r="AMG460" s="113"/>
      <c r="AMH460" s="113"/>
      <c r="AMI460" s="113"/>
      <c r="AMJ460" s="113"/>
      <c r="AMK460" s="113"/>
    </row>
    <row r="461" spans="1:1025" ht="15" customHeight="1" x14ac:dyDescent="0.25">
      <c r="B461" s="387" t="s">
        <v>332</v>
      </c>
      <c r="C461" s="334"/>
      <c r="D461" s="51"/>
      <c r="E461" s="47"/>
      <c r="F461" s="48"/>
      <c r="G461" s="49"/>
      <c r="H461" s="49"/>
    </row>
    <row r="462" spans="1:1025" ht="6.75" customHeight="1" x14ac:dyDescent="0.25">
      <c r="B462" s="564"/>
      <c r="C462" s="565"/>
      <c r="D462" s="427"/>
      <c r="E462" s="424"/>
      <c r="F462" s="425"/>
      <c r="G462" s="49"/>
      <c r="H462" s="49"/>
    </row>
    <row r="463" spans="1:1025" ht="28.5" customHeight="1" x14ac:dyDescent="0.25">
      <c r="B463" s="566" t="s">
        <v>355</v>
      </c>
      <c r="C463" s="481"/>
      <c r="D463" s="481"/>
      <c r="E463" s="424"/>
      <c r="F463" s="425"/>
      <c r="G463" s="49"/>
      <c r="H463" s="49"/>
    </row>
    <row r="464" spans="1:1025" ht="15" customHeight="1" x14ac:dyDescent="0.25">
      <c r="B464" s="567" t="s">
        <v>80</v>
      </c>
      <c r="C464" s="423"/>
      <c r="D464" s="423"/>
      <c r="E464" s="424" t="s">
        <v>12</v>
      </c>
      <c r="F464" s="425">
        <v>3</v>
      </c>
      <c r="G464" s="162">
        <v>120</v>
      </c>
      <c r="H464" s="49">
        <f>G464*F464</f>
        <v>360</v>
      </c>
    </row>
    <row r="465" spans="1:8" ht="9" customHeight="1" x14ac:dyDescent="0.25">
      <c r="B465" s="568"/>
      <c r="C465" s="427"/>
      <c r="D465" s="427"/>
      <c r="E465" s="424"/>
      <c r="F465" s="425"/>
      <c r="G465" s="49"/>
      <c r="H465" s="49"/>
    </row>
    <row r="466" spans="1:8" ht="30" customHeight="1" x14ac:dyDescent="0.25">
      <c r="B466" s="566" t="s">
        <v>354</v>
      </c>
      <c r="C466" s="481"/>
      <c r="D466" s="481"/>
      <c r="E466" s="424"/>
      <c r="F466" s="425"/>
      <c r="G466" s="49"/>
      <c r="H466" s="49"/>
    </row>
    <row r="467" spans="1:8" x14ac:dyDescent="0.25">
      <c r="B467" s="569" t="s">
        <v>81</v>
      </c>
      <c r="C467" s="482"/>
      <c r="D467" s="482"/>
      <c r="E467" s="424" t="s">
        <v>12</v>
      </c>
      <c r="F467" s="425">
        <v>1</v>
      </c>
      <c r="G467" s="162">
        <v>383.08</v>
      </c>
      <c r="H467" s="42">
        <f>G467*F467</f>
        <v>383.08</v>
      </c>
    </row>
    <row r="468" spans="1:8" x14ac:dyDescent="0.25">
      <c r="B468" s="570"/>
      <c r="C468" s="499"/>
      <c r="D468" s="499"/>
      <c r="E468" s="499"/>
      <c r="F468" s="499"/>
      <c r="G468" s="11"/>
      <c r="H468" s="11"/>
    </row>
    <row r="469" spans="1:8" ht="16.5" customHeight="1" thickBot="1" x14ac:dyDescent="0.3">
      <c r="A469" s="187"/>
      <c r="B469" s="571" t="s">
        <v>379</v>
      </c>
      <c r="C469" s="571"/>
      <c r="D469" s="571"/>
      <c r="E469" s="527"/>
      <c r="F469" s="528" t="s">
        <v>6</v>
      </c>
      <c r="G469" s="29" t="s">
        <v>7</v>
      </c>
      <c r="H469" s="29" t="s">
        <v>8</v>
      </c>
    </row>
    <row r="470" spans="1:8" ht="6.75" customHeight="1" x14ac:dyDescent="0.25">
      <c r="B470" s="487"/>
      <c r="C470" s="487"/>
      <c r="D470" s="487"/>
      <c r="E470" s="466"/>
      <c r="F470" s="467"/>
      <c r="G470" s="45"/>
      <c r="H470" s="45"/>
    </row>
    <row r="471" spans="1:8" s="169" customFormat="1" ht="15" customHeight="1" x14ac:dyDescent="0.2">
      <c r="A471" s="185"/>
      <c r="B471" s="423" t="s">
        <v>372</v>
      </c>
      <c r="C471" s="423"/>
      <c r="D471" s="423"/>
      <c r="E471" s="424" t="s">
        <v>12</v>
      </c>
      <c r="F471" s="425">
        <v>1</v>
      </c>
      <c r="G471" s="162">
        <v>11.13</v>
      </c>
      <c r="H471" s="49">
        <f>G471*F471</f>
        <v>11.13</v>
      </c>
    </row>
    <row r="472" spans="1:8" s="169" customFormat="1" ht="15" customHeight="1" x14ac:dyDescent="0.2">
      <c r="A472" s="185"/>
      <c r="B472" s="423" t="s">
        <v>373</v>
      </c>
      <c r="C472" s="423"/>
      <c r="D472" s="423"/>
      <c r="E472" s="424" t="s">
        <v>12</v>
      </c>
      <c r="F472" s="425">
        <v>1</v>
      </c>
      <c r="G472" s="162">
        <v>20.13</v>
      </c>
      <c r="H472" s="49">
        <f>G472*F472</f>
        <v>20.13</v>
      </c>
    </row>
    <row r="473" spans="1:8" s="169" customFormat="1" ht="15" customHeight="1" x14ac:dyDescent="0.2">
      <c r="A473" s="185"/>
      <c r="B473" s="423" t="s">
        <v>374</v>
      </c>
      <c r="C473" s="423"/>
      <c r="D473" s="423"/>
      <c r="E473" s="424" t="s">
        <v>12</v>
      </c>
      <c r="F473" s="425">
        <v>2</v>
      </c>
      <c r="G473" s="162">
        <v>30.14</v>
      </c>
      <c r="H473" s="49">
        <f>G473*F473</f>
        <v>60.28</v>
      </c>
    </row>
    <row r="474" spans="1:8" ht="14.25" customHeight="1" x14ac:dyDescent="0.25">
      <c r="B474" s="572"/>
      <c r="C474" s="572"/>
      <c r="D474" s="572"/>
      <c r="E474" s="573"/>
      <c r="F474" s="574"/>
      <c r="G474" s="143"/>
      <c r="H474" s="143"/>
    </row>
    <row r="475" spans="1:8" ht="14.25" customHeight="1" x14ac:dyDescent="0.25">
      <c r="B475" s="572"/>
      <c r="C475" s="572"/>
      <c r="D475" s="572"/>
      <c r="E475" s="573"/>
      <c r="F475" s="574"/>
      <c r="G475" s="143"/>
      <c r="H475" s="143"/>
    </row>
    <row r="476" spans="1:8" ht="14.25" customHeight="1" x14ac:dyDescent="0.25">
      <c r="B476" s="572"/>
      <c r="C476" s="572"/>
      <c r="D476" s="572"/>
      <c r="E476" s="573"/>
      <c r="F476" s="574"/>
      <c r="G476" s="143"/>
      <c r="H476" s="143"/>
    </row>
    <row r="477" spans="1:8" ht="14.25" customHeight="1" x14ac:dyDescent="0.25">
      <c r="B477" s="572"/>
      <c r="C477" s="572"/>
      <c r="D477" s="572"/>
      <c r="E477" s="573"/>
      <c r="F477" s="574"/>
      <c r="G477" s="143"/>
      <c r="H477" s="143"/>
    </row>
    <row r="478" spans="1:8" ht="14.25" customHeight="1" x14ac:dyDescent="0.25">
      <c r="B478" s="456"/>
      <c r="C478" s="456"/>
      <c r="D478" s="456"/>
      <c r="E478" s="448"/>
      <c r="F478" s="449"/>
      <c r="G478" s="42"/>
      <c r="H478" s="42"/>
    </row>
    <row r="479" spans="1:8" ht="18.75" customHeight="1" x14ac:dyDescent="0.25">
      <c r="B479" s="303"/>
      <c r="C479" s="303"/>
      <c r="D479" s="303"/>
      <c r="E479" s="61"/>
      <c r="F479" s="52"/>
      <c r="G479" s="53" t="s">
        <v>13</v>
      </c>
      <c r="H479" s="421">
        <f>SUM(H453:H473)</f>
        <v>834.61999999999989</v>
      </c>
    </row>
    <row r="480" spans="1:8" ht="19.5" customHeight="1" x14ac:dyDescent="0.25">
      <c r="B480" s="303"/>
      <c r="C480" s="303"/>
      <c r="D480" s="303"/>
      <c r="E480" s="61"/>
      <c r="F480" s="52"/>
      <c r="G480" s="62" t="s">
        <v>18</v>
      </c>
      <c r="H480" s="62">
        <f>H479*20%</f>
        <v>166.92399999999998</v>
      </c>
    </row>
    <row r="481" spans="1:8" ht="21" customHeight="1" x14ac:dyDescent="0.25">
      <c r="B481" s="303"/>
      <c r="C481" s="303"/>
      <c r="D481" s="303"/>
      <c r="E481" s="61"/>
      <c r="F481" s="52"/>
      <c r="G481" s="120" t="s">
        <v>19</v>
      </c>
      <c r="H481" s="120">
        <f>H479+H480</f>
        <v>1001.5439999999999</v>
      </c>
    </row>
    <row r="482" spans="1:8" s="5" customFormat="1" ht="21" customHeight="1" x14ac:dyDescent="0.2">
      <c r="A482" s="185"/>
    </row>
    <row r="483" spans="1:8" s="5" customFormat="1" ht="18.75" customHeight="1" x14ac:dyDescent="0.2">
      <c r="A483" s="185"/>
      <c r="B483" s="304" t="s">
        <v>1</v>
      </c>
      <c r="C483" s="304"/>
      <c r="D483" s="310">
        <f>$D$93</f>
        <v>0</v>
      </c>
      <c r="E483" s="310"/>
      <c r="F483" s="310"/>
      <c r="G483" s="310"/>
      <c r="H483" s="22">
        <f ca="1">NOW()</f>
        <v>45929.369733796295</v>
      </c>
    </row>
    <row r="484" spans="1:8" s="5" customFormat="1" ht="18.75" customHeight="1" x14ac:dyDescent="0.2">
      <c r="A484" s="185"/>
      <c r="B484" s="304" t="s">
        <v>2</v>
      </c>
      <c r="C484" s="304"/>
      <c r="D484" s="312">
        <f>$D$94</f>
        <v>0</v>
      </c>
      <c r="E484" s="312"/>
      <c r="F484" s="312"/>
      <c r="G484" s="312"/>
      <c r="H484" s="23"/>
    </row>
    <row r="485" spans="1:8" s="5" customFormat="1" ht="18.75" customHeight="1" x14ac:dyDescent="0.2">
      <c r="A485" s="185"/>
      <c r="B485" s="24"/>
      <c r="C485" s="24"/>
      <c r="D485" s="25"/>
      <c r="E485" s="25"/>
      <c r="F485" s="25"/>
      <c r="G485" s="25"/>
      <c r="H485" s="23"/>
    </row>
    <row r="486" spans="1:8" s="5" customFormat="1" ht="19.5" customHeight="1" x14ac:dyDescent="0.2">
      <c r="A486" s="185"/>
      <c r="B486" s="299" t="str">
        <f>$B$20</f>
        <v>RT</v>
      </c>
      <c r="C486" s="320" t="s">
        <v>4</v>
      </c>
      <c r="D486" s="308" t="s">
        <v>420</v>
      </c>
      <c r="E486" s="308"/>
      <c r="F486" s="308"/>
      <c r="G486" s="308"/>
      <c r="H486" s="13"/>
    </row>
    <row r="487" spans="1:8" s="5" customFormat="1" ht="17.25" customHeight="1" x14ac:dyDescent="0.2">
      <c r="A487" s="185"/>
      <c r="B487" s="299"/>
      <c r="C487" s="320"/>
      <c r="D487" s="308"/>
      <c r="E487" s="308"/>
      <c r="F487" s="308"/>
      <c r="G487" s="308"/>
      <c r="H487" s="13"/>
    </row>
    <row r="488" spans="1:8" s="5" customFormat="1" ht="20.25" customHeight="1" x14ac:dyDescent="0.2">
      <c r="A488" s="185"/>
      <c r="B488" s="24"/>
      <c r="C488" s="60" t="s">
        <v>82</v>
      </c>
      <c r="D488" s="337"/>
      <c r="E488" s="337"/>
      <c r="F488" s="337"/>
      <c r="G488" s="337"/>
      <c r="H488" s="13"/>
    </row>
    <row r="489" spans="1:8" s="5" customFormat="1" ht="20.25" customHeight="1" x14ac:dyDescent="0.2">
      <c r="A489" s="185"/>
      <c r="B489" s="24"/>
      <c r="C489" s="60"/>
      <c r="D489" s="383" t="s">
        <v>406</v>
      </c>
      <c r="E489" s="383"/>
      <c r="F489" s="383"/>
      <c r="G489" s="383"/>
      <c r="H489" s="13"/>
    </row>
    <row r="490" spans="1:8" s="5" customFormat="1" ht="18" customHeight="1" thickBot="1" x14ac:dyDescent="0.25">
      <c r="A490" s="187"/>
      <c r="B490" s="329" t="s">
        <v>83</v>
      </c>
      <c r="C490" s="329"/>
      <c r="D490" s="26"/>
      <c r="E490" s="27"/>
      <c r="F490" s="28" t="s">
        <v>6</v>
      </c>
      <c r="G490" s="29" t="s">
        <v>7</v>
      </c>
      <c r="H490" s="29" t="s">
        <v>8</v>
      </c>
    </row>
    <row r="491" spans="1:8" s="5" customFormat="1" ht="15.75" x14ac:dyDescent="0.2">
      <c r="A491" s="187"/>
      <c r="B491" s="87"/>
      <c r="C491" s="87"/>
      <c r="D491" s="54"/>
      <c r="E491" s="55"/>
      <c r="F491" s="56"/>
      <c r="G491" s="57"/>
      <c r="H491" s="57"/>
    </row>
    <row r="492" spans="1:8" s="5" customFormat="1" ht="15" customHeight="1" x14ac:dyDescent="0.2">
      <c r="A492" s="188"/>
      <c r="B492" s="563" t="s">
        <v>75</v>
      </c>
      <c r="C492" s="502"/>
      <c r="D492" s="530"/>
      <c r="E492" s="466"/>
      <c r="F492" s="467"/>
      <c r="G492" s="45"/>
      <c r="H492" s="45"/>
    </row>
    <row r="493" spans="1:8" s="5" customFormat="1" ht="15" customHeight="1" x14ac:dyDescent="0.2">
      <c r="A493" s="185"/>
      <c r="B493" s="432" t="s">
        <v>84</v>
      </c>
      <c r="C493" s="432"/>
      <c r="D493" s="432"/>
      <c r="E493" s="424" t="s">
        <v>12</v>
      </c>
      <c r="F493" s="425">
        <v>1</v>
      </c>
      <c r="G493" s="49">
        <v>83</v>
      </c>
      <c r="H493" s="49">
        <f>G493*F493</f>
        <v>83</v>
      </c>
    </row>
    <row r="494" spans="1:8" s="5" customFormat="1" ht="12" x14ac:dyDescent="0.2">
      <c r="A494" s="185"/>
      <c r="B494" s="427"/>
      <c r="C494" s="427"/>
      <c r="D494" s="427"/>
      <c r="E494" s="466"/>
      <c r="F494" s="467"/>
      <c r="G494" s="45"/>
      <c r="H494" s="45"/>
    </row>
    <row r="495" spans="1:8" s="5" customFormat="1" ht="15" customHeight="1" x14ac:dyDescent="0.2">
      <c r="A495" s="185"/>
      <c r="B495" s="563" t="s">
        <v>238</v>
      </c>
      <c r="C495" s="482"/>
      <c r="D495" s="482"/>
      <c r="E495" s="424"/>
      <c r="F495" s="425"/>
      <c r="G495" s="49"/>
      <c r="H495" s="49"/>
    </row>
    <row r="496" spans="1:8" s="5" customFormat="1" ht="15" customHeight="1" x14ac:dyDescent="0.2">
      <c r="A496" s="185"/>
      <c r="B496" s="423" t="s">
        <v>346</v>
      </c>
      <c r="C496" s="423"/>
      <c r="D496" s="423"/>
      <c r="E496" s="424" t="s">
        <v>12</v>
      </c>
      <c r="F496" s="425">
        <v>1</v>
      </c>
      <c r="G496" s="162">
        <v>100</v>
      </c>
      <c r="H496" s="49">
        <f>G496*F496</f>
        <v>100</v>
      </c>
    </row>
    <row r="497" spans="1:8" s="5" customFormat="1" ht="12" x14ac:dyDescent="0.2">
      <c r="A497" s="185"/>
      <c r="B497" s="427"/>
      <c r="C497" s="427"/>
      <c r="D497" s="427"/>
      <c r="E497" s="466"/>
      <c r="F497" s="467"/>
      <c r="G497" s="45"/>
      <c r="H497" s="45"/>
    </row>
    <row r="498" spans="1:8" s="5" customFormat="1" ht="15" customHeight="1" x14ac:dyDescent="0.2">
      <c r="A498" s="188"/>
      <c r="B498" s="563" t="s">
        <v>85</v>
      </c>
      <c r="C498" s="502"/>
      <c r="D498" s="530"/>
      <c r="E498" s="502"/>
      <c r="F498" s="504"/>
      <c r="G498" s="31"/>
      <c r="H498" s="21"/>
    </row>
    <row r="499" spans="1:8" s="5" customFormat="1" ht="15" customHeight="1" x14ac:dyDescent="0.2">
      <c r="A499" s="188"/>
      <c r="B499" s="423" t="s">
        <v>239</v>
      </c>
      <c r="C499" s="423"/>
      <c r="D499" s="423"/>
      <c r="E499" s="424" t="s">
        <v>12</v>
      </c>
      <c r="F499" s="425">
        <v>1</v>
      </c>
      <c r="G499" s="162">
        <v>40</v>
      </c>
      <c r="H499" s="49">
        <f t="shared" ref="H499:H501" si="14">G499*F499</f>
        <v>40</v>
      </c>
    </row>
    <row r="500" spans="1:8" s="5" customFormat="1" ht="15" customHeight="1" x14ac:dyDescent="0.2">
      <c r="A500" s="188"/>
      <c r="B500" s="423" t="s">
        <v>240</v>
      </c>
      <c r="C500" s="423"/>
      <c r="D500" s="423"/>
      <c r="E500" s="424" t="s">
        <v>12</v>
      </c>
      <c r="F500" s="425">
        <v>3</v>
      </c>
      <c r="G500" s="162">
        <v>48</v>
      </c>
      <c r="H500" s="49">
        <f t="shared" si="14"/>
        <v>144</v>
      </c>
    </row>
    <row r="501" spans="1:8" s="5" customFormat="1" ht="15" customHeight="1" x14ac:dyDescent="0.2">
      <c r="A501" s="188"/>
      <c r="B501" s="423" t="s">
        <v>241</v>
      </c>
      <c r="C501" s="423"/>
      <c r="D501" s="423"/>
      <c r="E501" s="424" t="s">
        <v>12</v>
      </c>
      <c r="F501" s="425">
        <v>1</v>
      </c>
      <c r="G501" s="162">
        <v>100</v>
      </c>
      <c r="H501" s="49">
        <f t="shared" si="14"/>
        <v>100</v>
      </c>
    </row>
    <row r="502" spans="1:8" s="5" customFormat="1" ht="12" x14ac:dyDescent="0.2">
      <c r="A502" s="188"/>
      <c r="B502" s="460"/>
      <c r="C502" s="460"/>
      <c r="D502" s="460"/>
      <c r="E502" s="448"/>
      <c r="F502" s="449"/>
      <c r="G502" s="42"/>
      <c r="H502" s="42"/>
    </row>
    <row r="503" spans="1:8" ht="15" customHeight="1" x14ac:dyDescent="0.25">
      <c r="B503" s="331" t="s">
        <v>86</v>
      </c>
      <c r="C503" s="331"/>
      <c r="D503" s="331"/>
      <c r="E503" s="424" t="s">
        <v>12</v>
      </c>
      <c r="F503" s="425">
        <v>4</v>
      </c>
      <c r="G503" s="162">
        <v>30</v>
      </c>
      <c r="H503" s="49">
        <f t="shared" ref="H503:H504" si="15">G503*F503</f>
        <v>120</v>
      </c>
    </row>
    <row r="504" spans="1:8" ht="15" customHeight="1" x14ac:dyDescent="0.25">
      <c r="B504" s="423" t="s">
        <v>87</v>
      </c>
      <c r="C504" s="423"/>
      <c r="D504" s="423"/>
      <c r="E504" s="424" t="s">
        <v>11</v>
      </c>
      <c r="F504" s="425">
        <v>31.2</v>
      </c>
      <c r="G504" s="162">
        <v>1.1499999999999999</v>
      </c>
      <c r="H504" s="49">
        <f t="shared" si="15"/>
        <v>35.879999999999995</v>
      </c>
    </row>
    <row r="505" spans="1:8" s="5" customFormat="1" ht="15" customHeight="1" x14ac:dyDescent="0.2">
      <c r="A505" s="185"/>
      <c r="B505" s="427"/>
      <c r="C505" s="427"/>
      <c r="D505" s="427"/>
      <c r="E505" s="424"/>
      <c r="F505" s="425"/>
      <c r="G505" s="49"/>
      <c r="H505" s="49"/>
    </row>
    <row r="506" spans="1:8" ht="16.5" customHeight="1" thickBot="1" x14ac:dyDescent="0.3">
      <c r="A506" s="187"/>
      <c r="B506" s="525" t="s">
        <v>88</v>
      </c>
      <c r="C506" s="525"/>
      <c r="D506" s="526"/>
      <c r="E506" s="527"/>
      <c r="F506" s="528" t="s">
        <v>6</v>
      </c>
      <c r="G506" s="29" t="s">
        <v>7</v>
      </c>
      <c r="H506" s="29" t="s">
        <v>8</v>
      </c>
    </row>
    <row r="507" spans="1:8" s="5" customFormat="1" ht="6.75" customHeight="1" x14ac:dyDescent="0.2">
      <c r="A507" s="185"/>
      <c r="B507" s="427"/>
      <c r="C507" s="427"/>
      <c r="D507" s="427"/>
      <c r="E507" s="424"/>
      <c r="F507" s="425"/>
      <c r="G507" s="49"/>
      <c r="H507" s="49"/>
    </row>
    <row r="508" spans="1:8" s="5" customFormat="1" ht="15" customHeight="1" x14ac:dyDescent="0.2">
      <c r="A508" s="185"/>
      <c r="B508" s="423" t="s">
        <v>89</v>
      </c>
      <c r="C508" s="423"/>
      <c r="D508" s="423"/>
      <c r="E508" s="424" t="s">
        <v>12</v>
      </c>
      <c r="F508" s="425">
        <v>4</v>
      </c>
      <c r="G508" s="162">
        <v>24</v>
      </c>
      <c r="H508" s="49">
        <f>G508*F508</f>
        <v>96</v>
      </c>
    </row>
    <row r="509" spans="1:8" s="5" customFormat="1" ht="15" customHeight="1" x14ac:dyDescent="0.2">
      <c r="A509" s="185"/>
      <c r="B509" s="423" t="s">
        <v>404</v>
      </c>
      <c r="C509" s="423"/>
      <c r="D509" s="423"/>
      <c r="E509" s="424" t="s">
        <v>12</v>
      </c>
      <c r="F509" s="425">
        <v>1</v>
      </c>
      <c r="G509" s="162">
        <v>27.76</v>
      </c>
      <c r="H509" s="49">
        <f>G509*F509</f>
        <v>27.76</v>
      </c>
    </row>
    <row r="510" spans="1:8" s="5" customFormat="1" ht="15" customHeight="1" x14ac:dyDescent="0.2">
      <c r="A510" s="185"/>
      <c r="B510" s="423" t="s">
        <v>405</v>
      </c>
      <c r="C510" s="423"/>
      <c r="D510" s="423"/>
      <c r="E510" s="424" t="s">
        <v>12</v>
      </c>
      <c r="F510" s="425">
        <v>1</v>
      </c>
      <c r="G510" s="162">
        <v>27.91</v>
      </c>
      <c r="H510" s="49">
        <f>G510*F510</f>
        <v>27.91</v>
      </c>
    </row>
    <row r="511" spans="1:8" s="5" customFormat="1" ht="15" customHeight="1" x14ac:dyDescent="0.2">
      <c r="A511" s="185"/>
      <c r="B511" s="423" t="s">
        <v>402</v>
      </c>
      <c r="C511" s="423"/>
      <c r="D511" s="423"/>
      <c r="E511" s="424" t="s">
        <v>12</v>
      </c>
      <c r="F511" s="425">
        <v>2</v>
      </c>
      <c r="G511" s="162">
        <v>34.520000000000003</v>
      </c>
      <c r="H511" s="49">
        <f>G511*F511</f>
        <v>69.040000000000006</v>
      </c>
    </row>
    <row r="512" spans="1:8" s="5" customFormat="1" ht="15" customHeight="1" x14ac:dyDescent="0.2">
      <c r="A512" s="194"/>
      <c r="B512" s="473" t="s">
        <v>403</v>
      </c>
      <c r="C512" s="473"/>
      <c r="D512" s="473"/>
      <c r="E512" s="448" t="s">
        <v>12</v>
      </c>
      <c r="F512" s="449">
        <v>1</v>
      </c>
      <c r="G512" s="154">
        <v>13.27</v>
      </c>
      <c r="H512" s="42">
        <f>G512*F512</f>
        <v>13.27</v>
      </c>
    </row>
    <row r="513" spans="1:8" s="66" customFormat="1" ht="15.75" customHeight="1" x14ac:dyDescent="0.2">
      <c r="A513" s="194"/>
      <c r="B513" s="451"/>
      <c r="C513" s="451"/>
      <c r="D513" s="506"/>
      <c r="E513" s="452"/>
      <c r="F513" s="453"/>
      <c r="G513" s="39"/>
      <c r="H513" s="39"/>
    </row>
    <row r="514" spans="1:8" s="113" customFormat="1" ht="15.75" customHeight="1" x14ac:dyDescent="0.2">
      <c r="A514" s="191"/>
      <c r="B514" s="160"/>
      <c r="C514" s="160"/>
      <c r="D514" s="160"/>
      <c r="E514" s="136"/>
      <c r="F514" s="137"/>
      <c r="G514" s="138"/>
      <c r="H514" s="138"/>
    </row>
    <row r="515" spans="1:8" s="66" customFormat="1" ht="15.75" customHeight="1" x14ac:dyDescent="0.2">
      <c r="A515" s="194"/>
      <c r="B515" s="317"/>
      <c r="C515" s="317"/>
      <c r="D515" s="317"/>
      <c r="E515" s="40"/>
      <c r="F515" s="41"/>
      <c r="G515" s="42"/>
      <c r="H515" s="42"/>
    </row>
    <row r="516" spans="1:8" s="66" customFormat="1" ht="15.75" customHeight="1" x14ac:dyDescent="0.2">
      <c r="A516" s="194"/>
      <c r="B516" s="561"/>
      <c r="C516" s="561"/>
      <c r="D516" s="561"/>
      <c r="E516" s="562"/>
      <c r="F516" s="425"/>
      <c r="G516" s="535"/>
      <c r="H516" s="426"/>
    </row>
    <row r="517" spans="1:8" ht="30.75" customHeight="1" x14ac:dyDescent="0.25">
      <c r="B517" s="433"/>
      <c r="C517" s="433"/>
      <c r="D517" s="433"/>
      <c r="E517" s="434"/>
      <c r="F517" s="435"/>
      <c r="G517" s="436" t="s">
        <v>13</v>
      </c>
      <c r="H517" s="436">
        <f>SUM(H492:H516)</f>
        <v>856.8599999999999</v>
      </c>
    </row>
    <row r="518" spans="1:8" ht="14.25" customHeight="1" x14ac:dyDescent="0.25">
      <c r="B518" s="293"/>
      <c r="C518" s="293"/>
      <c r="D518" s="293"/>
      <c r="E518" s="43"/>
      <c r="F518" s="44"/>
      <c r="G518" s="45"/>
      <c r="H518" s="45"/>
    </row>
    <row r="519" spans="1:8" ht="14.25" customHeight="1" x14ac:dyDescent="0.25">
      <c r="B519" s="50"/>
      <c r="C519" s="50"/>
      <c r="D519" s="50"/>
      <c r="E519" s="43"/>
      <c r="F519" s="44"/>
      <c r="G519" s="45"/>
      <c r="H519" s="45"/>
    </row>
    <row r="520" spans="1:8" ht="15" customHeight="1" x14ac:dyDescent="0.25">
      <c r="B520" s="316" t="s">
        <v>14</v>
      </c>
      <c r="C520" s="316"/>
      <c r="D520" s="316"/>
      <c r="E520" s="43"/>
      <c r="F520" s="44"/>
      <c r="G520" s="23"/>
      <c r="H520" s="23"/>
    </row>
    <row r="521" spans="1:8" s="5" customFormat="1" ht="11.25" x14ac:dyDescent="0.2">
      <c r="A521" s="185"/>
    </row>
    <row r="522" spans="1:8" ht="24.75" customHeight="1" x14ac:dyDescent="0.25">
      <c r="B522" s="304" t="s">
        <v>1</v>
      </c>
      <c r="C522" s="304"/>
      <c r="D522" s="310">
        <f>$D$93</f>
        <v>0</v>
      </c>
      <c r="E522" s="310"/>
      <c r="F522" s="310"/>
      <c r="G522" s="310"/>
      <c r="H522" s="22">
        <f ca="1">NOW()</f>
        <v>45929.369733796295</v>
      </c>
    </row>
    <row r="523" spans="1:8" ht="21.75" customHeight="1" x14ac:dyDescent="0.25">
      <c r="B523" s="304" t="s">
        <v>2</v>
      </c>
      <c r="C523" s="304"/>
      <c r="D523" s="312">
        <f>$D$94</f>
        <v>0</v>
      </c>
      <c r="E523" s="312"/>
      <c r="F523" s="312"/>
      <c r="G523" s="312"/>
      <c r="H523" s="23"/>
    </row>
    <row r="524" spans="1:8" x14ac:dyDescent="0.25">
      <c r="B524" s="24"/>
      <c r="C524" s="24"/>
      <c r="D524" s="25"/>
      <c r="E524" s="25"/>
      <c r="F524" s="25"/>
      <c r="G524" s="25"/>
      <c r="H524" s="23"/>
    </row>
    <row r="525" spans="1:8" x14ac:dyDescent="0.25">
      <c r="B525" s="24"/>
      <c r="C525" s="24"/>
      <c r="D525" s="25"/>
      <c r="E525" s="25"/>
      <c r="F525" s="25"/>
      <c r="G525" s="25"/>
      <c r="H525" s="23"/>
    </row>
    <row r="526" spans="1:8" ht="15.75" customHeight="1" x14ac:dyDescent="0.25">
      <c r="B526" s="299" t="str">
        <f>$B$20</f>
        <v>RT</v>
      </c>
      <c r="C526" s="320" t="s">
        <v>4</v>
      </c>
      <c r="D526" s="308" t="s">
        <v>421</v>
      </c>
      <c r="E526" s="308"/>
      <c r="F526" s="308"/>
      <c r="G526" s="308"/>
      <c r="H526" s="13"/>
    </row>
    <row r="527" spans="1:8" ht="15.75" customHeight="1" x14ac:dyDescent="0.25">
      <c r="B527" s="299"/>
      <c r="C527" s="320"/>
      <c r="D527" s="308"/>
      <c r="E527" s="308"/>
      <c r="F527" s="308"/>
      <c r="G527" s="308"/>
      <c r="H527" s="13"/>
    </row>
    <row r="528" spans="1:8" ht="15.75" customHeight="1" x14ac:dyDescent="0.25">
      <c r="B528" s="59"/>
      <c r="C528" s="60"/>
      <c r="D528" s="60"/>
      <c r="E528" s="60"/>
      <c r="F528" s="60"/>
      <c r="G528" s="60"/>
      <c r="H528" s="13"/>
    </row>
    <row r="529" spans="1:1025" ht="15.75" customHeight="1" x14ac:dyDescent="0.25">
      <c r="B529" s="24"/>
      <c r="C529" s="24"/>
      <c r="D529" s="381"/>
      <c r="E529" s="381"/>
      <c r="F529" s="381"/>
      <c r="G529" s="381"/>
      <c r="H529" s="13"/>
    </row>
    <row r="530" spans="1:1025" ht="16.5" customHeight="1" thickBot="1" x14ac:dyDescent="0.3">
      <c r="A530" s="187"/>
      <c r="B530" s="329" t="s">
        <v>90</v>
      </c>
      <c r="C530" s="329"/>
      <c r="D530" s="329"/>
      <c r="E530" s="27"/>
      <c r="F530" s="28" t="s">
        <v>6</v>
      </c>
      <c r="G530" s="29" t="s">
        <v>7</v>
      </c>
      <c r="H530" s="29" t="s">
        <v>8</v>
      </c>
    </row>
    <row r="532" spans="1:1025" ht="15" customHeight="1" x14ac:dyDescent="0.25">
      <c r="B532" s="88" t="s">
        <v>91</v>
      </c>
    </row>
    <row r="533" spans="1:1025" s="499" customFormat="1" ht="23.25" customHeight="1" x14ac:dyDescent="0.25">
      <c r="A533" s="492"/>
      <c r="B533" s="481" t="s">
        <v>474</v>
      </c>
      <c r="C533" s="481"/>
      <c r="D533" s="481"/>
      <c r="E533" s="424" t="s">
        <v>10</v>
      </c>
      <c r="F533" s="425">
        <v>54.11</v>
      </c>
      <c r="G533" s="426">
        <v>13</v>
      </c>
      <c r="H533" s="426">
        <f>G533*F533</f>
        <v>703.43</v>
      </c>
      <c r="I533" s="498"/>
      <c r="J533" s="498"/>
      <c r="K533" s="498"/>
      <c r="L533" s="498"/>
      <c r="M533" s="498"/>
      <c r="N533" s="498"/>
      <c r="O533" s="498"/>
      <c r="P533" s="498"/>
      <c r="Q533" s="498"/>
      <c r="R533" s="498"/>
      <c r="S533" s="498"/>
      <c r="T533" s="498"/>
      <c r="U533" s="498"/>
      <c r="V533" s="498"/>
      <c r="W533" s="498"/>
      <c r="X533" s="498"/>
      <c r="Y533" s="498"/>
      <c r="Z533" s="498"/>
      <c r="AA533" s="498"/>
      <c r="AB533" s="498"/>
      <c r="AC533" s="498"/>
      <c r="AD533" s="498"/>
      <c r="AE533" s="498"/>
      <c r="AF533" s="498"/>
      <c r="AG533" s="498"/>
      <c r="AH533" s="498"/>
      <c r="AI533" s="498"/>
      <c r="AJ533" s="498"/>
      <c r="AK533" s="498"/>
      <c r="AL533" s="498"/>
      <c r="AM533" s="498"/>
      <c r="AN533" s="498"/>
      <c r="AO533" s="498"/>
      <c r="AP533" s="498"/>
      <c r="AQ533" s="498"/>
      <c r="AR533" s="498"/>
      <c r="AS533" s="498"/>
      <c r="AT533" s="498"/>
      <c r="AU533" s="498"/>
      <c r="AV533" s="498"/>
      <c r="AW533" s="498"/>
      <c r="AX533" s="498"/>
      <c r="AY533" s="498"/>
      <c r="AZ533" s="498"/>
      <c r="BA533" s="498"/>
      <c r="BB533" s="498"/>
      <c r="BC533" s="498"/>
      <c r="BD533" s="498"/>
      <c r="BE533" s="498"/>
      <c r="BF533" s="498"/>
      <c r="BG533" s="498"/>
      <c r="BH533" s="498"/>
      <c r="BI533" s="498"/>
      <c r="BJ533" s="498"/>
      <c r="BK533" s="498"/>
      <c r="BL533" s="498"/>
      <c r="BM533" s="498"/>
      <c r="BN533" s="498"/>
      <c r="BO533" s="498"/>
      <c r="BP533" s="498"/>
      <c r="BQ533" s="498"/>
      <c r="BR533" s="498"/>
      <c r="BS533" s="498"/>
      <c r="BT533" s="498"/>
      <c r="BU533" s="498"/>
      <c r="BV533" s="498"/>
      <c r="BW533" s="498"/>
      <c r="BX533" s="498"/>
      <c r="BY533" s="498"/>
      <c r="BZ533" s="498"/>
      <c r="CA533" s="498"/>
      <c r="CB533" s="498"/>
      <c r="CC533" s="498"/>
      <c r="CD533" s="498"/>
      <c r="CE533" s="498"/>
      <c r="CF533" s="498"/>
      <c r="CG533" s="498"/>
      <c r="CH533" s="498"/>
      <c r="CI533" s="498"/>
      <c r="CJ533" s="498"/>
      <c r="CK533" s="498"/>
      <c r="CL533" s="498"/>
      <c r="CM533" s="498"/>
      <c r="CN533" s="498"/>
      <c r="CO533" s="498"/>
      <c r="CP533" s="498"/>
      <c r="CQ533" s="498"/>
      <c r="CR533" s="498"/>
      <c r="CS533" s="498"/>
      <c r="CT533" s="498"/>
      <c r="CU533" s="498"/>
      <c r="CV533" s="498"/>
      <c r="CW533" s="498"/>
      <c r="CX533" s="498"/>
      <c r="CY533" s="498"/>
      <c r="CZ533" s="498"/>
      <c r="DA533" s="498"/>
      <c r="DB533" s="498"/>
      <c r="DC533" s="498"/>
      <c r="DD533" s="498"/>
      <c r="DE533" s="498"/>
      <c r="DF533" s="498"/>
      <c r="DG533" s="498"/>
      <c r="DH533" s="498"/>
      <c r="DI533" s="498"/>
      <c r="DJ533" s="498"/>
      <c r="DK533" s="498"/>
      <c r="DL533" s="498"/>
      <c r="DM533" s="498"/>
      <c r="DN533" s="498"/>
      <c r="DO533" s="498"/>
      <c r="DP533" s="498"/>
      <c r="DQ533" s="498"/>
      <c r="DR533" s="498"/>
      <c r="DS533" s="498"/>
      <c r="DT533" s="498"/>
      <c r="DU533" s="498"/>
      <c r="DV533" s="498"/>
      <c r="DW533" s="498"/>
      <c r="DX533" s="498"/>
      <c r="DY533" s="498"/>
      <c r="DZ533" s="498"/>
      <c r="EA533" s="498"/>
      <c r="EB533" s="498"/>
      <c r="EC533" s="498"/>
      <c r="ED533" s="498"/>
      <c r="EE533" s="498"/>
      <c r="EF533" s="498"/>
      <c r="EG533" s="498"/>
      <c r="EH533" s="498"/>
      <c r="EI533" s="498"/>
      <c r="EJ533" s="498"/>
      <c r="EK533" s="498"/>
      <c r="EL533" s="498"/>
      <c r="EM533" s="498"/>
      <c r="EN533" s="498"/>
      <c r="EO533" s="498"/>
      <c r="EP533" s="498"/>
      <c r="EQ533" s="498"/>
      <c r="ER533" s="498"/>
      <c r="ES533" s="498"/>
      <c r="ET533" s="498"/>
      <c r="EU533" s="498"/>
      <c r="EV533" s="498"/>
      <c r="EW533" s="498"/>
      <c r="EX533" s="498"/>
      <c r="EY533" s="498"/>
      <c r="EZ533" s="498"/>
      <c r="FA533" s="498"/>
      <c r="FB533" s="498"/>
      <c r="FC533" s="498"/>
      <c r="FD533" s="498"/>
      <c r="FE533" s="498"/>
      <c r="FF533" s="498"/>
      <c r="FG533" s="498"/>
      <c r="FH533" s="498"/>
      <c r="FI533" s="498"/>
      <c r="FJ533" s="498"/>
      <c r="FK533" s="498"/>
      <c r="FL533" s="498"/>
      <c r="FM533" s="498"/>
      <c r="FN533" s="498"/>
      <c r="FO533" s="498"/>
      <c r="FP533" s="498"/>
      <c r="FQ533" s="498"/>
      <c r="FR533" s="498"/>
      <c r="FS533" s="498"/>
      <c r="FT533" s="498"/>
      <c r="FU533" s="498"/>
      <c r="FV533" s="498"/>
      <c r="FW533" s="498"/>
      <c r="FX533" s="498"/>
      <c r="FY533" s="498"/>
      <c r="FZ533" s="498"/>
      <c r="GA533" s="498"/>
      <c r="GB533" s="498"/>
      <c r="GC533" s="498"/>
      <c r="GD533" s="498"/>
      <c r="GE533" s="498"/>
      <c r="GF533" s="498"/>
      <c r="GG533" s="498"/>
      <c r="GH533" s="498"/>
      <c r="GI533" s="498"/>
      <c r="GJ533" s="498"/>
      <c r="GK533" s="498"/>
      <c r="GL533" s="498"/>
      <c r="GM533" s="498"/>
      <c r="GN533" s="498"/>
      <c r="GO533" s="498"/>
      <c r="GP533" s="498"/>
      <c r="GQ533" s="498"/>
      <c r="GR533" s="498"/>
      <c r="GS533" s="498"/>
      <c r="GT533" s="498"/>
      <c r="GU533" s="498"/>
      <c r="GV533" s="498"/>
      <c r="GW533" s="498"/>
      <c r="GX533" s="498"/>
      <c r="GY533" s="498"/>
      <c r="GZ533" s="498"/>
      <c r="HA533" s="498"/>
      <c r="HB533" s="498"/>
      <c r="HC533" s="498"/>
      <c r="HD533" s="498"/>
      <c r="HE533" s="498"/>
      <c r="HF533" s="498"/>
      <c r="HG533" s="498"/>
      <c r="HH533" s="498"/>
      <c r="HI533" s="498"/>
      <c r="HJ533" s="498"/>
      <c r="HK533" s="498"/>
      <c r="HL533" s="498"/>
      <c r="HM533" s="498"/>
      <c r="HN533" s="498"/>
      <c r="HO533" s="498"/>
      <c r="HP533" s="498"/>
      <c r="HQ533" s="498"/>
      <c r="HR533" s="498"/>
      <c r="HS533" s="498"/>
      <c r="HT533" s="498"/>
      <c r="HU533" s="498"/>
      <c r="HV533" s="498"/>
      <c r="HW533" s="498"/>
      <c r="HX533" s="498"/>
      <c r="HY533" s="498"/>
      <c r="HZ533" s="498"/>
      <c r="IA533" s="498"/>
      <c r="IB533" s="498"/>
      <c r="IC533" s="498"/>
      <c r="ID533" s="498"/>
      <c r="IE533" s="498"/>
      <c r="IF533" s="498"/>
      <c r="IG533" s="498"/>
      <c r="IH533" s="498"/>
      <c r="II533" s="498"/>
      <c r="IJ533" s="498"/>
      <c r="IK533" s="498"/>
      <c r="IL533" s="498"/>
      <c r="IM533" s="498"/>
      <c r="IN533" s="498"/>
      <c r="IO533" s="498"/>
      <c r="IP533" s="498"/>
      <c r="IQ533" s="498"/>
      <c r="IR533" s="498"/>
      <c r="IS533" s="498"/>
      <c r="IT533" s="498"/>
      <c r="IU533" s="498"/>
      <c r="IV533" s="498"/>
      <c r="IW533" s="498"/>
      <c r="IX533" s="498"/>
      <c r="IY533" s="498"/>
      <c r="IZ533" s="498"/>
      <c r="JA533" s="498"/>
      <c r="JB533" s="498"/>
      <c r="JC533" s="498"/>
      <c r="JD533" s="498"/>
      <c r="JE533" s="498"/>
      <c r="JF533" s="498"/>
      <c r="JG533" s="498"/>
      <c r="JH533" s="498"/>
      <c r="JI533" s="498"/>
      <c r="JJ533" s="498"/>
      <c r="JK533" s="498"/>
      <c r="JL533" s="498"/>
      <c r="JM533" s="498"/>
      <c r="JN533" s="498"/>
      <c r="JO533" s="498"/>
      <c r="JP533" s="498"/>
      <c r="JQ533" s="498"/>
      <c r="JR533" s="498"/>
      <c r="JS533" s="498"/>
      <c r="JT533" s="498"/>
      <c r="JU533" s="498"/>
      <c r="JV533" s="498"/>
      <c r="JW533" s="498"/>
      <c r="JX533" s="498"/>
      <c r="JY533" s="498"/>
      <c r="JZ533" s="498"/>
      <c r="KA533" s="498"/>
      <c r="KB533" s="498"/>
      <c r="KC533" s="498"/>
      <c r="KD533" s="498"/>
      <c r="KE533" s="498"/>
      <c r="KF533" s="498"/>
      <c r="KG533" s="498"/>
      <c r="KH533" s="498"/>
      <c r="KI533" s="498"/>
      <c r="KJ533" s="498"/>
      <c r="KK533" s="498"/>
      <c r="KL533" s="498"/>
      <c r="KM533" s="498"/>
      <c r="KN533" s="498"/>
      <c r="KO533" s="498"/>
      <c r="KP533" s="498"/>
      <c r="KQ533" s="498"/>
      <c r="KR533" s="498"/>
      <c r="KS533" s="498"/>
      <c r="KT533" s="498"/>
      <c r="KU533" s="498"/>
      <c r="KV533" s="498"/>
      <c r="KW533" s="498"/>
      <c r="KX533" s="498"/>
      <c r="KY533" s="498"/>
      <c r="KZ533" s="498"/>
      <c r="LA533" s="498"/>
      <c r="LB533" s="498"/>
      <c r="LC533" s="498"/>
      <c r="LD533" s="498"/>
      <c r="LE533" s="498"/>
      <c r="LF533" s="498"/>
      <c r="LG533" s="498"/>
      <c r="LH533" s="498"/>
      <c r="LI533" s="498"/>
      <c r="LJ533" s="498"/>
      <c r="LK533" s="498"/>
      <c r="LL533" s="498"/>
      <c r="LM533" s="498"/>
      <c r="LN533" s="498"/>
      <c r="LO533" s="498"/>
      <c r="LP533" s="498"/>
      <c r="LQ533" s="498"/>
      <c r="LR533" s="498"/>
      <c r="LS533" s="498"/>
      <c r="LT533" s="498"/>
      <c r="LU533" s="498"/>
      <c r="LV533" s="498"/>
      <c r="LW533" s="498"/>
      <c r="LX533" s="498"/>
      <c r="LY533" s="498"/>
      <c r="LZ533" s="498"/>
      <c r="MA533" s="498"/>
      <c r="MB533" s="498"/>
      <c r="MC533" s="498"/>
      <c r="MD533" s="498"/>
      <c r="ME533" s="498"/>
      <c r="MF533" s="498"/>
      <c r="MG533" s="498"/>
      <c r="MH533" s="498"/>
      <c r="MI533" s="498"/>
      <c r="MJ533" s="498"/>
      <c r="MK533" s="498"/>
      <c r="ML533" s="498"/>
      <c r="MM533" s="498"/>
      <c r="MN533" s="498"/>
      <c r="MO533" s="498"/>
      <c r="MP533" s="498"/>
      <c r="MQ533" s="498"/>
      <c r="MR533" s="498"/>
      <c r="MS533" s="498"/>
      <c r="MT533" s="498"/>
      <c r="MU533" s="498"/>
      <c r="MV533" s="498"/>
      <c r="MW533" s="498"/>
      <c r="MX533" s="498"/>
      <c r="MY533" s="498"/>
      <c r="MZ533" s="498"/>
      <c r="NA533" s="498"/>
      <c r="NB533" s="498"/>
      <c r="NC533" s="498"/>
      <c r="ND533" s="498"/>
      <c r="NE533" s="498"/>
      <c r="NF533" s="498"/>
      <c r="NG533" s="498"/>
      <c r="NH533" s="498"/>
      <c r="NI533" s="498"/>
      <c r="NJ533" s="498"/>
      <c r="NK533" s="498"/>
      <c r="NL533" s="498"/>
      <c r="NM533" s="498"/>
      <c r="NN533" s="498"/>
      <c r="NO533" s="498"/>
      <c r="NP533" s="498"/>
      <c r="NQ533" s="498"/>
      <c r="NR533" s="498"/>
      <c r="NS533" s="498"/>
      <c r="NT533" s="498"/>
      <c r="NU533" s="498"/>
      <c r="NV533" s="498"/>
      <c r="NW533" s="498"/>
      <c r="NX533" s="498"/>
      <c r="NY533" s="498"/>
      <c r="NZ533" s="498"/>
      <c r="OA533" s="498"/>
      <c r="OB533" s="498"/>
      <c r="OC533" s="498"/>
      <c r="OD533" s="498"/>
      <c r="OE533" s="498"/>
      <c r="OF533" s="498"/>
      <c r="OG533" s="498"/>
      <c r="OH533" s="498"/>
      <c r="OI533" s="498"/>
      <c r="OJ533" s="498"/>
      <c r="OK533" s="498"/>
      <c r="OL533" s="498"/>
      <c r="OM533" s="498"/>
      <c r="ON533" s="498"/>
      <c r="OO533" s="498"/>
      <c r="OP533" s="498"/>
      <c r="OQ533" s="498"/>
      <c r="OR533" s="498"/>
      <c r="OS533" s="498"/>
      <c r="OT533" s="498"/>
      <c r="OU533" s="498"/>
      <c r="OV533" s="498"/>
      <c r="OW533" s="498"/>
      <c r="OX533" s="498"/>
      <c r="OY533" s="498"/>
      <c r="OZ533" s="498"/>
      <c r="PA533" s="498"/>
      <c r="PB533" s="498"/>
      <c r="PC533" s="498"/>
      <c r="PD533" s="498"/>
      <c r="PE533" s="498"/>
      <c r="PF533" s="498"/>
      <c r="PG533" s="498"/>
      <c r="PH533" s="498"/>
      <c r="PI533" s="498"/>
      <c r="PJ533" s="498"/>
      <c r="PK533" s="498"/>
      <c r="PL533" s="498"/>
      <c r="PM533" s="498"/>
      <c r="PN533" s="498"/>
      <c r="PO533" s="498"/>
      <c r="PP533" s="498"/>
      <c r="PQ533" s="498"/>
      <c r="PR533" s="498"/>
      <c r="PS533" s="498"/>
      <c r="PT533" s="498"/>
      <c r="PU533" s="498"/>
      <c r="PV533" s="498"/>
      <c r="PW533" s="498"/>
      <c r="PX533" s="498"/>
      <c r="PY533" s="498"/>
      <c r="PZ533" s="498"/>
      <c r="QA533" s="498"/>
      <c r="QB533" s="498"/>
      <c r="QC533" s="498"/>
      <c r="QD533" s="498"/>
      <c r="QE533" s="498"/>
      <c r="QF533" s="498"/>
      <c r="QG533" s="498"/>
      <c r="QH533" s="498"/>
      <c r="QI533" s="498"/>
      <c r="QJ533" s="498"/>
      <c r="QK533" s="498"/>
      <c r="QL533" s="498"/>
      <c r="QM533" s="498"/>
      <c r="QN533" s="498"/>
      <c r="QO533" s="498"/>
      <c r="QP533" s="498"/>
      <c r="QQ533" s="498"/>
      <c r="QR533" s="498"/>
      <c r="QS533" s="498"/>
      <c r="QT533" s="498"/>
      <c r="QU533" s="498"/>
      <c r="QV533" s="498"/>
      <c r="QW533" s="498"/>
      <c r="QX533" s="498"/>
      <c r="QY533" s="498"/>
      <c r="QZ533" s="498"/>
      <c r="RA533" s="498"/>
      <c r="RB533" s="498"/>
      <c r="RC533" s="498"/>
      <c r="RD533" s="498"/>
      <c r="RE533" s="498"/>
      <c r="RF533" s="498"/>
      <c r="RG533" s="498"/>
      <c r="RH533" s="498"/>
      <c r="RI533" s="498"/>
      <c r="RJ533" s="498"/>
      <c r="RK533" s="498"/>
      <c r="RL533" s="498"/>
      <c r="RM533" s="498"/>
      <c r="RN533" s="498"/>
      <c r="RO533" s="498"/>
      <c r="RP533" s="498"/>
      <c r="RQ533" s="498"/>
      <c r="RR533" s="498"/>
      <c r="RS533" s="498"/>
      <c r="RT533" s="498"/>
      <c r="RU533" s="498"/>
      <c r="RV533" s="498"/>
      <c r="RW533" s="498"/>
      <c r="RX533" s="498"/>
      <c r="RY533" s="498"/>
      <c r="RZ533" s="498"/>
      <c r="SA533" s="498"/>
      <c r="SB533" s="498"/>
      <c r="SC533" s="498"/>
      <c r="SD533" s="498"/>
      <c r="SE533" s="498"/>
      <c r="SF533" s="498"/>
      <c r="SG533" s="498"/>
      <c r="SH533" s="498"/>
      <c r="SI533" s="498"/>
      <c r="SJ533" s="498"/>
      <c r="SK533" s="498"/>
      <c r="SL533" s="498"/>
      <c r="SM533" s="498"/>
      <c r="SN533" s="498"/>
      <c r="SO533" s="498"/>
      <c r="SP533" s="498"/>
      <c r="SQ533" s="498"/>
      <c r="SR533" s="498"/>
      <c r="SS533" s="498"/>
      <c r="ST533" s="498"/>
      <c r="SU533" s="498"/>
      <c r="SV533" s="498"/>
      <c r="SW533" s="498"/>
      <c r="SX533" s="498"/>
      <c r="SY533" s="498"/>
      <c r="SZ533" s="498"/>
      <c r="TA533" s="498"/>
      <c r="TB533" s="498"/>
      <c r="TC533" s="498"/>
      <c r="TD533" s="498"/>
      <c r="TE533" s="498"/>
      <c r="TF533" s="498"/>
      <c r="TG533" s="498"/>
      <c r="TH533" s="498"/>
      <c r="TI533" s="498"/>
      <c r="TJ533" s="498"/>
      <c r="TK533" s="498"/>
      <c r="TL533" s="498"/>
      <c r="TM533" s="498"/>
      <c r="TN533" s="498"/>
      <c r="TO533" s="498"/>
      <c r="TP533" s="498"/>
      <c r="TQ533" s="498"/>
      <c r="TR533" s="498"/>
      <c r="TS533" s="498"/>
      <c r="TT533" s="498"/>
      <c r="TU533" s="498"/>
      <c r="TV533" s="498"/>
      <c r="TW533" s="498"/>
      <c r="TX533" s="498"/>
      <c r="TY533" s="498"/>
      <c r="TZ533" s="498"/>
      <c r="UA533" s="498"/>
      <c r="UB533" s="498"/>
      <c r="UC533" s="498"/>
      <c r="UD533" s="498"/>
      <c r="UE533" s="498"/>
      <c r="UF533" s="498"/>
      <c r="UG533" s="498"/>
      <c r="UH533" s="498"/>
      <c r="UI533" s="498"/>
      <c r="UJ533" s="498"/>
      <c r="UK533" s="498"/>
      <c r="UL533" s="498"/>
      <c r="UM533" s="498"/>
      <c r="UN533" s="498"/>
      <c r="UO533" s="498"/>
      <c r="UP533" s="498"/>
      <c r="UQ533" s="498"/>
      <c r="UR533" s="498"/>
      <c r="US533" s="498"/>
      <c r="UT533" s="498"/>
      <c r="UU533" s="498"/>
      <c r="UV533" s="498"/>
      <c r="UW533" s="498"/>
      <c r="UX533" s="498"/>
      <c r="UY533" s="498"/>
      <c r="UZ533" s="498"/>
      <c r="VA533" s="498"/>
      <c r="VB533" s="498"/>
      <c r="VC533" s="498"/>
      <c r="VD533" s="498"/>
      <c r="VE533" s="498"/>
      <c r="VF533" s="498"/>
      <c r="VG533" s="498"/>
      <c r="VH533" s="498"/>
      <c r="VI533" s="498"/>
      <c r="VJ533" s="498"/>
      <c r="VK533" s="498"/>
      <c r="VL533" s="498"/>
      <c r="VM533" s="498"/>
      <c r="VN533" s="498"/>
      <c r="VO533" s="498"/>
      <c r="VP533" s="498"/>
      <c r="VQ533" s="498"/>
      <c r="VR533" s="498"/>
      <c r="VS533" s="498"/>
      <c r="VT533" s="498"/>
      <c r="VU533" s="498"/>
      <c r="VV533" s="498"/>
      <c r="VW533" s="498"/>
      <c r="VX533" s="498"/>
      <c r="VY533" s="498"/>
      <c r="VZ533" s="498"/>
      <c r="WA533" s="498"/>
      <c r="WB533" s="498"/>
      <c r="WC533" s="498"/>
      <c r="WD533" s="498"/>
      <c r="WE533" s="498"/>
      <c r="WF533" s="498"/>
      <c r="WG533" s="498"/>
      <c r="WH533" s="498"/>
      <c r="WI533" s="498"/>
      <c r="WJ533" s="498"/>
      <c r="WK533" s="498"/>
      <c r="WL533" s="498"/>
      <c r="WM533" s="498"/>
      <c r="WN533" s="498"/>
      <c r="WO533" s="498"/>
      <c r="WP533" s="498"/>
      <c r="WQ533" s="498"/>
      <c r="WR533" s="498"/>
      <c r="WS533" s="498"/>
      <c r="WT533" s="498"/>
      <c r="WU533" s="498"/>
      <c r="WV533" s="498"/>
      <c r="WW533" s="498"/>
      <c r="WX533" s="498"/>
      <c r="WY533" s="498"/>
      <c r="WZ533" s="498"/>
      <c r="XA533" s="498"/>
      <c r="XB533" s="498"/>
      <c r="XC533" s="498"/>
      <c r="XD533" s="498"/>
      <c r="XE533" s="498"/>
      <c r="XF533" s="498"/>
      <c r="XG533" s="498"/>
      <c r="XH533" s="498"/>
      <c r="XI533" s="498"/>
      <c r="XJ533" s="498"/>
      <c r="XK533" s="498"/>
      <c r="XL533" s="498"/>
      <c r="XM533" s="498"/>
      <c r="XN533" s="498"/>
      <c r="XO533" s="498"/>
      <c r="XP533" s="498"/>
      <c r="XQ533" s="498"/>
      <c r="XR533" s="498"/>
      <c r="XS533" s="498"/>
      <c r="XT533" s="498"/>
      <c r="XU533" s="498"/>
      <c r="XV533" s="498"/>
      <c r="XW533" s="498"/>
      <c r="XX533" s="498"/>
      <c r="XY533" s="498"/>
      <c r="XZ533" s="498"/>
      <c r="YA533" s="498"/>
      <c r="YB533" s="498"/>
      <c r="YC533" s="498"/>
      <c r="YD533" s="498"/>
      <c r="YE533" s="498"/>
      <c r="YF533" s="498"/>
      <c r="YG533" s="498"/>
      <c r="YH533" s="498"/>
      <c r="YI533" s="498"/>
      <c r="YJ533" s="498"/>
      <c r="YK533" s="498"/>
      <c r="YL533" s="498"/>
      <c r="YM533" s="498"/>
      <c r="YN533" s="498"/>
      <c r="YO533" s="498"/>
      <c r="YP533" s="498"/>
      <c r="YQ533" s="498"/>
      <c r="YR533" s="498"/>
      <c r="YS533" s="498"/>
      <c r="YT533" s="498"/>
      <c r="YU533" s="498"/>
      <c r="YV533" s="498"/>
      <c r="YW533" s="498"/>
      <c r="YX533" s="498"/>
      <c r="YY533" s="498"/>
      <c r="YZ533" s="498"/>
      <c r="ZA533" s="498"/>
      <c r="ZB533" s="498"/>
      <c r="ZC533" s="498"/>
      <c r="ZD533" s="498"/>
      <c r="ZE533" s="498"/>
      <c r="ZF533" s="498"/>
      <c r="ZG533" s="498"/>
      <c r="ZH533" s="498"/>
      <c r="ZI533" s="498"/>
      <c r="ZJ533" s="498"/>
      <c r="ZK533" s="498"/>
      <c r="ZL533" s="498"/>
      <c r="ZM533" s="498"/>
      <c r="ZN533" s="498"/>
      <c r="ZO533" s="498"/>
      <c r="ZP533" s="498"/>
      <c r="ZQ533" s="498"/>
      <c r="ZR533" s="498"/>
      <c r="ZS533" s="498"/>
      <c r="ZT533" s="498"/>
      <c r="ZU533" s="498"/>
      <c r="ZV533" s="498"/>
      <c r="ZW533" s="498"/>
      <c r="ZX533" s="498"/>
      <c r="ZY533" s="498"/>
      <c r="ZZ533" s="498"/>
      <c r="AAA533" s="498"/>
      <c r="AAB533" s="498"/>
      <c r="AAC533" s="498"/>
      <c r="AAD533" s="498"/>
      <c r="AAE533" s="498"/>
      <c r="AAF533" s="498"/>
      <c r="AAG533" s="498"/>
      <c r="AAH533" s="498"/>
      <c r="AAI533" s="498"/>
      <c r="AAJ533" s="498"/>
      <c r="AAK533" s="498"/>
      <c r="AAL533" s="498"/>
      <c r="AAM533" s="498"/>
      <c r="AAN533" s="498"/>
      <c r="AAO533" s="498"/>
      <c r="AAP533" s="498"/>
      <c r="AAQ533" s="498"/>
      <c r="AAR533" s="498"/>
      <c r="AAS533" s="498"/>
      <c r="AAT533" s="498"/>
      <c r="AAU533" s="498"/>
      <c r="AAV533" s="498"/>
      <c r="AAW533" s="498"/>
      <c r="AAX533" s="498"/>
      <c r="AAY533" s="498"/>
      <c r="AAZ533" s="498"/>
      <c r="ABA533" s="498"/>
      <c r="ABB533" s="498"/>
      <c r="ABC533" s="498"/>
      <c r="ABD533" s="498"/>
      <c r="ABE533" s="498"/>
      <c r="ABF533" s="498"/>
      <c r="ABG533" s="498"/>
      <c r="ABH533" s="498"/>
      <c r="ABI533" s="498"/>
      <c r="ABJ533" s="498"/>
      <c r="ABK533" s="498"/>
      <c r="ABL533" s="498"/>
      <c r="ABM533" s="498"/>
      <c r="ABN533" s="498"/>
      <c r="ABO533" s="498"/>
      <c r="ABP533" s="498"/>
      <c r="ABQ533" s="498"/>
      <c r="ABR533" s="498"/>
      <c r="ABS533" s="498"/>
      <c r="ABT533" s="498"/>
      <c r="ABU533" s="498"/>
      <c r="ABV533" s="498"/>
      <c r="ABW533" s="498"/>
      <c r="ABX533" s="498"/>
      <c r="ABY533" s="498"/>
      <c r="ABZ533" s="498"/>
      <c r="ACA533" s="498"/>
      <c r="ACB533" s="498"/>
      <c r="ACC533" s="498"/>
      <c r="ACD533" s="498"/>
      <c r="ACE533" s="498"/>
      <c r="ACF533" s="498"/>
      <c r="ACG533" s="498"/>
      <c r="ACH533" s="498"/>
      <c r="ACI533" s="498"/>
      <c r="ACJ533" s="498"/>
      <c r="ACK533" s="498"/>
      <c r="ACL533" s="498"/>
      <c r="ACM533" s="498"/>
      <c r="ACN533" s="498"/>
      <c r="ACO533" s="498"/>
      <c r="ACP533" s="498"/>
      <c r="ACQ533" s="498"/>
      <c r="ACR533" s="498"/>
      <c r="ACS533" s="498"/>
      <c r="ACT533" s="498"/>
      <c r="ACU533" s="498"/>
      <c r="ACV533" s="498"/>
      <c r="ACW533" s="498"/>
      <c r="ACX533" s="498"/>
      <c r="ACY533" s="498"/>
      <c r="ACZ533" s="498"/>
      <c r="ADA533" s="498"/>
      <c r="ADB533" s="498"/>
      <c r="ADC533" s="498"/>
      <c r="ADD533" s="498"/>
      <c r="ADE533" s="498"/>
      <c r="ADF533" s="498"/>
      <c r="ADG533" s="498"/>
      <c r="ADH533" s="498"/>
      <c r="ADI533" s="498"/>
      <c r="ADJ533" s="498"/>
      <c r="ADK533" s="498"/>
      <c r="ADL533" s="498"/>
      <c r="ADM533" s="498"/>
      <c r="ADN533" s="498"/>
      <c r="ADO533" s="498"/>
      <c r="ADP533" s="498"/>
      <c r="ADQ533" s="498"/>
      <c r="ADR533" s="498"/>
      <c r="ADS533" s="498"/>
      <c r="ADT533" s="498"/>
      <c r="ADU533" s="498"/>
      <c r="ADV533" s="498"/>
      <c r="ADW533" s="498"/>
      <c r="ADX533" s="498"/>
      <c r="ADY533" s="498"/>
      <c r="ADZ533" s="498"/>
      <c r="AEA533" s="498"/>
      <c r="AEB533" s="498"/>
      <c r="AEC533" s="498"/>
      <c r="AED533" s="498"/>
      <c r="AEE533" s="498"/>
      <c r="AEF533" s="498"/>
      <c r="AEG533" s="498"/>
      <c r="AEH533" s="498"/>
      <c r="AEI533" s="498"/>
      <c r="AEJ533" s="498"/>
      <c r="AEK533" s="498"/>
      <c r="AEL533" s="498"/>
      <c r="AEM533" s="498"/>
      <c r="AEN533" s="498"/>
      <c r="AEO533" s="498"/>
      <c r="AEP533" s="498"/>
      <c r="AEQ533" s="498"/>
      <c r="AER533" s="498"/>
      <c r="AES533" s="498"/>
      <c r="AET533" s="498"/>
      <c r="AEU533" s="498"/>
      <c r="AEV533" s="498"/>
      <c r="AEW533" s="498"/>
      <c r="AEX533" s="498"/>
      <c r="AEY533" s="498"/>
      <c r="AEZ533" s="498"/>
      <c r="AFA533" s="498"/>
      <c r="AFB533" s="498"/>
      <c r="AFC533" s="498"/>
      <c r="AFD533" s="498"/>
      <c r="AFE533" s="498"/>
      <c r="AFF533" s="498"/>
      <c r="AFG533" s="498"/>
      <c r="AFH533" s="498"/>
      <c r="AFI533" s="498"/>
      <c r="AFJ533" s="498"/>
      <c r="AFK533" s="498"/>
      <c r="AFL533" s="498"/>
      <c r="AFM533" s="498"/>
      <c r="AFN533" s="498"/>
      <c r="AFO533" s="498"/>
      <c r="AFP533" s="498"/>
      <c r="AFQ533" s="498"/>
      <c r="AFR533" s="498"/>
      <c r="AFS533" s="498"/>
      <c r="AFT533" s="498"/>
      <c r="AFU533" s="498"/>
      <c r="AFV533" s="498"/>
      <c r="AFW533" s="498"/>
      <c r="AFX533" s="498"/>
      <c r="AFY533" s="498"/>
      <c r="AFZ533" s="498"/>
      <c r="AGA533" s="498"/>
      <c r="AGB533" s="498"/>
      <c r="AGC533" s="498"/>
      <c r="AGD533" s="498"/>
      <c r="AGE533" s="498"/>
      <c r="AGF533" s="498"/>
      <c r="AGG533" s="498"/>
      <c r="AGH533" s="498"/>
      <c r="AGI533" s="498"/>
      <c r="AGJ533" s="498"/>
      <c r="AGK533" s="498"/>
      <c r="AGL533" s="498"/>
      <c r="AGM533" s="498"/>
      <c r="AGN533" s="498"/>
      <c r="AGO533" s="498"/>
      <c r="AGP533" s="498"/>
      <c r="AGQ533" s="498"/>
      <c r="AGR533" s="498"/>
      <c r="AGS533" s="498"/>
      <c r="AGT533" s="498"/>
      <c r="AGU533" s="498"/>
      <c r="AGV533" s="498"/>
      <c r="AGW533" s="498"/>
      <c r="AGX533" s="498"/>
      <c r="AGY533" s="498"/>
      <c r="AGZ533" s="498"/>
      <c r="AHA533" s="498"/>
      <c r="AHB533" s="498"/>
      <c r="AHC533" s="498"/>
      <c r="AHD533" s="498"/>
      <c r="AHE533" s="498"/>
      <c r="AHF533" s="498"/>
      <c r="AHG533" s="498"/>
      <c r="AHH533" s="498"/>
      <c r="AHI533" s="498"/>
      <c r="AHJ533" s="498"/>
      <c r="AHK533" s="498"/>
      <c r="AHL533" s="498"/>
      <c r="AHM533" s="498"/>
      <c r="AHN533" s="498"/>
      <c r="AHO533" s="498"/>
      <c r="AHP533" s="498"/>
      <c r="AHQ533" s="498"/>
      <c r="AHR533" s="498"/>
      <c r="AHS533" s="498"/>
      <c r="AHT533" s="498"/>
      <c r="AHU533" s="498"/>
      <c r="AHV533" s="498"/>
      <c r="AHW533" s="498"/>
      <c r="AHX533" s="498"/>
      <c r="AHY533" s="498"/>
      <c r="AHZ533" s="498"/>
      <c r="AIA533" s="498"/>
      <c r="AIB533" s="498"/>
      <c r="AIC533" s="498"/>
      <c r="AID533" s="498"/>
      <c r="AIE533" s="498"/>
      <c r="AIF533" s="498"/>
      <c r="AIG533" s="498"/>
      <c r="AIH533" s="498"/>
      <c r="AII533" s="498"/>
      <c r="AIJ533" s="498"/>
      <c r="AIK533" s="498"/>
      <c r="AIL533" s="498"/>
      <c r="AIM533" s="498"/>
      <c r="AIN533" s="498"/>
      <c r="AIO533" s="498"/>
      <c r="AIP533" s="498"/>
      <c r="AIQ533" s="498"/>
      <c r="AIR533" s="498"/>
      <c r="AIS533" s="498"/>
      <c r="AIT533" s="498"/>
      <c r="AIU533" s="498"/>
      <c r="AIV533" s="498"/>
      <c r="AIW533" s="498"/>
      <c r="AIX533" s="498"/>
      <c r="AIY533" s="498"/>
      <c r="AIZ533" s="498"/>
      <c r="AJA533" s="498"/>
      <c r="AJB533" s="498"/>
      <c r="AJC533" s="498"/>
      <c r="AJD533" s="498"/>
      <c r="AJE533" s="498"/>
      <c r="AJF533" s="498"/>
      <c r="AJG533" s="498"/>
      <c r="AJH533" s="498"/>
      <c r="AJI533" s="498"/>
      <c r="AJJ533" s="498"/>
      <c r="AJK533" s="498"/>
      <c r="AJL533" s="498"/>
      <c r="AJM533" s="498"/>
      <c r="AJN533" s="498"/>
      <c r="AJO533" s="498"/>
      <c r="AJP533" s="498"/>
      <c r="AJQ533" s="498"/>
      <c r="AJR533" s="498"/>
      <c r="AJS533" s="498"/>
      <c r="AJT533" s="498"/>
      <c r="AJU533" s="498"/>
      <c r="AJV533" s="498"/>
      <c r="AJW533" s="498"/>
      <c r="AJX533" s="498"/>
      <c r="AJY533" s="498"/>
      <c r="AJZ533" s="498"/>
      <c r="AKA533" s="498"/>
      <c r="AKB533" s="498"/>
      <c r="AKC533" s="498"/>
      <c r="AKD533" s="498"/>
      <c r="AKE533" s="498"/>
      <c r="AKF533" s="498"/>
      <c r="AKG533" s="498"/>
      <c r="AKH533" s="498"/>
      <c r="AKI533" s="498"/>
      <c r="AKJ533" s="498"/>
      <c r="AKK533" s="498"/>
      <c r="AKL533" s="498"/>
      <c r="AKM533" s="498"/>
      <c r="AKN533" s="498"/>
      <c r="AKO533" s="498"/>
      <c r="AKP533" s="498"/>
      <c r="AKQ533" s="498"/>
      <c r="AKR533" s="498"/>
      <c r="AKS533" s="498"/>
      <c r="AKT533" s="498"/>
      <c r="AKU533" s="498"/>
      <c r="AKV533" s="498"/>
      <c r="AKW533" s="498"/>
      <c r="AKX533" s="498"/>
      <c r="AKY533" s="498"/>
      <c r="AKZ533" s="498"/>
      <c r="ALA533" s="498"/>
      <c r="ALB533" s="498"/>
      <c r="ALC533" s="498"/>
      <c r="ALD533" s="498"/>
      <c r="ALE533" s="498"/>
      <c r="ALF533" s="498"/>
      <c r="ALG533" s="498"/>
      <c r="ALH533" s="498"/>
      <c r="ALI533" s="498"/>
      <c r="ALJ533" s="498"/>
      <c r="ALK533" s="498"/>
      <c r="ALL533" s="498"/>
      <c r="ALM533" s="498"/>
      <c r="ALN533" s="498"/>
      <c r="ALO533" s="498"/>
      <c r="ALP533" s="498"/>
      <c r="ALQ533" s="498"/>
      <c r="ALR533" s="498"/>
      <c r="ALS533" s="498"/>
      <c r="ALT533" s="498"/>
      <c r="ALU533" s="498"/>
      <c r="ALV533" s="498"/>
      <c r="ALW533" s="498"/>
      <c r="ALX533" s="498"/>
      <c r="ALY533" s="498"/>
      <c r="ALZ533" s="498"/>
      <c r="AMA533" s="498"/>
      <c r="AMB533" s="498"/>
      <c r="AMC533" s="498"/>
      <c r="AMD533" s="498"/>
      <c r="AME533" s="498"/>
      <c r="AMF533" s="498"/>
      <c r="AMG533" s="498"/>
      <c r="AMH533" s="498"/>
      <c r="AMI533" s="498"/>
      <c r="AMJ533" s="498"/>
      <c r="AMK533" s="498"/>
    </row>
    <row r="534" spans="1:1025" s="499" customFormat="1" x14ac:dyDescent="0.25">
      <c r="A534" s="492"/>
      <c r="B534" s="558"/>
      <c r="C534" s="558"/>
      <c r="D534" s="558"/>
      <c r="E534" s="448"/>
      <c r="F534" s="449"/>
      <c r="G534" s="450"/>
      <c r="H534" s="450"/>
      <c r="I534" s="498"/>
      <c r="J534" s="498"/>
      <c r="K534" s="498"/>
      <c r="L534" s="498"/>
      <c r="M534" s="498"/>
      <c r="N534" s="498"/>
      <c r="O534" s="498"/>
      <c r="P534" s="498"/>
      <c r="Q534" s="498"/>
      <c r="R534" s="498"/>
      <c r="S534" s="498"/>
      <c r="T534" s="498"/>
      <c r="U534" s="498"/>
      <c r="V534" s="498"/>
      <c r="W534" s="498"/>
      <c r="X534" s="498"/>
      <c r="Y534" s="498"/>
      <c r="Z534" s="498"/>
      <c r="AA534" s="498"/>
      <c r="AB534" s="498"/>
      <c r="AC534" s="498"/>
      <c r="AD534" s="498"/>
      <c r="AE534" s="498"/>
      <c r="AF534" s="498"/>
      <c r="AG534" s="498"/>
      <c r="AH534" s="498"/>
      <c r="AI534" s="498"/>
      <c r="AJ534" s="498"/>
      <c r="AK534" s="498"/>
      <c r="AL534" s="498"/>
      <c r="AM534" s="498"/>
      <c r="AN534" s="498"/>
      <c r="AO534" s="498"/>
      <c r="AP534" s="498"/>
      <c r="AQ534" s="498"/>
      <c r="AR534" s="498"/>
      <c r="AS534" s="498"/>
      <c r="AT534" s="498"/>
      <c r="AU534" s="498"/>
      <c r="AV534" s="498"/>
      <c r="AW534" s="498"/>
      <c r="AX534" s="498"/>
      <c r="AY534" s="498"/>
      <c r="AZ534" s="498"/>
      <c r="BA534" s="498"/>
      <c r="BB534" s="498"/>
      <c r="BC534" s="498"/>
      <c r="BD534" s="498"/>
      <c r="BE534" s="498"/>
      <c r="BF534" s="498"/>
      <c r="BG534" s="498"/>
      <c r="BH534" s="498"/>
      <c r="BI534" s="498"/>
      <c r="BJ534" s="498"/>
      <c r="BK534" s="498"/>
      <c r="BL534" s="498"/>
      <c r="BM534" s="498"/>
      <c r="BN534" s="498"/>
      <c r="BO534" s="498"/>
      <c r="BP534" s="498"/>
      <c r="BQ534" s="498"/>
      <c r="BR534" s="498"/>
      <c r="BS534" s="498"/>
      <c r="BT534" s="498"/>
      <c r="BU534" s="498"/>
      <c r="BV534" s="498"/>
      <c r="BW534" s="498"/>
      <c r="BX534" s="498"/>
      <c r="BY534" s="498"/>
      <c r="BZ534" s="498"/>
      <c r="CA534" s="498"/>
      <c r="CB534" s="498"/>
      <c r="CC534" s="498"/>
      <c r="CD534" s="498"/>
      <c r="CE534" s="498"/>
      <c r="CF534" s="498"/>
      <c r="CG534" s="498"/>
      <c r="CH534" s="498"/>
      <c r="CI534" s="498"/>
      <c r="CJ534" s="498"/>
      <c r="CK534" s="498"/>
      <c r="CL534" s="498"/>
      <c r="CM534" s="498"/>
      <c r="CN534" s="498"/>
      <c r="CO534" s="498"/>
      <c r="CP534" s="498"/>
      <c r="CQ534" s="498"/>
      <c r="CR534" s="498"/>
      <c r="CS534" s="498"/>
      <c r="CT534" s="498"/>
      <c r="CU534" s="498"/>
      <c r="CV534" s="498"/>
      <c r="CW534" s="498"/>
      <c r="CX534" s="498"/>
      <c r="CY534" s="498"/>
      <c r="CZ534" s="498"/>
      <c r="DA534" s="498"/>
      <c r="DB534" s="498"/>
      <c r="DC534" s="498"/>
      <c r="DD534" s="498"/>
      <c r="DE534" s="498"/>
      <c r="DF534" s="498"/>
      <c r="DG534" s="498"/>
      <c r="DH534" s="498"/>
      <c r="DI534" s="498"/>
      <c r="DJ534" s="498"/>
      <c r="DK534" s="498"/>
      <c r="DL534" s="498"/>
      <c r="DM534" s="498"/>
      <c r="DN534" s="498"/>
      <c r="DO534" s="498"/>
      <c r="DP534" s="498"/>
      <c r="DQ534" s="498"/>
      <c r="DR534" s="498"/>
      <c r="DS534" s="498"/>
      <c r="DT534" s="498"/>
      <c r="DU534" s="498"/>
      <c r="DV534" s="498"/>
      <c r="DW534" s="498"/>
      <c r="DX534" s="498"/>
      <c r="DY534" s="498"/>
      <c r="DZ534" s="498"/>
      <c r="EA534" s="498"/>
      <c r="EB534" s="498"/>
      <c r="EC534" s="498"/>
      <c r="ED534" s="498"/>
      <c r="EE534" s="498"/>
      <c r="EF534" s="498"/>
      <c r="EG534" s="498"/>
      <c r="EH534" s="498"/>
      <c r="EI534" s="498"/>
      <c r="EJ534" s="498"/>
      <c r="EK534" s="498"/>
      <c r="EL534" s="498"/>
      <c r="EM534" s="498"/>
      <c r="EN534" s="498"/>
      <c r="EO534" s="498"/>
      <c r="EP534" s="498"/>
      <c r="EQ534" s="498"/>
      <c r="ER534" s="498"/>
      <c r="ES534" s="498"/>
      <c r="ET534" s="498"/>
      <c r="EU534" s="498"/>
      <c r="EV534" s="498"/>
      <c r="EW534" s="498"/>
      <c r="EX534" s="498"/>
      <c r="EY534" s="498"/>
      <c r="EZ534" s="498"/>
      <c r="FA534" s="498"/>
      <c r="FB534" s="498"/>
      <c r="FC534" s="498"/>
      <c r="FD534" s="498"/>
      <c r="FE534" s="498"/>
      <c r="FF534" s="498"/>
      <c r="FG534" s="498"/>
      <c r="FH534" s="498"/>
      <c r="FI534" s="498"/>
      <c r="FJ534" s="498"/>
      <c r="FK534" s="498"/>
      <c r="FL534" s="498"/>
      <c r="FM534" s="498"/>
      <c r="FN534" s="498"/>
      <c r="FO534" s="498"/>
      <c r="FP534" s="498"/>
      <c r="FQ534" s="498"/>
      <c r="FR534" s="498"/>
      <c r="FS534" s="498"/>
      <c r="FT534" s="498"/>
      <c r="FU534" s="498"/>
      <c r="FV534" s="498"/>
      <c r="FW534" s="498"/>
      <c r="FX534" s="498"/>
      <c r="FY534" s="498"/>
      <c r="FZ534" s="498"/>
      <c r="GA534" s="498"/>
      <c r="GB534" s="498"/>
      <c r="GC534" s="498"/>
      <c r="GD534" s="498"/>
      <c r="GE534" s="498"/>
      <c r="GF534" s="498"/>
      <c r="GG534" s="498"/>
      <c r="GH534" s="498"/>
      <c r="GI534" s="498"/>
      <c r="GJ534" s="498"/>
      <c r="GK534" s="498"/>
      <c r="GL534" s="498"/>
      <c r="GM534" s="498"/>
      <c r="GN534" s="498"/>
      <c r="GO534" s="498"/>
      <c r="GP534" s="498"/>
      <c r="GQ534" s="498"/>
      <c r="GR534" s="498"/>
      <c r="GS534" s="498"/>
      <c r="GT534" s="498"/>
      <c r="GU534" s="498"/>
      <c r="GV534" s="498"/>
      <c r="GW534" s="498"/>
      <c r="GX534" s="498"/>
      <c r="GY534" s="498"/>
      <c r="GZ534" s="498"/>
      <c r="HA534" s="498"/>
      <c r="HB534" s="498"/>
      <c r="HC534" s="498"/>
      <c r="HD534" s="498"/>
      <c r="HE534" s="498"/>
      <c r="HF534" s="498"/>
      <c r="HG534" s="498"/>
      <c r="HH534" s="498"/>
      <c r="HI534" s="498"/>
      <c r="HJ534" s="498"/>
      <c r="HK534" s="498"/>
      <c r="HL534" s="498"/>
      <c r="HM534" s="498"/>
      <c r="HN534" s="498"/>
      <c r="HO534" s="498"/>
      <c r="HP534" s="498"/>
      <c r="HQ534" s="498"/>
      <c r="HR534" s="498"/>
      <c r="HS534" s="498"/>
      <c r="HT534" s="498"/>
      <c r="HU534" s="498"/>
      <c r="HV534" s="498"/>
      <c r="HW534" s="498"/>
      <c r="HX534" s="498"/>
      <c r="HY534" s="498"/>
      <c r="HZ534" s="498"/>
      <c r="IA534" s="498"/>
      <c r="IB534" s="498"/>
      <c r="IC534" s="498"/>
      <c r="ID534" s="498"/>
      <c r="IE534" s="498"/>
      <c r="IF534" s="498"/>
      <c r="IG534" s="498"/>
      <c r="IH534" s="498"/>
      <c r="II534" s="498"/>
      <c r="IJ534" s="498"/>
      <c r="IK534" s="498"/>
      <c r="IL534" s="498"/>
      <c r="IM534" s="498"/>
      <c r="IN534" s="498"/>
      <c r="IO534" s="498"/>
      <c r="IP534" s="498"/>
      <c r="IQ534" s="498"/>
      <c r="IR534" s="498"/>
      <c r="IS534" s="498"/>
      <c r="IT534" s="498"/>
      <c r="IU534" s="498"/>
      <c r="IV534" s="498"/>
      <c r="IW534" s="498"/>
      <c r="IX534" s="498"/>
      <c r="IY534" s="498"/>
      <c r="IZ534" s="498"/>
      <c r="JA534" s="498"/>
      <c r="JB534" s="498"/>
      <c r="JC534" s="498"/>
      <c r="JD534" s="498"/>
      <c r="JE534" s="498"/>
      <c r="JF534" s="498"/>
      <c r="JG534" s="498"/>
      <c r="JH534" s="498"/>
      <c r="JI534" s="498"/>
      <c r="JJ534" s="498"/>
      <c r="JK534" s="498"/>
      <c r="JL534" s="498"/>
      <c r="JM534" s="498"/>
      <c r="JN534" s="498"/>
      <c r="JO534" s="498"/>
      <c r="JP534" s="498"/>
      <c r="JQ534" s="498"/>
      <c r="JR534" s="498"/>
      <c r="JS534" s="498"/>
      <c r="JT534" s="498"/>
      <c r="JU534" s="498"/>
      <c r="JV534" s="498"/>
      <c r="JW534" s="498"/>
      <c r="JX534" s="498"/>
      <c r="JY534" s="498"/>
      <c r="JZ534" s="498"/>
      <c r="KA534" s="498"/>
      <c r="KB534" s="498"/>
      <c r="KC534" s="498"/>
      <c r="KD534" s="498"/>
      <c r="KE534" s="498"/>
      <c r="KF534" s="498"/>
      <c r="KG534" s="498"/>
      <c r="KH534" s="498"/>
      <c r="KI534" s="498"/>
      <c r="KJ534" s="498"/>
      <c r="KK534" s="498"/>
      <c r="KL534" s="498"/>
      <c r="KM534" s="498"/>
      <c r="KN534" s="498"/>
      <c r="KO534" s="498"/>
      <c r="KP534" s="498"/>
      <c r="KQ534" s="498"/>
      <c r="KR534" s="498"/>
      <c r="KS534" s="498"/>
      <c r="KT534" s="498"/>
      <c r="KU534" s="498"/>
      <c r="KV534" s="498"/>
      <c r="KW534" s="498"/>
      <c r="KX534" s="498"/>
      <c r="KY534" s="498"/>
      <c r="KZ534" s="498"/>
      <c r="LA534" s="498"/>
      <c r="LB534" s="498"/>
      <c r="LC534" s="498"/>
      <c r="LD534" s="498"/>
      <c r="LE534" s="498"/>
      <c r="LF534" s="498"/>
      <c r="LG534" s="498"/>
      <c r="LH534" s="498"/>
      <c r="LI534" s="498"/>
      <c r="LJ534" s="498"/>
      <c r="LK534" s="498"/>
      <c r="LL534" s="498"/>
      <c r="LM534" s="498"/>
      <c r="LN534" s="498"/>
      <c r="LO534" s="498"/>
      <c r="LP534" s="498"/>
      <c r="LQ534" s="498"/>
      <c r="LR534" s="498"/>
      <c r="LS534" s="498"/>
      <c r="LT534" s="498"/>
      <c r="LU534" s="498"/>
      <c r="LV534" s="498"/>
      <c r="LW534" s="498"/>
      <c r="LX534" s="498"/>
      <c r="LY534" s="498"/>
      <c r="LZ534" s="498"/>
      <c r="MA534" s="498"/>
      <c r="MB534" s="498"/>
      <c r="MC534" s="498"/>
      <c r="MD534" s="498"/>
      <c r="ME534" s="498"/>
      <c r="MF534" s="498"/>
      <c r="MG534" s="498"/>
      <c r="MH534" s="498"/>
      <c r="MI534" s="498"/>
      <c r="MJ534" s="498"/>
      <c r="MK534" s="498"/>
      <c r="ML534" s="498"/>
      <c r="MM534" s="498"/>
      <c r="MN534" s="498"/>
      <c r="MO534" s="498"/>
      <c r="MP534" s="498"/>
      <c r="MQ534" s="498"/>
      <c r="MR534" s="498"/>
      <c r="MS534" s="498"/>
      <c r="MT534" s="498"/>
      <c r="MU534" s="498"/>
      <c r="MV534" s="498"/>
      <c r="MW534" s="498"/>
      <c r="MX534" s="498"/>
      <c r="MY534" s="498"/>
      <c r="MZ534" s="498"/>
      <c r="NA534" s="498"/>
      <c r="NB534" s="498"/>
      <c r="NC534" s="498"/>
      <c r="ND534" s="498"/>
      <c r="NE534" s="498"/>
      <c r="NF534" s="498"/>
      <c r="NG534" s="498"/>
      <c r="NH534" s="498"/>
      <c r="NI534" s="498"/>
      <c r="NJ534" s="498"/>
      <c r="NK534" s="498"/>
      <c r="NL534" s="498"/>
      <c r="NM534" s="498"/>
      <c r="NN534" s="498"/>
      <c r="NO534" s="498"/>
      <c r="NP534" s="498"/>
      <c r="NQ534" s="498"/>
      <c r="NR534" s="498"/>
      <c r="NS534" s="498"/>
      <c r="NT534" s="498"/>
      <c r="NU534" s="498"/>
      <c r="NV534" s="498"/>
      <c r="NW534" s="498"/>
      <c r="NX534" s="498"/>
      <c r="NY534" s="498"/>
      <c r="NZ534" s="498"/>
      <c r="OA534" s="498"/>
      <c r="OB534" s="498"/>
      <c r="OC534" s="498"/>
      <c r="OD534" s="498"/>
      <c r="OE534" s="498"/>
      <c r="OF534" s="498"/>
      <c r="OG534" s="498"/>
      <c r="OH534" s="498"/>
      <c r="OI534" s="498"/>
      <c r="OJ534" s="498"/>
      <c r="OK534" s="498"/>
      <c r="OL534" s="498"/>
      <c r="OM534" s="498"/>
      <c r="ON534" s="498"/>
      <c r="OO534" s="498"/>
      <c r="OP534" s="498"/>
      <c r="OQ534" s="498"/>
      <c r="OR534" s="498"/>
      <c r="OS534" s="498"/>
      <c r="OT534" s="498"/>
      <c r="OU534" s="498"/>
      <c r="OV534" s="498"/>
      <c r="OW534" s="498"/>
      <c r="OX534" s="498"/>
      <c r="OY534" s="498"/>
      <c r="OZ534" s="498"/>
      <c r="PA534" s="498"/>
      <c r="PB534" s="498"/>
      <c r="PC534" s="498"/>
      <c r="PD534" s="498"/>
      <c r="PE534" s="498"/>
      <c r="PF534" s="498"/>
      <c r="PG534" s="498"/>
      <c r="PH534" s="498"/>
      <c r="PI534" s="498"/>
      <c r="PJ534" s="498"/>
      <c r="PK534" s="498"/>
      <c r="PL534" s="498"/>
      <c r="PM534" s="498"/>
      <c r="PN534" s="498"/>
      <c r="PO534" s="498"/>
      <c r="PP534" s="498"/>
      <c r="PQ534" s="498"/>
      <c r="PR534" s="498"/>
      <c r="PS534" s="498"/>
      <c r="PT534" s="498"/>
      <c r="PU534" s="498"/>
      <c r="PV534" s="498"/>
      <c r="PW534" s="498"/>
      <c r="PX534" s="498"/>
      <c r="PY534" s="498"/>
      <c r="PZ534" s="498"/>
      <c r="QA534" s="498"/>
      <c r="QB534" s="498"/>
      <c r="QC534" s="498"/>
      <c r="QD534" s="498"/>
      <c r="QE534" s="498"/>
      <c r="QF534" s="498"/>
      <c r="QG534" s="498"/>
      <c r="QH534" s="498"/>
      <c r="QI534" s="498"/>
      <c r="QJ534" s="498"/>
      <c r="QK534" s="498"/>
      <c r="QL534" s="498"/>
      <c r="QM534" s="498"/>
      <c r="QN534" s="498"/>
      <c r="QO534" s="498"/>
      <c r="QP534" s="498"/>
      <c r="QQ534" s="498"/>
      <c r="QR534" s="498"/>
      <c r="QS534" s="498"/>
      <c r="QT534" s="498"/>
      <c r="QU534" s="498"/>
      <c r="QV534" s="498"/>
      <c r="QW534" s="498"/>
      <c r="QX534" s="498"/>
      <c r="QY534" s="498"/>
      <c r="QZ534" s="498"/>
      <c r="RA534" s="498"/>
      <c r="RB534" s="498"/>
      <c r="RC534" s="498"/>
      <c r="RD534" s="498"/>
      <c r="RE534" s="498"/>
      <c r="RF534" s="498"/>
      <c r="RG534" s="498"/>
      <c r="RH534" s="498"/>
      <c r="RI534" s="498"/>
      <c r="RJ534" s="498"/>
      <c r="RK534" s="498"/>
      <c r="RL534" s="498"/>
      <c r="RM534" s="498"/>
      <c r="RN534" s="498"/>
      <c r="RO534" s="498"/>
      <c r="RP534" s="498"/>
      <c r="RQ534" s="498"/>
      <c r="RR534" s="498"/>
      <c r="RS534" s="498"/>
      <c r="RT534" s="498"/>
      <c r="RU534" s="498"/>
      <c r="RV534" s="498"/>
      <c r="RW534" s="498"/>
      <c r="RX534" s="498"/>
      <c r="RY534" s="498"/>
      <c r="RZ534" s="498"/>
      <c r="SA534" s="498"/>
      <c r="SB534" s="498"/>
      <c r="SC534" s="498"/>
      <c r="SD534" s="498"/>
      <c r="SE534" s="498"/>
      <c r="SF534" s="498"/>
      <c r="SG534" s="498"/>
      <c r="SH534" s="498"/>
      <c r="SI534" s="498"/>
      <c r="SJ534" s="498"/>
      <c r="SK534" s="498"/>
      <c r="SL534" s="498"/>
      <c r="SM534" s="498"/>
      <c r="SN534" s="498"/>
      <c r="SO534" s="498"/>
      <c r="SP534" s="498"/>
      <c r="SQ534" s="498"/>
      <c r="SR534" s="498"/>
      <c r="SS534" s="498"/>
      <c r="ST534" s="498"/>
      <c r="SU534" s="498"/>
      <c r="SV534" s="498"/>
      <c r="SW534" s="498"/>
      <c r="SX534" s="498"/>
      <c r="SY534" s="498"/>
      <c r="SZ534" s="498"/>
      <c r="TA534" s="498"/>
      <c r="TB534" s="498"/>
      <c r="TC534" s="498"/>
      <c r="TD534" s="498"/>
      <c r="TE534" s="498"/>
      <c r="TF534" s="498"/>
      <c r="TG534" s="498"/>
      <c r="TH534" s="498"/>
      <c r="TI534" s="498"/>
      <c r="TJ534" s="498"/>
      <c r="TK534" s="498"/>
      <c r="TL534" s="498"/>
      <c r="TM534" s="498"/>
      <c r="TN534" s="498"/>
      <c r="TO534" s="498"/>
      <c r="TP534" s="498"/>
      <c r="TQ534" s="498"/>
      <c r="TR534" s="498"/>
      <c r="TS534" s="498"/>
      <c r="TT534" s="498"/>
      <c r="TU534" s="498"/>
      <c r="TV534" s="498"/>
      <c r="TW534" s="498"/>
      <c r="TX534" s="498"/>
      <c r="TY534" s="498"/>
      <c r="TZ534" s="498"/>
      <c r="UA534" s="498"/>
      <c r="UB534" s="498"/>
      <c r="UC534" s="498"/>
      <c r="UD534" s="498"/>
      <c r="UE534" s="498"/>
      <c r="UF534" s="498"/>
      <c r="UG534" s="498"/>
      <c r="UH534" s="498"/>
      <c r="UI534" s="498"/>
      <c r="UJ534" s="498"/>
      <c r="UK534" s="498"/>
      <c r="UL534" s="498"/>
      <c r="UM534" s="498"/>
      <c r="UN534" s="498"/>
      <c r="UO534" s="498"/>
      <c r="UP534" s="498"/>
      <c r="UQ534" s="498"/>
      <c r="UR534" s="498"/>
      <c r="US534" s="498"/>
      <c r="UT534" s="498"/>
      <c r="UU534" s="498"/>
      <c r="UV534" s="498"/>
      <c r="UW534" s="498"/>
      <c r="UX534" s="498"/>
      <c r="UY534" s="498"/>
      <c r="UZ534" s="498"/>
      <c r="VA534" s="498"/>
      <c r="VB534" s="498"/>
      <c r="VC534" s="498"/>
      <c r="VD534" s="498"/>
      <c r="VE534" s="498"/>
      <c r="VF534" s="498"/>
      <c r="VG534" s="498"/>
      <c r="VH534" s="498"/>
      <c r="VI534" s="498"/>
      <c r="VJ534" s="498"/>
      <c r="VK534" s="498"/>
      <c r="VL534" s="498"/>
      <c r="VM534" s="498"/>
      <c r="VN534" s="498"/>
      <c r="VO534" s="498"/>
      <c r="VP534" s="498"/>
      <c r="VQ534" s="498"/>
      <c r="VR534" s="498"/>
      <c r="VS534" s="498"/>
      <c r="VT534" s="498"/>
      <c r="VU534" s="498"/>
      <c r="VV534" s="498"/>
      <c r="VW534" s="498"/>
      <c r="VX534" s="498"/>
      <c r="VY534" s="498"/>
      <c r="VZ534" s="498"/>
      <c r="WA534" s="498"/>
      <c r="WB534" s="498"/>
      <c r="WC534" s="498"/>
      <c r="WD534" s="498"/>
      <c r="WE534" s="498"/>
      <c r="WF534" s="498"/>
      <c r="WG534" s="498"/>
      <c r="WH534" s="498"/>
      <c r="WI534" s="498"/>
      <c r="WJ534" s="498"/>
      <c r="WK534" s="498"/>
      <c r="WL534" s="498"/>
      <c r="WM534" s="498"/>
      <c r="WN534" s="498"/>
      <c r="WO534" s="498"/>
      <c r="WP534" s="498"/>
      <c r="WQ534" s="498"/>
      <c r="WR534" s="498"/>
      <c r="WS534" s="498"/>
      <c r="WT534" s="498"/>
      <c r="WU534" s="498"/>
      <c r="WV534" s="498"/>
      <c r="WW534" s="498"/>
      <c r="WX534" s="498"/>
      <c r="WY534" s="498"/>
      <c r="WZ534" s="498"/>
      <c r="XA534" s="498"/>
      <c r="XB534" s="498"/>
      <c r="XC534" s="498"/>
      <c r="XD534" s="498"/>
      <c r="XE534" s="498"/>
      <c r="XF534" s="498"/>
      <c r="XG534" s="498"/>
      <c r="XH534" s="498"/>
      <c r="XI534" s="498"/>
      <c r="XJ534" s="498"/>
      <c r="XK534" s="498"/>
      <c r="XL534" s="498"/>
      <c r="XM534" s="498"/>
      <c r="XN534" s="498"/>
      <c r="XO534" s="498"/>
      <c r="XP534" s="498"/>
      <c r="XQ534" s="498"/>
      <c r="XR534" s="498"/>
      <c r="XS534" s="498"/>
      <c r="XT534" s="498"/>
      <c r="XU534" s="498"/>
      <c r="XV534" s="498"/>
      <c r="XW534" s="498"/>
      <c r="XX534" s="498"/>
      <c r="XY534" s="498"/>
      <c r="XZ534" s="498"/>
      <c r="YA534" s="498"/>
      <c r="YB534" s="498"/>
      <c r="YC534" s="498"/>
      <c r="YD534" s="498"/>
      <c r="YE534" s="498"/>
      <c r="YF534" s="498"/>
      <c r="YG534" s="498"/>
      <c r="YH534" s="498"/>
      <c r="YI534" s="498"/>
      <c r="YJ534" s="498"/>
      <c r="YK534" s="498"/>
      <c r="YL534" s="498"/>
      <c r="YM534" s="498"/>
      <c r="YN534" s="498"/>
      <c r="YO534" s="498"/>
      <c r="YP534" s="498"/>
      <c r="YQ534" s="498"/>
      <c r="YR534" s="498"/>
      <c r="YS534" s="498"/>
      <c r="YT534" s="498"/>
      <c r="YU534" s="498"/>
      <c r="YV534" s="498"/>
      <c r="YW534" s="498"/>
      <c r="YX534" s="498"/>
      <c r="YY534" s="498"/>
      <c r="YZ534" s="498"/>
      <c r="ZA534" s="498"/>
      <c r="ZB534" s="498"/>
      <c r="ZC534" s="498"/>
      <c r="ZD534" s="498"/>
      <c r="ZE534" s="498"/>
      <c r="ZF534" s="498"/>
      <c r="ZG534" s="498"/>
      <c r="ZH534" s="498"/>
      <c r="ZI534" s="498"/>
      <c r="ZJ534" s="498"/>
      <c r="ZK534" s="498"/>
      <c r="ZL534" s="498"/>
      <c r="ZM534" s="498"/>
      <c r="ZN534" s="498"/>
      <c r="ZO534" s="498"/>
      <c r="ZP534" s="498"/>
      <c r="ZQ534" s="498"/>
      <c r="ZR534" s="498"/>
      <c r="ZS534" s="498"/>
      <c r="ZT534" s="498"/>
      <c r="ZU534" s="498"/>
      <c r="ZV534" s="498"/>
      <c r="ZW534" s="498"/>
      <c r="ZX534" s="498"/>
      <c r="ZY534" s="498"/>
      <c r="ZZ534" s="498"/>
      <c r="AAA534" s="498"/>
      <c r="AAB534" s="498"/>
      <c r="AAC534" s="498"/>
      <c r="AAD534" s="498"/>
      <c r="AAE534" s="498"/>
      <c r="AAF534" s="498"/>
      <c r="AAG534" s="498"/>
      <c r="AAH534" s="498"/>
      <c r="AAI534" s="498"/>
      <c r="AAJ534" s="498"/>
      <c r="AAK534" s="498"/>
      <c r="AAL534" s="498"/>
      <c r="AAM534" s="498"/>
      <c r="AAN534" s="498"/>
      <c r="AAO534" s="498"/>
      <c r="AAP534" s="498"/>
      <c r="AAQ534" s="498"/>
      <c r="AAR534" s="498"/>
      <c r="AAS534" s="498"/>
      <c r="AAT534" s="498"/>
      <c r="AAU534" s="498"/>
      <c r="AAV534" s="498"/>
      <c r="AAW534" s="498"/>
      <c r="AAX534" s="498"/>
      <c r="AAY534" s="498"/>
      <c r="AAZ534" s="498"/>
      <c r="ABA534" s="498"/>
      <c r="ABB534" s="498"/>
      <c r="ABC534" s="498"/>
      <c r="ABD534" s="498"/>
      <c r="ABE534" s="498"/>
      <c r="ABF534" s="498"/>
      <c r="ABG534" s="498"/>
      <c r="ABH534" s="498"/>
      <c r="ABI534" s="498"/>
      <c r="ABJ534" s="498"/>
      <c r="ABK534" s="498"/>
      <c r="ABL534" s="498"/>
      <c r="ABM534" s="498"/>
      <c r="ABN534" s="498"/>
      <c r="ABO534" s="498"/>
      <c r="ABP534" s="498"/>
      <c r="ABQ534" s="498"/>
      <c r="ABR534" s="498"/>
      <c r="ABS534" s="498"/>
      <c r="ABT534" s="498"/>
      <c r="ABU534" s="498"/>
      <c r="ABV534" s="498"/>
      <c r="ABW534" s="498"/>
      <c r="ABX534" s="498"/>
      <c r="ABY534" s="498"/>
      <c r="ABZ534" s="498"/>
      <c r="ACA534" s="498"/>
      <c r="ACB534" s="498"/>
      <c r="ACC534" s="498"/>
      <c r="ACD534" s="498"/>
      <c r="ACE534" s="498"/>
      <c r="ACF534" s="498"/>
      <c r="ACG534" s="498"/>
      <c r="ACH534" s="498"/>
      <c r="ACI534" s="498"/>
      <c r="ACJ534" s="498"/>
      <c r="ACK534" s="498"/>
      <c r="ACL534" s="498"/>
      <c r="ACM534" s="498"/>
      <c r="ACN534" s="498"/>
      <c r="ACO534" s="498"/>
      <c r="ACP534" s="498"/>
      <c r="ACQ534" s="498"/>
      <c r="ACR534" s="498"/>
      <c r="ACS534" s="498"/>
      <c r="ACT534" s="498"/>
      <c r="ACU534" s="498"/>
      <c r="ACV534" s="498"/>
      <c r="ACW534" s="498"/>
      <c r="ACX534" s="498"/>
      <c r="ACY534" s="498"/>
      <c r="ACZ534" s="498"/>
      <c r="ADA534" s="498"/>
      <c r="ADB534" s="498"/>
      <c r="ADC534" s="498"/>
      <c r="ADD534" s="498"/>
      <c r="ADE534" s="498"/>
      <c r="ADF534" s="498"/>
      <c r="ADG534" s="498"/>
      <c r="ADH534" s="498"/>
      <c r="ADI534" s="498"/>
      <c r="ADJ534" s="498"/>
      <c r="ADK534" s="498"/>
      <c r="ADL534" s="498"/>
      <c r="ADM534" s="498"/>
      <c r="ADN534" s="498"/>
      <c r="ADO534" s="498"/>
      <c r="ADP534" s="498"/>
      <c r="ADQ534" s="498"/>
      <c r="ADR534" s="498"/>
      <c r="ADS534" s="498"/>
      <c r="ADT534" s="498"/>
      <c r="ADU534" s="498"/>
      <c r="ADV534" s="498"/>
      <c r="ADW534" s="498"/>
      <c r="ADX534" s="498"/>
      <c r="ADY534" s="498"/>
      <c r="ADZ534" s="498"/>
      <c r="AEA534" s="498"/>
      <c r="AEB534" s="498"/>
      <c r="AEC534" s="498"/>
      <c r="AED534" s="498"/>
      <c r="AEE534" s="498"/>
      <c r="AEF534" s="498"/>
      <c r="AEG534" s="498"/>
      <c r="AEH534" s="498"/>
      <c r="AEI534" s="498"/>
      <c r="AEJ534" s="498"/>
      <c r="AEK534" s="498"/>
      <c r="AEL534" s="498"/>
      <c r="AEM534" s="498"/>
      <c r="AEN534" s="498"/>
      <c r="AEO534" s="498"/>
      <c r="AEP534" s="498"/>
      <c r="AEQ534" s="498"/>
      <c r="AER534" s="498"/>
      <c r="AES534" s="498"/>
      <c r="AET534" s="498"/>
      <c r="AEU534" s="498"/>
      <c r="AEV534" s="498"/>
      <c r="AEW534" s="498"/>
      <c r="AEX534" s="498"/>
      <c r="AEY534" s="498"/>
      <c r="AEZ534" s="498"/>
      <c r="AFA534" s="498"/>
      <c r="AFB534" s="498"/>
      <c r="AFC534" s="498"/>
      <c r="AFD534" s="498"/>
      <c r="AFE534" s="498"/>
      <c r="AFF534" s="498"/>
      <c r="AFG534" s="498"/>
      <c r="AFH534" s="498"/>
      <c r="AFI534" s="498"/>
      <c r="AFJ534" s="498"/>
      <c r="AFK534" s="498"/>
      <c r="AFL534" s="498"/>
      <c r="AFM534" s="498"/>
      <c r="AFN534" s="498"/>
      <c r="AFO534" s="498"/>
      <c r="AFP534" s="498"/>
      <c r="AFQ534" s="498"/>
      <c r="AFR534" s="498"/>
      <c r="AFS534" s="498"/>
      <c r="AFT534" s="498"/>
      <c r="AFU534" s="498"/>
      <c r="AFV534" s="498"/>
      <c r="AFW534" s="498"/>
      <c r="AFX534" s="498"/>
      <c r="AFY534" s="498"/>
      <c r="AFZ534" s="498"/>
      <c r="AGA534" s="498"/>
      <c r="AGB534" s="498"/>
      <c r="AGC534" s="498"/>
      <c r="AGD534" s="498"/>
      <c r="AGE534" s="498"/>
      <c r="AGF534" s="498"/>
      <c r="AGG534" s="498"/>
      <c r="AGH534" s="498"/>
      <c r="AGI534" s="498"/>
      <c r="AGJ534" s="498"/>
      <c r="AGK534" s="498"/>
      <c r="AGL534" s="498"/>
      <c r="AGM534" s="498"/>
      <c r="AGN534" s="498"/>
      <c r="AGO534" s="498"/>
      <c r="AGP534" s="498"/>
      <c r="AGQ534" s="498"/>
      <c r="AGR534" s="498"/>
      <c r="AGS534" s="498"/>
      <c r="AGT534" s="498"/>
      <c r="AGU534" s="498"/>
      <c r="AGV534" s="498"/>
      <c r="AGW534" s="498"/>
      <c r="AGX534" s="498"/>
      <c r="AGY534" s="498"/>
      <c r="AGZ534" s="498"/>
      <c r="AHA534" s="498"/>
      <c r="AHB534" s="498"/>
      <c r="AHC534" s="498"/>
      <c r="AHD534" s="498"/>
      <c r="AHE534" s="498"/>
      <c r="AHF534" s="498"/>
      <c r="AHG534" s="498"/>
      <c r="AHH534" s="498"/>
      <c r="AHI534" s="498"/>
      <c r="AHJ534" s="498"/>
      <c r="AHK534" s="498"/>
      <c r="AHL534" s="498"/>
      <c r="AHM534" s="498"/>
      <c r="AHN534" s="498"/>
      <c r="AHO534" s="498"/>
      <c r="AHP534" s="498"/>
      <c r="AHQ534" s="498"/>
      <c r="AHR534" s="498"/>
      <c r="AHS534" s="498"/>
      <c r="AHT534" s="498"/>
      <c r="AHU534" s="498"/>
      <c r="AHV534" s="498"/>
      <c r="AHW534" s="498"/>
      <c r="AHX534" s="498"/>
      <c r="AHY534" s="498"/>
      <c r="AHZ534" s="498"/>
      <c r="AIA534" s="498"/>
      <c r="AIB534" s="498"/>
      <c r="AIC534" s="498"/>
      <c r="AID534" s="498"/>
      <c r="AIE534" s="498"/>
      <c r="AIF534" s="498"/>
      <c r="AIG534" s="498"/>
      <c r="AIH534" s="498"/>
      <c r="AII534" s="498"/>
      <c r="AIJ534" s="498"/>
      <c r="AIK534" s="498"/>
      <c r="AIL534" s="498"/>
      <c r="AIM534" s="498"/>
      <c r="AIN534" s="498"/>
      <c r="AIO534" s="498"/>
      <c r="AIP534" s="498"/>
      <c r="AIQ534" s="498"/>
      <c r="AIR534" s="498"/>
      <c r="AIS534" s="498"/>
      <c r="AIT534" s="498"/>
      <c r="AIU534" s="498"/>
      <c r="AIV534" s="498"/>
      <c r="AIW534" s="498"/>
      <c r="AIX534" s="498"/>
      <c r="AIY534" s="498"/>
      <c r="AIZ534" s="498"/>
      <c r="AJA534" s="498"/>
      <c r="AJB534" s="498"/>
      <c r="AJC534" s="498"/>
      <c r="AJD534" s="498"/>
      <c r="AJE534" s="498"/>
      <c r="AJF534" s="498"/>
      <c r="AJG534" s="498"/>
      <c r="AJH534" s="498"/>
      <c r="AJI534" s="498"/>
      <c r="AJJ534" s="498"/>
      <c r="AJK534" s="498"/>
      <c r="AJL534" s="498"/>
      <c r="AJM534" s="498"/>
      <c r="AJN534" s="498"/>
      <c r="AJO534" s="498"/>
      <c r="AJP534" s="498"/>
      <c r="AJQ534" s="498"/>
      <c r="AJR534" s="498"/>
      <c r="AJS534" s="498"/>
      <c r="AJT534" s="498"/>
      <c r="AJU534" s="498"/>
      <c r="AJV534" s="498"/>
      <c r="AJW534" s="498"/>
      <c r="AJX534" s="498"/>
      <c r="AJY534" s="498"/>
      <c r="AJZ534" s="498"/>
      <c r="AKA534" s="498"/>
      <c r="AKB534" s="498"/>
      <c r="AKC534" s="498"/>
      <c r="AKD534" s="498"/>
      <c r="AKE534" s="498"/>
      <c r="AKF534" s="498"/>
      <c r="AKG534" s="498"/>
      <c r="AKH534" s="498"/>
      <c r="AKI534" s="498"/>
      <c r="AKJ534" s="498"/>
      <c r="AKK534" s="498"/>
      <c r="AKL534" s="498"/>
      <c r="AKM534" s="498"/>
      <c r="AKN534" s="498"/>
      <c r="AKO534" s="498"/>
      <c r="AKP534" s="498"/>
      <c r="AKQ534" s="498"/>
      <c r="AKR534" s="498"/>
      <c r="AKS534" s="498"/>
      <c r="AKT534" s="498"/>
      <c r="AKU534" s="498"/>
      <c r="AKV534" s="498"/>
      <c r="AKW534" s="498"/>
      <c r="AKX534" s="498"/>
      <c r="AKY534" s="498"/>
      <c r="AKZ534" s="498"/>
      <c r="ALA534" s="498"/>
      <c r="ALB534" s="498"/>
      <c r="ALC534" s="498"/>
      <c r="ALD534" s="498"/>
      <c r="ALE534" s="498"/>
      <c r="ALF534" s="498"/>
      <c r="ALG534" s="498"/>
      <c r="ALH534" s="498"/>
      <c r="ALI534" s="498"/>
      <c r="ALJ534" s="498"/>
      <c r="ALK534" s="498"/>
      <c r="ALL534" s="498"/>
      <c r="ALM534" s="498"/>
      <c r="ALN534" s="498"/>
      <c r="ALO534" s="498"/>
      <c r="ALP534" s="498"/>
      <c r="ALQ534" s="498"/>
      <c r="ALR534" s="498"/>
      <c r="ALS534" s="498"/>
      <c r="ALT534" s="498"/>
      <c r="ALU534" s="498"/>
      <c r="ALV534" s="498"/>
      <c r="ALW534" s="498"/>
      <c r="ALX534" s="498"/>
      <c r="ALY534" s="498"/>
      <c r="ALZ534" s="498"/>
      <c r="AMA534" s="498"/>
      <c r="AMB534" s="498"/>
      <c r="AMC534" s="498"/>
      <c r="AMD534" s="498"/>
      <c r="AME534" s="498"/>
      <c r="AMF534" s="498"/>
      <c r="AMG534" s="498"/>
      <c r="AMH534" s="498"/>
      <c r="AMI534" s="498"/>
      <c r="AMJ534" s="498"/>
      <c r="AMK534" s="498"/>
    </row>
    <row r="535" spans="1:1025" s="499" customFormat="1" x14ac:dyDescent="0.25">
      <c r="A535" s="559"/>
      <c r="B535" s="460"/>
      <c r="C535" s="460"/>
      <c r="D535" s="460"/>
      <c r="E535" s="448"/>
      <c r="F535" s="449"/>
      <c r="G535" s="535"/>
      <c r="H535" s="450"/>
      <c r="I535" s="498"/>
      <c r="J535" s="498"/>
      <c r="K535" s="498"/>
      <c r="L535" s="498"/>
      <c r="M535" s="498"/>
      <c r="N535" s="498"/>
      <c r="O535" s="498"/>
      <c r="P535" s="498"/>
      <c r="Q535" s="498"/>
      <c r="R535" s="498"/>
      <c r="S535" s="498"/>
      <c r="T535" s="498"/>
      <c r="U535" s="498"/>
      <c r="V535" s="498"/>
      <c r="W535" s="498"/>
      <c r="X535" s="498"/>
      <c r="Y535" s="498"/>
      <c r="Z535" s="498"/>
      <c r="AA535" s="498"/>
      <c r="AB535" s="498"/>
      <c r="AC535" s="498"/>
      <c r="AD535" s="498"/>
      <c r="AE535" s="498"/>
      <c r="AF535" s="498"/>
      <c r="AG535" s="498"/>
      <c r="AH535" s="498"/>
      <c r="AI535" s="498"/>
      <c r="AJ535" s="498"/>
      <c r="AK535" s="498"/>
      <c r="AL535" s="498"/>
      <c r="AM535" s="498"/>
      <c r="AN535" s="498"/>
      <c r="AO535" s="498"/>
      <c r="AP535" s="498"/>
      <c r="AQ535" s="498"/>
      <c r="AR535" s="498"/>
      <c r="AS535" s="498"/>
      <c r="AT535" s="498"/>
      <c r="AU535" s="498"/>
      <c r="AV535" s="498"/>
      <c r="AW535" s="498"/>
      <c r="AX535" s="498"/>
      <c r="AY535" s="498"/>
      <c r="AZ535" s="498"/>
      <c r="BA535" s="498"/>
      <c r="BB535" s="498"/>
      <c r="BC535" s="498"/>
      <c r="BD535" s="498"/>
      <c r="BE535" s="498"/>
      <c r="BF535" s="498"/>
      <c r="BG535" s="498"/>
      <c r="BH535" s="498"/>
      <c r="BI535" s="498"/>
      <c r="BJ535" s="498"/>
      <c r="BK535" s="498"/>
      <c r="BL535" s="498"/>
      <c r="BM535" s="498"/>
      <c r="BN535" s="498"/>
      <c r="BO535" s="498"/>
      <c r="BP535" s="498"/>
      <c r="BQ535" s="498"/>
      <c r="BR535" s="498"/>
      <c r="BS535" s="498"/>
      <c r="BT535" s="498"/>
      <c r="BU535" s="498"/>
      <c r="BV535" s="498"/>
      <c r="BW535" s="498"/>
      <c r="BX535" s="498"/>
      <c r="BY535" s="498"/>
      <c r="BZ535" s="498"/>
      <c r="CA535" s="498"/>
      <c r="CB535" s="498"/>
      <c r="CC535" s="498"/>
      <c r="CD535" s="498"/>
      <c r="CE535" s="498"/>
      <c r="CF535" s="498"/>
      <c r="CG535" s="498"/>
      <c r="CH535" s="498"/>
      <c r="CI535" s="498"/>
      <c r="CJ535" s="498"/>
      <c r="CK535" s="498"/>
      <c r="CL535" s="498"/>
      <c r="CM535" s="498"/>
      <c r="CN535" s="498"/>
      <c r="CO535" s="498"/>
      <c r="CP535" s="498"/>
      <c r="CQ535" s="498"/>
      <c r="CR535" s="498"/>
      <c r="CS535" s="498"/>
      <c r="CT535" s="498"/>
      <c r="CU535" s="498"/>
      <c r="CV535" s="498"/>
      <c r="CW535" s="498"/>
      <c r="CX535" s="498"/>
      <c r="CY535" s="498"/>
      <c r="CZ535" s="498"/>
      <c r="DA535" s="498"/>
      <c r="DB535" s="498"/>
      <c r="DC535" s="498"/>
      <c r="DD535" s="498"/>
      <c r="DE535" s="498"/>
      <c r="DF535" s="498"/>
      <c r="DG535" s="498"/>
      <c r="DH535" s="498"/>
      <c r="DI535" s="498"/>
      <c r="DJ535" s="498"/>
      <c r="DK535" s="498"/>
      <c r="DL535" s="498"/>
      <c r="DM535" s="498"/>
      <c r="DN535" s="498"/>
      <c r="DO535" s="498"/>
      <c r="DP535" s="498"/>
      <c r="DQ535" s="498"/>
      <c r="DR535" s="498"/>
      <c r="DS535" s="498"/>
      <c r="DT535" s="498"/>
      <c r="DU535" s="498"/>
      <c r="DV535" s="498"/>
      <c r="DW535" s="498"/>
      <c r="DX535" s="498"/>
      <c r="DY535" s="498"/>
      <c r="DZ535" s="498"/>
      <c r="EA535" s="498"/>
      <c r="EB535" s="498"/>
      <c r="EC535" s="498"/>
      <c r="ED535" s="498"/>
      <c r="EE535" s="498"/>
      <c r="EF535" s="498"/>
      <c r="EG535" s="498"/>
      <c r="EH535" s="498"/>
      <c r="EI535" s="498"/>
      <c r="EJ535" s="498"/>
      <c r="EK535" s="498"/>
      <c r="EL535" s="498"/>
      <c r="EM535" s="498"/>
      <c r="EN535" s="498"/>
      <c r="EO535" s="498"/>
      <c r="EP535" s="498"/>
      <c r="EQ535" s="498"/>
      <c r="ER535" s="498"/>
      <c r="ES535" s="498"/>
      <c r="ET535" s="498"/>
      <c r="EU535" s="498"/>
      <c r="EV535" s="498"/>
      <c r="EW535" s="498"/>
      <c r="EX535" s="498"/>
      <c r="EY535" s="498"/>
      <c r="EZ535" s="498"/>
      <c r="FA535" s="498"/>
      <c r="FB535" s="498"/>
      <c r="FC535" s="498"/>
      <c r="FD535" s="498"/>
      <c r="FE535" s="498"/>
      <c r="FF535" s="498"/>
      <c r="FG535" s="498"/>
      <c r="FH535" s="498"/>
      <c r="FI535" s="498"/>
      <c r="FJ535" s="498"/>
      <c r="FK535" s="498"/>
      <c r="FL535" s="498"/>
      <c r="FM535" s="498"/>
      <c r="FN535" s="498"/>
      <c r="FO535" s="498"/>
      <c r="FP535" s="498"/>
      <c r="FQ535" s="498"/>
      <c r="FR535" s="498"/>
      <c r="FS535" s="498"/>
      <c r="FT535" s="498"/>
      <c r="FU535" s="498"/>
      <c r="FV535" s="498"/>
      <c r="FW535" s="498"/>
      <c r="FX535" s="498"/>
      <c r="FY535" s="498"/>
      <c r="FZ535" s="498"/>
      <c r="GA535" s="498"/>
      <c r="GB535" s="498"/>
      <c r="GC535" s="498"/>
      <c r="GD535" s="498"/>
      <c r="GE535" s="498"/>
      <c r="GF535" s="498"/>
      <c r="GG535" s="498"/>
      <c r="GH535" s="498"/>
      <c r="GI535" s="498"/>
      <c r="GJ535" s="498"/>
      <c r="GK535" s="498"/>
      <c r="GL535" s="498"/>
      <c r="GM535" s="498"/>
      <c r="GN535" s="498"/>
      <c r="GO535" s="498"/>
      <c r="GP535" s="498"/>
      <c r="GQ535" s="498"/>
      <c r="GR535" s="498"/>
      <c r="GS535" s="498"/>
      <c r="GT535" s="498"/>
      <c r="GU535" s="498"/>
      <c r="GV535" s="498"/>
      <c r="GW535" s="498"/>
      <c r="GX535" s="498"/>
      <c r="GY535" s="498"/>
      <c r="GZ535" s="498"/>
      <c r="HA535" s="498"/>
      <c r="HB535" s="498"/>
      <c r="HC535" s="498"/>
      <c r="HD535" s="498"/>
      <c r="HE535" s="498"/>
      <c r="HF535" s="498"/>
      <c r="HG535" s="498"/>
      <c r="HH535" s="498"/>
      <c r="HI535" s="498"/>
      <c r="HJ535" s="498"/>
      <c r="HK535" s="498"/>
      <c r="HL535" s="498"/>
      <c r="HM535" s="498"/>
      <c r="HN535" s="498"/>
      <c r="HO535" s="498"/>
      <c r="HP535" s="498"/>
      <c r="HQ535" s="498"/>
      <c r="HR535" s="498"/>
      <c r="HS535" s="498"/>
      <c r="HT535" s="498"/>
      <c r="HU535" s="498"/>
      <c r="HV535" s="498"/>
      <c r="HW535" s="498"/>
      <c r="HX535" s="498"/>
      <c r="HY535" s="498"/>
      <c r="HZ535" s="498"/>
      <c r="IA535" s="498"/>
      <c r="IB535" s="498"/>
      <c r="IC535" s="498"/>
      <c r="ID535" s="498"/>
      <c r="IE535" s="498"/>
      <c r="IF535" s="498"/>
      <c r="IG535" s="498"/>
      <c r="IH535" s="498"/>
      <c r="II535" s="498"/>
      <c r="IJ535" s="498"/>
      <c r="IK535" s="498"/>
      <c r="IL535" s="498"/>
      <c r="IM535" s="498"/>
      <c r="IN535" s="498"/>
      <c r="IO535" s="498"/>
      <c r="IP535" s="498"/>
      <c r="IQ535" s="498"/>
      <c r="IR535" s="498"/>
      <c r="IS535" s="498"/>
      <c r="IT535" s="498"/>
      <c r="IU535" s="498"/>
      <c r="IV535" s="498"/>
      <c r="IW535" s="498"/>
      <c r="IX535" s="498"/>
      <c r="IY535" s="498"/>
      <c r="IZ535" s="498"/>
      <c r="JA535" s="498"/>
      <c r="JB535" s="498"/>
      <c r="JC535" s="498"/>
      <c r="JD535" s="498"/>
      <c r="JE535" s="498"/>
      <c r="JF535" s="498"/>
      <c r="JG535" s="498"/>
      <c r="JH535" s="498"/>
      <c r="JI535" s="498"/>
      <c r="JJ535" s="498"/>
      <c r="JK535" s="498"/>
      <c r="JL535" s="498"/>
      <c r="JM535" s="498"/>
      <c r="JN535" s="498"/>
      <c r="JO535" s="498"/>
      <c r="JP535" s="498"/>
      <c r="JQ535" s="498"/>
      <c r="JR535" s="498"/>
      <c r="JS535" s="498"/>
      <c r="JT535" s="498"/>
      <c r="JU535" s="498"/>
      <c r="JV535" s="498"/>
      <c r="JW535" s="498"/>
      <c r="JX535" s="498"/>
      <c r="JY535" s="498"/>
      <c r="JZ535" s="498"/>
      <c r="KA535" s="498"/>
      <c r="KB535" s="498"/>
      <c r="KC535" s="498"/>
      <c r="KD535" s="498"/>
      <c r="KE535" s="498"/>
      <c r="KF535" s="498"/>
      <c r="KG535" s="498"/>
      <c r="KH535" s="498"/>
      <c r="KI535" s="498"/>
      <c r="KJ535" s="498"/>
      <c r="KK535" s="498"/>
      <c r="KL535" s="498"/>
      <c r="KM535" s="498"/>
      <c r="KN535" s="498"/>
      <c r="KO535" s="498"/>
      <c r="KP535" s="498"/>
      <c r="KQ535" s="498"/>
      <c r="KR535" s="498"/>
      <c r="KS535" s="498"/>
      <c r="KT535" s="498"/>
      <c r="KU535" s="498"/>
      <c r="KV535" s="498"/>
      <c r="KW535" s="498"/>
      <c r="KX535" s="498"/>
      <c r="KY535" s="498"/>
      <c r="KZ535" s="498"/>
      <c r="LA535" s="498"/>
      <c r="LB535" s="498"/>
      <c r="LC535" s="498"/>
      <c r="LD535" s="498"/>
      <c r="LE535" s="498"/>
      <c r="LF535" s="498"/>
      <c r="LG535" s="498"/>
      <c r="LH535" s="498"/>
      <c r="LI535" s="498"/>
      <c r="LJ535" s="498"/>
      <c r="LK535" s="498"/>
      <c r="LL535" s="498"/>
      <c r="LM535" s="498"/>
      <c r="LN535" s="498"/>
      <c r="LO535" s="498"/>
      <c r="LP535" s="498"/>
      <c r="LQ535" s="498"/>
      <c r="LR535" s="498"/>
      <c r="LS535" s="498"/>
      <c r="LT535" s="498"/>
      <c r="LU535" s="498"/>
      <c r="LV535" s="498"/>
      <c r="LW535" s="498"/>
      <c r="LX535" s="498"/>
      <c r="LY535" s="498"/>
      <c r="LZ535" s="498"/>
      <c r="MA535" s="498"/>
      <c r="MB535" s="498"/>
      <c r="MC535" s="498"/>
      <c r="MD535" s="498"/>
      <c r="ME535" s="498"/>
      <c r="MF535" s="498"/>
      <c r="MG535" s="498"/>
      <c r="MH535" s="498"/>
      <c r="MI535" s="498"/>
      <c r="MJ535" s="498"/>
      <c r="MK535" s="498"/>
      <c r="ML535" s="498"/>
      <c r="MM535" s="498"/>
      <c r="MN535" s="498"/>
      <c r="MO535" s="498"/>
      <c r="MP535" s="498"/>
      <c r="MQ535" s="498"/>
      <c r="MR535" s="498"/>
      <c r="MS535" s="498"/>
      <c r="MT535" s="498"/>
      <c r="MU535" s="498"/>
      <c r="MV535" s="498"/>
      <c r="MW535" s="498"/>
      <c r="MX535" s="498"/>
      <c r="MY535" s="498"/>
      <c r="MZ535" s="498"/>
      <c r="NA535" s="498"/>
      <c r="NB535" s="498"/>
      <c r="NC535" s="498"/>
      <c r="ND535" s="498"/>
      <c r="NE535" s="498"/>
      <c r="NF535" s="498"/>
      <c r="NG535" s="498"/>
      <c r="NH535" s="498"/>
      <c r="NI535" s="498"/>
      <c r="NJ535" s="498"/>
      <c r="NK535" s="498"/>
      <c r="NL535" s="498"/>
      <c r="NM535" s="498"/>
      <c r="NN535" s="498"/>
      <c r="NO535" s="498"/>
      <c r="NP535" s="498"/>
      <c r="NQ535" s="498"/>
      <c r="NR535" s="498"/>
      <c r="NS535" s="498"/>
      <c r="NT535" s="498"/>
      <c r="NU535" s="498"/>
      <c r="NV535" s="498"/>
      <c r="NW535" s="498"/>
      <c r="NX535" s="498"/>
      <c r="NY535" s="498"/>
      <c r="NZ535" s="498"/>
      <c r="OA535" s="498"/>
      <c r="OB535" s="498"/>
      <c r="OC535" s="498"/>
      <c r="OD535" s="498"/>
      <c r="OE535" s="498"/>
      <c r="OF535" s="498"/>
      <c r="OG535" s="498"/>
      <c r="OH535" s="498"/>
      <c r="OI535" s="498"/>
      <c r="OJ535" s="498"/>
      <c r="OK535" s="498"/>
      <c r="OL535" s="498"/>
      <c r="OM535" s="498"/>
      <c r="ON535" s="498"/>
      <c r="OO535" s="498"/>
      <c r="OP535" s="498"/>
      <c r="OQ535" s="498"/>
      <c r="OR535" s="498"/>
      <c r="OS535" s="498"/>
      <c r="OT535" s="498"/>
      <c r="OU535" s="498"/>
      <c r="OV535" s="498"/>
      <c r="OW535" s="498"/>
      <c r="OX535" s="498"/>
      <c r="OY535" s="498"/>
      <c r="OZ535" s="498"/>
      <c r="PA535" s="498"/>
      <c r="PB535" s="498"/>
      <c r="PC535" s="498"/>
      <c r="PD535" s="498"/>
      <c r="PE535" s="498"/>
      <c r="PF535" s="498"/>
      <c r="PG535" s="498"/>
      <c r="PH535" s="498"/>
      <c r="PI535" s="498"/>
      <c r="PJ535" s="498"/>
      <c r="PK535" s="498"/>
      <c r="PL535" s="498"/>
      <c r="PM535" s="498"/>
      <c r="PN535" s="498"/>
      <c r="PO535" s="498"/>
      <c r="PP535" s="498"/>
      <c r="PQ535" s="498"/>
      <c r="PR535" s="498"/>
      <c r="PS535" s="498"/>
      <c r="PT535" s="498"/>
      <c r="PU535" s="498"/>
      <c r="PV535" s="498"/>
      <c r="PW535" s="498"/>
      <c r="PX535" s="498"/>
      <c r="PY535" s="498"/>
      <c r="PZ535" s="498"/>
      <c r="QA535" s="498"/>
      <c r="QB535" s="498"/>
      <c r="QC535" s="498"/>
      <c r="QD535" s="498"/>
      <c r="QE535" s="498"/>
      <c r="QF535" s="498"/>
      <c r="QG535" s="498"/>
      <c r="QH535" s="498"/>
      <c r="QI535" s="498"/>
      <c r="QJ535" s="498"/>
      <c r="QK535" s="498"/>
      <c r="QL535" s="498"/>
      <c r="QM535" s="498"/>
      <c r="QN535" s="498"/>
      <c r="QO535" s="498"/>
      <c r="QP535" s="498"/>
      <c r="QQ535" s="498"/>
      <c r="QR535" s="498"/>
      <c r="QS535" s="498"/>
      <c r="QT535" s="498"/>
      <c r="QU535" s="498"/>
      <c r="QV535" s="498"/>
      <c r="QW535" s="498"/>
      <c r="QX535" s="498"/>
      <c r="QY535" s="498"/>
      <c r="QZ535" s="498"/>
      <c r="RA535" s="498"/>
      <c r="RB535" s="498"/>
      <c r="RC535" s="498"/>
      <c r="RD535" s="498"/>
      <c r="RE535" s="498"/>
      <c r="RF535" s="498"/>
      <c r="RG535" s="498"/>
      <c r="RH535" s="498"/>
      <c r="RI535" s="498"/>
      <c r="RJ535" s="498"/>
      <c r="RK535" s="498"/>
      <c r="RL535" s="498"/>
      <c r="RM535" s="498"/>
      <c r="RN535" s="498"/>
      <c r="RO535" s="498"/>
      <c r="RP535" s="498"/>
      <c r="RQ535" s="498"/>
      <c r="RR535" s="498"/>
      <c r="RS535" s="498"/>
      <c r="RT535" s="498"/>
      <c r="RU535" s="498"/>
      <c r="RV535" s="498"/>
      <c r="RW535" s="498"/>
      <c r="RX535" s="498"/>
      <c r="RY535" s="498"/>
      <c r="RZ535" s="498"/>
      <c r="SA535" s="498"/>
      <c r="SB535" s="498"/>
      <c r="SC535" s="498"/>
      <c r="SD535" s="498"/>
      <c r="SE535" s="498"/>
      <c r="SF535" s="498"/>
      <c r="SG535" s="498"/>
      <c r="SH535" s="498"/>
      <c r="SI535" s="498"/>
      <c r="SJ535" s="498"/>
      <c r="SK535" s="498"/>
      <c r="SL535" s="498"/>
      <c r="SM535" s="498"/>
      <c r="SN535" s="498"/>
      <c r="SO535" s="498"/>
      <c r="SP535" s="498"/>
      <c r="SQ535" s="498"/>
      <c r="SR535" s="498"/>
      <c r="SS535" s="498"/>
      <c r="ST535" s="498"/>
      <c r="SU535" s="498"/>
      <c r="SV535" s="498"/>
      <c r="SW535" s="498"/>
      <c r="SX535" s="498"/>
      <c r="SY535" s="498"/>
      <c r="SZ535" s="498"/>
      <c r="TA535" s="498"/>
      <c r="TB535" s="498"/>
      <c r="TC535" s="498"/>
      <c r="TD535" s="498"/>
      <c r="TE535" s="498"/>
      <c r="TF535" s="498"/>
      <c r="TG535" s="498"/>
      <c r="TH535" s="498"/>
      <c r="TI535" s="498"/>
      <c r="TJ535" s="498"/>
      <c r="TK535" s="498"/>
      <c r="TL535" s="498"/>
      <c r="TM535" s="498"/>
      <c r="TN535" s="498"/>
      <c r="TO535" s="498"/>
      <c r="TP535" s="498"/>
      <c r="TQ535" s="498"/>
      <c r="TR535" s="498"/>
      <c r="TS535" s="498"/>
      <c r="TT535" s="498"/>
      <c r="TU535" s="498"/>
      <c r="TV535" s="498"/>
      <c r="TW535" s="498"/>
      <c r="TX535" s="498"/>
      <c r="TY535" s="498"/>
      <c r="TZ535" s="498"/>
      <c r="UA535" s="498"/>
      <c r="UB535" s="498"/>
      <c r="UC535" s="498"/>
      <c r="UD535" s="498"/>
      <c r="UE535" s="498"/>
      <c r="UF535" s="498"/>
      <c r="UG535" s="498"/>
      <c r="UH535" s="498"/>
      <c r="UI535" s="498"/>
      <c r="UJ535" s="498"/>
      <c r="UK535" s="498"/>
      <c r="UL535" s="498"/>
      <c r="UM535" s="498"/>
      <c r="UN535" s="498"/>
      <c r="UO535" s="498"/>
      <c r="UP535" s="498"/>
      <c r="UQ535" s="498"/>
      <c r="UR535" s="498"/>
      <c r="US535" s="498"/>
      <c r="UT535" s="498"/>
      <c r="UU535" s="498"/>
      <c r="UV535" s="498"/>
      <c r="UW535" s="498"/>
      <c r="UX535" s="498"/>
      <c r="UY535" s="498"/>
      <c r="UZ535" s="498"/>
      <c r="VA535" s="498"/>
      <c r="VB535" s="498"/>
      <c r="VC535" s="498"/>
      <c r="VD535" s="498"/>
      <c r="VE535" s="498"/>
      <c r="VF535" s="498"/>
      <c r="VG535" s="498"/>
      <c r="VH535" s="498"/>
      <c r="VI535" s="498"/>
      <c r="VJ535" s="498"/>
      <c r="VK535" s="498"/>
      <c r="VL535" s="498"/>
      <c r="VM535" s="498"/>
      <c r="VN535" s="498"/>
      <c r="VO535" s="498"/>
      <c r="VP535" s="498"/>
      <c r="VQ535" s="498"/>
      <c r="VR535" s="498"/>
      <c r="VS535" s="498"/>
      <c r="VT535" s="498"/>
      <c r="VU535" s="498"/>
      <c r="VV535" s="498"/>
      <c r="VW535" s="498"/>
      <c r="VX535" s="498"/>
      <c r="VY535" s="498"/>
      <c r="VZ535" s="498"/>
      <c r="WA535" s="498"/>
      <c r="WB535" s="498"/>
      <c r="WC535" s="498"/>
      <c r="WD535" s="498"/>
      <c r="WE535" s="498"/>
      <c r="WF535" s="498"/>
      <c r="WG535" s="498"/>
      <c r="WH535" s="498"/>
      <c r="WI535" s="498"/>
      <c r="WJ535" s="498"/>
      <c r="WK535" s="498"/>
      <c r="WL535" s="498"/>
      <c r="WM535" s="498"/>
      <c r="WN535" s="498"/>
      <c r="WO535" s="498"/>
      <c r="WP535" s="498"/>
      <c r="WQ535" s="498"/>
      <c r="WR535" s="498"/>
      <c r="WS535" s="498"/>
      <c r="WT535" s="498"/>
      <c r="WU535" s="498"/>
      <c r="WV535" s="498"/>
      <c r="WW535" s="498"/>
      <c r="WX535" s="498"/>
      <c r="WY535" s="498"/>
      <c r="WZ535" s="498"/>
      <c r="XA535" s="498"/>
      <c r="XB535" s="498"/>
      <c r="XC535" s="498"/>
      <c r="XD535" s="498"/>
      <c r="XE535" s="498"/>
      <c r="XF535" s="498"/>
      <c r="XG535" s="498"/>
      <c r="XH535" s="498"/>
      <c r="XI535" s="498"/>
      <c r="XJ535" s="498"/>
      <c r="XK535" s="498"/>
      <c r="XL535" s="498"/>
      <c r="XM535" s="498"/>
      <c r="XN535" s="498"/>
      <c r="XO535" s="498"/>
      <c r="XP535" s="498"/>
      <c r="XQ535" s="498"/>
      <c r="XR535" s="498"/>
      <c r="XS535" s="498"/>
      <c r="XT535" s="498"/>
      <c r="XU535" s="498"/>
      <c r="XV535" s="498"/>
      <c r="XW535" s="498"/>
      <c r="XX535" s="498"/>
      <c r="XY535" s="498"/>
      <c r="XZ535" s="498"/>
      <c r="YA535" s="498"/>
      <c r="YB535" s="498"/>
      <c r="YC535" s="498"/>
      <c r="YD535" s="498"/>
      <c r="YE535" s="498"/>
      <c r="YF535" s="498"/>
      <c r="YG535" s="498"/>
      <c r="YH535" s="498"/>
      <c r="YI535" s="498"/>
      <c r="YJ535" s="498"/>
      <c r="YK535" s="498"/>
      <c r="YL535" s="498"/>
      <c r="YM535" s="498"/>
      <c r="YN535" s="498"/>
      <c r="YO535" s="498"/>
      <c r="YP535" s="498"/>
      <c r="YQ535" s="498"/>
      <c r="YR535" s="498"/>
      <c r="YS535" s="498"/>
      <c r="YT535" s="498"/>
      <c r="YU535" s="498"/>
      <c r="YV535" s="498"/>
      <c r="YW535" s="498"/>
      <c r="YX535" s="498"/>
      <c r="YY535" s="498"/>
      <c r="YZ535" s="498"/>
      <c r="ZA535" s="498"/>
      <c r="ZB535" s="498"/>
      <c r="ZC535" s="498"/>
      <c r="ZD535" s="498"/>
      <c r="ZE535" s="498"/>
      <c r="ZF535" s="498"/>
      <c r="ZG535" s="498"/>
      <c r="ZH535" s="498"/>
      <c r="ZI535" s="498"/>
      <c r="ZJ535" s="498"/>
      <c r="ZK535" s="498"/>
      <c r="ZL535" s="498"/>
      <c r="ZM535" s="498"/>
      <c r="ZN535" s="498"/>
      <c r="ZO535" s="498"/>
      <c r="ZP535" s="498"/>
      <c r="ZQ535" s="498"/>
      <c r="ZR535" s="498"/>
      <c r="ZS535" s="498"/>
      <c r="ZT535" s="498"/>
      <c r="ZU535" s="498"/>
      <c r="ZV535" s="498"/>
      <c r="ZW535" s="498"/>
      <c r="ZX535" s="498"/>
      <c r="ZY535" s="498"/>
      <c r="ZZ535" s="498"/>
      <c r="AAA535" s="498"/>
      <c r="AAB535" s="498"/>
      <c r="AAC535" s="498"/>
      <c r="AAD535" s="498"/>
      <c r="AAE535" s="498"/>
      <c r="AAF535" s="498"/>
      <c r="AAG535" s="498"/>
      <c r="AAH535" s="498"/>
      <c r="AAI535" s="498"/>
      <c r="AAJ535" s="498"/>
      <c r="AAK535" s="498"/>
      <c r="AAL535" s="498"/>
      <c r="AAM535" s="498"/>
      <c r="AAN535" s="498"/>
      <c r="AAO535" s="498"/>
      <c r="AAP535" s="498"/>
      <c r="AAQ535" s="498"/>
      <c r="AAR535" s="498"/>
      <c r="AAS535" s="498"/>
      <c r="AAT535" s="498"/>
      <c r="AAU535" s="498"/>
      <c r="AAV535" s="498"/>
      <c r="AAW535" s="498"/>
      <c r="AAX535" s="498"/>
      <c r="AAY535" s="498"/>
      <c r="AAZ535" s="498"/>
      <c r="ABA535" s="498"/>
      <c r="ABB535" s="498"/>
      <c r="ABC535" s="498"/>
      <c r="ABD535" s="498"/>
      <c r="ABE535" s="498"/>
      <c r="ABF535" s="498"/>
      <c r="ABG535" s="498"/>
      <c r="ABH535" s="498"/>
      <c r="ABI535" s="498"/>
      <c r="ABJ535" s="498"/>
      <c r="ABK535" s="498"/>
      <c r="ABL535" s="498"/>
      <c r="ABM535" s="498"/>
      <c r="ABN535" s="498"/>
      <c r="ABO535" s="498"/>
      <c r="ABP535" s="498"/>
      <c r="ABQ535" s="498"/>
      <c r="ABR535" s="498"/>
      <c r="ABS535" s="498"/>
      <c r="ABT535" s="498"/>
      <c r="ABU535" s="498"/>
      <c r="ABV535" s="498"/>
      <c r="ABW535" s="498"/>
      <c r="ABX535" s="498"/>
      <c r="ABY535" s="498"/>
      <c r="ABZ535" s="498"/>
      <c r="ACA535" s="498"/>
      <c r="ACB535" s="498"/>
      <c r="ACC535" s="498"/>
      <c r="ACD535" s="498"/>
      <c r="ACE535" s="498"/>
      <c r="ACF535" s="498"/>
      <c r="ACG535" s="498"/>
      <c r="ACH535" s="498"/>
      <c r="ACI535" s="498"/>
      <c r="ACJ535" s="498"/>
      <c r="ACK535" s="498"/>
      <c r="ACL535" s="498"/>
      <c r="ACM535" s="498"/>
      <c r="ACN535" s="498"/>
      <c r="ACO535" s="498"/>
      <c r="ACP535" s="498"/>
      <c r="ACQ535" s="498"/>
      <c r="ACR535" s="498"/>
      <c r="ACS535" s="498"/>
      <c r="ACT535" s="498"/>
      <c r="ACU535" s="498"/>
      <c r="ACV535" s="498"/>
      <c r="ACW535" s="498"/>
      <c r="ACX535" s="498"/>
      <c r="ACY535" s="498"/>
      <c r="ACZ535" s="498"/>
      <c r="ADA535" s="498"/>
      <c r="ADB535" s="498"/>
      <c r="ADC535" s="498"/>
      <c r="ADD535" s="498"/>
      <c r="ADE535" s="498"/>
      <c r="ADF535" s="498"/>
      <c r="ADG535" s="498"/>
      <c r="ADH535" s="498"/>
      <c r="ADI535" s="498"/>
      <c r="ADJ535" s="498"/>
      <c r="ADK535" s="498"/>
      <c r="ADL535" s="498"/>
      <c r="ADM535" s="498"/>
      <c r="ADN535" s="498"/>
      <c r="ADO535" s="498"/>
      <c r="ADP535" s="498"/>
      <c r="ADQ535" s="498"/>
      <c r="ADR535" s="498"/>
      <c r="ADS535" s="498"/>
      <c r="ADT535" s="498"/>
      <c r="ADU535" s="498"/>
      <c r="ADV535" s="498"/>
      <c r="ADW535" s="498"/>
      <c r="ADX535" s="498"/>
      <c r="ADY535" s="498"/>
      <c r="ADZ535" s="498"/>
      <c r="AEA535" s="498"/>
      <c r="AEB535" s="498"/>
      <c r="AEC535" s="498"/>
      <c r="AED535" s="498"/>
      <c r="AEE535" s="498"/>
      <c r="AEF535" s="498"/>
      <c r="AEG535" s="498"/>
      <c r="AEH535" s="498"/>
      <c r="AEI535" s="498"/>
      <c r="AEJ535" s="498"/>
      <c r="AEK535" s="498"/>
      <c r="AEL535" s="498"/>
      <c r="AEM535" s="498"/>
      <c r="AEN535" s="498"/>
      <c r="AEO535" s="498"/>
      <c r="AEP535" s="498"/>
      <c r="AEQ535" s="498"/>
      <c r="AER535" s="498"/>
      <c r="AES535" s="498"/>
      <c r="AET535" s="498"/>
      <c r="AEU535" s="498"/>
      <c r="AEV535" s="498"/>
      <c r="AEW535" s="498"/>
      <c r="AEX535" s="498"/>
      <c r="AEY535" s="498"/>
      <c r="AEZ535" s="498"/>
      <c r="AFA535" s="498"/>
      <c r="AFB535" s="498"/>
      <c r="AFC535" s="498"/>
      <c r="AFD535" s="498"/>
      <c r="AFE535" s="498"/>
      <c r="AFF535" s="498"/>
      <c r="AFG535" s="498"/>
      <c r="AFH535" s="498"/>
      <c r="AFI535" s="498"/>
      <c r="AFJ535" s="498"/>
      <c r="AFK535" s="498"/>
      <c r="AFL535" s="498"/>
      <c r="AFM535" s="498"/>
      <c r="AFN535" s="498"/>
      <c r="AFO535" s="498"/>
      <c r="AFP535" s="498"/>
      <c r="AFQ535" s="498"/>
      <c r="AFR535" s="498"/>
      <c r="AFS535" s="498"/>
      <c r="AFT535" s="498"/>
      <c r="AFU535" s="498"/>
      <c r="AFV535" s="498"/>
      <c r="AFW535" s="498"/>
      <c r="AFX535" s="498"/>
      <c r="AFY535" s="498"/>
      <c r="AFZ535" s="498"/>
      <c r="AGA535" s="498"/>
      <c r="AGB535" s="498"/>
      <c r="AGC535" s="498"/>
      <c r="AGD535" s="498"/>
      <c r="AGE535" s="498"/>
      <c r="AGF535" s="498"/>
      <c r="AGG535" s="498"/>
      <c r="AGH535" s="498"/>
      <c r="AGI535" s="498"/>
      <c r="AGJ535" s="498"/>
      <c r="AGK535" s="498"/>
      <c r="AGL535" s="498"/>
      <c r="AGM535" s="498"/>
      <c r="AGN535" s="498"/>
      <c r="AGO535" s="498"/>
      <c r="AGP535" s="498"/>
      <c r="AGQ535" s="498"/>
      <c r="AGR535" s="498"/>
      <c r="AGS535" s="498"/>
      <c r="AGT535" s="498"/>
      <c r="AGU535" s="498"/>
      <c r="AGV535" s="498"/>
      <c r="AGW535" s="498"/>
      <c r="AGX535" s="498"/>
      <c r="AGY535" s="498"/>
      <c r="AGZ535" s="498"/>
      <c r="AHA535" s="498"/>
      <c r="AHB535" s="498"/>
      <c r="AHC535" s="498"/>
      <c r="AHD535" s="498"/>
      <c r="AHE535" s="498"/>
      <c r="AHF535" s="498"/>
      <c r="AHG535" s="498"/>
      <c r="AHH535" s="498"/>
      <c r="AHI535" s="498"/>
      <c r="AHJ535" s="498"/>
      <c r="AHK535" s="498"/>
      <c r="AHL535" s="498"/>
      <c r="AHM535" s="498"/>
      <c r="AHN535" s="498"/>
      <c r="AHO535" s="498"/>
      <c r="AHP535" s="498"/>
      <c r="AHQ535" s="498"/>
      <c r="AHR535" s="498"/>
      <c r="AHS535" s="498"/>
      <c r="AHT535" s="498"/>
      <c r="AHU535" s="498"/>
      <c r="AHV535" s="498"/>
      <c r="AHW535" s="498"/>
      <c r="AHX535" s="498"/>
      <c r="AHY535" s="498"/>
      <c r="AHZ535" s="498"/>
      <c r="AIA535" s="498"/>
      <c r="AIB535" s="498"/>
      <c r="AIC535" s="498"/>
      <c r="AID535" s="498"/>
      <c r="AIE535" s="498"/>
      <c r="AIF535" s="498"/>
      <c r="AIG535" s="498"/>
      <c r="AIH535" s="498"/>
      <c r="AII535" s="498"/>
      <c r="AIJ535" s="498"/>
      <c r="AIK535" s="498"/>
      <c r="AIL535" s="498"/>
      <c r="AIM535" s="498"/>
      <c r="AIN535" s="498"/>
      <c r="AIO535" s="498"/>
      <c r="AIP535" s="498"/>
      <c r="AIQ535" s="498"/>
      <c r="AIR535" s="498"/>
      <c r="AIS535" s="498"/>
      <c r="AIT535" s="498"/>
      <c r="AIU535" s="498"/>
      <c r="AIV535" s="498"/>
      <c r="AIW535" s="498"/>
      <c r="AIX535" s="498"/>
      <c r="AIY535" s="498"/>
      <c r="AIZ535" s="498"/>
      <c r="AJA535" s="498"/>
      <c r="AJB535" s="498"/>
      <c r="AJC535" s="498"/>
      <c r="AJD535" s="498"/>
      <c r="AJE535" s="498"/>
      <c r="AJF535" s="498"/>
      <c r="AJG535" s="498"/>
      <c r="AJH535" s="498"/>
      <c r="AJI535" s="498"/>
      <c r="AJJ535" s="498"/>
      <c r="AJK535" s="498"/>
      <c r="AJL535" s="498"/>
      <c r="AJM535" s="498"/>
      <c r="AJN535" s="498"/>
      <c r="AJO535" s="498"/>
      <c r="AJP535" s="498"/>
      <c r="AJQ535" s="498"/>
      <c r="AJR535" s="498"/>
      <c r="AJS535" s="498"/>
      <c r="AJT535" s="498"/>
      <c r="AJU535" s="498"/>
      <c r="AJV535" s="498"/>
      <c r="AJW535" s="498"/>
      <c r="AJX535" s="498"/>
      <c r="AJY535" s="498"/>
      <c r="AJZ535" s="498"/>
      <c r="AKA535" s="498"/>
      <c r="AKB535" s="498"/>
      <c r="AKC535" s="498"/>
      <c r="AKD535" s="498"/>
      <c r="AKE535" s="498"/>
      <c r="AKF535" s="498"/>
      <c r="AKG535" s="498"/>
      <c r="AKH535" s="498"/>
      <c r="AKI535" s="498"/>
      <c r="AKJ535" s="498"/>
      <c r="AKK535" s="498"/>
      <c r="AKL535" s="498"/>
      <c r="AKM535" s="498"/>
      <c r="AKN535" s="498"/>
      <c r="AKO535" s="498"/>
      <c r="AKP535" s="498"/>
      <c r="AKQ535" s="498"/>
      <c r="AKR535" s="498"/>
      <c r="AKS535" s="498"/>
      <c r="AKT535" s="498"/>
      <c r="AKU535" s="498"/>
      <c r="AKV535" s="498"/>
      <c r="AKW535" s="498"/>
      <c r="AKX535" s="498"/>
      <c r="AKY535" s="498"/>
      <c r="AKZ535" s="498"/>
      <c r="ALA535" s="498"/>
      <c r="ALB535" s="498"/>
      <c r="ALC535" s="498"/>
      <c r="ALD535" s="498"/>
      <c r="ALE535" s="498"/>
      <c r="ALF535" s="498"/>
      <c r="ALG535" s="498"/>
      <c r="ALH535" s="498"/>
      <c r="ALI535" s="498"/>
      <c r="ALJ535" s="498"/>
      <c r="ALK535" s="498"/>
      <c r="ALL535" s="498"/>
      <c r="ALM535" s="498"/>
      <c r="ALN535" s="498"/>
      <c r="ALO535" s="498"/>
      <c r="ALP535" s="498"/>
      <c r="ALQ535" s="498"/>
      <c r="ALR535" s="498"/>
      <c r="ALS535" s="498"/>
      <c r="ALT535" s="498"/>
      <c r="ALU535" s="498"/>
      <c r="ALV535" s="498"/>
      <c r="ALW535" s="498"/>
      <c r="ALX535" s="498"/>
      <c r="ALY535" s="498"/>
      <c r="ALZ535" s="498"/>
      <c r="AMA535" s="498"/>
      <c r="AMB535" s="498"/>
      <c r="AMC535" s="498"/>
      <c r="AMD535" s="498"/>
      <c r="AME535" s="498"/>
      <c r="AMF535" s="498"/>
      <c r="AMG535" s="498"/>
      <c r="AMH535" s="498"/>
      <c r="AMI535" s="498"/>
      <c r="AMJ535" s="498"/>
      <c r="AMK535" s="498"/>
    </row>
    <row r="536" spans="1:1025" s="499" customFormat="1" ht="18" customHeight="1" x14ac:dyDescent="0.25">
      <c r="A536" s="492"/>
      <c r="B536" s="482" t="s">
        <v>92</v>
      </c>
      <c r="C536" s="482"/>
      <c r="D536" s="482"/>
      <c r="E536" s="424"/>
      <c r="F536" s="425"/>
      <c r="G536" s="426"/>
      <c r="H536" s="426"/>
      <c r="I536" s="498"/>
      <c r="J536" s="498"/>
      <c r="K536" s="498"/>
      <c r="L536" s="498"/>
      <c r="M536" s="498"/>
      <c r="N536" s="498"/>
      <c r="O536" s="498"/>
      <c r="P536" s="498"/>
      <c r="Q536" s="498"/>
      <c r="R536" s="498"/>
      <c r="S536" s="498"/>
      <c r="T536" s="498"/>
      <c r="U536" s="498"/>
      <c r="V536" s="498"/>
      <c r="W536" s="498"/>
      <c r="X536" s="498"/>
      <c r="Y536" s="498"/>
      <c r="Z536" s="498"/>
      <c r="AA536" s="498"/>
      <c r="AB536" s="498"/>
      <c r="AC536" s="498"/>
      <c r="AD536" s="498"/>
      <c r="AE536" s="498"/>
      <c r="AF536" s="498"/>
      <c r="AG536" s="498"/>
      <c r="AH536" s="498"/>
      <c r="AI536" s="498"/>
      <c r="AJ536" s="498"/>
      <c r="AK536" s="498"/>
      <c r="AL536" s="498"/>
      <c r="AM536" s="498"/>
      <c r="AN536" s="498"/>
      <c r="AO536" s="498"/>
      <c r="AP536" s="498"/>
      <c r="AQ536" s="498"/>
      <c r="AR536" s="498"/>
      <c r="AS536" s="498"/>
      <c r="AT536" s="498"/>
      <c r="AU536" s="498"/>
      <c r="AV536" s="498"/>
      <c r="AW536" s="498"/>
      <c r="AX536" s="498"/>
      <c r="AY536" s="498"/>
      <c r="AZ536" s="498"/>
      <c r="BA536" s="498"/>
      <c r="BB536" s="498"/>
      <c r="BC536" s="498"/>
      <c r="BD536" s="498"/>
      <c r="BE536" s="498"/>
      <c r="BF536" s="498"/>
      <c r="BG536" s="498"/>
      <c r="BH536" s="498"/>
      <c r="BI536" s="498"/>
      <c r="BJ536" s="498"/>
      <c r="BK536" s="498"/>
      <c r="BL536" s="498"/>
      <c r="BM536" s="498"/>
      <c r="BN536" s="498"/>
      <c r="BO536" s="498"/>
      <c r="BP536" s="498"/>
      <c r="BQ536" s="498"/>
      <c r="BR536" s="498"/>
      <c r="BS536" s="498"/>
      <c r="BT536" s="498"/>
      <c r="BU536" s="498"/>
      <c r="BV536" s="498"/>
      <c r="BW536" s="498"/>
      <c r="BX536" s="498"/>
      <c r="BY536" s="498"/>
      <c r="BZ536" s="498"/>
      <c r="CA536" s="498"/>
      <c r="CB536" s="498"/>
      <c r="CC536" s="498"/>
      <c r="CD536" s="498"/>
      <c r="CE536" s="498"/>
      <c r="CF536" s="498"/>
      <c r="CG536" s="498"/>
      <c r="CH536" s="498"/>
      <c r="CI536" s="498"/>
      <c r="CJ536" s="498"/>
      <c r="CK536" s="498"/>
      <c r="CL536" s="498"/>
      <c r="CM536" s="498"/>
      <c r="CN536" s="498"/>
      <c r="CO536" s="498"/>
      <c r="CP536" s="498"/>
      <c r="CQ536" s="498"/>
      <c r="CR536" s="498"/>
      <c r="CS536" s="498"/>
      <c r="CT536" s="498"/>
      <c r="CU536" s="498"/>
      <c r="CV536" s="498"/>
      <c r="CW536" s="498"/>
      <c r="CX536" s="498"/>
      <c r="CY536" s="498"/>
      <c r="CZ536" s="498"/>
      <c r="DA536" s="498"/>
      <c r="DB536" s="498"/>
      <c r="DC536" s="498"/>
      <c r="DD536" s="498"/>
      <c r="DE536" s="498"/>
      <c r="DF536" s="498"/>
      <c r="DG536" s="498"/>
      <c r="DH536" s="498"/>
      <c r="DI536" s="498"/>
      <c r="DJ536" s="498"/>
      <c r="DK536" s="498"/>
      <c r="DL536" s="498"/>
      <c r="DM536" s="498"/>
      <c r="DN536" s="498"/>
      <c r="DO536" s="498"/>
      <c r="DP536" s="498"/>
      <c r="DQ536" s="498"/>
      <c r="DR536" s="498"/>
      <c r="DS536" s="498"/>
      <c r="DT536" s="498"/>
      <c r="DU536" s="498"/>
      <c r="DV536" s="498"/>
      <c r="DW536" s="498"/>
      <c r="DX536" s="498"/>
      <c r="DY536" s="498"/>
      <c r="DZ536" s="498"/>
      <c r="EA536" s="498"/>
      <c r="EB536" s="498"/>
      <c r="EC536" s="498"/>
      <c r="ED536" s="498"/>
      <c r="EE536" s="498"/>
      <c r="EF536" s="498"/>
      <c r="EG536" s="498"/>
      <c r="EH536" s="498"/>
      <c r="EI536" s="498"/>
      <c r="EJ536" s="498"/>
      <c r="EK536" s="498"/>
      <c r="EL536" s="498"/>
      <c r="EM536" s="498"/>
      <c r="EN536" s="498"/>
      <c r="EO536" s="498"/>
      <c r="EP536" s="498"/>
      <c r="EQ536" s="498"/>
      <c r="ER536" s="498"/>
      <c r="ES536" s="498"/>
      <c r="ET536" s="498"/>
      <c r="EU536" s="498"/>
      <c r="EV536" s="498"/>
      <c r="EW536" s="498"/>
      <c r="EX536" s="498"/>
      <c r="EY536" s="498"/>
      <c r="EZ536" s="498"/>
      <c r="FA536" s="498"/>
      <c r="FB536" s="498"/>
      <c r="FC536" s="498"/>
      <c r="FD536" s="498"/>
      <c r="FE536" s="498"/>
      <c r="FF536" s="498"/>
      <c r="FG536" s="498"/>
      <c r="FH536" s="498"/>
      <c r="FI536" s="498"/>
      <c r="FJ536" s="498"/>
      <c r="FK536" s="498"/>
      <c r="FL536" s="498"/>
      <c r="FM536" s="498"/>
      <c r="FN536" s="498"/>
      <c r="FO536" s="498"/>
      <c r="FP536" s="498"/>
      <c r="FQ536" s="498"/>
      <c r="FR536" s="498"/>
      <c r="FS536" s="498"/>
      <c r="FT536" s="498"/>
      <c r="FU536" s="498"/>
      <c r="FV536" s="498"/>
      <c r="FW536" s="498"/>
      <c r="FX536" s="498"/>
      <c r="FY536" s="498"/>
      <c r="FZ536" s="498"/>
      <c r="GA536" s="498"/>
      <c r="GB536" s="498"/>
      <c r="GC536" s="498"/>
      <c r="GD536" s="498"/>
      <c r="GE536" s="498"/>
      <c r="GF536" s="498"/>
      <c r="GG536" s="498"/>
      <c r="GH536" s="498"/>
      <c r="GI536" s="498"/>
      <c r="GJ536" s="498"/>
      <c r="GK536" s="498"/>
      <c r="GL536" s="498"/>
      <c r="GM536" s="498"/>
      <c r="GN536" s="498"/>
      <c r="GO536" s="498"/>
      <c r="GP536" s="498"/>
      <c r="GQ536" s="498"/>
      <c r="GR536" s="498"/>
      <c r="GS536" s="498"/>
      <c r="GT536" s="498"/>
      <c r="GU536" s="498"/>
      <c r="GV536" s="498"/>
      <c r="GW536" s="498"/>
      <c r="GX536" s="498"/>
      <c r="GY536" s="498"/>
      <c r="GZ536" s="498"/>
      <c r="HA536" s="498"/>
      <c r="HB536" s="498"/>
      <c r="HC536" s="498"/>
      <c r="HD536" s="498"/>
      <c r="HE536" s="498"/>
      <c r="HF536" s="498"/>
      <c r="HG536" s="498"/>
      <c r="HH536" s="498"/>
      <c r="HI536" s="498"/>
      <c r="HJ536" s="498"/>
      <c r="HK536" s="498"/>
      <c r="HL536" s="498"/>
      <c r="HM536" s="498"/>
      <c r="HN536" s="498"/>
      <c r="HO536" s="498"/>
      <c r="HP536" s="498"/>
      <c r="HQ536" s="498"/>
      <c r="HR536" s="498"/>
      <c r="HS536" s="498"/>
      <c r="HT536" s="498"/>
      <c r="HU536" s="498"/>
      <c r="HV536" s="498"/>
      <c r="HW536" s="498"/>
      <c r="HX536" s="498"/>
      <c r="HY536" s="498"/>
      <c r="HZ536" s="498"/>
      <c r="IA536" s="498"/>
      <c r="IB536" s="498"/>
      <c r="IC536" s="498"/>
      <c r="ID536" s="498"/>
      <c r="IE536" s="498"/>
      <c r="IF536" s="498"/>
      <c r="IG536" s="498"/>
      <c r="IH536" s="498"/>
      <c r="II536" s="498"/>
      <c r="IJ536" s="498"/>
      <c r="IK536" s="498"/>
      <c r="IL536" s="498"/>
      <c r="IM536" s="498"/>
      <c r="IN536" s="498"/>
      <c r="IO536" s="498"/>
      <c r="IP536" s="498"/>
      <c r="IQ536" s="498"/>
      <c r="IR536" s="498"/>
      <c r="IS536" s="498"/>
      <c r="IT536" s="498"/>
      <c r="IU536" s="498"/>
      <c r="IV536" s="498"/>
      <c r="IW536" s="498"/>
      <c r="IX536" s="498"/>
      <c r="IY536" s="498"/>
      <c r="IZ536" s="498"/>
      <c r="JA536" s="498"/>
      <c r="JB536" s="498"/>
      <c r="JC536" s="498"/>
      <c r="JD536" s="498"/>
      <c r="JE536" s="498"/>
      <c r="JF536" s="498"/>
      <c r="JG536" s="498"/>
      <c r="JH536" s="498"/>
      <c r="JI536" s="498"/>
      <c r="JJ536" s="498"/>
      <c r="JK536" s="498"/>
      <c r="JL536" s="498"/>
      <c r="JM536" s="498"/>
      <c r="JN536" s="498"/>
      <c r="JO536" s="498"/>
      <c r="JP536" s="498"/>
      <c r="JQ536" s="498"/>
      <c r="JR536" s="498"/>
      <c r="JS536" s="498"/>
      <c r="JT536" s="498"/>
      <c r="JU536" s="498"/>
      <c r="JV536" s="498"/>
      <c r="JW536" s="498"/>
      <c r="JX536" s="498"/>
      <c r="JY536" s="498"/>
      <c r="JZ536" s="498"/>
      <c r="KA536" s="498"/>
      <c r="KB536" s="498"/>
      <c r="KC536" s="498"/>
      <c r="KD536" s="498"/>
      <c r="KE536" s="498"/>
      <c r="KF536" s="498"/>
      <c r="KG536" s="498"/>
      <c r="KH536" s="498"/>
      <c r="KI536" s="498"/>
      <c r="KJ536" s="498"/>
      <c r="KK536" s="498"/>
      <c r="KL536" s="498"/>
      <c r="KM536" s="498"/>
      <c r="KN536" s="498"/>
      <c r="KO536" s="498"/>
      <c r="KP536" s="498"/>
      <c r="KQ536" s="498"/>
      <c r="KR536" s="498"/>
      <c r="KS536" s="498"/>
      <c r="KT536" s="498"/>
      <c r="KU536" s="498"/>
      <c r="KV536" s="498"/>
      <c r="KW536" s="498"/>
      <c r="KX536" s="498"/>
      <c r="KY536" s="498"/>
      <c r="KZ536" s="498"/>
      <c r="LA536" s="498"/>
      <c r="LB536" s="498"/>
      <c r="LC536" s="498"/>
      <c r="LD536" s="498"/>
      <c r="LE536" s="498"/>
      <c r="LF536" s="498"/>
      <c r="LG536" s="498"/>
      <c r="LH536" s="498"/>
      <c r="LI536" s="498"/>
      <c r="LJ536" s="498"/>
      <c r="LK536" s="498"/>
      <c r="LL536" s="498"/>
      <c r="LM536" s="498"/>
      <c r="LN536" s="498"/>
      <c r="LO536" s="498"/>
      <c r="LP536" s="498"/>
      <c r="LQ536" s="498"/>
      <c r="LR536" s="498"/>
      <c r="LS536" s="498"/>
      <c r="LT536" s="498"/>
      <c r="LU536" s="498"/>
      <c r="LV536" s="498"/>
      <c r="LW536" s="498"/>
      <c r="LX536" s="498"/>
      <c r="LY536" s="498"/>
      <c r="LZ536" s="498"/>
      <c r="MA536" s="498"/>
      <c r="MB536" s="498"/>
      <c r="MC536" s="498"/>
      <c r="MD536" s="498"/>
      <c r="ME536" s="498"/>
      <c r="MF536" s="498"/>
      <c r="MG536" s="498"/>
      <c r="MH536" s="498"/>
      <c r="MI536" s="498"/>
      <c r="MJ536" s="498"/>
      <c r="MK536" s="498"/>
      <c r="ML536" s="498"/>
      <c r="MM536" s="498"/>
      <c r="MN536" s="498"/>
      <c r="MO536" s="498"/>
      <c r="MP536" s="498"/>
      <c r="MQ536" s="498"/>
      <c r="MR536" s="498"/>
      <c r="MS536" s="498"/>
      <c r="MT536" s="498"/>
      <c r="MU536" s="498"/>
      <c r="MV536" s="498"/>
      <c r="MW536" s="498"/>
      <c r="MX536" s="498"/>
      <c r="MY536" s="498"/>
      <c r="MZ536" s="498"/>
      <c r="NA536" s="498"/>
      <c r="NB536" s="498"/>
      <c r="NC536" s="498"/>
      <c r="ND536" s="498"/>
      <c r="NE536" s="498"/>
      <c r="NF536" s="498"/>
      <c r="NG536" s="498"/>
      <c r="NH536" s="498"/>
      <c r="NI536" s="498"/>
      <c r="NJ536" s="498"/>
      <c r="NK536" s="498"/>
      <c r="NL536" s="498"/>
      <c r="NM536" s="498"/>
      <c r="NN536" s="498"/>
      <c r="NO536" s="498"/>
      <c r="NP536" s="498"/>
      <c r="NQ536" s="498"/>
      <c r="NR536" s="498"/>
      <c r="NS536" s="498"/>
      <c r="NT536" s="498"/>
      <c r="NU536" s="498"/>
      <c r="NV536" s="498"/>
      <c r="NW536" s="498"/>
      <c r="NX536" s="498"/>
      <c r="NY536" s="498"/>
      <c r="NZ536" s="498"/>
      <c r="OA536" s="498"/>
      <c r="OB536" s="498"/>
      <c r="OC536" s="498"/>
      <c r="OD536" s="498"/>
      <c r="OE536" s="498"/>
      <c r="OF536" s="498"/>
      <c r="OG536" s="498"/>
      <c r="OH536" s="498"/>
      <c r="OI536" s="498"/>
      <c r="OJ536" s="498"/>
      <c r="OK536" s="498"/>
      <c r="OL536" s="498"/>
      <c r="OM536" s="498"/>
      <c r="ON536" s="498"/>
      <c r="OO536" s="498"/>
      <c r="OP536" s="498"/>
      <c r="OQ536" s="498"/>
      <c r="OR536" s="498"/>
      <c r="OS536" s="498"/>
      <c r="OT536" s="498"/>
      <c r="OU536" s="498"/>
      <c r="OV536" s="498"/>
      <c r="OW536" s="498"/>
      <c r="OX536" s="498"/>
      <c r="OY536" s="498"/>
      <c r="OZ536" s="498"/>
      <c r="PA536" s="498"/>
      <c r="PB536" s="498"/>
      <c r="PC536" s="498"/>
      <c r="PD536" s="498"/>
      <c r="PE536" s="498"/>
      <c r="PF536" s="498"/>
      <c r="PG536" s="498"/>
      <c r="PH536" s="498"/>
      <c r="PI536" s="498"/>
      <c r="PJ536" s="498"/>
      <c r="PK536" s="498"/>
      <c r="PL536" s="498"/>
      <c r="PM536" s="498"/>
      <c r="PN536" s="498"/>
      <c r="PO536" s="498"/>
      <c r="PP536" s="498"/>
      <c r="PQ536" s="498"/>
      <c r="PR536" s="498"/>
      <c r="PS536" s="498"/>
      <c r="PT536" s="498"/>
      <c r="PU536" s="498"/>
      <c r="PV536" s="498"/>
      <c r="PW536" s="498"/>
      <c r="PX536" s="498"/>
      <c r="PY536" s="498"/>
      <c r="PZ536" s="498"/>
      <c r="QA536" s="498"/>
      <c r="QB536" s="498"/>
      <c r="QC536" s="498"/>
      <c r="QD536" s="498"/>
      <c r="QE536" s="498"/>
      <c r="QF536" s="498"/>
      <c r="QG536" s="498"/>
      <c r="QH536" s="498"/>
      <c r="QI536" s="498"/>
      <c r="QJ536" s="498"/>
      <c r="QK536" s="498"/>
      <c r="QL536" s="498"/>
      <c r="QM536" s="498"/>
      <c r="QN536" s="498"/>
      <c r="QO536" s="498"/>
      <c r="QP536" s="498"/>
      <c r="QQ536" s="498"/>
      <c r="QR536" s="498"/>
      <c r="QS536" s="498"/>
      <c r="QT536" s="498"/>
      <c r="QU536" s="498"/>
      <c r="QV536" s="498"/>
      <c r="QW536" s="498"/>
      <c r="QX536" s="498"/>
      <c r="QY536" s="498"/>
      <c r="QZ536" s="498"/>
      <c r="RA536" s="498"/>
      <c r="RB536" s="498"/>
      <c r="RC536" s="498"/>
      <c r="RD536" s="498"/>
      <c r="RE536" s="498"/>
      <c r="RF536" s="498"/>
      <c r="RG536" s="498"/>
      <c r="RH536" s="498"/>
      <c r="RI536" s="498"/>
      <c r="RJ536" s="498"/>
      <c r="RK536" s="498"/>
      <c r="RL536" s="498"/>
      <c r="RM536" s="498"/>
      <c r="RN536" s="498"/>
      <c r="RO536" s="498"/>
      <c r="RP536" s="498"/>
      <c r="RQ536" s="498"/>
      <c r="RR536" s="498"/>
      <c r="RS536" s="498"/>
      <c r="RT536" s="498"/>
      <c r="RU536" s="498"/>
      <c r="RV536" s="498"/>
      <c r="RW536" s="498"/>
      <c r="RX536" s="498"/>
      <c r="RY536" s="498"/>
      <c r="RZ536" s="498"/>
      <c r="SA536" s="498"/>
      <c r="SB536" s="498"/>
      <c r="SC536" s="498"/>
      <c r="SD536" s="498"/>
      <c r="SE536" s="498"/>
      <c r="SF536" s="498"/>
      <c r="SG536" s="498"/>
      <c r="SH536" s="498"/>
      <c r="SI536" s="498"/>
      <c r="SJ536" s="498"/>
      <c r="SK536" s="498"/>
      <c r="SL536" s="498"/>
      <c r="SM536" s="498"/>
      <c r="SN536" s="498"/>
      <c r="SO536" s="498"/>
      <c r="SP536" s="498"/>
      <c r="SQ536" s="498"/>
      <c r="SR536" s="498"/>
      <c r="SS536" s="498"/>
      <c r="ST536" s="498"/>
      <c r="SU536" s="498"/>
      <c r="SV536" s="498"/>
      <c r="SW536" s="498"/>
      <c r="SX536" s="498"/>
      <c r="SY536" s="498"/>
      <c r="SZ536" s="498"/>
      <c r="TA536" s="498"/>
      <c r="TB536" s="498"/>
      <c r="TC536" s="498"/>
      <c r="TD536" s="498"/>
      <c r="TE536" s="498"/>
      <c r="TF536" s="498"/>
      <c r="TG536" s="498"/>
      <c r="TH536" s="498"/>
      <c r="TI536" s="498"/>
      <c r="TJ536" s="498"/>
      <c r="TK536" s="498"/>
      <c r="TL536" s="498"/>
      <c r="TM536" s="498"/>
      <c r="TN536" s="498"/>
      <c r="TO536" s="498"/>
      <c r="TP536" s="498"/>
      <c r="TQ536" s="498"/>
      <c r="TR536" s="498"/>
      <c r="TS536" s="498"/>
      <c r="TT536" s="498"/>
      <c r="TU536" s="498"/>
      <c r="TV536" s="498"/>
      <c r="TW536" s="498"/>
      <c r="TX536" s="498"/>
      <c r="TY536" s="498"/>
      <c r="TZ536" s="498"/>
      <c r="UA536" s="498"/>
      <c r="UB536" s="498"/>
      <c r="UC536" s="498"/>
      <c r="UD536" s="498"/>
      <c r="UE536" s="498"/>
      <c r="UF536" s="498"/>
      <c r="UG536" s="498"/>
      <c r="UH536" s="498"/>
      <c r="UI536" s="498"/>
      <c r="UJ536" s="498"/>
      <c r="UK536" s="498"/>
      <c r="UL536" s="498"/>
      <c r="UM536" s="498"/>
      <c r="UN536" s="498"/>
      <c r="UO536" s="498"/>
      <c r="UP536" s="498"/>
      <c r="UQ536" s="498"/>
      <c r="UR536" s="498"/>
      <c r="US536" s="498"/>
      <c r="UT536" s="498"/>
      <c r="UU536" s="498"/>
      <c r="UV536" s="498"/>
      <c r="UW536" s="498"/>
      <c r="UX536" s="498"/>
      <c r="UY536" s="498"/>
      <c r="UZ536" s="498"/>
      <c r="VA536" s="498"/>
      <c r="VB536" s="498"/>
      <c r="VC536" s="498"/>
      <c r="VD536" s="498"/>
      <c r="VE536" s="498"/>
      <c r="VF536" s="498"/>
      <c r="VG536" s="498"/>
      <c r="VH536" s="498"/>
      <c r="VI536" s="498"/>
      <c r="VJ536" s="498"/>
      <c r="VK536" s="498"/>
      <c r="VL536" s="498"/>
      <c r="VM536" s="498"/>
      <c r="VN536" s="498"/>
      <c r="VO536" s="498"/>
      <c r="VP536" s="498"/>
      <c r="VQ536" s="498"/>
      <c r="VR536" s="498"/>
      <c r="VS536" s="498"/>
      <c r="VT536" s="498"/>
      <c r="VU536" s="498"/>
      <c r="VV536" s="498"/>
      <c r="VW536" s="498"/>
      <c r="VX536" s="498"/>
      <c r="VY536" s="498"/>
      <c r="VZ536" s="498"/>
      <c r="WA536" s="498"/>
      <c r="WB536" s="498"/>
      <c r="WC536" s="498"/>
      <c r="WD536" s="498"/>
      <c r="WE536" s="498"/>
      <c r="WF536" s="498"/>
      <c r="WG536" s="498"/>
      <c r="WH536" s="498"/>
      <c r="WI536" s="498"/>
      <c r="WJ536" s="498"/>
      <c r="WK536" s="498"/>
      <c r="WL536" s="498"/>
      <c r="WM536" s="498"/>
      <c r="WN536" s="498"/>
      <c r="WO536" s="498"/>
      <c r="WP536" s="498"/>
      <c r="WQ536" s="498"/>
      <c r="WR536" s="498"/>
      <c r="WS536" s="498"/>
      <c r="WT536" s="498"/>
      <c r="WU536" s="498"/>
      <c r="WV536" s="498"/>
      <c r="WW536" s="498"/>
      <c r="WX536" s="498"/>
      <c r="WY536" s="498"/>
      <c r="WZ536" s="498"/>
      <c r="XA536" s="498"/>
      <c r="XB536" s="498"/>
      <c r="XC536" s="498"/>
      <c r="XD536" s="498"/>
      <c r="XE536" s="498"/>
      <c r="XF536" s="498"/>
      <c r="XG536" s="498"/>
      <c r="XH536" s="498"/>
      <c r="XI536" s="498"/>
      <c r="XJ536" s="498"/>
      <c r="XK536" s="498"/>
      <c r="XL536" s="498"/>
      <c r="XM536" s="498"/>
      <c r="XN536" s="498"/>
      <c r="XO536" s="498"/>
      <c r="XP536" s="498"/>
      <c r="XQ536" s="498"/>
      <c r="XR536" s="498"/>
      <c r="XS536" s="498"/>
      <c r="XT536" s="498"/>
      <c r="XU536" s="498"/>
      <c r="XV536" s="498"/>
      <c r="XW536" s="498"/>
      <c r="XX536" s="498"/>
      <c r="XY536" s="498"/>
      <c r="XZ536" s="498"/>
      <c r="YA536" s="498"/>
      <c r="YB536" s="498"/>
      <c r="YC536" s="498"/>
      <c r="YD536" s="498"/>
      <c r="YE536" s="498"/>
      <c r="YF536" s="498"/>
      <c r="YG536" s="498"/>
      <c r="YH536" s="498"/>
      <c r="YI536" s="498"/>
      <c r="YJ536" s="498"/>
      <c r="YK536" s="498"/>
      <c r="YL536" s="498"/>
      <c r="YM536" s="498"/>
      <c r="YN536" s="498"/>
      <c r="YO536" s="498"/>
      <c r="YP536" s="498"/>
      <c r="YQ536" s="498"/>
      <c r="YR536" s="498"/>
      <c r="YS536" s="498"/>
      <c r="YT536" s="498"/>
      <c r="YU536" s="498"/>
      <c r="YV536" s="498"/>
      <c r="YW536" s="498"/>
      <c r="YX536" s="498"/>
      <c r="YY536" s="498"/>
      <c r="YZ536" s="498"/>
      <c r="ZA536" s="498"/>
      <c r="ZB536" s="498"/>
      <c r="ZC536" s="498"/>
      <c r="ZD536" s="498"/>
      <c r="ZE536" s="498"/>
      <c r="ZF536" s="498"/>
      <c r="ZG536" s="498"/>
      <c r="ZH536" s="498"/>
      <c r="ZI536" s="498"/>
      <c r="ZJ536" s="498"/>
      <c r="ZK536" s="498"/>
      <c r="ZL536" s="498"/>
      <c r="ZM536" s="498"/>
      <c r="ZN536" s="498"/>
      <c r="ZO536" s="498"/>
      <c r="ZP536" s="498"/>
      <c r="ZQ536" s="498"/>
      <c r="ZR536" s="498"/>
      <c r="ZS536" s="498"/>
      <c r="ZT536" s="498"/>
      <c r="ZU536" s="498"/>
      <c r="ZV536" s="498"/>
      <c r="ZW536" s="498"/>
      <c r="ZX536" s="498"/>
      <c r="ZY536" s="498"/>
      <c r="ZZ536" s="498"/>
      <c r="AAA536" s="498"/>
      <c r="AAB536" s="498"/>
      <c r="AAC536" s="498"/>
      <c r="AAD536" s="498"/>
      <c r="AAE536" s="498"/>
      <c r="AAF536" s="498"/>
      <c r="AAG536" s="498"/>
      <c r="AAH536" s="498"/>
      <c r="AAI536" s="498"/>
      <c r="AAJ536" s="498"/>
      <c r="AAK536" s="498"/>
      <c r="AAL536" s="498"/>
      <c r="AAM536" s="498"/>
      <c r="AAN536" s="498"/>
      <c r="AAO536" s="498"/>
      <c r="AAP536" s="498"/>
      <c r="AAQ536" s="498"/>
      <c r="AAR536" s="498"/>
      <c r="AAS536" s="498"/>
      <c r="AAT536" s="498"/>
      <c r="AAU536" s="498"/>
      <c r="AAV536" s="498"/>
      <c r="AAW536" s="498"/>
      <c r="AAX536" s="498"/>
      <c r="AAY536" s="498"/>
      <c r="AAZ536" s="498"/>
      <c r="ABA536" s="498"/>
      <c r="ABB536" s="498"/>
      <c r="ABC536" s="498"/>
      <c r="ABD536" s="498"/>
      <c r="ABE536" s="498"/>
      <c r="ABF536" s="498"/>
      <c r="ABG536" s="498"/>
      <c r="ABH536" s="498"/>
      <c r="ABI536" s="498"/>
      <c r="ABJ536" s="498"/>
      <c r="ABK536" s="498"/>
      <c r="ABL536" s="498"/>
      <c r="ABM536" s="498"/>
      <c r="ABN536" s="498"/>
      <c r="ABO536" s="498"/>
      <c r="ABP536" s="498"/>
      <c r="ABQ536" s="498"/>
      <c r="ABR536" s="498"/>
      <c r="ABS536" s="498"/>
      <c r="ABT536" s="498"/>
      <c r="ABU536" s="498"/>
      <c r="ABV536" s="498"/>
      <c r="ABW536" s="498"/>
      <c r="ABX536" s="498"/>
      <c r="ABY536" s="498"/>
      <c r="ABZ536" s="498"/>
      <c r="ACA536" s="498"/>
      <c r="ACB536" s="498"/>
      <c r="ACC536" s="498"/>
      <c r="ACD536" s="498"/>
      <c r="ACE536" s="498"/>
      <c r="ACF536" s="498"/>
      <c r="ACG536" s="498"/>
      <c r="ACH536" s="498"/>
      <c r="ACI536" s="498"/>
      <c r="ACJ536" s="498"/>
      <c r="ACK536" s="498"/>
      <c r="ACL536" s="498"/>
      <c r="ACM536" s="498"/>
      <c r="ACN536" s="498"/>
      <c r="ACO536" s="498"/>
      <c r="ACP536" s="498"/>
      <c r="ACQ536" s="498"/>
      <c r="ACR536" s="498"/>
      <c r="ACS536" s="498"/>
      <c r="ACT536" s="498"/>
      <c r="ACU536" s="498"/>
      <c r="ACV536" s="498"/>
      <c r="ACW536" s="498"/>
      <c r="ACX536" s="498"/>
      <c r="ACY536" s="498"/>
      <c r="ACZ536" s="498"/>
      <c r="ADA536" s="498"/>
      <c r="ADB536" s="498"/>
      <c r="ADC536" s="498"/>
      <c r="ADD536" s="498"/>
      <c r="ADE536" s="498"/>
      <c r="ADF536" s="498"/>
      <c r="ADG536" s="498"/>
      <c r="ADH536" s="498"/>
      <c r="ADI536" s="498"/>
      <c r="ADJ536" s="498"/>
      <c r="ADK536" s="498"/>
      <c r="ADL536" s="498"/>
      <c r="ADM536" s="498"/>
      <c r="ADN536" s="498"/>
      <c r="ADO536" s="498"/>
      <c r="ADP536" s="498"/>
      <c r="ADQ536" s="498"/>
      <c r="ADR536" s="498"/>
      <c r="ADS536" s="498"/>
      <c r="ADT536" s="498"/>
      <c r="ADU536" s="498"/>
      <c r="ADV536" s="498"/>
      <c r="ADW536" s="498"/>
      <c r="ADX536" s="498"/>
      <c r="ADY536" s="498"/>
      <c r="ADZ536" s="498"/>
      <c r="AEA536" s="498"/>
      <c r="AEB536" s="498"/>
      <c r="AEC536" s="498"/>
      <c r="AED536" s="498"/>
      <c r="AEE536" s="498"/>
      <c r="AEF536" s="498"/>
      <c r="AEG536" s="498"/>
      <c r="AEH536" s="498"/>
      <c r="AEI536" s="498"/>
      <c r="AEJ536" s="498"/>
      <c r="AEK536" s="498"/>
      <c r="AEL536" s="498"/>
      <c r="AEM536" s="498"/>
      <c r="AEN536" s="498"/>
      <c r="AEO536" s="498"/>
      <c r="AEP536" s="498"/>
      <c r="AEQ536" s="498"/>
      <c r="AER536" s="498"/>
      <c r="AES536" s="498"/>
      <c r="AET536" s="498"/>
      <c r="AEU536" s="498"/>
      <c r="AEV536" s="498"/>
      <c r="AEW536" s="498"/>
      <c r="AEX536" s="498"/>
      <c r="AEY536" s="498"/>
      <c r="AEZ536" s="498"/>
      <c r="AFA536" s="498"/>
      <c r="AFB536" s="498"/>
      <c r="AFC536" s="498"/>
      <c r="AFD536" s="498"/>
      <c r="AFE536" s="498"/>
      <c r="AFF536" s="498"/>
      <c r="AFG536" s="498"/>
      <c r="AFH536" s="498"/>
      <c r="AFI536" s="498"/>
      <c r="AFJ536" s="498"/>
      <c r="AFK536" s="498"/>
      <c r="AFL536" s="498"/>
      <c r="AFM536" s="498"/>
      <c r="AFN536" s="498"/>
      <c r="AFO536" s="498"/>
      <c r="AFP536" s="498"/>
      <c r="AFQ536" s="498"/>
      <c r="AFR536" s="498"/>
      <c r="AFS536" s="498"/>
      <c r="AFT536" s="498"/>
      <c r="AFU536" s="498"/>
      <c r="AFV536" s="498"/>
      <c r="AFW536" s="498"/>
      <c r="AFX536" s="498"/>
      <c r="AFY536" s="498"/>
      <c r="AFZ536" s="498"/>
      <c r="AGA536" s="498"/>
      <c r="AGB536" s="498"/>
      <c r="AGC536" s="498"/>
      <c r="AGD536" s="498"/>
      <c r="AGE536" s="498"/>
      <c r="AGF536" s="498"/>
      <c r="AGG536" s="498"/>
      <c r="AGH536" s="498"/>
      <c r="AGI536" s="498"/>
      <c r="AGJ536" s="498"/>
      <c r="AGK536" s="498"/>
      <c r="AGL536" s="498"/>
      <c r="AGM536" s="498"/>
      <c r="AGN536" s="498"/>
      <c r="AGO536" s="498"/>
      <c r="AGP536" s="498"/>
      <c r="AGQ536" s="498"/>
      <c r="AGR536" s="498"/>
      <c r="AGS536" s="498"/>
      <c r="AGT536" s="498"/>
      <c r="AGU536" s="498"/>
      <c r="AGV536" s="498"/>
      <c r="AGW536" s="498"/>
      <c r="AGX536" s="498"/>
      <c r="AGY536" s="498"/>
      <c r="AGZ536" s="498"/>
      <c r="AHA536" s="498"/>
      <c r="AHB536" s="498"/>
      <c r="AHC536" s="498"/>
      <c r="AHD536" s="498"/>
      <c r="AHE536" s="498"/>
      <c r="AHF536" s="498"/>
      <c r="AHG536" s="498"/>
      <c r="AHH536" s="498"/>
      <c r="AHI536" s="498"/>
      <c r="AHJ536" s="498"/>
      <c r="AHK536" s="498"/>
      <c r="AHL536" s="498"/>
      <c r="AHM536" s="498"/>
      <c r="AHN536" s="498"/>
      <c r="AHO536" s="498"/>
      <c r="AHP536" s="498"/>
      <c r="AHQ536" s="498"/>
      <c r="AHR536" s="498"/>
      <c r="AHS536" s="498"/>
      <c r="AHT536" s="498"/>
      <c r="AHU536" s="498"/>
      <c r="AHV536" s="498"/>
      <c r="AHW536" s="498"/>
      <c r="AHX536" s="498"/>
      <c r="AHY536" s="498"/>
      <c r="AHZ536" s="498"/>
      <c r="AIA536" s="498"/>
      <c r="AIB536" s="498"/>
      <c r="AIC536" s="498"/>
      <c r="AID536" s="498"/>
      <c r="AIE536" s="498"/>
      <c r="AIF536" s="498"/>
      <c r="AIG536" s="498"/>
      <c r="AIH536" s="498"/>
      <c r="AII536" s="498"/>
      <c r="AIJ536" s="498"/>
      <c r="AIK536" s="498"/>
      <c r="AIL536" s="498"/>
      <c r="AIM536" s="498"/>
      <c r="AIN536" s="498"/>
      <c r="AIO536" s="498"/>
      <c r="AIP536" s="498"/>
      <c r="AIQ536" s="498"/>
      <c r="AIR536" s="498"/>
      <c r="AIS536" s="498"/>
      <c r="AIT536" s="498"/>
      <c r="AIU536" s="498"/>
      <c r="AIV536" s="498"/>
      <c r="AIW536" s="498"/>
      <c r="AIX536" s="498"/>
      <c r="AIY536" s="498"/>
      <c r="AIZ536" s="498"/>
      <c r="AJA536" s="498"/>
      <c r="AJB536" s="498"/>
      <c r="AJC536" s="498"/>
      <c r="AJD536" s="498"/>
      <c r="AJE536" s="498"/>
      <c r="AJF536" s="498"/>
      <c r="AJG536" s="498"/>
      <c r="AJH536" s="498"/>
      <c r="AJI536" s="498"/>
      <c r="AJJ536" s="498"/>
      <c r="AJK536" s="498"/>
      <c r="AJL536" s="498"/>
      <c r="AJM536" s="498"/>
      <c r="AJN536" s="498"/>
      <c r="AJO536" s="498"/>
      <c r="AJP536" s="498"/>
      <c r="AJQ536" s="498"/>
      <c r="AJR536" s="498"/>
      <c r="AJS536" s="498"/>
      <c r="AJT536" s="498"/>
      <c r="AJU536" s="498"/>
      <c r="AJV536" s="498"/>
      <c r="AJW536" s="498"/>
      <c r="AJX536" s="498"/>
      <c r="AJY536" s="498"/>
      <c r="AJZ536" s="498"/>
      <c r="AKA536" s="498"/>
      <c r="AKB536" s="498"/>
      <c r="AKC536" s="498"/>
      <c r="AKD536" s="498"/>
      <c r="AKE536" s="498"/>
      <c r="AKF536" s="498"/>
      <c r="AKG536" s="498"/>
      <c r="AKH536" s="498"/>
      <c r="AKI536" s="498"/>
      <c r="AKJ536" s="498"/>
      <c r="AKK536" s="498"/>
      <c r="AKL536" s="498"/>
      <c r="AKM536" s="498"/>
      <c r="AKN536" s="498"/>
      <c r="AKO536" s="498"/>
      <c r="AKP536" s="498"/>
      <c r="AKQ536" s="498"/>
      <c r="AKR536" s="498"/>
      <c r="AKS536" s="498"/>
      <c r="AKT536" s="498"/>
      <c r="AKU536" s="498"/>
      <c r="AKV536" s="498"/>
      <c r="AKW536" s="498"/>
      <c r="AKX536" s="498"/>
      <c r="AKY536" s="498"/>
      <c r="AKZ536" s="498"/>
      <c r="ALA536" s="498"/>
      <c r="ALB536" s="498"/>
      <c r="ALC536" s="498"/>
      <c r="ALD536" s="498"/>
      <c r="ALE536" s="498"/>
      <c r="ALF536" s="498"/>
      <c r="ALG536" s="498"/>
      <c r="ALH536" s="498"/>
      <c r="ALI536" s="498"/>
      <c r="ALJ536" s="498"/>
      <c r="ALK536" s="498"/>
      <c r="ALL536" s="498"/>
      <c r="ALM536" s="498"/>
      <c r="ALN536" s="498"/>
      <c r="ALO536" s="498"/>
      <c r="ALP536" s="498"/>
      <c r="ALQ536" s="498"/>
      <c r="ALR536" s="498"/>
      <c r="ALS536" s="498"/>
      <c r="ALT536" s="498"/>
      <c r="ALU536" s="498"/>
      <c r="ALV536" s="498"/>
      <c r="ALW536" s="498"/>
      <c r="ALX536" s="498"/>
      <c r="ALY536" s="498"/>
      <c r="ALZ536" s="498"/>
      <c r="AMA536" s="498"/>
      <c r="AMB536" s="498"/>
      <c r="AMC536" s="498"/>
      <c r="AMD536" s="498"/>
      <c r="AME536" s="498"/>
      <c r="AMF536" s="498"/>
      <c r="AMG536" s="498"/>
      <c r="AMH536" s="498"/>
      <c r="AMI536" s="498"/>
      <c r="AMJ536" s="498"/>
      <c r="AMK536" s="498"/>
    </row>
    <row r="537" spans="1:1025" s="498" customFormat="1" ht="38.25" customHeight="1" x14ac:dyDescent="0.2">
      <c r="A537" s="492"/>
      <c r="B537" s="481" t="s">
        <v>480</v>
      </c>
      <c r="C537" s="481"/>
      <c r="D537" s="481"/>
      <c r="E537" s="424" t="s">
        <v>10</v>
      </c>
      <c r="F537" s="425">
        <v>31.56</v>
      </c>
      <c r="G537" s="426">
        <v>24.5</v>
      </c>
      <c r="H537" s="426">
        <f>G537*F537</f>
        <v>773.21999999999991</v>
      </c>
    </row>
    <row r="538" spans="1:1025" s="390" customFormat="1" ht="29.25" customHeight="1" x14ac:dyDescent="0.2">
      <c r="B538" s="447" t="s">
        <v>481</v>
      </c>
      <c r="C538" s="447"/>
      <c r="D538" s="447"/>
      <c r="E538" s="448" t="s">
        <v>10</v>
      </c>
      <c r="F538" s="449">
        <v>14.99</v>
      </c>
      <c r="G538" s="450">
        <v>24.5</v>
      </c>
      <c r="H538" s="450">
        <f>G538*F538</f>
        <v>367.255</v>
      </c>
      <c r="I538" s="390">
        <v>18.82</v>
      </c>
    </row>
    <row r="539" spans="1:1025" s="390" customFormat="1" ht="29.25" customHeight="1" x14ac:dyDescent="0.2">
      <c r="B539" s="447" t="s">
        <v>482</v>
      </c>
      <c r="C539" s="447"/>
      <c r="D539" s="447"/>
      <c r="E539" s="448" t="s">
        <v>10</v>
      </c>
      <c r="F539" s="449">
        <v>6.87</v>
      </c>
      <c r="G539" s="450">
        <v>24.5</v>
      </c>
      <c r="H539" s="450">
        <f>G539*F539</f>
        <v>168.315</v>
      </c>
      <c r="I539" s="390">
        <v>18.82</v>
      </c>
    </row>
    <row r="540" spans="1:1025" s="498" customFormat="1" ht="12" x14ac:dyDescent="0.2">
      <c r="A540" s="492"/>
      <c r="B540" s="482"/>
      <c r="C540" s="482"/>
      <c r="D540" s="482"/>
      <c r="E540" s="424"/>
      <c r="F540" s="425"/>
      <c r="G540" s="426"/>
      <c r="H540" s="426"/>
    </row>
    <row r="541" spans="1:1025" s="499" customFormat="1" ht="16.5" customHeight="1" x14ac:dyDescent="0.25">
      <c r="A541" s="492"/>
      <c r="B541" s="560" t="s">
        <v>314</v>
      </c>
      <c r="C541" s="560"/>
      <c r="D541" s="493"/>
      <c r="E541" s="448"/>
      <c r="F541" s="449"/>
      <c r="G541" s="450"/>
      <c r="H541" s="450"/>
      <c r="I541" s="498"/>
      <c r="J541" s="498"/>
      <c r="K541" s="498"/>
      <c r="L541" s="498"/>
      <c r="M541" s="498"/>
      <c r="N541" s="498"/>
      <c r="O541" s="498"/>
      <c r="P541" s="498"/>
      <c r="Q541" s="498"/>
      <c r="R541" s="498"/>
      <c r="S541" s="498"/>
      <c r="T541" s="498"/>
      <c r="U541" s="498"/>
      <c r="V541" s="498"/>
      <c r="W541" s="498"/>
      <c r="X541" s="498"/>
      <c r="Y541" s="498"/>
      <c r="Z541" s="498"/>
      <c r="AA541" s="498"/>
      <c r="AB541" s="498"/>
      <c r="AC541" s="498"/>
      <c r="AD541" s="498"/>
      <c r="AE541" s="498"/>
      <c r="AF541" s="498"/>
      <c r="AG541" s="498"/>
      <c r="AH541" s="498"/>
      <c r="AI541" s="498"/>
      <c r="AJ541" s="498"/>
      <c r="AK541" s="498"/>
      <c r="AL541" s="498"/>
      <c r="AM541" s="498"/>
      <c r="AN541" s="498"/>
      <c r="AO541" s="498"/>
      <c r="AP541" s="498"/>
      <c r="AQ541" s="498"/>
      <c r="AR541" s="498"/>
      <c r="AS541" s="498"/>
      <c r="AT541" s="498"/>
      <c r="AU541" s="498"/>
      <c r="AV541" s="498"/>
      <c r="AW541" s="498"/>
      <c r="AX541" s="498"/>
      <c r="AY541" s="498"/>
      <c r="AZ541" s="498"/>
      <c r="BA541" s="498"/>
      <c r="BB541" s="498"/>
      <c r="BC541" s="498"/>
      <c r="BD541" s="498"/>
      <c r="BE541" s="498"/>
      <c r="BF541" s="498"/>
      <c r="BG541" s="498"/>
      <c r="BH541" s="498"/>
      <c r="BI541" s="498"/>
      <c r="BJ541" s="498"/>
      <c r="BK541" s="498"/>
      <c r="BL541" s="498"/>
      <c r="BM541" s="498"/>
      <c r="BN541" s="498"/>
      <c r="BO541" s="498"/>
      <c r="BP541" s="498"/>
      <c r="BQ541" s="498"/>
      <c r="BR541" s="498"/>
      <c r="BS541" s="498"/>
      <c r="BT541" s="498"/>
      <c r="BU541" s="498"/>
      <c r="BV541" s="498"/>
      <c r="BW541" s="498"/>
      <c r="BX541" s="498"/>
      <c r="BY541" s="498"/>
      <c r="BZ541" s="498"/>
      <c r="CA541" s="498"/>
      <c r="CB541" s="498"/>
      <c r="CC541" s="498"/>
      <c r="CD541" s="498"/>
      <c r="CE541" s="498"/>
      <c r="CF541" s="498"/>
      <c r="CG541" s="498"/>
      <c r="CH541" s="498"/>
      <c r="CI541" s="498"/>
      <c r="CJ541" s="498"/>
      <c r="CK541" s="498"/>
      <c r="CL541" s="498"/>
      <c r="CM541" s="498"/>
      <c r="CN541" s="498"/>
      <c r="CO541" s="498"/>
      <c r="CP541" s="498"/>
      <c r="CQ541" s="498"/>
      <c r="CR541" s="498"/>
      <c r="CS541" s="498"/>
      <c r="CT541" s="498"/>
      <c r="CU541" s="498"/>
      <c r="CV541" s="498"/>
      <c r="CW541" s="498"/>
      <c r="CX541" s="498"/>
      <c r="CY541" s="498"/>
      <c r="CZ541" s="498"/>
      <c r="DA541" s="498"/>
      <c r="DB541" s="498"/>
      <c r="DC541" s="498"/>
      <c r="DD541" s="498"/>
      <c r="DE541" s="498"/>
      <c r="DF541" s="498"/>
      <c r="DG541" s="498"/>
      <c r="DH541" s="498"/>
      <c r="DI541" s="498"/>
      <c r="DJ541" s="498"/>
      <c r="DK541" s="498"/>
      <c r="DL541" s="498"/>
      <c r="DM541" s="498"/>
      <c r="DN541" s="498"/>
      <c r="DO541" s="498"/>
      <c r="DP541" s="498"/>
      <c r="DQ541" s="498"/>
      <c r="DR541" s="498"/>
      <c r="DS541" s="498"/>
      <c r="DT541" s="498"/>
      <c r="DU541" s="498"/>
      <c r="DV541" s="498"/>
      <c r="DW541" s="498"/>
      <c r="DX541" s="498"/>
      <c r="DY541" s="498"/>
      <c r="DZ541" s="498"/>
      <c r="EA541" s="498"/>
      <c r="EB541" s="498"/>
      <c r="EC541" s="498"/>
      <c r="ED541" s="498"/>
      <c r="EE541" s="498"/>
      <c r="EF541" s="498"/>
      <c r="EG541" s="498"/>
      <c r="EH541" s="498"/>
      <c r="EI541" s="498"/>
      <c r="EJ541" s="498"/>
      <c r="EK541" s="498"/>
      <c r="EL541" s="498"/>
      <c r="EM541" s="498"/>
      <c r="EN541" s="498"/>
      <c r="EO541" s="498"/>
      <c r="EP541" s="498"/>
      <c r="EQ541" s="498"/>
      <c r="ER541" s="498"/>
      <c r="ES541" s="498"/>
      <c r="ET541" s="498"/>
      <c r="EU541" s="498"/>
      <c r="EV541" s="498"/>
      <c r="EW541" s="498"/>
      <c r="EX541" s="498"/>
      <c r="EY541" s="498"/>
      <c r="EZ541" s="498"/>
      <c r="FA541" s="498"/>
      <c r="FB541" s="498"/>
      <c r="FC541" s="498"/>
      <c r="FD541" s="498"/>
      <c r="FE541" s="498"/>
      <c r="FF541" s="498"/>
      <c r="FG541" s="498"/>
      <c r="FH541" s="498"/>
      <c r="FI541" s="498"/>
      <c r="FJ541" s="498"/>
      <c r="FK541" s="498"/>
      <c r="FL541" s="498"/>
      <c r="FM541" s="498"/>
      <c r="FN541" s="498"/>
      <c r="FO541" s="498"/>
      <c r="FP541" s="498"/>
      <c r="FQ541" s="498"/>
      <c r="FR541" s="498"/>
      <c r="FS541" s="498"/>
      <c r="FT541" s="498"/>
      <c r="FU541" s="498"/>
      <c r="FV541" s="498"/>
      <c r="FW541" s="498"/>
      <c r="FX541" s="498"/>
      <c r="FY541" s="498"/>
      <c r="FZ541" s="498"/>
      <c r="GA541" s="498"/>
      <c r="GB541" s="498"/>
      <c r="GC541" s="498"/>
      <c r="GD541" s="498"/>
      <c r="GE541" s="498"/>
      <c r="GF541" s="498"/>
      <c r="GG541" s="498"/>
      <c r="GH541" s="498"/>
      <c r="GI541" s="498"/>
      <c r="GJ541" s="498"/>
      <c r="GK541" s="498"/>
      <c r="GL541" s="498"/>
      <c r="GM541" s="498"/>
      <c r="GN541" s="498"/>
      <c r="GO541" s="498"/>
      <c r="GP541" s="498"/>
      <c r="GQ541" s="498"/>
      <c r="GR541" s="498"/>
      <c r="GS541" s="498"/>
      <c r="GT541" s="498"/>
      <c r="GU541" s="498"/>
      <c r="GV541" s="498"/>
      <c r="GW541" s="498"/>
      <c r="GX541" s="498"/>
      <c r="GY541" s="498"/>
      <c r="GZ541" s="498"/>
      <c r="HA541" s="498"/>
      <c r="HB541" s="498"/>
      <c r="HC541" s="498"/>
      <c r="HD541" s="498"/>
      <c r="HE541" s="498"/>
      <c r="HF541" s="498"/>
      <c r="HG541" s="498"/>
      <c r="HH541" s="498"/>
      <c r="HI541" s="498"/>
      <c r="HJ541" s="498"/>
      <c r="HK541" s="498"/>
      <c r="HL541" s="498"/>
      <c r="HM541" s="498"/>
      <c r="HN541" s="498"/>
      <c r="HO541" s="498"/>
      <c r="HP541" s="498"/>
      <c r="HQ541" s="498"/>
      <c r="HR541" s="498"/>
      <c r="HS541" s="498"/>
      <c r="HT541" s="498"/>
      <c r="HU541" s="498"/>
      <c r="HV541" s="498"/>
      <c r="HW541" s="498"/>
      <c r="HX541" s="498"/>
      <c r="HY541" s="498"/>
      <c r="HZ541" s="498"/>
      <c r="IA541" s="498"/>
      <c r="IB541" s="498"/>
      <c r="IC541" s="498"/>
      <c r="ID541" s="498"/>
      <c r="IE541" s="498"/>
      <c r="IF541" s="498"/>
      <c r="IG541" s="498"/>
      <c r="IH541" s="498"/>
      <c r="II541" s="498"/>
      <c r="IJ541" s="498"/>
      <c r="IK541" s="498"/>
      <c r="IL541" s="498"/>
      <c r="IM541" s="498"/>
      <c r="IN541" s="498"/>
      <c r="IO541" s="498"/>
      <c r="IP541" s="498"/>
      <c r="IQ541" s="498"/>
      <c r="IR541" s="498"/>
      <c r="IS541" s="498"/>
      <c r="IT541" s="498"/>
      <c r="IU541" s="498"/>
      <c r="IV541" s="498"/>
      <c r="IW541" s="498"/>
      <c r="IX541" s="498"/>
      <c r="IY541" s="498"/>
      <c r="IZ541" s="498"/>
      <c r="JA541" s="498"/>
      <c r="JB541" s="498"/>
      <c r="JC541" s="498"/>
      <c r="JD541" s="498"/>
      <c r="JE541" s="498"/>
      <c r="JF541" s="498"/>
      <c r="JG541" s="498"/>
      <c r="JH541" s="498"/>
      <c r="JI541" s="498"/>
      <c r="JJ541" s="498"/>
      <c r="JK541" s="498"/>
      <c r="JL541" s="498"/>
      <c r="JM541" s="498"/>
      <c r="JN541" s="498"/>
      <c r="JO541" s="498"/>
      <c r="JP541" s="498"/>
      <c r="JQ541" s="498"/>
      <c r="JR541" s="498"/>
      <c r="JS541" s="498"/>
      <c r="JT541" s="498"/>
      <c r="JU541" s="498"/>
      <c r="JV541" s="498"/>
      <c r="JW541" s="498"/>
      <c r="JX541" s="498"/>
      <c r="JY541" s="498"/>
      <c r="JZ541" s="498"/>
      <c r="KA541" s="498"/>
      <c r="KB541" s="498"/>
      <c r="KC541" s="498"/>
      <c r="KD541" s="498"/>
      <c r="KE541" s="498"/>
      <c r="KF541" s="498"/>
      <c r="KG541" s="498"/>
      <c r="KH541" s="498"/>
      <c r="KI541" s="498"/>
      <c r="KJ541" s="498"/>
      <c r="KK541" s="498"/>
      <c r="KL541" s="498"/>
      <c r="KM541" s="498"/>
      <c r="KN541" s="498"/>
      <c r="KO541" s="498"/>
      <c r="KP541" s="498"/>
      <c r="KQ541" s="498"/>
      <c r="KR541" s="498"/>
      <c r="KS541" s="498"/>
      <c r="KT541" s="498"/>
      <c r="KU541" s="498"/>
      <c r="KV541" s="498"/>
      <c r="KW541" s="498"/>
      <c r="KX541" s="498"/>
      <c r="KY541" s="498"/>
      <c r="KZ541" s="498"/>
      <c r="LA541" s="498"/>
      <c r="LB541" s="498"/>
      <c r="LC541" s="498"/>
      <c r="LD541" s="498"/>
      <c r="LE541" s="498"/>
      <c r="LF541" s="498"/>
      <c r="LG541" s="498"/>
      <c r="LH541" s="498"/>
      <c r="LI541" s="498"/>
      <c r="LJ541" s="498"/>
      <c r="LK541" s="498"/>
      <c r="LL541" s="498"/>
      <c r="LM541" s="498"/>
      <c r="LN541" s="498"/>
      <c r="LO541" s="498"/>
      <c r="LP541" s="498"/>
      <c r="LQ541" s="498"/>
      <c r="LR541" s="498"/>
      <c r="LS541" s="498"/>
      <c r="LT541" s="498"/>
      <c r="LU541" s="498"/>
      <c r="LV541" s="498"/>
      <c r="LW541" s="498"/>
      <c r="LX541" s="498"/>
      <c r="LY541" s="498"/>
      <c r="LZ541" s="498"/>
      <c r="MA541" s="498"/>
      <c r="MB541" s="498"/>
      <c r="MC541" s="498"/>
      <c r="MD541" s="498"/>
      <c r="ME541" s="498"/>
      <c r="MF541" s="498"/>
      <c r="MG541" s="498"/>
      <c r="MH541" s="498"/>
      <c r="MI541" s="498"/>
      <c r="MJ541" s="498"/>
      <c r="MK541" s="498"/>
      <c r="ML541" s="498"/>
      <c r="MM541" s="498"/>
      <c r="MN541" s="498"/>
      <c r="MO541" s="498"/>
      <c r="MP541" s="498"/>
      <c r="MQ541" s="498"/>
      <c r="MR541" s="498"/>
      <c r="MS541" s="498"/>
      <c r="MT541" s="498"/>
      <c r="MU541" s="498"/>
      <c r="MV541" s="498"/>
      <c r="MW541" s="498"/>
      <c r="MX541" s="498"/>
      <c r="MY541" s="498"/>
      <c r="MZ541" s="498"/>
      <c r="NA541" s="498"/>
      <c r="NB541" s="498"/>
      <c r="NC541" s="498"/>
      <c r="ND541" s="498"/>
      <c r="NE541" s="498"/>
      <c r="NF541" s="498"/>
      <c r="NG541" s="498"/>
      <c r="NH541" s="498"/>
      <c r="NI541" s="498"/>
      <c r="NJ541" s="498"/>
      <c r="NK541" s="498"/>
      <c r="NL541" s="498"/>
      <c r="NM541" s="498"/>
      <c r="NN541" s="498"/>
      <c r="NO541" s="498"/>
      <c r="NP541" s="498"/>
      <c r="NQ541" s="498"/>
      <c r="NR541" s="498"/>
      <c r="NS541" s="498"/>
      <c r="NT541" s="498"/>
      <c r="NU541" s="498"/>
      <c r="NV541" s="498"/>
      <c r="NW541" s="498"/>
      <c r="NX541" s="498"/>
      <c r="NY541" s="498"/>
      <c r="NZ541" s="498"/>
      <c r="OA541" s="498"/>
      <c r="OB541" s="498"/>
      <c r="OC541" s="498"/>
      <c r="OD541" s="498"/>
      <c r="OE541" s="498"/>
      <c r="OF541" s="498"/>
      <c r="OG541" s="498"/>
      <c r="OH541" s="498"/>
      <c r="OI541" s="498"/>
      <c r="OJ541" s="498"/>
      <c r="OK541" s="498"/>
      <c r="OL541" s="498"/>
      <c r="OM541" s="498"/>
      <c r="ON541" s="498"/>
      <c r="OO541" s="498"/>
      <c r="OP541" s="498"/>
      <c r="OQ541" s="498"/>
      <c r="OR541" s="498"/>
      <c r="OS541" s="498"/>
      <c r="OT541" s="498"/>
      <c r="OU541" s="498"/>
      <c r="OV541" s="498"/>
      <c r="OW541" s="498"/>
      <c r="OX541" s="498"/>
      <c r="OY541" s="498"/>
      <c r="OZ541" s="498"/>
      <c r="PA541" s="498"/>
      <c r="PB541" s="498"/>
      <c r="PC541" s="498"/>
      <c r="PD541" s="498"/>
      <c r="PE541" s="498"/>
      <c r="PF541" s="498"/>
      <c r="PG541" s="498"/>
      <c r="PH541" s="498"/>
      <c r="PI541" s="498"/>
      <c r="PJ541" s="498"/>
      <c r="PK541" s="498"/>
      <c r="PL541" s="498"/>
      <c r="PM541" s="498"/>
      <c r="PN541" s="498"/>
      <c r="PO541" s="498"/>
      <c r="PP541" s="498"/>
      <c r="PQ541" s="498"/>
      <c r="PR541" s="498"/>
      <c r="PS541" s="498"/>
      <c r="PT541" s="498"/>
      <c r="PU541" s="498"/>
      <c r="PV541" s="498"/>
      <c r="PW541" s="498"/>
      <c r="PX541" s="498"/>
      <c r="PY541" s="498"/>
      <c r="PZ541" s="498"/>
      <c r="QA541" s="498"/>
      <c r="QB541" s="498"/>
      <c r="QC541" s="498"/>
      <c r="QD541" s="498"/>
      <c r="QE541" s="498"/>
      <c r="QF541" s="498"/>
      <c r="QG541" s="498"/>
      <c r="QH541" s="498"/>
      <c r="QI541" s="498"/>
      <c r="QJ541" s="498"/>
      <c r="QK541" s="498"/>
      <c r="QL541" s="498"/>
      <c r="QM541" s="498"/>
      <c r="QN541" s="498"/>
      <c r="QO541" s="498"/>
      <c r="QP541" s="498"/>
      <c r="QQ541" s="498"/>
      <c r="QR541" s="498"/>
      <c r="QS541" s="498"/>
      <c r="QT541" s="498"/>
      <c r="QU541" s="498"/>
      <c r="QV541" s="498"/>
      <c r="QW541" s="498"/>
      <c r="QX541" s="498"/>
      <c r="QY541" s="498"/>
      <c r="QZ541" s="498"/>
      <c r="RA541" s="498"/>
      <c r="RB541" s="498"/>
      <c r="RC541" s="498"/>
      <c r="RD541" s="498"/>
      <c r="RE541" s="498"/>
      <c r="RF541" s="498"/>
      <c r="RG541" s="498"/>
      <c r="RH541" s="498"/>
      <c r="RI541" s="498"/>
      <c r="RJ541" s="498"/>
      <c r="RK541" s="498"/>
      <c r="RL541" s="498"/>
      <c r="RM541" s="498"/>
      <c r="RN541" s="498"/>
      <c r="RO541" s="498"/>
      <c r="RP541" s="498"/>
      <c r="RQ541" s="498"/>
      <c r="RR541" s="498"/>
      <c r="RS541" s="498"/>
      <c r="RT541" s="498"/>
      <c r="RU541" s="498"/>
      <c r="RV541" s="498"/>
      <c r="RW541" s="498"/>
      <c r="RX541" s="498"/>
      <c r="RY541" s="498"/>
      <c r="RZ541" s="498"/>
      <c r="SA541" s="498"/>
      <c r="SB541" s="498"/>
      <c r="SC541" s="498"/>
      <c r="SD541" s="498"/>
      <c r="SE541" s="498"/>
      <c r="SF541" s="498"/>
      <c r="SG541" s="498"/>
      <c r="SH541" s="498"/>
      <c r="SI541" s="498"/>
      <c r="SJ541" s="498"/>
      <c r="SK541" s="498"/>
      <c r="SL541" s="498"/>
      <c r="SM541" s="498"/>
      <c r="SN541" s="498"/>
      <c r="SO541" s="498"/>
      <c r="SP541" s="498"/>
      <c r="SQ541" s="498"/>
      <c r="SR541" s="498"/>
      <c r="SS541" s="498"/>
      <c r="ST541" s="498"/>
      <c r="SU541" s="498"/>
      <c r="SV541" s="498"/>
      <c r="SW541" s="498"/>
      <c r="SX541" s="498"/>
      <c r="SY541" s="498"/>
      <c r="SZ541" s="498"/>
      <c r="TA541" s="498"/>
      <c r="TB541" s="498"/>
      <c r="TC541" s="498"/>
      <c r="TD541" s="498"/>
      <c r="TE541" s="498"/>
      <c r="TF541" s="498"/>
      <c r="TG541" s="498"/>
      <c r="TH541" s="498"/>
      <c r="TI541" s="498"/>
      <c r="TJ541" s="498"/>
      <c r="TK541" s="498"/>
      <c r="TL541" s="498"/>
      <c r="TM541" s="498"/>
      <c r="TN541" s="498"/>
      <c r="TO541" s="498"/>
      <c r="TP541" s="498"/>
      <c r="TQ541" s="498"/>
      <c r="TR541" s="498"/>
      <c r="TS541" s="498"/>
      <c r="TT541" s="498"/>
      <c r="TU541" s="498"/>
      <c r="TV541" s="498"/>
      <c r="TW541" s="498"/>
      <c r="TX541" s="498"/>
      <c r="TY541" s="498"/>
      <c r="TZ541" s="498"/>
      <c r="UA541" s="498"/>
      <c r="UB541" s="498"/>
      <c r="UC541" s="498"/>
      <c r="UD541" s="498"/>
      <c r="UE541" s="498"/>
      <c r="UF541" s="498"/>
      <c r="UG541" s="498"/>
      <c r="UH541" s="498"/>
      <c r="UI541" s="498"/>
      <c r="UJ541" s="498"/>
      <c r="UK541" s="498"/>
      <c r="UL541" s="498"/>
      <c r="UM541" s="498"/>
      <c r="UN541" s="498"/>
      <c r="UO541" s="498"/>
      <c r="UP541" s="498"/>
      <c r="UQ541" s="498"/>
      <c r="UR541" s="498"/>
      <c r="US541" s="498"/>
      <c r="UT541" s="498"/>
      <c r="UU541" s="498"/>
      <c r="UV541" s="498"/>
      <c r="UW541" s="498"/>
      <c r="UX541" s="498"/>
      <c r="UY541" s="498"/>
      <c r="UZ541" s="498"/>
      <c r="VA541" s="498"/>
      <c r="VB541" s="498"/>
      <c r="VC541" s="498"/>
      <c r="VD541" s="498"/>
      <c r="VE541" s="498"/>
      <c r="VF541" s="498"/>
      <c r="VG541" s="498"/>
      <c r="VH541" s="498"/>
      <c r="VI541" s="498"/>
      <c r="VJ541" s="498"/>
      <c r="VK541" s="498"/>
      <c r="VL541" s="498"/>
      <c r="VM541" s="498"/>
      <c r="VN541" s="498"/>
      <c r="VO541" s="498"/>
      <c r="VP541" s="498"/>
      <c r="VQ541" s="498"/>
      <c r="VR541" s="498"/>
      <c r="VS541" s="498"/>
      <c r="VT541" s="498"/>
      <c r="VU541" s="498"/>
      <c r="VV541" s="498"/>
      <c r="VW541" s="498"/>
      <c r="VX541" s="498"/>
      <c r="VY541" s="498"/>
      <c r="VZ541" s="498"/>
      <c r="WA541" s="498"/>
      <c r="WB541" s="498"/>
      <c r="WC541" s="498"/>
      <c r="WD541" s="498"/>
      <c r="WE541" s="498"/>
      <c r="WF541" s="498"/>
      <c r="WG541" s="498"/>
      <c r="WH541" s="498"/>
      <c r="WI541" s="498"/>
      <c r="WJ541" s="498"/>
      <c r="WK541" s="498"/>
      <c r="WL541" s="498"/>
      <c r="WM541" s="498"/>
      <c r="WN541" s="498"/>
      <c r="WO541" s="498"/>
      <c r="WP541" s="498"/>
      <c r="WQ541" s="498"/>
      <c r="WR541" s="498"/>
      <c r="WS541" s="498"/>
      <c r="WT541" s="498"/>
      <c r="WU541" s="498"/>
      <c r="WV541" s="498"/>
      <c r="WW541" s="498"/>
      <c r="WX541" s="498"/>
      <c r="WY541" s="498"/>
      <c r="WZ541" s="498"/>
      <c r="XA541" s="498"/>
      <c r="XB541" s="498"/>
      <c r="XC541" s="498"/>
      <c r="XD541" s="498"/>
      <c r="XE541" s="498"/>
      <c r="XF541" s="498"/>
      <c r="XG541" s="498"/>
      <c r="XH541" s="498"/>
      <c r="XI541" s="498"/>
      <c r="XJ541" s="498"/>
      <c r="XK541" s="498"/>
      <c r="XL541" s="498"/>
      <c r="XM541" s="498"/>
      <c r="XN541" s="498"/>
      <c r="XO541" s="498"/>
      <c r="XP541" s="498"/>
      <c r="XQ541" s="498"/>
      <c r="XR541" s="498"/>
      <c r="XS541" s="498"/>
      <c r="XT541" s="498"/>
      <c r="XU541" s="498"/>
      <c r="XV541" s="498"/>
      <c r="XW541" s="498"/>
      <c r="XX541" s="498"/>
      <c r="XY541" s="498"/>
      <c r="XZ541" s="498"/>
      <c r="YA541" s="498"/>
      <c r="YB541" s="498"/>
      <c r="YC541" s="498"/>
      <c r="YD541" s="498"/>
      <c r="YE541" s="498"/>
      <c r="YF541" s="498"/>
      <c r="YG541" s="498"/>
      <c r="YH541" s="498"/>
      <c r="YI541" s="498"/>
      <c r="YJ541" s="498"/>
      <c r="YK541" s="498"/>
      <c r="YL541" s="498"/>
      <c r="YM541" s="498"/>
      <c r="YN541" s="498"/>
      <c r="YO541" s="498"/>
      <c r="YP541" s="498"/>
      <c r="YQ541" s="498"/>
      <c r="YR541" s="498"/>
      <c r="YS541" s="498"/>
      <c r="YT541" s="498"/>
      <c r="YU541" s="498"/>
      <c r="YV541" s="498"/>
      <c r="YW541" s="498"/>
      <c r="YX541" s="498"/>
      <c r="YY541" s="498"/>
      <c r="YZ541" s="498"/>
      <c r="ZA541" s="498"/>
      <c r="ZB541" s="498"/>
      <c r="ZC541" s="498"/>
      <c r="ZD541" s="498"/>
      <c r="ZE541" s="498"/>
      <c r="ZF541" s="498"/>
      <c r="ZG541" s="498"/>
      <c r="ZH541" s="498"/>
      <c r="ZI541" s="498"/>
      <c r="ZJ541" s="498"/>
      <c r="ZK541" s="498"/>
      <c r="ZL541" s="498"/>
      <c r="ZM541" s="498"/>
      <c r="ZN541" s="498"/>
      <c r="ZO541" s="498"/>
      <c r="ZP541" s="498"/>
      <c r="ZQ541" s="498"/>
      <c r="ZR541" s="498"/>
      <c r="ZS541" s="498"/>
      <c r="ZT541" s="498"/>
      <c r="ZU541" s="498"/>
      <c r="ZV541" s="498"/>
      <c r="ZW541" s="498"/>
      <c r="ZX541" s="498"/>
      <c r="ZY541" s="498"/>
      <c r="ZZ541" s="498"/>
      <c r="AAA541" s="498"/>
      <c r="AAB541" s="498"/>
      <c r="AAC541" s="498"/>
      <c r="AAD541" s="498"/>
      <c r="AAE541" s="498"/>
      <c r="AAF541" s="498"/>
      <c r="AAG541" s="498"/>
      <c r="AAH541" s="498"/>
      <c r="AAI541" s="498"/>
      <c r="AAJ541" s="498"/>
      <c r="AAK541" s="498"/>
      <c r="AAL541" s="498"/>
      <c r="AAM541" s="498"/>
      <c r="AAN541" s="498"/>
      <c r="AAO541" s="498"/>
      <c r="AAP541" s="498"/>
      <c r="AAQ541" s="498"/>
      <c r="AAR541" s="498"/>
      <c r="AAS541" s="498"/>
      <c r="AAT541" s="498"/>
      <c r="AAU541" s="498"/>
      <c r="AAV541" s="498"/>
      <c r="AAW541" s="498"/>
      <c r="AAX541" s="498"/>
      <c r="AAY541" s="498"/>
      <c r="AAZ541" s="498"/>
      <c r="ABA541" s="498"/>
      <c r="ABB541" s="498"/>
      <c r="ABC541" s="498"/>
      <c r="ABD541" s="498"/>
      <c r="ABE541" s="498"/>
      <c r="ABF541" s="498"/>
      <c r="ABG541" s="498"/>
      <c r="ABH541" s="498"/>
      <c r="ABI541" s="498"/>
      <c r="ABJ541" s="498"/>
      <c r="ABK541" s="498"/>
      <c r="ABL541" s="498"/>
      <c r="ABM541" s="498"/>
      <c r="ABN541" s="498"/>
      <c r="ABO541" s="498"/>
      <c r="ABP541" s="498"/>
      <c r="ABQ541" s="498"/>
      <c r="ABR541" s="498"/>
      <c r="ABS541" s="498"/>
      <c r="ABT541" s="498"/>
      <c r="ABU541" s="498"/>
      <c r="ABV541" s="498"/>
      <c r="ABW541" s="498"/>
      <c r="ABX541" s="498"/>
      <c r="ABY541" s="498"/>
      <c r="ABZ541" s="498"/>
      <c r="ACA541" s="498"/>
      <c r="ACB541" s="498"/>
      <c r="ACC541" s="498"/>
      <c r="ACD541" s="498"/>
      <c r="ACE541" s="498"/>
      <c r="ACF541" s="498"/>
      <c r="ACG541" s="498"/>
      <c r="ACH541" s="498"/>
      <c r="ACI541" s="498"/>
      <c r="ACJ541" s="498"/>
      <c r="ACK541" s="498"/>
      <c r="ACL541" s="498"/>
      <c r="ACM541" s="498"/>
      <c r="ACN541" s="498"/>
      <c r="ACO541" s="498"/>
      <c r="ACP541" s="498"/>
      <c r="ACQ541" s="498"/>
      <c r="ACR541" s="498"/>
      <c r="ACS541" s="498"/>
      <c r="ACT541" s="498"/>
      <c r="ACU541" s="498"/>
      <c r="ACV541" s="498"/>
      <c r="ACW541" s="498"/>
      <c r="ACX541" s="498"/>
      <c r="ACY541" s="498"/>
      <c r="ACZ541" s="498"/>
      <c r="ADA541" s="498"/>
      <c r="ADB541" s="498"/>
      <c r="ADC541" s="498"/>
      <c r="ADD541" s="498"/>
      <c r="ADE541" s="498"/>
      <c r="ADF541" s="498"/>
      <c r="ADG541" s="498"/>
      <c r="ADH541" s="498"/>
      <c r="ADI541" s="498"/>
      <c r="ADJ541" s="498"/>
      <c r="ADK541" s="498"/>
      <c r="ADL541" s="498"/>
      <c r="ADM541" s="498"/>
      <c r="ADN541" s="498"/>
      <c r="ADO541" s="498"/>
      <c r="ADP541" s="498"/>
      <c r="ADQ541" s="498"/>
      <c r="ADR541" s="498"/>
      <c r="ADS541" s="498"/>
      <c r="ADT541" s="498"/>
      <c r="ADU541" s="498"/>
      <c r="ADV541" s="498"/>
      <c r="ADW541" s="498"/>
      <c r="ADX541" s="498"/>
      <c r="ADY541" s="498"/>
      <c r="ADZ541" s="498"/>
      <c r="AEA541" s="498"/>
      <c r="AEB541" s="498"/>
      <c r="AEC541" s="498"/>
      <c r="AED541" s="498"/>
      <c r="AEE541" s="498"/>
      <c r="AEF541" s="498"/>
      <c r="AEG541" s="498"/>
      <c r="AEH541" s="498"/>
      <c r="AEI541" s="498"/>
      <c r="AEJ541" s="498"/>
      <c r="AEK541" s="498"/>
      <c r="AEL541" s="498"/>
      <c r="AEM541" s="498"/>
      <c r="AEN541" s="498"/>
      <c r="AEO541" s="498"/>
      <c r="AEP541" s="498"/>
      <c r="AEQ541" s="498"/>
      <c r="AER541" s="498"/>
      <c r="AES541" s="498"/>
      <c r="AET541" s="498"/>
      <c r="AEU541" s="498"/>
      <c r="AEV541" s="498"/>
      <c r="AEW541" s="498"/>
      <c r="AEX541" s="498"/>
      <c r="AEY541" s="498"/>
      <c r="AEZ541" s="498"/>
      <c r="AFA541" s="498"/>
      <c r="AFB541" s="498"/>
      <c r="AFC541" s="498"/>
      <c r="AFD541" s="498"/>
      <c r="AFE541" s="498"/>
      <c r="AFF541" s="498"/>
      <c r="AFG541" s="498"/>
      <c r="AFH541" s="498"/>
      <c r="AFI541" s="498"/>
      <c r="AFJ541" s="498"/>
      <c r="AFK541" s="498"/>
      <c r="AFL541" s="498"/>
      <c r="AFM541" s="498"/>
      <c r="AFN541" s="498"/>
      <c r="AFO541" s="498"/>
      <c r="AFP541" s="498"/>
      <c r="AFQ541" s="498"/>
      <c r="AFR541" s="498"/>
      <c r="AFS541" s="498"/>
      <c r="AFT541" s="498"/>
      <c r="AFU541" s="498"/>
      <c r="AFV541" s="498"/>
      <c r="AFW541" s="498"/>
      <c r="AFX541" s="498"/>
      <c r="AFY541" s="498"/>
      <c r="AFZ541" s="498"/>
      <c r="AGA541" s="498"/>
      <c r="AGB541" s="498"/>
      <c r="AGC541" s="498"/>
      <c r="AGD541" s="498"/>
      <c r="AGE541" s="498"/>
      <c r="AGF541" s="498"/>
      <c r="AGG541" s="498"/>
      <c r="AGH541" s="498"/>
      <c r="AGI541" s="498"/>
      <c r="AGJ541" s="498"/>
      <c r="AGK541" s="498"/>
      <c r="AGL541" s="498"/>
      <c r="AGM541" s="498"/>
      <c r="AGN541" s="498"/>
      <c r="AGO541" s="498"/>
      <c r="AGP541" s="498"/>
      <c r="AGQ541" s="498"/>
      <c r="AGR541" s="498"/>
      <c r="AGS541" s="498"/>
      <c r="AGT541" s="498"/>
      <c r="AGU541" s="498"/>
      <c r="AGV541" s="498"/>
      <c r="AGW541" s="498"/>
      <c r="AGX541" s="498"/>
      <c r="AGY541" s="498"/>
      <c r="AGZ541" s="498"/>
      <c r="AHA541" s="498"/>
      <c r="AHB541" s="498"/>
      <c r="AHC541" s="498"/>
      <c r="AHD541" s="498"/>
      <c r="AHE541" s="498"/>
      <c r="AHF541" s="498"/>
      <c r="AHG541" s="498"/>
      <c r="AHH541" s="498"/>
      <c r="AHI541" s="498"/>
      <c r="AHJ541" s="498"/>
      <c r="AHK541" s="498"/>
      <c r="AHL541" s="498"/>
      <c r="AHM541" s="498"/>
      <c r="AHN541" s="498"/>
      <c r="AHO541" s="498"/>
      <c r="AHP541" s="498"/>
      <c r="AHQ541" s="498"/>
      <c r="AHR541" s="498"/>
      <c r="AHS541" s="498"/>
      <c r="AHT541" s="498"/>
      <c r="AHU541" s="498"/>
      <c r="AHV541" s="498"/>
      <c r="AHW541" s="498"/>
      <c r="AHX541" s="498"/>
      <c r="AHY541" s="498"/>
      <c r="AHZ541" s="498"/>
      <c r="AIA541" s="498"/>
      <c r="AIB541" s="498"/>
      <c r="AIC541" s="498"/>
      <c r="AID541" s="498"/>
      <c r="AIE541" s="498"/>
      <c r="AIF541" s="498"/>
      <c r="AIG541" s="498"/>
      <c r="AIH541" s="498"/>
      <c r="AII541" s="498"/>
      <c r="AIJ541" s="498"/>
      <c r="AIK541" s="498"/>
      <c r="AIL541" s="498"/>
      <c r="AIM541" s="498"/>
      <c r="AIN541" s="498"/>
      <c r="AIO541" s="498"/>
      <c r="AIP541" s="498"/>
      <c r="AIQ541" s="498"/>
      <c r="AIR541" s="498"/>
      <c r="AIS541" s="498"/>
      <c r="AIT541" s="498"/>
      <c r="AIU541" s="498"/>
      <c r="AIV541" s="498"/>
      <c r="AIW541" s="498"/>
      <c r="AIX541" s="498"/>
      <c r="AIY541" s="498"/>
      <c r="AIZ541" s="498"/>
      <c r="AJA541" s="498"/>
      <c r="AJB541" s="498"/>
      <c r="AJC541" s="498"/>
      <c r="AJD541" s="498"/>
      <c r="AJE541" s="498"/>
      <c r="AJF541" s="498"/>
      <c r="AJG541" s="498"/>
      <c r="AJH541" s="498"/>
      <c r="AJI541" s="498"/>
      <c r="AJJ541" s="498"/>
      <c r="AJK541" s="498"/>
      <c r="AJL541" s="498"/>
      <c r="AJM541" s="498"/>
      <c r="AJN541" s="498"/>
      <c r="AJO541" s="498"/>
      <c r="AJP541" s="498"/>
      <c r="AJQ541" s="498"/>
      <c r="AJR541" s="498"/>
      <c r="AJS541" s="498"/>
      <c r="AJT541" s="498"/>
      <c r="AJU541" s="498"/>
      <c r="AJV541" s="498"/>
      <c r="AJW541" s="498"/>
      <c r="AJX541" s="498"/>
      <c r="AJY541" s="498"/>
      <c r="AJZ541" s="498"/>
      <c r="AKA541" s="498"/>
      <c r="AKB541" s="498"/>
      <c r="AKC541" s="498"/>
      <c r="AKD541" s="498"/>
      <c r="AKE541" s="498"/>
      <c r="AKF541" s="498"/>
      <c r="AKG541" s="498"/>
      <c r="AKH541" s="498"/>
      <c r="AKI541" s="498"/>
      <c r="AKJ541" s="498"/>
      <c r="AKK541" s="498"/>
      <c r="AKL541" s="498"/>
      <c r="AKM541" s="498"/>
      <c r="AKN541" s="498"/>
      <c r="AKO541" s="498"/>
      <c r="AKP541" s="498"/>
      <c r="AKQ541" s="498"/>
      <c r="AKR541" s="498"/>
      <c r="AKS541" s="498"/>
      <c r="AKT541" s="498"/>
      <c r="AKU541" s="498"/>
      <c r="AKV541" s="498"/>
      <c r="AKW541" s="498"/>
      <c r="AKX541" s="498"/>
      <c r="AKY541" s="498"/>
      <c r="AKZ541" s="498"/>
      <c r="ALA541" s="498"/>
      <c r="ALB541" s="498"/>
      <c r="ALC541" s="498"/>
      <c r="ALD541" s="498"/>
      <c r="ALE541" s="498"/>
      <c r="ALF541" s="498"/>
      <c r="ALG541" s="498"/>
      <c r="ALH541" s="498"/>
      <c r="ALI541" s="498"/>
      <c r="ALJ541" s="498"/>
      <c r="ALK541" s="498"/>
      <c r="ALL541" s="498"/>
      <c r="ALM541" s="498"/>
      <c r="ALN541" s="498"/>
      <c r="ALO541" s="498"/>
      <c r="ALP541" s="498"/>
      <c r="ALQ541" s="498"/>
      <c r="ALR541" s="498"/>
      <c r="ALS541" s="498"/>
      <c r="ALT541" s="498"/>
      <c r="ALU541" s="498"/>
      <c r="ALV541" s="498"/>
      <c r="ALW541" s="498"/>
      <c r="ALX541" s="498"/>
      <c r="ALY541" s="498"/>
      <c r="ALZ541" s="498"/>
      <c r="AMA541" s="498"/>
      <c r="AMB541" s="498"/>
      <c r="AMC541" s="498"/>
      <c r="AMD541" s="498"/>
      <c r="AME541" s="498"/>
      <c r="AMF541" s="498"/>
      <c r="AMG541" s="498"/>
      <c r="AMH541" s="498"/>
      <c r="AMI541" s="498"/>
      <c r="AMJ541" s="498"/>
      <c r="AMK541" s="498"/>
    </row>
    <row r="542" spans="1:1025" s="499" customFormat="1" ht="16.5" customHeight="1" x14ac:dyDescent="0.25">
      <c r="A542" s="492"/>
      <c r="B542" s="390" t="s">
        <v>433</v>
      </c>
      <c r="C542" s="390" t="s">
        <v>434</v>
      </c>
      <c r="E542" s="448"/>
      <c r="F542" s="449"/>
      <c r="G542" s="450"/>
      <c r="H542" s="450"/>
      <c r="I542" s="498"/>
      <c r="J542" s="498"/>
      <c r="K542" s="498"/>
      <c r="L542" s="498"/>
      <c r="M542" s="498"/>
      <c r="N542" s="498"/>
      <c r="O542" s="498"/>
      <c r="P542" s="498"/>
      <c r="Q542" s="498"/>
      <c r="R542" s="498"/>
      <c r="S542" s="498"/>
      <c r="T542" s="498"/>
      <c r="U542" s="498"/>
      <c r="V542" s="498"/>
      <c r="W542" s="498"/>
      <c r="X542" s="498"/>
      <c r="Y542" s="498"/>
      <c r="Z542" s="498"/>
      <c r="AA542" s="498"/>
      <c r="AB542" s="498"/>
      <c r="AC542" s="498"/>
      <c r="AD542" s="498"/>
      <c r="AE542" s="498"/>
      <c r="AF542" s="498"/>
      <c r="AG542" s="498"/>
      <c r="AH542" s="498"/>
      <c r="AI542" s="498"/>
      <c r="AJ542" s="498"/>
      <c r="AK542" s="498"/>
      <c r="AL542" s="498"/>
      <c r="AM542" s="498"/>
      <c r="AN542" s="498"/>
      <c r="AO542" s="498"/>
      <c r="AP542" s="498"/>
      <c r="AQ542" s="498"/>
      <c r="AR542" s="498"/>
      <c r="AS542" s="498"/>
      <c r="AT542" s="498"/>
      <c r="AU542" s="498"/>
      <c r="AV542" s="498"/>
      <c r="AW542" s="498"/>
      <c r="AX542" s="498"/>
      <c r="AY542" s="498"/>
      <c r="AZ542" s="498"/>
      <c r="BA542" s="498"/>
      <c r="BB542" s="498"/>
      <c r="BC542" s="498"/>
      <c r="BD542" s="498"/>
      <c r="BE542" s="498"/>
      <c r="BF542" s="498"/>
      <c r="BG542" s="498"/>
      <c r="BH542" s="498"/>
      <c r="BI542" s="498"/>
      <c r="BJ542" s="498"/>
      <c r="BK542" s="498"/>
      <c r="BL542" s="498"/>
      <c r="BM542" s="498"/>
      <c r="BN542" s="498"/>
      <c r="BO542" s="498"/>
      <c r="BP542" s="498"/>
      <c r="BQ542" s="498"/>
      <c r="BR542" s="498"/>
      <c r="BS542" s="498"/>
      <c r="BT542" s="498"/>
      <c r="BU542" s="498"/>
      <c r="BV542" s="498"/>
      <c r="BW542" s="498"/>
      <c r="BX542" s="498"/>
      <c r="BY542" s="498"/>
      <c r="BZ542" s="498"/>
      <c r="CA542" s="498"/>
      <c r="CB542" s="498"/>
      <c r="CC542" s="498"/>
      <c r="CD542" s="498"/>
      <c r="CE542" s="498"/>
      <c r="CF542" s="498"/>
      <c r="CG542" s="498"/>
      <c r="CH542" s="498"/>
      <c r="CI542" s="498"/>
      <c r="CJ542" s="498"/>
      <c r="CK542" s="498"/>
      <c r="CL542" s="498"/>
      <c r="CM542" s="498"/>
      <c r="CN542" s="498"/>
      <c r="CO542" s="498"/>
      <c r="CP542" s="498"/>
      <c r="CQ542" s="498"/>
      <c r="CR542" s="498"/>
      <c r="CS542" s="498"/>
      <c r="CT542" s="498"/>
      <c r="CU542" s="498"/>
      <c r="CV542" s="498"/>
      <c r="CW542" s="498"/>
      <c r="CX542" s="498"/>
      <c r="CY542" s="498"/>
      <c r="CZ542" s="498"/>
      <c r="DA542" s="498"/>
      <c r="DB542" s="498"/>
      <c r="DC542" s="498"/>
      <c r="DD542" s="498"/>
      <c r="DE542" s="498"/>
      <c r="DF542" s="498"/>
      <c r="DG542" s="498"/>
      <c r="DH542" s="498"/>
      <c r="DI542" s="498"/>
      <c r="DJ542" s="498"/>
      <c r="DK542" s="498"/>
      <c r="DL542" s="498"/>
      <c r="DM542" s="498"/>
      <c r="DN542" s="498"/>
      <c r="DO542" s="498"/>
      <c r="DP542" s="498"/>
      <c r="DQ542" s="498"/>
      <c r="DR542" s="498"/>
      <c r="DS542" s="498"/>
      <c r="DT542" s="498"/>
      <c r="DU542" s="498"/>
      <c r="DV542" s="498"/>
      <c r="DW542" s="498"/>
      <c r="DX542" s="498"/>
      <c r="DY542" s="498"/>
      <c r="DZ542" s="498"/>
      <c r="EA542" s="498"/>
      <c r="EB542" s="498"/>
      <c r="EC542" s="498"/>
      <c r="ED542" s="498"/>
      <c r="EE542" s="498"/>
      <c r="EF542" s="498"/>
      <c r="EG542" s="498"/>
      <c r="EH542" s="498"/>
      <c r="EI542" s="498"/>
      <c r="EJ542" s="498"/>
      <c r="EK542" s="498"/>
      <c r="EL542" s="498"/>
      <c r="EM542" s="498"/>
      <c r="EN542" s="498"/>
      <c r="EO542" s="498"/>
      <c r="EP542" s="498"/>
      <c r="EQ542" s="498"/>
      <c r="ER542" s="498"/>
      <c r="ES542" s="498"/>
      <c r="ET542" s="498"/>
      <c r="EU542" s="498"/>
      <c r="EV542" s="498"/>
      <c r="EW542" s="498"/>
      <c r="EX542" s="498"/>
      <c r="EY542" s="498"/>
      <c r="EZ542" s="498"/>
      <c r="FA542" s="498"/>
      <c r="FB542" s="498"/>
      <c r="FC542" s="498"/>
      <c r="FD542" s="498"/>
      <c r="FE542" s="498"/>
      <c r="FF542" s="498"/>
      <c r="FG542" s="498"/>
      <c r="FH542" s="498"/>
      <c r="FI542" s="498"/>
      <c r="FJ542" s="498"/>
      <c r="FK542" s="498"/>
      <c r="FL542" s="498"/>
      <c r="FM542" s="498"/>
      <c r="FN542" s="498"/>
      <c r="FO542" s="498"/>
      <c r="FP542" s="498"/>
      <c r="FQ542" s="498"/>
      <c r="FR542" s="498"/>
      <c r="FS542" s="498"/>
      <c r="FT542" s="498"/>
      <c r="FU542" s="498"/>
      <c r="FV542" s="498"/>
      <c r="FW542" s="498"/>
      <c r="FX542" s="498"/>
      <c r="FY542" s="498"/>
      <c r="FZ542" s="498"/>
      <c r="GA542" s="498"/>
      <c r="GB542" s="498"/>
      <c r="GC542" s="498"/>
      <c r="GD542" s="498"/>
      <c r="GE542" s="498"/>
      <c r="GF542" s="498"/>
      <c r="GG542" s="498"/>
      <c r="GH542" s="498"/>
      <c r="GI542" s="498"/>
      <c r="GJ542" s="498"/>
      <c r="GK542" s="498"/>
      <c r="GL542" s="498"/>
      <c r="GM542" s="498"/>
      <c r="GN542" s="498"/>
      <c r="GO542" s="498"/>
      <c r="GP542" s="498"/>
      <c r="GQ542" s="498"/>
      <c r="GR542" s="498"/>
      <c r="GS542" s="498"/>
      <c r="GT542" s="498"/>
      <c r="GU542" s="498"/>
      <c r="GV542" s="498"/>
      <c r="GW542" s="498"/>
      <c r="GX542" s="498"/>
      <c r="GY542" s="498"/>
      <c r="GZ542" s="498"/>
      <c r="HA542" s="498"/>
      <c r="HB542" s="498"/>
      <c r="HC542" s="498"/>
      <c r="HD542" s="498"/>
      <c r="HE542" s="498"/>
      <c r="HF542" s="498"/>
      <c r="HG542" s="498"/>
      <c r="HH542" s="498"/>
      <c r="HI542" s="498"/>
      <c r="HJ542" s="498"/>
      <c r="HK542" s="498"/>
      <c r="HL542" s="498"/>
      <c r="HM542" s="498"/>
      <c r="HN542" s="498"/>
      <c r="HO542" s="498"/>
      <c r="HP542" s="498"/>
      <c r="HQ542" s="498"/>
      <c r="HR542" s="498"/>
      <c r="HS542" s="498"/>
      <c r="HT542" s="498"/>
      <c r="HU542" s="498"/>
      <c r="HV542" s="498"/>
      <c r="HW542" s="498"/>
      <c r="HX542" s="498"/>
      <c r="HY542" s="498"/>
      <c r="HZ542" s="498"/>
      <c r="IA542" s="498"/>
      <c r="IB542" s="498"/>
      <c r="IC542" s="498"/>
      <c r="ID542" s="498"/>
      <c r="IE542" s="498"/>
      <c r="IF542" s="498"/>
      <c r="IG542" s="498"/>
      <c r="IH542" s="498"/>
      <c r="II542" s="498"/>
      <c r="IJ542" s="498"/>
      <c r="IK542" s="498"/>
      <c r="IL542" s="498"/>
      <c r="IM542" s="498"/>
      <c r="IN542" s="498"/>
      <c r="IO542" s="498"/>
      <c r="IP542" s="498"/>
      <c r="IQ542" s="498"/>
      <c r="IR542" s="498"/>
      <c r="IS542" s="498"/>
      <c r="IT542" s="498"/>
      <c r="IU542" s="498"/>
      <c r="IV542" s="498"/>
      <c r="IW542" s="498"/>
      <c r="IX542" s="498"/>
      <c r="IY542" s="498"/>
      <c r="IZ542" s="498"/>
      <c r="JA542" s="498"/>
      <c r="JB542" s="498"/>
      <c r="JC542" s="498"/>
      <c r="JD542" s="498"/>
      <c r="JE542" s="498"/>
      <c r="JF542" s="498"/>
      <c r="JG542" s="498"/>
      <c r="JH542" s="498"/>
      <c r="JI542" s="498"/>
      <c r="JJ542" s="498"/>
      <c r="JK542" s="498"/>
      <c r="JL542" s="498"/>
      <c r="JM542" s="498"/>
      <c r="JN542" s="498"/>
      <c r="JO542" s="498"/>
      <c r="JP542" s="498"/>
      <c r="JQ542" s="498"/>
      <c r="JR542" s="498"/>
      <c r="JS542" s="498"/>
      <c r="JT542" s="498"/>
      <c r="JU542" s="498"/>
      <c r="JV542" s="498"/>
      <c r="JW542" s="498"/>
      <c r="JX542" s="498"/>
      <c r="JY542" s="498"/>
      <c r="JZ542" s="498"/>
      <c r="KA542" s="498"/>
      <c r="KB542" s="498"/>
      <c r="KC542" s="498"/>
      <c r="KD542" s="498"/>
      <c r="KE542" s="498"/>
      <c r="KF542" s="498"/>
      <c r="KG542" s="498"/>
      <c r="KH542" s="498"/>
      <c r="KI542" s="498"/>
      <c r="KJ542" s="498"/>
      <c r="KK542" s="498"/>
      <c r="KL542" s="498"/>
      <c r="KM542" s="498"/>
      <c r="KN542" s="498"/>
      <c r="KO542" s="498"/>
      <c r="KP542" s="498"/>
      <c r="KQ542" s="498"/>
      <c r="KR542" s="498"/>
      <c r="KS542" s="498"/>
      <c r="KT542" s="498"/>
      <c r="KU542" s="498"/>
      <c r="KV542" s="498"/>
      <c r="KW542" s="498"/>
      <c r="KX542" s="498"/>
      <c r="KY542" s="498"/>
      <c r="KZ542" s="498"/>
      <c r="LA542" s="498"/>
      <c r="LB542" s="498"/>
      <c r="LC542" s="498"/>
      <c r="LD542" s="498"/>
      <c r="LE542" s="498"/>
      <c r="LF542" s="498"/>
      <c r="LG542" s="498"/>
      <c r="LH542" s="498"/>
      <c r="LI542" s="498"/>
      <c r="LJ542" s="498"/>
      <c r="LK542" s="498"/>
      <c r="LL542" s="498"/>
      <c r="LM542" s="498"/>
      <c r="LN542" s="498"/>
      <c r="LO542" s="498"/>
      <c r="LP542" s="498"/>
      <c r="LQ542" s="498"/>
      <c r="LR542" s="498"/>
      <c r="LS542" s="498"/>
      <c r="LT542" s="498"/>
      <c r="LU542" s="498"/>
      <c r="LV542" s="498"/>
      <c r="LW542" s="498"/>
      <c r="LX542" s="498"/>
      <c r="LY542" s="498"/>
      <c r="LZ542" s="498"/>
      <c r="MA542" s="498"/>
      <c r="MB542" s="498"/>
      <c r="MC542" s="498"/>
      <c r="MD542" s="498"/>
      <c r="ME542" s="498"/>
      <c r="MF542" s="498"/>
      <c r="MG542" s="498"/>
      <c r="MH542" s="498"/>
      <c r="MI542" s="498"/>
      <c r="MJ542" s="498"/>
      <c r="MK542" s="498"/>
      <c r="ML542" s="498"/>
      <c r="MM542" s="498"/>
      <c r="MN542" s="498"/>
      <c r="MO542" s="498"/>
      <c r="MP542" s="498"/>
      <c r="MQ542" s="498"/>
      <c r="MR542" s="498"/>
      <c r="MS542" s="498"/>
      <c r="MT542" s="498"/>
      <c r="MU542" s="498"/>
      <c r="MV542" s="498"/>
      <c r="MW542" s="498"/>
      <c r="MX542" s="498"/>
      <c r="MY542" s="498"/>
      <c r="MZ542" s="498"/>
      <c r="NA542" s="498"/>
      <c r="NB542" s="498"/>
      <c r="NC542" s="498"/>
      <c r="ND542" s="498"/>
      <c r="NE542" s="498"/>
      <c r="NF542" s="498"/>
      <c r="NG542" s="498"/>
      <c r="NH542" s="498"/>
      <c r="NI542" s="498"/>
      <c r="NJ542" s="498"/>
      <c r="NK542" s="498"/>
      <c r="NL542" s="498"/>
      <c r="NM542" s="498"/>
      <c r="NN542" s="498"/>
      <c r="NO542" s="498"/>
      <c r="NP542" s="498"/>
      <c r="NQ542" s="498"/>
      <c r="NR542" s="498"/>
      <c r="NS542" s="498"/>
      <c r="NT542" s="498"/>
      <c r="NU542" s="498"/>
      <c r="NV542" s="498"/>
      <c r="NW542" s="498"/>
      <c r="NX542" s="498"/>
      <c r="NY542" s="498"/>
      <c r="NZ542" s="498"/>
      <c r="OA542" s="498"/>
      <c r="OB542" s="498"/>
      <c r="OC542" s="498"/>
      <c r="OD542" s="498"/>
      <c r="OE542" s="498"/>
      <c r="OF542" s="498"/>
      <c r="OG542" s="498"/>
      <c r="OH542" s="498"/>
      <c r="OI542" s="498"/>
      <c r="OJ542" s="498"/>
      <c r="OK542" s="498"/>
      <c r="OL542" s="498"/>
      <c r="OM542" s="498"/>
      <c r="ON542" s="498"/>
      <c r="OO542" s="498"/>
      <c r="OP542" s="498"/>
      <c r="OQ542" s="498"/>
      <c r="OR542" s="498"/>
      <c r="OS542" s="498"/>
      <c r="OT542" s="498"/>
      <c r="OU542" s="498"/>
      <c r="OV542" s="498"/>
      <c r="OW542" s="498"/>
      <c r="OX542" s="498"/>
      <c r="OY542" s="498"/>
      <c r="OZ542" s="498"/>
      <c r="PA542" s="498"/>
      <c r="PB542" s="498"/>
      <c r="PC542" s="498"/>
      <c r="PD542" s="498"/>
      <c r="PE542" s="498"/>
      <c r="PF542" s="498"/>
      <c r="PG542" s="498"/>
      <c r="PH542" s="498"/>
      <c r="PI542" s="498"/>
      <c r="PJ542" s="498"/>
      <c r="PK542" s="498"/>
      <c r="PL542" s="498"/>
      <c r="PM542" s="498"/>
      <c r="PN542" s="498"/>
      <c r="PO542" s="498"/>
      <c r="PP542" s="498"/>
      <c r="PQ542" s="498"/>
      <c r="PR542" s="498"/>
      <c r="PS542" s="498"/>
      <c r="PT542" s="498"/>
      <c r="PU542" s="498"/>
      <c r="PV542" s="498"/>
      <c r="PW542" s="498"/>
      <c r="PX542" s="498"/>
      <c r="PY542" s="498"/>
      <c r="PZ542" s="498"/>
      <c r="QA542" s="498"/>
      <c r="QB542" s="498"/>
      <c r="QC542" s="498"/>
      <c r="QD542" s="498"/>
      <c r="QE542" s="498"/>
      <c r="QF542" s="498"/>
      <c r="QG542" s="498"/>
      <c r="QH542" s="498"/>
      <c r="QI542" s="498"/>
      <c r="QJ542" s="498"/>
      <c r="QK542" s="498"/>
      <c r="QL542" s="498"/>
      <c r="QM542" s="498"/>
      <c r="QN542" s="498"/>
      <c r="QO542" s="498"/>
      <c r="QP542" s="498"/>
      <c r="QQ542" s="498"/>
      <c r="QR542" s="498"/>
      <c r="QS542" s="498"/>
      <c r="QT542" s="498"/>
      <c r="QU542" s="498"/>
      <c r="QV542" s="498"/>
      <c r="QW542" s="498"/>
      <c r="QX542" s="498"/>
      <c r="QY542" s="498"/>
      <c r="QZ542" s="498"/>
      <c r="RA542" s="498"/>
      <c r="RB542" s="498"/>
      <c r="RC542" s="498"/>
      <c r="RD542" s="498"/>
      <c r="RE542" s="498"/>
      <c r="RF542" s="498"/>
      <c r="RG542" s="498"/>
      <c r="RH542" s="498"/>
      <c r="RI542" s="498"/>
      <c r="RJ542" s="498"/>
      <c r="RK542" s="498"/>
      <c r="RL542" s="498"/>
      <c r="RM542" s="498"/>
      <c r="RN542" s="498"/>
      <c r="RO542" s="498"/>
      <c r="RP542" s="498"/>
      <c r="RQ542" s="498"/>
      <c r="RR542" s="498"/>
      <c r="RS542" s="498"/>
      <c r="RT542" s="498"/>
      <c r="RU542" s="498"/>
      <c r="RV542" s="498"/>
      <c r="RW542" s="498"/>
      <c r="RX542" s="498"/>
      <c r="RY542" s="498"/>
      <c r="RZ542" s="498"/>
      <c r="SA542" s="498"/>
      <c r="SB542" s="498"/>
      <c r="SC542" s="498"/>
      <c r="SD542" s="498"/>
      <c r="SE542" s="498"/>
      <c r="SF542" s="498"/>
      <c r="SG542" s="498"/>
      <c r="SH542" s="498"/>
      <c r="SI542" s="498"/>
      <c r="SJ542" s="498"/>
      <c r="SK542" s="498"/>
      <c r="SL542" s="498"/>
      <c r="SM542" s="498"/>
      <c r="SN542" s="498"/>
      <c r="SO542" s="498"/>
      <c r="SP542" s="498"/>
      <c r="SQ542" s="498"/>
      <c r="SR542" s="498"/>
      <c r="SS542" s="498"/>
      <c r="ST542" s="498"/>
      <c r="SU542" s="498"/>
      <c r="SV542" s="498"/>
      <c r="SW542" s="498"/>
      <c r="SX542" s="498"/>
      <c r="SY542" s="498"/>
      <c r="SZ542" s="498"/>
      <c r="TA542" s="498"/>
      <c r="TB542" s="498"/>
      <c r="TC542" s="498"/>
      <c r="TD542" s="498"/>
      <c r="TE542" s="498"/>
      <c r="TF542" s="498"/>
      <c r="TG542" s="498"/>
      <c r="TH542" s="498"/>
      <c r="TI542" s="498"/>
      <c r="TJ542" s="498"/>
      <c r="TK542" s="498"/>
      <c r="TL542" s="498"/>
      <c r="TM542" s="498"/>
      <c r="TN542" s="498"/>
      <c r="TO542" s="498"/>
      <c r="TP542" s="498"/>
      <c r="TQ542" s="498"/>
      <c r="TR542" s="498"/>
      <c r="TS542" s="498"/>
      <c r="TT542" s="498"/>
      <c r="TU542" s="498"/>
      <c r="TV542" s="498"/>
      <c r="TW542" s="498"/>
      <c r="TX542" s="498"/>
      <c r="TY542" s="498"/>
      <c r="TZ542" s="498"/>
      <c r="UA542" s="498"/>
      <c r="UB542" s="498"/>
      <c r="UC542" s="498"/>
      <c r="UD542" s="498"/>
      <c r="UE542" s="498"/>
      <c r="UF542" s="498"/>
      <c r="UG542" s="498"/>
      <c r="UH542" s="498"/>
      <c r="UI542" s="498"/>
      <c r="UJ542" s="498"/>
      <c r="UK542" s="498"/>
      <c r="UL542" s="498"/>
      <c r="UM542" s="498"/>
      <c r="UN542" s="498"/>
      <c r="UO542" s="498"/>
      <c r="UP542" s="498"/>
      <c r="UQ542" s="498"/>
      <c r="UR542" s="498"/>
      <c r="US542" s="498"/>
      <c r="UT542" s="498"/>
      <c r="UU542" s="498"/>
      <c r="UV542" s="498"/>
      <c r="UW542" s="498"/>
      <c r="UX542" s="498"/>
      <c r="UY542" s="498"/>
      <c r="UZ542" s="498"/>
      <c r="VA542" s="498"/>
      <c r="VB542" s="498"/>
      <c r="VC542" s="498"/>
      <c r="VD542" s="498"/>
      <c r="VE542" s="498"/>
      <c r="VF542" s="498"/>
      <c r="VG542" s="498"/>
      <c r="VH542" s="498"/>
      <c r="VI542" s="498"/>
      <c r="VJ542" s="498"/>
      <c r="VK542" s="498"/>
      <c r="VL542" s="498"/>
      <c r="VM542" s="498"/>
      <c r="VN542" s="498"/>
      <c r="VO542" s="498"/>
      <c r="VP542" s="498"/>
      <c r="VQ542" s="498"/>
      <c r="VR542" s="498"/>
      <c r="VS542" s="498"/>
      <c r="VT542" s="498"/>
      <c r="VU542" s="498"/>
      <c r="VV542" s="498"/>
      <c r="VW542" s="498"/>
      <c r="VX542" s="498"/>
      <c r="VY542" s="498"/>
      <c r="VZ542" s="498"/>
      <c r="WA542" s="498"/>
      <c r="WB542" s="498"/>
      <c r="WC542" s="498"/>
      <c r="WD542" s="498"/>
      <c r="WE542" s="498"/>
      <c r="WF542" s="498"/>
      <c r="WG542" s="498"/>
      <c r="WH542" s="498"/>
      <c r="WI542" s="498"/>
      <c r="WJ542" s="498"/>
      <c r="WK542" s="498"/>
      <c r="WL542" s="498"/>
      <c r="WM542" s="498"/>
      <c r="WN542" s="498"/>
      <c r="WO542" s="498"/>
      <c r="WP542" s="498"/>
      <c r="WQ542" s="498"/>
      <c r="WR542" s="498"/>
      <c r="WS542" s="498"/>
      <c r="WT542" s="498"/>
      <c r="WU542" s="498"/>
      <c r="WV542" s="498"/>
      <c r="WW542" s="498"/>
      <c r="WX542" s="498"/>
      <c r="WY542" s="498"/>
      <c r="WZ542" s="498"/>
      <c r="XA542" s="498"/>
      <c r="XB542" s="498"/>
      <c r="XC542" s="498"/>
      <c r="XD542" s="498"/>
      <c r="XE542" s="498"/>
      <c r="XF542" s="498"/>
      <c r="XG542" s="498"/>
      <c r="XH542" s="498"/>
      <c r="XI542" s="498"/>
      <c r="XJ542" s="498"/>
      <c r="XK542" s="498"/>
      <c r="XL542" s="498"/>
      <c r="XM542" s="498"/>
      <c r="XN542" s="498"/>
      <c r="XO542" s="498"/>
      <c r="XP542" s="498"/>
      <c r="XQ542" s="498"/>
      <c r="XR542" s="498"/>
      <c r="XS542" s="498"/>
      <c r="XT542" s="498"/>
      <c r="XU542" s="498"/>
      <c r="XV542" s="498"/>
      <c r="XW542" s="498"/>
      <c r="XX542" s="498"/>
      <c r="XY542" s="498"/>
      <c r="XZ542" s="498"/>
      <c r="YA542" s="498"/>
      <c r="YB542" s="498"/>
      <c r="YC542" s="498"/>
      <c r="YD542" s="498"/>
      <c r="YE542" s="498"/>
      <c r="YF542" s="498"/>
      <c r="YG542" s="498"/>
      <c r="YH542" s="498"/>
      <c r="YI542" s="498"/>
      <c r="YJ542" s="498"/>
      <c r="YK542" s="498"/>
      <c r="YL542" s="498"/>
      <c r="YM542" s="498"/>
      <c r="YN542" s="498"/>
      <c r="YO542" s="498"/>
      <c r="YP542" s="498"/>
      <c r="YQ542" s="498"/>
      <c r="YR542" s="498"/>
      <c r="YS542" s="498"/>
      <c r="YT542" s="498"/>
      <c r="YU542" s="498"/>
      <c r="YV542" s="498"/>
      <c r="YW542" s="498"/>
      <c r="YX542" s="498"/>
      <c r="YY542" s="498"/>
      <c r="YZ542" s="498"/>
      <c r="ZA542" s="498"/>
      <c r="ZB542" s="498"/>
      <c r="ZC542" s="498"/>
      <c r="ZD542" s="498"/>
      <c r="ZE542" s="498"/>
      <c r="ZF542" s="498"/>
      <c r="ZG542" s="498"/>
      <c r="ZH542" s="498"/>
      <c r="ZI542" s="498"/>
      <c r="ZJ542" s="498"/>
      <c r="ZK542" s="498"/>
      <c r="ZL542" s="498"/>
      <c r="ZM542" s="498"/>
      <c r="ZN542" s="498"/>
      <c r="ZO542" s="498"/>
      <c r="ZP542" s="498"/>
      <c r="ZQ542" s="498"/>
      <c r="ZR542" s="498"/>
      <c r="ZS542" s="498"/>
      <c r="ZT542" s="498"/>
      <c r="ZU542" s="498"/>
      <c r="ZV542" s="498"/>
      <c r="ZW542" s="498"/>
      <c r="ZX542" s="498"/>
      <c r="ZY542" s="498"/>
      <c r="ZZ542" s="498"/>
      <c r="AAA542" s="498"/>
      <c r="AAB542" s="498"/>
      <c r="AAC542" s="498"/>
      <c r="AAD542" s="498"/>
      <c r="AAE542" s="498"/>
      <c r="AAF542" s="498"/>
      <c r="AAG542" s="498"/>
      <c r="AAH542" s="498"/>
      <c r="AAI542" s="498"/>
      <c r="AAJ542" s="498"/>
      <c r="AAK542" s="498"/>
      <c r="AAL542" s="498"/>
      <c r="AAM542" s="498"/>
      <c r="AAN542" s="498"/>
      <c r="AAO542" s="498"/>
      <c r="AAP542" s="498"/>
      <c r="AAQ542" s="498"/>
      <c r="AAR542" s="498"/>
      <c r="AAS542" s="498"/>
      <c r="AAT542" s="498"/>
      <c r="AAU542" s="498"/>
      <c r="AAV542" s="498"/>
      <c r="AAW542" s="498"/>
      <c r="AAX542" s="498"/>
      <c r="AAY542" s="498"/>
      <c r="AAZ542" s="498"/>
      <c r="ABA542" s="498"/>
      <c r="ABB542" s="498"/>
      <c r="ABC542" s="498"/>
      <c r="ABD542" s="498"/>
      <c r="ABE542" s="498"/>
      <c r="ABF542" s="498"/>
      <c r="ABG542" s="498"/>
      <c r="ABH542" s="498"/>
      <c r="ABI542" s="498"/>
      <c r="ABJ542" s="498"/>
      <c r="ABK542" s="498"/>
      <c r="ABL542" s="498"/>
      <c r="ABM542" s="498"/>
      <c r="ABN542" s="498"/>
      <c r="ABO542" s="498"/>
      <c r="ABP542" s="498"/>
      <c r="ABQ542" s="498"/>
      <c r="ABR542" s="498"/>
      <c r="ABS542" s="498"/>
      <c r="ABT542" s="498"/>
      <c r="ABU542" s="498"/>
      <c r="ABV542" s="498"/>
      <c r="ABW542" s="498"/>
      <c r="ABX542" s="498"/>
      <c r="ABY542" s="498"/>
      <c r="ABZ542" s="498"/>
      <c r="ACA542" s="498"/>
      <c r="ACB542" s="498"/>
      <c r="ACC542" s="498"/>
      <c r="ACD542" s="498"/>
      <c r="ACE542" s="498"/>
      <c r="ACF542" s="498"/>
      <c r="ACG542" s="498"/>
      <c r="ACH542" s="498"/>
      <c r="ACI542" s="498"/>
      <c r="ACJ542" s="498"/>
      <c r="ACK542" s="498"/>
      <c r="ACL542" s="498"/>
      <c r="ACM542" s="498"/>
      <c r="ACN542" s="498"/>
      <c r="ACO542" s="498"/>
      <c r="ACP542" s="498"/>
      <c r="ACQ542" s="498"/>
      <c r="ACR542" s="498"/>
      <c r="ACS542" s="498"/>
      <c r="ACT542" s="498"/>
      <c r="ACU542" s="498"/>
      <c r="ACV542" s="498"/>
      <c r="ACW542" s="498"/>
      <c r="ACX542" s="498"/>
      <c r="ACY542" s="498"/>
      <c r="ACZ542" s="498"/>
      <c r="ADA542" s="498"/>
      <c r="ADB542" s="498"/>
      <c r="ADC542" s="498"/>
      <c r="ADD542" s="498"/>
      <c r="ADE542" s="498"/>
      <c r="ADF542" s="498"/>
      <c r="ADG542" s="498"/>
      <c r="ADH542" s="498"/>
      <c r="ADI542" s="498"/>
      <c r="ADJ542" s="498"/>
      <c r="ADK542" s="498"/>
      <c r="ADL542" s="498"/>
      <c r="ADM542" s="498"/>
      <c r="ADN542" s="498"/>
      <c r="ADO542" s="498"/>
      <c r="ADP542" s="498"/>
      <c r="ADQ542" s="498"/>
      <c r="ADR542" s="498"/>
      <c r="ADS542" s="498"/>
      <c r="ADT542" s="498"/>
      <c r="ADU542" s="498"/>
      <c r="ADV542" s="498"/>
      <c r="ADW542" s="498"/>
      <c r="ADX542" s="498"/>
      <c r="ADY542" s="498"/>
      <c r="ADZ542" s="498"/>
      <c r="AEA542" s="498"/>
      <c r="AEB542" s="498"/>
      <c r="AEC542" s="498"/>
      <c r="AED542" s="498"/>
      <c r="AEE542" s="498"/>
      <c r="AEF542" s="498"/>
      <c r="AEG542" s="498"/>
      <c r="AEH542" s="498"/>
      <c r="AEI542" s="498"/>
      <c r="AEJ542" s="498"/>
      <c r="AEK542" s="498"/>
      <c r="AEL542" s="498"/>
      <c r="AEM542" s="498"/>
      <c r="AEN542" s="498"/>
      <c r="AEO542" s="498"/>
      <c r="AEP542" s="498"/>
      <c r="AEQ542" s="498"/>
      <c r="AER542" s="498"/>
      <c r="AES542" s="498"/>
      <c r="AET542" s="498"/>
      <c r="AEU542" s="498"/>
      <c r="AEV542" s="498"/>
      <c r="AEW542" s="498"/>
      <c r="AEX542" s="498"/>
      <c r="AEY542" s="498"/>
      <c r="AEZ542" s="498"/>
      <c r="AFA542" s="498"/>
      <c r="AFB542" s="498"/>
      <c r="AFC542" s="498"/>
      <c r="AFD542" s="498"/>
      <c r="AFE542" s="498"/>
      <c r="AFF542" s="498"/>
      <c r="AFG542" s="498"/>
      <c r="AFH542" s="498"/>
      <c r="AFI542" s="498"/>
      <c r="AFJ542" s="498"/>
      <c r="AFK542" s="498"/>
      <c r="AFL542" s="498"/>
      <c r="AFM542" s="498"/>
      <c r="AFN542" s="498"/>
      <c r="AFO542" s="498"/>
      <c r="AFP542" s="498"/>
      <c r="AFQ542" s="498"/>
      <c r="AFR542" s="498"/>
      <c r="AFS542" s="498"/>
      <c r="AFT542" s="498"/>
      <c r="AFU542" s="498"/>
      <c r="AFV542" s="498"/>
      <c r="AFW542" s="498"/>
      <c r="AFX542" s="498"/>
      <c r="AFY542" s="498"/>
      <c r="AFZ542" s="498"/>
      <c r="AGA542" s="498"/>
      <c r="AGB542" s="498"/>
      <c r="AGC542" s="498"/>
      <c r="AGD542" s="498"/>
      <c r="AGE542" s="498"/>
      <c r="AGF542" s="498"/>
      <c r="AGG542" s="498"/>
      <c r="AGH542" s="498"/>
      <c r="AGI542" s="498"/>
      <c r="AGJ542" s="498"/>
      <c r="AGK542" s="498"/>
      <c r="AGL542" s="498"/>
      <c r="AGM542" s="498"/>
      <c r="AGN542" s="498"/>
      <c r="AGO542" s="498"/>
      <c r="AGP542" s="498"/>
      <c r="AGQ542" s="498"/>
      <c r="AGR542" s="498"/>
      <c r="AGS542" s="498"/>
      <c r="AGT542" s="498"/>
      <c r="AGU542" s="498"/>
      <c r="AGV542" s="498"/>
      <c r="AGW542" s="498"/>
      <c r="AGX542" s="498"/>
      <c r="AGY542" s="498"/>
      <c r="AGZ542" s="498"/>
      <c r="AHA542" s="498"/>
      <c r="AHB542" s="498"/>
      <c r="AHC542" s="498"/>
      <c r="AHD542" s="498"/>
      <c r="AHE542" s="498"/>
      <c r="AHF542" s="498"/>
      <c r="AHG542" s="498"/>
      <c r="AHH542" s="498"/>
      <c r="AHI542" s="498"/>
      <c r="AHJ542" s="498"/>
      <c r="AHK542" s="498"/>
      <c r="AHL542" s="498"/>
      <c r="AHM542" s="498"/>
      <c r="AHN542" s="498"/>
      <c r="AHO542" s="498"/>
      <c r="AHP542" s="498"/>
      <c r="AHQ542" s="498"/>
      <c r="AHR542" s="498"/>
      <c r="AHS542" s="498"/>
      <c r="AHT542" s="498"/>
      <c r="AHU542" s="498"/>
      <c r="AHV542" s="498"/>
      <c r="AHW542" s="498"/>
      <c r="AHX542" s="498"/>
      <c r="AHY542" s="498"/>
      <c r="AHZ542" s="498"/>
      <c r="AIA542" s="498"/>
      <c r="AIB542" s="498"/>
      <c r="AIC542" s="498"/>
      <c r="AID542" s="498"/>
      <c r="AIE542" s="498"/>
      <c r="AIF542" s="498"/>
      <c r="AIG542" s="498"/>
      <c r="AIH542" s="498"/>
      <c r="AII542" s="498"/>
      <c r="AIJ542" s="498"/>
      <c r="AIK542" s="498"/>
      <c r="AIL542" s="498"/>
      <c r="AIM542" s="498"/>
      <c r="AIN542" s="498"/>
      <c r="AIO542" s="498"/>
      <c r="AIP542" s="498"/>
      <c r="AIQ542" s="498"/>
      <c r="AIR542" s="498"/>
      <c r="AIS542" s="498"/>
      <c r="AIT542" s="498"/>
      <c r="AIU542" s="498"/>
      <c r="AIV542" s="498"/>
      <c r="AIW542" s="498"/>
      <c r="AIX542" s="498"/>
      <c r="AIY542" s="498"/>
      <c r="AIZ542" s="498"/>
      <c r="AJA542" s="498"/>
      <c r="AJB542" s="498"/>
      <c r="AJC542" s="498"/>
      <c r="AJD542" s="498"/>
      <c r="AJE542" s="498"/>
      <c r="AJF542" s="498"/>
      <c r="AJG542" s="498"/>
      <c r="AJH542" s="498"/>
      <c r="AJI542" s="498"/>
      <c r="AJJ542" s="498"/>
      <c r="AJK542" s="498"/>
      <c r="AJL542" s="498"/>
      <c r="AJM542" s="498"/>
      <c r="AJN542" s="498"/>
      <c r="AJO542" s="498"/>
      <c r="AJP542" s="498"/>
      <c r="AJQ542" s="498"/>
      <c r="AJR542" s="498"/>
      <c r="AJS542" s="498"/>
      <c r="AJT542" s="498"/>
      <c r="AJU542" s="498"/>
      <c r="AJV542" s="498"/>
      <c r="AJW542" s="498"/>
      <c r="AJX542" s="498"/>
      <c r="AJY542" s="498"/>
      <c r="AJZ542" s="498"/>
      <c r="AKA542" s="498"/>
      <c r="AKB542" s="498"/>
      <c r="AKC542" s="498"/>
      <c r="AKD542" s="498"/>
      <c r="AKE542" s="498"/>
      <c r="AKF542" s="498"/>
      <c r="AKG542" s="498"/>
      <c r="AKH542" s="498"/>
      <c r="AKI542" s="498"/>
      <c r="AKJ542" s="498"/>
      <c r="AKK542" s="498"/>
      <c r="AKL542" s="498"/>
      <c r="AKM542" s="498"/>
      <c r="AKN542" s="498"/>
      <c r="AKO542" s="498"/>
      <c r="AKP542" s="498"/>
      <c r="AKQ542" s="498"/>
      <c r="AKR542" s="498"/>
      <c r="AKS542" s="498"/>
      <c r="AKT542" s="498"/>
      <c r="AKU542" s="498"/>
      <c r="AKV542" s="498"/>
      <c r="AKW542" s="498"/>
      <c r="AKX542" s="498"/>
      <c r="AKY542" s="498"/>
      <c r="AKZ542" s="498"/>
      <c r="ALA542" s="498"/>
      <c r="ALB542" s="498"/>
      <c r="ALC542" s="498"/>
      <c r="ALD542" s="498"/>
      <c r="ALE542" s="498"/>
      <c r="ALF542" s="498"/>
      <c r="ALG542" s="498"/>
      <c r="ALH542" s="498"/>
      <c r="ALI542" s="498"/>
      <c r="ALJ542" s="498"/>
      <c r="ALK542" s="498"/>
      <c r="ALL542" s="498"/>
      <c r="ALM542" s="498"/>
      <c r="ALN542" s="498"/>
      <c r="ALO542" s="498"/>
      <c r="ALP542" s="498"/>
      <c r="ALQ542" s="498"/>
      <c r="ALR542" s="498"/>
      <c r="ALS542" s="498"/>
      <c r="ALT542" s="498"/>
      <c r="ALU542" s="498"/>
      <c r="ALV542" s="498"/>
      <c r="ALW542" s="498"/>
      <c r="ALX542" s="498"/>
      <c r="ALY542" s="498"/>
      <c r="ALZ542" s="498"/>
      <c r="AMA542" s="498"/>
      <c r="AMB542" s="498"/>
      <c r="AMC542" s="498"/>
      <c r="AMD542" s="498"/>
      <c r="AME542" s="498"/>
      <c r="AMF542" s="498"/>
      <c r="AMG542" s="498"/>
      <c r="AMH542" s="498"/>
      <c r="AMI542" s="498"/>
      <c r="AMJ542" s="498"/>
      <c r="AMK542" s="498"/>
    </row>
    <row r="543" spans="1:1025" s="499" customFormat="1" ht="13.5" customHeight="1" x14ac:dyDescent="0.25">
      <c r="A543" s="492"/>
      <c r="B543" s="549"/>
      <c r="C543" s="549"/>
      <c r="D543" s="390"/>
      <c r="E543" s="448"/>
      <c r="F543" s="449"/>
      <c r="G543" s="450"/>
      <c r="H543" s="450"/>
      <c r="I543" s="498"/>
      <c r="J543" s="498"/>
      <c r="K543" s="498"/>
      <c r="L543" s="498"/>
      <c r="M543" s="498"/>
      <c r="N543" s="498"/>
      <c r="O543" s="498"/>
      <c r="P543" s="498"/>
      <c r="Q543" s="498"/>
      <c r="R543" s="498"/>
      <c r="S543" s="498"/>
      <c r="T543" s="498"/>
      <c r="U543" s="498"/>
      <c r="V543" s="498"/>
      <c r="W543" s="498"/>
      <c r="X543" s="498"/>
      <c r="Y543" s="498"/>
      <c r="Z543" s="498"/>
      <c r="AA543" s="498"/>
      <c r="AB543" s="498"/>
      <c r="AC543" s="498"/>
      <c r="AD543" s="498"/>
      <c r="AE543" s="498"/>
      <c r="AF543" s="498"/>
      <c r="AG543" s="498"/>
      <c r="AH543" s="498"/>
      <c r="AI543" s="498"/>
      <c r="AJ543" s="498"/>
      <c r="AK543" s="498"/>
      <c r="AL543" s="498"/>
      <c r="AM543" s="498"/>
      <c r="AN543" s="498"/>
      <c r="AO543" s="498"/>
      <c r="AP543" s="498"/>
      <c r="AQ543" s="498"/>
      <c r="AR543" s="498"/>
      <c r="AS543" s="498"/>
      <c r="AT543" s="498"/>
      <c r="AU543" s="498"/>
      <c r="AV543" s="498"/>
      <c r="AW543" s="498"/>
      <c r="AX543" s="498"/>
      <c r="AY543" s="498"/>
      <c r="AZ543" s="498"/>
      <c r="BA543" s="498"/>
      <c r="BB543" s="498"/>
      <c r="BC543" s="498"/>
      <c r="BD543" s="498"/>
      <c r="BE543" s="498"/>
      <c r="BF543" s="498"/>
      <c r="BG543" s="498"/>
      <c r="BH543" s="498"/>
      <c r="BI543" s="498"/>
      <c r="BJ543" s="498"/>
      <c r="BK543" s="498"/>
      <c r="BL543" s="498"/>
      <c r="BM543" s="498"/>
      <c r="BN543" s="498"/>
      <c r="BO543" s="498"/>
      <c r="BP543" s="498"/>
      <c r="BQ543" s="498"/>
      <c r="BR543" s="498"/>
      <c r="BS543" s="498"/>
      <c r="BT543" s="498"/>
      <c r="BU543" s="498"/>
      <c r="BV543" s="498"/>
      <c r="BW543" s="498"/>
      <c r="BX543" s="498"/>
      <c r="BY543" s="498"/>
      <c r="BZ543" s="498"/>
      <c r="CA543" s="498"/>
      <c r="CB543" s="498"/>
      <c r="CC543" s="498"/>
      <c r="CD543" s="498"/>
      <c r="CE543" s="498"/>
      <c r="CF543" s="498"/>
      <c r="CG543" s="498"/>
      <c r="CH543" s="498"/>
      <c r="CI543" s="498"/>
      <c r="CJ543" s="498"/>
      <c r="CK543" s="498"/>
      <c r="CL543" s="498"/>
      <c r="CM543" s="498"/>
      <c r="CN543" s="498"/>
      <c r="CO543" s="498"/>
      <c r="CP543" s="498"/>
      <c r="CQ543" s="498"/>
      <c r="CR543" s="498"/>
      <c r="CS543" s="498"/>
      <c r="CT543" s="498"/>
      <c r="CU543" s="498"/>
      <c r="CV543" s="498"/>
      <c r="CW543" s="498"/>
      <c r="CX543" s="498"/>
      <c r="CY543" s="498"/>
      <c r="CZ543" s="498"/>
      <c r="DA543" s="498"/>
      <c r="DB543" s="498"/>
      <c r="DC543" s="498"/>
      <c r="DD543" s="498"/>
      <c r="DE543" s="498"/>
      <c r="DF543" s="498"/>
      <c r="DG543" s="498"/>
      <c r="DH543" s="498"/>
      <c r="DI543" s="498"/>
      <c r="DJ543" s="498"/>
      <c r="DK543" s="498"/>
      <c r="DL543" s="498"/>
      <c r="DM543" s="498"/>
      <c r="DN543" s="498"/>
      <c r="DO543" s="498"/>
      <c r="DP543" s="498"/>
      <c r="DQ543" s="498"/>
      <c r="DR543" s="498"/>
      <c r="DS543" s="498"/>
      <c r="DT543" s="498"/>
      <c r="DU543" s="498"/>
      <c r="DV543" s="498"/>
      <c r="DW543" s="498"/>
      <c r="DX543" s="498"/>
      <c r="DY543" s="498"/>
      <c r="DZ543" s="498"/>
      <c r="EA543" s="498"/>
      <c r="EB543" s="498"/>
      <c r="EC543" s="498"/>
      <c r="ED543" s="498"/>
      <c r="EE543" s="498"/>
      <c r="EF543" s="498"/>
      <c r="EG543" s="498"/>
      <c r="EH543" s="498"/>
      <c r="EI543" s="498"/>
      <c r="EJ543" s="498"/>
      <c r="EK543" s="498"/>
      <c r="EL543" s="498"/>
      <c r="EM543" s="498"/>
      <c r="EN543" s="498"/>
      <c r="EO543" s="498"/>
      <c r="EP543" s="498"/>
      <c r="EQ543" s="498"/>
      <c r="ER543" s="498"/>
      <c r="ES543" s="498"/>
      <c r="ET543" s="498"/>
      <c r="EU543" s="498"/>
      <c r="EV543" s="498"/>
      <c r="EW543" s="498"/>
      <c r="EX543" s="498"/>
      <c r="EY543" s="498"/>
      <c r="EZ543" s="498"/>
      <c r="FA543" s="498"/>
      <c r="FB543" s="498"/>
      <c r="FC543" s="498"/>
      <c r="FD543" s="498"/>
      <c r="FE543" s="498"/>
      <c r="FF543" s="498"/>
      <c r="FG543" s="498"/>
      <c r="FH543" s="498"/>
      <c r="FI543" s="498"/>
      <c r="FJ543" s="498"/>
      <c r="FK543" s="498"/>
      <c r="FL543" s="498"/>
      <c r="FM543" s="498"/>
      <c r="FN543" s="498"/>
      <c r="FO543" s="498"/>
      <c r="FP543" s="498"/>
      <c r="FQ543" s="498"/>
      <c r="FR543" s="498"/>
      <c r="FS543" s="498"/>
      <c r="FT543" s="498"/>
      <c r="FU543" s="498"/>
      <c r="FV543" s="498"/>
      <c r="FW543" s="498"/>
      <c r="FX543" s="498"/>
      <c r="FY543" s="498"/>
      <c r="FZ543" s="498"/>
      <c r="GA543" s="498"/>
      <c r="GB543" s="498"/>
      <c r="GC543" s="498"/>
      <c r="GD543" s="498"/>
      <c r="GE543" s="498"/>
      <c r="GF543" s="498"/>
      <c r="GG543" s="498"/>
      <c r="GH543" s="498"/>
      <c r="GI543" s="498"/>
      <c r="GJ543" s="498"/>
      <c r="GK543" s="498"/>
      <c r="GL543" s="498"/>
      <c r="GM543" s="498"/>
      <c r="GN543" s="498"/>
      <c r="GO543" s="498"/>
      <c r="GP543" s="498"/>
      <c r="GQ543" s="498"/>
      <c r="GR543" s="498"/>
      <c r="GS543" s="498"/>
      <c r="GT543" s="498"/>
      <c r="GU543" s="498"/>
      <c r="GV543" s="498"/>
      <c r="GW543" s="498"/>
      <c r="GX543" s="498"/>
      <c r="GY543" s="498"/>
      <c r="GZ543" s="498"/>
      <c r="HA543" s="498"/>
      <c r="HB543" s="498"/>
      <c r="HC543" s="498"/>
      <c r="HD543" s="498"/>
      <c r="HE543" s="498"/>
      <c r="HF543" s="498"/>
      <c r="HG543" s="498"/>
      <c r="HH543" s="498"/>
      <c r="HI543" s="498"/>
      <c r="HJ543" s="498"/>
      <c r="HK543" s="498"/>
      <c r="HL543" s="498"/>
      <c r="HM543" s="498"/>
      <c r="HN543" s="498"/>
      <c r="HO543" s="498"/>
      <c r="HP543" s="498"/>
      <c r="HQ543" s="498"/>
      <c r="HR543" s="498"/>
      <c r="HS543" s="498"/>
      <c r="HT543" s="498"/>
      <c r="HU543" s="498"/>
      <c r="HV543" s="498"/>
      <c r="HW543" s="498"/>
      <c r="HX543" s="498"/>
      <c r="HY543" s="498"/>
      <c r="HZ543" s="498"/>
      <c r="IA543" s="498"/>
      <c r="IB543" s="498"/>
      <c r="IC543" s="498"/>
      <c r="ID543" s="498"/>
      <c r="IE543" s="498"/>
      <c r="IF543" s="498"/>
      <c r="IG543" s="498"/>
      <c r="IH543" s="498"/>
      <c r="II543" s="498"/>
      <c r="IJ543" s="498"/>
      <c r="IK543" s="498"/>
      <c r="IL543" s="498"/>
      <c r="IM543" s="498"/>
      <c r="IN543" s="498"/>
      <c r="IO543" s="498"/>
      <c r="IP543" s="498"/>
      <c r="IQ543" s="498"/>
      <c r="IR543" s="498"/>
      <c r="IS543" s="498"/>
      <c r="IT543" s="498"/>
      <c r="IU543" s="498"/>
      <c r="IV543" s="498"/>
      <c r="IW543" s="498"/>
      <c r="IX543" s="498"/>
      <c r="IY543" s="498"/>
      <c r="IZ543" s="498"/>
      <c r="JA543" s="498"/>
      <c r="JB543" s="498"/>
      <c r="JC543" s="498"/>
      <c r="JD543" s="498"/>
      <c r="JE543" s="498"/>
      <c r="JF543" s="498"/>
      <c r="JG543" s="498"/>
      <c r="JH543" s="498"/>
      <c r="JI543" s="498"/>
      <c r="JJ543" s="498"/>
      <c r="JK543" s="498"/>
      <c r="JL543" s="498"/>
      <c r="JM543" s="498"/>
      <c r="JN543" s="498"/>
      <c r="JO543" s="498"/>
      <c r="JP543" s="498"/>
      <c r="JQ543" s="498"/>
      <c r="JR543" s="498"/>
      <c r="JS543" s="498"/>
      <c r="JT543" s="498"/>
      <c r="JU543" s="498"/>
      <c r="JV543" s="498"/>
      <c r="JW543" s="498"/>
      <c r="JX543" s="498"/>
      <c r="JY543" s="498"/>
      <c r="JZ543" s="498"/>
      <c r="KA543" s="498"/>
      <c r="KB543" s="498"/>
      <c r="KC543" s="498"/>
      <c r="KD543" s="498"/>
      <c r="KE543" s="498"/>
      <c r="KF543" s="498"/>
      <c r="KG543" s="498"/>
      <c r="KH543" s="498"/>
      <c r="KI543" s="498"/>
      <c r="KJ543" s="498"/>
      <c r="KK543" s="498"/>
      <c r="KL543" s="498"/>
      <c r="KM543" s="498"/>
      <c r="KN543" s="498"/>
      <c r="KO543" s="498"/>
      <c r="KP543" s="498"/>
      <c r="KQ543" s="498"/>
      <c r="KR543" s="498"/>
      <c r="KS543" s="498"/>
      <c r="KT543" s="498"/>
      <c r="KU543" s="498"/>
      <c r="KV543" s="498"/>
      <c r="KW543" s="498"/>
      <c r="KX543" s="498"/>
      <c r="KY543" s="498"/>
      <c r="KZ543" s="498"/>
      <c r="LA543" s="498"/>
      <c r="LB543" s="498"/>
      <c r="LC543" s="498"/>
      <c r="LD543" s="498"/>
      <c r="LE543" s="498"/>
      <c r="LF543" s="498"/>
      <c r="LG543" s="498"/>
      <c r="LH543" s="498"/>
      <c r="LI543" s="498"/>
      <c r="LJ543" s="498"/>
      <c r="LK543" s="498"/>
      <c r="LL543" s="498"/>
      <c r="LM543" s="498"/>
      <c r="LN543" s="498"/>
      <c r="LO543" s="498"/>
      <c r="LP543" s="498"/>
      <c r="LQ543" s="498"/>
      <c r="LR543" s="498"/>
      <c r="LS543" s="498"/>
      <c r="LT543" s="498"/>
      <c r="LU543" s="498"/>
      <c r="LV543" s="498"/>
      <c r="LW543" s="498"/>
      <c r="LX543" s="498"/>
      <c r="LY543" s="498"/>
      <c r="LZ543" s="498"/>
      <c r="MA543" s="498"/>
      <c r="MB543" s="498"/>
      <c r="MC543" s="498"/>
      <c r="MD543" s="498"/>
      <c r="ME543" s="498"/>
      <c r="MF543" s="498"/>
      <c r="MG543" s="498"/>
      <c r="MH543" s="498"/>
      <c r="MI543" s="498"/>
      <c r="MJ543" s="498"/>
      <c r="MK543" s="498"/>
      <c r="ML543" s="498"/>
      <c r="MM543" s="498"/>
      <c r="MN543" s="498"/>
      <c r="MO543" s="498"/>
      <c r="MP543" s="498"/>
      <c r="MQ543" s="498"/>
      <c r="MR543" s="498"/>
      <c r="MS543" s="498"/>
      <c r="MT543" s="498"/>
      <c r="MU543" s="498"/>
      <c r="MV543" s="498"/>
      <c r="MW543" s="498"/>
      <c r="MX543" s="498"/>
      <c r="MY543" s="498"/>
      <c r="MZ543" s="498"/>
      <c r="NA543" s="498"/>
      <c r="NB543" s="498"/>
      <c r="NC543" s="498"/>
      <c r="ND543" s="498"/>
      <c r="NE543" s="498"/>
      <c r="NF543" s="498"/>
      <c r="NG543" s="498"/>
      <c r="NH543" s="498"/>
      <c r="NI543" s="498"/>
      <c r="NJ543" s="498"/>
      <c r="NK543" s="498"/>
      <c r="NL543" s="498"/>
      <c r="NM543" s="498"/>
      <c r="NN543" s="498"/>
      <c r="NO543" s="498"/>
      <c r="NP543" s="498"/>
      <c r="NQ543" s="498"/>
      <c r="NR543" s="498"/>
      <c r="NS543" s="498"/>
      <c r="NT543" s="498"/>
      <c r="NU543" s="498"/>
      <c r="NV543" s="498"/>
      <c r="NW543" s="498"/>
      <c r="NX543" s="498"/>
      <c r="NY543" s="498"/>
      <c r="NZ543" s="498"/>
      <c r="OA543" s="498"/>
      <c r="OB543" s="498"/>
      <c r="OC543" s="498"/>
      <c r="OD543" s="498"/>
      <c r="OE543" s="498"/>
      <c r="OF543" s="498"/>
      <c r="OG543" s="498"/>
      <c r="OH543" s="498"/>
      <c r="OI543" s="498"/>
      <c r="OJ543" s="498"/>
      <c r="OK543" s="498"/>
      <c r="OL543" s="498"/>
      <c r="OM543" s="498"/>
      <c r="ON543" s="498"/>
      <c r="OO543" s="498"/>
      <c r="OP543" s="498"/>
      <c r="OQ543" s="498"/>
      <c r="OR543" s="498"/>
      <c r="OS543" s="498"/>
      <c r="OT543" s="498"/>
      <c r="OU543" s="498"/>
      <c r="OV543" s="498"/>
      <c r="OW543" s="498"/>
      <c r="OX543" s="498"/>
      <c r="OY543" s="498"/>
      <c r="OZ543" s="498"/>
      <c r="PA543" s="498"/>
      <c r="PB543" s="498"/>
      <c r="PC543" s="498"/>
      <c r="PD543" s="498"/>
      <c r="PE543" s="498"/>
      <c r="PF543" s="498"/>
      <c r="PG543" s="498"/>
      <c r="PH543" s="498"/>
      <c r="PI543" s="498"/>
      <c r="PJ543" s="498"/>
      <c r="PK543" s="498"/>
      <c r="PL543" s="498"/>
      <c r="PM543" s="498"/>
      <c r="PN543" s="498"/>
      <c r="PO543" s="498"/>
      <c r="PP543" s="498"/>
      <c r="PQ543" s="498"/>
      <c r="PR543" s="498"/>
      <c r="PS543" s="498"/>
      <c r="PT543" s="498"/>
      <c r="PU543" s="498"/>
      <c r="PV543" s="498"/>
      <c r="PW543" s="498"/>
      <c r="PX543" s="498"/>
      <c r="PY543" s="498"/>
      <c r="PZ543" s="498"/>
      <c r="QA543" s="498"/>
      <c r="QB543" s="498"/>
      <c r="QC543" s="498"/>
      <c r="QD543" s="498"/>
      <c r="QE543" s="498"/>
      <c r="QF543" s="498"/>
      <c r="QG543" s="498"/>
      <c r="QH543" s="498"/>
      <c r="QI543" s="498"/>
      <c r="QJ543" s="498"/>
      <c r="QK543" s="498"/>
      <c r="QL543" s="498"/>
      <c r="QM543" s="498"/>
      <c r="QN543" s="498"/>
      <c r="QO543" s="498"/>
      <c r="QP543" s="498"/>
      <c r="QQ543" s="498"/>
      <c r="QR543" s="498"/>
      <c r="QS543" s="498"/>
      <c r="QT543" s="498"/>
      <c r="QU543" s="498"/>
      <c r="QV543" s="498"/>
      <c r="QW543" s="498"/>
      <c r="QX543" s="498"/>
      <c r="QY543" s="498"/>
      <c r="QZ543" s="498"/>
      <c r="RA543" s="498"/>
      <c r="RB543" s="498"/>
      <c r="RC543" s="498"/>
      <c r="RD543" s="498"/>
      <c r="RE543" s="498"/>
      <c r="RF543" s="498"/>
      <c r="RG543" s="498"/>
      <c r="RH543" s="498"/>
      <c r="RI543" s="498"/>
      <c r="RJ543" s="498"/>
      <c r="RK543" s="498"/>
      <c r="RL543" s="498"/>
      <c r="RM543" s="498"/>
      <c r="RN543" s="498"/>
      <c r="RO543" s="498"/>
      <c r="RP543" s="498"/>
      <c r="RQ543" s="498"/>
      <c r="RR543" s="498"/>
      <c r="RS543" s="498"/>
      <c r="RT543" s="498"/>
      <c r="RU543" s="498"/>
      <c r="RV543" s="498"/>
      <c r="RW543" s="498"/>
      <c r="RX543" s="498"/>
      <c r="RY543" s="498"/>
      <c r="RZ543" s="498"/>
      <c r="SA543" s="498"/>
      <c r="SB543" s="498"/>
      <c r="SC543" s="498"/>
      <c r="SD543" s="498"/>
      <c r="SE543" s="498"/>
      <c r="SF543" s="498"/>
      <c r="SG543" s="498"/>
      <c r="SH543" s="498"/>
      <c r="SI543" s="498"/>
      <c r="SJ543" s="498"/>
      <c r="SK543" s="498"/>
      <c r="SL543" s="498"/>
      <c r="SM543" s="498"/>
      <c r="SN543" s="498"/>
      <c r="SO543" s="498"/>
      <c r="SP543" s="498"/>
      <c r="SQ543" s="498"/>
      <c r="SR543" s="498"/>
      <c r="SS543" s="498"/>
      <c r="ST543" s="498"/>
      <c r="SU543" s="498"/>
      <c r="SV543" s="498"/>
      <c r="SW543" s="498"/>
      <c r="SX543" s="498"/>
      <c r="SY543" s="498"/>
      <c r="SZ543" s="498"/>
      <c r="TA543" s="498"/>
      <c r="TB543" s="498"/>
      <c r="TC543" s="498"/>
      <c r="TD543" s="498"/>
      <c r="TE543" s="498"/>
      <c r="TF543" s="498"/>
      <c r="TG543" s="498"/>
      <c r="TH543" s="498"/>
      <c r="TI543" s="498"/>
      <c r="TJ543" s="498"/>
      <c r="TK543" s="498"/>
      <c r="TL543" s="498"/>
      <c r="TM543" s="498"/>
      <c r="TN543" s="498"/>
      <c r="TO543" s="498"/>
      <c r="TP543" s="498"/>
      <c r="TQ543" s="498"/>
      <c r="TR543" s="498"/>
      <c r="TS543" s="498"/>
      <c r="TT543" s="498"/>
      <c r="TU543" s="498"/>
      <c r="TV543" s="498"/>
      <c r="TW543" s="498"/>
      <c r="TX543" s="498"/>
      <c r="TY543" s="498"/>
      <c r="TZ543" s="498"/>
      <c r="UA543" s="498"/>
      <c r="UB543" s="498"/>
      <c r="UC543" s="498"/>
      <c r="UD543" s="498"/>
      <c r="UE543" s="498"/>
      <c r="UF543" s="498"/>
      <c r="UG543" s="498"/>
      <c r="UH543" s="498"/>
      <c r="UI543" s="498"/>
      <c r="UJ543" s="498"/>
      <c r="UK543" s="498"/>
      <c r="UL543" s="498"/>
      <c r="UM543" s="498"/>
      <c r="UN543" s="498"/>
      <c r="UO543" s="498"/>
      <c r="UP543" s="498"/>
      <c r="UQ543" s="498"/>
      <c r="UR543" s="498"/>
      <c r="US543" s="498"/>
      <c r="UT543" s="498"/>
      <c r="UU543" s="498"/>
      <c r="UV543" s="498"/>
      <c r="UW543" s="498"/>
      <c r="UX543" s="498"/>
      <c r="UY543" s="498"/>
      <c r="UZ543" s="498"/>
      <c r="VA543" s="498"/>
      <c r="VB543" s="498"/>
      <c r="VC543" s="498"/>
      <c r="VD543" s="498"/>
      <c r="VE543" s="498"/>
      <c r="VF543" s="498"/>
      <c r="VG543" s="498"/>
      <c r="VH543" s="498"/>
      <c r="VI543" s="498"/>
      <c r="VJ543" s="498"/>
      <c r="VK543" s="498"/>
      <c r="VL543" s="498"/>
      <c r="VM543" s="498"/>
      <c r="VN543" s="498"/>
      <c r="VO543" s="498"/>
      <c r="VP543" s="498"/>
      <c r="VQ543" s="498"/>
      <c r="VR543" s="498"/>
      <c r="VS543" s="498"/>
      <c r="VT543" s="498"/>
      <c r="VU543" s="498"/>
      <c r="VV543" s="498"/>
      <c r="VW543" s="498"/>
      <c r="VX543" s="498"/>
      <c r="VY543" s="498"/>
      <c r="VZ543" s="498"/>
      <c r="WA543" s="498"/>
      <c r="WB543" s="498"/>
      <c r="WC543" s="498"/>
      <c r="WD543" s="498"/>
      <c r="WE543" s="498"/>
      <c r="WF543" s="498"/>
      <c r="WG543" s="498"/>
      <c r="WH543" s="498"/>
      <c r="WI543" s="498"/>
      <c r="WJ543" s="498"/>
      <c r="WK543" s="498"/>
      <c r="WL543" s="498"/>
      <c r="WM543" s="498"/>
      <c r="WN543" s="498"/>
      <c r="WO543" s="498"/>
      <c r="WP543" s="498"/>
      <c r="WQ543" s="498"/>
      <c r="WR543" s="498"/>
      <c r="WS543" s="498"/>
      <c r="WT543" s="498"/>
      <c r="WU543" s="498"/>
      <c r="WV543" s="498"/>
      <c r="WW543" s="498"/>
      <c r="WX543" s="498"/>
      <c r="WY543" s="498"/>
      <c r="WZ543" s="498"/>
      <c r="XA543" s="498"/>
      <c r="XB543" s="498"/>
      <c r="XC543" s="498"/>
      <c r="XD543" s="498"/>
      <c r="XE543" s="498"/>
      <c r="XF543" s="498"/>
      <c r="XG543" s="498"/>
      <c r="XH543" s="498"/>
      <c r="XI543" s="498"/>
      <c r="XJ543" s="498"/>
      <c r="XK543" s="498"/>
      <c r="XL543" s="498"/>
      <c r="XM543" s="498"/>
      <c r="XN543" s="498"/>
      <c r="XO543" s="498"/>
      <c r="XP543" s="498"/>
      <c r="XQ543" s="498"/>
      <c r="XR543" s="498"/>
      <c r="XS543" s="498"/>
      <c r="XT543" s="498"/>
      <c r="XU543" s="498"/>
      <c r="XV543" s="498"/>
      <c r="XW543" s="498"/>
      <c r="XX543" s="498"/>
      <c r="XY543" s="498"/>
      <c r="XZ543" s="498"/>
      <c r="YA543" s="498"/>
      <c r="YB543" s="498"/>
      <c r="YC543" s="498"/>
      <c r="YD543" s="498"/>
      <c r="YE543" s="498"/>
      <c r="YF543" s="498"/>
      <c r="YG543" s="498"/>
      <c r="YH543" s="498"/>
      <c r="YI543" s="498"/>
      <c r="YJ543" s="498"/>
      <c r="YK543" s="498"/>
      <c r="YL543" s="498"/>
      <c r="YM543" s="498"/>
      <c r="YN543" s="498"/>
      <c r="YO543" s="498"/>
      <c r="YP543" s="498"/>
      <c r="YQ543" s="498"/>
      <c r="YR543" s="498"/>
      <c r="YS543" s="498"/>
      <c r="YT543" s="498"/>
      <c r="YU543" s="498"/>
      <c r="YV543" s="498"/>
      <c r="YW543" s="498"/>
      <c r="YX543" s="498"/>
      <c r="YY543" s="498"/>
      <c r="YZ543" s="498"/>
      <c r="ZA543" s="498"/>
      <c r="ZB543" s="498"/>
      <c r="ZC543" s="498"/>
      <c r="ZD543" s="498"/>
      <c r="ZE543" s="498"/>
      <c r="ZF543" s="498"/>
      <c r="ZG543" s="498"/>
      <c r="ZH543" s="498"/>
      <c r="ZI543" s="498"/>
      <c r="ZJ543" s="498"/>
      <c r="ZK543" s="498"/>
      <c r="ZL543" s="498"/>
      <c r="ZM543" s="498"/>
      <c r="ZN543" s="498"/>
      <c r="ZO543" s="498"/>
      <c r="ZP543" s="498"/>
      <c r="ZQ543" s="498"/>
      <c r="ZR543" s="498"/>
      <c r="ZS543" s="498"/>
      <c r="ZT543" s="498"/>
      <c r="ZU543" s="498"/>
      <c r="ZV543" s="498"/>
      <c r="ZW543" s="498"/>
      <c r="ZX543" s="498"/>
      <c r="ZY543" s="498"/>
      <c r="ZZ543" s="498"/>
      <c r="AAA543" s="498"/>
      <c r="AAB543" s="498"/>
      <c r="AAC543" s="498"/>
      <c r="AAD543" s="498"/>
      <c r="AAE543" s="498"/>
      <c r="AAF543" s="498"/>
      <c r="AAG543" s="498"/>
      <c r="AAH543" s="498"/>
      <c r="AAI543" s="498"/>
      <c r="AAJ543" s="498"/>
      <c r="AAK543" s="498"/>
      <c r="AAL543" s="498"/>
      <c r="AAM543" s="498"/>
      <c r="AAN543" s="498"/>
      <c r="AAO543" s="498"/>
      <c r="AAP543" s="498"/>
      <c r="AAQ543" s="498"/>
      <c r="AAR543" s="498"/>
      <c r="AAS543" s="498"/>
      <c r="AAT543" s="498"/>
      <c r="AAU543" s="498"/>
      <c r="AAV543" s="498"/>
      <c r="AAW543" s="498"/>
      <c r="AAX543" s="498"/>
      <c r="AAY543" s="498"/>
      <c r="AAZ543" s="498"/>
      <c r="ABA543" s="498"/>
      <c r="ABB543" s="498"/>
      <c r="ABC543" s="498"/>
      <c r="ABD543" s="498"/>
      <c r="ABE543" s="498"/>
      <c r="ABF543" s="498"/>
      <c r="ABG543" s="498"/>
      <c r="ABH543" s="498"/>
      <c r="ABI543" s="498"/>
      <c r="ABJ543" s="498"/>
      <c r="ABK543" s="498"/>
      <c r="ABL543" s="498"/>
      <c r="ABM543" s="498"/>
      <c r="ABN543" s="498"/>
      <c r="ABO543" s="498"/>
      <c r="ABP543" s="498"/>
      <c r="ABQ543" s="498"/>
      <c r="ABR543" s="498"/>
      <c r="ABS543" s="498"/>
      <c r="ABT543" s="498"/>
      <c r="ABU543" s="498"/>
      <c r="ABV543" s="498"/>
      <c r="ABW543" s="498"/>
      <c r="ABX543" s="498"/>
      <c r="ABY543" s="498"/>
      <c r="ABZ543" s="498"/>
      <c r="ACA543" s="498"/>
      <c r="ACB543" s="498"/>
      <c r="ACC543" s="498"/>
      <c r="ACD543" s="498"/>
      <c r="ACE543" s="498"/>
      <c r="ACF543" s="498"/>
      <c r="ACG543" s="498"/>
      <c r="ACH543" s="498"/>
      <c r="ACI543" s="498"/>
      <c r="ACJ543" s="498"/>
      <c r="ACK543" s="498"/>
      <c r="ACL543" s="498"/>
      <c r="ACM543" s="498"/>
      <c r="ACN543" s="498"/>
      <c r="ACO543" s="498"/>
      <c r="ACP543" s="498"/>
      <c r="ACQ543" s="498"/>
      <c r="ACR543" s="498"/>
      <c r="ACS543" s="498"/>
      <c r="ACT543" s="498"/>
      <c r="ACU543" s="498"/>
      <c r="ACV543" s="498"/>
      <c r="ACW543" s="498"/>
      <c r="ACX543" s="498"/>
      <c r="ACY543" s="498"/>
      <c r="ACZ543" s="498"/>
      <c r="ADA543" s="498"/>
      <c r="ADB543" s="498"/>
      <c r="ADC543" s="498"/>
      <c r="ADD543" s="498"/>
      <c r="ADE543" s="498"/>
      <c r="ADF543" s="498"/>
      <c r="ADG543" s="498"/>
      <c r="ADH543" s="498"/>
      <c r="ADI543" s="498"/>
      <c r="ADJ543" s="498"/>
      <c r="ADK543" s="498"/>
      <c r="ADL543" s="498"/>
      <c r="ADM543" s="498"/>
      <c r="ADN543" s="498"/>
      <c r="ADO543" s="498"/>
      <c r="ADP543" s="498"/>
      <c r="ADQ543" s="498"/>
      <c r="ADR543" s="498"/>
      <c r="ADS543" s="498"/>
      <c r="ADT543" s="498"/>
      <c r="ADU543" s="498"/>
      <c r="ADV543" s="498"/>
      <c r="ADW543" s="498"/>
      <c r="ADX543" s="498"/>
      <c r="ADY543" s="498"/>
      <c r="ADZ543" s="498"/>
      <c r="AEA543" s="498"/>
      <c r="AEB543" s="498"/>
      <c r="AEC543" s="498"/>
      <c r="AED543" s="498"/>
      <c r="AEE543" s="498"/>
      <c r="AEF543" s="498"/>
      <c r="AEG543" s="498"/>
      <c r="AEH543" s="498"/>
      <c r="AEI543" s="498"/>
      <c r="AEJ543" s="498"/>
      <c r="AEK543" s="498"/>
      <c r="AEL543" s="498"/>
      <c r="AEM543" s="498"/>
      <c r="AEN543" s="498"/>
      <c r="AEO543" s="498"/>
      <c r="AEP543" s="498"/>
      <c r="AEQ543" s="498"/>
      <c r="AER543" s="498"/>
      <c r="AES543" s="498"/>
      <c r="AET543" s="498"/>
      <c r="AEU543" s="498"/>
      <c r="AEV543" s="498"/>
      <c r="AEW543" s="498"/>
      <c r="AEX543" s="498"/>
      <c r="AEY543" s="498"/>
      <c r="AEZ543" s="498"/>
      <c r="AFA543" s="498"/>
      <c r="AFB543" s="498"/>
      <c r="AFC543" s="498"/>
      <c r="AFD543" s="498"/>
      <c r="AFE543" s="498"/>
      <c r="AFF543" s="498"/>
      <c r="AFG543" s="498"/>
      <c r="AFH543" s="498"/>
      <c r="AFI543" s="498"/>
      <c r="AFJ543" s="498"/>
      <c r="AFK543" s="498"/>
      <c r="AFL543" s="498"/>
      <c r="AFM543" s="498"/>
      <c r="AFN543" s="498"/>
      <c r="AFO543" s="498"/>
      <c r="AFP543" s="498"/>
      <c r="AFQ543" s="498"/>
      <c r="AFR543" s="498"/>
      <c r="AFS543" s="498"/>
      <c r="AFT543" s="498"/>
      <c r="AFU543" s="498"/>
      <c r="AFV543" s="498"/>
      <c r="AFW543" s="498"/>
      <c r="AFX543" s="498"/>
      <c r="AFY543" s="498"/>
      <c r="AFZ543" s="498"/>
      <c r="AGA543" s="498"/>
      <c r="AGB543" s="498"/>
      <c r="AGC543" s="498"/>
      <c r="AGD543" s="498"/>
      <c r="AGE543" s="498"/>
      <c r="AGF543" s="498"/>
      <c r="AGG543" s="498"/>
      <c r="AGH543" s="498"/>
      <c r="AGI543" s="498"/>
      <c r="AGJ543" s="498"/>
      <c r="AGK543" s="498"/>
      <c r="AGL543" s="498"/>
      <c r="AGM543" s="498"/>
      <c r="AGN543" s="498"/>
      <c r="AGO543" s="498"/>
      <c r="AGP543" s="498"/>
      <c r="AGQ543" s="498"/>
      <c r="AGR543" s="498"/>
      <c r="AGS543" s="498"/>
      <c r="AGT543" s="498"/>
      <c r="AGU543" s="498"/>
      <c r="AGV543" s="498"/>
      <c r="AGW543" s="498"/>
      <c r="AGX543" s="498"/>
      <c r="AGY543" s="498"/>
      <c r="AGZ543" s="498"/>
      <c r="AHA543" s="498"/>
      <c r="AHB543" s="498"/>
      <c r="AHC543" s="498"/>
      <c r="AHD543" s="498"/>
      <c r="AHE543" s="498"/>
      <c r="AHF543" s="498"/>
      <c r="AHG543" s="498"/>
      <c r="AHH543" s="498"/>
      <c r="AHI543" s="498"/>
      <c r="AHJ543" s="498"/>
      <c r="AHK543" s="498"/>
      <c r="AHL543" s="498"/>
      <c r="AHM543" s="498"/>
      <c r="AHN543" s="498"/>
      <c r="AHO543" s="498"/>
      <c r="AHP543" s="498"/>
      <c r="AHQ543" s="498"/>
      <c r="AHR543" s="498"/>
      <c r="AHS543" s="498"/>
      <c r="AHT543" s="498"/>
      <c r="AHU543" s="498"/>
      <c r="AHV543" s="498"/>
      <c r="AHW543" s="498"/>
      <c r="AHX543" s="498"/>
      <c r="AHY543" s="498"/>
      <c r="AHZ543" s="498"/>
      <c r="AIA543" s="498"/>
      <c r="AIB543" s="498"/>
      <c r="AIC543" s="498"/>
      <c r="AID543" s="498"/>
      <c r="AIE543" s="498"/>
      <c r="AIF543" s="498"/>
      <c r="AIG543" s="498"/>
      <c r="AIH543" s="498"/>
      <c r="AII543" s="498"/>
      <c r="AIJ543" s="498"/>
      <c r="AIK543" s="498"/>
      <c r="AIL543" s="498"/>
      <c r="AIM543" s="498"/>
      <c r="AIN543" s="498"/>
      <c r="AIO543" s="498"/>
      <c r="AIP543" s="498"/>
      <c r="AIQ543" s="498"/>
      <c r="AIR543" s="498"/>
      <c r="AIS543" s="498"/>
      <c r="AIT543" s="498"/>
      <c r="AIU543" s="498"/>
      <c r="AIV543" s="498"/>
      <c r="AIW543" s="498"/>
      <c r="AIX543" s="498"/>
      <c r="AIY543" s="498"/>
      <c r="AIZ543" s="498"/>
      <c r="AJA543" s="498"/>
      <c r="AJB543" s="498"/>
      <c r="AJC543" s="498"/>
      <c r="AJD543" s="498"/>
      <c r="AJE543" s="498"/>
      <c r="AJF543" s="498"/>
      <c r="AJG543" s="498"/>
      <c r="AJH543" s="498"/>
      <c r="AJI543" s="498"/>
      <c r="AJJ543" s="498"/>
      <c r="AJK543" s="498"/>
      <c r="AJL543" s="498"/>
      <c r="AJM543" s="498"/>
      <c r="AJN543" s="498"/>
      <c r="AJO543" s="498"/>
      <c r="AJP543" s="498"/>
      <c r="AJQ543" s="498"/>
      <c r="AJR543" s="498"/>
      <c r="AJS543" s="498"/>
      <c r="AJT543" s="498"/>
      <c r="AJU543" s="498"/>
      <c r="AJV543" s="498"/>
      <c r="AJW543" s="498"/>
      <c r="AJX543" s="498"/>
      <c r="AJY543" s="498"/>
      <c r="AJZ543" s="498"/>
      <c r="AKA543" s="498"/>
      <c r="AKB543" s="498"/>
      <c r="AKC543" s="498"/>
      <c r="AKD543" s="498"/>
      <c r="AKE543" s="498"/>
      <c r="AKF543" s="498"/>
      <c r="AKG543" s="498"/>
      <c r="AKH543" s="498"/>
      <c r="AKI543" s="498"/>
      <c r="AKJ543" s="498"/>
      <c r="AKK543" s="498"/>
      <c r="AKL543" s="498"/>
      <c r="AKM543" s="498"/>
      <c r="AKN543" s="498"/>
      <c r="AKO543" s="498"/>
      <c r="AKP543" s="498"/>
      <c r="AKQ543" s="498"/>
      <c r="AKR543" s="498"/>
      <c r="AKS543" s="498"/>
      <c r="AKT543" s="498"/>
      <c r="AKU543" s="498"/>
      <c r="AKV543" s="498"/>
      <c r="AKW543" s="498"/>
      <c r="AKX543" s="498"/>
      <c r="AKY543" s="498"/>
      <c r="AKZ543" s="498"/>
      <c r="ALA543" s="498"/>
      <c r="ALB543" s="498"/>
      <c r="ALC543" s="498"/>
      <c r="ALD543" s="498"/>
      <c r="ALE543" s="498"/>
      <c r="ALF543" s="498"/>
      <c r="ALG543" s="498"/>
      <c r="ALH543" s="498"/>
      <c r="ALI543" s="498"/>
      <c r="ALJ543" s="498"/>
      <c r="ALK543" s="498"/>
      <c r="ALL543" s="498"/>
      <c r="ALM543" s="498"/>
      <c r="ALN543" s="498"/>
      <c r="ALO543" s="498"/>
      <c r="ALP543" s="498"/>
      <c r="ALQ543" s="498"/>
      <c r="ALR543" s="498"/>
      <c r="ALS543" s="498"/>
      <c r="ALT543" s="498"/>
      <c r="ALU543" s="498"/>
      <c r="ALV543" s="498"/>
      <c r="ALW543" s="498"/>
      <c r="ALX543" s="498"/>
      <c r="ALY543" s="498"/>
      <c r="ALZ543" s="498"/>
      <c r="AMA543" s="498"/>
      <c r="AMB543" s="498"/>
      <c r="AMC543" s="498"/>
      <c r="AMD543" s="498"/>
      <c r="AME543" s="498"/>
      <c r="AMF543" s="498"/>
      <c r="AMG543" s="498"/>
      <c r="AMH543" s="498"/>
      <c r="AMI543" s="498"/>
      <c r="AMJ543" s="498"/>
      <c r="AMK543" s="498"/>
    </row>
    <row r="544" spans="1:1025" s="501" customFormat="1" ht="24.75" customHeight="1" x14ac:dyDescent="0.25">
      <c r="A544" s="422"/>
      <c r="B544" s="447" t="s">
        <v>600</v>
      </c>
      <c r="C544" s="447"/>
      <c r="D544" s="447"/>
      <c r="E544" s="448" t="s">
        <v>10</v>
      </c>
      <c r="F544" s="449">
        <v>44.39</v>
      </c>
      <c r="G544" s="450">
        <v>24.5</v>
      </c>
      <c r="H544" s="450">
        <f>G544*F544</f>
        <v>1087.5550000000001</v>
      </c>
      <c r="I544" s="500" t="s">
        <v>303</v>
      </c>
      <c r="J544" s="500"/>
      <c r="K544" s="500"/>
      <c r="L544" s="500"/>
      <c r="M544" s="500"/>
      <c r="N544" s="500"/>
      <c r="O544" s="500"/>
      <c r="P544" s="500"/>
      <c r="Q544" s="500"/>
      <c r="R544" s="500"/>
      <c r="S544" s="500"/>
      <c r="T544" s="500"/>
      <c r="U544" s="500"/>
      <c r="V544" s="500"/>
      <c r="W544" s="500"/>
      <c r="X544" s="500"/>
      <c r="Y544" s="500"/>
      <c r="Z544" s="500"/>
      <c r="AA544" s="500"/>
      <c r="AB544" s="500"/>
      <c r="AC544" s="500"/>
      <c r="AD544" s="500"/>
      <c r="AE544" s="500"/>
      <c r="AF544" s="500"/>
      <c r="AG544" s="500"/>
      <c r="AH544" s="500"/>
      <c r="AI544" s="500"/>
      <c r="AJ544" s="500"/>
      <c r="AK544" s="500"/>
      <c r="AL544" s="500"/>
      <c r="AM544" s="500"/>
      <c r="AN544" s="500"/>
      <c r="AO544" s="500"/>
      <c r="AP544" s="500"/>
      <c r="AQ544" s="500"/>
      <c r="AR544" s="500"/>
      <c r="AS544" s="500"/>
      <c r="AT544" s="500"/>
      <c r="AU544" s="500"/>
      <c r="AV544" s="500"/>
      <c r="AW544" s="500"/>
      <c r="AX544" s="500"/>
      <c r="AY544" s="500"/>
      <c r="AZ544" s="500"/>
      <c r="BA544" s="500"/>
      <c r="BB544" s="500"/>
      <c r="BC544" s="500"/>
      <c r="BD544" s="500"/>
      <c r="BE544" s="500"/>
      <c r="BF544" s="500"/>
      <c r="BG544" s="500"/>
      <c r="BH544" s="500"/>
      <c r="BI544" s="500"/>
      <c r="BJ544" s="500"/>
      <c r="BK544" s="500"/>
      <c r="BL544" s="500"/>
      <c r="BM544" s="500"/>
      <c r="BN544" s="500"/>
      <c r="BO544" s="500"/>
      <c r="BP544" s="500"/>
      <c r="BQ544" s="500"/>
      <c r="BR544" s="500"/>
      <c r="BS544" s="500"/>
      <c r="BT544" s="500"/>
      <c r="BU544" s="500"/>
      <c r="BV544" s="500"/>
      <c r="BW544" s="500"/>
      <c r="BX544" s="500"/>
      <c r="BY544" s="500"/>
      <c r="BZ544" s="500"/>
      <c r="CA544" s="500"/>
      <c r="CB544" s="500"/>
      <c r="CC544" s="500"/>
      <c r="CD544" s="500"/>
      <c r="CE544" s="500"/>
      <c r="CF544" s="500"/>
      <c r="CG544" s="500"/>
      <c r="CH544" s="500"/>
      <c r="CI544" s="500"/>
      <c r="CJ544" s="500"/>
      <c r="CK544" s="500"/>
      <c r="CL544" s="500"/>
      <c r="CM544" s="500"/>
      <c r="CN544" s="500"/>
      <c r="CO544" s="500"/>
      <c r="CP544" s="500"/>
      <c r="CQ544" s="500"/>
      <c r="CR544" s="500"/>
      <c r="CS544" s="500"/>
      <c r="CT544" s="500"/>
      <c r="CU544" s="500"/>
      <c r="CV544" s="500"/>
      <c r="CW544" s="500"/>
      <c r="CX544" s="500"/>
      <c r="CY544" s="500"/>
      <c r="CZ544" s="500"/>
      <c r="DA544" s="500"/>
      <c r="DB544" s="500"/>
      <c r="DC544" s="500"/>
      <c r="DD544" s="500"/>
      <c r="DE544" s="500"/>
      <c r="DF544" s="500"/>
      <c r="DG544" s="500"/>
      <c r="DH544" s="500"/>
      <c r="DI544" s="500"/>
      <c r="DJ544" s="500"/>
      <c r="DK544" s="500"/>
      <c r="DL544" s="500"/>
      <c r="DM544" s="500"/>
      <c r="DN544" s="500"/>
      <c r="DO544" s="500"/>
      <c r="DP544" s="500"/>
      <c r="DQ544" s="500"/>
      <c r="DR544" s="500"/>
      <c r="DS544" s="500"/>
      <c r="DT544" s="500"/>
      <c r="DU544" s="500"/>
      <c r="DV544" s="500"/>
      <c r="DW544" s="500"/>
      <c r="DX544" s="500"/>
      <c r="DY544" s="500"/>
      <c r="DZ544" s="500"/>
      <c r="EA544" s="500"/>
      <c r="EB544" s="500"/>
      <c r="EC544" s="500"/>
      <c r="ED544" s="500"/>
      <c r="EE544" s="500"/>
      <c r="EF544" s="500"/>
      <c r="EG544" s="500"/>
      <c r="EH544" s="500"/>
      <c r="EI544" s="500"/>
      <c r="EJ544" s="500"/>
      <c r="EK544" s="500"/>
      <c r="EL544" s="500"/>
      <c r="EM544" s="500"/>
      <c r="EN544" s="500"/>
      <c r="EO544" s="500"/>
      <c r="EP544" s="500"/>
      <c r="EQ544" s="500"/>
      <c r="ER544" s="500"/>
      <c r="ES544" s="500"/>
      <c r="ET544" s="500"/>
      <c r="EU544" s="500"/>
      <c r="EV544" s="500"/>
      <c r="EW544" s="500"/>
      <c r="EX544" s="500"/>
      <c r="EY544" s="500"/>
      <c r="EZ544" s="500"/>
      <c r="FA544" s="500"/>
      <c r="FB544" s="500"/>
      <c r="FC544" s="500"/>
      <c r="FD544" s="500"/>
      <c r="FE544" s="500"/>
      <c r="FF544" s="500"/>
      <c r="FG544" s="500"/>
      <c r="FH544" s="500"/>
      <c r="FI544" s="500"/>
      <c r="FJ544" s="500"/>
      <c r="FK544" s="500"/>
      <c r="FL544" s="500"/>
      <c r="FM544" s="500"/>
      <c r="FN544" s="500"/>
      <c r="FO544" s="500"/>
      <c r="FP544" s="500"/>
      <c r="FQ544" s="500"/>
      <c r="FR544" s="500"/>
      <c r="FS544" s="500"/>
      <c r="FT544" s="500"/>
      <c r="FU544" s="500"/>
      <c r="FV544" s="500"/>
      <c r="FW544" s="500"/>
      <c r="FX544" s="500"/>
      <c r="FY544" s="500"/>
      <c r="FZ544" s="500"/>
      <c r="GA544" s="500"/>
      <c r="GB544" s="500"/>
      <c r="GC544" s="500"/>
      <c r="GD544" s="500"/>
      <c r="GE544" s="500"/>
      <c r="GF544" s="500"/>
      <c r="GG544" s="500"/>
      <c r="GH544" s="500"/>
      <c r="GI544" s="500"/>
      <c r="GJ544" s="500"/>
      <c r="GK544" s="500"/>
      <c r="GL544" s="500"/>
      <c r="GM544" s="500"/>
      <c r="GN544" s="500"/>
      <c r="GO544" s="500"/>
      <c r="GP544" s="500"/>
      <c r="GQ544" s="500"/>
      <c r="GR544" s="500"/>
      <c r="GS544" s="500"/>
      <c r="GT544" s="500"/>
      <c r="GU544" s="500"/>
      <c r="GV544" s="500"/>
      <c r="GW544" s="500"/>
      <c r="GX544" s="500"/>
      <c r="GY544" s="500"/>
      <c r="GZ544" s="500"/>
      <c r="HA544" s="500"/>
      <c r="HB544" s="500"/>
      <c r="HC544" s="500"/>
      <c r="HD544" s="500"/>
      <c r="HE544" s="500"/>
      <c r="HF544" s="500"/>
      <c r="HG544" s="500"/>
      <c r="HH544" s="500"/>
      <c r="HI544" s="500"/>
      <c r="HJ544" s="500"/>
      <c r="HK544" s="500"/>
      <c r="HL544" s="500"/>
      <c r="HM544" s="500"/>
      <c r="HN544" s="500"/>
      <c r="HO544" s="500"/>
      <c r="HP544" s="500"/>
      <c r="HQ544" s="500"/>
      <c r="HR544" s="500"/>
      <c r="HS544" s="500"/>
      <c r="HT544" s="500"/>
      <c r="HU544" s="500"/>
      <c r="HV544" s="500"/>
      <c r="HW544" s="500"/>
      <c r="HX544" s="500"/>
      <c r="HY544" s="500"/>
      <c r="HZ544" s="500"/>
      <c r="IA544" s="500"/>
      <c r="IB544" s="500"/>
      <c r="IC544" s="500"/>
      <c r="ID544" s="500"/>
      <c r="IE544" s="500"/>
      <c r="IF544" s="500"/>
      <c r="IG544" s="500"/>
      <c r="IH544" s="500"/>
      <c r="II544" s="500"/>
      <c r="IJ544" s="500"/>
      <c r="IK544" s="500"/>
      <c r="IL544" s="500"/>
      <c r="IM544" s="500"/>
      <c r="IN544" s="500"/>
      <c r="IO544" s="500"/>
      <c r="IP544" s="500"/>
      <c r="IQ544" s="500"/>
      <c r="IR544" s="500"/>
      <c r="IS544" s="500"/>
      <c r="IT544" s="500"/>
      <c r="IU544" s="500"/>
      <c r="IV544" s="500"/>
      <c r="IW544" s="500"/>
      <c r="IX544" s="500"/>
      <c r="IY544" s="500"/>
      <c r="IZ544" s="500"/>
      <c r="JA544" s="500"/>
      <c r="JB544" s="500"/>
      <c r="JC544" s="500"/>
      <c r="JD544" s="500"/>
      <c r="JE544" s="500"/>
      <c r="JF544" s="500"/>
      <c r="JG544" s="500"/>
      <c r="JH544" s="500"/>
      <c r="JI544" s="500"/>
      <c r="JJ544" s="500"/>
      <c r="JK544" s="500"/>
      <c r="JL544" s="500"/>
      <c r="JM544" s="500"/>
      <c r="JN544" s="500"/>
      <c r="JO544" s="500"/>
      <c r="JP544" s="500"/>
      <c r="JQ544" s="500"/>
      <c r="JR544" s="500"/>
      <c r="JS544" s="500"/>
      <c r="JT544" s="500"/>
      <c r="JU544" s="500"/>
      <c r="JV544" s="500"/>
      <c r="JW544" s="500"/>
      <c r="JX544" s="500"/>
      <c r="JY544" s="500"/>
      <c r="JZ544" s="500"/>
      <c r="KA544" s="500"/>
      <c r="KB544" s="500"/>
      <c r="KC544" s="500"/>
      <c r="KD544" s="500"/>
      <c r="KE544" s="500"/>
      <c r="KF544" s="500"/>
      <c r="KG544" s="500"/>
      <c r="KH544" s="500"/>
      <c r="KI544" s="500"/>
      <c r="KJ544" s="500"/>
      <c r="KK544" s="500"/>
      <c r="KL544" s="500"/>
      <c r="KM544" s="500"/>
      <c r="KN544" s="500"/>
      <c r="KO544" s="500"/>
      <c r="KP544" s="500"/>
      <c r="KQ544" s="500"/>
      <c r="KR544" s="500"/>
      <c r="KS544" s="500"/>
      <c r="KT544" s="500"/>
      <c r="KU544" s="500"/>
      <c r="KV544" s="500"/>
      <c r="KW544" s="500"/>
      <c r="KX544" s="500"/>
      <c r="KY544" s="500"/>
      <c r="KZ544" s="500"/>
      <c r="LA544" s="500"/>
      <c r="LB544" s="500"/>
      <c r="LC544" s="500"/>
      <c r="LD544" s="500"/>
      <c r="LE544" s="500"/>
      <c r="LF544" s="500"/>
      <c r="LG544" s="500"/>
      <c r="LH544" s="500"/>
      <c r="LI544" s="500"/>
      <c r="LJ544" s="500"/>
      <c r="LK544" s="500"/>
      <c r="LL544" s="500"/>
      <c r="LM544" s="500"/>
      <c r="LN544" s="500"/>
      <c r="LO544" s="500"/>
      <c r="LP544" s="500"/>
      <c r="LQ544" s="500"/>
      <c r="LR544" s="500"/>
      <c r="LS544" s="500"/>
      <c r="LT544" s="500"/>
      <c r="LU544" s="500"/>
      <c r="LV544" s="500"/>
      <c r="LW544" s="500"/>
      <c r="LX544" s="500"/>
      <c r="LY544" s="500"/>
      <c r="LZ544" s="500"/>
      <c r="MA544" s="500"/>
      <c r="MB544" s="500"/>
      <c r="MC544" s="500"/>
      <c r="MD544" s="500"/>
      <c r="ME544" s="500"/>
      <c r="MF544" s="500"/>
      <c r="MG544" s="500"/>
      <c r="MH544" s="500"/>
      <c r="MI544" s="500"/>
      <c r="MJ544" s="500"/>
      <c r="MK544" s="500"/>
      <c r="ML544" s="500"/>
      <c r="MM544" s="500"/>
      <c r="MN544" s="500"/>
      <c r="MO544" s="500"/>
      <c r="MP544" s="500"/>
      <c r="MQ544" s="500"/>
      <c r="MR544" s="500"/>
      <c r="MS544" s="500"/>
      <c r="MT544" s="500"/>
      <c r="MU544" s="500"/>
      <c r="MV544" s="500"/>
      <c r="MW544" s="500"/>
      <c r="MX544" s="500"/>
      <c r="MY544" s="500"/>
      <c r="MZ544" s="500"/>
      <c r="NA544" s="500"/>
      <c r="NB544" s="500"/>
      <c r="NC544" s="500"/>
      <c r="ND544" s="500"/>
      <c r="NE544" s="500"/>
      <c r="NF544" s="500"/>
      <c r="NG544" s="500"/>
      <c r="NH544" s="500"/>
      <c r="NI544" s="500"/>
      <c r="NJ544" s="500"/>
      <c r="NK544" s="500"/>
      <c r="NL544" s="500"/>
      <c r="NM544" s="500"/>
      <c r="NN544" s="500"/>
      <c r="NO544" s="500"/>
      <c r="NP544" s="500"/>
      <c r="NQ544" s="500"/>
      <c r="NR544" s="500"/>
      <c r="NS544" s="500"/>
      <c r="NT544" s="500"/>
      <c r="NU544" s="500"/>
      <c r="NV544" s="500"/>
      <c r="NW544" s="500"/>
      <c r="NX544" s="500"/>
      <c r="NY544" s="500"/>
      <c r="NZ544" s="500"/>
      <c r="OA544" s="500"/>
      <c r="OB544" s="500"/>
      <c r="OC544" s="500"/>
      <c r="OD544" s="500"/>
      <c r="OE544" s="500"/>
      <c r="OF544" s="500"/>
      <c r="OG544" s="500"/>
      <c r="OH544" s="500"/>
      <c r="OI544" s="500"/>
      <c r="OJ544" s="500"/>
      <c r="OK544" s="500"/>
      <c r="OL544" s="500"/>
      <c r="OM544" s="500"/>
      <c r="ON544" s="500"/>
      <c r="OO544" s="500"/>
      <c r="OP544" s="500"/>
      <c r="OQ544" s="500"/>
      <c r="OR544" s="500"/>
      <c r="OS544" s="500"/>
      <c r="OT544" s="500"/>
      <c r="OU544" s="500"/>
      <c r="OV544" s="500"/>
      <c r="OW544" s="500"/>
      <c r="OX544" s="500"/>
      <c r="OY544" s="500"/>
      <c r="OZ544" s="500"/>
      <c r="PA544" s="500"/>
      <c r="PB544" s="500"/>
      <c r="PC544" s="500"/>
      <c r="PD544" s="500"/>
      <c r="PE544" s="500"/>
      <c r="PF544" s="500"/>
      <c r="PG544" s="500"/>
      <c r="PH544" s="500"/>
      <c r="PI544" s="500"/>
      <c r="PJ544" s="500"/>
      <c r="PK544" s="500"/>
      <c r="PL544" s="500"/>
      <c r="PM544" s="500"/>
      <c r="PN544" s="500"/>
      <c r="PO544" s="500"/>
      <c r="PP544" s="500"/>
      <c r="PQ544" s="500"/>
      <c r="PR544" s="500"/>
      <c r="PS544" s="500"/>
      <c r="PT544" s="500"/>
      <c r="PU544" s="500"/>
      <c r="PV544" s="500"/>
      <c r="PW544" s="500"/>
      <c r="PX544" s="500"/>
      <c r="PY544" s="500"/>
      <c r="PZ544" s="500"/>
      <c r="QA544" s="500"/>
      <c r="QB544" s="500"/>
      <c r="QC544" s="500"/>
      <c r="QD544" s="500"/>
      <c r="QE544" s="500"/>
      <c r="QF544" s="500"/>
      <c r="QG544" s="500"/>
      <c r="QH544" s="500"/>
      <c r="QI544" s="500"/>
      <c r="QJ544" s="500"/>
      <c r="QK544" s="500"/>
      <c r="QL544" s="500"/>
      <c r="QM544" s="500"/>
      <c r="QN544" s="500"/>
      <c r="QO544" s="500"/>
      <c r="QP544" s="500"/>
      <c r="QQ544" s="500"/>
      <c r="QR544" s="500"/>
      <c r="QS544" s="500"/>
      <c r="QT544" s="500"/>
      <c r="QU544" s="500"/>
      <c r="QV544" s="500"/>
      <c r="QW544" s="500"/>
      <c r="QX544" s="500"/>
      <c r="QY544" s="500"/>
      <c r="QZ544" s="500"/>
      <c r="RA544" s="500"/>
      <c r="RB544" s="500"/>
      <c r="RC544" s="500"/>
      <c r="RD544" s="500"/>
      <c r="RE544" s="500"/>
      <c r="RF544" s="500"/>
      <c r="RG544" s="500"/>
      <c r="RH544" s="500"/>
      <c r="RI544" s="500"/>
      <c r="RJ544" s="500"/>
      <c r="RK544" s="500"/>
      <c r="RL544" s="500"/>
      <c r="RM544" s="500"/>
      <c r="RN544" s="500"/>
      <c r="RO544" s="500"/>
      <c r="RP544" s="500"/>
      <c r="RQ544" s="500"/>
      <c r="RR544" s="500"/>
      <c r="RS544" s="500"/>
      <c r="RT544" s="500"/>
      <c r="RU544" s="500"/>
      <c r="RV544" s="500"/>
      <c r="RW544" s="500"/>
      <c r="RX544" s="500"/>
      <c r="RY544" s="500"/>
      <c r="RZ544" s="500"/>
      <c r="SA544" s="500"/>
      <c r="SB544" s="500"/>
      <c r="SC544" s="500"/>
      <c r="SD544" s="500"/>
      <c r="SE544" s="500"/>
      <c r="SF544" s="500"/>
      <c r="SG544" s="500"/>
      <c r="SH544" s="500"/>
      <c r="SI544" s="500"/>
      <c r="SJ544" s="500"/>
      <c r="SK544" s="500"/>
      <c r="SL544" s="500"/>
      <c r="SM544" s="500"/>
      <c r="SN544" s="500"/>
      <c r="SO544" s="500"/>
      <c r="SP544" s="500"/>
      <c r="SQ544" s="500"/>
      <c r="SR544" s="500"/>
      <c r="SS544" s="500"/>
      <c r="ST544" s="500"/>
      <c r="SU544" s="500"/>
      <c r="SV544" s="500"/>
      <c r="SW544" s="500"/>
      <c r="SX544" s="500"/>
      <c r="SY544" s="500"/>
      <c r="SZ544" s="500"/>
      <c r="TA544" s="500"/>
      <c r="TB544" s="500"/>
      <c r="TC544" s="500"/>
      <c r="TD544" s="500"/>
      <c r="TE544" s="500"/>
      <c r="TF544" s="500"/>
      <c r="TG544" s="500"/>
      <c r="TH544" s="500"/>
      <c r="TI544" s="500"/>
      <c r="TJ544" s="500"/>
      <c r="TK544" s="500"/>
      <c r="TL544" s="500"/>
      <c r="TM544" s="500"/>
      <c r="TN544" s="500"/>
      <c r="TO544" s="500"/>
      <c r="TP544" s="500"/>
      <c r="TQ544" s="500"/>
      <c r="TR544" s="500"/>
      <c r="TS544" s="500"/>
      <c r="TT544" s="500"/>
      <c r="TU544" s="500"/>
      <c r="TV544" s="500"/>
      <c r="TW544" s="500"/>
      <c r="TX544" s="500"/>
      <c r="TY544" s="500"/>
      <c r="TZ544" s="500"/>
      <c r="UA544" s="500"/>
      <c r="UB544" s="500"/>
      <c r="UC544" s="500"/>
      <c r="UD544" s="500"/>
      <c r="UE544" s="500"/>
      <c r="UF544" s="500"/>
      <c r="UG544" s="500"/>
      <c r="UH544" s="500"/>
      <c r="UI544" s="500"/>
      <c r="UJ544" s="500"/>
      <c r="UK544" s="500"/>
      <c r="UL544" s="500"/>
      <c r="UM544" s="500"/>
      <c r="UN544" s="500"/>
      <c r="UO544" s="500"/>
      <c r="UP544" s="500"/>
      <c r="UQ544" s="500"/>
      <c r="UR544" s="500"/>
      <c r="US544" s="500"/>
      <c r="UT544" s="500"/>
      <c r="UU544" s="500"/>
      <c r="UV544" s="500"/>
      <c r="UW544" s="500"/>
      <c r="UX544" s="500"/>
      <c r="UY544" s="500"/>
      <c r="UZ544" s="500"/>
      <c r="VA544" s="500"/>
      <c r="VB544" s="500"/>
      <c r="VC544" s="500"/>
      <c r="VD544" s="500"/>
      <c r="VE544" s="500"/>
      <c r="VF544" s="500"/>
      <c r="VG544" s="500"/>
      <c r="VH544" s="500"/>
      <c r="VI544" s="500"/>
      <c r="VJ544" s="500"/>
      <c r="VK544" s="500"/>
      <c r="VL544" s="500"/>
      <c r="VM544" s="500"/>
      <c r="VN544" s="500"/>
      <c r="VO544" s="500"/>
      <c r="VP544" s="500"/>
      <c r="VQ544" s="500"/>
      <c r="VR544" s="500"/>
      <c r="VS544" s="500"/>
      <c r="VT544" s="500"/>
      <c r="VU544" s="500"/>
      <c r="VV544" s="500"/>
      <c r="VW544" s="500"/>
      <c r="VX544" s="500"/>
      <c r="VY544" s="500"/>
      <c r="VZ544" s="500"/>
      <c r="WA544" s="500"/>
      <c r="WB544" s="500"/>
      <c r="WC544" s="500"/>
      <c r="WD544" s="500"/>
      <c r="WE544" s="500"/>
      <c r="WF544" s="500"/>
      <c r="WG544" s="500"/>
      <c r="WH544" s="500"/>
      <c r="WI544" s="500"/>
      <c r="WJ544" s="500"/>
      <c r="WK544" s="500"/>
      <c r="WL544" s="500"/>
      <c r="WM544" s="500"/>
      <c r="WN544" s="500"/>
      <c r="WO544" s="500"/>
      <c r="WP544" s="500"/>
      <c r="WQ544" s="500"/>
      <c r="WR544" s="500"/>
      <c r="WS544" s="500"/>
      <c r="WT544" s="500"/>
      <c r="WU544" s="500"/>
      <c r="WV544" s="500"/>
      <c r="WW544" s="500"/>
      <c r="WX544" s="500"/>
      <c r="WY544" s="500"/>
      <c r="WZ544" s="500"/>
      <c r="XA544" s="500"/>
      <c r="XB544" s="500"/>
      <c r="XC544" s="500"/>
      <c r="XD544" s="500"/>
      <c r="XE544" s="500"/>
      <c r="XF544" s="500"/>
      <c r="XG544" s="500"/>
      <c r="XH544" s="500"/>
      <c r="XI544" s="500"/>
      <c r="XJ544" s="500"/>
      <c r="XK544" s="500"/>
      <c r="XL544" s="500"/>
      <c r="XM544" s="500"/>
      <c r="XN544" s="500"/>
      <c r="XO544" s="500"/>
      <c r="XP544" s="500"/>
      <c r="XQ544" s="500"/>
      <c r="XR544" s="500"/>
      <c r="XS544" s="500"/>
      <c r="XT544" s="500"/>
      <c r="XU544" s="500"/>
      <c r="XV544" s="500"/>
      <c r="XW544" s="500"/>
      <c r="XX544" s="500"/>
      <c r="XY544" s="500"/>
      <c r="XZ544" s="500"/>
      <c r="YA544" s="500"/>
      <c r="YB544" s="500"/>
      <c r="YC544" s="500"/>
      <c r="YD544" s="500"/>
      <c r="YE544" s="500"/>
      <c r="YF544" s="500"/>
      <c r="YG544" s="500"/>
      <c r="YH544" s="500"/>
      <c r="YI544" s="500"/>
      <c r="YJ544" s="500"/>
      <c r="YK544" s="500"/>
      <c r="YL544" s="500"/>
      <c r="YM544" s="500"/>
      <c r="YN544" s="500"/>
      <c r="YO544" s="500"/>
      <c r="YP544" s="500"/>
      <c r="YQ544" s="500"/>
      <c r="YR544" s="500"/>
      <c r="YS544" s="500"/>
      <c r="YT544" s="500"/>
      <c r="YU544" s="500"/>
      <c r="YV544" s="500"/>
      <c r="YW544" s="500"/>
      <c r="YX544" s="500"/>
      <c r="YY544" s="500"/>
      <c r="YZ544" s="500"/>
      <c r="ZA544" s="500"/>
      <c r="ZB544" s="500"/>
      <c r="ZC544" s="500"/>
      <c r="ZD544" s="500"/>
      <c r="ZE544" s="500"/>
      <c r="ZF544" s="500"/>
      <c r="ZG544" s="500"/>
      <c r="ZH544" s="500"/>
      <c r="ZI544" s="500"/>
      <c r="ZJ544" s="500"/>
      <c r="ZK544" s="500"/>
      <c r="ZL544" s="500"/>
      <c r="ZM544" s="500"/>
      <c r="ZN544" s="500"/>
      <c r="ZO544" s="500"/>
      <c r="ZP544" s="500"/>
      <c r="ZQ544" s="500"/>
      <c r="ZR544" s="500"/>
      <c r="ZS544" s="500"/>
      <c r="ZT544" s="500"/>
      <c r="ZU544" s="500"/>
      <c r="ZV544" s="500"/>
      <c r="ZW544" s="500"/>
      <c r="ZX544" s="500"/>
      <c r="ZY544" s="500"/>
      <c r="ZZ544" s="500"/>
      <c r="AAA544" s="500"/>
      <c r="AAB544" s="500"/>
      <c r="AAC544" s="500"/>
      <c r="AAD544" s="500"/>
      <c r="AAE544" s="500"/>
      <c r="AAF544" s="500"/>
      <c r="AAG544" s="500"/>
      <c r="AAH544" s="500"/>
      <c r="AAI544" s="500"/>
      <c r="AAJ544" s="500"/>
      <c r="AAK544" s="500"/>
      <c r="AAL544" s="500"/>
      <c r="AAM544" s="500"/>
      <c r="AAN544" s="500"/>
      <c r="AAO544" s="500"/>
      <c r="AAP544" s="500"/>
      <c r="AAQ544" s="500"/>
      <c r="AAR544" s="500"/>
      <c r="AAS544" s="500"/>
      <c r="AAT544" s="500"/>
      <c r="AAU544" s="500"/>
      <c r="AAV544" s="500"/>
      <c r="AAW544" s="500"/>
      <c r="AAX544" s="500"/>
      <c r="AAY544" s="500"/>
      <c r="AAZ544" s="500"/>
      <c r="ABA544" s="500"/>
      <c r="ABB544" s="500"/>
      <c r="ABC544" s="500"/>
      <c r="ABD544" s="500"/>
      <c r="ABE544" s="500"/>
      <c r="ABF544" s="500"/>
      <c r="ABG544" s="500"/>
      <c r="ABH544" s="500"/>
      <c r="ABI544" s="500"/>
      <c r="ABJ544" s="500"/>
      <c r="ABK544" s="500"/>
      <c r="ABL544" s="500"/>
      <c r="ABM544" s="500"/>
      <c r="ABN544" s="500"/>
      <c r="ABO544" s="500"/>
      <c r="ABP544" s="500"/>
      <c r="ABQ544" s="500"/>
      <c r="ABR544" s="500"/>
      <c r="ABS544" s="500"/>
      <c r="ABT544" s="500"/>
      <c r="ABU544" s="500"/>
      <c r="ABV544" s="500"/>
      <c r="ABW544" s="500"/>
      <c r="ABX544" s="500"/>
      <c r="ABY544" s="500"/>
      <c r="ABZ544" s="500"/>
      <c r="ACA544" s="500"/>
      <c r="ACB544" s="500"/>
      <c r="ACC544" s="500"/>
      <c r="ACD544" s="500"/>
      <c r="ACE544" s="500"/>
      <c r="ACF544" s="500"/>
      <c r="ACG544" s="500"/>
      <c r="ACH544" s="500"/>
      <c r="ACI544" s="500"/>
      <c r="ACJ544" s="500"/>
      <c r="ACK544" s="500"/>
      <c r="ACL544" s="500"/>
      <c r="ACM544" s="500"/>
      <c r="ACN544" s="500"/>
      <c r="ACO544" s="500"/>
      <c r="ACP544" s="500"/>
      <c r="ACQ544" s="500"/>
      <c r="ACR544" s="500"/>
      <c r="ACS544" s="500"/>
      <c r="ACT544" s="500"/>
      <c r="ACU544" s="500"/>
      <c r="ACV544" s="500"/>
      <c r="ACW544" s="500"/>
      <c r="ACX544" s="500"/>
      <c r="ACY544" s="500"/>
      <c r="ACZ544" s="500"/>
      <c r="ADA544" s="500"/>
      <c r="ADB544" s="500"/>
      <c r="ADC544" s="500"/>
      <c r="ADD544" s="500"/>
      <c r="ADE544" s="500"/>
      <c r="ADF544" s="500"/>
      <c r="ADG544" s="500"/>
      <c r="ADH544" s="500"/>
      <c r="ADI544" s="500"/>
      <c r="ADJ544" s="500"/>
      <c r="ADK544" s="500"/>
      <c r="ADL544" s="500"/>
      <c r="ADM544" s="500"/>
      <c r="ADN544" s="500"/>
      <c r="ADO544" s="500"/>
      <c r="ADP544" s="500"/>
      <c r="ADQ544" s="500"/>
      <c r="ADR544" s="500"/>
      <c r="ADS544" s="500"/>
      <c r="ADT544" s="500"/>
      <c r="ADU544" s="500"/>
      <c r="ADV544" s="500"/>
      <c r="ADW544" s="500"/>
      <c r="ADX544" s="500"/>
      <c r="ADY544" s="500"/>
      <c r="ADZ544" s="500"/>
      <c r="AEA544" s="500"/>
      <c r="AEB544" s="500"/>
      <c r="AEC544" s="500"/>
      <c r="AED544" s="500"/>
      <c r="AEE544" s="500"/>
      <c r="AEF544" s="500"/>
      <c r="AEG544" s="500"/>
      <c r="AEH544" s="500"/>
      <c r="AEI544" s="500"/>
      <c r="AEJ544" s="500"/>
      <c r="AEK544" s="500"/>
      <c r="AEL544" s="500"/>
      <c r="AEM544" s="500"/>
      <c r="AEN544" s="500"/>
      <c r="AEO544" s="500"/>
      <c r="AEP544" s="500"/>
      <c r="AEQ544" s="500"/>
      <c r="AER544" s="500"/>
      <c r="AES544" s="500"/>
      <c r="AET544" s="500"/>
      <c r="AEU544" s="500"/>
      <c r="AEV544" s="500"/>
      <c r="AEW544" s="500"/>
      <c r="AEX544" s="500"/>
      <c r="AEY544" s="500"/>
      <c r="AEZ544" s="500"/>
      <c r="AFA544" s="500"/>
      <c r="AFB544" s="500"/>
      <c r="AFC544" s="500"/>
      <c r="AFD544" s="500"/>
      <c r="AFE544" s="500"/>
      <c r="AFF544" s="500"/>
      <c r="AFG544" s="500"/>
      <c r="AFH544" s="500"/>
      <c r="AFI544" s="500"/>
      <c r="AFJ544" s="500"/>
      <c r="AFK544" s="500"/>
      <c r="AFL544" s="500"/>
      <c r="AFM544" s="500"/>
      <c r="AFN544" s="500"/>
      <c r="AFO544" s="500"/>
      <c r="AFP544" s="500"/>
      <c r="AFQ544" s="500"/>
      <c r="AFR544" s="500"/>
      <c r="AFS544" s="500"/>
      <c r="AFT544" s="500"/>
      <c r="AFU544" s="500"/>
      <c r="AFV544" s="500"/>
      <c r="AFW544" s="500"/>
      <c r="AFX544" s="500"/>
      <c r="AFY544" s="500"/>
      <c r="AFZ544" s="500"/>
      <c r="AGA544" s="500"/>
      <c r="AGB544" s="500"/>
      <c r="AGC544" s="500"/>
      <c r="AGD544" s="500"/>
      <c r="AGE544" s="500"/>
      <c r="AGF544" s="500"/>
      <c r="AGG544" s="500"/>
      <c r="AGH544" s="500"/>
      <c r="AGI544" s="500"/>
      <c r="AGJ544" s="500"/>
      <c r="AGK544" s="500"/>
      <c r="AGL544" s="500"/>
      <c r="AGM544" s="500"/>
      <c r="AGN544" s="500"/>
      <c r="AGO544" s="500"/>
      <c r="AGP544" s="500"/>
      <c r="AGQ544" s="500"/>
      <c r="AGR544" s="500"/>
      <c r="AGS544" s="500"/>
      <c r="AGT544" s="500"/>
      <c r="AGU544" s="500"/>
      <c r="AGV544" s="500"/>
      <c r="AGW544" s="500"/>
      <c r="AGX544" s="500"/>
      <c r="AGY544" s="500"/>
      <c r="AGZ544" s="500"/>
      <c r="AHA544" s="500"/>
      <c r="AHB544" s="500"/>
      <c r="AHC544" s="500"/>
      <c r="AHD544" s="500"/>
      <c r="AHE544" s="500"/>
      <c r="AHF544" s="500"/>
      <c r="AHG544" s="500"/>
      <c r="AHH544" s="500"/>
      <c r="AHI544" s="500"/>
      <c r="AHJ544" s="500"/>
      <c r="AHK544" s="500"/>
      <c r="AHL544" s="500"/>
      <c r="AHM544" s="500"/>
      <c r="AHN544" s="500"/>
      <c r="AHO544" s="500"/>
      <c r="AHP544" s="500"/>
      <c r="AHQ544" s="500"/>
      <c r="AHR544" s="500"/>
      <c r="AHS544" s="500"/>
      <c r="AHT544" s="500"/>
      <c r="AHU544" s="500"/>
      <c r="AHV544" s="500"/>
      <c r="AHW544" s="500"/>
      <c r="AHX544" s="500"/>
      <c r="AHY544" s="500"/>
      <c r="AHZ544" s="500"/>
      <c r="AIA544" s="500"/>
      <c r="AIB544" s="500"/>
      <c r="AIC544" s="500"/>
      <c r="AID544" s="500"/>
      <c r="AIE544" s="500"/>
      <c r="AIF544" s="500"/>
      <c r="AIG544" s="500"/>
      <c r="AIH544" s="500"/>
      <c r="AII544" s="500"/>
      <c r="AIJ544" s="500"/>
      <c r="AIK544" s="500"/>
      <c r="AIL544" s="500"/>
      <c r="AIM544" s="500"/>
      <c r="AIN544" s="500"/>
      <c r="AIO544" s="500"/>
      <c r="AIP544" s="500"/>
      <c r="AIQ544" s="500"/>
      <c r="AIR544" s="500"/>
      <c r="AIS544" s="500"/>
      <c r="AIT544" s="500"/>
      <c r="AIU544" s="500"/>
      <c r="AIV544" s="500"/>
      <c r="AIW544" s="500"/>
      <c r="AIX544" s="500"/>
      <c r="AIY544" s="500"/>
      <c r="AIZ544" s="500"/>
      <c r="AJA544" s="500"/>
      <c r="AJB544" s="500"/>
      <c r="AJC544" s="500"/>
      <c r="AJD544" s="500"/>
      <c r="AJE544" s="500"/>
      <c r="AJF544" s="500"/>
      <c r="AJG544" s="500"/>
      <c r="AJH544" s="500"/>
      <c r="AJI544" s="500"/>
      <c r="AJJ544" s="500"/>
      <c r="AJK544" s="500"/>
      <c r="AJL544" s="500"/>
      <c r="AJM544" s="500"/>
      <c r="AJN544" s="500"/>
      <c r="AJO544" s="500"/>
      <c r="AJP544" s="500"/>
      <c r="AJQ544" s="500"/>
      <c r="AJR544" s="500"/>
      <c r="AJS544" s="500"/>
      <c r="AJT544" s="500"/>
      <c r="AJU544" s="500"/>
      <c r="AJV544" s="500"/>
      <c r="AJW544" s="500"/>
      <c r="AJX544" s="500"/>
      <c r="AJY544" s="500"/>
      <c r="AJZ544" s="500"/>
      <c r="AKA544" s="500"/>
      <c r="AKB544" s="500"/>
      <c r="AKC544" s="500"/>
      <c r="AKD544" s="500"/>
      <c r="AKE544" s="500"/>
      <c r="AKF544" s="500"/>
      <c r="AKG544" s="500"/>
      <c r="AKH544" s="500"/>
      <c r="AKI544" s="500"/>
      <c r="AKJ544" s="500"/>
      <c r="AKK544" s="500"/>
      <c r="AKL544" s="500"/>
      <c r="AKM544" s="500"/>
      <c r="AKN544" s="500"/>
      <c r="AKO544" s="500"/>
      <c r="AKP544" s="500"/>
      <c r="AKQ544" s="500"/>
      <c r="AKR544" s="500"/>
      <c r="AKS544" s="500"/>
      <c r="AKT544" s="500"/>
      <c r="AKU544" s="500"/>
      <c r="AKV544" s="500"/>
      <c r="AKW544" s="500"/>
      <c r="AKX544" s="500"/>
      <c r="AKY544" s="500"/>
      <c r="AKZ544" s="500"/>
      <c r="ALA544" s="500"/>
      <c r="ALB544" s="500"/>
      <c r="ALC544" s="500"/>
      <c r="ALD544" s="500"/>
      <c r="ALE544" s="500"/>
      <c r="ALF544" s="500"/>
      <c r="ALG544" s="500"/>
      <c r="ALH544" s="500"/>
      <c r="ALI544" s="500"/>
      <c r="ALJ544" s="500"/>
      <c r="ALK544" s="500"/>
      <c r="ALL544" s="500"/>
      <c r="ALM544" s="500"/>
      <c r="ALN544" s="500"/>
      <c r="ALO544" s="500"/>
      <c r="ALP544" s="500"/>
      <c r="ALQ544" s="500"/>
      <c r="ALR544" s="500"/>
      <c r="ALS544" s="500"/>
      <c r="ALT544" s="500"/>
      <c r="ALU544" s="500"/>
      <c r="ALV544" s="500"/>
      <c r="ALW544" s="500"/>
      <c r="ALX544" s="500"/>
      <c r="ALY544" s="500"/>
      <c r="ALZ544" s="500"/>
      <c r="AMA544" s="500"/>
      <c r="AMB544" s="500"/>
      <c r="AMC544" s="500"/>
      <c r="AMD544" s="500"/>
      <c r="AME544" s="500"/>
      <c r="AMF544" s="500"/>
      <c r="AMG544" s="500"/>
      <c r="AMH544" s="500"/>
      <c r="AMI544" s="500"/>
      <c r="AMJ544" s="500"/>
      <c r="AMK544" s="500"/>
    </row>
    <row r="545" spans="1:1025" s="116" customFormat="1" ht="24.75" customHeight="1" x14ac:dyDescent="0.25">
      <c r="A545" s="191"/>
      <c r="B545" s="322" t="s">
        <v>475</v>
      </c>
      <c r="C545" s="322"/>
      <c r="D545" s="322"/>
      <c r="E545" s="136" t="s">
        <v>10</v>
      </c>
      <c r="F545" s="137">
        <v>0</v>
      </c>
      <c r="G545" s="138">
        <v>24.5</v>
      </c>
      <c r="H545" s="138">
        <f>G545*F545</f>
        <v>0</v>
      </c>
      <c r="I545" s="113" t="s">
        <v>313</v>
      </c>
      <c r="J545" s="113"/>
      <c r="K545" s="113"/>
      <c r="L545" s="113"/>
      <c r="M545" s="113"/>
      <c r="N545" s="113"/>
      <c r="O545" s="113"/>
      <c r="P545" s="113"/>
      <c r="Q545" s="113"/>
      <c r="R545" s="113"/>
      <c r="S545" s="113"/>
      <c r="T545" s="113"/>
      <c r="U545" s="113"/>
      <c r="V545" s="113"/>
      <c r="W545" s="113"/>
      <c r="X545" s="113"/>
      <c r="Y545" s="113"/>
      <c r="Z545" s="113"/>
      <c r="AA545" s="113"/>
      <c r="AB545" s="113"/>
      <c r="AC545" s="113"/>
      <c r="AD545" s="113"/>
      <c r="AE545" s="113"/>
      <c r="AF545" s="113"/>
      <c r="AG545" s="113"/>
      <c r="AH545" s="113"/>
      <c r="AI545" s="113"/>
      <c r="AJ545" s="113"/>
      <c r="AK545" s="113"/>
      <c r="AL545" s="113"/>
      <c r="AM545" s="113"/>
      <c r="AN545" s="113"/>
      <c r="AO545" s="113"/>
      <c r="AP545" s="113"/>
      <c r="AQ545" s="113"/>
      <c r="AR545" s="113"/>
      <c r="AS545" s="113"/>
      <c r="AT545" s="113"/>
      <c r="AU545" s="113"/>
      <c r="AV545" s="113"/>
      <c r="AW545" s="113"/>
      <c r="AX545" s="113"/>
      <c r="AY545" s="113"/>
      <c r="AZ545" s="113"/>
      <c r="BA545" s="113"/>
      <c r="BB545" s="113"/>
      <c r="BC545" s="113"/>
      <c r="BD545" s="113"/>
      <c r="BE545" s="113"/>
      <c r="BF545" s="113"/>
      <c r="BG545" s="113"/>
      <c r="BH545" s="113"/>
      <c r="BI545" s="113"/>
      <c r="BJ545" s="113"/>
      <c r="BK545" s="113"/>
      <c r="BL545" s="113"/>
      <c r="BM545" s="113"/>
      <c r="BN545" s="113"/>
      <c r="BO545" s="113"/>
      <c r="BP545" s="113"/>
      <c r="BQ545" s="113"/>
      <c r="BR545" s="113"/>
      <c r="BS545" s="113"/>
      <c r="BT545" s="113"/>
      <c r="BU545" s="113"/>
      <c r="BV545" s="113"/>
      <c r="BW545" s="113"/>
      <c r="BX545" s="113"/>
      <c r="BY545" s="113"/>
      <c r="BZ545" s="113"/>
      <c r="CA545" s="113"/>
      <c r="CB545" s="113"/>
      <c r="CC545" s="113"/>
      <c r="CD545" s="113"/>
      <c r="CE545" s="113"/>
      <c r="CF545" s="113"/>
      <c r="CG545" s="113"/>
      <c r="CH545" s="113"/>
      <c r="CI545" s="113"/>
      <c r="CJ545" s="113"/>
      <c r="CK545" s="113"/>
      <c r="CL545" s="113"/>
      <c r="CM545" s="113"/>
      <c r="CN545" s="113"/>
      <c r="CO545" s="113"/>
      <c r="CP545" s="113"/>
      <c r="CQ545" s="113"/>
      <c r="CR545" s="113"/>
      <c r="CS545" s="113"/>
      <c r="CT545" s="113"/>
      <c r="CU545" s="113"/>
      <c r="CV545" s="113"/>
      <c r="CW545" s="113"/>
      <c r="CX545" s="113"/>
      <c r="CY545" s="113"/>
      <c r="CZ545" s="113"/>
      <c r="DA545" s="113"/>
      <c r="DB545" s="113"/>
      <c r="DC545" s="113"/>
      <c r="DD545" s="113"/>
      <c r="DE545" s="113"/>
      <c r="DF545" s="113"/>
      <c r="DG545" s="113"/>
      <c r="DH545" s="113"/>
      <c r="DI545" s="113"/>
      <c r="DJ545" s="113"/>
      <c r="DK545" s="113"/>
      <c r="DL545" s="113"/>
      <c r="DM545" s="113"/>
      <c r="DN545" s="113"/>
      <c r="DO545" s="113"/>
      <c r="DP545" s="113"/>
      <c r="DQ545" s="113"/>
      <c r="DR545" s="113"/>
      <c r="DS545" s="113"/>
      <c r="DT545" s="113"/>
      <c r="DU545" s="113"/>
      <c r="DV545" s="113"/>
      <c r="DW545" s="113"/>
      <c r="DX545" s="113"/>
      <c r="DY545" s="113"/>
      <c r="DZ545" s="113"/>
      <c r="EA545" s="113"/>
      <c r="EB545" s="113"/>
      <c r="EC545" s="113"/>
      <c r="ED545" s="113"/>
      <c r="EE545" s="113"/>
      <c r="EF545" s="113"/>
      <c r="EG545" s="113"/>
      <c r="EH545" s="113"/>
      <c r="EI545" s="113"/>
      <c r="EJ545" s="113"/>
      <c r="EK545" s="113"/>
      <c r="EL545" s="113"/>
      <c r="EM545" s="113"/>
      <c r="EN545" s="113"/>
      <c r="EO545" s="113"/>
      <c r="EP545" s="113"/>
      <c r="EQ545" s="113"/>
      <c r="ER545" s="113"/>
      <c r="ES545" s="113"/>
      <c r="ET545" s="113"/>
      <c r="EU545" s="113"/>
      <c r="EV545" s="113"/>
      <c r="EW545" s="113"/>
      <c r="EX545" s="113"/>
      <c r="EY545" s="113"/>
      <c r="EZ545" s="113"/>
      <c r="FA545" s="113"/>
      <c r="FB545" s="113"/>
      <c r="FC545" s="113"/>
      <c r="FD545" s="113"/>
      <c r="FE545" s="113"/>
      <c r="FF545" s="113"/>
      <c r="FG545" s="113"/>
      <c r="FH545" s="113"/>
      <c r="FI545" s="113"/>
      <c r="FJ545" s="113"/>
      <c r="FK545" s="113"/>
      <c r="FL545" s="113"/>
      <c r="FM545" s="113"/>
      <c r="FN545" s="113"/>
      <c r="FO545" s="113"/>
      <c r="FP545" s="113"/>
      <c r="FQ545" s="113"/>
      <c r="FR545" s="113"/>
      <c r="FS545" s="113"/>
      <c r="FT545" s="113"/>
      <c r="FU545" s="113"/>
      <c r="FV545" s="113"/>
      <c r="FW545" s="113"/>
      <c r="FX545" s="113"/>
      <c r="FY545" s="113"/>
      <c r="FZ545" s="113"/>
      <c r="GA545" s="113"/>
      <c r="GB545" s="113"/>
      <c r="GC545" s="113"/>
      <c r="GD545" s="113"/>
      <c r="GE545" s="113"/>
      <c r="GF545" s="113"/>
      <c r="GG545" s="113"/>
      <c r="GH545" s="113"/>
      <c r="GI545" s="113"/>
      <c r="GJ545" s="113"/>
      <c r="GK545" s="113"/>
      <c r="GL545" s="113"/>
      <c r="GM545" s="113"/>
      <c r="GN545" s="113"/>
      <c r="GO545" s="113"/>
      <c r="GP545" s="113"/>
      <c r="GQ545" s="113"/>
      <c r="GR545" s="113"/>
      <c r="GS545" s="113"/>
      <c r="GT545" s="113"/>
      <c r="GU545" s="113"/>
      <c r="GV545" s="113"/>
      <c r="GW545" s="113"/>
      <c r="GX545" s="113"/>
      <c r="GY545" s="113"/>
      <c r="GZ545" s="113"/>
      <c r="HA545" s="113"/>
      <c r="HB545" s="113"/>
      <c r="HC545" s="113"/>
      <c r="HD545" s="113"/>
      <c r="HE545" s="113"/>
      <c r="HF545" s="113"/>
      <c r="HG545" s="113"/>
      <c r="HH545" s="113"/>
      <c r="HI545" s="113"/>
      <c r="HJ545" s="113"/>
      <c r="HK545" s="113"/>
      <c r="HL545" s="113"/>
      <c r="HM545" s="113"/>
      <c r="HN545" s="113"/>
      <c r="HO545" s="113"/>
      <c r="HP545" s="113"/>
      <c r="HQ545" s="113"/>
      <c r="HR545" s="113"/>
      <c r="HS545" s="113"/>
      <c r="HT545" s="113"/>
      <c r="HU545" s="113"/>
      <c r="HV545" s="113"/>
      <c r="HW545" s="113"/>
      <c r="HX545" s="113"/>
      <c r="HY545" s="113"/>
      <c r="HZ545" s="113"/>
      <c r="IA545" s="113"/>
      <c r="IB545" s="113"/>
      <c r="IC545" s="113"/>
      <c r="ID545" s="113"/>
      <c r="IE545" s="113"/>
      <c r="IF545" s="113"/>
      <c r="IG545" s="113"/>
      <c r="IH545" s="113"/>
      <c r="II545" s="113"/>
      <c r="IJ545" s="113"/>
      <c r="IK545" s="113"/>
      <c r="IL545" s="113"/>
      <c r="IM545" s="113"/>
      <c r="IN545" s="113"/>
      <c r="IO545" s="113"/>
      <c r="IP545" s="113"/>
      <c r="IQ545" s="113"/>
      <c r="IR545" s="113"/>
      <c r="IS545" s="113"/>
      <c r="IT545" s="113"/>
      <c r="IU545" s="113"/>
      <c r="IV545" s="113"/>
      <c r="IW545" s="113"/>
      <c r="IX545" s="113"/>
      <c r="IY545" s="113"/>
      <c r="IZ545" s="113"/>
      <c r="JA545" s="113"/>
      <c r="JB545" s="113"/>
      <c r="JC545" s="113"/>
      <c r="JD545" s="113"/>
      <c r="JE545" s="113"/>
      <c r="JF545" s="113"/>
      <c r="JG545" s="113"/>
      <c r="JH545" s="113"/>
      <c r="JI545" s="113"/>
      <c r="JJ545" s="113"/>
      <c r="JK545" s="113"/>
      <c r="JL545" s="113"/>
      <c r="JM545" s="113"/>
      <c r="JN545" s="113"/>
      <c r="JO545" s="113"/>
      <c r="JP545" s="113"/>
      <c r="JQ545" s="113"/>
      <c r="JR545" s="113"/>
      <c r="JS545" s="113"/>
      <c r="JT545" s="113"/>
      <c r="JU545" s="113"/>
      <c r="JV545" s="113"/>
      <c r="JW545" s="113"/>
      <c r="JX545" s="113"/>
      <c r="JY545" s="113"/>
      <c r="JZ545" s="113"/>
      <c r="KA545" s="113"/>
      <c r="KB545" s="113"/>
      <c r="KC545" s="113"/>
      <c r="KD545" s="113"/>
      <c r="KE545" s="113"/>
      <c r="KF545" s="113"/>
      <c r="KG545" s="113"/>
      <c r="KH545" s="113"/>
      <c r="KI545" s="113"/>
      <c r="KJ545" s="113"/>
      <c r="KK545" s="113"/>
      <c r="KL545" s="113"/>
      <c r="KM545" s="113"/>
      <c r="KN545" s="113"/>
      <c r="KO545" s="113"/>
      <c r="KP545" s="113"/>
      <c r="KQ545" s="113"/>
      <c r="KR545" s="113"/>
      <c r="KS545" s="113"/>
      <c r="KT545" s="113"/>
      <c r="KU545" s="113"/>
      <c r="KV545" s="113"/>
      <c r="KW545" s="113"/>
      <c r="KX545" s="113"/>
      <c r="KY545" s="113"/>
      <c r="KZ545" s="113"/>
      <c r="LA545" s="113"/>
      <c r="LB545" s="113"/>
      <c r="LC545" s="113"/>
      <c r="LD545" s="113"/>
      <c r="LE545" s="113"/>
      <c r="LF545" s="113"/>
      <c r="LG545" s="113"/>
      <c r="LH545" s="113"/>
      <c r="LI545" s="113"/>
      <c r="LJ545" s="113"/>
      <c r="LK545" s="113"/>
      <c r="LL545" s="113"/>
      <c r="LM545" s="113"/>
      <c r="LN545" s="113"/>
      <c r="LO545" s="113"/>
      <c r="LP545" s="113"/>
      <c r="LQ545" s="113"/>
      <c r="LR545" s="113"/>
      <c r="LS545" s="113"/>
      <c r="LT545" s="113"/>
      <c r="LU545" s="113"/>
      <c r="LV545" s="113"/>
      <c r="LW545" s="113"/>
      <c r="LX545" s="113"/>
      <c r="LY545" s="113"/>
      <c r="LZ545" s="113"/>
      <c r="MA545" s="113"/>
      <c r="MB545" s="113"/>
      <c r="MC545" s="113"/>
      <c r="MD545" s="113"/>
      <c r="ME545" s="113"/>
      <c r="MF545" s="113"/>
      <c r="MG545" s="113"/>
      <c r="MH545" s="113"/>
      <c r="MI545" s="113"/>
      <c r="MJ545" s="113"/>
      <c r="MK545" s="113"/>
      <c r="ML545" s="113"/>
      <c r="MM545" s="113"/>
      <c r="MN545" s="113"/>
      <c r="MO545" s="113"/>
      <c r="MP545" s="113"/>
      <c r="MQ545" s="113"/>
      <c r="MR545" s="113"/>
      <c r="MS545" s="113"/>
      <c r="MT545" s="113"/>
      <c r="MU545" s="113"/>
      <c r="MV545" s="113"/>
      <c r="MW545" s="113"/>
      <c r="MX545" s="113"/>
      <c r="MY545" s="113"/>
      <c r="MZ545" s="113"/>
      <c r="NA545" s="113"/>
      <c r="NB545" s="113"/>
      <c r="NC545" s="113"/>
      <c r="ND545" s="113"/>
      <c r="NE545" s="113"/>
      <c r="NF545" s="113"/>
      <c r="NG545" s="113"/>
      <c r="NH545" s="113"/>
      <c r="NI545" s="113"/>
      <c r="NJ545" s="113"/>
      <c r="NK545" s="113"/>
      <c r="NL545" s="113"/>
      <c r="NM545" s="113"/>
      <c r="NN545" s="113"/>
      <c r="NO545" s="113"/>
      <c r="NP545" s="113"/>
      <c r="NQ545" s="113"/>
      <c r="NR545" s="113"/>
      <c r="NS545" s="113"/>
      <c r="NT545" s="113"/>
      <c r="NU545" s="113"/>
      <c r="NV545" s="113"/>
      <c r="NW545" s="113"/>
      <c r="NX545" s="113"/>
      <c r="NY545" s="113"/>
      <c r="NZ545" s="113"/>
      <c r="OA545" s="113"/>
      <c r="OB545" s="113"/>
      <c r="OC545" s="113"/>
      <c r="OD545" s="113"/>
      <c r="OE545" s="113"/>
      <c r="OF545" s="113"/>
      <c r="OG545" s="113"/>
      <c r="OH545" s="113"/>
      <c r="OI545" s="113"/>
      <c r="OJ545" s="113"/>
      <c r="OK545" s="113"/>
      <c r="OL545" s="113"/>
      <c r="OM545" s="113"/>
      <c r="ON545" s="113"/>
      <c r="OO545" s="113"/>
      <c r="OP545" s="113"/>
      <c r="OQ545" s="113"/>
      <c r="OR545" s="113"/>
      <c r="OS545" s="113"/>
      <c r="OT545" s="113"/>
      <c r="OU545" s="113"/>
      <c r="OV545" s="113"/>
      <c r="OW545" s="113"/>
      <c r="OX545" s="113"/>
      <c r="OY545" s="113"/>
      <c r="OZ545" s="113"/>
      <c r="PA545" s="113"/>
      <c r="PB545" s="113"/>
      <c r="PC545" s="113"/>
      <c r="PD545" s="113"/>
      <c r="PE545" s="113"/>
      <c r="PF545" s="113"/>
      <c r="PG545" s="113"/>
      <c r="PH545" s="113"/>
      <c r="PI545" s="113"/>
      <c r="PJ545" s="113"/>
      <c r="PK545" s="113"/>
      <c r="PL545" s="113"/>
      <c r="PM545" s="113"/>
      <c r="PN545" s="113"/>
      <c r="PO545" s="113"/>
      <c r="PP545" s="113"/>
      <c r="PQ545" s="113"/>
      <c r="PR545" s="113"/>
      <c r="PS545" s="113"/>
      <c r="PT545" s="113"/>
      <c r="PU545" s="113"/>
      <c r="PV545" s="113"/>
      <c r="PW545" s="113"/>
      <c r="PX545" s="113"/>
      <c r="PY545" s="113"/>
      <c r="PZ545" s="113"/>
      <c r="QA545" s="113"/>
      <c r="QB545" s="113"/>
      <c r="QC545" s="113"/>
      <c r="QD545" s="113"/>
      <c r="QE545" s="113"/>
      <c r="QF545" s="113"/>
      <c r="QG545" s="113"/>
      <c r="QH545" s="113"/>
      <c r="QI545" s="113"/>
      <c r="QJ545" s="113"/>
      <c r="QK545" s="113"/>
      <c r="QL545" s="113"/>
      <c r="QM545" s="113"/>
      <c r="QN545" s="113"/>
      <c r="QO545" s="113"/>
      <c r="QP545" s="113"/>
      <c r="QQ545" s="113"/>
      <c r="QR545" s="113"/>
      <c r="QS545" s="113"/>
      <c r="QT545" s="113"/>
      <c r="QU545" s="113"/>
      <c r="QV545" s="113"/>
      <c r="QW545" s="113"/>
      <c r="QX545" s="113"/>
      <c r="QY545" s="113"/>
      <c r="QZ545" s="113"/>
      <c r="RA545" s="113"/>
      <c r="RB545" s="113"/>
      <c r="RC545" s="113"/>
      <c r="RD545" s="113"/>
      <c r="RE545" s="113"/>
      <c r="RF545" s="113"/>
      <c r="RG545" s="113"/>
      <c r="RH545" s="113"/>
      <c r="RI545" s="113"/>
      <c r="RJ545" s="113"/>
      <c r="RK545" s="113"/>
      <c r="RL545" s="113"/>
      <c r="RM545" s="113"/>
      <c r="RN545" s="113"/>
      <c r="RO545" s="113"/>
      <c r="RP545" s="113"/>
      <c r="RQ545" s="113"/>
      <c r="RR545" s="113"/>
      <c r="RS545" s="113"/>
      <c r="RT545" s="113"/>
      <c r="RU545" s="113"/>
      <c r="RV545" s="113"/>
      <c r="RW545" s="113"/>
      <c r="RX545" s="113"/>
      <c r="RY545" s="113"/>
      <c r="RZ545" s="113"/>
      <c r="SA545" s="113"/>
      <c r="SB545" s="113"/>
      <c r="SC545" s="113"/>
      <c r="SD545" s="113"/>
      <c r="SE545" s="113"/>
      <c r="SF545" s="113"/>
      <c r="SG545" s="113"/>
      <c r="SH545" s="113"/>
      <c r="SI545" s="113"/>
      <c r="SJ545" s="113"/>
      <c r="SK545" s="113"/>
      <c r="SL545" s="113"/>
      <c r="SM545" s="113"/>
      <c r="SN545" s="113"/>
      <c r="SO545" s="113"/>
      <c r="SP545" s="113"/>
      <c r="SQ545" s="113"/>
      <c r="SR545" s="113"/>
      <c r="SS545" s="113"/>
      <c r="ST545" s="113"/>
      <c r="SU545" s="113"/>
      <c r="SV545" s="113"/>
      <c r="SW545" s="113"/>
      <c r="SX545" s="113"/>
      <c r="SY545" s="113"/>
      <c r="SZ545" s="113"/>
      <c r="TA545" s="113"/>
      <c r="TB545" s="113"/>
      <c r="TC545" s="113"/>
      <c r="TD545" s="113"/>
      <c r="TE545" s="113"/>
      <c r="TF545" s="113"/>
      <c r="TG545" s="113"/>
      <c r="TH545" s="113"/>
      <c r="TI545" s="113"/>
      <c r="TJ545" s="113"/>
      <c r="TK545" s="113"/>
      <c r="TL545" s="113"/>
      <c r="TM545" s="113"/>
      <c r="TN545" s="113"/>
      <c r="TO545" s="113"/>
      <c r="TP545" s="113"/>
      <c r="TQ545" s="113"/>
      <c r="TR545" s="113"/>
      <c r="TS545" s="113"/>
      <c r="TT545" s="113"/>
      <c r="TU545" s="113"/>
      <c r="TV545" s="113"/>
      <c r="TW545" s="113"/>
      <c r="TX545" s="113"/>
      <c r="TY545" s="113"/>
      <c r="TZ545" s="113"/>
      <c r="UA545" s="113"/>
      <c r="UB545" s="113"/>
      <c r="UC545" s="113"/>
      <c r="UD545" s="113"/>
      <c r="UE545" s="113"/>
      <c r="UF545" s="113"/>
      <c r="UG545" s="113"/>
      <c r="UH545" s="113"/>
      <c r="UI545" s="113"/>
      <c r="UJ545" s="113"/>
      <c r="UK545" s="113"/>
      <c r="UL545" s="113"/>
      <c r="UM545" s="113"/>
      <c r="UN545" s="113"/>
      <c r="UO545" s="113"/>
      <c r="UP545" s="113"/>
      <c r="UQ545" s="113"/>
      <c r="UR545" s="113"/>
      <c r="US545" s="113"/>
      <c r="UT545" s="113"/>
      <c r="UU545" s="113"/>
      <c r="UV545" s="113"/>
      <c r="UW545" s="113"/>
      <c r="UX545" s="113"/>
      <c r="UY545" s="113"/>
      <c r="UZ545" s="113"/>
      <c r="VA545" s="113"/>
      <c r="VB545" s="113"/>
      <c r="VC545" s="113"/>
      <c r="VD545" s="113"/>
      <c r="VE545" s="113"/>
      <c r="VF545" s="113"/>
      <c r="VG545" s="113"/>
      <c r="VH545" s="113"/>
      <c r="VI545" s="113"/>
      <c r="VJ545" s="113"/>
      <c r="VK545" s="113"/>
      <c r="VL545" s="113"/>
      <c r="VM545" s="113"/>
      <c r="VN545" s="113"/>
      <c r="VO545" s="113"/>
      <c r="VP545" s="113"/>
      <c r="VQ545" s="113"/>
      <c r="VR545" s="113"/>
      <c r="VS545" s="113"/>
      <c r="VT545" s="113"/>
      <c r="VU545" s="113"/>
      <c r="VV545" s="113"/>
      <c r="VW545" s="113"/>
      <c r="VX545" s="113"/>
      <c r="VY545" s="113"/>
      <c r="VZ545" s="113"/>
      <c r="WA545" s="113"/>
      <c r="WB545" s="113"/>
      <c r="WC545" s="113"/>
      <c r="WD545" s="113"/>
      <c r="WE545" s="113"/>
      <c r="WF545" s="113"/>
      <c r="WG545" s="113"/>
      <c r="WH545" s="113"/>
      <c r="WI545" s="113"/>
      <c r="WJ545" s="113"/>
      <c r="WK545" s="113"/>
      <c r="WL545" s="113"/>
      <c r="WM545" s="113"/>
      <c r="WN545" s="113"/>
      <c r="WO545" s="113"/>
      <c r="WP545" s="113"/>
      <c r="WQ545" s="113"/>
      <c r="WR545" s="113"/>
      <c r="WS545" s="113"/>
      <c r="WT545" s="113"/>
      <c r="WU545" s="113"/>
      <c r="WV545" s="113"/>
      <c r="WW545" s="113"/>
      <c r="WX545" s="113"/>
      <c r="WY545" s="113"/>
      <c r="WZ545" s="113"/>
      <c r="XA545" s="113"/>
      <c r="XB545" s="113"/>
      <c r="XC545" s="113"/>
      <c r="XD545" s="113"/>
      <c r="XE545" s="113"/>
      <c r="XF545" s="113"/>
      <c r="XG545" s="113"/>
      <c r="XH545" s="113"/>
      <c r="XI545" s="113"/>
      <c r="XJ545" s="113"/>
      <c r="XK545" s="113"/>
      <c r="XL545" s="113"/>
      <c r="XM545" s="113"/>
      <c r="XN545" s="113"/>
      <c r="XO545" s="113"/>
      <c r="XP545" s="113"/>
      <c r="XQ545" s="113"/>
      <c r="XR545" s="113"/>
      <c r="XS545" s="113"/>
      <c r="XT545" s="113"/>
      <c r="XU545" s="113"/>
      <c r="XV545" s="113"/>
      <c r="XW545" s="113"/>
      <c r="XX545" s="113"/>
      <c r="XY545" s="113"/>
      <c r="XZ545" s="113"/>
      <c r="YA545" s="113"/>
      <c r="YB545" s="113"/>
      <c r="YC545" s="113"/>
      <c r="YD545" s="113"/>
      <c r="YE545" s="113"/>
      <c r="YF545" s="113"/>
      <c r="YG545" s="113"/>
      <c r="YH545" s="113"/>
      <c r="YI545" s="113"/>
      <c r="YJ545" s="113"/>
      <c r="YK545" s="113"/>
      <c r="YL545" s="113"/>
      <c r="YM545" s="113"/>
      <c r="YN545" s="113"/>
      <c r="YO545" s="113"/>
      <c r="YP545" s="113"/>
      <c r="YQ545" s="113"/>
      <c r="YR545" s="113"/>
      <c r="YS545" s="113"/>
      <c r="YT545" s="113"/>
      <c r="YU545" s="113"/>
      <c r="YV545" s="113"/>
      <c r="YW545" s="113"/>
      <c r="YX545" s="113"/>
      <c r="YY545" s="113"/>
      <c r="YZ545" s="113"/>
      <c r="ZA545" s="113"/>
      <c r="ZB545" s="113"/>
      <c r="ZC545" s="113"/>
      <c r="ZD545" s="113"/>
      <c r="ZE545" s="113"/>
      <c r="ZF545" s="113"/>
      <c r="ZG545" s="113"/>
      <c r="ZH545" s="113"/>
      <c r="ZI545" s="113"/>
      <c r="ZJ545" s="113"/>
      <c r="ZK545" s="113"/>
      <c r="ZL545" s="113"/>
      <c r="ZM545" s="113"/>
      <c r="ZN545" s="113"/>
      <c r="ZO545" s="113"/>
      <c r="ZP545" s="113"/>
      <c r="ZQ545" s="113"/>
      <c r="ZR545" s="113"/>
      <c r="ZS545" s="113"/>
      <c r="ZT545" s="113"/>
      <c r="ZU545" s="113"/>
      <c r="ZV545" s="113"/>
      <c r="ZW545" s="113"/>
      <c r="ZX545" s="113"/>
      <c r="ZY545" s="113"/>
      <c r="ZZ545" s="113"/>
      <c r="AAA545" s="113"/>
      <c r="AAB545" s="113"/>
      <c r="AAC545" s="113"/>
      <c r="AAD545" s="113"/>
      <c r="AAE545" s="113"/>
      <c r="AAF545" s="113"/>
      <c r="AAG545" s="113"/>
      <c r="AAH545" s="113"/>
      <c r="AAI545" s="113"/>
      <c r="AAJ545" s="113"/>
      <c r="AAK545" s="113"/>
      <c r="AAL545" s="113"/>
      <c r="AAM545" s="113"/>
      <c r="AAN545" s="113"/>
      <c r="AAO545" s="113"/>
      <c r="AAP545" s="113"/>
      <c r="AAQ545" s="113"/>
      <c r="AAR545" s="113"/>
      <c r="AAS545" s="113"/>
      <c r="AAT545" s="113"/>
      <c r="AAU545" s="113"/>
      <c r="AAV545" s="113"/>
      <c r="AAW545" s="113"/>
      <c r="AAX545" s="113"/>
      <c r="AAY545" s="113"/>
      <c r="AAZ545" s="113"/>
      <c r="ABA545" s="113"/>
      <c r="ABB545" s="113"/>
      <c r="ABC545" s="113"/>
      <c r="ABD545" s="113"/>
      <c r="ABE545" s="113"/>
      <c r="ABF545" s="113"/>
      <c r="ABG545" s="113"/>
      <c r="ABH545" s="113"/>
      <c r="ABI545" s="113"/>
      <c r="ABJ545" s="113"/>
      <c r="ABK545" s="113"/>
      <c r="ABL545" s="113"/>
      <c r="ABM545" s="113"/>
      <c r="ABN545" s="113"/>
      <c r="ABO545" s="113"/>
      <c r="ABP545" s="113"/>
      <c r="ABQ545" s="113"/>
      <c r="ABR545" s="113"/>
      <c r="ABS545" s="113"/>
      <c r="ABT545" s="113"/>
      <c r="ABU545" s="113"/>
      <c r="ABV545" s="113"/>
      <c r="ABW545" s="113"/>
      <c r="ABX545" s="113"/>
      <c r="ABY545" s="113"/>
      <c r="ABZ545" s="113"/>
      <c r="ACA545" s="113"/>
      <c r="ACB545" s="113"/>
      <c r="ACC545" s="113"/>
      <c r="ACD545" s="113"/>
      <c r="ACE545" s="113"/>
      <c r="ACF545" s="113"/>
      <c r="ACG545" s="113"/>
      <c r="ACH545" s="113"/>
      <c r="ACI545" s="113"/>
      <c r="ACJ545" s="113"/>
      <c r="ACK545" s="113"/>
      <c r="ACL545" s="113"/>
      <c r="ACM545" s="113"/>
      <c r="ACN545" s="113"/>
      <c r="ACO545" s="113"/>
      <c r="ACP545" s="113"/>
      <c r="ACQ545" s="113"/>
      <c r="ACR545" s="113"/>
      <c r="ACS545" s="113"/>
      <c r="ACT545" s="113"/>
      <c r="ACU545" s="113"/>
      <c r="ACV545" s="113"/>
      <c r="ACW545" s="113"/>
      <c r="ACX545" s="113"/>
      <c r="ACY545" s="113"/>
      <c r="ACZ545" s="113"/>
      <c r="ADA545" s="113"/>
      <c r="ADB545" s="113"/>
      <c r="ADC545" s="113"/>
      <c r="ADD545" s="113"/>
      <c r="ADE545" s="113"/>
      <c r="ADF545" s="113"/>
      <c r="ADG545" s="113"/>
      <c r="ADH545" s="113"/>
      <c r="ADI545" s="113"/>
      <c r="ADJ545" s="113"/>
      <c r="ADK545" s="113"/>
      <c r="ADL545" s="113"/>
      <c r="ADM545" s="113"/>
      <c r="ADN545" s="113"/>
      <c r="ADO545" s="113"/>
      <c r="ADP545" s="113"/>
      <c r="ADQ545" s="113"/>
      <c r="ADR545" s="113"/>
      <c r="ADS545" s="113"/>
      <c r="ADT545" s="113"/>
      <c r="ADU545" s="113"/>
      <c r="ADV545" s="113"/>
      <c r="ADW545" s="113"/>
      <c r="ADX545" s="113"/>
      <c r="ADY545" s="113"/>
      <c r="ADZ545" s="113"/>
      <c r="AEA545" s="113"/>
      <c r="AEB545" s="113"/>
      <c r="AEC545" s="113"/>
      <c r="AED545" s="113"/>
      <c r="AEE545" s="113"/>
      <c r="AEF545" s="113"/>
      <c r="AEG545" s="113"/>
      <c r="AEH545" s="113"/>
      <c r="AEI545" s="113"/>
      <c r="AEJ545" s="113"/>
      <c r="AEK545" s="113"/>
      <c r="AEL545" s="113"/>
      <c r="AEM545" s="113"/>
      <c r="AEN545" s="113"/>
      <c r="AEO545" s="113"/>
      <c r="AEP545" s="113"/>
      <c r="AEQ545" s="113"/>
      <c r="AER545" s="113"/>
      <c r="AES545" s="113"/>
      <c r="AET545" s="113"/>
      <c r="AEU545" s="113"/>
      <c r="AEV545" s="113"/>
      <c r="AEW545" s="113"/>
      <c r="AEX545" s="113"/>
      <c r="AEY545" s="113"/>
      <c r="AEZ545" s="113"/>
      <c r="AFA545" s="113"/>
      <c r="AFB545" s="113"/>
      <c r="AFC545" s="113"/>
      <c r="AFD545" s="113"/>
      <c r="AFE545" s="113"/>
      <c r="AFF545" s="113"/>
      <c r="AFG545" s="113"/>
      <c r="AFH545" s="113"/>
      <c r="AFI545" s="113"/>
      <c r="AFJ545" s="113"/>
      <c r="AFK545" s="113"/>
      <c r="AFL545" s="113"/>
      <c r="AFM545" s="113"/>
      <c r="AFN545" s="113"/>
      <c r="AFO545" s="113"/>
      <c r="AFP545" s="113"/>
      <c r="AFQ545" s="113"/>
      <c r="AFR545" s="113"/>
      <c r="AFS545" s="113"/>
      <c r="AFT545" s="113"/>
      <c r="AFU545" s="113"/>
      <c r="AFV545" s="113"/>
      <c r="AFW545" s="113"/>
      <c r="AFX545" s="113"/>
      <c r="AFY545" s="113"/>
      <c r="AFZ545" s="113"/>
      <c r="AGA545" s="113"/>
      <c r="AGB545" s="113"/>
      <c r="AGC545" s="113"/>
      <c r="AGD545" s="113"/>
      <c r="AGE545" s="113"/>
      <c r="AGF545" s="113"/>
      <c r="AGG545" s="113"/>
      <c r="AGH545" s="113"/>
      <c r="AGI545" s="113"/>
      <c r="AGJ545" s="113"/>
      <c r="AGK545" s="113"/>
      <c r="AGL545" s="113"/>
      <c r="AGM545" s="113"/>
      <c r="AGN545" s="113"/>
      <c r="AGO545" s="113"/>
      <c r="AGP545" s="113"/>
      <c r="AGQ545" s="113"/>
      <c r="AGR545" s="113"/>
      <c r="AGS545" s="113"/>
      <c r="AGT545" s="113"/>
      <c r="AGU545" s="113"/>
      <c r="AGV545" s="113"/>
      <c r="AGW545" s="113"/>
      <c r="AGX545" s="113"/>
      <c r="AGY545" s="113"/>
      <c r="AGZ545" s="113"/>
      <c r="AHA545" s="113"/>
      <c r="AHB545" s="113"/>
      <c r="AHC545" s="113"/>
      <c r="AHD545" s="113"/>
      <c r="AHE545" s="113"/>
      <c r="AHF545" s="113"/>
      <c r="AHG545" s="113"/>
      <c r="AHH545" s="113"/>
      <c r="AHI545" s="113"/>
      <c r="AHJ545" s="113"/>
      <c r="AHK545" s="113"/>
      <c r="AHL545" s="113"/>
      <c r="AHM545" s="113"/>
      <c r="AHN545" s="113"/>
      <c r="AHO545" s="113"/>
      <c r="AHP545" s="113"/>
      <c r="AHQ545" s="113"/>
      <c r="AHR545" s="113"/>
      <c r="AHS545" s="113"/>
      <c r="AHT545" s="113"/>
      <c r="AHU545" s="113"/>
      <c r="AHV545" s="113"/>
      <c r="AHW545" s="113"/>
      <c r="AHX545" s="113"/>
      <c r="AHY545" s="113"/>
      <c r="AHZ545" s="113"/>
      <c r="AIA545" s="113"/>
      <c r="AIB545" s="113"/>
      <c r="AIC545" s="113"/>
      <c r="AID545" s="113"/>
      <c r="AIE545" s="113"/>
      <c r="AIF545" s="113"/>
      <c r="AIG545" s="113"/>
      <c r="AIH545" s="113"/>
      <c r="AII545" s="113"/>
      <c r="AIJ545" s="113"/>
      <c r="AIK545" s="113"/>
      <c r="AIL545" s="113"/>
      <c r="AIM545" s="113"/>
      <c r="AIN545" s="113"/>
      <c r="AIO545" s="113"/>
      <c r="AIP545" s="113"/>
      <c r="AIQ545" s="113"/>
      <c r="AIR545" s="113"/>
      <c r="AIS545" s="113"/>
      <c r="AIT545" s="113"/>
      <c r="AIU545" s="113"/>
      <c r="AIV545" s="113"/>
      <c r="AIW545" s="113"/>
      <c r="AIX545" s="113"/>
      <c r="AIY545" s="113"/>
      <c r="AIZ545" s="113"/>
      <c r="AJA545" s="113"/>
      <c r="AJB545" s="113"/>
      <c r="AJC545" s="113"/>
      <c r="AJD545" s="113"/>
      <c r="AJE545" s="113"/>
      <c r="AJF545" s="113"/>
      <c r="AJG545" s="113"/>
      <c r="AJH545" s="113"/>
      <c r="AJI545" s="113"/>
      <c r="AJJ545" s="113"/>
      <c r="AJK545" s="113"/>
      <c r="AJL545" s="113"/>
      <c r="AJM545" s="113"/>
      <c r="AJN545" s="113"/>
      <c r="AJO545" s="113"/>
      <c r="AJP545" s="113"/>
      <c r="AJQ545" s="113"/>
      <c r="AJR545" s="113"/>
      <c r="AJS545" s="113"/>
      <c r="AJT545" s="113"/>
      <c r="AJU545" s="113"/>
      <c r="AJV545" s="113"/>
      <c r="AJW545" s="113"/>
      <c r="AJX545" s="113"/>
      <c r="AJY545" s="113"/>
      <c r="AJZ545" s="113"/>
      <c r="AKA545" s="113"/>
      <c r="AKB545" s="113"/>
      <c r="AKC545" s="113"/>
      <c r="AKD545" s="113"/>
      <c r="AKE545" s="113"/>
      <c r="AKF545" s="113"/>
      <c r="AKG545" s="113"/>
      <c r="AKH545" s="113"/>
      <c r="AKI545" s="113"/>
      <c r="AKJ545" s="113"/>
      <c r="AKK545" s="113"/>
      <c r="AKL545" s="113"/>
      <c r="AKM545" s="113"/>
      <c r="AKN545" s="113"/>
      <c r="AKO545" s="113"/>
      <c r="AKP545" s="113"/>
      <c r="AKQ545" s="113"/>
      <c r="AKR545" s="113"/>
      <c r="AKS545" s="113"/>
      <c r="AKT545" s="113"/>
      <c r="AKU545" s="113"/>
      <c r="AKV545" s="113"/>
      <c r="AKW545" s="113"/>
      <c r="AKX545" s="113"/>
      <c r="AKY545" s="113"/>
      <c r="AKZ545" s="113"/>
      <c r="ALA545" s="113"/>
      <c r="ALB545" s="113"/>
      <c r="ALC545" s="113"/>
      <c r="ALD545" s="113"/>
      <c r="ALE545" s="113"/>
      <c r="ALF545" s="113"/>
      <c r="ALG545" s="113"/>
      <c r="ALH545" s="113"/>
      <c r="ALI545" s="113"/>
      <c r="ALJ545" s="113"/>
      <c r="ALK545" s="113"/>
      <c r="ALL545" s="113"/>
      <c r="ALM545" s="113"/>
      <c r="ALN545" s="113"/>
      <c r="ALO545" s="113"/>
      <c r="ALP545" s="113"/>
      <c r="ALQ545" s="113"/>
      <c r="ALR545" s="113"/>
      <c r="ALS545" s="113"/>
      <c r="ALT545" s="113"/>
      <c r="ALU545" s="113"/>
      <c r="ALV545" s="113"/>
      <c r="ALW545" s="113"/>
      <c r="ALX545" s="113"/>
      <c r="ALY545" s="113"/>
      <c r="ALZ545" s="113"/>
      <c r="AMA545" s="113"/>
      <c r="AMB545" s="113"/>
      <c r="AMC545" s="113"/>
      <c r="AMD545" s="113"/>
      <c r="AME545" s="113"/>
      <c r="AMF545" s="113"/>
      <c r="AMG545" s="113"/>
      <c r="AMH545" s="113"/>
      <c r="AMI545" s="113"/>
      <c r="AMJ545" s="113"/>
      <c r="AMK545" s="113"/>
    </row>
    <row r="546" spans="1:1025" s="116" customFormat="1" ht="33" customHeight="1" x14ac:dyDescent="0.25">
      <c r="A546" s="191"/>
      <c r="B546" s="322" t="s">
        <v>476</v>
      </c>
      <c r="C546" s="322"/>
      <c r="D546" s="322"/>
      <c r="E546" s="136" t="s">
        <v>10</v>
      </c>
      <c r="F546" s="137">
        <v>0</v>
      </c>
      <c r="G546" s="138">
        <v>24.5</v>
      </c>
      <c r="H546" s="138">
        <f>G546*F546</f>
        <v>0</v>
      </c>
      <c r="I546" s="113" t="s">
        <v>347</v>
      </c>
      <c r="J546" s="113"/>
      <c r="K546" s="113"/>
      <c r="L546" s="113"/>
      <c r="M546" s="113"/>
      <c r="N546" s="113"/>
      <c r="O546" s="113"/>
      <c r="P546" s="113"/>
      <c r="Q546" s="113"/>
      <c r="R546" s="113"/>
      <c r="S546" s="113"/>
      <c r="T546" s="113"/>
      <c r="U546" s="113"/>
      <c r="V546" s="113"/>
      <c r="W546" s="113"/>
      <c r="X546" s="113"/>
      <c r="Y546" s="113"/>
      <c r="Z546" s="113"/>
      <c r="AA546" s="113"/>
      <c r="AB546" s="113"/>
      <c r="AC546" s="113"/>
      <c r="AD546" s="113"/>
      <c r="AE546" s="113"/>
      <c r="AF546" s="113"/>
      <c r="AG546" s="113"/>
      <c r="AH546" s="113"/>
      <c r="AI546" s="113"/>
      <c r="AJ546" s="113"/>
      <c r="AK546" s="113"/>
      <c r="AL546" s="113"/>
      <c r="AM546" s="113"/>
      <c r="AN546" s="113"/>
      <c r="AO546" s="113"/>
      <c r="AP546" s="113"/>
      <c r="AQ546" s="113"/>
      <c r="AR546" s="113"/>
      <c r="AS546" s="113"/>
      <c r="AT546" s="113"/>
      <c r="AU546" s="113"/>
      <c r="AV546" s="113"/>
      <c r="AW546" s="113"/>
      <c r="AX546" s="113"/>
      <c r="AY546" s="113"/>
      <c r="AZ546" s="113"/>
      <c r="BA546" s="113"/>
      <c r="BB546" s="113"/>
      <c r="BC546" s="113"/>
      <c r="BD546" s="113"/>
      <c r="BE546" s="113"/>
      <c r="BF546" s="113"/>
      <c r="BG546" s="113"/>
      <c r="BH546" s="113"/>
      <c r="BI546" s="113"/>
      <c r="BJ546" s="113"/>
      <c r="BK546" s="113"/>
      <c r="BL546" s="113"/>
      <c r="BM546" s="113"/>
      <c r="BN546" s="113"/>
      <c r="BO546" s="113"/>
      <c r="BP546" s="113"/>
      <c r="BQ546" s="113"/>
      <c r="BR546" s="113"/>
      <c r="BS546" s="113"/>
      <c r="BT546" s="113"/>
      <c r="BU546" s="113"/>
      <c r="BV546" s="113"/>
      <c r="BW546" s="113"/>
      <c r="BX546" s="113"/>
      <c r="BY546" s="113"/>
      <c r="BZ546" s="113"/>
      <c r="CA546" s="113"/>
      <c r="CB546" s="113"/>
      <c r="CC546" s="113"/>
      <c r="CD546" s="113"/>
      <c r="CE546" s="113"/>
      <c r="CF546" s="113"/>
      <c r="CG546" s="113"/>
      <c r="CH546" s="113"/>
      <c r="CI546" s="113"/>
      <c r="CJ546" s="113"/>
      <c r="CK546" s="113"/>
      <c r="CL546" s="113"/>
      <c r="CM546" s="113"/>
      <c r="CN546" s="113"/>
      <c r="CO546" s="113"/>
      <c r="CP546" s="113"/>
      <c r="CQ546" s="113"/>
      <c r="CR546" s="113"/>
      <c r="CS546" s="113"/>
      <c r="CT546" s="113"/>
      <c r="CU546" s="113"/>
      <c r="CV546" s="113"/>
      <c r="CW546" s="113"/>
      <c r="CX546" s="113"/>
      <c r="CY546" s="113"/>
      <c r="CZ546" s="113"/>
      <c r="DA546" s="113"/>
      <c r="DB546" s="113"/>
      <c r="DC546" s="113"/>
      <c r="DD546" s="113"/>
      <c r="DE546" s="113"/>
      <c r="DF546" s="113"/>
      <c r="DG546" s="113"/>
      <c r="DH546" s="113"/>
      <c r="DI546" s="113"/>
      <c r="DJ546" s="113"/>
      <c r="DK546" s="113"/>
      <c r="DL546" s="113"/>
      <c r="DM546" s="113"/>
      <c r="DN546" s="113"/>
      <c r="DO546" s="113"/>
      <c r="DP546" s="113"/>
      <c r="DQ546" s="113"/>
      <c r="DR546" s="113"/>
      <c r="DS546" s="113"/>
      <c r="DT546" s="113"/>
      <c r="DU546" s="113"/>
      <c r="DV546" s="113"/>
      <c r="DW546" s="113"/>
      <c r="DX546" s="113"/>
      <c r="DY546" s="113"/>
      <c r="DZ546" s="113"/>
      <c r="EA546" s="113"/>
      <c r="EB546" s="113"/>
      <c r="EC546" s="113"/>
      <c r="ED546" s="113"/>
      <c r="EE546" s="113"/>
      <c r="EF546" s="113"/>
      <c r="EG546" s="113"/>
      <c r="EH546" s="113"/>
      <c r="EI546" s="113"/>
      <c r="EJ546" s="113"/>
      <c r="EK546" s="113"/>
      <c r="EL546" s="113"/>
      <c r="EM546" s="113"/>
      <c r="EN546" s="113"/>
      <c r="EO546" s="113"/>
      <c r="EP546" s="113"/>
      <c r="EQ546" s="113"/>
      <c r="ER546" s="113"/>
      <c r="ES546" s="113"/>
      <c r="ET546" s="113"/>
      <c r="EU546" s="113"/>
      <c r="EV546" s="113"/>
      <c r="EW546" s="113"/>
      <c r="EX546" s="113"/>
      <c r="EY546" s="113"/>
      <c r="EZ546" s="113"/>
      <c r="FA546" s="113"/>
      <c r="FB546" s="113"/>
      <c r="FC546" s="113"/>
      <c r="FD546" s="113"/>
      <c r="FE546" s="113"/>
      <c r="FF546" s="113"/>
      <c r="FG546" s="113"/>
      <c r="FH546" s="113"/>
      <c r="FI546" s="113"/>
      <c r="FJ546" s="113"/>
      <c r="FK546" s="113"/>
      <c r="FL546" s="113"/>
      <c r="FM546" s="113"/>
      <c r="FN546" s="113"/>
      <c r="FO546" s="113"/>
      <c r="FP546" s="113"/>
      <c r="FQ546" s="113"/>
      <c r="FR546" s="113"/>
      <c r="FS546" s="113"/>
      <c r="FT546" s="113"/>
      <c r="FU546" s="113"/>
      <c r="FV546" s="113"/>
      <c r="FW546" s="113"/>
      <c r="FX546" s="113"/>
      <c r="FY546" s="113"/>
      <c r="FZ546" s="113"/>
      <c r="GA546" s="113"/>
      <c r="GB546" s="113"/>
      <c r="GC546" s="113"/>
      <c r="GD546" s="113"/>
      <c r="GE546" s="113"/>
      <c r="GF546" s="113"/>
      <c r="GG546" s="113"/>
      <c r="GH546" s="113"/>
      <c r="GI546" s="113"/>
      <c r="GJ546" s="113"/>
      <c r="GK546" s="113"/>
      <c r="GL546" s="113"/>
      <c r="GM546" s="113"/>
      <c r="GN546" s="113"/>
      <c r="GO546" s="113"/>
      <c r="GP546" s="113"/>
      <c r="GQ546" s="113"/>
      <c r="GR546" s="113"/>
      <c r="GS546" s="113"/>
      <c r="GT546" s="113"/>
      <c r="GU546" s="113"/>
      <c r="GV546" s="113"/>
      <c r="GW546" s="113"/>
      <c r="GX546" s="113"/>
      <c r="GY546" s="113"/>
      <c r="GZ546" s="113"/>
      <c r="HA546" s="113"/>
      <c r="HB546" s="113"/>
      <c r="HC546" s="113"/>
      <c r="HD546" s="113"/>
      <c r="HE546" s="113"/>
      <c r="HF546" s="113"/>
      <c r="HG546" s="113"/>
      <c r="HH546" s="113"/>
      <c r="HI546" s="113"/>
      <c r="HJ546" s="113"/>
      <c r="HK546" s="113"/>
      <c r="HL546" s="113"/>
      <c r="HM546" s="113"/>
      <c r="HN546" s="113"/>
      <c r="HO546" s="113"/>
      <c r="HP546" s="113"/>
      <c r="HQ546" s="113"/>
      <c r="HR546" s="113"/>
      <c r="HS546" s="113"/>
      <c r="HT546" s="113"/>
      <c r="HU546" s="113"/>
      <c r="HV546" s="113"/>
      <c r="HW546" s="113"/>
      <c r="HX546" s="113"/>
      <c r="HY546" s="113"/>
      <c r="HZ546" s="113"/>
      <c r="IA546" s="113"/>
      <c r="IB546" s="113"/>
      <c r="IC546" s="113"/>
      <c r="ID546" s="113"/>
      <c r="IE546" s="113"/>
      <c r="IF546" s="113"/>
      <c r="IG546" s="113"/>
      <c r="IH546" s="113"/>
      <c r="II546" s="113"/>
      <c r="IJ546" s="113"/>
      <c r="IK546" s="113"/>
      <c r="IL546" s="113"/>
      <c r="IM546" s="113"/>
      <c r="IN546" s="113"/>
      <c r="IO546" s="113"/>
      <c r="IP546" s="113"/>
      <c r="IQ546" s="113"/>
      <c r="IR546" s="113"/>
      <c r="IS546" s="113"/>
      <c r="IT546" s="113"/>
      <c r="IU546" s="113"/>
      <c r="IV546" s="113"/>
      <c r="IW546" s="113"/>
      <c r="IX546" s="113"/>
      <c r="IY546" s="113"/>
      <c r="IZ546" s="113"/>
      <c r="JA546" s="113"/>
      <c r="JB546" s="113"/>
      <c r="JC546" s="113"/>
      <c r="JD546" s="113"/>
      <c r="JE546" s="113"/>
      <c r="JF546" s="113"/>
      <c r="JG546" s="113"/>
      <c r="JH546" s="113"/>
      <c r="JI546" s="113"/>
      <c r="JJ546" s="113"/>
      <c r="JK546" s="113"/>
      <c r="JL546" s="113"/>
      <c r="JM546" s="113"/>
      <c r="JN546" s="113"/>
      <c r="JO546" s="113"/>
      <c r="JP546" s="113"/>
      <c r="JQ546" s="113"/>
      <c r="JR546" s="113"/>
      <c r="JS546" s="113"/>
      <c r="JT546" s="113"/>
      <c r="JU546" s="113"/>
      <c r="JV546" s="113"/>
      <c r="JW546" s="113"/>
      <c r="JX546" s="113"/>
      <c r="JY546" s="113"/>
      <c r="JZ546" s="113"/>
      <c r="KA546" s="113"/>
      <c r="KB546" s="113"/>
      <c r="KC546" s="113"/>
      <c r="KD546" s="113"/>
      <c r="KE546" s="113"/>
      <c r="KF546" s="113"/>
      <c r="KG546" s="113"/>
      <c r="KH546" s="113"/>
      <c r="KI546" s="113"/>
      <c r="KJ546" s="113"/>
      <c r="KK546" s="113"/>
      <c r="KL546" s="113"/>
      <c r="KM546" s="113"/>
      <c r="KN546" s="113"/>
      <c r="KO546" s="113"/>
      <c r="KP546" s="113"/>
      <c r="KQ546" s="113"/>
      <c r="KR546" s="113"/>
      <c r="KS546" s="113"/>
      <c r="KT546" s="113"/>
      <c r="KU546" s="113"/>
      <c r="KV546" s="113"/>
      <c r="KW546" s="113"/>
      <c r="KX546" s="113"/>
      <c r="KY546" s="113"/>
      <c r="KZ546" s="113"/>
      <c r="LA546" s="113"/>
      <c r="LB546" s="113"/>
      <c r="LC546" s="113"/>
      <c r="LD546" s="113"/>
      <c r="LE546" s="113"/>
      <c r="LF546" s="113"/>
      <c r="LG546" s="113"/>
      <c r="LH546" s="113"/>
      <c r="LI546" s="113"/>
      <c r="LJ546" s="113"/>
      <c r="LK546" s="113"/>
      <c r="LL546" s="113"/>
      <c r="LM546" s="113"/>
      <c r="LN546" s="113"/>
      <c r="LO546" s="113"/>
      <c r="LP546" s="113"/>
      <c r="LQ546" s="113"/>
      <c r="LR546" s="113"/>
      <c r="LS546" s="113"/>
      <c r="LT546" s="113"/>
      <c r="LU546" s="113"/>
      <c r="LV546" s="113"/>
      <c r="LW546" s="113"/>
      <c r="LX546" s="113"/>
      <c r="LY546" s="113"/>
      <c r="LZ546" s="113"/>
      <c r="MA546" s="113"/>
      <c r="MB546" s="113"/>
      <c r="MC546" s="113"/>
      <c r="MD546" s="113"/>
      <c r="ME546" s="113"/>
      <c r="MF546" s="113"/>
      <c r="MG546" s="113"/>
      <c r="MH546" s="113"/>
      <c r="MI546" s="113"/>
      <c r="MJ546" s="113"/>
      <c r="MK546" s="113"/>
      <c r="ML546" s="113"/>
      <c r="MM546" s="113"/>
      <c r="MN546" s="113"/>
      <c r="MO546" s="113"/>
      <c r="MP546" s="113"/>
      <c r="MQ546" s="113"/>
      <c r="MR546" s="113"/>
      <c r="MS546" s="113"/>
      <c r="MT546" s="113"/>
      <c r="MU546" s="113"/>
      <c r="MV546" s="113"/>
      <c r="MW546" s="113"/>
      <c r="MX546" s="113"/>
      <c r="MY546" s="113"/>
      <c r="MZ546" s="113"/>
      <c r="NA546" s="113"/>
      <c r="NB546" s="113"/>
      <c r="NC546" s="113"/>
      <c r="ND546" s="113"/>
      <c r="NE546" s="113"/>
      <c r="NF546" s="113"/>
      <c r="NG546" s="113"/>
      <c r="NH546" s="113"/>
      <c r="NI546" s="113"/>
      <c r="NJ546" s="113"/>
      <c r="NK546" s="113"/>
      <c r="NL546" s="113"/>
      <c r="NM546" s="113"/>
      <c r="NN546" s="113"/>
      <c r="NO546" s="113"/>
      <c r="NP546" s="113"/>
      <c r="NQ546" s="113"/>
      <c r="NR546" s="113"/>
      <c r="NS546" s="113"/>
      <c r="NT546" s="113"/>
      <c r="NU546" s="113"/>
      <c r="NV546" s="113"/>
      <c r="NW546" s="113"/>
      <c r="NX546" s="113"/>
      <c r="NY546" s="113"/>
      <c r="NZ546" s="113"/>
      <c r="OA546" s="113"/>
      <c r="OB546" s="113"/>
      <c r="OC546" s="113"/>
      <c r="OD546" s="113"/>
      <c r="OE546" s="113"/>
      <c r="OF546" s="113"/>
      <c r="OG546" s="113"/>
      <c r="OH546" s="113"/>
      <c r="OI546" s="113"/>
      <c r="OJ546" s="113"/>
      <c r="OK546" s="113"/>
      <c r="OL546" s="113"/>
      <c r="OM546" s="113"/>
      <c r="ON546" s="113"/>
      <c r="OO546" s="113"/>
      <c r="OP546" s="113"/>
      <c r="OQ546" s="113"/>
      <c r="OR546" s="113"/>
      <c r="OS546" s="113"/>
      <c r="OT546" s="113"/>
      <c r="OU546" s="113"/>
      <c r="OV546" s="113"/>
      <c r="OW546" s="113"/>
      <c r="OX546" s="113"/>
      <c r="OY546" s="113"/>
      <c r="OZ546" s="113"/>
      <c r="PA546" s="113"/>
      <c r="PB546" s="113"/>
      <c r="PC546" s="113"/>
      <c r="PD546" s="113"/>
      <c r="PE546" s="113"/>
      <c r="PF546" s="113"/>
      <c r="PG546" s="113"/>
      <c r="PH546" s="113"/>
      <c r="PI546" s="113"/>
      <c r="PJ546" s="113"/>
      <c r="PK546" s="113"/>
      <c r="PL546" s="113"/>
      <c r="PM546" s="113"/>
      <c r="PN546" s="113"/>
      <c r="PO546" s="113"/>
      <c r="PP546" s="113"/>
      <c r="PQ546" s="113"/>
      <c r="PR546" s="113"/>
      <c r="PS546" s="113"/>
      <c r="PT546" s="113"/>
      <c r="PU546" s="113"/>
      <c r="PV546" s="113"/>
      <c r="PW546" s="113"/>
      <c r="PX546" s="113"/>
      <c r="PY546" s="113"/>
      <c r="PZ546" s="113"/>
      <c r="QA546" s="113"/>
      <c r="QB546" s="113"/>
      <c r="QC546" s="113"/>
      <c r="QD546" s="113"/>
      <c r="QE546" s="113"/>
      <c r="QF546" s="113"/>
      <c r="QG546" s="113"/>
      <c r="QH546" s="113"/>
      <c r="QI546" s="113"/>
      <c r="QJ546" s="113"/>
      <c r="QK546" s="113"/>
      <c r="QL546" s="113"/>
      <c r="QM546" s="113"/>
      <c r="QN546" s="113"/>
      <c r="QO546" s="113"/>
      <c r="QP546" s="113"/>
      <c r="QQ546" s="113"/>
      <c r="QR546" s="113"/>
      <c r="QS546" s="113"/>
      <c r="QT546" s="113"/>
      <c r="QU546" s="113"/>
      <c r="QV546" s="113"/>
      <c r="QW546" s="113"/>
      <c r="QX546" s="113"/>
      <c r="QY546" s="113"/>
      <c r="QZ546" s="113"/>
      <c r="RA546" s="113"/>
      <c r="RB546" s="113"/>
      <c r="RC546" s="113"/>
      <c r="RD546" s="113"/>
      <c r="RE546" s="113"/>
      <c r="RF546" s="113"/>
      <c r="RG546" s="113"/>
      <c r="RH546" s="113"/>
      <c r="RI546" s="113"/>
      <c r="RJ546" s="113"/>
      <c r="RK546" s="113"/>
      <c r="RL546" s="113"/>
      <c r="RM546" s="113"/>
      <c r="RN546" s="113"/>
      <c r="RO546" s="113"/>
      <c r="RP546" s="113"/>
      <c r="RQ546" s="113"/>
      <c r="RR546" s="113"/>
      <c r="RS546" s="113"/>
      <c r="RT546" s="113"/>
      <c r="RU546" s="113"/>
      <c r="RV546" s="113"/>
      <c r="RW546" s="113"/>
      <c r="RX546" s="113"/>
      <c r="RY546" s="113"/>
      <c r="RZ546" s="113"/>
      <c r="SA546" s="113"/>
      <c r="SB546" s="113"/>
      <c r="SC546" s="113"/>
      <c r="SD546" s="113"/>
      <c r="SE546" s="113"/>
      <c r="SF546" s="113"/>
      <c r="SG546" s="113"/>
      <c r="SH546" s="113"/>
      <c r="SI546" s="113"/>
      <c r="SJ546" s="113"/>
      <c r="SK546" s="113"/>
      <c r="SL546" s="113"/>
      <c r="SM546" s="113"/>
      <c r="SN546" s="113"/>
      <c r="SO546" s="113"/>
      <c r="SP546" s="113"/>
      <c r="SQ546" s="113"/>
      <c r="SR546" s="113"/>
      <c r="SS546" s="113"/>
      <c r="ST546" s="113"/>
      <c r="SU546" s="113"/>
      <c r="SV546" s="113"/>
      <c r="SW546" s="113"/>
      <c r="SX546" s="113"/>
      <c r="SY546" s="113"/>
      <c r="SZ546" s="113"/>
      <c r="TA546" s="113"/>
      <c r="TB546" s="113"/>
      <c r="TC546" s="113"/>
      <c r="TD546" s="113"/>
      <c r="TE546" s="113"/>
      <c r="TF546" s="113"/>
      <c r="TG546" s="113"/>
      <c r="TH546" s="113"/>
      <c r="TI546" s="113"/>
      <c r="TJ546" s="113"/>
      <c r="TK546" s="113"/>
      <c r="TL546" s="113"/>
      <c r="TM546" s="113"/>
      <c r="TN546" s="113"/>
      <c r="TO546" s="113"/>
      <c r="TP546" s="113"/>
      <c r="TQ546" s="113"/>
      <c r="TR546" s="113"/>
      <c r="TS546" s="113"/>
      <c r="TT546" s="113"/>
      <c r="TU546" s="113"/>
      <c r="TV546" s="113"/>
      <c r="TW546" s="113"/>
      <c r="TX546" s="113"/>
      <c r="TY546" s="113"/>
      <c r="TZ546" s="113"/>
      <c r="UA546" s="113"/>
      <c r="UB546" s="113"/>
      <c r="UC546" s="113"/>
      <c r="UD546" s="113"/>
      <c r="UE546" s="113"/>
      <c r="UF546" s="113"/>
      <c r="UG546" s="113"/>
      <c r="UH546" s="113"/>
      <c r="UI546" s="113"/>
      <c r="UJ546" s="113"/>
      <c r="UK546" s="113"/>
      <c r="UL546" s="113"/>
      <c r="UM546" s="113"/>
      <c r="UN546" s="113"/>
      <c r="UO546" s="113"/>
      <c r="UP546" s="113"/>
      <c r="UQ546" s="113"/>
      <c r="UR546" s="113"/>
      <c r="US546" s="113"/>
      <c r="UT546" s="113"/>
      <c r="UU546" s="113"/>
      <c r="UV546" s="113"/>
      <c r="UW546" s="113"/>
      <c r="UX546" s="113"/>
      <c r="UY546" s="113"/>
      <c r="UZ546" s="113"/>
      <c r="VA546" s="113"/>
      <c r="VB546" s="113"/>
      <c r="VC546" s="113"/>
      <c r="VD546" s="113"/>
      <c r="VE546" s="113"/>
      <c r="VF546" s="113"/>
      <c r="VG546" s="113"/>
      <c r="VH546" s="113"/>
      <c r="VI546" s="113"/>
      <c r="VJ546" s="113"/>
      <c r="VK546" s="113"/>
      <c r="VL546" s="113"/>
      <c r="VM546" s="113"/>
      <c r="VN546" s="113"/>
      <c r="VO546" s="113"/>
      <c r="VP546" s="113"/>
      <c r="VQ546" s="113"/>
      <c r="VR546" s="113"/>
      <c r="VS546" s="113"/>
      <c r="VT546" s="113"/>
      <c r="VU546" s="113"/>
      <c r="VV546" s="113"/>
      <c r="VW546" s="113"/>
      <c r="VX546" s="113"/>
      <c r="VY546" s="113"/>
      <c r="VZ546" s="113"/>
      <c r="WA546" s="113"/>
      <c r="WB546" s="113"/>
      <c r="WC546" s="113"/>
      <c r="WD546" s="113"/>
      <c r="WE546" s="113"/>
      <c r="WF546" s="113"/>
      <c r="WG546" s="113"/>
      <c r="WH546" s="113"/>
      <c r="WI546" s="113"/>
      <c r="WJ546" s="113"/>
      <c r="WK546" s="113"/>
      <c r="WL546" s="113"/>
      <c r="WM546" s="113"/>
      <c r="WN546" s="113"/>
      <c r="WO546" s="113"/>
      <c r="WP546" s="113"/>
      <c r="WQ546" s="113"/>
      <c r="WR546" s="113"/>
      <c r="WS546" s="113"/>
      <c r="WT546" s="113"/>
      <c r="WU546" s="113"/>
      <c r="WV546" s="113"/>
      <c r="WW546" s="113"/>
      <c r="WX546" s="113"/>
      <c r="WY546" s="113"/>
      <c r="WZ546" s="113"/>
      <c r="XA546" s="113"/>
      <c r="XB546" s="113"/>
      <c r="XC546" s="113"/>
      <c r="XD546" s="113"/>
      <c r="XE546" s="113"/>
      <c r="XF546" s="113"/>
      <c r="XG546" s="113"/>
      <c r="XH546" s="113"/>
      <c r="XI546" s="113"/>
      <c r="XJ546" s="113"/>
      <c r="XK546" s="113"/>
      <c r="XL546" s="113"/>
      <c r="XM546" s="113"/>
      <c r="XN546" s="113"/>
      <c r="XO546" s="113"/>
      <c r="XP546" s="113"/>
      <c r="XQ546" s="113"/>
      <c r="XR546" s="113"/>
      <c r="XS546" s="113"/>
      <c r="XT546" s="113"/>
      <c r="XU546" s="113"/>
      <c r="XV546" s="113"/>
      <c r="XW546" s="113"/>
      <c r="XX546" s="113"/>
      <c r="XY546" s="113"/>
      <c r="XZ546" s="113"/>
      <c r="YA546" s="113"/>
      <c r="YB546" s="113"/>
      <c r="YC546" s="113"/>
      <c r="YD546" s="113"/>
      <c r="YE546" s="113"/>
      <c r="YF546" s="113"/>
      <c r="YG546" s="113"/>
      <c r="YH546" s="113"/>
      <c r="YI546" s="113"/>
      <c r="YJ546" s="113"/>
      <c r="YK546" s="113"/>
      <c r="YL546" s="113"/>
      <c r="YM546" s="113"/>
      <c r="YN546" s="113"/>
      <c r="YO546" s="113"/>
      <c r="YP546" s="113"/>
      <c r="YQ546" s="113"/>
      <c r="YR546" s="113"/>
      <c r="YS546" s="113"/>
      <c r="YT546" s="113"/>
      <c r="YU546" s="113"/>
      <c r="YV546" s="113"/>
      <c r="YW546" s="113"/>
      <c r="YX546" s="113"/>
      <c r="YY546" s="113"/>
      <c r="YZ546" s="113"/>
      <c r="ZA546" s="113"/>
      <c r="ZB546" s="113"/>
      <c r="ZC546" s="113"/>
      <c r="ZD546" s="113"/>
      <c r="ZE546" s="113"/>
      <c r="ZF546" s="113"/>
      <c r="ZG546" s="113"/>
      <c r="ZH546" s="113"/>
      <c r="ZI546" s="113"/>
      <c r="ZJ546" s="113"/>
      <c r="ZK546" s="113"/>
      <c r="ZL546" s="113"/>
      <c r="ZM546" s="113"/>
      <c r="ZN546" s="113"/>
      <c r="ZO546" s="113"/>
      <c r="ZP546" s="113"/>
      <c r="ZQ546" s="113"/>
      <c r="ZR546" s="113"/>
      <c r="ZS546" s="113"/>
      <c r="ZT546" s="113"/>
      <c r="ZU546" s="113"/>
      <c r="ZV546" s="113"/>
      <c r="ZW546" s="113"/>
      <c r="ZX546" s="113"/>
      <c r="ZY546" s="113"/>
      <c r="ZZ546" s="113"/>
      <c r="AAA546" s="113"/>
      <c r="AAB546" s="113"/>
      <c r="AAC546" s="113"/>
      <c r="AAD546" s="113"/>
      <c r="AAE546" s="113"/>
      <c r="AAF546" s="113"/>
      <c r="AAG546" s="113"/>
      <c r="AAH546" s="113"/>
      <c r="AAI546" s="113"/>
      <c r="AAJ546" s="113"/>
      <c r="AAK546" s="113"/>
      <c r="AAL546" s="113"/>
      <c r="AAM546" s="113"/>
      <c r="AAN546" s="113"/>
      <c r="AAO546" s="113"/>
      <c r="AAP546" s="113"/>
      <c r="AAQ546" s="113"/>
      <c r="AAR546" s="113"/>
      <c r="AAS546" s="113"/>
      <c r="AAT546" s="113"/>
      <c r="AAU546" s="113"/>
      <c r="AAV546" s="113"/>
      <c r="AAW546" s="113"/>
      <c r="AAX546" s="113"/>
      <c r="AAY546" s="113"/>
      <c r="AAZ546" s="113"/>
      <c r="ABA546" s="113"/>
      <c r="ABB546" s="113"/>
      <c r="ABC546" s="113"/>
      <c r="ABD546" s="113"/>
      <c r="ABE546" s="113"/>
      <c r="ABF546" s="113"/>
      <c r="ABG546" s="113"/>
      <c r="ABH546" s="113"/>
      <c r="ABI546" s="113"/>
      <c r="ABJ546" s="113"/>
      <c r="ABK546" s="113"/>
      <c r="ABL546" s="113"/>
      <c r="ABM546" s="113"/>
      <c r="ABN546" s="113"/>
      <c r="ABO546" s="113"/>
      <c r="ABP546" s="113"/>
      <c r="ABQ546" s="113"/>
      <c r="ABR546" s="113"/>
      <c r="ABS546" s="113"/>
      <c r="ABT546" s="113"/>
      <c r="ABU546" s="113"/>
      <c r="ABV546" s="113"/>
      <c r="ABW546" s="113"/>
      <c r="ABX546" s="113"/>
      <c r="ABY546" s="113"/>
      <c r="ABZ546" s="113"/>
      <c r="ACA546" s="113"/>
      <c r="ACB546" s="113"/>
      <c r="ACC546" s="113"/>
      <c r="ACD546" s="113"/>
      <c r="ACE546" s="113"/>
      <c r="ACF546" s="113"/>
      <c r="ACG546" s="113"/>
      <c r="ACH546" s="113"/>
      <c r="ACI546" s="113"/>
      <c r="ACJ546" s="113"/>
      <c r="ACK546" s="113"/>
      <c r="ACL546" s="113"/>
      <c r="ACM546" s="113"/>
      <c r="ACN546" s="113"/>
      <c r="ACO546" s="113"/>
      <c r="ACP546" s="113"/>
      <c r="ACQ546" s="113"/>
      <c r="ACR546" s="113"/>
      <c r="ACS546" s="113"/>
      <c r="ACT546" s="113"/>
      <c r="ACU546" s="113"/>
      <c r="ACV546" s="113"/>
      <c r="ACW546" s="113"/>
      <c r="ACX546" s="113"/>
      <c r="ACY546" s="113"/>
      <c r="ACZ546" s="113"/>
      <c r="ADA546" s="113"/>
      <c r="ADB546" s="113"/>
      <c r="ADC546" s="113"/>
      <c r="ADD546" s="113"/>
      <c r="ADE546" s="113"/>
      <c r="ADF546" s="113"/>
      <c r="ADG546" s="113"/>
      <c r="ADH546" s="113"/>
      <c r="ADI546" s="113"/>
      <c r="ADJ546" s="113"/>
      <c r="ADK546" s="113"/>
      <c r="ADL546" s="113"/>
      <c r="ADM546" s="113"/>
      <c r="ADN546" s="113"/>
      <c r="ADO546" s="113"/>
      <c r="ADP546" s="113"/>
      <c r="ADQ546" s="113"/>
      <c r="ADR546" s="113"/>
      <c r="ADS546" s="113"/>
      <c r="ADT546" s="113"/>
      <c r="ADU546" s="113"/>
      <c r="ADV546" s="113"/>
      <c r="ADW546" s="113"/>
      <c r="ADX546" s="113"/>
      <c r="ADY546" s="113"/>
      <c r="ADZ546" s="113"/>
      <c r="AEA546" s="113"/>
      <c r="AEB546" s="113"/>
      <c r="AEC546" s="113"/>
      <c r="AED546" s="113"/>
      <c r="AEE546" s="113"/>
      <c r="AEF546" s="113"/>
      <c r="AEG546" s="113"/>
      <c r="AEH546" s="113"/>
      <c r="AEI546" s="113"/>
      <c r="AEJ546" s="113"/>
      <c r="AEK546" s="113"/>
      <c r="AEL546" s="113"/>
      <c r="AEM546" s="113"/>
      <c r="AEN546" s="113"/>
      <c r="AEO546" s="113"/>
      <c r="AEP546" s="113"/>
      <c r="AEQ546" s="113"/>
      <c r="AER546" s="113"/>
      <c r="AES546" s="113"/>
      <c r="AET546" s="113"/>
      <c r="AEU546" s="113"/>
      <c r="AEV546" s="113"/>
      <c r="AEW546" s="113"/>
      <c r="AEX546" s="113"/>
      <c r="AEY546" s="113"/>
      <c r="AEZ546" s="113"/>
      <c r="AFA546" s="113"/>
      <c r="AFB546" s="113"/>
      <c r="AFC546" s="113"/>
      <c r="AFD546" s="113"/>
      <c r="AFE546" s="113"/>
      <c r="AFF546" s="113"/>
      <c r="AFG546" s="113"/>
      <c r="AFH546" s="113"/>
      <c r="AFI546" s="113"/>
      <c r="AFJ546" s="113"/>
      <c r="AFK546" s="113"/>
      <c r="AFL546" s="113"/>
      <c r="AFM546" s="113"/>
      <c r="AFN546" s="113"/>
      <c r="AFO546" s="113"/>
      <c r="AFP546" s="113"/>
      <c r="AFQ546" s="113"/>
      <c r="AFR546" s="113"/>
      <c r="AFS546" s="113"/>
      <c r="AFT546" s="113"/>
      <c r="AFU546" s="113"/>
      <c r="AFV546" s="113"/>
      <c r="AFW546" s="113"/>
      <c r="AFX546" s="113"/>
      <c r="AFY546" s="113"/>
      <c r="AFZ546" s="113"/>
      <c r="AGA546" s="113"/>
      <c r="AGB546" s="113"/>
      <c r="AGC546" s="113"/>
      <c r="AGD546" s="113"/>
      <c r="AGE546" s="113"/>
      <c r="AGF546" s="113"/>
      <c r="AGG546" s="113"/>
      <c r="AGH546" s="113"/>
      <c r="AGI546" s="113"/>
      <c r="AGJ546" s="113"/>
      <c r="AGK546" s="113"/>
      <c r="AGL546" s="113"/>
      <c r="AGM546" s="113"/>
      <c r="AGN546" s="113"/>
      <c r="AGO546" s="113"/>
      <c r="AGP546" s="113"/>
      <c r="AGQ546" s="113"/>
      <c r="AGR546" s="113"/>
      <c r="AGS546" s="113"/>
      <c r="AGT546" s="113"/>
      <c r="AGU546" s="113"/>
      <c r="AGV546" s="113"/>
      <c r="AGW546" s="113"/>
      <c r="AGX546" s="113"/>
      <c r="AGY546" s="113"/>
      <c r="AGZ546" s="113"/>
      <c r="AHA546" s="113"/>
      <c r="AHB546" s="113"/>
      <c r="AHC546" s="113"/>
      <c r="AHD546" s="113"/>
      <c r="AHE546" s="113"/>
      <c r="AHF546" s="113"/>
      <c r="AHG546" s="113"/>
      <c r="AHH546" s="113"/>
      <c r="AHI546" s="113"/>
      <c r="AHJ546" s="113"/>
      <c r="AHK546" s="113"/>
      <c r="AHL546" s="113"/>
      <c r="AHM546" s="113"/>
      <c r="AHN546" s="113"/>
      <c r="AHO546" s="113"/>
      <c r="AHP546" s="113"/>
      <c r="AHQ546" s="113"/>
      <c r="AHR546" s="113"/>
      <c r="AHS546" s="113"/>
      <c r="AHT546" s="113"/>
      <c r="AHU546" s="113"/>
      <c r="AHV546" s="113"/>
      <c r="AHW546" s="113"/>
      <c r="AHX546" s="113"/>
      <c r="AHY546" s="113"/>
      <c r="AHZ546" s="113"/>
      <c r="AIA546" s="113"/>
      <c r="AIB546" s="113"/>
      <c r="AIC546" s="113"/>
      <c r="AID546" s="113"/>
      <c r="AIE546" s="113"/>
      <c r="AIF546" s="113"/>
      <c r="AIG546" s="113"/>
      <c r="AIH546" s="113"/>
      <c r="AII546" s="113"/>
      <c r="AIJ546" s="113"/>
      <c r="AIK546" s="113"/>
      <c r="AIL546" s="113"/>
      <c r="AIM546" s="113"/>
      <c r="AIN546" s="113"/>
      <c r="AIO546" s="113"/>
      <c r="AIP546" s="113"/>
      <c r="AIQ546" s="113"/>
      <c r="AIR546" s="113"/>
      <c r="AIS546" s="113"/>
      <c r="AIT546" s="113"/>
      <c r="AIU546" s="113"/>
      <c r="AIV546" s="113"/>
      <c r="AIW546" s="113"/>
      <c r="AIX546" s="113"/>
      <c r="AIY546" s="113"/>
      <c r="AIZ546" s="113"/>
      <c r="AJA546" s="113"/>
      <c r="AJB546" s="113"/>
      <c r="AJC546" s="113"/>
      <c r="AJD546" s="113"/>
      <c r="AJE546" s="113"/>
      <c r="AJF546" s="113"/>
      <c r="AJG546" s="113"/>
      <c r="AJH546" s="113"/>
      <c r="AJI546" s="113"/>
      <c r="AJJ546" s="113"/>
      <c r="AJK546" s="113"/>
      <c r="AJL546" s="113"/>
      <c r="AJM546" s="113"/>
      <c r="AJN546" s="113"/>
      <c r="AJO546" s="113"/>
      <c r="AJP546" s="113"/>
      <c r="AJQ546" s="113"/>
      <c r="AJR546" s="113"/>
      <c r="AJS546" s="113"/>
      <c r="AJT546" s="113"/>
      <c r="AJU546" s="113"/>
      <c r="AJV546" s="113"/>
      <c r="AJW546" s="113"/>
      <c r="AJX546" s="113"/>
      <c r="AJY546" s="113"/>
      <c r="AJZ546" s="113"/>
      <c r="AKA546" s="113"/>
      <c r="AKB546" s="113"/>
      <c r="AKC546" s="113"/>
      <c r="AKD546" s="113"/>
      <c r="AKE546" s="113"/>
      <c r="AKF546" s="113"/>
      <c r="AKG546" s="113"/>
      <c r="AKH546" s="113"/>
      <c r="AKI546" s="113"/>
      <c r="AKJ546" s="113"/>
      <c r="AKK546" s="113"/>
      <c r="AKL546" s="113"/>
      <c r="AKM546" s="113"/>
      <c r="AKN546" s="113"/>
      <c r="AKO546" s="113"/>
      <c r="AKP546" s="113"/>
      <c r="AKQ546" s="113"/>
      <c r="AKR546" s="113"/>
      <c r="AKS546" s="113"/>
      <c r="AKT546" s="113"/>
      <c r="AKU546" s="113"/>
      <c r="AKV546" s="113"/>
      <c r="AKW546" s="113"/>
      <c r="AKX546" s="113"/>
      <c r="AKY546" s="113"/>
      <c r="AKZ546" s="113"/>
      <c r="ALA546" s="113"/>
      <c r="ALB546" s="113"/>
      <c r="ALC546" s="113"/>
      <c r="ALD546" s="113"/>
      <c r="ALE546" s="113"/>
      <c r="ALF546" s="113"/>
      <c r="ALG546" s="113"/>
      <c r="ALH546" s="113"/>
      <c r="ALI546" s="113"/>
      <c r="ALJ546" s="113"/>
      <c r="ALK546" s="113"/>
      <c r="ALL546" s="113"/>
      <c r="ALM546" s="113"/>
      <c r="ALN546" s="113"/>
      <c r="ALO546" s="113"/>
      <c r="ALP546" s="113"/>
      <c r="ALQ546" s="113"/>
      <c r="ALR546" s="113"/>
      <c r="ALS546" s="113"/>
      <c r="ALT546" s="113"/>
      <c r="ALU546" s="113"/>
      <c r="ALV546" s="113"/>
      <c r="ALW546" s="113"/>
      <c r="ALX546" s="113"/>
      <c r="ALY546" s="113"/>
      <c r="ALZ546" s="113"/>
      <c r="AMA546" s="113"/>
      <c r="AMB546" s="113"/>
      <c r="AMC546" s="113"/>
      <c r="AMD546" s="113"/>
      <c r="AME546" s="113"/>
      <c r="AMF546" s="113"/>
      <c r="AMG546" s="113"/>
      <c r="AMH546" s="113"/>
      <c r="AMI546" s="113"/>
      <c r="AMJ546" s="113"/>
      <c r="AMK546" s="113"/>
    </row>
    <row r="547" spans="1:1025" s="116" customFormat="1" ht="24.75" customHeight="1" x14ac:dyDescent="0.25">
      <c r="A547" s="191"/>
      <c r="B547" s="322" t="s">
        <v>599</v>
      </c>
      <c r="C547" s="322"/>
      <c r="D547" s="322"/>
      <c r="E547" s="136" t="s">
        <v>10</v>
      </c>
      <c r="F547" s="137">
        <v>0</v>
      </c>
      <c r="G547" s="138">
        <v>24.5</v>
      </c>
      <c r="H547" s="138">
        <f>G547*F547</f>
        <v>0</v>
      </c>
      <c r="I547" s="113" t="s">
        <v>347</v>
      </c>
      <c r="J547" s="113"/>
      <c r="K547" s="113"/>
      <c r="L547" s="113"/>
      <c r="M547" s="113"/>
      <c r="N547" s="113"/>
      <c r="O547" s="113"/>
      <c r="P547" s="113"/>
      <c r="Q547" s="113"/>
      <c r="R547" s="113"/>
      <c r="S547" s="113"/>
      <c r="T547" s="113"/>
      <c r="U547" s="113"/>
      <c r="V547" s="113"/>
      <c r="W547" s="113"/>
      <c r="X547" s="113"/>
      <c r="Y547" s="113"/>
      <c r="Z547" s="113"/>
      <c r="AA547" s="113"/>
      <c r="AB547" s="113"/>
      <c r="AC547" s="113"/>
      <c r="AD547" s="113"/>
      <c r="AE547" s="113"/>
      <c r="AF547" s="113"/>
      <c r="AG547" s="113"/>
      <c r="AH547" s="113"/>
      <c r="AI547" s="113"/>
      <c r="AJ547" s="113"/>
      <c r="AK547" s="113"/>
      <c r="AL547" s="113"/>
      <c r="AM547" s="113"/>
      <c r="AN547" s="113"/>
      <c r="AO547" s="113"/>
      <c r="AP547" s="113"/>
      <c r="AQ547" s="113"/>
      <c r="AR547" s="113"/>
      <c r="AS547" s="113"/>
      <c r="AT547" s="113"/>
      <c r="AU547" s="113"/>
      <c r="AV547" s="113"/>
      <c r="AW547" s="113"/>
      <c r="AX547" s="113"/>
      <c r="AY547" s="113"/>
      <c r="AZ547" s="113"/>
      <c r="BA547" s="113"/>
      <c r="BB547" s="113"/>
      <c r="BC547" s="113"/>
      <c r="BD547" s="113"/>
      <c r="BE547" s="113"/>
      <c r="BF547" s="113"/>
      <c r="BG547" s="113"/>
      <c r="BH547" s="113"/>
      <c r="BI547" s="113"/>
      <c r="BJ547" s="113"/>
      <c r="BK547" s="113"/>
      <c r="BL547" s="113"/>
      <c r="BM547" s="113"/>
      <c r="BN547" s="113"/>
      <c r="BO547" s="113"/>
      <c r="BP547" s="113"/>
      <c r="BQ547" s="113"/>
      <c r="BR547" s="113"/>
      <c r="BS547" s="113"/>
      <c r="BT547" s="113"/>
      <c r="BU547" s="113"/>
      <c r="BV547" s="113"/>
      <c r="BW547" s="113"/>
      <c r="BX547" s="113"/>
      <c r="BY547" s="113"/>
      <c r="BZ547" s="113"/>
      <c r="CA547" s="113"/>
      <c r="CB547" s="113"/>
      <c r="CC547" s="113"/>
      <c r="CD547" s="113"/>
      <c r="CE547" s="113"/>
      <c r="CF547" s="113"/>
      <c r="CG547" s="113"/>
      <c r="CH547" s="113"/>
      <c r="CI547" s="113"/>
      <c r="CJ547" s="113"/>
      <c r="CK547" s="113"/>
      <c r="CL547" s="113"/>
      <c r="CM547" s="113"/>
      <c r="CN547" s="113"/>
      <c r="CO547" s="113"/>
      <c r="CP547" s="113"/>
      <c r="CQ547" s="113"/>
      <c r="CR547" s="113"/>
      <c r="CS547" s="113"/>
      <c r="CT547" s="113"/>
      <c r="CU547" s="113"/>
      <c r="CV547" s="113"/>
      <c r="CW547" s="113"/>
      <c r="CX547" s="113"/>
      <c r="CY547" s="113"/>
      <c r="CZ547" s="113"/>
      <c r="DA547" s="113"/>
      <c r="DB547" s="113"/>
      <c r="DC547" s="113"/>
      <c r="DD547" s="113"/>
      <c r="DE547" s="113"/>
      <c r="DF547" s="113"/>
      <c r="DG547" s="113"/>
      <c r="DH547" s="113"/>
      <c r="DI547" s="113"/>
      <c r="DJ547" s="113"/>
      <c r="DK547" s="113"/>
      <c r="DL547" s="113"/>
      <c r="DM547" s="113"/>
      <c r="DN547" s="113"/>
      <c r="DO547" s="113"/>
      <c r="DP547" s="113"/>
      <c r="DQ547" s="113"/>
      <c r="DR547" s="113"/>
      <c r="DS547" s="113"/>
      <c r="DT547" s="113"/>
      <c r="DU547" s="113"/>
      <c r="DV547" s="113"/>
      <c r="DW547" s="113"/>
      <c r="DX547" s="113"/>
      <c r="DY547" s="113"/>
      <c r="DZ547" s="113"/>
      <c r="EA547" s="113"/>
      <c r="EB547" s="113"/>
      <c r="EC547" s="113"/>
      <c r="ED547" s="113"/>
      <c r="EE547" s="113"/>
      <c r="EF547" s="113"/>
      <c r="EG547" s="113"/>
      <c r="EH547" s="113"/>
      <c r="EI547" s="113"/>
      <c r="EJ547" s="113"/>
      <c r="EK547" s="113"/>
      <c r="EL547" s="113"/>
      <c r="EM547" s="113"/>
      <c r="EN547" s="113"/>
      <c r="EO547" s="113"/>
      <c r="EP547" s="113"/>
      <c r="EQ547" s="113"/>
      <c r="ER547" s="113"/>
      <c r="ES547" s="113"/>
      <c r="ET547" s="113"/>
      <c r="EU547" s="113"/>
      <c r="EV547" s="113"/>
      <c r="EW547" s="113"/>
      <c r="EX547" s="113"/>
      <c r="EY547" s="113"/>
      <c r="EZ547" s="113"/>
      <c r="FA547" s="113"/>
      <c r="FB547" s="113"/>
      <c r="FC547" s="113"/>
      <c r="FD547" s="113"/>
      <c r="FE547" s="113"/>
      <c r="FF547" s="113"/>
      <c r="FG547" s="113"/>
      <c r="FH547" s="113"/>
      <c r="FI547" s="113"/>
      <c r="FJ547" s="113"/>
      <c r="FK547" s="113"/>
      <c r="FL547" s="113"/>
      <c r="FM547" s="113"/>
      <c r="FN547" s="113"/>
      <c r="FO547" s="113"/>
      <c r="FP547" s="113"/>
      <c r="FQ547" s="113"/>
      <c r="FR547" s="113"/>
      <c r="FS547" s="113"/>
      <c r="FT547" s="113"/>
      <c r="FU547" s="113"/>
      <c r="FV547" s="113"/>
      <c r="FW547" s="113"/>
      <c r="FX547" s="113"/>
      <c r="FY547" s="113"/>
      <c r="FZ547" s="113"/>
      <c r="GA547" s="113"/>
      <c r="GB547" s="113"/>
      <c r="GC547" s="113"/>
      <c r="GD547" s="113"/>
      <c r="GE547" s="113"/>
      <c r="GF547" s="113"/>
      <c r="GG547" s="113"/>
      <c r="GH547" s="113"/>
      <c r="GI547" s="113"/>
      <c r="GJ547" s="113"/>
      <c r="GK547" s="113"/>
      <c r="GL547" s="113"/>
      <c r="GM547" s="113"/>
      <c r="GN547" s="113"/>
      <c r="GO547" s="113"/>
      <c r="GP547" s="113"/>
      <c r="GQ547" s="113"/>
      <c r="GR547" s="113"/>
      <c r="GS547" s="113"/>
      <c r="GT547" s="113"/>
      <c r="GU547" s="113"/>
      <c r="GV547" s="113"/>
      <c r="GW547" s="113"/>
      <c r="GX547" s="113"/>
      <c r="GY547" s="113"/>
      <c r="GZ547" s="113"/>
      <c r="HA547" s="113"/>
      <c r="HB547" s="113"/>
      <c r="HC547" s="113"/>
      <c r="HD547" s="113"/>
      <c r="HE547" s="113"/>
      <c r="HF547" s="113"/>
      <c r="HG547" s="113"/>
      <c r="HH547" s="113"/>
      <c r="HI547" s="113"/>
      <c r="HJ547" s="113"/>
      <c r="HK547" s="113"/>
      <c r="HL547" s="113"/>
      <c r="HM547" s="113"/>
      <c r="HN547" s="113"/>
      <c r="HO547" s="113"/>
      <c r="HP547" s="113"/>
      <c r="HQ547" s="113"/>
      <c r="HR547" s="113"/>
      <c r="HS547" s="113"/>
      <c r="HT547" s="113"/>
      <c r="HU547" s="113"/>
      <c r="HV547" s="113"/>
      <c r="HW547" s="113"/>
      <c r="HX547" s="113"/>
      <c r="HY547" s="113"/>
      <c r="HZ547" s="113"/>
      <c r="IA547" s="113"/>
      <c r="IB547" s="113"/>
      <c r="IC547" s="113"/>
      <c r="ID547" s="113"/>
      <c r="IE547" s="113"/>
      <c r="IF547" s="113"/>
      <c r="IG547" s="113"/>
      <c r="IH547" s="113"/>
      <c r="II547" s="113"/>
      <c r="IJ547" s="113"/>
      <c r="IK547" s="113"/>
      <c r="IL547" s="113"/>
      <c r="IM547" s="113"/>
      <c r="IN547" s="113"/>
      <c r="IO547" s="113"/>
      <c r="IP547" s="113"/>
      <c r="IQ547" s="113"/>
      <c r="IR547" s="113"/>
      <c r="IS547" s="113"/>
      <c r="IT547" s="113"/>
      <c r="IU547" s="113"/>
      <c r="IV547" s="113"/>
      <c r="IW547" s="113"/>
      <c r="IX547" s="113"/>
      <c r="IY547" s="113"/>
      <c r="IZ547" s="113"/>
      <c r="JA547" s="113"/>
      <c r="JB547" s="113"/>
      <c r="JC547" s="113"/>
      <c r="JD547" s="113"/>
      <c r="JE547" s="113"/>
      <c r="JF547" s="113"/>
      <c r="JG547" s="113"/>
      <c r="JH547" s="113"/>
      <c r="JI547" s="113"/>
      <c r="JJ547" s="113"/>
      <c r="JK547" s="113"/>
      <c r="JL547" s="113"/>
      <c r="JM547" s="113"/>
      <c r="JN547" s="113"/>
      <c r="JO547" s="113"/>
      <c r="JP547" s="113"/>
      <c r="JQ547" s="113"/>
      <c r="JR547" s="113"/>
      <c r="JS547" s="113"/>
      <c r="JT547" s="113"/>
      <c r="JU547" s="113"/>
      <c r="JV547" s="113"/>
      <c r="JW547" s="113"/>
      <c r="JX547" s="113"/>
      <c r="JY547" s="113"/>
      <c r="JZ547" s="113"/>
      <c r="KA547" s="113"/>
      <c r="KB547" s="113"/>
      <c r="KC547" s="113"/>
      <c r="KD547" s="113"/>
      <c r="KE547" s="113"/>
      <c r="KF547" s="113"/>
      <c r="KG547" s="113"/>
      <c r="KH547" s="113"/>
      <c r="KI547" s="113"/>
      <c r="KJ547" s="113"/>
      <c r="KK547" s="113"/>
      <c r="KL547" s="113"/>
      <c r="KM547" s="113"/>
      <c r="KN547" s="113"/>
      <c r="KO547" s="113"/>
      <c r="KP547" s="113"/>
      <c r="KQ547" s="113"/>
      <c r="KR547" s="113"/>
      <c r="KS547" s="113"/>
      <c r="KT547" s="113"/>
      <c r="KU547" s="113"/>
      <c r="KV547" s="113"/>
      <c r="KW547" s="113"/>
      <c r="KX547" s="113"/>
      <c r="KY547" s="113"/>
      <c r="KZ547" s="113"/>
      <c r="LA547" s="113"/>
      <c r="LB547" s="113"/>
      <c r="LC547" s="113"/>
      <c r="LD547" s="113"/>
      <c r="LE547" s="113"/>
      <c r="LF547" s="113"/>
      <c r="LG547" s="113"/>
      <c r="LH547" s="113"/>
      <c r="LI547" s="113"/>
      <c r="LJ547" s="113"/>
      <c r="LK547" s="113"/>
      <c r="LL547" s="113"/>
      <c r="LM547" s="113"/>
      <c r="LN547" s="113"/>
      <c r="LO547" s="113"/>
      <c r="LP547" s="113"/>
      <c r="LQ547" s="113"/>
      <c r="LR547" s="113"/>
      <c r="LS547" s="113"/>
      <c r="LT547" s="113"/>
      <c r="LU547" s="113"/>
      <c r="LV547" s="113"/>
      <c r="LW547" s="113"/>
      <c r="LX547" s="113"/>
      <c r="LY547" s="113"/>
      <c r="LZ547" s="113"/>
      <c r="MA547" s="113"/>
      <c r="MB547" s="113"/>
      <c r="MC547" s="113"/>
      <c r="MD547" s="113"/>
      <c r="ME547" s="113"/>
      <c r="MF547" s="113"/>
      <c r="MG547" s="113"/>
      <c r="MH547" s="113"/>
      <c r="MI547" s="113"/>
      <c r="MJ547" s="113"/>
      <c r="MK547" s="113"/>
      <c r="ML547" s="113"/>
      <c r="MM547" s="113"/>
      <c r="MN547" s="113"/>
      <c r="MO547" s="113"/>
      <c r="MP547" s="113"/>
      <c r="MQ547" s="113"/>
      <c r="MR547" s="113"/>
      <c r="MS547" s="113"/>
      <c r="MT547" s="113"/>
      <c r="MU547" s="113"/>
      <c r="MV547" s="113"/>
      <c r="MW547" s="113"/>
      <c r="MX547" s="113"/>
      <c r="MY547" s="113"/>
      <c r="MZ547" s="113"/>
      <c r="NA547" s="113"/>
      <c r="NB547" s="113"/>
      <c r="NC547" s="113"/>
      <c r="ND547" s="113"/>
      <c r="NE547" s="113"/>
      <c r="NF547" s="113"/>
      <c r="NG547" s="113"/>
      <c r="NH547" s="113"/>
      <c r="NI547" s="113"/>
      <c r="NJ547" s="113"/>
      <c r="NK547" s="113"/>
      <c r="NL547" s="113"/>
      <c r="NM547" s="113"/>
      <c r="NN547" s="113"/>
      <c r="NO547" s="113"/>
      <c r="NP547" s="113"/>
      <c r="NQ547" s="113"/>
      <c r="NR547" s="113"/>
      <c r="NS547" s="113"/>
      <c r="NT547" s="113"/>
      <c r="NU547" s="113"/>
      <c r="NV547" s="113"/>
      <c r="NW547" s="113"/>
      <c r="NX547" s="113"/>
      <c r="NY547" s="113"/>
      <c r="NZ547" s="113"/>
      <c r="OA547" s="113"/>
      <c r="OB547" s="113"/>
      <c r="OC547" s="113"/>
      <c r="OD547" s="113"/>
      <c r="OE547" s="113"/>
      <c r="OF547" s="113"/>
      <c r="OG547" s="113"/>
      <c r="OH547" s="113"/>
      <c r="OI547" s="113"/>
      <c r="OJ547" s="113"/>
      <c r="OK547" s="113"/>
      <c r="OL547" s="113"/>
      <c r="OM547" s="113"/>
      <c r="ON547" s="113"/>
      <c r="OO547" s="113"/>
      <c r="OP547" s="113"/>
      <c r="OQ547" s="113"/>
      <c r="OR547" s="113"/>
      <c r="OS547" s="113"/>
      <c r="OT547" s="113"/>
      <c r="OU547" s="113"/>
      <c r="OV547" s="113"/>
      <c r="OW547" s="113"/>
      <c r="OX547" s="113"/>
      <c r="OY547" s="113"/>
      <c r="OZ547" s="113"/>
      <c r="PA547" s="113"/>
      <c r="PB547" s="113"/>
      <c r="PC547" s="113"/>
      <c r="PD547" s="113"/>
      <c r="PE547" s="113"/>
      <c r="PF547" s="113"/>
      <c r="PG547" s="113"/>
      <c r="PH547" s="113"/>
      <c r="PI547" s="113"/>
      <c r="PJ547" s="113"/>
      <c r="PK547" s="113"/>
      <c r="PL547" s="113"/>
      <c r="PM547" s="113"/>
      <c r="PN547" s="113"/>
      <c r="PO547" s="113"/>
      <c r="PP547" s="113"/>
      <c r="PQ547" s="113"/>
      <c r="PR547" s="113"/>
      <c r="PS547" s="113"/>
      <c r="PT547" s="113"/>
      <c r="PU547" s="113"/>
      <c r="PV547" s="113"/>
      <c r="PW547" s="113"/>
      <c r="PX547" s="113"/>
      <c r="PY547" s="113"/>
      <c r="PZ547" s="113"/>
      <c r="QA547" s="113"/>
      <c r="QB547" s="113"/>
      <c r="QC547" s="113"/>
      <c r="QD547" s="113"/>
      <c r="QE547" s="113"/>
      <c r="QF547" s="113"/>
      <c r="QG547" s="113"/>
      <c r="QH547" s="113"/>
      <c r="QI547" s="113"/>
      <c r="QJ547" s="113"/>
      <c r="QK547" s="113"/>
      <c r="QL547" s="113"/>
      <c r="QM547" s="113"/>
      <c r="QN547" s="113"/>
      <c r="QO547" s="113"/>
      <c r="QP547" s="113"/>
      <c r="QQ547" s="113"/>
      <c r="QR547" s="113"/>
      <c r="QS547" s="113"/>
      <c r="QT547" s="113"/>
      <c r="QU547" s="113"/>
      <c r="QV547" s="113"/>
      <c r="QW547" s="113"/>
      <c r="QX547" s="113"/>
      <c r="QY547" s="113"/>
      <c r="QZ547" s="113"/>
      <c r="RA547" s="113"/>
      <c r="RB547" s="113"/>
      <c r="RC547" s="113"/>
      <c r="RD547" s="113"/>
      <c r="RE547" s="113"/>
      <c r="RF547" s="113"/>
      <c r="RG547" s="113"/>
      <c r="RH547" s="113"/>
      <c r="RI547" s="113"/>
      <c r="RJ547" s="113"/>
      <c r="RK547" s="113"/>
      <c r="RL547" s="113"/>
      <c r="RM547" s="113"/>
      <c r="RN547" s="113"/>
      <c r="RO547" s="113"/>
      <c r="RP547" s="113"/>
      <c r="RQ547" s="113"/>
      <c r="RR547" s="113"/>
      <c r="RS547" s="113"/>
      <c r="RT547" s="113"/>
      <c r="RU547" s="113"/>
      <c r="RV547" s="113"/>
      <c r="RW547" s="113"/>
      <c r="RX547" s="113"/>
      <c r="RY547" s="113"/>
      <c r="RZ547" s="113"/>
      <c r="SA547" s="113"/>
      <c r="SB547" s="113"/>
      <c r="SC547" s="113"/>
      <c r="SD547" s="113"/>
      <c r="SE547" s="113"/>
      <c r="SF547" s="113"/>
      <c r="SG547" s="113"/>
      <c r="SH547" s="113"/>
      <c r="SI547" s="113"/>
      <c r="SJ547" s="113"/>
      <c r="SK547" s="113"/>
      <c r="SL547" s="113"/>
      <c r="SM547" s="113"/>
      <c r="SN547" s="113"/>
      <c r="SO547" s="113"/>
      <c r="SP547" s="113"/>
      <c r="SQ547" s="113"/>
      <c r="SR547" s="113"/>
      <c r="SS547" s="113"/>
      <c r="ST547" s="113"/>
      <c r="SU547" s="113"/>
      <c r="SV547" s="113"/>
      <c r="SW547" s="113"/>
      <c r="SX547" s="113"/>
      <c r="SY547" s="113"/>
      <c r="SZ547" s="113"/>
      <c r="TA547" s="113"/>
      <c r="TB547" s="113"/>
      <c r="TC547" s="113"/>
      <c r="TD547" s="113"/>
      <c r="TE547" s="113"/>
      <c r="TF547" s="113"/>
      <c r="TG547" s="113"/>
      <c r="TH547" s="113"/>
      <c r="TI547" s="113"/>
      <c r="TJ547" s="113"/>
      <c r="TK547" s="113"/>
      <c r="TL547" s="113"/>
      <c r="TM547" s="113"/>
      <c r="TN547" s="113"/>
      <c r="TO547" s="113"/>
      <c r="TP547" s="113"/>
      <c r="TQ547" s="113"/>
      <c r="TR547" s="113"/>
      <c r="TS547" s="113"/>
      <c r="TT547" s="113"/>
      <c r="TU547" s="113"/>
      <c r="TV547" s="113"/>
      <c r="TW547" s="113"/>
      <c r="TX547" s="113"/>
      <c r="TY547" s="113"/>
      <c r="TZ547" s="113"/>
      <c r="UA547" s="113"/>
      <c r="UB547" s="113"/>
      <c r="UC547" s="113"/>
      <c r="UD547" s="113"/>
      <c r="UE547" s="113"/>
      <c r="UF547" s="113"/>
      <c r="UG547" s="113"/>
      <c r="UH547" s="113"/>
      <c r="UI547" s="113"/>
      <c r="UJ547" s="113"/>
      <c r="UK547" s="113"/>
      <c r="UL547" s="113"/>
      <c r="UM547" s="113"/>
      <c r="UN547" s="113"/>
      <c r="UO547" s="113"/>
      <c r="UP547" s="113"/>
      <c r="UQ547" s="113"/>
      <c r="UR547" s="113"/>
      <c r="US547" s="113"/>
      <c r="UT547" s="113"/>
      <c r="UU547" s="113"/>
      <c r="UV547" s="113"/>
      <c r="UW547" s="113"/>
      <c r="UX547" s="113"/>
      <c r="UY547" s="113"/>
      <c r="UZ547" s="113"/>
      <c r="VA547" s="113"/>
      <c r="VB547" s="113"/>
      <c r="VC547" s="113"/>
      <c r="VD547" s="113"/>
      <c r="VE547" s="113"/>
      <c r="VF547" s="113"/>
      <c r="VG547" s="113"/>
      <c r="VH547" s="113"/>
      <c r="VI547" s="113"/>
      <c r="VJ547" s="113"/>
      <c r="VK547" s="113"/>
      <c r="VL547" s="113"/>
      <c r="VM547" s="113"/>
      <c r="VN547" s="113"/>
      <c r="VO547" s="113"/>
      <c r="VP547" s="113"/>
      <c r="VQ547" s="113"/>
      <c r="VR547" s="113"/>
      <c r="VS547" s="113"/>
      <c r="VT547" s="113"/>
      <c r="VU547" s="113"/>
      <c r="VV547" s="113"/>
      <c r="VW547" s="113"/>
      <c r="VX547" s="113"/>
      <c r="VY547" s="113"/>
      <c r="VZ547" s="113"/>
      <c r="WA547" s="113"/>
      <c r="WB547" s="113"/>
      <c r="WC547" s="113"/>
      <c r="WD547" s="113"/>
      <c r="WE547" s="113"/>
      <c r="WF547" s="113"/>
      <c r="WG547" s="113"/>
      <c r="WH547" s="113"/>
      <c r="WI547" s="113"/>
      <c r="WJ547" s="113"/>
      <c r="WK547" s="113"/>
      <c r="WL547" s="113"/>
      <c r="WM547" s="113"/>
      <c r="WN547" s="113"/>
      <c r="WO547" s="113"/>
      <c r="WP547" s="113"/>
      <c r="WQ547" s="113"/>
      <c r="WR547" s="113"/>
      <c r="WS547" s="113"/>
      <c r="WT547" s="113"/>
      <c r="WU547" s="113"/>
      <c r="WV547" s="113"/>
      <c r="WW547" s="113"/>
      <c r="WX547" s="113"/>
      <c r="WY547" s="113"/>
      <c r="WZ547" s="113"/>
      <c r="XA547" s="113"/>
      <c r="XB547" s="113"/>
      <c r="XC547" s="113"/>
      <c r="XD547" s="113"/>
      <c r="XE547" s="113"/>
      <c r="XF547" s="113"/>
      <c r="XG547" s="113"/>
      <c r="XH547" s="113"/>
      <c r="XI547" s="113"/>
      <c r="XJ547" s="113"/>
      <c r="XK547" s="113"/>
      <c r="XL547" s="113"/>
      <c r="XM547" s="113"/>
      <c r="XN547" s="113"/>
      <c r="XO547" s="113"/>
      <c r="XP547" s="113"/>
      <c r="XQ547" s="113"/>
      <c r="XR547" s="113"/>
      <c r="XS547" s="113"/>
      <c r="XT547" s="113"/>
      <c r="XU547" s="113"/>
      <c r="XV547" s="113"/>
      <c r="XW547" s="113"/>
      <c r="XX547" s="113"/>
      <c r="XY547" s="113"/>
      <c r="XZ547" s="113"/>
      <c r="YA547" s="113"/>
      <c r="YB547" s="113"/>
      <c r="YC547" s="113"/>
      <c r="YD547" s="113"/>
      <c r="YE547" s="113"/>
      <c r="YF547" s="113"/>
      <c r="YG547" s="113"/>
      <c r="YH547" s="113"/>
      <c r="YI547" s="113"/>
      <c r="YJ547" s="113"/>
      <c r="YK547" s="113"/>
      <c r="YL547" s="113"/>
      <c r="YM547" s="113"/>
      <c r="YN547" s="113"/>
      <c r="YO547" s="113"/>
      <c r="YP547" s="113"/>
      <c r="YQ547" s="113"/>
      <c r="YR547" s="113"/>
      <c r="YS547" s="113"/>
      <c r="YT547" s="113"/>
      <c r="YU547" s="113"/>
      <c r="YV547" s="113"/>
      <c r="YW547" s="113"/>
      <c r="YX547" s="113"/>
      <c r="YY547" s="113"/>
      <c r="YZ547" s="113"/>
      <c r="ZA547" s="113"/>
      <c r="ZB547" s="113"/>
      <c r="ZC547" s="113"/>
      <c r="ZD547" s="113"/>
      <c r="ZE547" s="113"/>
      <c r="ZF547" s="113"/>
      <c r="ZG547" s="113"/>
      <c r="ZH547" s="113"/>
      <c r="ZI547" s="113"/>
      <c r="ZJ547" s="113"/>
      <c r="ZK547" s="113"/>
      <c r="ZL547" s="113"/>
      <c r="ZM547" s="113"/>
      <c r="ZN547" s="113"/>
      <c r="ZO547" s="113"/>
      <c r="ZP547" s="113"/>
      <c r="ZQ547" s="113"/>
      <c r="ZR547" s="113"/>
      <c r="ZS547" s="113"/>
      <c r="ZT547" s="113"/>
      <c r="ZU547" s="113"/>
      <c r="ZV547" s="113"/>
      <c r="ZW547" s="113"/>
      <c r="ZX547" s="113"/>
      <c r="ZY547" s="113"/>
      <c r="ZZ547" s="113"/>
      <c r="AAA547" s="113"/>
      <c r="AAB547" s="113"/>
      <c r="AAC547" s="113"/>
      <c r="AAD547" s="113"/>
      <c r="AAE547" s="113"/>
      <c r="AAF547" s="113"/>
      <c r="AAG547" s="113"/>
      <c r="AAH547" s="113"/>
      <c r="AAI547" s="113"/>
      <c r="AAJ547" s="113"/>
      <c r="AAK547" s="113"/>
      <c r="AAL547" s="113"/>
      <c r="AAM547" s="113"/>
      <c r="AAN547" s="113"/>
      <c r="AAO547" s="113"/>
      <c r="AAP547" s="113"/>
      <c r="AAQ547" s="113"/>
      <c r="AAR547" s="113"/>
      <c r="AAS547" s="113"/>
      <c r="AAT547" s="113"/>
      <c r="AAU547" s="113"/>
      <c r="AAV547" s="113"/>
      <c r="AAW547" s="113"/>
      <c r="AAX547" s="113"/>
      <c r="AAY547" s="113"/>
      <c r="AAZ547" s="113"/>
      <c r="ABA547" s="113"/>
      <c r="ABB547" s="113"/>
      <c r="ABC547" s="113"/>
      <c r="ABD547" s="113"/>
      <c r="ABE547" s="113"/>
      <c r="ABF547" s="113"/>
      <c r="ABG547" s="113"/>
      <c r="ABH547" s="113"/>
      <c r="ABI547" s="113"/>
      <c r="ABJ547" s="113"/>
      <c r="ABK547" s="113"/>
      <c r="ABL547" s="113"/>
      <c r="ABM547" s="113"/>
      <c r="ABN547" s="113"/>
      <c r="ABO547" s="113"/>
      <c r="ABP547" s="113"/>
      <c r="ABQ547" s="113"/>
      <c r="ABR547" s="113"/>
      <c r="ABS547" s="113"/>
      <c r="ABT547" s="113"/>
      <c r="ABU547" s="113"/>
      <c r="ABV547" s="113"/>
      <c r="ABW547" s="113"/>
      <c r="ABX547" s="113"/>
      <c r="ABY547" s="113"/>
      <c r="ABZ547" s="113"/>
      <c r="ACA547" s="113"/>
      <c r="ACB547" s="113"/>
      <c r="ACC547" s="113"/>
      <c r="ACD547" s="113"/>
      <c r="ACE547" s="113"/>
      <c r="ACF547" s="113"/>
      <c r="ACG547" s="113"/>
      <c r="ACH547" s="113"/>
      <c r="ACI547" s="113"/>
      <c r="ACJ547" s="113"/>
      <c r="ACK547" s="113"/>
      <c r="ACL547" s="113"/>
      <c r="ACM547" s="113"/>
      <c r="ACN547" s="113"/>
      <c r="ACO547" s="113"/>
      <c r="ACP547" s="113"/>
      <c r="ACQ547" s="113"/>
      <c r="ACR547" s="113"/>
      <c r="ACS547" s="113"/>
      <c r="ACT547" s="113"/>
      <c r="ACU547" s="113"/>
      <c r="ACV547" s="113"/>
      <c r="ACW547" s="113"/>
      <c r="ACX547" s="113"/>
      <c r="ACY547" s="113"/>
      <c r="ACZ547" s="113"/>
      <c r="ADA547" s="113"/>
      <c r="ADB547" s="113"/>
      <c r="ADC547" s="113"/>
      <c r="ADD547" s="113"/>
      <c r="ADE547" s="113"/>
      <c r="ADF547" s="113"/>
      <c r="ADG547" s="113"/>
      <c r="ADH547" s="113"/>
      <c r="ADI547" s="113"/>
      <c r="ADJ547" s="113"/>
      <c r="ADK547" s="113"/>
      <c r="ADL547" s="113"/>
      <c r="ADM547" s="113"/>
      <c r="ADN547" s="113"/>
      <c r="ADO547" s="113"/>
      <c r="ADP547" s="113"/>
      <c r="ADQ547" s="113"/>
      <c r="ADR547" s="113"/>
      <c r="ADS547" s="113"/>
      <c r="ADT547" s="113"/>
      <c r="ADU547" s="113"/>
      <c r="ADV547" s="113"/>
      <c r="ADW547" s="113"/>
      <c r="ADX547" s="113"/>
      <c r="ADY547" s="113"/>
      <c r="ADZ547" s="113"/>
      <c r="AEA547" s="113"/>
      <c r="AEB547" s="113"/>
      <c r="AEC547" s="113"/>
      <c r="AED547" s="113"/>
      <c r="AEE547" s="113"/>
      <c r="AEF547" s="113"/>
      <c r="AEG547" s="113"/>
      <c r="AEH547" s="113"/>
      <c r="AEI547" s="113"/>
      <c r="AEJ547" s="113"/>
      <c r="AEK547" s="113"/>
      <c r="AEL547" s="113"/>
      <c r="AEM547" s="113"/>
      <c r="AEN547" s="113"/>
      <c r="AEO547" s="113"/>
      <c r="AEP547" s="113"/>
      <c r="AEQ547" s="113"/>
      <c r="AER547" s="113"/>
      <c r="AES547" s="113"/>
      <c r="AET547" s="113"/>
      <c r="AEU547" s="113"/>
      <c r="AEV547" s="113"/>
      <c r="AEW547" s="113"/>
      <c r="AEX547" s="113"/>
      <c r="AEY547" s="113"/>
      <c r="AEZ547" s="113"/>
      <c r="AFA547" s="113"/>
      <c r="AFB547" s="113"/>
      <c r="AFC547" s="113"/>
      <c r="AFD547" s="113"/>
      <c r="AFE547" s="113"/>
      <c r="AFF547" s="113"/>
      <c r="AFG547" s="113"/>
      <c r="AFH547" s="113"/>
      <c r="AFI547" s="113"/>
      <c r="AFJ547" s="113"/>
      <c r="AFK547" s="113"/>
      <c r="AFL547" s="113"/>
      <c r="AFM547" s="113"/>
      <c r="AFN547" s="113"/>
      <c r="AFO547" s="113"/>
      <c r="AFP547" s="113"/>
      <c r="AFQ547" s="113"/>
      <c r="AFR547" s="113"/>
      <c r="AFS547" s="113"/>
      <c r="AFT547" s="113"/>
      <c r="AFU547" s="113"/>
      <c r="AFV547" s="113"/>
      <c r="AFW547" s="113"/>
      <c r="AFX547" s="113"/>
      <c r="AFY547" s="113"/>
      <c r="AFZ547" s="113"/>
      <c r="AGA547" s="113"/>
      <c r="AGB547" s="113"/>
      <c r="AGC547" s="113"/>
      <c r="AGD547" s="113"/>
      <c r="AGE547" s="113"/>
      <c r="AGF547" s="113"/>
      <c r="AGG547" s="113"/>
      <c r="AGH547" s="113"/>
      <c r="AGI547" s="113"/>
      <c r="AGJ547" s="113"/>
      <c r="AGK547" s="113"/>
      <c r="AGL547" s="113"/>
      <c r="AGM547" s="113"/>
      <c r="AGN547" s="113"/>
      <c r="AGO547" s="113"/>
      <c r="AGP547" s="113"/>
      <c r="AGQ547" s="113"/>
      <c r="AGR547" s="113"/>
      <c r="AGS547" s="113"/>
      <c r="AGT547" s="113"/>
      <c r="AGU547" s="113"/>
      <c r="AGV547" s="113"/>
      <c r="AGW547" s="113"/>
      <c r="AGX547" s="113"/>
      <c r="AGY547" s="113"/>
      <c r="AGZ547" s="113"/>
      <c r="AHA547" s="113"/>
      <c r="AHB547" s="113"/>
      <c r="AHC547" s="113"/>
      <c r="AHD547" s="113"/>
      <c r="AHE547" s="113"/>
      <c r="AHF547" s="113"/>
      <c r="AHG547" s="113"/>
      <c r="AHH547" s="113"/>
      <c r="AHI547" s="113"/>
      <c r="AHJ547" s="113"/>
      <c r="AHK547" s="113"/>
      <c r="AHL547" s="113"/>
      <c r="AHM547" s="113"/>
      <c r="AHN547" s="113"/>
      <c r="AHO547" s="113"/>
      <c r="AHP547" s="113"/>
      <c r="AHQ547" s="113"/>
      <c r="AHR547" s="113"/>
      <c r="AHS547" s="113"/>
      <c r="AHT547" s="113"/>
      <c r="AHU547" s="113"/>
      <c r="AHV547" s="113"/>
      <c r="AHW547" s="113"/>
      <c r="AHX547" s="113"/>
      <c r="AHY547" s="113"/>
      <c r="AHZ547" s="113"/>
      <c r="AIA547" s="113"/>
      <c r="AIB547" s="113"/>
      <c r="AIC547" s="113"/>
      <c r="AID547" s="113"/>
      <c r="AIE547" s="113"/>
      <c r="AIF547" s="113"/>
      <c r="AIG547" s="113"/>
      <c r="AIH547" s="113"/>
      <c r="AII547" s="113"/>
      <c r="AIJ547" s="113"/>
      <c r="AIK547" s="113"/>
      <c r="AIL547" s="113"/>
      <c r="AIM547" s="113"/>
      <c r="AIN547" s="113"/>
      <c r="AIO547" s="113"/>
      <c r="AIP547" s="113"/>
      <c r="AIQ547" s="113"/>
      <c r="AIR547" s="113"/>
      <c r="AIS547" s="113"/>
      <c r="AIT547" s="113"/>
      <c r="AIU547" s="113"/>
      <c r="AIV547" s="113"/>
      <c r="AIW547" s="113"/>
      <c r="AIX547" s="113"/>
      <c r="AIY547" s="113"/>
      <c r="AIZ547" s="113"/>
      <c r="AJA547" s="113"/>
      <c r="AJB547" s="113"/>
      <c r="AJC547" s="113"/>
      <c r="AJD547" s="113"/>
      <c r="AJE547" s="113"/>
      <c r="AJF547" s="113"/>
      <c r="AJG547" s="113"/>
      <c r="AJH547" s="113"/>
      <c r="AJI547" s="113"/>
      <c r="AJJ547" s="113"/>
      <c r="AJK547" s="113"/>
      <c r="AJL547" s="113"/>
      <c r="AJM547" s="113"/>
      <c r="AJN547" s="113"/>
      <c r="AJO547" s="113"/>
      <c r="AJP547" s="113"/>
      <c r="AJQ547" s="113"/>
      <c r="AJR547" s="113"/>
      <c r="AJS547" s="113"/>
      <c r="AJT547" s="113"/>
      <c r="AJU547" s="113"/>
      <c r="AJV547" s="113"/>
      <c r="AJW547" s="113"/>
      <c r="AJX547" s="113"/>
      <c r="AJY547" s="113"/>
      <c r="AJZ547" s="113"/>
      <c r="AKA547" s="113"/>
      <c r="AKB547" s="113"/>
      <c r="AKC547" s="113"/>
      <c r="AKD547" s="113"/>
      <c r="AKE547" s="113"/>
      <c r="AKF547" s="113"/>
      <c r="AKG547" s="113"/>
      <c r="AKH547" s="113"/>
      <c r="AKI547" s="113"/>
      <c r="AKJ547" s="113"/>
      <c r="AKK547" s="113"/>
      <c r="AKL547" s="113"/>
      <c r="AKM547" s="113"/>
      <c r="AKN547" s="113"/>
      <c r="AKO547" s="113"/>
      <c r="AKP547" s="113"/>
      <c r="AKQ547" s="113"/>
      <c r="AKR547" s="113"/>
      <c r="AKS547" s="113"/>
      <c r="AKT547" s="113"/>
      <c r="AKU547" s="113"/>
      <c r="AKV547" s="113"/>
      <c r="AKW547" s="113"/>
      <c r="AKX547" s="113"/>
      <c r="AKY547" s="113"/>
      <c r="AKZ547" s="113"/>
      <c r="ALA547" s="113"/>
      <c r="ALB547" s="113"/>
      <c r="ALC547" s="113"/>
      <c r="ALD547" s="113"/>
      <c r="ALE547" s="113"/>
      <c r="ALF547" s="113"/>
      <c r="ALG547" s="113"/>
      <c r="ALH547" s="113"/>
      <c r="ALI547" s="113"/>
      <c r="ALJ547" s="113"/>
      <c r="ALK547" s="113"/>
      <c r="ALL547" s="113"/>
      <c r="ALM547" s="113"/>
      <c r="ALN547" s="113"/>
      <c r="ALO547" s="113"/>
      <c r="ALP547" s="113"/>
      <c r="ALQ547" s="113"/>
      <c r="ALR547" s="113"/>
      <c r="ALS547" s="113"/>
      <c r="ALT547" s="113"/>
      <c r="ALU547" s="113"/>
      <c r="ALV547" s="113"/>
      <c r="ALW547" s="113"/>
      <c r="ALX547" s="113"/>
      <c r="ALY547" s="113"/>
      <c r="ALZ547" s="113"/>
      <c r="AMA547" s="113"/>
      <c r="AMB547" s="113"/>
      <c r="AMC547" s="113"/>
      <c r="AMD547" s="113"/>
      <c r="AME547" s="113"/>
      <c r="AMF547" s="113"/>
      <c r="AMG547" s="113"/>
      <c r="AMH547" s="113"/>
      <c r="AMI547" s="113"/>
      <c r="AMJ547" s="113"/>
      <c r="AMK547" s="113"/>
    </row>
    <row r="548" spans="1:1025" x14ac:dyDescent="0.25">
      <c r="B548" s="86"/>
      <c r="C548" s="86"/>
      <c r="D548" s="86"/>
      <c r="E548" s="47"/>
      <c r="F548" s="48"/>
      <c r="G548" s="49"/>
      <c r="H548" s="49"/>
    </row>
    <row r="549" spans="1:1025" s="116" customFormat="1" ht="18" customHeight="1" x14ac:dyDescent="0.25">
      <c r="A549" s="191"/>
      <c r="B549" s="323" t="s">
        <v>315</v>
      </c>
      <c r="C549" s="323"/>
      <c r="D549" s="176"/>
      <c r="E549" s="136"/>
      <c r="F549" s="137"/>
      <c r="G549" s="138"/>
      <c r="H549" s="138"/>
      <c r="I549" s="113"/>
      <c r="J549" s="113"/>
      <c r="K549" s="113"/>
      <c r="L549" s="113"/>
      <c r="M549" s="113"/>
      <c r="N549" s="113"/>
      <c r="O549" s="113"/>
      <c r="P549" s="113"/>
      <c r="Q549" s="113"/>
      <c r="R549" s="113"/>
      <c r="S549" s="113"/>
      <c r="T549" s="113"/>
      <c r="U549" s="113"/>
      <c r="V549" s="113"/>
      <c r="W549" s="113"/>
      <c r="X549" s="113"/>
      <c r="Y549" s="113"/>
      <c r="Z549" s="113"/>
      <c r="AA549" s="113"/>
      <c r="AB549" s="113"/>
      <c r="AC549" s="113"/>
      <c r="AD549" s="113"/>
      <c r="AE549" s="113"/>
      <c r="AF549" s="113"/>
      <c r="AG549" s="113"/>
      <c r="AH549" s="113"/>
      <c r="AI549" s="113"/>
      <c r="AJ549" s="113"/>
      <c r="AK549" s="113"/>
      <c r="AL549" s="113"/>
      <c r="AM549" s="113"/>
      <c r="AN549" s="113"/>
      <c r="AO549" s="113"/>
      <c r="AP549" s="113"/>
      <c r="AQ549" s="113"/>
      <c r="AR549" s="113"/>
      <c r="AS549" s="113"/>
      <c r="AT549" s="113"/>
      <c r="AU549" s="113"/>
      <c r="AV549" s="113"/>
      <c r="AW549" s="113"/>
      <c r="AX549" s="113"/>
      <c r="AY549" s="113"/>
      <c r="AZ549" s="113"/>
      <c r="BA549" s="113"/>
      <c r="BB549" s="113"/>
      <c r="BC549" s="113"/>
      <c r="BD549" s="113"/>
      <c r="BE549" s="113"/>
      <c r="BF549" s="113"/>
      <c r="BG549" s="113"/>
      <c r="BH549" s="113"/>
      <c r="BI549" s="113"/>
      <c r="BJ549" s="113"/>
      <c r="BK549" s="113"/>
      <c r="BL549" s="113"/>
      <c r="BM549" s="113"/>
      <c r="BN549" s="113"/>
      <c r="BO549" s="113"/>
      <c r="BP549" s="113"/>
      <c r="BQ549" s="113"/>
      <c r="BR549" s="113"/>
      <c r="BS549" s="113"/>
      <c r="BT549" s="113"/>
      <c r="BU549" s="113"/>
      <c r="BV549" s="113"/>
      <c r="BW549" s="113"/>
      <c r="BX549" s="113"/>
      <c r="BY549" s="113"/>
      <c r="BZ549" s="113"/>
      <c r="CA549" s="113"/>
      <c r="CB549" s="113"/>
      <c r="CC549" s="113"/>
      <c r="CD549" s="113"/>
      <c r="CE549" s="113"/>
      <c r="CF549" s="113"/>
      <c r="CG549" s="113"/>
      <c r="CH549" s="113"/>
      <c r="CI549" s="113"/>
      <c r="CJ549" s="113"/>
      <c r="CK549" s="113"/>
      <c r="CL549" s="113"/>
      <c r="CM549" s="113"/>
      <c r="CN549" s="113"/>
      <c r="CO549" s="113"/>
      <c r="CP549" s="113"/>
      <c r="CQ549" s="113"/>
      <c r="CR549" s="113"/>
      <c r="CS549" s="113"/>
      <c r="CT549" s="113"/>
      <c r="CU549" s="113"/>
      <c r="CV549" s="113"/>
      <c r="CW549" s="113"/>
      <c r="CX549" s="113"/>
      <c r="CY549" s="113"/>
      <c r="CZ549" s="113"/>
      <c r="DA549" s="113"/>
      <c r="DB549" s="113"/>
      <c r="DC549" s="113"/>
      <c r="DD549" s="113"/>
      <c r="DE549" s="113"/>
      <c r="DF549" s="113"/>
      <c r="DG549" s="113"/>
      <c r="DH549" s="113"/>
      <c r="DI549" s="113"/>
      <c r="DJ549" s="113"/>
      <c r="DK549" s="113"/>
      <c r="DL549" s="113"/>
      <c r="DM549" s="113"/>
      <c r="DN549" s="113"/>
      <c r="DO549" s="113"/>
      <c r="DP549" s="113"/>
      <c r="DQ549" s="113"/>
      <c r="DR549" s="113"/>
      <c r="DS549" s="113"/>
      <c r="DT549" s="113"/>
      <c r="DU549" s="113"/>
      <c r="DV549" s="113"/>
      <c r="DW549" s="113"/>
      <c r="DX549" s="113"/>
      <c r="DY549" s="113"/>
      <c r="DZ549" s="113"/>
      <c r="EA549" s="113"/>
      <c r="EB549" s="113"/>
      <c r="EC549" s="113"/>
      <c r="ED549" s="113"/>
      <c r="EE549" s="113"/>
      <c r="EF549" s="113"/>
      <c r="EG549" s="113"/>
      <c r="EH549" s="113"/>
      <c r="EI549" s="113"/>
      <c r="EJ549" s="113"/>
      <c r="EK549" s="113"/>
      <c r="EL549" s="113"/>
      <c r="EM549" s="113"/>
      <c r="EN549" s="113"/>
      <c r="EO549" s="113"/>
      <c r="EP549" s="113"/>
      <c r="EQ549" s="113"/>
      <c r="ER549" s="113"/>
      <c r="ES549" s="113"/>
      <c r="ET549" s="113"/>
      <c r="EU549" s="113"/>
      <c r="EV549" s="113"/>
      <c r="EW549" s="113"/>
      <c r="EX549" s="113"/>
      <c r="EY549" s="113"/>
      <c r="EZ549" s="113"/>
      <c r="FA549" s="113"/>
      <c r="FB549" s="113"/>
      <c r="FC549" s="113"/>
      <c r="FD549" s="113"/>
      <c r="FE549" s="113"/>
      <c r="FF549" s="113"/>
      <c r="FG549" s="113"/>
      <c r="FH549" s="113"/>
      <c r="FI549" s="113"/>
      <c r="FJ549" s="113"/>
      <c r="FK549" s="113"/>
      <c r="FL549" s="113"/>
      <c r="FM549" s="113"/>
      <c r="FN549" s="113"/>
      <c r="FO549" s="113"/>
      <c r="FP549" s="113"/>
      <c r="FQ549" s="113"/>
      <c r="FR549" s="113"/>
      <c r="FS549" s="113"/>
      <c r="FT549" s="113"/>
      <c r="FU549" s="113"/>
      <c r="FV549" s="113"/>
      <c r="FW549" s="113"/>
      <c r="FX549" s="113"/>
      <c r="FY549" s="113"/>
      <c r="FZ549" s="113"/>
      <c r="GA549" s="113"/>
      <c r="GB549" s="113"/>
      <c r="GC549" s="113"/>
      <c r="GD549" s="113"/>
      <c r="GE549" s="113"/>
      <c r="GF549" s="113"/>
      <c r="GG549" s="113"/>
      <c r="GH549" s="113"/>
      <c r="GI549" s="113"/>
      <c r="GJ549" s="113"/>
      <c r="GK549" s="113"/>
      <c r="GL549" s="113"/>
      <c r="GM549" s="113"/>
      <c r="GN549" s="113"/>
      <c r="GO549" s="113"/>
      <c r="GP549" s="113"/>
      <c r="GQ549" s="113"/>
      <c r="GR549" s="113"/>
      <c r="GS549" s="113"/>
      <c r="GT549" s="113"/>
      <c r="GU549" s="113"/>
      <c r="GV549" s="113"/>
      <c r="GW549" s="113"/>
      <c r="GX549" s="113"/>
      <c r="GY549" s="113"/>
      <c r="GZ549" s="113"/>
      <c r="HA549" s="113"/>
      <c r="HB549" s="113"/>
      <c r="HC549" s="113"/>
      <c r="HD549" s="113"/>
      <c r="HE549" s="113"/>
      <c r="HF549" s="113"/>
      <c r="HG549" s="113"/>
      <c r="HH549" s="113"/>
      <c r="HI549" s="113"/>
      <c r="HJ549" s="113"/>
      <c r="HK549" s="113"/>
      <c r="HL549" s="113"/>
      <c r="HM549" s="113"/>
      <c r="HN549" s="113"/>
      <c r="HO549" s="113"/>
      <c r="HP549" s="113"/>
      <c r="HQ549" s="113"/>
      <c r="HR549" s="113"/>
      <c r="HS549" s="113"/>
      <c r="HT549" s="113"/>
      <c r="HU549" s="113"/>
      <c r="HV549" s="113"/>
      <c r="HW549" s="113"/>
      <c r="HX549" s="113"/>
      <c r="HY549" s="113"/>
      <c r="HZ549" s="113"/>
      <c r="IA549" s="113"/>
      <c r="IB549" s="113"/>
      <c r="IC549" s="113"/>
      <c r="ID549" s="113"/>
      <c r="IE549" s="113"/>
      <c r="IF549" s="113"/>
      <c r="IG549" s="113"/>
      <c r="IH549" s="113"/>
      <c r="II549" s="113"/>
      <c r="IJ549" s="113"/>
      <c r="IK549" s="113"/>
      <c r="IL549" s="113"/>
      <c r="IM549" s="113"/>
      <c r="IN549" s="113"/>
      <c r="IO549" s="113"/>
      <c r="IP549" s="113"/>
      <c r="IQ549" s="113"/>
      <c r="IR549" s="113"/>
      <c r="IS549" s="113"/>
      <c r="IT549" s="113"/>
      <c r="IU549" s="113"/>
      <c r="IV549" s="113"/>
      <c r="IW549" s="113"/>
      <c r="IX549" s="113"/>
      <c r="IY549" s="113"/>
      <c r="IZ549" s="113"/>
      <c r="JA549" s="113"/>
      <c r="JB549" s="113"/>
      <c r="JC549" s="113"/>
      <c r="JD549" s="113"/>
      <c r="JE549" s="113"/>
      <c r="JF549" s="113"/>
      <c r="JG549" s="113"/>
      <c r="JH549" s="113"/>
      <c r="JI549" s="113"/>
      <c r="JJ549" s="113"/>
      <c r="JK549" s="113"/>
      <c r="JL549" s="113"/>
      <c r="JM549" s="113"/>
      <c r="JN549" s="113"/>
      <c r="JO549" s="113"/>
      <c r="JP549" s="113"/>
      <c r="JQ549" s="113"/>
      <c r="JR549" s="113"/>
      <c r="JS549" s="113"/>
      <c r="JT549" s="113"/>
      <c r="JU549" s="113"/>
      <c r="JV549" s="113"/>
      <c r="JW549" s="113"/>
      <c r="JX549" s="113"/>
      <c r="JY549" s="113"/>
      <c r="JZ549" s="113"/>
      <c r="KA549" s="113"/>
      <c r="KB549" s="113"/>
      <c r="KC549" s="113"/>
      <c r="KD549" s="113"/>
      <c r="KE549" s="113"/>
      <c r="KF549" s="113"/>
      <c r="KG549" s="113"/>
      <c r="KH549" s="113"/>
      <c r="KI549" s="113"/>
      <c r="KJ549" s="113"/>
      <c r="KK549" s="113"/>
      <c r="KL549" s="113"/>
      <c r="KM549" s="113"/>
      <c r="KN549" s="113"/>
      <c r="KO549" s="113"/>
      <c r="KP549" s="113"/>
      <c r="KQ549" s="113"/>
      <c r="KR549" s="113"/>
      <c r="KS549" s="113"/>
      <c r="KT549" s="113"/>
      <c r="KU549" s="113"/>
      <c r="KV549" s="113"/>
      <c r="KW549" s="113"/>
      <c r="KX549" s="113"/>
      <c r="KY549" s="113"/>
      <c r="KZ549" s="113"/>
      <c r="LA549" s="113"/>
      <c r="LB549" s="113"/>
      <c r="LC549" s="113"/>
      <c r="LD549" s="113"/>
      <c r="LE549" s="113"/>
      <c r="LF549" s="113"/>
      <c r="LG549" s="113"/>
      <c r="LH549" s="113"/>
      <c r="LI549" s="113"/>
      <c r="LJ549" s="113"/>
      <c r="LK549" s="113"/>
      <c r="LL549" s="113"/>
      <c r="LM549" s="113"/>
      <c r="LN549" s="113"/>
      <c r="LO549" s="113"/>
      <c r="LP549" s="113"/>
      <c r="LQ549" s="113"/>
      <c r="LR549" s="113"/>
      <c r="LS549" s="113"/>
      <c r="LT549" s="113"/>
      <c r="LU549" s="113"/>
      <c r="LV549" s="113"/>
      <c r="LW549" s="113"/>
      <c r="LX549" s="113"/>
      <c r="LY549" s="113"/>
      <c r="LZ549" s="113"/>
      <c r="MA549" s="113"/>
      <c r="MB549" s="113"/>
      <c r="MC549" s="113"/>
      <c r="MD549" s="113"/>
      <c r="ME549" s="113"/>
      <c r="MF549" s="113"/>
      <c r="MG549" s="113"/>
      <c r="MH549" s="113"/>
      <c r="MI549" s="113"/>
      <c r="MJ549" s="113"/>
      <c r="MK549" s="113"/>
      <c r="ML549" s="113"/>
      <c r="MM549" s="113"/>
      <c r="MN549" s="113"/>
      <c r="MO549" s="113"/>
      <c r="MP549" s="113"/>
      <c r="MQ549" s="113"/>
      <c r="MR549" s="113"/>
      <c r="MS549" s="113"/>
      <c r="MT549" s="113"/>
      <c r="MU549" s="113"/>
      <c r="MV549" s="113"/>
      <c r="MW549" s="113"/>
      <c r="MX549" s="113"/>
      <c r="MY549" s="113"/>
      <c r="MZ549" s="113"/>
      <c r="NA549" s="113"/>
      <c r="NB549" s="113"/>
      <c r="NC549" s="113"/>
      <c r="ND549" s="113"/>
      <c r="NE549" s="113"/>
      <c r="NF549" s="113"/>
      <c r="NG549" s="113"/>
      <c r="NH549" s="113"/>
      <c r="NI549" s="113"/>
      <c r="NJ549" s="113"/>
      <c r="NK549" s="113"/>
      <c r="NL549" s="113"/>
      <c r="NM549" s="113"/>
      <c r="NN549" s="113"/>
      <c r="NO549" s="113"/>
      <c r="NP549" s="113"/>
      <c r="NQ549" s="113"/>
      <c r="NR549" s="113"/>
      <c r="NS549" s="113"/>
      <c r="NT549" s="113"/>
      <c r="NU549" s="113"/>
      <c r="NV549" s="113"/>
      <c r="NW549" s="113"/>
      <c r="NX549" s="113"/>
      <c r="NY549" s="113"/>
      <c r="NZ549" s="113"/>
      <c r="OA549" s="113"/>
      <c r="OB549" s="113"/>
      <c r="OC549" s="113"/>
      <c r="OD549" s="113"/>
      <c r="OE549" s="113"/>
      <c r="OF549" s="113"/>
      <c r="OG549" s="113"/>
      <c r="OH549" s="113"/>
      <c r="OI549" s="113"/>
      <c r="OJ549" s="113"/>
      <c r="OK549" s="113"/>
      <c r="OL549" s="113"/>
      <c r="OM549" s="113"/>
      <c r="ON549" s="113"/>
      <c r="OO549" s="113"/>
      <c r="OP549" s="113"/>
      <c r="OQ549" s="113"/>
      <c r="OR549" s="113"/>
      <c r="OS549" s="113"/>
      <c r="OT549" s="113"/>
      <c r="OU549" s="113"/>
      <c r="OV549" s="113"/>
      <c r="OW549" s="113"/>
      <c r="OX549" s="113"/>
      <c r="OY549" s="113"/>
      <c r="OZ549" s="113"/>
      <c r="PA549" s="113"/>
      <c r="PB549" s="113"/>
      <c r="PC549" s="113"/>
      <c r="PD549" s="113"/>
      <c r="PE549" s="113"/>
      <c r="PF549" s="113"/>
      <c r="PG549" s="113"/>
      <c r="PH549" s="113"/>
      <c r="PI549" s="113"/>
      <c r="PJ549" s="113"/>
      <c r="PK549" s="113"/>
      <c r="PL549" s="113"/>
      <c r="PM549" s="113"/>
      <c r="PN549" s="113"/>
      <c r="PO549" s="113"/>
      <c r="PP549" s="113"/>
      <c r="PQ549" s="113"/>
      <c r="PR549" s="113"/>
      <c r="PS549" s="113"/>
      <c r="PT549" s="113"/>
      <c r="PU549" s="113"/>
      <c r="PV549" s="113"/>
      <c r="PW549" s="113"/>
      <c r="PX549" s="113"/>
      <c r="PY549" s="113"/>
      <c r="PZ549" s="113"/>
      <c r="QA549" s="113"/>
      <c r="QB549" s="113"/>
      <c r="QC549" s="113"/>
      <c r="QD549" s="113"/>
      <c r="QE549" s="113"/>
      <c r="QF549" s="113"/>
      <c r="QG549" s="113"/>
      <c r="QH549" s="113"/>
      <c r="QI549" s="113"/>
      <c r="QJ549" s="113"/>
      <c r="QK549" s="113"/>
      <c r="QL549" s="113"/>
      <c r="QM549" s="113"/>
      <c r="QN549" s="113"/>
      <c r="QO549" s="113"/>
      <c r="QP549" s="113"/>
      <c r="QQ549" s="113"/>
      <c r="QR549" s="113"/>
      <c r="QS549" s="113"/>
      <c r="QT549" s="113"/>
      <c r="QU549" s="113"/>
      <c r="QV549" s="113"/>
      <c r="QW549" s="113"/>
      <c r="QX549" s="113"/>
      <c r="QY549" s="113"/>
      <c r="QZ549" s="113"/>
      <c r="RA549" s="113"/>
      <c r="RB549" s="113"/>
      <c r="RC549" s="113"/>
      <c r="RD549" s="113"/>
      <c r="RE549" s="113"/>
      <c r="RF549" s="113"/>
      <c r="RG549" s="113"/>
      <c r="RH549" s="113"/>
      <c r="RI549" s="113"/>
      <c r="RJ549" s="113"/>
      <c r="RK549" s="113"/>
      <c r="RL549" s="113"/>
      <c r="RM549" s="113"/>
      <c r="RN549" s="113"/>
      <c r="RO549" s="113"/>
      <c r="RP549" s="113"/>
      <c r="RQ549" s="113"/>
      <c r="RR549" s="113"/>
      <c r="RS549" s="113"/>
      <c r="RT549" s="113"/>
      <c r="RU549" s="113"/>
      <c r="RV549" s="113"/>
      <c r="RW549" s="113"/>
      <c r="RX549" s="113"/>
      <c r="RY549" s="113"/>
      <c r="RZ549" s="113"/>
      <c r="SA549" s="113"/>
      <c r="SB549" s="113"/>
      <c r="SC549" s="113"/>
      <c r="SD549" s="113"/>
      <c r="SE549" s="113"/>
      <c r="SF549" s="113"/>
      <c r="SG549" s="113"/>
      <c r="SH549" s="113"/>
      <c r="SI549" s="113"/>
      <c r="SJ549" s="113"/>
      <c r="SK549" s="113"/>
      <c r="SL549" s="113"/>
      <c r="SM549" s="113"/>
      <c r="SN549" s="113"/>
      <c r="SO549" s="113"/>
      <c r="SP549" s="113"/>
      <c r="SQ549" s="113"/>
      <c r="SR549" s="113"/>
      <c r="SS549" s="113"/>
      <c r="ST549" s="113"/>
      <c r="SU549" s="113"/>
      <c r="SV549" s="113"/>
      <c r="SW549" s="113"/>
      <c r="SX549" s="113"/>
      <c r="SY549" s="113"/>
      <c r="SZ549" s="113"/>
      <c r="TA549" s="113"/>
      <c r="TB549" s="113"/>
      <c r="TC549" s="113"/>
      <c r="TD549" s="113"/>
      <c r="TE549" s="113"/>
      <c r="TF549" s="113"/>
      <c r="TG549" s="113"/>
      <c r="TH549" s="113"/>
      <c r="TI549" s="113"/>
      <c r="TJ549" s="113"/>
      <c r="TK549" s="113"/>
      <c r="TL549" s="113"/>
      <c r="TM549" s="113"/>
      <c r="TN549" s="113"/>
      <c r="TO549" s="113"/>
      <c r="TP549" s="113"/>
      <c r="TQ549" s="113"/>
      <c r="TR549" s="113"/>
      <c r="TS549" s="113"/>
      <c r="TT549" s="113"/>
      <c r="TU549" s="113"/>
      <c r="TV549" s="113"/>
      <c r="TW549" s="113"/>
      <c r="TX549" s="113"/>
      <c r="TY549" s="113"/>
      <c r="TZ549" s="113"/>
      <c r="UA549" s="113"/>
      <c r="UB549" s="113"/>
      <c r="UC549" s="113"/>
      <c r="UD549" s="113"/>
      <c r="UE549" s="113"/>
      <c r="UF549" s="113"/>
      <c r="UG549" s="113"/>
      <c r="UH549" s="113"/>
      <c r="UI549" s="113"/>
      <c r="UJ549" s="113"/>
      <c r="UK549" s="113"/>
      <c r="UL549" s="113"/>
      <c r="UM549" s="113"/>
      <c r="UN549" s="113"/>
      <c r="UO549" s="113"/>
      <c r="UP549" s="113"/>
      <c r="UQ549" s="113"/>
      <c r="UR549" s="113"/>
      <c r="US549" s="113"/>
      <c r="UT549" s="113"/>
      <c r="UU549" s="113"/>
      <c r="UV549" s="113"/>
      <c r="UW549" s="113"/>
      <c r="UX549" s="113"/>
      <c r="UY549" s="113"/>
      <c r="UZ549" s="113"/>
      <c r="VA549" s="113"/>
      <c r="VB549" s="113"/>
      <c r="VC549" s="113"/>
      <c r="VD549" s="113"/>
      <c r="VE549" s="113"/>
      <c r="VF549" s="113"/>
      <c r="VG549" s="113"/>
      <c r="VH549" s="113"/>
      <c r="VI549" s="113"/>
      <c r="VJ549" s="113"/>
      <c r="VK549" s="113"/>
      <c r="VL549" s="113"/>
      <c r="VM549" s="113"/>
      <c r="VN549" s="113"/>
      <c r="VO549" s="113"/>
      <c r="VP549" s="113"/>
      <c r="VQ549" s="113"/>
      <c r="VR549" s="113"/>
      <c r="VS549" s="113"/>
      <c r="VT549" s="113"/>
      <c r="VU549" s="113"/>
      <c r="VV549" s="113"/>
      <c r="VW549" s="113"/>
      <c r="VX549" s="113"/>
      <c r="VY549" s="113"/>
      <c r="VZ549" s="113"/>
      <c r="WA549" s="113"/>
      <c r="WB549" s="113"/>
      <c r="WC549" s="113"/>
      <c r="WD549" s="113"/>
      <c r="WE549" s="113"/>
      <c r="WF549" s="113"/>
      <c r="WG549" s="113"/>
      <c r="WH549" s="113"/>
      <c r="WI549" s="113"/>
      <c r="WJ549" s="113"/>
      <c r="WK549" s="113"/>
      <c r="WL549" s="113"/>
      <c r="WM549" s="113"/>
      <c r="WN549" s="113"/>
      <c r="WO549" s="113"/>
      <c r="WP549" s="113"/>
      <c r="WQ549" s="113"/>
      <c r="WR549" s="113"/>
      <c r="WS549" s="113"/>
      <c r="WT549" s="113"/>
      <c r="WU549" s="113"/>
      <c r="WV549" s="113"/>
      <c r="WW549" s="113"/>
      <c r="WX549" s="113"/>
      <c r="WY549" s="113"/>
      <c r="WZ549" s="113"/>
      <c r="XA549" s="113"/>
      <c r="XB549" s="113"/>
      <c r="XC549" s="113"/>
      <c r="XD549" s="113"/>
      <c r="XE549" s="113"/>
      <c r="XF549" s="113"/>
      <c r="XG549" s="113"/>
      <c r="XH549" s="113"/>
      <c r="XI549" s="113"/>
      <c r="XJ549" s="113"/>
      <c r="XK549" s="113"/>
      <c r="XL549" s="113"/>
      <c r="XM549" s="113"/>
      <c r="XN549" s="113"/>
      <c r="XO549" s="113"/>
      <c r="XP549" s="113"/>
      <c r="XQ549" s="113"/>
      <c r="XR549" s="113"/>
      <c r="XS549" s="113"/>
      <c r="XT549" s="113"/>
      <c r="XU549" s="113"/>
      <c r="XV549" s="113"/>
      <c r="XW549" s="113"/>
      <c r="XX549" s="113"/>
      <c r="XY549" s="113"/>
      <c r="XZ549" s="113"/>
      <c r="YA549" s="113"/>
      <c r="YB549" s="113"/>
      <c r="YC549" s="113"/>
      <c r="YD549" s="113"/>
      <c r="YE549" s="113"/>
      <c r="YF549" s="113"/>
      <c r="YG549" s="113"/>
      <c r="YH549" s="113"/>
      <c r="YI549" s="113"/>
      <c r="YJ549" s="113"/>
      <c r="YK549" s="113"/>
      <c r="YL549" s="113"/>
      <c r="YM549" s="113"/>
      <c r="YN549" s="113"/>
      <c r="YO549" s="113"/>
      <c r="YP549" s="113"/>
      <c r="YQ549" s="113"/>
      <c r="YR549" s="113"/>
      <c r="YS549" s="113"/>
      <c r="YT549" s="113"/>
      <c r="YU549" s="113"/>
      <c r="YV549" s="113"/>
      <c r="YW549" s="113"/>
      <c r="YX549" s="113"/>
      <c r="YY549" s="113"/>
      <c r="YZ549" s="113"/>
      <c r="ZA549" s="113"/>
      <c r="ZB549" s="113"/>
      <c r="ZC549" s="113"/>
      <c r="ZD549" s="113"/>
      <c r="ZE549" s="113"/>
      <c r="ZF549" s="113"/>
      <c r="ZG549" s="113"/>
      <c r="ZH549" s="113"/>
      <c r="ZI549" s="113"/>
      <c r="ZJ549" s="113"/>
      <c r="ZK549" s="113"/>
      <c r="ZL549" s="113"/>
      <c r="ZM549" s="113"/>
      <c r="ZN549" s="113"/>
      <c r="ZO549" s="113"/>
      <c r="ZP549" s="113"/>
      <c r="ZQ549" s="113"/>
      <c r="ZR549" s="113"/>
      <c r="ZS549" s="113"/>
      <c r="ZT549" s="113"/>
      <c r="ZU549" s="113"/>
      <c r="ZV549" s="113"/>
      <c r="ZW549" s="113"/>
      <c r="ZX549" s="113"/>
      <c r="ZY549" s="113"/>
      <c r="ZZ549" s="113"/>
      <c r="AAA549" s="113"/>
      <c r="AAB549" s="113"/>
      <c r="AAC549" s="113"/>
      <c r="AAD549" s="113"/>
      <c r="AAE549" s="113"/>
      <c r="AAF549" s="113"/>
      <c r="AAG549" s="113"/>
      <c r="AAH549" s="113"/>
      <c r="AAI549" s="113"/>
      <c r="AAJ549" s="113"/>
      <c r="AAK549" s="113"/>
      <c r="AAL549" s="113"/>
      <c r="AAM549" s="113"/>
      <c r="AAN549" s="113"/>
      <c r="AAO549" s="113"/>
      <c r="AAP549" s="113"/>
      <c r="AAQ549" s="113"/>
      <c r="AAR549" s="113"/>
      <c r="AAS549" s="113"/>
      <c r="AAT549" s="113"/>
      <c r="AAU549" s="113"/>
      <c r="AAV549" s="113"/>
      <c r="AAW549" s="113"/>
      <c r="AAX549" s="113"/>
      <c r="AAY549" s="113"/>
      <c r="AAZ549" s="113"/>
      <c r="ABA549" s="113"/>
      <c r="ABB549" s="113"/>
      <c r="ABC549" s="113"/>
      <c r="ABD549" s="113"/>
      <c r="ABE549" s="113"/>
      <c r="ABF549" s="113"/>
      <c r="ABG549" s="113"/>
      <c r="ABH549" s="113"/>
      <c r="ABI549" s="113"/>
      <c r="ABJ549" s="113"/>
      <c r="ABK549" s="113"/>
      <c r="ABL549" s="113"/>
      <c r="ABM549" s="113"/>
      <c r="ABN549" s="113"/>
      <c r="ABO549" s="113"/>
      <c r="ABP549" s="113"/>
      <c r="ABQ549" s="113"/>
      <c r="ABR549" s="113"/>
      <c r="ABS549" s="113"/>
      <c r="ABT549" s="113"/>
      <c r="ABU549" s="113"/>
      <c r="ABV549" s="113"/>
      <c r="ABW549" s="113"/>
      <c r="ABX549" s="113"/>
      <c r="ABY549" s="113"/>
      <c r="ABZ549" s="113"/>
      <c r="ACA549" s="113"/>
      <c r="ACB549" s="113"/>
      <c r="ACC549" s="113"/>
      <c r="ACD549" s="113"/>
      <c r="ACE549" s="113"/>
      <c r="ACF549" s="113"/>
      <c r="ACG549" s="113"/>
      <c r="ACH549" s="113"/>
      <c r="ACI549" s="113"/>
      <c r="ACJ549" s="113"/>
      <c r="ACK549" s="113"/>
      <c r="ACL549" s="113"/>
      <c r="ACM549" s="113"/>
      <c r="ACN549" s="113"/>
      <c r="ACO549" s="113"/>
      <c r="ACP549" s="113"/>
      <c r="ACQ549" s="113"/>
      <c r="ACR549" s="113"/>
      <c r="ACS549" s="113"/>
      <c r="ACT549" s="113"/>
      <c r="ACU549" s="113"/>
      <c r="ACV549" s="113"/>
      <c r="ACW549" s="113"/>
      <c r="ACX549" s="113"/>
      <c r="ACY549" s="113"/>
      <c r="ACZ549" s="113"/>
      <c r="ADA549" s="113"/>
      <c r="ADB549" s="113"/>
      <c r="ADC549" s="113"/>
      <c r="ADD549" s="113"/>
      <c r="ADE549" s="113"/>
      <c r="ADF549" s="113"/>
      <c r="ADG549" s="113"/>
      <c r="ADH549" s="113"/>
      <c r="ADI549" s="113"/>
      <c r="ADJ549" s="113"/>
      <c r="ADK549" s="113"/>
      <c r="ADL549" s="113"/>
      <c r="ADM549" s="113"/>
      <c r="ADN549" s="113"/>
      <c r="ADO549" s="113"/>
      <c r="ADP549" s="113"/>
      <c r="ADQ549" s="113"/>
      <c r="ADR549" s="113"/>
      <c r="ADS549" s="113"/>
      <c r="ADT549" s="113"/>
      <c r="ADU549" s="113"/>
      <c r="ADV549" s="113"/>
      <c r="ADW549" s="113"/>
      <c r="ADX549" s="113"/>
      <c r="ADY549" s="113"/>
      <c r="ADZ549" s="113"/>
      <c r="AEA549" s="113"/>
      <c r="AEB549" s="113"/>
      <c r="AEC549" s="113"/>
      <c r="AED549" s="113"/>
      <c r="AEE549" s="113"/>
      <c r="AEF549" s="113"/>
      <c r="AEG549" s="113"/>
      <c r="AEH549" s="113"/>
      <c r="AEI549" s="113"/>
      <c r="AEJ549" s="113"/>
      <c r="AEK549" s="113"/>
      <c r="AEL549" s="113"/>
      <c r="AEM549" s="113"/>
      <c r="AEN549" s="113"/>
      <c r="AEO549" s="113"/>
      <c r="AEP549" s="113"/>
      <c r="AEQ549" s="113"/>
      <c r="AER549" s="113"/>
      <c r="AES549" s="113"/>
      <c r="AET549" s="113"/>
      <c r="AEU549" s="113"/>
      <c r="AEV549" s="113"/>
      <c r="AEW549" s="113"/>
      <c r="AEX549" s="113"/>
      <c r="AEY549" s="113"/>
      <c r="AEZ549" s="113"/>
      <c r="AFA549" s="113"/>
      <c r="AFB549" s="113"/>
      <c r="AFC549" s="113"/>
      <c r="AFD549" s="113"/>
      <c r="AFE549" s="113"/>
      <c r="AFF549" s="113"/>
      <c r="AFG549" s="113"/>
      <c r="AFH549" s="113"/>
      <c r="AFI549" s="113"/>
      <c r="AFJ549" s="113"/>
      <c r="AFK549" s="113"/>
      <c r="AFL549" s="113"/>
      <c r="AFM549" s="113"/>
      <c r="AFN549" s="113"/>
      <c r="AFO549" s="113"/>
      <c r="AFP549" s="113"/>
      <c r="AFQ549" s="113"/>
      <c r="AFR549" s="113"/>
      <c r="AFS549" s="113"/>
      <c r="AFT549" s="113"/>
      <c r="AFU549" s="113"/>
      <c r="AFV549" s="113"/>
      <c r="AFW549" s="113"/>
      <c r="AFX549" s="113"/>
      <c r="AFY549" s="113"/>
      <c r="AFZ549" s="113"/>
      <c r="AGA549" s="113"/>
      <c r="AGB549" s="113"/>
      <c r="AGC549" s="113"/>
      <c r="AGD549" s="113"/>
      <c r="AGE549" s="113"/>
      <c r="AGF549" s="113"/>
      <c r="AGG549" s="113"/>
      <c r="AGH549" s="113"/>
      <c r="AGI549" s="113"/>
      <c r="AGJ549" s="113"/>
      <c r="AGK549" s="113"/>
      <c r="AGL549" s="113"/>
      <c r="AGM549" s="113"/>
      <c r="AGN549" s="113"/>
      <c r="AGO549" s="113"/>
      <c r="AGP549" s="113"/>
      <c r="AGQ549" s="113"/>
      <c r="AGR549" s="113"/>
      <c r="AGS549" s="113"/>
      <c r="AGT549" s="113"/>
      <c r="AGU549" s="113"/>
      <c r="AGV549" s="113"/>
      <c r="AGW549" s="113"/>
      <c r="AGX549" s="113"/>
      <c r="AGY549" s="113"/>
      <c r="AGZ549" s="113"/>
      <c r="AHA549" s="113"/>
      <c r="AHB549" s="113"/>
      <c r="AHC549" s="113"/>
      <c r="AHD549" s="113"/>
      <c r="AHE549" s="113"/>
      <c r="AHF549" s="113"/>
      <c r="AHG549" s="113"/>
      <c r="AHH549" s="113"/>
      <c r="AHI549" s="113"/>
      <c r="AHJ549" s="113"/>
      <c r="AHK549" s="113"/>
      <c r="AHL549" s="113"/>
      <c r="AHM549" s="113"/>
      <c r="AHN549" s="113"/>
      <c r="AHO549" s="113"/>
      <c r="AHP549" s="113"/>
      <c r="AHQ549" s="113"/>
      <c r="AHR549" s="113"/>
      <c r="AHS549" s="113"/>
      <c r="AHT549" s="113"/>
      <c r="AHU549" s="113"/>
      <c r="AHV549" s="113"/>
      <c r="AHW549" s="113"/>
      <c r="AHX549" s="113"/>
      <c r="AHY549" s="113"/>
      <c r="AHZ549" s="113"/>
      <c r="AIA549" s="113"/>
      <c r="AIB549" s="113"/>
      <c r="AIC549" s="113"/>
      <c r="AID549" s="113"/>
      <c r="AIE549" s="113"/>
      <c r="AIF549" s="113"/>
      <c r="AIG549" s="113"/>
      <c r="AIH549" s="113"/>
      <c r="AII549" s="113"/>
      <c r="AIJ549" s="113"/>
      <c r="AIK549" s="113"/>
      <c r="AIL549" s="113"/>
      <c r="AIM549" s="113"/>
      <c r="AIN549" s="113"/>
      <c r="AIO549" s="113"/>
      <c r="AIP549" s="113"/>
      <c r="AIQ549" s="113"/>
      <c r="AIR549" s="113"/>
      <c r="AIS549" s="113"/>
      <c r="AIT549" s="113"/>
      <c r="AIU549" s="113"/>
      <c r="AIV549" s="113"/>
      <c r="AIW549" s="113"/>
      <c r="AIX549" s="113"/>
      <c r="AIY549" s="113"/>
      <c r="AIZ549" s="113"/>
      <c r="AJA549" s="113"/>
      <c r="AJB549" s="113"/>
      <c r="AJC549" s="113"/>
      <c r="AJD549" s="113"/>
      <c r="AJE549" s="113"/>
      <c r="AJF549" s="113"/>
      <c r="AJG549" s="113"/>
      <c r="AJH549" s="113"/>
      <c r="AJI549" s="113"/>
      <c r="AJJ549" s="113"/>
      <c r="AJK549" s="113"/>
      <c r="AJL549" s="113"/>
      <c r="AJM549" s="113"/>
      <c r="AJN549" s="113"/>
      <c r="AJO549" s="113"/>
      <c r="AJP549" s="113"/>
      <c r="AJQ549" s="113"/>
      <c r="AJR549" s="113"/>
      <c r="AJS549" s="113"/>
      <c r="AJT549" s="113"/>
      <c r="AJU549" s="113"/>
      <c r="AJV549" s="113"/>
      <c r="AJW549" s="113"/>
      <c r="AJX549" s="113"/>
      <c r="AJY549" s="113"/>
      <c r="AJZ549" s="113"/>
      <c r="AKA549" s="113"/>
      <c r="AKB549" s="113"/>
      <c r="AKC549" s="113"/>
      <c r="AKD549" s="113"/>
      <c r="AKE549" s="113"/>
      <c r="AKF549" s="113"/>
      <c r="AKG549" s="113"/>
      <c r="AKH549" s="113"/>
      <c r="AKI549" s="113"/>
      <c r="AKJ549" s="113"/>
      <c r="AKK549" s="113"/>
      <c r="AKL549" s="113"/>
      <c r="AKM549" s="113"/>
      <c r="AKN549" s="113"/>
      <c r="AKO549" s="113"/>
      <c r="AKP549" s="113"/>
      <c r="AKQ549" s="113"/>
      <c r="AKR549" s="113"/>
      <c r="AKS549" s="113"/>
      <c r="AKT549" s="113"/>
      <c r="AKU549" s="113"/>
      <c r="AKV549" s="113"/>
      <c r="AKW549" s="113"/>
      <c r="AKX549" s="113"/>
      <c r="AKY549" s="113"/>
      <c r="AKZ549" s="113"/>
      <c r="ALA549" s="113"/>
      <c r="ALB549" s="113"/>
      <c r="ALC549" s="113"/>
      <c r="ALD549" s="113"/>
      <c r="ALE549" s="113"/>
      <c r="ALF549" s="113"/>
      <c r="ALG549" s="113"/>
      <c r="ALH549" s="113"/>
      <c r="ALI549" s="113"/>
      <c r="ALJ549" s="113"/>
      <c r="ALK549" s="113"/>
      <c r="ALL549" s="113"/>
      <c r="ALM549" s="113"/>
      <c r="ALN549" s="113"/>
      <c r="ALO549" s="113"/>
      <c r="ALP549" s="113"/>
      <c r="ALQ549" s="113"/>
      <c r="ALR549" s="113"/>
      <c r="ALS549" s="113"/>
      <c r="ALT549" s="113"/>
      <c r="ALU549" s="113"/>
      <c r="ALV549" s="113"/>
      <c r="ALW549" s="113"/>
      <c r="ALX549" s="113"/>
      <c r="ALY549" s="113"/>
      <c r="ALZ549" s="113"/>
      <c r="AMA549" s="113"/>
      <c r="AMB549" s="113"/>
      <c r="AMC549" s="113"/>
      <c r="AMD549" s="113"/>
      <c r="AME549" s="113"/>
      <c r="AMF549" s="113"/>
      <c r="AMG549" s="113"/>
      <c r="AMH549" s="113"/>
      <c r="AMI549" s="113"/>
      <c r="AMJ549" s="113"/>
      <c r="AMK549" s="113"/>
    </row>
    <row r="550" spans="1:1025" s="113" customFormat="1" ht="38.25" customHeight="1" x14ac:dyDescent="0.2">
      <c r="A550" s="191"/>
      <c r="B550" s="322" t="s">
        <v>477</v>
      </c>
      <c r="C550" s="322"/>
      <c r="D550" s="322"/>
      <c r="E550" s="136" t="s">
        <v>10</v>
      </c>
      <c r="F550" s="137">
        <v>0</v>
      </c>
      <c r="G550" s="138">
        <v>24.5</v>
      </c>
      <c r="H550" s="138">
        <f>G550*F550</f>
        <v>0</v>
      </c>
      <c r="I550" s="113" t="s">
        <v>304</v>
      </c>
    </row>
    <row r="551" spans="1:1025" s="113" customFormat="1" ht="15.75" customHeight="1" x14ac:dyDescent="0.2">
      <c r="A551" s="191"/>
      <c r="B551" s="295" t="s">
        <v>306</v>
      </c>
      <c r="C551" s="295"/>
      <c r="D551" s="295"/>
      <c r="E551" s="136" t="s">
        <v>9</v>
      </c>
      <c r="F551" s="137">
        <v>0</v>
      </c>
      <c r="G551" s="174">
        <v>150</v>
      </c>
      <c r="H551" s="174">
        <f>G551*F551</f>
        <v>0</v>
      </c>
    </row>
    <row r="552" spans="1:1025" s="113" customFormat="1" ht="12" x14ac:dyDescent="0.2">
      <c r="A552" s="191"/>
      <c r="B552" s="176"/>
      <c r="C552" s="176"/>
      <c r="D552" s="176"/>
      <c r="E552" s="136"/>
      <c r="F552" s="137"/>
      <c r="G552" s="138"/>
      <c r="H552" s="138"/>
    </row>
    <row r="553" spans="1:1025" s="113" customFormat="1" ht="24.75" customHeight="1" x14ac:dyDescent="0.2">
      <c r="A553" s="191"/>
      <c r="B553" s="322" t="s">
        <v>478</v>
      </c>
      <c r="C553" s="322"/>
      <c r="D553" s="322"/>
      <c r="E553" s="136" t="s">
        <v>10</v>
      </c>
      <c r="F553" s="137">
        <v>0</v>
      </c>
      <c r="G553" s="138">
        <v>24.5</v>
      </c>
      <c r="H553" s="138">
        <f>G553*F553</f>
        <v>0</v>
      </c>
      <c r="I553" s="113" t="s">
        <v>305</v>
      </c>
    </row>
    <row r="554" spans="1:1025" s="212" customFormat="1" ht="12" x14ac:dyDescent="0.2">
      <c r="A554" s="191"/>
      <c r="B554" s="176"/>
      <c r="C554" s="176"/>
      <c r="D554" s="176"/>
      <c r="E554" s="136"/>
      <c r="F554" s="137"/>
      <c r="G554" s="138"/>
      <c r="H554" s="138"/>
    </row>
    <row r="555" spans="1:1025" s="113" customFormat="1" ht="24.75" customHeight="1" x14ac:dyDescent="0.2">
      <c r="A555" s="191"/>
      <c r="B555" s="322" t="s">
        <v>479</v>
      </c>
      <c r="C555" s="322"/>
      <c r="D555" s="322"/>
      <c r="E555" s="136" t="s">
        <v>10</v>
      </c>
      <c r="F555" s="137">
        <v>0</v>
      </c>
      <c r="G555" s="138">
        <v>24.5</v>
      </c>
      <c r="H555" s="138">
        <f>G555*F555</f>
        <v>0</v>
      </c>
      <c r="I555" s="113">
        <v>18.82</v>
      </c>
    </row>
    <row r="556" spans="1:1025" s="66" customFormat="1" ht="12" x14ac:dyDescent="0.2">
      <c r="A556" s="185"/>
      <c r="B556" s="86"/>
      <c r="C556" s="86"/>
      <c r="D556" s="86"/>
      <c r="E556" s="47"/>
      <c r="F556" s="48"/>
      <c r="G556" s="64"/>
      <c r="H556" s="49"/>
    </row>
    <row r="557" spans="1:1025" s="66" customFormat="1" ht="12" x14ac:dyDescent="0.2">
      <c r="A557" s="185"/>
      <c r="B557" s="86"/>
      <c r="C557" s="86"/>
      <c r="D557" s="86"/>
      <c r="E557" s="47"/>
      <c r="F557" s="48"/>
      <c r="G557" s="64"/>
      <c r="H557" s="49"/>
    </row>
    <row r="558" spans="1:1025" s="66" customFormat="1" ht="14.25" customHeight="1" x14ac:dyDescent="0.2">
      <c r="A558" s="185"/>
      <c r="B558" s="86" t="s">
        <v>93</v>
      </c>
      <c r="C558" s="86"/>
      <c r="D558" s="86"/>
      <c r="E558" s="47"/>
      <c r="F558" s="48"/>
      <c r="G558" s="64"/>
      <c r="H558" s="49"/>
    </row>
    <row r="559" spans="1:1025" s="499" customFormat="1" ht="15" customHeight="1" x14ac:dyDescent="0.25">
      <c r="A559" s="492"/>
      <c r="B559" s="423" t="s">
        <v>210</v>
      </c>
      <c r="C559" s="423"/>
      <c r="D559" s="423"/>
      <c r="E559" s="424" t="s">
        <v>10</v>
      </c>
      <c r="F559" s="425">
        <v>36.979999999999997</v>
      </c>
      <c r="G559" s="426">
        <v>10.65</v>
      </c>
      <c r="H559" s="426">
        <f>G559*F559</f>
        <v>393.83699999999999</v>
      </c>
      <c r="I559" s="498"/>
      <c r="J559" s="498"/>
      <c r="K559" s="498"/>
      <c r="L559" s="498"/>
      <c r="M559" s="498"/>
      <c r="N559" s="498"/>
      <c r="O559" s="498"/>
      <c r="P559" s="498"/>
      <c r="Q559" s="498"/>
      <c r="R559" s="498"/>
      <c r="S559" s="498"/>
      <c r="T559" s="498"/>
      <c r="U559" s="498"/>
      <c r="V559" s="498"/>
      <c r="W559" s="498"/>
      <c r="X559" s="498"/>
      <c r="Y559" s="498"/>
      <c r="Z559" s="498"/>
      <c r="AA559" s="498"/>
      <c r="AB559" s="498"/>
      <c r="AC559" s="498"/>
      <c r="AD559" s="498"/>
      <c r="AE559" s="498"/>
      <c r="AF559" s="498"/>
      <c r="AG559" s="498"/>
      <c r="AH559" s="498"/>
      <c r="AI559" s="498"/>
      <c r="AJ559" s="498"/>
      <c r="AK559" s="498"/>
      <c r="AL559" s="498"/>
      <c r="AM559" s="498"/>
      <c r="AN559" s="498"/>
      <c r="AO559" s="498"/>
      <c r="AP559" s="498"/>
      <c r="AQ559" s="498"/>
      <c r="AR559" s="498"/>
      <c r="AS559" s="498"/>
      <c r="AT559" s="498"/>
      <c r="AU559" s="498"/>
      <c r="AV559" s="498"/>
      <c r="AW559" s="498"/>
      <c r="AX559" s="498"/>
      <c r="AY559" s="498"/>
      <c r="AZ559" s="498"/>
      <c r="BA559" s="498"/>
      <c r="BB559" s="498"/>
      <c r="BC559" s="498"/>
      <c r="BD559" s="498"/>
      <c r="BE559" s="498"/>
      <c r="BF559" s="498"/>
      <c r="BG559" s="498"/>
      <c r="BH559" s="498"/>
      <c r="BI559" s="498"/>
      <c r="BJ559" s="498"/>
      <c r="BK559" s="498"/>
      <c r="BL559" s="498"/>
      <c r="BM559" s="498"/>
      <c r="BN559" s="498"/>
      <c r="BO559" s="498"/>
      <c r="BP559" s="498"/>
      <c r="BQ559" s="498"/>
      <c r="BR559" s="498"/>
      <c r="BS559" s="498"/>
      <c r="BT559" s="498"/>
      <c r="BU559" s="498"/>
      <c r="BV559" s="498"/>
      <c r="BW559" s="498"/>
      <c r="BX559" s="498"/>
      <c r="BY559" s="498"/>
      <c r="BZ559" s="498"/>
      <c r="CA559" s="498"/>
      <c r="CB559" s="498"/>
      <c r="CC559" s="498"/>
      <c r="CD559" s="498"/>
      <c r="CE559" s="498"/>
      <c r="CF559" s="498"/>
      <c r="CG559" s="498"/>
      <c r="CH559" s="498"/>
      <c r="CI559" s="498"/>
      <c r="CJ559" s="498"/>
      <c r="CK559" s="498"/>
      <c r="CL559" s="498"/>
      <c r="CM559" s="498"/>
      <c r="CN559" s="498"/>
      <c r="CO559" s="498"/>
      <c r="CP559" s="498"/>
      <c r="CQ559" s="498"/>
      <c r="CR559" s="498"/>
      <c r="CS559" s="498"/>
      <c r="CT559" s="498"/>
      <c r="CU559" s="498"/>
      <c r="CV559" s="498"/>
      <c r="CW559" s="498"/>
      <c r="CX559" s="498"/>
      <c r="CY559" s="498"/>
      <c r="CZ559" s="498"/>
      <c r="DA559" s="498"/>
      <c r="DB559" s="498"/>
      <c r="DC559" s="498"/>
      <c r="DD559" s="498"/>
      <c r="DE559" s="498"/>
      <c r="DF559" s="498"/>
      <c r="DG559" s="498"/>
      <c r="DH559" s="498"/>
      <c r="DI559" s="498"/>
      <c r="DJ559" s="498"/>
      <c r="DK559" s="498"/>
      <c r="DL559" s="498"/>
      <c r="DM559" s="498"/>
      <c r="DN559" s="498"/>
      <c r="DO559" s="498"/>
      <c r="DP559" s="498"/>
      <c r="DQ559" s="498"/>
      <c r="DR559" s="498"/>
      <c r="DS559" s="498"/>
      <c r="DT559" s="498"/>
      <c r="DU559" s="498"/>
      <c r="DV559" s="498"/>
      <c r="DW559" s="498"/>
      <c r="DX559" s="498"/>
      <c r="DY559" s="498"/>
      <c r="DZ559" s="498"/>
      <c r="EA559" s="498"/>
      <c r="EB559" s="498"/>
      <c r="EC559" s="498"/>
      <c r="ED559" s="498"/>
      <c r="EE559" s="498"/>
      <c r="EF559" s="498"/>
      <c r="EG559" s="498"/>
      <c r="EH559" s="498"/>
      <c r="EI559" s="498"/>
      <c r="EJ559" s="498"/>
      <c r="EK559" s="498"/>
      <c r="EL559" s="498"/>
      <c r="EM559" s="498"/>
      <c r="EN559" s="498"/>
      <c r="EO559" s="498"/>
      <c r="EP559" s="498"/>
      <c r="EQ559" s="498"/>
      <c r="ER559" s="498"/>
      <c r="ES559" s="498"/>
      <c r="ET559" s="498"/>
      <c r="EU559" s="498"/>
      <c r="EV559" s="498"/>
      <c r="EW559" s="498"/>
      <c r="EX559" s="498"/>
      <c r="EY559" s="498"/>
      <c r="EZ559" s="498"/>
      <c r="FA559" s="498"/>
      <c r="FB559" s="498"/>
      <c r="FC559" s="498"/>
      <c r="FD559" s="498"/>
      <c r="FE559" s="498"/>
      <c r="FF559" s="498"/>
      <c r="FG559" s="498"/>
      <c r="FH559" s="498"/>
      <c r="FI559" s="498"/>
      <c r="FJ559" s="498"/>
      <c r="FK559" s="498"/>
      <c r="FL559" s="498"/>
      <c r="FM559" s="498"/>
      <c r="FN559" s="498"/>
      <c r="FO559" s="498"/>
      <c r="FP559" s="498"/>
      <c r="FQ559" s="498"/>
      <c r="FR559" s="498"/>
      <c r="FS559" s="498"/>
      <c r="FT559" s="498"/>
      <c r="FU559" s="498"/>
      <c r="FV559" s="498"/>
      <c r="FW559" s="498"/>
      <c r="FX559" s="498"/>
      <c r="FY559" s="498"/>
      <c r="FZ559" s="498"/>
      <c r="GA559" s="498"/>
      <c r="GB559" s="498"/>
      <c r="GC559" s="498"/>
      <c r="GD559" s="498"/>
      <c r="GE559" s="498"/>
      <c r="GF559" s="498"/>
      <c r="GG559" s="498"/>
      <c r="GH559" s="498"/>
      <c r="GI559" s="498"/>
      <c r="GJ559" s="498"/>
      <c r="GK559" s="498"/>
      <c r="GL559" s="498"/>
      <c r="GM559" s="498"/>
      <c r="GN559" s="498"/>
      <c r="GO559" s="498"/>
      <c r="GP559" s="498"/>
      <c r="GQ559" s="498"/>
      <c r="GR559" s="498"/>
      <c r="GS559" s="498"/>
      <c r="GT559" s="498"/>
      <c r="GU559" s="498"/>
      <c r="GV559" s="498"/>
      <c r="GW559" s="498"/>
      <c r="GX559" s="498"/>
      <c r="GY559" s="498"/>
      <c r="GZ559" s="498"/>
      <c r="HA559" s="498"/>
      <c r="HB559" s="498"/>
      <c r="HC559" s="498"/>
      <c r="HD559" s="498"/>
      <c r="HE559" s="498"/>
      <c r="HF559" s="498"/>
      <c r="HG559" s="498"/>
      <c r="HH559" s="498"/>
      <c r="HI559" s="498"/>
      <c r="HJ559" s="498"/>
      <c r="HK559" s="498"/>
      <c r="HL559" s="498"/>
      <c r="HM559" s="498"/>
      <c r="HN559" s="498"/>
      <c r="HO559" s="498"/>
      <c r="HP559" s="498"/>
      <c r="HQ559" s="498"/>
      <c r="HR559" s="498"/>
      <c r="HS559" s="498"/>
      <c r="HT559" s="498"/>
      <c r="HU559" s="498"/>
      <c r="HV559" s="498"/>
      <c r="HW559" s="498"/>
      <c r="HX559" s="498"/>
      <c r="HY559" s="498"/>
      <c r="HZ559" s="498"/>
      <c r="IA559" s="498"/>
      <c r="IB559" s="498"/>
      <c r="IC559" s="498"/>
      <c r="ID559" s="498"/>
      <c r="IE559" s="498"/>
      <c r="IF559" s="498"/>
      <c r="IG559" s="498"/>
      <c r="IH559" s="498"/>
      <c r="II559" s="498"/>
      <c r="IJ559" s="498"/>
      <c r="IK559" s="498"/>
      <c r="IL559" s="498"/>
      <c r="IM559" s="498"/>
      <c r="IN559" s="498"/>
      <c r="IO559" s="498"/>
      <c r="IP559" s="498"/>
      <c r="IQ559" s="498"/>
      <c r="IR559" s="498"/>
      <c r="IS559" s="498"/>
      <c r="IT559" s="498"/>
      <c r="IU559" s="498"/>
      <c r="IV559" s="498"/>
      <c r="IW559" s="498"/>
      <c r="IX559" s="498"/>
      <c r="IY559" s="498"/>
      <c r="IZ559" s="498"/>
      <c r="JA559" s="498"/>
      <c r="JB559" s="498"/>
      <c r="JC559" s="498"/>
      <c r="JD559" s="498"/>
      <c r="JE559" s="498"/>
      <c r="JF559" s="498"/>
      <c r="JG559" s="498"/>
      <c r="JH559" s="498"/>
      <c r="JI559" s="498"/>
      <c r="JJ559" s="498"/>
      <c r="JK559" s="498"/>
      <c r="JL559" s="498"/>
      <c r="JM559" s="498"/>
      <c r="JN559" s="498"/>
      <c r="JO559" s="498"/>
      <c r="JP559" s="498"/>
      <c r="JQ559" s="498"/>
      <c r="JR559" s="498"/>
      <c r="JS559" s="498"/>
      <c r="JT559" s="498"/>
      <c r="JU559" s="498"/>
      <c r="JV559" s="498"/>
      <c r="JW559" s="498"/>
      <c r="JX559" s="498"/>
      <c r="JY559" s="498"/>
      <c r="JZ559" s="498"/>
      <c r="KA559" s="498"/>
      <c r="KB559" s="498"/>
      <c r="KC559" s="498"/>
      <c r="KD559" s="498"/>
      <c r="KE559" s="498"/>
      <c r="KF559" s="498"/>
      <c r="KG559" s="498"/>
      <c r="KH559" s="498"/>
      <c r="KI559" s="498"/>
      <c r="KJ559" s="498"/>
      <c r="KK559" s="498"/>
      <c r="KL559" s="498"/>
      <c r="KM559" s="498"/>
      <c r="KN559" s="498"/>
      <c r="KO559" s="498"/>
      <c r="KP559" s="498"/>
      <c r="KQ559" s="498"/>
      <c r="KR559" s="498"/>
      <c r="KS559" s="498"/>
      <c r="KT559" s="498"/>
      <c r="KU559" s="498"/>
      <c r="KV559" s="498"/>
      <c r="KW559" s="498"/>
      <c r="KX559" s="498"/>
      <c r="KY559" s="498"/>
      <c r="KZ559" s="498"/>
      <c r="LA559" s="498"/>
      <c r="LB559" s="498"/>
      <c r="LC559" s="498"/>
      <c r="LD559" s="498"/>
      <c r="LE559" s="498"/>
      <c r="LF559" s="498"/>
      <c r="LG559" s="498"/>
      <c r="LH559" s="498"/>
      <c r="LI559" s="498"/>
      <c r="LJ559" s="498"/>
      <c r="LK559" s="498"/>
      <c r="LL559" s="498"/>
      <c r="LM559" s="498"/>
      <c r="LN559" s="498"/>
      <c r="LO559" s="498"/>
      <c r="LP559" s="498"/>
      <c r="LQ559" s="498"/>
      <c r="LR559" s="498"/>
      <c r="LS559" s="498"/>
      <c r="LT559" s="498"/>
      <c r="LU559" s="498"/>
      <c r="LV559" s="498"/>
      <c r="LW559" s="498"/>
      <c r="LX559" s="498"/>
      <c r="LY559" s="498"/>
      <c r="LZ559" s="498"/>
      <c r="MA559" s="498"/>
      <c r="MB559" s="498"/>
      <c r="MC559" s="498"/>
      <c r="MD559" s="498"/>
      <c r="ME559" s="498"/>
      <c r="MF559" s="498"/>
      <c r="MG559" s="498"/>
      <c r="MH559" s="498"/>
      <c r="MI559" s="498"/>
      <c r="MJ559" s="498"/>
      <c r="MK559" s="498"/>
      <c r="ML559" s="498"/>
      <c r="MM559" s="498"/>
      <c r="MN559" s="498"/>
      <c r="MO559" s="498"/>
      <c r="MP559" s="498"/>
      <c r="MQ559" s="498"/>
      <c r="MR559" s="498"/>
      <c r="MS559" s="498"/>
      <c r="MT559" s="498"/>
      <c r="MU559" s="498"/>
      <c r="MV559" s="498"/>
      <c r="MW559" s="498"/>
      <c r="MX559" s="498"/>
      <c r="MY559" s="498"/>
      <c r="MZ559" s="498"/>
      <c r="NA559" s="498"/>
      <c r="NB559" s="498"/>
      <c r="NC559" s="498"/>
      <c r="ND559" s="498"/>
      <c r="NE559" s="498"/>
      <c r="NF559" s="498"/>
      <c r="NG559" s="498"/>
      <c r="NH559" s="498"/>
      <c r="NI559" s="498"/>
      <c r="NJ559" s="498"/>
      <c r="NK559" s="498"/>
      <c r="NL559" s="498"/>
      <c r="NM559" s="498"/>
      <c r="NN559" s="498"/>
      <c r="NO559" s="498"/>
      <c r="NP559" s="498"/>
      <c r="NQ559" s="498"/>
      <c r="NR559" s="498"/>
      <c r="NS559" s="498"/>
      <c r="NT559" s="498"/>
      <c r="NU559" s="498"/>
      <c r="NV559" s="498"/>
      <c r="NW559" s="498"/>
      <c r="NX559" s="498"/>
      <c r="NY559" s="498"/>
      <c r="NZ559" s="498"/>
      <c r="OA559" s="498"/>
      <c r="OB559" s="498"/>
      <c r="OC559" s="498"/>
      <c r="OD559" s="498"/>
      <c r="OE559" s="498"/>
      <c r="OF559" s="498"/>
      <c r="OG559" s="498"/>
      <c r="OH559" s="498"/>
      <c r="OI559" s="498"/>
      <c r="OJ559" s="498"/>
      <c r="OK559" s="498"/>
      <c r="OL559" s="498"/>
      <c r="OM559" s="498"/>
      <c r="ON559" s="498"/>
      <c r="OO559" s="498"/>
      <c r="OP559" s="498"/>
      <c r="OQ559" s="498"/>
      <c r="OR559" s="498"/>
      <c r="OS559" s="498"/>
      <c r="OT559" s="498"/>
      <c r="OU559" s="498"/>
      <c r="OV559" s="498"/>
      <c r="OW559" s="498"/>
      <c r="OX559" s="498"/>
      <c r="OY559" s="498"/>
      <c r="OZ559" s="498"/>
      <c r="PA559" s="498"/>
      <c r="PB559" s="498"/>
      <c r="PC559" s="498"/>
      <c r="PD559" s="498"/>
      <c r="PE559" s="498"/>
      <c r="PF559" s="498"/>
      <c r="PG559" s="498"/>
      <c r="PH559" s="498"/>
      <c r="PI559" s="498"/>
      <c r="PJ559" s="498"/>
      <c r="PK559" s="498"/>
      <c r="PL559" s="498"/>
      <c r="PM559" s="498"/>
      <c r="PN559" s="498"/>
      <c r="PO559" s="498"/>
      <c r="PP559" s="498"/>
      <c r="PQ559" s="498"/>
      <c r="PR559" s="498"/>
      <c r="PS559" s="498"/>
      <c r="PT559" s="498"/>
      <c r="PU559" s="498"/>
      <c r="PV559" s="498"/>
      <c r="PW559" s="498"/>
      <c r="PX559" s="498"/>
      <c r="PY559" s="498"/>
      <c r="PZ559" s="498"/>
      <c r="QA559" s="498"/>
      <c r="QB559" s="498"/>
      <c r="QC559" s="498"/>
      <c r="QD559" s="498"/>
      <c r="QE559" s="498"/>
      <c r="QF559" s="498"/>
      <c r="QG559" s="498"/>
      <c r="QH559" s="498"/>
      <c r="QI559" s="498"/>
      <c r="QJ559" s="498"/>
      <c r="QK559" s="498"/>
      <c r="QL559" s="498"/>
      <c r="QM559" s="498"/>
      <c r="QN559" s="498"/>
      <c r="QO559" s="498"/>
      <c r="QP559" s="498"/>
      <c r="QQ559" s="498"/>
      <c r="QR559" s="498"/>
      <c r="QS559" s="498"/>
      <c r="QT559" s="498"/>
      <c r="QU559" s="498"/>
      <c r="QV559" s="498"/>
      <c r="QW559" s="498"/>
      <c r="QX559" s="498"/>
      <c r="QY559" s="498"/>
      <c r="QZ559" s="498"/>
      <c r="RA559" s="498"/>
      <c r="RB559" s="498"/>
      <c r="RC559" s="498"/>
      <c r="RD559" s="498"/>
      <c r="RE559" s="498"/>
      <c r="RF559" s="498"/>
      <c r="RG559" s="498"/>
      <c r="RH559" s="498"/>
      <c r="RI559" s="498"/>
      <c r="RJ559" s="498"/>
      <c r="RK559" s="498"/>
      <c r="RL559" s="498"/>
      <c r="RM559" s="498"/>
      <c r="RN559" s="498"/>
      <c r="RO559" s="498"/>
      <c r="RP559" s="498"/>
      <c r="RQ559" s="498"/>
      <c r="RR559" s="498"/>
      <c r="RS559" s="498"/>
      <c r="RT559" s="498"/>
      <c r="RU559" s="498"/>
      <c r="RV559" s="498"/>
      <c r="RW559" s="498"/>
      <c r="RX559" s="498"/>
      <c r="RY559" s="498"/>
      <c r="RZ559" s="498"/>
      <c r="SA559" s="498"/>
      <c r="SB559" s="498"/>
      <c r="SC559" s="498"/>
      <c r="SD559" s="498"/>
      <c r="SE559" s="498"/>
      <c r="SF559" s="498"/>
      <c r="SG559" s="498"/>
      <c r="SH559" s="498"/>
      <c r="SI559" s="498"/>
      <c r="SJ559" s="498"/>
      <c r="SK559" s="498"/>
      <c r="SL559" s="498"/>
      <c r="SM559" s="498"/>
      <c r="SN559" s="498"/>
      <c r="SO559" s="498"/>
      <c r="SP559" s="498"/>
      <c r="SQ559" s="498"/>
      <c r="SR559" s="498"/>
      <c r="SS559" s="498"/>
      <c r="ST559" s="498"/>
      <c r="SU559" s="498"/>
      <c r="SV559" s="498"/>
      <c r="SW559" s="498"/>
      <c r="SX559" s="498"/>
      <c r="SY559" s="498"/>
      <c r="SZ559" s="498"/>
      <c r="TA559" s="498"/>
      <c r="TB559" s="498"/>
      <c r="TC559" s="498"/>
      <c r="TD559" s="498"/>
      <c r="TE559" s="498"/>
      <c r="TF559" s="498"/>
      <c r="TG559" s="498"/>
      <c r="TH559" s="498"/>
      <c r="TI559" s="498"/>
      <c r="TJ559" s="498"/>
      <c r="TK559" s="498"/>
      <c r="TL559" s="498"/>
      <c r="TM559" s="498"/>
      <c r="TN559" s="498"/>
      <c r="TO559" s="498"/>
      <c r="TP559" s="498"/>
      <c r="TQ559" s="498"/>
      <c r="TR559" s="498"/>
      <c r="TS559" s="498"/>
      <c r="TT559" s="498"/>
      <c r="TU559" s="498"/>
      <c r="TV559" s="498"/>
      <c r="TW559" s="498"/>
      <c r="TX559" s="498"/>
      <c r="TY559" s="498"/>
      <c r="TZ559" s="498"/>
      <c r="UA559" s="498"/>
      <c r="UB559" s="498"/>
      <c r="UC559" s="498"/>
      <c r="UD559" s="498"/>
      <c r="UE559" s="498"/>
      <c r="UF559" s="498"/>
      <c r="UG559" s="498"/>
      <c r="UH559" s="498"/>
      <c r="UI559" s="498"/>
      <c r="UJ559" s="498"/>
      <c r="UK559" s="498"/>
      <c r="UL559" s="498"/>
      <c r="UM559" s="498"/>
      <c r="UN559" s="498"/>
      <c r="UO559" s="498"/>
      <c r="UP559" s="498"/>
      <c r="UQ559" s="498"/>
      <c r="UR559" s="498"/>
      <c r="US559" s="498"/>
      <c r="UT559" s="498"/>
      <c r="UU559" s="498"/>
      <c r="UV559" s="498"/>
      <c r="UW559" s="498"/>
      <c r="UX559" s="498"/>
      <c r="UY559" s="498"/>
      <c r="UZ559" s="498"/>
      <c r="VA559" s="498"/>
      <c r="VB559" s="498"/>
      <c r="VC559" s="498"/>
      <c r="VD559" s="498"/>
      <c r="VE559" s="498"/>
      <c r="VF559" s="498"/>
      <c r="VG559" s="498"/>
      <c r="VH559" s="498"/>
      <c r="VI559" s="498"/>
      <c r="VJ559" s="498"/>
      <c r="VK559" s="498"/>
      <c r="VL559" s="498"/>
      <c r="VM559" s="498"/>
      <c r="VN559" s="498"/>
      <c r="VO559" s="498"/>
      <c r="VP559" s="498"/>
      <c r="VQ559" s="498"/>
      <c r="VR559" s="498"/>
      <c r="VS559" s="498"/>
      <c r="VT559" s="498"/>
      <c r="VU559" s="498"/>
      <c r="VV559" s="498"/>
      <c r="VW559" s="498"/>
      <c r="VX559" s="498"/>
      <c r="VY559" s="498"/>
      <c r="VZ559" s="498"/>
      <c r="WA559" s="498"/>
      <c r="WB559" s="498"/>
      <c r="WC559" s="498"/>
      <c r="WD559" s="498"/>
      <c r="WE559" s="498"/>
      <c r="WF559" s="498"/>
      <c r="WG559" s="498"/>
      <c r="WH559" s="498"/>
      <c r="WI559" s="498"/>
      <c r="WJ559" s="498"/>
      <c r="WK559" s="498"/>
      <c r="WL559" s="498"/>
      <c r="WM559" s="498"/>
      <c r="WN559" s="498"/>
      <c r="WO559" s="498"/>
      <c r="WP559" s="498"/>
      <c r="WQ559" s="498"/>
      <c r="WR559" s="498"/>
      <c r="WS559" s="498"/>
      <c r="WT559" s="498"/>
      <c r="WU559" s="498"/>
      <c r="WV559" s="498"/>
      <c r="WW559" s="498"/>
      <c r="WX559" s="498"/>
      <c r="WY559" s="498"/>
      <c r="WZ559" s="498"/>
      <c r="XA559" s="498"/>
      <c r="XB559" s="498"/>
      <c r="XC559" s="498"/>
      <c r="XD559" s="498"/>
      <c r="XE559" s="498"/>
      <c r="XF559" s="498"/>
      <c r="XG559" s="498"/>
      <c r="XH559" s="498"/>
      <c r="XI559" s="498"/>
      <c r="XJ559" s="498"/>
      <c r="XK559" s="498"/>
      <c r="XL559" s="498"/>
      <c r="XM559" s="498"/>
      <c r="XN559" s="498"/>
      <c r="XO559" s="498"/>
      <c r="XP559" s="498"/>
      <c r="XQ559" s="498"/>
      <c r="XR559" s="498"/>
      <c r="XS559" s="498"/>
      <c r="XT559" s="498"/>
      <c r="XU559" s="498"/>
      <c r="XV559" s="498"/>
      <c r="XW559" s="498"/>
      <c r="XX559" s="498"/>
      <c r="XY559" s="498"/>
      <c r="XZ559" s="498"/>
      <c r="YA559" s="498"/>
      <c r="YB559" s="498"/>
      <c r="YC559" s="498"/>
      <c r="YD559" s="498"/>
      <c r="YE559" s="498"/>
      <c r="YF559" s="498"/>
      <c r="YG559" s="498"/>
      <c r="YH559" s="498"/>
      <c r="YI559" s="498"/>
      <c r="YJ559" s="498"/>
      <c r="YK559" s="498"/>
      <c r="YL559" s="498"/>
      <c r="YM559" s="498"/>
      <c r="YN559" s="498"/>
      <c r="YO559" s="498"/>
      <c r="YP559" s="498"/>
      <c r="YQ559" s="498"/>
      <c r="YR559" s="498"/>
      <c r="YS559" s="498"/>
      <c r="YT559" s="498"/>
      <c r="YU559" s="498"/>
      <c r="YV559" s="498"/>
      <c r="YW559" s="498"/>
      <c r="YX559" s="498"/>
      <c r="YY559" s="498"/>
      <c r="YZ559" s="498"/>
      <c r="ZA559" s="498"/>
      <c r="ZB559" s="498"/>
      <c r="ZC559" s="498"/>
      <c r="ZD559" s="498"/>
      <c r="ZE559" s="498"/>
      <c r="ZF559" s="498"/>
      <c r="ZG559" s="498"/>
      <c r="ZH559" s="498"/>
      <c r="ZI559" s="498"/>
      <c r="ZJ559" s="498"/>
      <c r="ZK559" s="498"/>
      <c r="ZL559" s="498"/>
      <c r="ZM559" s="498"/>
      <c r="ZN559" s="498"/>
      <c r="ZO559" s="498"/>
      <c r="ZP559" s="498"/>
      <c r="ZQ559" s="498"/>
      <c r="ZR559" s="498"/>
      <c r="ZS559" s="498"/>
      <c r="ZT559" s="498"/>
      <c r="ZU559" s="498"/>
      <c r="ZV559" s="498"/>
      <c r="ZW559" s="498"/>
      <c r="ZX559" s="498"/>
      <c r="ZY559" s="498"/>
      <c r="ZZ559" s="498"/>
      <c r="AAA559" s="498"/>
      <c r="AAB559" s="498"/>
      <c r="AAC559" s="498"/>
      <c r="AAD559" s="498"/>
      <c r="AAE559" s="498"/>
      <c r="AAF559" s="498"/>
      <c r="AAG559" s="498"/>
      <c r="AAH559" s="498"/>
      <c r="AAI559" s="498"/>
      <c r="AAJ559" s="498"/>
      <c r="AAK559" s="498"/>
      <c r="AAL559" s="498"/>
      <c r="AAM559" s="498"/>
      <c r="AAN559" s="498"/>
      <c r="AAO559" s="498"/>
      <c r="AAP559" s="498"/>
      <c r="AAQ559" s="498"/>
      <c r="AAR559" s="498"/>
      <c r="AAS559" s="498"/>
      <c r="AAT559" s="498"/>
      <c r="AAU559" s="498"/>
      <c r="AAV559" s="498"/>
      <c r="AAW559" s="498"/>
      <c r="AAX559" s="498"/>
      <c r="AAY559" s="498"/>
      <c r="AAZ559" s="498"/>
      <c r="ABA559" s="498"/>
      <c r="ABB559" s="498"/>
      <c r="ABC559" s="498"/>
      <c r="ABD559" s="498"/>
      <c r="ABE559" s="498"/>
      <c r="ABF559" s="498"/>
      <c r="ABG559" s="498"/>
      <c r="ABH559" s="498"/>
      <c r="ABI559" s="498"/>
      <c r="ABJ559" s="498"/>
      <c r="ABK559" s="498"/>
      <c r="ABL559" s="498"/>
      <c r="ABM559" s="498"/>
      <c r="ABN559" s="498"/>
      <c r="ABO559" s="498"/>
      <c r="ABP559" s="498"/>
      <c r="ABQ559" s="498"/>
      <c r="ABR559" s="498"/>
      <c r="ABS559" s="498"/>
      <c r="ABT559" s="498"/>
      <c r="ABU559" s="498"/>
      <c r="ABV559" s="498"/>
      <c r="ABW559" s="498"/>
      <c r="ABX559" s="498"/>
      <c r="ABY559" s="498"/>
      <c r="ABZ559" s="498"/>
      <c r="ACA559" s="498"/>
      <c r="ACB559" s="498"/>
      <c r="ACC559" s="498"/>
      <c r="ACD559" s="498"/>
      <c r="ACE559" s="498"/>
      <c r="ACF559" s="498"/>
      <c r="ACG559" s="498"/>
      <c r="ACH559" s="498"/>
      <c r="ACI559" s="498"/>
      <c r="ACJ559" s="498"/>
      <c r="ACK559" s="498"/>
      <c r="ACL559" s="498"/>
      <c r="ACM559" s="498"/>
      <c r="ACN559" s="498"/>
      <c r="ACO559" s="498"/>
      <c r="ACP559" s="498"/>
      <c r="ACQ559" s="498"/>
      <c r="ACR559" s="498"/>
      <c r="ACS559" s="498"/>
      <c r="ACT559" s="498"/>
      <c r="ACU559" s="498"/>
      <c r="ACV559" s="498"/>
      <c r="ACW559" s="498"/>
      <c r="ACX559" s="498"/>
      <c r="ACY559" s="498"/>
      <c r="ACZ559" s="498"/>
      <c r="ADA559" s="498"/>
      <c r="ADB559" s="498"/>
      <c r="ADC559" s="498"/>
      <c r="ADD559" s="498"/>
      <c r="ADE559" s="498"/>
      <c r="ADF559" s="498"/>
      <c r="ADG559" s="498"/>
      <c r="ADH559" s="498"/>
      <c r="ADI559" s="498"/>
      <c r="ADJ559" s="498"/>
      <c r="ADK559" s="498"/>
      <c r="ADL559" s="498"/>
      <c r="ADM559" s="498"/>
      <c r="ADN559" s="498"/>
      <c r="ADO559" s="498"/>
      <c r="ADP559" s="498"/>
      <c r="ADQ559" s="498"/>
      <c r="ADR559" s="498"/>
      <c r="ADS559" s="498"/>
      <c r="ADT559" s="498"/>
      <c r="ADU559" s="498"/>
      <c r="ADV559" s="498"/>
      <c r="ADW559" s="498"/>
      <c r="ADX559" s="498"/>
      <c r="ADY559" s="498"/>
      <c r="ADZ559" s="498"/>
      <c r="AEA559" s="498"/>
      <c r="AEB559" s="498"/>
      <c r="AEC559" s="498"/>
      <c r="AED559" s="498"/>
      <c r="AEE559" s="498"/>
      <c r="AEF559" s="498"/>
      <c r="AEG559" s="498"/>
      <c r="AEH559" s="498"/>
      <c r="AEI559" s="498"/>
      <c r="AEJ559" s="498"/>
      <c r="AEK559" s="498"/>
      <c r="AEL559" s="498"/>
      <c r="AEM559" s="498"/>
      <c r="AEN559" s="498"/>
      <c r="AEO559" s="498"/>
      <c r="AEP559" s="498"/>
      <c r="AEQ559" s="498"/>
      <c r="AER559" s="498"/>
      <c r="AES559" s="498"/>
      <c r="AET559" s="498"/>
      <c r="AEU559" s="498"/>
      <c r="AEV559" s="498"/>
      <c r="AEW559" s="498"/>
      <c r="AEX559" s="498"/>
      <c r="AEY559" s="498"/>
      <c r="AEZ559" s="498"/>
      <c r="AFA559" s="498"/>
      <c r="AFB559" s="498"/>
      <c r="AFC559" s="498"/>
      <c r="AFD559" s="498"/>
      <c r="AFE559" s="498"/>
      <c r="AFF559" s="498"/>
      <c r="AFG559" s="498"/>
      <c r="AFH559" s="498"/>
      <c r="AFI559" s="498"/>
      <c r="AFJ559" s="498"/>
      <c r="AFK559" s="498"/>
      <c r="AFL559" s="498"/>
      <c r="AFM559" s="498"/>
      <c r="AFN559" s="498"/>
      <c r="AFO559" s="498"/>
      <c r="AFP559" s="498"/>
      <c r="AFQ559" s="498"/>
      <c r="AFR559" s="498"/>
      <c r="AFS559" s="498"/>
      <c r="AFT559" s="498"/>
      <c r="AFU559" s="498"/>
      <c r="AFV559" s="498"/>
      <c r="AFW559" s="498"/>
      <c r="AFX559" s="498"/>
      <c r="AFY559" s="498"/>
      <c r="AFZ559" s="498"/>
      <c r="AGA559" s="498"/>
      <c r="AGB559" s="498"/>
      <c r="AGC559" s="498"/>
      <c r="AGD559" s="498"/>
      <c r="AGE559" s="498"/>
      <c r="AGF559" s="498"/>
      <c r="AGG559" s="498"/>
      <c r="AGH559" s="498"/>
      <c r="AGI559" s="498"/>
      <c r="AGJ559" s="498"/>
      <c r="AGK559" s="498"/>
      <c r="AGL559" s="498"/>
      <c r="AGM559" s="498"/>
      <c r="AGN559" s="498"/>
      <c r="AGO559" s="498"/>
      <c r="AGP559" s="498"/>
      <c r="AGQ559" s="498"/>
      <c r="AGR559" s="498"/>
      <c r="AGS559" s="498"/>
      <c r="AGT559" s="498"/>
      <c r="AGU559" s="498"/>
      <c r="AGV559" s="498"/>
      <c r="AGW559" s="498"/>
      <c r="AGX559" s="498"/>
      <c r="AGY559" s="498"/>
      <c r="AGZ559" s="498"/>
      <c r="AHA559" s="498"/>
      <c r="AHB559" s="498"/>
      <c r="AHC559" s="498"/>
      <c r="AHD559" s="498"/>
      <c r="AHE559" s="498"/>
      <c r="AHF559" s="498"/>
      <c r="AHG559" s="498"/>
      <c r="AHH559" s="498"/>
      <c r="AHI559" s="498"/>
      <c r="AHJ559" s="498"/>
      <c r="AHK559" s="498"/>
      <c r="AHL559" s="498"/>
      <c r="AHM559" s="498"/>
      <c r="AHN559" s="498"/>
      <c r="AHO559" s="498"/>
      <c r="AHP559" s="498"/>
      <c r="AHQ559" s="498"/>
      <c r="AHR559" s="498"/>
      <c r="AHS559" s="498"/>
      <c r="AHT559" s="498"/>
      <c r="AHU559" s="498"/>
      <c r="AHV559" s="498"/>
      <c r="AHW559" s="498"/>
      <c r="AHX559" s="498"/>
      <c r="AHY559" s="498"/>
      <c r="AHZ559" s="498"/>
      <c r="AIA559" s="498"/>
      <c r="AIB559" s="498"/>
      <c r="AIC559" s="498"/>
      <c r="AID559" s="498"/>
      <c r="AIE559" s="498"/>
      <c r="AIF559" s="498"/>
      <c r="AIG559" s="498"/>
      <c r="AIH559" s="498"/>
      <c r="AII559" s="498"/>
      <c r="AIJ559" s="498"/>
      <c r="AIK559" s="498"/>
      <c r="AIL559" s="498"/>
      <c r="AIM559" s="498"/>
      <c r="AIN559" s="498"/>
      <c r="AIO559" s="498"/>
      <c r="AIP559" s="498"/>
      <c r="AIQ559" s="498"/>
      <c r="AIR559" s="498"/>
      <c r="AIS559" s="498"/>
      <c r="AIT559" s="498"/>
      <c r="AIU559" s="498"/>
      <c r="AIV559" s="498"/>
      <c r="AIW559" s="498"/>
      <c r="AIX559" s="498"/>
      <c r="AIY559" s="498"/>
      <c r="AIZ559" s="498"/>
      <c r="AJA559" s="498"/>
      <c r="AJB559" s="498"/>
      <c r="AJC559" s="498"/>
      <c r="AJD559" s="498"/>
      <c r="AJE559" s="498"/>
      <c r="AJF559" s="498"/>
      <c r="AJG559" s="498"/>
      <c r="AJH559" s="498"/>
      <c r="AJI559" s="498"/>
      <c r="AJJ559" s="498"/>
      <c r="AJK559" s="498"/>
      <c r="AJL559" s="498"/>
      <c r="AJM559" s="498"/>
      <c r="AJN559" s="498"/>
      <c r="AJO559" s="498"/>
      <c r="AJP559" s="498"/>
      <c r="AJQ559" s="498"/>
      <c r="AJR559" s="498"/>
      <c r="AJS559" s="498"/>
      <c r="AJT559" s="498"/>
      <c r="AJU559" s="498"/>
      <c r="AJV559" s="498"/>
      <c r="AJW559" s="498"/>
      <c r="AJX559" s="498"/>
      <c r="AJY559" s="498"/>
      <c r="AJZ559" s="498"/>
      <c r="AKA559" s="498"/>
      <c r="AKB559" s="498"/>
      <c r="AKC559" s="498"/>
      <c r="AKD559" s="498"/>
      <c r="AKE559" s="498"/>
      <c r="AKF559" s="498"/>
      <c r="AKG559" s="498"/>
      <c r="AKH559" s="498"/>
      <c r="AKI559" s="498"/>
      <c r="AKJ559" s="498"/>
      <c r="AKK559" s="498"/>
      <c r="AKL559" s="498"/>
      <c r="AKM559" s="498"/>
      <c r="AKN559" s="498"/>
      <c r="AKO559" s="498"/>
      <c r="AKP559" s="498"/>
      <c r="AKQ559" s="498"/>
      <c r="AKR559" s="498"/>
      <c r="AKS559" s="498"/>
      <c r="AKT559" s="498"/>
      <c r="AKU559" s="498"/>
      <c r="AKV559" s="498"/>
      <c r="AKW559" s="498"/>
      <c r="AKX559" s="498"/>
      <c r="AKY559" s="498"/>
      <c r="AKZ559" s="498"/>
      <c r="ALA559" s="498"/>
      <c r="ALB559" s="498"/>
      <c r="ALC559" s="498"/>
      <c r="ALD559" s="498"/>
      <c r="ALE559" s="498"/>
      <c r="ALF559" s="498"/>
      <c r="ALG559" s="498"/>
      <c r="ALH559" s="498"/>
      <c r="ALI559" s="498"/>
      <c r="ALJ559" s="498"/>
      <c r="ALK559" s="498"/>
      <c r="ALL559" s="498"/>
      <c r="ALM559" s="498"/>
      <c r="ALN559" s="498"/>
      <c r="ALO559" s="498"/>
      <c r="ALP559" s="498"/>
      <c r="ALQ559" s="498"/>
      <c r="ALR559" s="498"/>
      <c r="ALS559" s="498"/>
      <c r="ALT559" s="498"/>
      <c r="ALU559" s="498"/>
      <c r="ALV559" s="498"/>
      <c r="ALW559" s="498"/>
      <c r="ALX559" s="498"/>
      <c r="ALY559" s="498"/>
      <c r="ALZ559" s="498"/>
      <c r="AMA559" s="498"/>
      <c r="AMB559" s="498"/>
      <c r="AMC559" s="498"/>
      <c r="AMD559" s="498"/>
      <c r="AME559" s="498"/>
      <c r="AMF559" s="498"/>
      <c r="AMG559" s="498"/>
      <c r="AMH559" s="498"/>
      <c r="AMI559" s="498"/>
      <c r="AMJ559" s="498"/>
      <c r="AMK559" s="498"/>
    </row>
    <row r="560" spans="1:1025" s="501" customFormat="1" ht="15" customHeight="1" x14ac:dyDescent="0.25">
      <c r="A560" s="422"/>
      <c r="B560" s="428" t="s">
        <v>211</v>
      </c>
      <c r="C560" s="428"/>
      <c r="D560" s="428"/>
      <c r="E560" s="429" t="s">
        <v>10</v>
      </c>
      <c r="F560" s="430"/>
      <c r="G560" s="431">
        <v>12</v>
      </c>
      <c r="H560" s="431">
        <f>G560*F560</f>
        <v>0</v>
      </c>
      <c r="I560" s="500"/>
      <c r="J560" s="500"/>
      <c r="K560" s="500"/>
      <c r="L560" s="500"/>
      <c r="M560" s="500"/>
      <c r="N560" s="500"/>
      <c r="O560" s="500"/>
      <c r="P560" s="500"/>
      <c r="Q560" s="500"/>
      <c r="R560" s="500"/>
      <c r="S560" s="500"/>
      <c r="T560" s="500"/>
      <c r="U560" s="500"/>
      <c r="V560" s="500"/>
      <c r="W560" s="500"/>
      <c r="X560" s="500"/>
      <c r="Y560" s="500"/>
      <c r="Z560" s="500"/>
      <c r="AA560" s="500"/>
      <c r="AB560" s="500"/>
      <c r="AC560" s="500"/>
      <c r="AD560" s="500"/>
      <c r="AE560" s="500"/>
      <c r="AF560" s="500"/>
      <c r="AG560" s="500"/>
      <c r="AH560" s="500"/>
      <c r="AI560" s="500"/>
      <c r="AJ560" s="500"/>
      <c r="AK560" s="500"/>
      <c r="AL560" s="500"/>
      <c r="AM560" s="500"/>
      <c r="AN560" s="500"/>
      <c r="AO560" s="500"/>
      <c r="AP560" s="500"/>
      <c r="AQ560" s="500"/>
      <c r="AR560" s="500"/>
      <c r="AS560" s="500"/>
      <c r="AT560" s="500"/>
      <c r="AU560" s="500"/>
      <c r="AV560" s="500"/>
      <c r="AW560" s="500"/>
      <c r="AX560" s="500"/>
      <c r="AY560" s="500"/>
      <c r="AZ560" s="500"/>
      <c r="BA560" s="500"/>
      <c r="BB560" s="500"/>
      <c r="BC560" s="500"/>
      <c r="BD560" s="500"/>
      <c r="BE560" s="500"/>
      <c r="BF560" s="500"/>
      <c r="BG560" s="500"/>
      <c r="BH560" s="500"/>
      <c r="BI560" s="500"/>
      <c r="BJ560" s="500"/>
      <c r="BK560" s="500"/>
      <c r="BL560" s="500"/>
      <c r="BM560" s="500"/>
      <c r="BN560" s="500"/>
      <c r="BO560" s="500"/>
      <c r="BP560" s="500"/>
      <c r="BQ560" s="500"/>
      <c r="BR560" s="500"/>
      <c r="BS560" s="500"/>
      <c r="BT560" s="500"/>
      <c r="BU560" s="500"/>
      <c r="BV560" s="500"/>
      <c r="BW560" s="500"/>
      <c r="BX560" s="500"/>
      <c r="BY560" s="500"/>
      <c r="BZ560" s="500"/>
      <c r="CA560" s="500"/>
      <c r="CB560" s="500"/>
      <c r="CC560" s="500"/>
      <c r="CD560" s="500"/>
      <c r="CE560" s="500"/>
      <c r="CF560" s="500"/>
      <c r="CG560" s="500"/>
      <c r="CH560" s="500"/>
      <c r="CI560" s="500"/>
      <c r="CJ560" s="500"/>
      <c r="CK560" s="500"/>
      <c r="CL560" s="500"/>
      <c r="CM560" s="500"/>
      <c r="CN560" s="500"/>
      <c r="CO560" s="500"/>
      <c r="CP560" s="500"/>
      <c r="CQ560" s="500"/>
      <c r="CR560" s="500"/>
      <c r="CS560" s="500"/>
      <c r="CT560" s="500"/>
      <c r="CU560" s="500"/>
      <c r="CV560" s="500"/>
      <c r="CW560" s="500"/>
      <c r="CX560" s="500"/>
      <c r="CY560" s="500"/>
      <c r="CZ560" s="500"/>
      <c r="DA560" s="500"/>
      <c r="DB560" s="500"/>
      <c r="DC560" s="500"/>
      <c r="DD560" s="500"/>
      <c r="DE560" s="500"/>
      <c r="DF560" s="500"/>
      <c r="DG560" s="500"/>
      <c r="DH560" s="500"/>
      <c r="DI560" s="500"/>
      <c r="DJ560" s="500"/>
      <c r="DK560" s="500"/>
      <c r="DL560" s="500"/>
      <c r="DM560" s="500"/>
      <c r="DN560" s="500"/>
      <c r="DO560" s="500"/>
      <c r="DP560" s="500"/>
      <c r="DQ560" s="500"/>
      <c r="DR560" s="500"/>
      <c r="DS560" s="500"/>
      <c r="DT560" s="500"/>
      <c r="DU560" s="500"/>
      <c r="DV560" s="500"/>
      <c r="DW560" s="500"/>
      <c r="DX560" s="500"/>
      <c r="DY560" s="500"/>
      <c r="DZ560" s="500"/>
      <c r="EA560" s="500"/>
      <c r="EB560" s="500"/>
      <c r="EC560" s="500"/>
      <c r="ED560" s="500"/>
      <c r="EE560" s="500"/>
      <c r="EF560" s="500"/>
      <c r="EG560" s="500"/>
      <c r="EH560" s="500"/>
      <c r="EI560" s="500"/>
      <c r="EJ560" s="500"/>
      <c r="EK560" s="500"/>
      <c r="EL560" s="500"/>
      <c r="EM560" s="500"/>
      <c r="EN560" s="500"/>
      <c r="EO560" s="500"/>
      <c r="EP560" s="500"/>
      <c r="EQ560" s="500"/>
      <c r="ER560" s="500"/>
      <c r="ES560" s="500"/>
      <c r="ET560" s="500"/>
      <c r="EU560" s="500"/>
      <c r="EV560" s="500"/>
      <c r="EW560" s="500"/>
      <c r="EX560" s="500"/>
      <c r="EY560" s="500"/>
      <c r="EZ560" s="500"/>
      <c r="FA560" s="500"/>
      <c r="FB560" s="500"/>
      <c r="FC560" s="500"/>
      <c r="FD560" s="500"/>
      <c r="FE560" s="500"/>
      <c r="FF560" s="500"/>
      <c r="FG560" s="500"/>
      <c r="FH560" s="500"/>
      <c r="FI560" s="500"/>
      <c r="FJ560" s="500"/>
      <c r="FK560" s="500"/>
      <c r="FL560" s="500"/>
      <c r="FM560" s="500"/>
      <c r="FN560" s="500"/>
      <c r="FO560" s="500"/>
      <c r="FP560" s="500"/>
      <c r="FQ560" s="500"/>
      <c r="FR560" s="500"/>
      <c r="FS560" s="500"/>
      <c r="FT560" s="500"/>
      <c r="FU560" s="500"/>
      <c r="FV560" s="500"/>
      <c r="FW560" s="500"/>
      <c r="FX560" s="500"/>
      <c r="FY560" s="500"/>
      <c r="FZ560" s="500"/>
      <c r="GA560" s="500"/>
      <c r="GB560" s="500"/>
      <c r="GC560" s="500"/>
      <c r="GD560" s="500"/>
      <c r="GE560" s="500"/>
      <c r="GF560" s="500"/>
      <c r="GG560" s="500"/>
      <c r="GH560" s="500"/>
      <c r="GI560" s="500"/>
      <c r="GJ560" s="500"/>
      <c r="GK560" s="500"/>
      <c r="GL560" s="500"/>
      <c r="GM560" s="500"/>
      <c r="GN560" s="500"/>
      <c r="GO560" s="500"/>
      <c r="GP560" s="500"/>
      <c r="GQ560" s="500"/>
      <c r="GR560" s="500"/>
      <c r="GS560" s="500"/>
      <c r="GT560" s="500"/>
      <c r="GU560" s="500"/>
      <c r="GV560" s="500"/>
      <c r="GW560" s="500"/>
      <c r="GX560" s="500"/>
      <c r="GY560" s="500"/>
      <c r="GZ560" s="500"/>
      <c r="HA560" s="500"/>
      <c r="HB560" s="500"/>
      <c r="HC560" s="500"/>
      <c r="HD560" s="500"/>
      <c r="HE560" s="500"/>
      <c r="HF560" s="500"/>
      <c r="HG560" s="500"/>
      <c r="HH560" s="500"/>
      <c r="HI560" s="500"/>
      <c r="HJ560" s="500"/>
      <c r="HK560" s="500"/>
      <c r="HL560" s="500"/>
      <c r="HM560" s="500"/>
      <c r="HN560" s="500"/>
      <c r="HO560" s="500"/>
      <c r="HP560" s="500"/>
      <c r="HQ560" s="500"/>
      <c r="HR560" s="500"/>
      <c r="HS560" s="500"/>
      <c r="HT560" s="500"/>
      <c r="HU560" s="500"/>
      <c r="HV560" s="500"/>
      <c r="HW560" s="500"/>
      <c r="HX560" s="500"/>
      <c r="HY560" s="500"/>
      <c r="HZ560" s="500"/>
      <c r="IA560" s="500"/>
      <c r="IB560" s="500"/>
      <c r="IC560" s="500"/>
      <c r="ID560" s="500"/>
      <c r="IE560" s="500"/>
      <c r="IF560" s="500"/>
      <c r="IG560" s="500"/>
      <c r="IH560" s="500"/>
      <c r="II560" s="500"/>
      <c r="IJ560" s="500"/>
      <c r="IK560" s="500"/>
      <c r="IL560" s="500"/>
      <c r="IM560" s="500"/>
      <c r="IN560" s="500"/>
      <c r="IO560" s="500"/>
      <c r="IP560" s="500"/>
      <c r="IQ560" s="500"/>
      <c r="IR560" s="500"/>
      <c r="IS560" s="500"/>
      <c r="IT560" s="500"/>
      <c r="IU560" s="500"/>
      <c r="IV560" s="500"/>
      <c r="IW560" s="500"/>
      <c r="IX560" s="500"/>
      <c r="IY560" s="500"/>
      <c r="IZ560" s="500"/>
      <c r="JA560" s="500"/>
      <c r="JB560" s="500"/>
      <c r="JC560" s="500"/>
      <c r="JD560" s="500"/>
      <c r="JE560" s="500"/>
      <c r="JF560" s="500"/>
      <c r="JG560" s="500"/>
      <c r="JH560" s="500"/>
      <c r="JI560" s="500"/>
      <c r="JJ560" s="500"/>
      <c r="JK560" s="500"/>
      <c r="JL560" s="500"/>
      <c r="JM560" s="500"/>
      <c r="JN560" s="500"/>
      <c r="JO560" s="500"/>
      <c r="JP560" s="500"/>
      <c r="JQ560" s="500"/>
      <c r="JR560" s="500"/>
      <c r="JS560" s="500"/>
      <c r="JT560" s="500"/>
      <c r="JU560" s="500"/>
      <c r="JV560" s="500"/>
      <c r="JW560" s="500"/>
      <c r="JX560" s="500"/>
      <c r="JY560" s="500"/>
      <c r="JZ560" s="500"/>
      <c r="KA560" s="500"/>
      <c r="KB560" s="500"/>
      <c r="KC560" s="500"/>
      <c r="KD560" s="500"/>
      <c r="KE560" s="500"/>
      <c r="KF560" s="500"/>
      <c r="KG560" s="500"/>
      <c r="KH560" s="500"/>
      <c r="KI560" s="500"/>
      <c r="KJ560" s="500"/>
      <c r="KK560" s="500"/>
      <c r="KL560" s="500"/>
      <c r="KM560" s="500"/>
      <c r="KN560" s="500"/>
      <c r="KO560" s="500"/>
      <c r="KP560" s="500"/>
      <c r="KQ560" s="500"/>
      <c r="KR560" s="500"/>
      <c r="KS560" s="500"/>
      <c r="KT560" s="500"/>
      <c r="KU560" s="500"/>
      <c r="KV560" s="500"/>
      <c r="KW560" s="500"/>
      <c r="KX560" s="500"/>
      <c r="KY560" s="500"/>
      <c r="KZ560" s="500"/>
      <c r="LA560" s="500"/>
      <c r="LB560" s="500"/>
      <c r="LC560" s="500"/>
      <c r="LD560" s="500"/>
      <c r="LE560" s="500"/>
      <c r="LF560" s="500"/>
      <c r="LG560" s="500"/>
      <c r="LH560" s="500"/>
      <c r="LI560" s="500"/>
      <c r="LJ560" s="500"/>
      <c r="LK560" s="500"/>
      <c r="LL560" s="500"/>
      <c r="LM560" s="500"/>
      <c r="LN560" s="500"/>
      <c r="LO560" s="500"/>
      <c r="LP560" s="500"/>
      <c r="LQ560" s="500"/>
      <c r="LR560" s="500"/>
      <c r="LS560" s="500"/>
      <c r="LT560" s="500"/>
      <c r="LU560" s="500"/>
      <c r="LV560" s="500"/>
      <c r="LW560" s="500"/>
      <c r="LX560" s="500"/>
      <c r="LY560" s="500"/>
      <c r="LZ560" s="500"/>
      <c r="MA560" s="500"/>
      <c r="MB560" s="500"/>
      <c r="MC560" s="500"/>
      <c r="MD560" s="500"/>
      <c r="ME560" s="500"/>
      <c r="MF560" s="500"/>
      <c r="MG560" s="500"/>
      <c r="MH560" s="500"/>
      <c r="MI560" s="500"/>
      <c r="MJ560" s="500"/>
      <c r="MK560" s="500"/>
      <c r="ML560" s="500"/>
      <c r="MM560" s="500"/>
      <c r="MN560" s="500"/>
      <c r="MO560" s="500"/>
      <c r="MP560" s="500"/>
      <c r="MQ560" s="500"/>
      <c r="MR560" s="500"/>
      <c r="MS560" s="500"/>
      <c r="MT560" s="500"/>
      <c r="MU560" s="500"/>
      <c r="MV560" s="500"/>
      <c r="MW560" s="500"/>
      <c r="MX560" s="500"/>
      <c r="MY560" s="500"/>
      <c r="MZ560" s="500"/>
      <c r="NA560" s="500"/>
      <c r="NB560" s="500"/>
      <c r="NC560" s="500"/>
      <c r="ND560" s="500"/>
      <c r="NE560" s="500"/>
      <c r="NF560" s="500"/>
      <c r="NG560" s="500"/>
      <c r="NH560" s="500"/>
      <c r="NI560" s="500"/>
      <c r="NJ560" s="500"/>
      <c r="NK560" s="500"/>
      <c r="NL560" s="500"/>
      <c r="NM560" s="500"/>
      <c r="NN560" s="500"/>
      <c r="NO560" s="500"/>
      <c r="NP560" s="500"/>
      <c r="NQ560" s="500"/>
      <c r="NR560" s="500"/>
      <c r="NS560" s="500"/>
      <c r="NT560" s="500"/>
      <c r="NU560" s="500"/>
      <c r="NV560" s="500"/>
      <c r="NW560" s="500"/>
      <c r="NX560" s="500"/>
      <c r="NY560" s="500"/>
      <c r="NZ560" s="500"/>
      <c r="OA560" s="500"/>
      <c r="OB560" s="500"/>
      <c r="OC560" s="500"/>
      <c r="OD560" s="500"/>
      <c r="OE560" s="500"/>
      <c r="OF560" s="500"/>
      <c r="OG560" s="500"/>
      <c r="OH560" s="500"/>
      <c r="OI560" s="500"/>
      <c r="OJ560" s="500"/>
      <c r="OK560" s="500"/>
      <c r="OL560" s="500"/>
      <c r="OM560" s="500"/>
      <c r="ON560" s="500"/>
      <c r="OO560" s="500"/>
      <c r="OP560" s="500"/>
      <c r="OQ560" s="500"/>
      <c r="OR560" s="500"/>
      <c r="OS560" s="500"/>
      <c r="OT560" s="500"/>
      <c r="OU560" s="500"/>
      <c r="OV560" s="500"/>
      <c r="OW560" s="500"/>
      <c r="OX560" s="500"/>
      <c r="OY560" s="500"/>
      <c r="OZ560" s="500"/>
      <c r="PA560" s="500"/>
      <c r="PB560" s="500"/>
      <c r="PC560" s="500"/>
      <c r="PD560" s="500"/>
      <c r="PE560" s="500"/>
      <c r="PF560" s="500"/>
      <c r="PG560" s="500"/>
      <c r="PH560" s="500"/>
      <c r="PI560" s="500"/>
      <c r="PJ560" s="500"/>
      <c r="PK560" s="500"/>
      <c r="PL560" s="500"/>
      <c r="PM560" s="500"/>
      <c r="PN560" s="500"/>
      <c r="PO560" s="500"/>
      <c r="PP560" s="500"/>
      <c r="PQ560" s="500"/>
      <c r="PR560" s="500"/>
      <c r="PS560" s="500"/>
      <c r="PT560" s="500"/>
      <c r="PU560" s="500"/>
      <c r="PV560" s="500"/>
      <c r="PW560" s="500"/>
      <c r="PX560" s="500"/>
      <c r="PY560" s="500"/>
      <c r="PZ560" s="500"/>
      <c r="QA560" s="500"/>
      <c r="QB560" s="500"/>
      <c r="QC560" s="500"/>
      <c r="QD560" s="500"/>
      <c r="QE560" s="500"/>
      <c r="QF560" s="500"/>
      <c r="QG560" s="500"/>
      <c r="QH560" s="500"/>
      <c r="QI560" s="500"/>
      <c r="QJ560" s="500"/>
      <c r="QK560" s="500"/>
      <c r="QL560" s="500"/>
      <c r="QM560" s="500"/>
      <c r="QN560" s="500"/>
      <c r="QO560" s="500"/>
      <c r="QP560" s="500"/>
      <c r="QQ560" s="500"/>
      <c r="QR560" s="500"/>
      <c r="QS560" s="500"/>
      <c r="QT560" s="500"/>
      <c r="QU560" s="500"/>
      <c r="QV560" s="500"/>
      <c r="QW560" s="500"/>
      <c r="QX560" s="500"/>
      <c r="QY560" s="500"/>
      <c r="QZ560" s="500"/>
      <c r="RA560" s="500"/>
      <c r="RB560" s="500"/>
      <c r="RC560" s="500"/>
      <c r="RD560" s="500"/>
      <c r="RE560" s="500"/>
      <c r="RF560" s="500"/>
      <c r="RG560" s="500"/>
      <c r="RH560" s="500"/>
      <c r="RI560" s="500"/>
      <c r="RJ560" s="500"/>
      <c r="RK560" s="500"/>
      <c r="RL560" s="500"/>
      <c r="RM560" s="500"/>
      <c r="RN560" s="500"/>
      <c r="RO560" s="500"/>
      <c r="RP560" s="500"/>
      <c r="RQ560" s="500"/>
      <c r="RR560" s="500"/>
      <c r="RS560" s="500"/>
      <c r="RT560" s="500"/>
      <c r="RU560" s="500"/>
      <c r="RV560" s="500"/>
      <c r="RW560" s="500"/>
      <c r="RX560" s="500"/>
      <c r="RY560" s="500"/>
      <c r="RZ560" s="500"/>
      <c r="SA560" s="500"/>
      <c r="SB560" s="500"/>
      <c r="SC560" s="500"/>
      <c r="SD560" s="500"/>
      <c r="SE560" s="500"/>
      <c r="SF560" s="500"/>
      <c r="SG560" s="500"/>
      <c r="SH560" s="500"/>
      <c r="SI560" s="500"/>
      <c r="SJ560" s="500"/>
      <c r="SK560" s="500"/>
      <c r="SL560" s="500"/>
      <c r="SM560" s="500"/>
      <c r="SN560" s="500"/>
      <c r="SO560" s="500"/>
      <c r="SP560" s="500"/>
      <c r="SQ560" s="500"/>
      <c r="SR560" s="500"/>
      <c r="SS560" s="500"/>
      <c r="ST560" s="500"/>
      <c r="SU560" s="500"/>
      <c r="SV560" s="500"/>
      <c r="SW560" s="500"/>
      <c r="SX560" s="500"/>
      <c r="SY560" s="500"/>
      <c r="SZ560" s="500"/>
      <c r="TA560" s="500"/>
      <c r="TB560" s="500"/>
      <c r="TC560" s="500"/>
      <c r="TD560" s="500"/>
      <c r="TE560" s="500"/>
      <c r="TF560" s="500"/>
      <c r="TG560" s="500"/>
      <c r="TH560" s="500"/>
      <c r="TI560" s="500"/>
      <c r="TJ560" s="500"/>
      <c r="TK560" s="500"/>
      <c r="TL560" s="500"/>
      <c r="TM560" s="500"/>
      <c r="TN560" s="500"/>
      <c r="TO560" s="500"/>
      <c r="TP560" s="500"/>
      <c r="TQ560" s="500"/>
      <c r="TR560" s="500"/>
      <c r="TS560" s="500"/>
      <c r="TT560" s="500"/>
      <c r="TU560" s="500"/>
      <c r="TV560" s="500"/>
      <c r="TW560" s="500"/>
      <c r="TX560" s="500"/>
      <c r="TY560" s="500"/>
      <c r="TZ560" s="500"/>
      <c r="UA560" s="500"/>
      <c r="UB560" s="500"/>
      <c r="UC560" s="500"/>
      <c r="UD560" s="500"/>
      <c r="UE560" s="500"/>
      <c r="UF560" s="500"/>
      <c r="UG560" s="500"/>
      <c r="UH560" s="500"/>
      <c r="UI560" s="500"/>
      <c r="UJ560" s="500"/>
      <c r="UK560" s="500"/>
      <c r="UL560" s="500"/>
      <c r="UM560" s="500"/>
      <c r="UN560" s="500"/>
      <c r="UO560" s="500"/>
      <c r="UP560" s="500"/>
      <c r="UQ560" s="500"/>
      <c r="UR560" s="500"/>
      <c r="US560" s="500"/>
      <c r="UT560" s="500"/>
      <c r="UU560" s="500"/>
      <c r="UV560" s="500"/>
      <c r="UW560" s="500"/>
      <c r="UX560" s="500"/>
      <c r="UY560" s="500"/>
      <c r="UZ560" s="500"/>
      <c r="VA560" s="500"/>
      <c r="VB560" s="500"/>
      <c r="VC560" s="500"/>
      <c r="VD560" s="500"/>
      <c r="VE560" s="500"/>
      <c r="VF560" s="500"/>
      <c r="VG560" s="500"/>
      <c r="VH560" s="500"/>
      <c r="VI560" s="500"/>
      <c r="VJ560" s="500"/>
      <c r="VK560" s="500"/>
      <c r="VL560" s="500"/>
      <c r="VM560" s="500"/>
      <c r="VN560" s="500"/>
      <c r="VO560" s="500"/>
      <c r="VP560" s="500"/>
      <c r="VQ560" s="500"/>
      <c r="VR560" s="500"/>
      <c r="VS560" s="500"/>
      <c r="VT560" s="500"/>
      <c r="VU560" s="500"/>
      <c r="VV560" s="500"/>
      <c r="VW560" s="500"/>
      <c r="VX560" s="500"/>
      <c r="VY560" s="500"/>
      <c r="VZ560" s="500"/>
      <c r="WA560" s="500"/>
      <c r="WB560" s="500"/>
      <c r="WC560" s="500"/>
      <c r="WD560" s="500"/>
      <c r="WE560" s="500"/>
      <c r="WF560" s="500"/>
      <c r="WG560" s="500"/>
      <c r="WH560" s="500"/>
      <c r="WI560" s="500"/>
      <c r="WJ560" s="500"/>
      <c r="WK560" s="500"/>
      <c r="WL560" s="500"/>
      <c r="WM560" s="500"/>
      <c r="WN560" s="500"/>
      <c r="WO560" s="500"/>
      <c r="WP560" s="500"/>
      <c r="WQ560" s="500"/>
      <c r="WR560" s="500"/>
      <c r="WS560" s="500"/>
      <c r="WT560" s="500"/>
      <c r="WU560" s="500"/>
      <c r="WV560" s="500"/>
      <c r="WW560" s="500"/>
      <c r="WX560" s="500"/>
      <c r="WY560" s="500"/>
      <c r="WZ560" s="500"/>
      <c r="XA560" s="500"/>
      <c r="XB560" s="500"/>
      <c r="XC560" s="500"/>
      <c r="XD560" s="500"/>
      <c r="XE560" s="500"/>
      <c r="XF560" s="500"/>
      <c r="XG560" s="500"/>
      <c r="XH560" s="500"/>
      <c r="XI560" s="500"/>
      <c r="XJ560" s="500"/>
      <c r="XK560" s="500"/>
      <c r="XL560" s="500"/>
      <c r="XM560" s="500"/>
      <c r="XN560" s="500"/>
      <c r="XO560" s="500"/>
      <c r="XP560" s="500"/>
      <c r="XQ560" s="500"/>
      <c r="XR560" s="500"/>
      <c r="XS560" s="500"/>
      <c r="XT560" s="500"/>
      <c r="XU560" s="500"/>
      <c r="XV560" s="500"/>
      <c r="XW560" s="500"/>
      <c r="XX560" s="500"/>
      <c r="XY560" s="500"/>
      <c r="XZ560" s="500"/>
      <c r="YA560" s="500"/>
      <c r="YB560" s="500"/>
      <c r="YC560" s="500"/>
      <c r="YD560" s="500"/>
      <c r="YE560" s="500"/>
      <c r="YF560" s="500"/>
      <c r="YG560" s="500"/>
      <c r="YH560" s="500"/>
      <c r="YI560" s="500"/>
      <c r="YJ560" s="500"/>
      <c r="YK560" s="500"/>
      <c r="YL560" s="500"/>
      <c r="YM560" s="500"/>
      <c r="YN560" s="500"/>
      <c r="YO560" s="500"/>
      <c r="YP560" s="500"/>
      <c r="YQ560" s="500"/>
      <c r="YR560" s="500"/>
      <c r="YS560" s="500"/>
      <c r="YT560" s="500"/>
      <c r="YU560" s="500"/>
      <c r="YV560" s="500"/>
      <c r="YW560" s="500"/>
      <c r="YX560" s="500"/>
      <c r="YY560" s="500"/>
      <c r="YZ560" s="500"/>
      <c r="ZA560" s="500"/>
      <c r="ZB560" s="500"/>
      <c r="ZC560" s="500"/>
      <c r="ZD560" s="500"/>
      <c r="ZE560" s="500"/>
      <c r="ZF560" s="500"/>
      <c r="ZG560" s="500"/>
      <c r="ZH560" s="500"/>
      <c r="ZI560" s="500"/>
      <c r="ZJ560" s="500"/>
      <c r="ZK560" s="500"/>
      <c r="ZL560" s="500"/>
      <c r="ZM560" s="500"/>
      <c r="ZN560" s="500"/>
      <c r="ZO560" s="500"/>
      <c r="ZP560" s="500"/>
      <c r="ZQ560" s="500"/>
      <c r="ZR560" s="500"/>
      <c r="ZS560" s="500"/>
      <c r="ZT560" s="500"/>
      <c r="ZU560" s="500"/>
      <c r="ZV560" s="500"/>
      <c r="ZW560" s="500"/>
      <c r="ZX560" s="500"/>
      <c r="ZY560" s="500"/>
      <c r="ZZ560" s="500"/>
      <c r="AAA560" s="500"/>
      <c r="AAB560" s="500"/>
      <c r="AAC560" s="500"/>
      <c r="AAD560" s="500"/>
      <c r="AAE560" s="500"/>
      <c r="AAF560" s="500"/>
      <c r="AAG560" s="500"/>
      <c r="AAH560" s="500"/>
      <c r="AAI560" s="500"/>
      <c r="AAJ560" s="500"/>
      <c r="AAK560" s="500"/>
      <c r="AAL560" s="500"/>
      <c r="AAM560" s="500"/>
      <c r="AAN560" s="500"/>
      <c r="AAO560" s="500"/>
      <c r="AAP560" s="500"/>
      <c r="AAQ560" s="500"/>
      <c r="AAR560" s="500"/>
      <c r="AAS560" s="500"/>
      <c r="AAT560" s="500"/>
      <c r="AAU560" s="500"/>
      <c r="AAV560" s="500"/>
      <c r="AAW560" s="500"/>
      <c r="AAX560" s="500"/>
      <c r="AAY560" s="500"/>
      <c r="AAZ560" s="500"/>
      <c r="ABA560" s="500"/>
      <c r="ABB560" s="500"/>
      <c r="ABC560" s="500"/>
      <c r="ABD560" s="500"/>
      <c r="ABE560" s="500"/>
      <c r="ABF560" s="500"/>
      <c r="ABG560" s="500"/>
      <c r="ABH560" s="500"/>
      <c r="ABI560" s="500"/>
      <c r="ABJ560" s="500"/>
      <c r="ABK560" s="500"/>
      <c r="ABL560" s="500"/>
      <c r="ABM560" s="500"/>
      <c r="ABN560" s="500"/>
      <c r="ABO560" s="500"/>
      <c r="ABP560" s="500"/>
      <c r="ABQ560" s="500"/>
      <c r="ABR560" s="500"/>
      <c r="ABS560" s="500"/>
      <c r="ABT560" s="500"/>
      <c r="ABU560" s="500"/>
      <c r="ABV560" s="500"/>
      <c r="ABW560" s="500"/>
      <c r="ABX560" s="500"/>
      <c r="ABY560" s="500"/>
      <c r="ABZ560" s="500"/>
      <c r="ACA560" s="500"/>
      <c r="ACB560" s="500"/>
      <c r="ACC560" s="500"/>
      <c r="ACD560" s="500"/>
      <c r="ACE560" s="500"/>
      <c r="ACF560" s="500"/>
      <c r="ACG560" s="500"/>
      <c r="ACH560" s="500"/>
      <c r="ACI560" s="500"/>
      <c r="ACJ560" s="500"/>
      <c r="ACK560" s="500"/>
      <c r="ACL560" s="500"/>
      <c r="ACM560" s="500"/>
      <c r="ACN560" s="500"/>
      <c r="ACO560" s="500"/>
      <c r="ACP560" s="500"/>
      <c r="ACQ560" s="500"/>
      <c r="ACR560" s="500"/>
      <c r="ACS560" s="500"/>
      <c r="ACT560" s="500"/>
      <c r="ACU560" s="500"/>
      <c r="ACV560" s="500"/>
      <c r="ACW560" s="500"/>
      <c r="ACX560" s="500"/>
      <c r="ACY560" s="500"/>
      <c r="ACZ560" s="500"/>
      <c r="ADA560" s="500"/>
      <c r="ADB560" s="500"/>
      <c r="ADC560" s="500"/>
      <c r="ADD560" s="500"/>
      <c r="ADE560" s="500"/>
      <c r="ADF560" s="500"/>
      <c r="ADG560" s="500"/>
      <c r="ADH560" s="500"/>
      <c r="ADI560" s="500"/>
      <c r="ADJ560" s="500"/>
      <c r="ADK560" s="500"/>
      <c r="ADL560" s="500"/>
      <c r="ADM560" s="500"/>
      <c r="ADN560" s="500"/>
      <c r="ADO560" s="500"/>
      <c r="ADP560" s="500"/>
      <c r="ADQ560" s="500"/>
      <c r="ADR560" s="500"/>
      <c r="ADS560" s="500"/>
      <c r="ADT560" s="500"/>
      <c r="ADU560" s="500"/>
      <c r="ADV560" s="500"/>
      <c r="ADW560" s="500"/>
      <c r="ADX560" s="500"/>
      <c r="ADY560" s="500"/>
      <c r="ADZ560" s="500"/>
      <c r="AEA560" s="500"/>
      <c r="AEB560" s="500"/>
      <c r="AEC560" s="500"/>
      <c r="AED560" s="500"/>
      <c r="AEE560" s="500"/>
      <c r="AEF560" s="500"/>
      <c r="AEG560" s="500"/>
      <c r="AEH560" s="500"/>
      <c r="AEI560" s="500"/>
      <c r="AEJ560" s="500"/>
      <c r="AEK560" s="500"/>
      <c r="AEL560" s="500"/>
      <c r="AEM560" s="500"/>
      <c r="AEN560" s="500"/>
      <c r="AEO560" s="500"/>
      <c r="AEP560" s="500"/>
      <c r="AEQ560" s="500"/>
      <c r="AER560" s="500"/>
      <c r="AES560" s="500"/>
      <c r="AET560" s="500"/>
      <c r="AEU560" s="500"/>
      <c r="AEV560" s="500"/>
      <c r="AEW560" s="500"/>
      <c r="AEX560" s="500"/>
      <c r="AEY560" s="500"/>
      <c r="AEZ560" s="500"/>
      <c r="AFA560" s="500"/>
      <c r="AFB560" s="500"/>
      <c r="AFC560" s="500"/>
      <c r="AFD560" s="500"/>
      <c r="AFE560" s="500"/>
      <c r="AFF560" s="500"/>
      <c r="AFG560" s="500"/>
      <c r="AFH560" s="500"/>
      <c r="AFI560" s="500"/>
      <c r="AFJ560" s="500"/>
      <c r="AFK560" s="500"/>
      <c r="AFL560" s="500"/>
      <c r="AFM560" s="500"/>
      <c r="AFN560" s="500"/>
      <c r="AFO560" s="500"/>
      <c r="AFP560" s="500"/>
      <c r="AFQ560" s="500"/>
      <c r="AFR560" s="500"/>
      <c r="AFS560" s="500"/>
      <c r="AFT560" s="500"/>
      <c r="AFU560" s="500"/>
      <c r="AFV560" s="500"/>
      <c r="AFW560" s="500"/>
      <c r="AFX560" s="500"/>
      <c r="AFY560" s="500"/>
      <c r="AFZ560" s="500"/>
      <c r="AGA560" s="500"/>
      <c r="AGB560" s="500"/>
      <c r="AGC560" s="500"/>
      <c r="AGD560" s="500"/>
      <c r="AGE560" s="500"/>
      <c r="AGF560" s="500"/>
      <c r="AGG560" s="500"/>
      <c r="AGH560" s="500"/>
      <c r="AGI560" s="500"/>
      <c r="AGJ560" s="500"/>
      <c r="AGK560" s="500"/>
      <c r="AGL560" s="500"/>
      <c r="AGM560" s="500"/>
      <c r="AGN560" s="500"/>
      <c r="AGO560" s="500"/>
      <c r="AGP560" s="500"/>
      <c r="AGQ560" s="500"/>
      <c r="AGR560" s="500"/>
      <c r="AGS560" s="500"/>
      <c r="AGT560" s="500"/>
      <c r="AGU560" s="500"/>
      <c r="AGV560" s="500"/>
      <c r="AGW560" s="500"/>
      <c r="AGX560" s="500"/>
      <c r="AGY560" s="500"/>
      <c r="AGZ560" s="500"/>
      <c r="AHA560" s="500"/>
      <c r="AHB560" s="500"/>
      <c r="AHC560" s="500"/>
      <c r="AHD560" s="500"/>
      <c r="AHE560" s="500"/>
      <c r="AHF560" s="500"/>
      <c r="AHG560" s="500"/>
      <c r="AHH560" s="500"/>
      <c r="AHI560" s="500"/>
      <c r="AHJ560" s="500"/>
      <c r="AHK560" s="500"/>
      <c r="AHL560" s="500"/>
      <c r="AHM560" s="500"/>
      <c r="AHN560" s="500"/>
      <c r="AHO560" s="500"/>
      <c r="AHP560" s="500"/>
      <c r="AHQ560" s="500"/>
      <c r="AHR560" s="500"/>
      <c r="AHS560" s="500"/>
      <c r="AHT560" s="500"/>
      <c r="AHU560" s="500"/>
      <c r="AHV560" s="500"/>
      <c r="AHW560" s="500"/>
      <c r="AHX560" s="500"/>
      <c r="AHY560" s="500"/>
      <c r="AHZ560" s="500"/>
      <c r="AIA560" s="500"/>
      <c r="AIB560" s="500"/>
      <c r="AIC560" s="500"/>
      <c r="AID560" s="500"/>
      <c r="AIE560" s="500"/>
      <c r="AIF560" s="500"/>
      <c r="AIG560" s="500"/>
      <c r="AIH560" s="500"/>
      <c r="AII560" s="500"/>
      <c r="AIJ560" s="500"/>
      <c r="AIK560" s="500"/>
      <c r="AIL560" s="500"/>
      <c r="AIM560" s="500"/>
      <c r="AIN560" s="500"/>
      <c r="AIO560" s="500"/>
      <c r="AIP560" s="500"/>
      <c r="AIQ560" s="500"/>
      <c r="AIR560" s="500"/>
      <c r="AIS560" s="500"/>
      <c r="AIT560" s="500"/>
      <c r="AIU560" s="500"/>
      <c r="AIV560" s="500"/>
      <c r="AIW560" s="500"/>
      <c r="AIX560" s="500"/>
      <c r="AIY560" s="500"/>
      <c r="AIZ560" s="500"/>
      <c r="AJA560" s="500"/>
      <c r="AJB560" s="500"/>
      <c r="AJC560" s="500"/>
      <c r="AJD560" s="500"/>
      <c r="AJE560" s="500"/>
      <c r="AJF560" s="500"/>
      <c r="AJG560" s="500"/>
      <c r="AJH560" s="500"/>
      <c r="AJI560" s="500"/>
      <c r="AJJ560" s="500"/>
      <c r="AJK560" s="500"/>
      <c r="AJL560" s="500"/>
      <c r="AJM560" s="500"/>
      <c r="AJN560" s="500"/>
      <c r="AJO560" s="500"/>
      <c r="AJP560" s="500"/>
      <c r="AJQ560" s="500"/>
      <c r="AJR560" s="500"/>
      <c r="AJS560" s="500"/>
      <c r="AJT560" s="500"/>
      <c r="AJU560" s="500"/>
      <c r="AJV560" s="500"/>
      <c r="AJW560" s="500"/>
      <c r="AJX560" s="500"/>
      <c r="AJY560" s="500"/>
      <c r="AJZ560" s="500"/>
      <c r="AKA560" s="500"/>
      <c r="AKB560" s="500"/>
      <c r="AKC560" s="500"/>
      <c r="AKD560" s="500"/>
      <c r="AKE560" s="500"/>
      <c r="AKF560" s="500"/>
      <c r="AKG560" s="500"/>
      <c r="AKH560" s="500"/>
      <c r="AKI560" s="500"/>
      <c r="AKJ560" s="500"/>
      <c r="AKK560" s="500"/>
      <c r="AKL560" s="500"/>
      <c r="AKM560" s="500"/>
      <c r="AKN560" s="500"/>
      <c r="AKO560" s="500"/>
      <c r="AKP560" s="500"/>
      <c r="AKQ560" s="500"/>
      <c r="AKR560" s="500"/>
      <c r="AKS560" s="500"/>
      <c r="AKT560" s="500"/>
      <c r="AKU560" s="500"/>
      <c r="AKV560" s="500"/>
      <c r="AKW560" s="500"/>
      <c r="AKX560" s="500"/>
      <c r="AKY560" s="500"/>
      <c r="AKZ560" s="500"/>
      <c r="ALA560" s="500"/>
      <c r="ALB560" s="500"/>
      <c r="ALC560" s="500"/>
      <c r="ALD560" s="500"/>
      <c r="ALE560" s="500"/>
      <c r="ALF560" s="500"/>
      <c r="ALG560" s="500"/>
      <c r="ALH560" s="500"/>
      <c r="ALI560" s="500"/>
      <c r="ALJ560" s="500"/>
      <c r="ALK560" s="500"/>
      <c r="ALL560" s="500"/>
      <c r="ALM560" s="500"/>
      <c r="ALN560" s="500"/>
      <c r="ALO560" s="500"/>
      <c r="ALP560" s="500"/>
      <c r="ALQ560" s="500"/>
      <c r="ALR560" s="500"/>
      <c r="ALS560" s="500"/>
      <c r="ALT560" s="500"/>
      <c r="ALU560" s="500"/>
      <c r="ALV560" s="500"/>
      <c r="ALW560" s="500"/>
      <c r="ALX560" s="500"/>
      <c r="ALY560" s="500"/>
      <c r="ALZ560" s="500"/>
      <c r="AMA560" s="500"/>
      <c r="AMB560" s="500"/>
      <c r="AMC560" s="500"/>
      <c r="AMD560" s="500"/>
      <c r="AME560" s="500"/>
      <c r="AMF560" s="500"/>
      <c r="AMG560" s="500"/>
      <c r="AMH560" s="500"/>
      <c r="AMI560" s="500"/>
      <c r="AMJ560" s="500"/>
      <c r="AMK560" s="500"/>
    </row>
    <row r="561" spans="1:1025" s="499" customFormat="1" ht="15" customHeight="1" x14ac:dyDescent="0.25">
      <c r="A561" s="492"/>
      <c r="B561" s="423" t="s">
        <v>94</v>
      </c>
      <c r="C561" s="423"/>
      <c r="D561" s="423"/>
      <c r="E561" s="424" t="s">
        <v>12</v>
      </c>
      <c r="F561" s="425">
        <v>2</v>
      </c>
      <c r="G561" s="426">
        <v>50</v>
      </c>
      <c r="H561" s="426">
        <f>G561*F561</f>
        <v>100</v>
      </c>
      <c r="I561" s="498"/>
      <c r="J561" s="498"/>
      <c r="K561" s="498"/>
      <c r="L561" s="498"/>
      <c r="M561" s="498"/>
      <c r="N561" s="498"/>
      <c r="O561" s="498"/>
      <c r="P561" s="498"/>
      <c r="Q561" s="498"/>
      <c r="R561" s="498"/>
      <c r="S561" s="498"/>
      <c r="T561" s="498"/>
      <c r="U561" s="498"/>
      <c r="V561" s="498"/>
      <c r="W561" s="498"/>
      <c r="X561" s="498"/>
      <c r="Y561" s="498"/>
      <c r="Z561" s="498"/>
      <c r="AA561" s="498"/>
      <c r="AB561" s="498"/>
      <c r="AC561" s="498"/>
      <c r="AD561" s="498"/>
      <c r="AE561" s="498"/>
      <c r="AF561" s="498"/>
      <c r="AG561" s="498"/>
      <c r="AH561" s="498"/>
      <c r="AI561" s="498"/>
      <c r="AJ561" s="498"/>
      <c r="AK561" s="498"/>
      <c r="AL561" s="498"/>
      <c r="AM561" s="498"/>
      <c r="AN561" s="498"/>
      <c r="AO561" s="498"/>
      <c r="AP561" s="498"/>
      <c r="AQ561" s="498"/>
      <c r="AR561" s="498"/>
      <c r="AS561" s="498"/>
      <c r="AT561" s="498"/>
      <c r="AU561" s="498"/>
      <c r="AV561" s="498"/>
      <c r="AW561" s="498"/>
      <c r="AX561" s="498"/>
      <c r="AY561" s="498"/>
      <c r="AZ561" s="498"/>
      <c r="BA561" s="498"/>
      <c r="BB561" s="498"/>
      <c r="BC561" s="498"/>
      <c r="BD561" s="498"/>
      <c r="BE561" s="498"/>
      <c r="BF561" s="498"/>
      <c r="BG561" s="498"/>
      <c r="BH561" s="498"/>
      <c r="BI561" s="498"/>
      <c r="BJ561" s="498"/>
      <c r="BK561" s="498"/>
      <c r="BL561" s="498"/>
      <c r="BM561" s="498"/>
      <c r="BN561" s="498"/>
      <c r="BO561" s="498"/>
      <c r="BP561" s="498"/>
      <c r="BQ561" s="498"/>
      <c r="BR561" s="498"/>
      <c r="BS561" s="498"/>
      <c r="BT561" s="498"/>
      <c r="BU561" s="498"/>
      <c r="BV561" s="498"/>
      <c r="BW561" s="498"/>
      <c r="BX561" s="498"/>
      <c r="BY561" s="498"/>
      <c r="BZ561" s="498"/>
      <c r="CA561" s="498"/>
      <c r="CB561" s="498"/>
      <c r="CC561" s="498"/>
      <c r="CD561" s="498"/>
      <c r="CE561" s="498"/>
      <c r="CF561" s="498"/>
      <c r="CG561" s="498"/>
      <c r="CH561" s="498"/>
      <c r="CI561" s="498"/>
      <c r="CJ561" s="498"/>
      <c r="CK561" s="498"/>
      <c r="CL561" s="498"/>
      <c r="CM561" s="498"/>
      <c r="CN561" s="498"/>
      <c r="CO561" s="498"/>
      <c r="CP561" s="498"/>
      <c r="CQ561" s="498"/>
      <c r="CR561" s="498"/>
      <c r="CS561" s="498"/>
      <c r="CT561" s="498"/>
      <c r="CU561" s="498"/>
      <c r="CV561" s="498"/>
      <c r="CW561" s="498"/>
      <c r="CX561" s="498"/>
      <c r="CY561" s="498"/>
      <c r="CZ561" s="498"/>
      <c r="DA561" s="498"/>
      <c r="DB561" s="498"/>
      <c r="DC561" s="498"/>
      <c r="DD561" s="498"/>
      <c r="DE561" s="498"/>
      <c r="DF561" s="498"/>
      <c r="DG561" s="498"/>
      <c r="DH561" s="498"/>
      <c r="DI561" s="498"/>
      <c r="DJ561" s="498"/>
      <c r="DK561" s="498"/>
      <c r="DL561" s="498"/>
      <c r="DM561" s="498"/>
      <c r="DN561" s="498"/>
      <c r="DO561" s="498"/>
      <c r="DP561" s="498"/>
      <c r="DQ561" s="498"/>
      <c r="DR561" s="498"/>
      <c r="DS561" s="498"/>
      <c r="DT561" s="498"/>
      <c r="DU561" s="498"/>
      <c r="DV561" s="498"/>
      <c r="DW561" s="498"/>
      <c r="DX561" s="498"/>
      <c r="DY561" s="498"/>
      <c r="DZ561" s="498"/>
      <c r="EA561" s="498"/>
      <c r="EB561" s="498"/>
      <c r="EC561" s="498"/>
      <c r="ED561" s="498"/>
      <c r="EE561" s="498"/>
      <c r="EF561" s="498"/>
      <c r="EG561" s="498"/>
      <c r="EH561" s="498"/>
      <c r="EI561" s="498"/>
      <c r="EJ561" s="498"/>
      <c r="EK561" s="498"/>
      <c r="EL561" s="498"/>
      <c r="EM561" s="498"/>
      <c r="EN561" s="498"/>
      <c r="EO561" s="498"/>
      <c r="EP561" s="498"/>
      <c r="EQ561" s="498"/>
      <c r="ER561" s="498"/>
      <c r="ES561" s="498"/>
      <c r="ET561" s="498"/>
      <c r="EU561" s="498"/>
      <c r="EV561" s="498"/>
      <c r="EW561" s="498"/>
      <c r="EX561" s="498"/>
      <c r="EY561" s="498"/>
      <c r="EZ561" s="498"/>
      <c r="FA561" s="498"/>
      <c r="FB561" s="498"/>
      <c r="FC561" s="498"/>
      <c r="FD561" s="498"/>
      <c r="FE561" s="498"/>
      <c r="FF561" s="498"/>
      <c r="FG561" s="498"/>
      <c r="FH561" s="498"/>
      <c r="FI561" s="498"/>
      <c r="FJ561" s="498"/>
      <c r="FK561" s="498"/>
      <c r="FL561" s="498"/>
      <c r="FM561" s="498"/>
      <c r="FN561" s="498"/>
      <c r="FO561" s="498"/>
      <c r="FP561" s="498"/>
      <c r="FQ561" s="498"/>
      <c r="FR561" s="498"/>
      <c r="FS561" s="498"/>
      <c r="FT561" s="498"/>
      <c r="FU561" s="498"/>
      <c r="FV561" s="498"/>
      <c r="FW561" s="498"/>
      <c r="FX561" s="498"/>
      <c r="FY561" s="498"/>
      <c r="FZ561" s="498"/>
      <c r="GA561" s="498"/>
      <c r="GB561" s="498"/>
      <c r="GC561" s="498"/>
      <c r="GD561" s="498"/>
      <c r="GE561" s="498"/>
      <c r="GF561" s="498"/>
      <c r="GG561" s="498"/>
      <c r="GH561" s="498"/>
      <c r="GI561" s="498"/>
      <c r="GJ561" s="498"/>
      <c r="GK561" s="498"/>
      <c r="GL561" s="498"/>
      <c r="GM561" s="498"/>
      <c r="GN561" s="498"/>
      <c r="GO561" s="498"/>
      <c r="GP561" s="498"/>
      <c r="GQ561" s="498"/>
      <c r="GR561" s="498"/>
      <c r="GS561" s="498"/>
      <c r="GT561" s="498"/>
      <c r="GU561" s="498"/>
      <c r="GV561" s="498"/>
      <c r="GW561" s="498"/>
      <c r="GX561" s="498"/>
      <c r="GY561" s="498"/>
      <c r="GZ561" s="498"/>
      <c r="HA561" s="498"/>
      <c r="HB561" s="498"/>
      <c r="HC561" s="498"/>
      <c r="HD561" s="498"/>
      <c r="HE561" s="498"/>
      <c r="HF561" s="498"/>
      <c r="HG561" s="498"/>
      <c r="HH561" s="498"/>
      <c r="HI561" s="498"/>
      <c r="HJ561" s="498"/>
      <c r="HK561" s="498"/>
      <c r="HL561" s="498"/>
      <c r="HM561" s="498"/>
      <c r="HN561" s="498"/>
      <c r="HO561" s="498"/>
      <c r="HP561" s="498"/>
      <c r="HQ561" s="498"/>
      <c r="HR561" s="498"/>
      <c r="HS561" s="498"/>
      <c r="HT561" s="498"/>
      <c r="HU561" s="498"/>
      <c r="HV561" s="498"/>
      <c r="HW561" s="498"/>
      <c r="HX561" s="498"/>
      <c r="HY561" s="498"/>
      <c r="HZ561" s="498"/>
      <c r="IA561" s="498"/>
      <c r="IB561" s="498"/>
      <c r="IC561" s="498"/>
      <c r="ID561" s="498"/>
      <c r="IE561" s="498"/>
      <c r="IF561" s="498"/>
      <c r="IG561" s="498"/>
      <c r="IH561" s="498"/>
      <c r="II561" s="498"/>
      <c r="IJ561" s="498"/>
      <c r="IK561" s="498"/>
      <c r="IL561" s="498"/>
      <c r="IM561" s="498"/>
      <c r="IN561" s="498"/>
      <c r="IO561" s="498"/>
      <c r="IP561" s="498"/>
      <c r="IQ561" s="498"/>
      <c r="IR561" s="498"/>
      <c r="IS561" s="498"/>
      <c r="IT561" s="498"/>
      <c r="IU561" s="498"/>
      <c r="IV561" s="498"/>
      <c r="IW561" s="498"/>
      <c r="IX561" s="498"/>
      <c r="IY561" s="498"/>
      <c r="IZ561" s="498"/>
      <c r="JA561" s="498"/>
      <c r="JB561" s="498"/>
      <c r="JC561" s="498"/>
      <c r="JD561" s="498"/>
      <c r="JE561" s="498"/>
      <c r="JF561" s="498"/>
      <c r="JG561" s="498"/>
      <c r="JH561" s="498"/>
      <c r="JI561" s="498"/>
      <c r="JJ561" s="498"/>
      <c r="JK561" s="498"/>
      <c r="JL561" s="498"/>
      <c r="JM561" s="498"/>
      <c r="JN561" s="498"/>
      <c r="JO561" s="498"/>
      <c r="JP561" s="498"/>
      <c r="JQ561" s="498"/>
      <c r="JR561" s="498"/>
      <c r="JS561" s="498"/>
      <c r="JT561" s="498"/>
      <c r="JU561" s="498"/>
      <c r="JV561" s="498"/>
      <c r="JW561" s="498"/>
      <c r="JX561" s="498"/>
      <c r="JY561" s="498"/>
      <c r="JZ561" s="498"/>
      <c r="KA561" s="498"/>
      <c r="KB561" s="498"/>
      <c r="KC561" s="498"/>
      <c r="KD561" s="498"/>
      <c r="KE561" s="498"/>
      <c r="KF561" s="498"/>
      <c r="KG561" s="498"/>
      <c r="KH561" s="498"/>
      <c r="KI561" s="498"/>
      <c r="KJ561" s="498"/>
      <c r="KK561" s="498"/>
      <c r="KL561" s="498"/>
      <c r="KM561" s="498"/>
      <c r="KN561" s="498"/>
      <c r="KO561" s="498"/>
      <c r="KP561" s="498"/>
      <c r="KQ561" s="498"/>
      <c r="KR561" s="498"/>
      <c r="KS561" s="498"/>
      <c r="KT561" s="498"/>
      <c r="KU561" s="498"/>
      <c r="KV561" s="498"/>
      <c r="KW561" s="498"/>
      <c r="KX561" s="498"/>
      <c r="KY561" s="498"/>
      <c r="KZ561" s="498"/>
      <c r="LA561" s="498"/>
      <c r="LB561" s="498"/>
      <c r="LC561" s="498"/>
      <c r="LD561" s="498"/>
      <c r="LE561" s="498"/>
      <c r="LF561" s="498"/>
      <c r="LG561" s="498"/>
      <c r="LH561" s="498"/>
      <c r="LI561" s="498"/>
      <c r="LJ561" s="498"/>
      <c r="LK561" s="498"/>
      <c r="LL561" s="498"/>
      <c r="LM561" s="498"/>
      <c r="LN561" s="498"/>
      <c r="LO561" s="498"/>
      <c r="LP561" s="498"/>
      <c r="LQ561" s="498"/>
      <c r="LR561" s="498"/>
      <c r="LS561" s="498"/>
      <c r="LT561" s="498"/>
      <c r="LU561" s="498"/>
      <c r="LV561" s="498"/>
      <c r="LW561" s="498"/>
      <c r="LX561" s="498"/>
      <c r="LY561" s="498"/>
      <c r="LZ561" s="498"/>
      <c r="MA561" s="498"/>
      <c r="MB561" s="498"/>
      <c r="MC561" s="498"/>
      <c r="MD561" s="498"/>
      <c r="ME561" s="498"/>
      <c r="MF561" s="498"/>
      <c r="MG561" s="498"/>
      <c r="MH561" s="498"/>
      <c r="MI561" s="498"/>
      <c r="MJ561" s="498"/>
      <c r="MK561" s="498"/>
      <c r="ML561" s="498"/>
      <c r="MM561" s="498"/>
      <c r="MN561" s="498"/>
      <c r="MO561" s="498"/>
      <c r="MP561" s="498"/>
      <c r="MQ561" s="498"/>
      <c r="MR561" s="498"/>
      <c r="MS561" s="498"/>
      <c r="MT561" s="498"/>
      <c r="MU561" s="498"/>
      <c r="MV561" s="498"/>
      <c r="MW561" s="498"/>
      <c r="MX561" s="498"/>
      <c r="MY561" s="498"/>
      <c r="MZ561" s="498"/>
      <c r="NA561" s="498"/>
      <c r="NB561" s="498"/>
      <c r="NC561" s="498"/>
      <c r="ND561" s="498"/>
      <c r="NE561" s="498"/>
      <c r="NF561" s="498"/>
      <c r="NG561" s="498"/>
      <c r="NH561" s="498"/>
      <c r="NI561" s="498"/>
      <c r="NJ561" s="498"/>
      <c r="NK561" s="498"/>
      <c r="NL561" s="498"/>
      <c r="NM561" s="498"/>
      <c r="NN561" s="498"/>
      <c r="NO561" s="498"/>
      <c r="NP561" s="498"/>
      <c r="NQ561" s="498"/>
      <c r="NR561" s="498"/>
      <c r="NS561" s="498"/>
      <c r="NT561" s="498"/>
      <c r="NU561" s="498"/>
      <c r="NV561" s="498"/>
      <c r="NW561" s="498"/>
      <c r="NX561" s="498"/>
      <c r="NY561" s="498"/>
      <c r="NZ561" s="498"/>
      <c r="OA561" s="498"/>
      <c r="OB561" s="498"/>
      <c r="OC561" s="498"/>
      <c r="OD561" s="498"/>
      <c r="OE561" s="498"/>
      <c r="OF561" s="498"/>
      <c r="OG561" s="498"/>
      <c r="OH561" s="498"/>
      <c r="OI561" s="498"/>
      <c r="OJ561" s="498"/>
      <c r="OK561" s="498"/>
      <c r="OL561" s="498"/>
      <c r="OM561" s="498"/>
      <c r="ON561" s="498"/>
      <c r="OO561" s="498"/>
      <c r="OP561" s="498"/>
      <c r="OQ561" s="498"/>
      <c r="OR561" s="498"/>
      <c r="OS561" s="498"/>
      <c r="OT561" s="498"/>
      <c r="OU561" s="498"/>
      <c r="OV561" s="498"/>
      <c r="OW561" s="498"/>
      <c r="OX561" s="498"/>
      <c r="OY561" s="498"/>
      <c r="OZ561" s="498"/>
      <c r="PA561" s="498"/>
      <c r="PB561" s="498"/>
      <c r="PC561" s="498"/>
      <c r="PD561" s="498"/>
      <c r="PE561" s="498"/>
      <c r="PF561" s="498"/>
      <c r="PG561" s="498"/>
      <c r="PH561" s="498"/>
      <c r="PI561" s="498"/>
      <c r="PJ561" s="498"/>
      <c r="PK561" s="498"/>
      <c r="PL561" s="498"/>
      <c r="PM561" s="498"/>
      <c r="PN561" s="498"/>
      <c r="PO561" s="498"/>
      <c r="PP561" s="498"/>
      <c r="PQ561" s="498"/>
      <c r="PR561" s="498"/>
      <c r="PS561" s="498"/>
      <c r="PT561" s="498"/>
      <c r="PU561" s="498"/>
      <c r="PV561" s="498"/>
      <c r="PW561" s="498"/>
      <c r="PX561" s="498"/>
      <c r="PY561" s="498"/>
      <c r="PZ561" s="498"/>
      <c r="QA561" s="498"/>
      <c r="QB561" s="498"/>
      <c r="QC561" s="498"/>
      <c r="QD561" s="498"/>
      <c r="QE561" s="498"/>
      <c r="QF561" s="498"/>
      <c r="QG561" s="498"/>
      <c r="QH561" s="498"/>
      <c r="QI561" s="498"/>
      <c r="QJ561" s="498"/>
      <c r="QK561" s="498"/>
      <c r="QL561" s="498"/>
      <c r="QM561" s="498"/>
      <c r="QN561" s="498"/>
      <c r="QO561" s="498"/>
      <c r="QP561" s="498"/>
      <c r="QQ561" s="498"/>
      <c r="QR561" s="498"/>
      <c r="QS561" s="498"/>
      <c r="QT561" s="498"/>
      <c r="QU561" s="498"/>
      <c r="QV561" s="498"/>
      <c r="QW561" s="498"/>
      <c r="QX561" s="498"/>
      <c r="QY561" s="498"/>
      <c r="QZ561" s="498"/>
      <c r="RA561" s="498"/>
      <c r="RB561" s="498"/>
      <c r="RC561" s="498"/>
      <c r="RD561" s="498"/>
      <c r="RE561" s="498"/>
      <c r="RF561" s="498"/>
      <c r="RG561" s="498"/>
      <c r="RH561" s="498"/>
      <c r="RI561" s="498"/>
      <c r="RJ561" s="498"/>
      <c r="RK561" s="498"/>
      <c r="RL561" s="498"/>
      <c r="RM561" s="498"/>
      <c r="RN561" s="498"/>
      <c r="RO561" s="498"/>
      <c r="RP561" s="498"/>
      <c r="RQ561" s="498"/>
      <c r="RR561" s="498"/>
      <c r="RS561" s="498"/>
      <c r="RT561" s="498"/>
      <c r="RU561" s="498"/>
      <c r="RV561" s="498"/>
      <c r="RW561" s="498"/>
      <c r="RX561" s="498"/>
      <c r="RY561" s="498"/>
      <c r="RZ561" s="498"/>
      <c r="SA561" s="498"/>
      <c r="SB561" s="498"/>
      <c r="SC561" s="498"/>
      <c r="SD561" s="498"/>
      <c r="SE561" s="498"/>
      <c r="SF561" s="498"/>
      <c r="SG561" s="498"/>
      <c r="SH561" s="498"/>
      <c r="SI561" s="498"/>
      <c r="SJ561" s="498"/>
      <c r="SK561" s="498"/>
      <c r="SL561" s="498"/>
      <c r="SM561" s="498"/>
      <c r="SN561" s="498"/>
      <c r="SO561" s="498"/>
      <c r="SP561" s="498"/>
      <c r="SQ561" s="498"/>
      <c r="SR561" s="498"/>
      <c r="SS561" s="498"/>
      <c r="ST561" s="498"/>
      <c r="SU561" s="498"/>
      <c r="SV561" s="498"/>
      <c r="SW561" s="498"/>
      <c r="SX561" s="498"/>
      <c r="SY561" s="498"/>
      <c r="SZ561" s="498"/>
      <c r="TA561" s="498"/>
      <c r="TB561" s="498"/>
      <c r="TC561" s="498"/>
      <c r="TD561" s="498"/>
      <c r="TE561" s="498"/>
      <c r="TF561" s="498"/>
      <c r="TG561" s="498"/>
      <c r="TH561" s="498"/>
      <c r="TI561" s="498"/>
      <c r="TJ561" s="498"/>
      <c r="TK561" s="498"/>
      <c r="TL561" s="498"/>
      <c r="TM561" s="498"/>
      <c r="TN561" s="498"/>
      <c r="TO561" s="498"/>
      <c r="TP561" s="498"/>
      <c r="TQ561" s="498"/>
      <c r="TR561" s="498"/>
      <c r="TS561" s="498"/>
      <c r="TT561" s="498"/>
      <c r="TU561" s="498"/>
      <c r="TV561" s="498"/>
      <c r="TW561" s="498"/>
      <c r="TX561" s="498"/>
      <c r="TY561" s="498"/>
      <c r="TZ561" s="498"/>
      <c r="UA561" s="498"/>
      <c r="UB561" s="498"/>
      <c r="UC561" s="498"/>
      <c r="UD561" s="498"/>
      <c r="UE561" s="498"/>
      <c r="UF561" s="498"/>
      <c r="UG561" s="498"/>
      <c r="UH561" s="498"/>
      <c r="UI561" s="498"/>
      <c r="UJ561" s="498"/>
      <c r="UK561" s="498"/>
      <c r="UL561" s="498"/>
      <c r="UM561" s="498"/>
      <c r="UN561" s="498"/>
      <c r="UO561" s="498"/>
      <c r="UP561" s="498"/>
      <c r="UQ561" s="498"/>
      <c r="UR561" s="498"/>
      <c r="US561" s="498"/>
      <c r="UT561" s="498"/>
      <c r="UU561" s="498"/>
      <c r="UV561" s="498"/>
      <c r="UW561" s="498"/>
      <c r="UX561" s="498"/>
      <c r="UY561" s="498"/>
      <c r="UZ561" s="498"/>
      <c r="VA561" s="498"/>
      <c r="VB561" s="498"/>
      <c r="VC561" s="498"/>
      <c r="VD561" s="498"/>
      <c r="VE561" s="498"/>
      <c r="VF561" s="498"/>
      <c r="VG561" s="498"/>
      <c r="VH561" s="498"/>
      <c r="VI561" s="498"/>
      <c r="VJ561" s="498"/>
      <c r="VK561" s="498"/>
      <c r="VL561" s="498"/>
      <c r="VM561" s="498"/>
      <c r="VN561" s="498"/>
      <c r="VO561" s="498"/>
      <c r="VP561" s="498"/>
      <c r="VQ561" s="498"/>
      <c r="VR561" s="498"/>
      <c r="VS561" s="498"/>
      <c r="VT561" s="498"/>
      <c r="VU561" s="498"/>
      <c r="VV561" s="498"/>
      <c r="VW561" s="498"/>
      <c r="VX561" s="498"/>
      <c r="VY561" s="498"/>
      <c r="VZ561" s="498"/>
      <c r="WA561" s="498"/>
      <c r="WB561" s="498"/>
      <c r="WC561" s="498"/>
      <c r="WD561" s="498"/>
      <c r="WE561" s="498"/>
      <c r="WF561" s="498"/>
      <c r="WG561" s="498"/>
      <c r="WH561" s="498"/>
      <c r="WI561" s="498"/>
      <c r="WJ561" s="498"/>
      <c r="WK561" s="498"/>
      <c r="WL561" s="498"/>
      <c r="WM561" s="498"/>
      <c r="WN561" s="498"/>
      <c r="WO561" s="498"/>
      <c r="WP561" s="498"/>
      <c r="WQ561" s="498"/>
      <c r="WR561" s="498"/>
      <c r="WS561" s="498"/>
      <c r="WT561" s="498"/>
      <c r="WU561" s="498"/>
      <c r="WV561" s="498"/>
      <c r="WW561" s="498"/>
      <c r="WX561" s="498"/>
      <c r="WY561" s="498"/>
      <c r="WZ561" s="498"/>
      <c r="XA561" s="498"/>
      <c r="XB561" s="498"/>
      <c r="XC561" s="498"/>
      <c r="XD561" s="498"/>
      <c r="XE561" s="498"/>
      <c r="XF561" s="498"/>
      <c r="XG561" s="498"/>
      <c r="XH561" s="498"/>
      <c r="XI561" s="498"/>
      <c r="XJ561" s="498"/>
      <c r="XK561" s="498"/>
      <c r="XL561" s="498"/>
      <c r="XM561" s="498"/>
      <c r="XN561" s="498"/>
      <c r="XO561" s="498"/>
      <c r="XP561" s="498"/>
      <c r="XQ561" s="498"/>
      <c r="XR561" s="498"/>
      <c r="XS561" s="498"/>
      <c r="XT561" s="498"/>
      <c r="XU561" s="498"/>
      <c r="XV561" s="498"/>
      <c r="XW561" s="498"/>
      <c r="XX561" s="498"/>
      <c r="XY561" s="498"/>
      <c r="XZ561" s="498"/>
      <c r="YA561" s="498"/>
      <c r="YB561" s="498"/>
      <c r="YC561" s="498"/>
      <c r="YD561" s="498"/>
      <c r="YE561" s="498"/>
      <c r="YF561" s="498"/>
      <c r="YG561" s="498"/>
      <c r="YH561" s="498"/>
      <c r="YI561" s="498"/>
      <c r="YJ561" s="498"/>
      <c r="YK561" s="498"/>
      <c r="YL561" s="498"/>
      <c r="YM561" s="498"/>
      <c r="YN561" s="498"/>
      <c r="YO561" s="498"/>
      <c r="YP561" s="498"/>
      <c r="YQ561" s="498"/>
      <c r="YR561" s="498"/>
      <c r="YS561" s="498"/>
      <c r="YT561" s="498"/>
      <c r="YU561" s="498"/>
      <c r="YV561" s="498"/>
      <c r="YW561" s="498"/>
      <c r="YX561" s="498"/>
      <c r="YY561" s="498"/>
      <c r="YZ561" s="498"/>
      <c r="ZA561" s="498"/>
      <c r="ZB561" s="498"/>
      <c r="ZC561" s="498"/>
      <c r="ZD561" s="498"/>
      <c r="ZE561" s="498"/>
      <c r="ZF561" s="498"/>
      <c r="ZG561" s="498"/>
      <c r="ZH561" s="498"/>
      <c r="ZI561" s="498"/>
      <c r="ZJ561" s="498"/>
      <c r="ZK561" s="498"/>
      <c r="ZL561" s="498"/>
      <c r="ZM561" s="498"/>
      <c r="ZN561" s="498"/>
      <c r="ZO561" s="498"/>
      <c r="ZP561" s="498"/>
      <c r="ZQ561" s="498"/>
      <c r="ZR561" s="498"/>
      <c r="ZS561" s="498"/>
      <c r="ZT561" s="498"/>
      <c r="ZU561" s="498"/>
      <c r="ZV561" s="498"/>
      <c r="ZW561" s="498"/>
      <c r="ZX561" s="498"/>
      <c r="ZY561" s="498"/>
      <c r="ZZ561" s="498"/>
      <c r="AAA561" s="498"/>
      <c r="AAB561" s="498"/>
      <c r="AAC561" s="498"/>
      <c r="AAD561" s="498"/>
      <c r="AAE561" s="498"/>
      <c r="AAF561" s="498"/>
      <c r="AAG561" s="498"/>
      <c r="AAH561" s="498"/>
      <c r="AAI561" s="498"/>
      <c r="AAJ561" s="498"/>
      <c r="AAK561" s="498"/>
      <c r="AAL561" s="498"/>
      <c r="AAM561" s="498"/>
      <c r="AAN561" s="498"/>
      <c r="AAO561" s="498"/>
      <c r="AAP561" s="498"/>
      <c r="AAQ561" s="498"/>
      <c r="AAR561" s="498"/>
      <c r="AAS561" s="498"/>
      <c r="AAT561" s="498"/>
      <c r="AAU561" s="498"/>
      <c r="AAV561" s="498"/>
      <c r="AAW561" s="498"/>
      <c r="AAX561" s="498"/>
      <c r="AAY561" s="498"/>
      <c r="AAZ561" s="498"/>
      <c r="ABA561" s="498"/>
      <c r="ABB561" s="498"/>
      <c r="ABC561" s="498"/>
      <c r="ABD561" s="498"/>
      <c r="ABE561" s="498"/>
      <c r="ABF561" s="498"/>
      <c r="ABG561" s="498"/>
      <c r="ABH561" s="498"/>
      <c r="ABI561" s="498"/>
      <c r="ABJ561" s="498"/>
      <c r="ABK561" s="498"/>
      <c r="ABL561" s="498"/>
      <c r="ABM561" s="498"/>
      <c r="ABN561" s="498"/>
      <c r="ABO561" s="498"/>
      <c r="ABP561" s="498"/>
      <c r="ABQ561" s="498"/>
      <c r="ABR561" s="498"/>
      <c r="ABS561" s="498"/>
      <c r="ABT561" s="498"/>
      <c r="ABU561" s="498"/>
      <c r="ABV561" s="498"/>
      <c r="ABW561" s="498"/>
      <c r="ABX561" s="498"/>
      <c r="ABY561" s="498"/>
      <c r="ABZ561" s="498"/>
      <c r="ACA561" s="498"/>
      <c r="ACB561" s="498"/>
      <c r="ACC561" s="498"/>
      <c r="ACD561" s="498"/>
      <c r="ACE561" s="498"/>
      <c r="ACF561" s="498"/>
      <c r="ACG561" s="498"/>
      <c r="ACH561" s="498"/>
      <c r="ACI561" s="498"/>
      <c r="ACJ561" s="498"/>
      <c r="ACK561" s="498"/>
      <c r="ACL561" s="498"/>
      <c r="ACM561" s="498"/>
      <c r="ACN561" s="498"/>
      <c r="ACO561" s="498"/>
      <c r="ACP561" s="498"/>
      <c r="ACQ561" s="498"/>
      <c r="ACR561" s="498"/>
      <c r="ACS561" s="498"/>
      <c r="ACT561" s="498"/>
      <c r="ACU561" s="498"/>
      <c r="ACV561" s="498"/>
      <c r="ACW561" s="498"/>
      <c r="ACX561" s="498"/>
      <c r="ACY561" s="498"/>
      <c r="ACZ561" s="498"/>
      <c r="ADA561" s="498"/>
      <c r="ADB561" s="498"/>
      <c r="ADC561" s="498"/>
      <c r="ADD561" s="498"/>
      <c r="ADE561" s="498"/>
      <c r="ADF561" s="498"/>
      <c r="ADG561" s="498"/>
      <c r="ADH561" s="498"/>
      <c r="ADI561" s="498"/>
      <c r="ADJ561" s="498"/>
      <c r="ADK561" s="498"/>
      <c r="ADL561" s="498"/>
      <c r="ADM561" s="498"/>
      <c r="ADN561" s="498"/>
      <c r="ADO561" s="498"/>
      <c r="ADP561" s="498"/>
      <c r="ADQ561" s="498"/>
      <c r="ADR561" s="498"/>
      <c r="ADS561" s="498"/>
      <c r="ADT561" s="498"/>
      <c r="ADU561" s="498"/>
      <c r="ADV561" s="498"/>
      <c r="ADW561" s="498"/>
      <c r="ADX561" s="498"/>
      <c r="ADY561" s="498"/>
      <c r="ADZ561" s="498"/>
      <c r="AEA561" s="498"/>
      <c r="AEB561" s="498"/>
      <c r="AEC561" s="498"/>
      <c r="AED561" s="498"/>
      <c r="AEE561" s="498"/>
      <c r="AEF561" s="498"/>
      <c r="AEG561" s="498"/>
      <c r="AEH561" s="498"/>
      <c r="AEI561" s="498"/>
      <c r="AEJ561" s="498"/>
      <c r="AEK561" s="498"/>
      <c r="AEL561" s="498"/>
      <c r="AEM561" s="498"/>
      <c r="AEN561" s="498"/>
      <c r="AEO561" s="498"/>
      <c r="AEP561" s="498"/>
      <c r="AEQ561" s="498"/>
      <c r="AER561" s="498"/>
      <c r="AES561" s="498"/>
      <c r="AET561" s="498"/>
      <c r="AEU561" s="498"/>
      <c r="AEV561" s="498"/>
      <c r="AEW561" s="498"/>
      <c r="AEX561" s="498"/>
      <c r="AEY561" s="498"/>
      <c r="AEZ561" s="498"/>
      <c r="AFA561" s="498"/>
      <c r="AFB561" s="498"/>
      <c r="AFC561" s="498"/>
      <c r="AFD561" s="498"/>
      <c r="AFE561" s="498"/>
      <c r="AFF561" s="498"/>
      <c r="AFG561" s="498"/>
      <c r="AFH561" s="498"/>
      <c r="AFI561" s="498"/>
      <c r="AFJ561" s="498"/>
      <c r="AFK561" s="498"/>
      <c r="AFL561" s="498"/>
      <c r="AFM561" s="498"/>
      <c r="AFN561" s="498"/>
      <c r="AFO561" s="498"/>
      <c r="AFP561" s="498"/>
      <c r="AFQ561" s="498"/>
      <c r="AFR561" s="498"/>
      <c r="AFS561" s="498"/>
      <c r="AFT561" s="498"/>
      <c r="AFU561" s="498"/>
      <c r="AFV561" s="498"/>
      <c r="AFW561" s="498"/>
      <c r="AFX561" s="498"/>
      <c r="AFY561" s="498"/>
      <c r="AFZ561" s="498"/>
      <c r="AGA561" s="498"/>
      <c r="AGB561" s="498"/>
      <c r="AGC561" s="498"/>
      <c r="AGD561" s="498"/>
      <c r="AGE561" s="498"/>
      <c r="AGF561" s="498"/>
      <c r="AGG561" s="498"/>
      <c r="AGH561" s="498"/>
      <c r="AGI561" s="498"/>
      <c r="AGJ561" s="498"/>
      <c r="AGK561" s="498"/>
      <c r="AGL561" s="498"/>
      <c r="AGM561" s="498"/>
      <c r="AGN561" s="498"/>
      <c r="AGO561" s="498"/>
      <c r="AGP561" s="498"/>
      <c r="AGQ561" s="498"/>
      <c r="AGR561" s="498"/>
      <c r="AGS561" s="498"/>
      <c r="AGT561" s="498"/>
      <c r="AGU561" s="498"/>
      <c r="AGV561" s="498"/>
      <c r="AGW561" s="498"/>
      <c r="AGX561" s="498"/>
      <c r="AGY561" s="498"/>
      <c r="AGZ561" s="498"/>
      <c r="AHA561" s="498"/>
      <c r="AHB561" s="498"/>
      <c r="AHC561" s="498"/>
      <c r="AHD561" s="498"/>
      <c r="AHE561" s="498"/>
      <c r="AHF561" s="498"/>
      <c r="AHG561" s="498"/>
      <c r="AHH561" s="498"/>
      <c r="AHI561" s="498"/>
      <c r="AHJ561" s="498"/>
      <c r="AHK561" s="498"/>
      <c r="AHL561" s="498"/>
      <c r="AHM561" s="498"/>
      <c r="AHN561" s="498"/>
      <c r="AHO561" s="498"/>
      <c r="AHP561" s="498"/>
      <c r="AHQ561" s="498"/>
      <c r="AHR561" s="498"/>
      <c r="AHS561" s="498"/>
      <c r="AHT561" s="498"/>
      <c r="AHU561" s="498"/>
      <c r="AHV561" s="498"/>
      <c r="AHW561" s="498"/>
      <c r="AHX561" s="498"/>
      <c r="AHY561" s="498"/>
      <c r="AHZ561" s="498"/>
      <c r="AIA561" s="498"/>
      <c r="AIB561" s="498"/>
      <c r="AIC561" s="498"/>
      <c r="AID561" s="498"/>
      <c r="AIE561" s="498"/>
      <c r="AIF561" s="498"/>
      <c r="AIG561" s="498"/>
      <c r="AIH561" s="498"/>
      <c r="AII561" s="498"/>
      <c r="AIJ561" s="498"/>
      <c r="AIK561" s="498"/>
      <c r="AIL561" s="498"/>
      <c r="AIM561" s="498"/>
      <c r="AIN561" s="498"/>
      <c r="AIO561" s="498"/>
      <c r="AIP561" s="498"/>
      <c r="AIQ561" s="498"/>
      <c r="AIR561" s="498"/>
      <c r="AIS561" s="498"/>
      <c r="AIT561" s="498"/>
      <c r="AIU561" s="498"/>
      <c r="AIV561" s="498"/>
      <c r="AIW561" s="498"/>
      <c r="AIX561" s="498"/>
      <c r="AIY561" s="498"/>
      <c r="AIZ561" s="498"/>
      <c r="AJA561" s="498"/>
      <c r="AJB561" s="498"/>
      <c r="AJC561" s="498"/>
      <c r="AJD561" s="498"/>
      <c r="AJE561" s="498"/>
      <c r="AJF561" s="498"/>
      <c r="AJG561" s="498"/>
      <c r="AJH561" s="498"/>
      <c r="AJI561" s="498"/>
      <c r="AJJ561" s="498"/>
      <c r="AJK561" s="498"/>
      <c r="AJL561" s="498"/>
      <c r="AJM561" s="498"/>
      <c r="AJN561" s="498"/>
      <c r="AJO561" s="498"/>
      <c r="AJP561" s="498"/>
      <c r="AJQ561" s="498"/>
      <c r="AJR561" s="498"/>
      <c r="AJS561" s="498"/>
      <c r="AJT561" s="498"/>
      <c r="AJU561" s="498"/>
      <c r="AJV561" s="498"/>
      <c r="AJW561" s="498"/>
      <c r="AJX561" s="498"/>
      <c r="AJY561" s="498"/>
      <c r="AJZ561" s="498"/>
      <c r="AKA561" s="498"/>
      <c r="AKB561" s="498"/>
      <c r="AKC561" s="498"/>
      <c r="AKD561" s="498"/>
      <c r="AKE561" s="498"/>
      <c r="AKF561" s="498"/>
      <c r="AKG561" s="498"/>
      <c r="AKH561" s="498"/>
      <c r="AKI561" s="498"/>
      <c r="AKJ561" s="498"/>
      <c r="AKK561" s="498"/>
      <c r="AKL561" s="498"/>
      <c r="AKM561" s="498"/>
      <c r="AKN561" s="498"/>
      <c r="AKO561" s="498"/>
      <c r="AKP561" s="498"/>
      <c r="AKQ561" s="498"/>
      <c r="AKR561" s="498"/>
      <c r="AKS561" s="498"/>
      <c r="AKT561" s="498"/>
      <c r="AKU561" s="498"/>
      <c r="AKV561" s="498"/>
      <c r="AKW561" s="498"/>
      <c r="AKX561" s="498"/>
      <c r="AKY561" s="498"/>
      <c r="AKZ561" s="498"/>
      <c r="ALA561" s="498"/>
      <c r="ALB561" s="498"/>
      <c r="ALC561" s="498"/>
      <c r="ALD561" s="498"/>
      <c r="ALE561" s="498"/>
      <c r="ALF561" s="498"/>
      <c r="ALG561" s="498"/>
      <c r="ALH561" s="498"/>
      <c r="ALI561" s="498"/>
      <c r="ALJ561" s="498"/>
      <c r="ALK561" s="498"/>
      <c r="ALL561" s="498"/>
      <c r="ALM561" s="498"/>
      <c r="ALN561" s="498"/>
      <c r="ALO561" s="498"/>
      <c r="ALP561" s="498"/>
      <c r="ALQ561" s="498"/>
      <c r="ALR561" s="498"/>
      <c r="ALS561" s="498"/>
      <c r="ALT561" s="498"/>
      <c r="ALU561" s="498"/>
      <c r="ALV561" s="498"/>
      <c r="ALW561" s="498"/>
      <c r="ALX561" s="498"/>
      <c r="ALY561" s="498"/>
      <c r="ALZ561" s="498"/>
      <c r="AMA561" s="498"/>
      <c r="AMB561" s="498"/>
      <c r="AMC561" s="498"/>
      <c r="AMD561" s="498"/>
      <c r="AME561" s="498"/>
      <c r="AMF561" s="498"/>
      <c r="AMG561" s="498"/>
      <c r="AMH561" s="498"/>
      <c r="AMI561" s="498"/>
      <c r="AMJ561" s="498"/>
      <c r="AMK561" s="498"/>
    </row>
    <row r="562" spans="1:1025" s="499" customFormat="1" ht="15" customHeight="1" x14ac:dyDescent="0.25">
      <c r="A562" s="398"/>
      <c r="B562" s="423" t="s">
        <v>359</v>
      </c>
      <c r="C562" s="473"/>
      <c r="D562" s="473"/>
      <c r="E562" s="448" t="s">
        <v>12</v>
      </c>
      <c r="F562" s="449">
        <v>1</v>
      </c>
      <c r="G562" s="450">
        <v>100</v>
      </c>
      <c r="H562" s="450">
        <f t="shared" ref="H562:H568" si="16">G562*F562</f>
        <v>100</v>
      </c>
      <c r="I562" s="498"/>
      <c r="J562" s="498"/>
      <c r="K562" s="498"/>
      <c r="L562" s="498"/>
      <c r="M562" s="498"/>
      <c r="N562" s="498"/>
      <c r="O562" s="498"/>
      <c r="P562" s="498"/>
      <c r="Q562" s="498"/>
      <c r="R562" s="498"/>
      <c r="S562" s="498"/>
      <c r="T562" s="498"/>
      <c r="U562" s="498"/>
      <c r="V562" s="498"/>
      <c r="W562" s="498"/>
      <c r="X562" s="498"/>
      <c r="Y562" s="498"/>
      <c r="Z562" s="498"/>
      <c r="AA562" s="498"/>
      <c r="AB562" s="498"/>
      <c r="AC562" s="498"/>
      <c r="AD562" s="498"/>
      <c r="AE562" s="498"/>
      <c r="AF562" s="498"/>
      <c r="AG562" s="498"/>
      <c r="AH562" s="498"/>
      <c r="AI562" s="498"/>
      <c r="AJ562" s="498"/>
      <c r="AK562" s="498"/>
      <c r="AL562" s="498"/>
      <c r="AM562" s="498"/>
      <c r="AN562" s="498"/>
      <c r="AO562" s="498"/>
      <c r="AP562" s="498"/>
      <c r="AQ562" s="498"/>
      <c r="AR562" s="498"/>
      <c r="AS562" s="498"/>
      <c r="AT562" s="498"/>
      <c r="AU562" s="498"/>
      <c r="AV562" s="498"/>
      <c r="AW562" s="498"/>
      <c r="AX562" s="498"/>
      <c r="AY562" s="498"/>
      <c r="AZ562" s="498"/>
      <c r="BA562" s="498"/>
      <c r="BB562" s="498"/>
      <c r="BC562" s="498"/>
      <c r="BD562" s="498"/>
      <c r="BE562" s="498"/>
      <c r="BF562" s="498"/>
      <c r="BG562" s="498"/>
      <c r="BH562" s="498"/>
      <c r="BI562" s="498"/>
      <c r="BJ562" s="498"/>
      <c r="BK562" s="498"/>
      <c r="BL562" s="498"/>
      <c r="BM562" s="498"/>
      <c r="BN562" s="498"/>
      <c r="BO562" s="498"/>
      <c r="BP562" s="498"/>
      <c r="BQ562" s="498"/>
      <c r="BR562" s="498"/>
      <c r="BS562" s="498"/>
      <c r="BT562" s="498"/>
      <c r="BU562" s="498"/>
      <c r="BV562" s="498"/>
      <c r="BW562" s="498"/>
      <c r="BX562" s="498"/>
      <c r="BY562" s="498"/>
      <c r="BZ562" s="498"/>
      <c r="CA562" s="498"/>
      <c r="CB562" s="498"/>
      <c r="CC562" s="498"/>
      <c r="CD562" s="498"/>
      <c r="CE562" s="498"/>
      <c r="CF562" s="498"/>
      <c r="CG562" s="498"/>
      <c r="CH562" s="498"/>
      <c r="CI562" s="498"/>
      <c r="CJ562" s="498"/>
      <c r="CK562" s="498"/>
      <c r="CL562" s="498"/>
      <c r="CM562" s="498"/>
      <c r="CN562" s="498"/>
      <c r="CO562" s="498"/>
      <c r="CP562" s="498"/>
      <c r="CQ562" s="498"/>
      <c r="CR562" s="498"/>
      <c r="CS562" s="498"/>
      <c r="CT562" s="498"/>
      <c r="CU562" s="498"/>
      <c r="CV562" s="498"/>
      <c r="CW562" s="498"/>
      <c r="CX562" s="498"/>
      <c r="CY562" s="498"/>
      <c r="CZ562" s="498"/>
      <c r="DA562" s="498"/>
      <c r="DB562" s="498"/>
      <c r="DC562" s="498"/>
      <c r="DD562" s="498"/>
      <c r="DE562" s="498"/>
      <c r="DF562" s="498"/>
      <c r="DG562" s="498"/>
      <c r="DH562" s="498"/>
      <c r="DI562" s="498"/>
      <c r="DJ562" s="498"/>
      <c r="DK562" s="498"/>
      <c r="DL562" s="498"/>
      <c r="DM562" s="498"/>
      <c r="DN562" s="498"/>
      <c r="DO562" s="498"/>
      <c r="DP562" s="498"/>
      <c r="DQ562" s="498"/>
      <c r="DR562" s="498"/>
      <c r="DS562" s="498"/>
      <c r="DT562" s="498"/>
      <c r="DU562" s="498"/>
      <c r="DV562" s="498"/>
      <c r="DW562" s="498"/>
      <c r="DX562" s="498"/>
      <c r="DY562" s="498"/>
      <c r="DZ562" s="498"/>
      <c r="EA562" s="498"/>
      <c r="EB562" s="498"/>
      <c r="EC562" s="498"/>
      <c r="ED562" s="498"/>
      <c r="EE562" s="498"/>
      <c r="EF562" s="498"/>
      <c r="EG562" s="498"/>
      <c r="EH562" s="498"/>
      <c r="EI562" s="498"/>
      <c r="EJ562" s="498"/>
      <c r="EK562" s="498"/>
      <c r="EL562" s="498"/>
      <c r="EM562" s="498"/>
      <c r="EN562" s="498"/>
      <c r="EO562" s="498"/>
      <c r="EP562" s="498"/>
      <c r="EQ562" s="498"/>
      <c r="ER562" s="498"/>
      <c r="ES562" s="498"/>
      <c r="ET562" s="498"/>
      <c r="EU562" s="498"/>
      <c r="EV562" s="498"/>
      <c r="EW562" s="498"/>
      <c r="EX562" s="498"/>
      <c r="EY562" s="498"/>
      <c r="EZ562" s="498"/>
      <c r="FA562" s="498"/>
      <c r="FB562" s="498"/>
      <c r="FC562" s="498"/>
      <c r="FD562" s="498"/>
      <c r="FE562" s="498"/>
      <c r="FF562" s="498"/>
      <c r="FG562" s="498"/>
      <c r="FH562" s="498"/>
      <c r="FI562" s="498"/>
      <c r="FJ562" s="498"/>
      <c r="FK562" s="498"/>
      <c r="FL562" s="498"/>
      <c r="FM562" s="498"/>
      <c r="FN562" s="498"/>
      <c r="FO562" s="498"/>
      <c r="FP562" s="498"/>
      <c r="FQ562" s="498"/>
      <c r="FR562" s="498"/>
      <c r="FS562" s="498"/>
      <c r="FT562" s="498"/>
      <c r="FU562" s="498"/>
      <c r="FV562" s="498"/>
      <c r="FW562" s="498"/>
      <c r="FX562" s="498"/>
      <c r="FY562" s="498"/>
      <c r="FZ562" s="498"/>
      <c r="GA562" s="498"/>
      <c r="GB562" s="498"/>
      <c r="GC562" s="498"/>
      <c r="GD562" s="498"/>
      <c r="GE562" s="498"/>
      <c r="GF562" s="498"/>
      <c r="GG562" s="498"/>
      <c r="GH562" s="498"/>
      <c r="GI562" s="498"/>
      <c r="GJ562" s="498"/>
      <c r="GK562" s="498"/>
      <c r="GL562" s="498"/>
      <c r="GM562" s="498"/>
      <c r="GN562" s="498"/>
      <c r="GO562" s="498"/>
      <c r="GP562" s="498"/>
      <c r="GQ562" s="498"/>
      <c r="GR562" s="498"/>
      <c r="GS562" s="498"/>
      <c r="GT562" s="498"/>
      <c r="GU562" s="498"/>
      <c r="GV562" s="498"/>
      <c r="GW562" s="498"/>
      <c r="GX562" s="498"/>
      <c r="GY562" s="498"/>
      <c r="GZ562" s="498"/>
      <c r="HA562" s="498"/>
      <c r="HB562" s="498"/>
      <c r="HC562" s="498"/>
      <c r="HD562" s="498"/>
      <c r="HE562" s="498"/>
      <c r="HF562" s="498"/>
      <c r="HG562" s="498"/>
      <c r="HH562" s="498"/>
      <c r="HI562" s="498"/>
      <c r="HJ562" s="498"/>
      <c r="HK562" s="498"/>
      <c r="HL562" s="498"/>
      <c r="HM562" s="498"/>
      <c r="HN562" s="498"/>
      <c r="HO562" s="498"/>
      <c r="HP562" s="498"/>
      <c r="HQ562" s="498"/>
      <c r="HR562" s="498"/>
      <c r="HS562" s="498"/>
      <c r="HT562" s="498"/>
      <c r="HU562" s="498"/>
      <c r="HV562" s="498"/>
      <c r="HW562" s="498"/>
      <c r="HX562" s="498"/>
      <c r="HY562" s="498"/>
      <c r="HZ562" s="498"/>
      <c r="IA562" s="498"/>
      <c r="IB562" s="498"/>
      <c r="IC562" s="498"/>
      <c r="ID562" s="498"/>
      <c r="IE562" s="498"/>
      <c r="IF562" s="498"/>
      <c r="IG562" s="498"/>
      <c r="IH562" s="498"/>
      <c r="II562" s="498"/>
      <c r="IJ562" s="498"/>
      <c r="IK562" s="498"/>
      <c r="IL562" s="498"/>
      <c r="IM562" s="498"/>
      <c r="IN562" s="498"/>
      <c r="IO562" s="498"/>
      <c r="IP562" s="498"/>
      <c r="IQ562" s="498"/>
      <c r="IR562" s="498"/>
      <c r="IS562" s="498"/>
      <c r="IT562" s="498"/>
      <c r="IU562" s="498"/>
      <c r="IV562" s="498"/>
      <c r="IW562" s="498"/>
      <c r="IX562" s="498"/>
      <c r="IY562" s="498"/>
      <c r="IZ562" s="498"/>
      <c r="JA562" s="498"/>
      <c r="JB562" s="498"/>
      <c r="JC562" s="498"/>
      <c r="JD562" s="498"/>
      <c r="JE562" s="498"/>
      <c r="JF562" s="498"/>
      <c r="JG562" s="498"/>
      <c r="JH562" s="498"/>
      <c r="JI562" s="498"/>
      <c r="JJ562" s="498"/>
      <c r="JK562" s="498"/>
      <c r="JL562" s="498"/>
      <c r="JM562" s="498"/>
      <c r="JN562" s="498"/>
      <c r="JO562" s="498"/>
      <c r="JP562" s="498"/>
      <c r="JQ562" s="498"/>
      <c r="JR562" s="498"/>
      <c r="JS562" s="498"/>
      <c r="JT562" s="498"/>
      <c r="JU562" s="498"/>
      <c r="JV562" s="498"/>
      <c r="JW562" s="498"/>
      <c r="JX562" s="498"/>
      <c r="JY562" s="498"/>
      <c r="JZ562" s="498"/>
      <c r="KA562" s="498"/>
      <c r="KB562" s="498"/>
      <c r="KC562" s="498"/>
      <c r="KD562" s="498"/>
      <c r="KE562" s="498"/>
      <c r="KF562" s="498"/>
      <c r="KG562" s="498"/>
      <c r="KH562" s="498"/>
      <c r="KI562" s="498"/>
      <c r="KJ562" s="498"/>
      <c r="KK562" s="498"/>
      <c r="KL562" s="498"/>
      <c r="KM562" s="498"/>
      <c r="KN562" s="498"/>
      <c r="KO562" s="498"/>
      <c r="KP562" s="498"/>
      <c r="KQ562" s="498"/>
      <c r="KR562" s="498"/>
      <c r="KS562" s="498"/>
      <c r="KT562" s="498"/>
      <c r="KU562" s="498"/>
      <c r="KV562" s="498"/>
      <c r="KW562" s="498"/>
      <c r="KX562" s="498"/>
      <c r="KY562" s="498"/>
      <c r="KZ562" s="498"/>
      <c r="LA562" s="498"/>
      <c r="LB562" s="498"/>
      <c r="LC562" s="498"/>
      <c r="LD562" s="498"/>
      <c r="LE562" s="498"/>
      <c r="LF562" s="498"/>
      <c r="LG562" s="498"/>
      <c r="LH562" s="498"/>
      <c r="LI562" s="498"/>
      <c r="LJ562" s="498"/>
      <c r="LK562" s="498"/>
      <c r="LL562" s="498"/>
      <c r="LM562" s="498"/>
      <c r="LN562" s="498"/>
      <c r="LO562" s="498"/>
      <c r="LP562" s="498"/>
      <c r="LQ562" s="498"/>
      <c r="LR562" s="498"/>
      <c r="LS562" s="498"/>
      <c r="LT562" s="498"/>
      <c r="LU562" s="498"/>
      <c r="LV562" s="498"/>
      <c r="LW562" s="498"/>
      <c r="LX562" s="498"/>
      <c r="LY562" s="498"/>
      <c r="LZ562" s="498"/>
      <c r="MA562" s="498"/>
      <c r="MB562" s="498"/>
      <c r="MC562" s="498"/>
      <c r="MD562" s="498"/>
      <c r="ME562" s="498"/>
      <c r="MF562" s="498"/>
      <c r="MG562" s="498"/>
      <c r="MH562" s="498"/>
      <c r="MI562" s="498"/>
      <c r="MJ562" s="498"/>
      <c r="MK562" s="498"/>
      <c r="ML562" s="498"/>
      <c r="MM562" s="498"/>
      <c r="MN562" s="498"/>
      <c r="MO562" s="498"/>
      <c r="MP562" s="498"/>
      <c r="MQ562" s="498"/>
      <c r="MR562" s="498"/>
      <c r="MS562" s="498"/>
      <c r="MT562" s="498"/>
      <c r="MU562" s="498"/>
      <c r="MV562" s="498"/>
      <c r="MW562" s="498"/>
      <c r="MX562" s="498"/>
      <c r="MY562" s="498"/>
      <c r="MZ562" s="498"/>
      <c r="NA562" s="498"/>
      <c r="NB562" s="498"/>
      <c r="NC562" s="498"/>
      <c r="ND562" s="498"/>
      <c r="NE562" s="498"/>
      <c r="NF562" s="498"/>
      <c r="NG562" s="498"/>
      <c r="NH562" s="498"/>
      <c r="NI562" s="498"/>
      <c r="NJ562" s="498"/>
      <c r="NK562" s="498"/>
      <c r="NL562" s="498"/>
      <c r="NM562" s="498"/>
      <c r="NN562" s="498"/>
      <c r="NO562" s="498"/>
      <c r="NP562" s="498"/>
      <c r="NQ562" s="498"/>
      <c r="NR562" s="498"/>
      <c r="NS562" s="498"/>
      <c r="NT562" s="498"/>
      <c r="NU562" s="498"/>
      <c r="NV562" s="498"/>
      <c r="NW562" s="498"/>
      <c r="NX562" s="498"/>
      <c r="NY562" s="498"/>
      <c r="NZ562" s="498"/>
      <c r="OA562" s="498"/>
      <c r="OB562" s="498"/>
      <c r="OC562" s="498"/>
      <c r="OD562" s="498"/>
      <c r="OE562" s="498"/>
      <c r="OF562" s="498"/>
      <c r="OG562" s="498"/>
      <c r="OH562" s="498"/>
      <c r="OI562" s="498"/>
      <c r="OJ562" s="498"/>
      <c r="OK562" s="498"/>
      <c r="OL562" s="498"/>
      <c r="OM562" s="498"/>
      <c r="ON562" s="498"/>
      <c r="OO562" s="498"/>
      <c r="OP562" s="498"/>
      <c r="OQ562" s="498"/>
      <c r="OR562" s="498"/>
      <c r="OS562" s="498"/>
      <c r="OT562" s="498"/>
      <c r="OU562" s="498"/>
      <c r="OV562" s="498"/>
      <c r="OW562" s="498"/>
      <c r="OX562" s="498"/>
      <c r="OY562" s="498"/>
      <c r="OZ562" s="498"/>
      <c r="PA562" s="498"/>
      <c r="PB562" s="498"/>
      <c r="PC562" s="498"/>
      <c r="PD562" s="498"/>
      <c r="PE562" s="498"/>
      <c r="PF562" s="498"/>
      <c r="PG562" s="498"/>
      <c r="PH562" s="498"/>
      <c r="PI562" s="498"/>
      <c r="PJ562" s="498"/>
      <c r="PK562" s="498"/>
      <c r="PL562" s="498"/>
      <c r="PM562" s="498"/>
      <c r="PN562" s="498"/>
      <c r="PO562" s="498"/>
      <c r="PP562" s="498"/>
      <c r="PQ562" s="498"/>
      <c r="PR562" s="498"/>
      <c r="PS562" s="498"/>
      <c r="PT562" s="498"/>
      <c r="PU562" s="498"/>
      <c r="PV562" s="498"/>
      <c r="PW562" s="498"/>
      <c r="PX562" s="498"/>
      <c r="PY562" s="498"/>
      <c r="PZ562" s="498"/>
      <c r="QA562" s="498"/>
      <c r="QB562" s="498"/>
      <c r="QC562" s="498"/>
      <c r="QD562" s="498"/>
      <c r="QE562" s="498"/>
      <c r="QF562" s="498"/>
      <c r="QG562" s="498"/>
      <c r="QH562" s="498"/>
      <c r="QI562" s="498"/>
      <c r="QJ562" s="498"/>
      <c r="QK562" s="498"/>
      <c r="QL562" s="498"/>
      <c r="QM562" s="498"/>
      <c r="QN562" s="498"/>
      <c r="QO562" s="498"/>
      <c r="QP562" s="498"/>
      <c r="QQ562" s="498"/>
      <c r="QR562" s="498"/>
      <c r="QS562" s="498"/>
      <c r="QT562" s="498"/>
      <c r="QU562" s="498"/>
      <c r="QV562" s="498"/>
      <c r="QW562" s="498"/>
      <c r="QX562" s="498"/>
      <c r="QY562" s="498"/>
      <c r="QZ562" s="498"/>
      <c r="RA562" s="498"/>
      <c r="RB562" s="498"/>
      <c r="RC562" s="498"/>
      <c r="RD562" s="498"/>
      <c r="RE562" s="498"/>
      <c r="RF562" s="498"/>
      <c r="RG562" s="498"/>
      <c r="RH562" s="498"/>
      <c r="RI562" s="498"/>
      <c r="RJ562" s="498"/>
      <c r="RK562" s="498"/>
      <c r="RL562" s="498"/>
      <c r="RM562" s="498"/>
      <c r="RN562" s="498"/>
      <c r="RO562" s="498"/>
      <c r="RP562" s="498"/>
      <c r="RQ562" s="498"/>
      <c r="RR562" s="498"/>
      <c r="RS562" s="498"/>
      <c r="RT562" s="498"/>
      <c r="RU562" s="498"/>
      <c r="RV562" s="498"/>
      <c r="RW562" s="498"/>
      <c r="RX562" s="498"/>
      <c r="RY562" s="498"/>
      <c r="RZ562" s="498"/>
      <c r="SA562" s="498"/>
      <c r="SB562" s="498"/>
      <c r="SC562" s="498"/>
      <c r="SD562" s="498"/>
      <c r="SE562" s="498"/>
      <c r="SF562" s="498"/>
      <c r="SG562" s="498"/>
      <c r="SH562" s="498"/>
      <c r="SI562" s="498"/>
      <c r="SJ562" s="498"/>
      <c r="SK562" s="498"/>
      <c r="SL562" s="498"/>
      <c r="SM562" s="498"/>
      <c r="SN562" s="498"/>
      <c r="SO562" s="498"/>
      <c r="SP562" s="498"/>
      <c r="SQ562" s="498"/>
      <c r="SR562" s="498"/>
      <c r="SS562" s="498"/>
      <c r="ST562" s="498"/>
      <c r="SU562" s="498"/>
      <c r="SV562" s="498"/>
      <c r="SW562" s="498"/>
      <c r="SX562" s="498"/>
      <c r="SY562" s="498"/>
      <c r="SZ562" s="498"/>
      <c r="TA562" s="498"/>
      <c r="TB562" s="498"/>
      <c r="TC562" s="498"/>
      <c r="TD562" s="498"/>
      <c r="TE562" s="498"/>
      <c r="TF562" s="498"/>
      <c r="TG562" s="498"/>
      <c r="TH562" s="498"/>
      <c r="TI562" s="498"/>
      <c r="TJ562" s="498"/>
      <c r="TK562" s="498"/>
      <c r="TL562" s="498"/>
      <c r="TM562" s="498"/>
      <c r="TN562" s="498"/>
      <c r="TO562" s="498"/>
      <c r="TP562" s="498"/>
      <c r="TQ562" s="498"/>
      <c r="TR562" s="498"/>
      <c r="TS562" s="498"/>
      <c r="TT562" s="498"/>
      <c r="TU562" s="498"/>
      <c r="TV562" s="498"/>
      <c r="TW562" s="498"/>
      <c r="TX562" s="498"/>
      <c r="TY562" s="498"/>
      <c r="TZ562" s="498"/>
      <c r="UA562" s="498"/>
      <c r="UB562" s="498"/>
      <c r="UC562" s="498"/>
      <c r="UD562" s="498"/>
      <c r="UE562" s="498"/>
      <c r="UF562" s="498"/>
      <c r="UG562" s="498"/>
      <c r="UH562" s="498"/>
      <c r="UI562" s="498"/>
      <c r="UJ562" s="498"/>
      <c r="UK562" s="498"/>
      <c r="UL562" s="498"/>
      <c r="UM562" s="498"/>
      <c r="UN562" s="498"/>
      <c r="UO562" s="498"/>
      <c r="UP562" s="498"/>
      <c r="UQ562" s="498"/>
      <c r="UR562" s="498"/>
      <c r="US562" s="498"/>
      <c r="UT562" s="498"/>
      <c r="UU562" s="498"/>
      <c r="UV562" s="498"/>
      <c r="UW562" s="498"/>
      <c r="UX562" s="498"/>
      <c r="UY562" s="498"/>
      <c r="UZ562" s="498"/>
      <c r="VA562" s="498"/>
      <c r="VB562" s="498"/>
      <c r="VC562" s="498"/>
      <c r="VD562" s="498"/>
      <c r="VE562" s="498"/>
      <c r="VF562" s="498"/>
      <c r="VG562" s="498"/>
      <c r="VH562" s="498"/>
      <c r="VI562" s="498"/>
      <c r="VJ562" s="498"/>
      <c r="VK562" s="498"/>
      <c r="VL562" s="498"/>
      <c r="VM562" s="498"/>
      <c r="VN562" s="498"/>
      <c r="VO562" s="498"/>
      <c r="VP562" s="498"/>
      <c r="VQ562" s="498"/>
      <c r="VR562" s="498"/>
      <c r="VS562" s="498"/>
      <c r="VT562" s="498"/>
      <c r="VU562" s="498"/>
      <c r="VV562" s="498"/>
      <c r="VW562" s="498"/>
      <c r="VX562" s="498"/>
      <c r="VY562" s="498"/>
      <c r="VZ562" s="498"/>
      <c r="WA562" s="498"/>
      <c r="WB562" s="498"/>
      <c r="WC562" s="498"/>
      <c r="WD562" s="498"/>
      <c r="WE562" s="498"/>
      <c r="WF562" s="498"/>
      <c r="WG562" s="498"/>
      <c r="WH562" s="498"/>
      <c r="WI562" s="498"/>
      <c r="WJ562" s="498"/>
      <c r="WK562" s="498"/>
      <c r="WL562" s="498"/>
      <c r="WM562" s="498"/>
      <c r="WN562" s="498"/>
      <c r="WO562" s="498"/>
      <c r="WP562" s="498"/>
      <c r="WQ562" s="498"/>
      <c r="WR562" s="498"/>
      <c r="WS562" s="498"/>
      <c r="WT562" s="498"/>
      <c r="WU562" s="498"/>
      <c r="WV562" s="498"/>
      <c r="WW562" s="498"/>
      <c r="WX562" s="498"/>
      <c r="WY562" s="498"/>
      <c r="WZ562" s="498"/>
      <c r="XA562" s="498"/>
      <c r="XB562" s="498"/>
      <c r="XC562" s="498"/>
      <c r="XD562" s="498"/>
      <c r="XE562" s="498"/>
      <c r="XF562" s="498"/>
      <c r="XG562" s="498"/>
      <c r="XH562" s="498"/>
      <c r="XI562" s="498"/>
      <c r="XJ562" s="498"/>
      <c r="XK562" s="498"/>
      <c r="XL562" s="498"/>
      <c r="XM562" s="498"/>
      <c r="XN562" s="498"/>
      <c r="XO562" s="498"/>
      <c r="XP562" s="498"/>
      <c r="XQ562" s="498"/>
      <c r="XR562" s="498"/>
      <c r="XS562" s="498"/>
      <c r="XT562" s="498"/>
      <c r="XU562" s="498"/>
      <c r="XV562" s="498"/>
      <c r="XW562" s="498"/>
      <c r="XX562" s="498"/>
      <c r="XY562" s="498"/>
      <c r="XZ562" s="498"/>
      <c r="YA562" s="498"/>
      <c r="YB562" s="498"/>
      <c r="YC562" s="498"/>
      <c r="YD562" s="498"/>
      <c r="YE562" s="498"/>
      <c r="YF562" s="498"/>
      <c r="YG562" s="498"/>
      <c r="YH562" s="498"/>
      <c r="YI562" s="498"/>
      <c r="YJ562" s="498"/>
      <c r="YK562" s="498"/>
      <c r="YL562" s="498"/>
      <c r="YM562" s="498"/>
      <c r="YN562" s="498"/>
      <c r="YO562" s="498"/>
      <c r="YP562" s="498"/>
      <c r="YQ562" s="498"/>
      <c r="YR562" s="498"/>
      <c r="YS562" s="498"/>
      <c r="YT562" s="498"/>
      <c r="YU562" s="498"/>
      <c r="YV562" s="498"/>
      <c r="YW562" s="498"/>
      <c r="YX562" s="498"/>
      <c r="YY562" s="498"/>
      <c r="YZ562" s="498"/>
      <c r="ZA562" s="498"/>
      <c r="ZB562" s="498"/>
      <c r="ZC562" s="498"/>
      <c r="ZD562" s="498"/>
      <c r="ZE562" s="498"/>
      <c r="ZF562" s="498"/>
      <c r="ZG562" s="498"/>
      <c r="ZH562" s="498"/>
      <c r="ZI562" s="498"/>
      <c r="ZJ562" s="498"/>
      <c r="ZK562" s="498"/>
      <c r="ZL562" s="498"/>
      <c r="ZM562" s="498"/>
      <c r="ZN562" s="498"/>
      <c r="ZO562" s="498"/>
      <c r="ZP562" s="498"/>
      <c r="ZQ562" s="498"/>
      <c r="ZR562" s="498"/>
      <c r="ZS562" s="498"/>
      <c r="ZT562" s="498"/>
      <c r="ZU562" s="498"/>
      <c r="ZV562" s="498"/>
      <c r="ZW562" s="498"/>
      <c r="ZX562" s="498"/>
      <c r="ZY562" s="498"/>
      <c r="ZZ562" s="498"/>
      <c r="AAA562" s="498"/>
      <c r="AAB562" s="498"/>
      <c r="AAC562" s="498"/>
      <c r="AAD562" s="498"/>
      <c r="AAE562" s="498"/>
      <c r="AAF562" s="498"/>
      <c r="AAG562" s="498"/>
      <c r="AAH562" s="498"/>
      <c r="AAI562" s="498"/>
      <c r="AAJ562" s="498"/>
      <c r="AAK562" s="498"/>
      <c r="AAL562" s="498"/>
      <c r="AAM562" s="498"/>
      <c r="AAN562" s="498"/>
      <c r="AAO562" s="498"/>
      <c r="AAP562" s="498"/>
      <c r="AAQ562" s="498"/>
      <c r="AAR562" s="498"/>
      <c r="AAS562" s="498"/>
      <c r="AAT562" s="498"/>
      <c r="AAU562" s="498"/>
      <c r="AAV562" s="498"/>
      <c r="AAW562" s="498"/>
      <c r="AAX562" s="498"/>
      <c r="AAY562" s="498"/>
      <c r="AAZ562" s="498"/>
      <c r="ABA562" s="498"/>
      <c r="ABB562" s="498"/>
      <c r="ABC562" s="498"/>
      <c r="ABD562" s="498"/>
      <c r="ABE562" s="498"/>
      <c r="ABF562" s="498"/>
      <c r="ABG562" s="498"/>
      <c r="ABH562" s="498"/>
      <c r="ABI562" s="498"/>
      <c r="ABJ562" s="498"/>
      <c r="ABK562" s="498"/>
      <c r="ABL562" s="498"/>
      <c r="ABM562" s="498"/>
      <c r="ABN562" s="498"/>
      <c r="ABO562" s="498"/>
      <c r="ABP562" s="498"/>
      <c r="ABQ562" s="498"/>
      <c r="ABR562" s="498"/>
      <c r="ABS562" s="498"/>
      <c r="ABT562" s="498"/>
      <c r="ABU562" s="498"/>
      <c r="ABV562" s="498"/>
      <c r="ABW562" s="498"/>
      <c r="ABX562" s="498"/>
      <c r="ABY562" s="498"/>
      <c r="ABZ562" s="498"/>
      <c r="ACA562" s="498"/>
      <c r="ACB562" s="498"/>
      <c r="ACC562" s="498"/>
      <c r="ACD562" s="498"/>
      <c r="ACE562" s="498"/>
      <c r="ACF562" s="498"/>
      <c r="ACG562" s="498"/>
      <c r="ACH562" s="498"/>
      <c r="ACI562" s="498"/>
      <c r="ACJ562" s="498"/>
      <c r="ACK562" s="498"/>
      <c r="ACL562" s="498"/>
      <c r="ACM562" s="498"/>
      <c r="ACN562" s="498"/>
      <c r="ACO562" s="498"/>
      <c r="ACP562" s="498"/>
      <c r="ACQ562" s="498"/>
      <c r="ACR562" s="498"/>
      <c r="ACS562" s="498"/>
      <c r="ACT562" s="498"/>
      <c r="ACU562" s="498"/>
      <c r="ACV562" s="498"/>
      <c r="ACW562" s="498"/>
      <c r="ACX562" s="498"/>
      <c r="ACY562" s="498"/>
      <c r="ACZ562" s="498"/>
      <c r="ADA562" s="498"/>
      <c r="ADB562" s="498"/>
      <c r="ADC562" s="498"/>
      <c r="ADD562" s="498"/>
      <c r="ADE562" s="498"/>
      <c r="ADF562" s="498"/>
      <c r="ADG562" s="498"/>
      <c r="ADH562" s="498"/>
      <c r="ADI562" s="498"/>
      <c r="ADJ562" s="498"/>
      <c r="ADK562" s="498"/>
      <c r="ADL562" s="498"/>
      <c r="ADM562" s="498"/>
      <c r="ADN562" s="498"/>
      <c r="ADO562" s="498"/>
      <c r="ADP562" s="498"/>
      <c r="ADQ562" s="498"/>
      <c r="ADR562" s="498"/>
      <c r="ADS562" s="498"/>
      <c r="ADT562" s="498"/>
      <c r="ADU562" s="498"/>
      <c r="ADV562" s="498"/>
      <c r="ADW562" s="498"/>
      <c r="ADX562" s="498"/>
      <c r="ADY562" s="498"/>
      <c r="ADZ562" s="498"/>
      <c r="AEA562" s="498"/>
      <c r="AEB562" s="498"/>
      <c r="AEC562" s="498"/>
      <c r="AED562" s="498"/>
      <c r="AEE562" s="498"/>
      <c r="AEF562" s="498"/>
      <c r="AEG562" s="498"/>
      <c r="AEH562" s="498"/>
      <c r="AEI562" s="498"/>
      <c r="AEJ562" s="498"/>
      <c r="AEK562" s="498"/>
      <c r="AEL562" s="498"/>
      <c r="AEM562" s="498"/>
      <c r="AEN562" s="498"/>
      <c r="AEO562" s="498"/>
      <c r="AEP562" s="498"/>
      <c r="AEQ562" s="498"/>
      <c r="AER562" s="498"/>
      <c r="AES562" s="498"/>
      <c r="AET562" s="498"/>
      <c r="AEU562" s="498"/>
      <c r="AEV562" s="498"/>
      <c r="AEW562" s="498"/>
      <c r="AEX562" s="498"/>
      <c r="AEY562" s="498"/>
      <c r="AEZ562" s="498"/>
      <c r="AFA562" s="498"/>
      <c r="AFB562" s="498"/>
      <c r="AFC562" s="498"/>
      <c r="AFD562" s="498"/>
      <c r="AFE562" s="498"/>
      <c r="AFF562" s="498"/>
      <c r="AFG562" s="498"/>
      <c r="AFH562" s="498"/>
      <c r="AFI562" s="498"/>
      <c r="AFJ562" s="498"/>
      <c r="AFK562" s="498"/>
      <c r="AFL562" s="498"/>
      <c r="AFM562" s="498"/>
      <c r="AFN562" s="498"/>
      <c r="AFO562" s="498"/>
      <c r="AFP562" s="498"/>
      <c r="AFQ562" s="498"/>
      <c r="AFR562" s="498"/>
      <c r="AFS562" s="498"/>
      <c r="AFT562" s="498"/>
      <c r="AFU562" s="498"/>
      <c r="AFV562" s="498"/>
      <c r="AFW562" s="498"/>
      <c r="AFX562" s="498"/>
      <c r="AFY562" s="498"/>
      <c r="AFZ562" s="498"/>
      <c r="AGA562" s="498"/>
      <c r="AGB562" s="498"/>
      <c r="AGC562" s="498"/>
      <c r="AGD562" s="498"/>
      <c r="AGE562" s="498"/>
      <c r="AGF562" s="498"/>
      <c r="AGG562" s="498"/>
      <c r="AGH562" s="498"/>
      <c r="AGI562" s="498"/>
      <c r="AGJ562" s="498"/>
      <c r="AGK562" s="498"/>
      <c r="AGL562" s="498"/>
      <c r="AGM562" s="498"/>
      <c r="AGN562" s="498"/>
      <c r="AGO562" s="498"/>
      <c r="AGP562" s="498"/>
      <c r="AGQ562" s="498"/>
      <c r="AGR562" s="498"/>
      <c r="AGS562" s="498"/>
      <c r="AGT562" s="498"/>
      <c r="AGU562" s="498"/>
      <c r="AGV562" s="498"/>
      <c r="AGW562" s="498"/>
      <c r="AGX562" s="498"/>
      <c r="AGY562" s="498"/>
      <c r="AGZ562" s="498"/>
      <c r="AHA562" s="498"/>
      <c r="AHB562" s="498"/>
      <c r="AHC562" s="498"/>
      <c r="AHD562" s="498"/>
      <c r="AHE562" s="498"/>
      <c r="AHF562" s="498"/>
      <c r="AHG562" s="498"/>
      <c r="AHH562" s="498"/>
      <c r="AHI562" s="498"/>
      <c r="AHJ562" s="498"/>
      <c r="AHK562" s="498"/>
      <c r="AHL562" s="498"/>
      <c r="AHM562" s="498"/>
      <c r="AHN562" s="498"/>
      <c r="AHO562" s="498"/>
      <c r="AHP562" s="498"/>
      <c r="AHQ562" s="498"/>
      <c r="AHR562" s="498"/>
      <c r="AHS562" s="498"/>
      <c r="AHT562" s="498"/>
      <c r="AHU562" s="498"/>
      <c r="AHV562" s="498"/>
      <c r="AHW562" s="498"/>
      <c r="AHX562" s="498"/>
      <c r="AHY562" s="498"/>
      <c r="AHZ562" s="498"/>
      <c r="AIA562" s="498"/>
      <c r="AIB562" s="498"/>
      <c r="AIC562" s="498"/>
      <c r="AID562" s="498"/>
      <c r="AIE562" s="498"/>
      <c r="AIF562" s="498"/>
      <c r="AIG562" s="498"/>
      <c r="AIH562" s="498"/>
      <c r="AII562" s="498"/>
      <c r="AIJ562" s="498"/>
      <c r="AIK562" s="498"/>
      <c r="AIL562" s="498"/>
      <c r="AIM562" s="498"/>
      <c r="AIN562" s="498"/>
      <c r="AIO562" s="498"/>
      <c r="AIP562" s="498"/>
      <c r="AIQ562" s="498"/>
      <c r="AIR562" s="498"/>
      <c r="AIS562" s="498"/>
      <c r="AIT562" s="498"/>
      <c r="AIU562" s="498"/>
      <c r="AIV562" s="498"/>
      <c r="AIW562" s="498"/>
      <c r="AIX562" s="498"/>
      <c r="AIY562" s="498"/>
      <c r="AIZ562" s="498"/>
      <c r="AJA562" s="498"/>
      <c r="AJB562" s="498"/>
      <c r="AJC562" s="498"/>
      <c r="AJD562" s="498"/>
      <c r="AJE562" s="498"/>
      <c r="AJF562" s="498"/>
      <c r="AJG562" s="498"/>
      <c r="AJH562" s="498"/>
      <c r="AJI562" s="498"/>
      <c r="AJJ562" s="498"/>
      <c r="AJK562" s="498"/>
      <c r="AJL562" s="498"/>
      <c r="AJM562" s="498"/>
      <c r="AJN562" s="498"/>
      <c r="AJO562" s="498"/>
      <c r="AJP562" s="498"/>
      <c r="AJQ562" s="498"/>
      <c r="AJR562" s="498"/>
      <c r="AJS562" s="498"/>
      <c r="AJT562" s="498"/>
      <c r="AJU562" s="498"/>
      <c r="AJV562" s="498"/>
      <c r="AJW562" s="498"/>
      <c r="AJX562" s="498"/>
      <c r="AJY562" s="498"/>
      <c r="AJZ562" s="498"/>
      <c r="AKA562" s="498"/>
      <c r="AKB562" s="498"/>
      <c r="AKC562" s="498"/>
      <c r="AKD562" s="498"/>
      <c r="AKE562" s="498"/>
      <c r="AKF562" s="498"/>
      <c r="AKG562" s="498"/>
      <c r="AKH562" s="498"/>
      <c r="AKI562" s="498"/>
      <c r="AKJ562" s="498"/>
      <c r="AKK562" s="498"/>
      <c r="AKL562" s="498"/>
      <c r="AKM562" s="498"/>
      <c r="AKN562" s="498"/>
      <c r="AKO562" s="498"/>
      <c r="AKP562" s="498"/>
      <c r="AKQ562" s="498"/>
      <c r="AKR562" s="498"/>
      <c r="AKS562" s="498"/>
      <c r="AKT562" s="498"/>
      <c r="AKU562" s="498"/>
      <c r="AKV562" s="498"/>
      <c r="AKW562" s="498"/>
      <c r="AKX562" s="498"/>
      <c r="AKY562" s="498"/>
      <c r="AKZ562" s="498"/>
      <c r="ALA562" s="498"/>
      <c r="ALB562" s="498"/>
      <c r="ALC562" s="498"/>
      <c r="ALD562" s="498"/>
      <c r="ALE562" s="498"/>
      <c r="ALF562" s="498"/>
      <c r="ALG562" s="498"/>
      <c r="ALH562" s="498"/>
      <c r="ALI562" s="498"/>
      <c r="ALJ562" s="498"/>
      <c r="ALK562" s="498"/>
      <c r="ALL562" s="498"/>
      <c r="ALM562" s="498"/>
      <c r="ALN562" s="498"/>
      <c r="ALO562" s="498"/>
      <c r="ALP562" s="498"/>
      <c r="ALQ562" s="498"/>
      <c r="ALR562" s="498"/>
      <c r="ALS562" s="498"/>
      <c r="ALT562" s="498"/>
      <c r="ALU562" s="498"/>
      <c r="ALV562" s="498"/>
      <c r="ALW562" s="498"/>
      <c r="ALX562" s="498"/>
      <c r="ALY562" s="498"/>
      <c r="ALZ562" s="498"/>
      <c r="AMA562" s="498"/>
      <c r="AMB562" s="498"/>
      <c r="AMC562" s="498"/>
      <c r="AMD562" s="498"/>
      <c r="AME562" s="498"/>
      <c r="AMF562" s="498"/>
      <c r="AMG562" s="498"/>
      <c r="AMH562" s="498"/>
      <c r="AMI562" s="498"/>
      <c r="AMJ562" s="498"/>
      <c r="AMK562" s="498"/>
    </row>
    <row r="563" spans="1:1025" s="501" customFormat="1" ht="29.25" customHeight="1" x14ac:dyDescent="0.25">
      <c r="A563" s="422"/>
      <c r="B563" s="428" t="s">
        <v>358</v>
      </c>
      <c r="C563" s="428"/>
      <c r="D563" s="428"/>
      <c r="E563" s="429" t="s">
        <v>12</v>
      </c>
      <c r="F563" s="430"/>
      <c r="G563" s="431">
        <v>50</v>
      </c>
      <c r="H563" s="431">
        <f t="shared" si="16"/>
        <v>0</v>
      </c>
      <c r="I563" s="500"/>
      <c r="J563" s="500"/>
      <c r="K563" s="500"/>
      <c r="L563" s="500"/>
      <c r="M563" s="500"/>
      <c r="N563" s="500"/>
      <c r="O563" s="500"/>
      <c r="P563" s="500"/>
      <c r="Q563" s="500"/>
      <c r="R563" s="500"/>
      <c r="S563" s="500"/>
      <c r="T563" s="500"/>
      <c r="U563" s="500"/>
      <c r="V563" s="500"/>
      <c r="W563" s="500"/>
      <c r="X563" s="500"/>
      <c r="Y563" s="500"/>
      <c r="Z563" s="500"/>
      <c r="AA563" s="500"/>
      <c r="AB563" s="500"/>
      <c r="AC563" s="500"/>
      <c r="AD563" s="500"/>
      <c r="AE563" s="500"/>
      <c r="AF563" s="500"/>
      <c r="AG563" s="500"/>
      <c r="AH563" s="500"/>
      <c r="AI563" s="500"/>
      <c r="AJ563" s="500"/>
      <c r="AK563" s="500"/>
      <c r="AL563" s="500"/>
      <c r="AM563" s="500"/>
      <c r="AN563" s="500"/>
      <c r="AO563" s="500"/>
      <c r="AP563" s="500"/>
      <c r="AQ563" s="500"/>
      <c r="AR563" s="500"/>
      <c r="AS563" s="500"/>
      <c r="AT563" s="500"/>
      <c r="AU563" s="500"/>
      <c r="AV563" s="500"/>
      <c r="AW563" s="500"/>
      <c r="AX563" s="500"/>
      <c r="AY563" s="500"/>
      <c r="AZ563" s="500"/>
      <c r="BA563" s="500"/>
      <c r="BB563" s="500"/>
      <c r="BC563" s="500"/>
      <c r="BD563" s="500"/>
      <c r="BE563" s="500"/>
      <c r="BF563" s="500"/>
      <c r="BG563" s="500"/>
      <c r="BH563" s="500"/>
      <c r="BI563" s="500"/>
      <c r="BJ563" s="500"/>
      <c r="BK563" s="500"/>
      <c r="BL563" s="500"/>
      <c r="BM563" s="500"/>
      <c r="BN563" s="500"/>
      <c r="BO563" s="500"/>
      <c r="BP563" s="500"/>
      <c r="BQ563" s="500"/>
      <c r="BR563" s="500"/>
      <c r="BS563" s="500"/>
      <c r="BT563" s="500"/>
      <c r="BU563" s="500"/>
      <c r="BV563" s="500"/>
      <c r="BW563" s="500"/>
      <c r="BX563" s="500"/>
      <c r="BY563" s="500"/>
      <c r="BZ563" s="500"/>
      <c r="CA563" s="500"/>
      <c r="CB563" s="500"/>
      <c r="CC563" s="500"/>
      <c r="CD563" s="500"/>
      <c r="CE563" s="500"/>
      <c r="CF563" s="500"/>
      <c r="CG563" s="500"/>
      <c r="CH563" s="500"/>
      <c r="CI563" s="500"/>
      <c r="CJ563" s="500"/>
      <c r="CK563" s="500"/>
      <c r="CL563" s="500"/>
      <c r="CM563" s="500"/>
      <c r="CN563" s="500"/>
      <c r="CO563" s="500"/>
      <c r="CP563" s="500"/>
      <c r="CQ563" s="500"/>
      <c r="CR563" s="500"/>
      <c r="CS563" s="500"/>
      <c r="CT563" s="500"/>
      <c r="CU563" s="500"/>
      <c r="CV563" s="500"/>
      <c r="CW563" s="500"/>
      <c r="CX563" s="500"/>
      <c r="CY563" s="500"/>
      <c r="CZ563" s="500"/>
      <c r="DA563" s="500"/>
      <c r="DB563" s="500"/>
      <c r="DC563" s="500"/>
      <c r="DD563" s="500"/>
      <c r="DE563" s="500"/>
      <c r="DF563" s="500"/>
      <c r="DG563" s="500"/>
      <c r="DH563" s="500"/>
      <c r="DI563" s="500"/>
      <c r="DJ563" s="500"/>
      <c r="DK563" s="500"/>
      <c r="DL563" s="500"/>
      <c r="DM563" s="500"/>
      <c r="DN563" s="500"/>
      <c r="DO563" s="500"/>
      <c r="DP563" s="500"/>
      <c r="DQ563" s="500"/>
      <c r="DR563" s="500"/>
      <c r="DS563" s="500"/>
      <c r="DT563" s="500"/>
      <c r="DU563" s="500"/>
      <c r="DV563" s="500"/>
      <c r="DW563" s="500"/>
      <c r="DX563" s="500"/>
      <c r="DY563" s="500"/>
      <c r="DZ563" s="500"/>
      <c r="EA563" s="500"/>
      <c r="EB563" s="500"/>
      <c r="EC563" s="500"/>
      <c r="ED563" s="500"/>
      <c r="EE563" s="500"/>
      <c r="EF563" s="500"/>
      <c r="EG563" s="500"/>
      <c r="EH563" s="500"/>
      <c r="EI563" s="500"/>
      <c r="EJ563" s="500"/>
      <c r="EK563" s="500"/>
      <c r="EL563" s="500"/>
      <c r="EM563" s="500"/>
      <c r="EN563" s="500"/>
      <c r="EO563" s="500"/>
      <c r="EP563" s="500"/>
      <c r="EQ563" s="500"/>
      <c r="ER563" s="500"/>
      <c r="ES563" s="500"/>
      <c r="ET563" s="500"/>
      <c r="EU563" s="500"/>
      <c r="EV563" s="500"/>
      <c r="EW563" s="500"/>
      <c r="EX563" s="500"/>
      <c r="EY563" s="500"/>
      <c r="EZ563" s="500"/>
      <c r="FA563" s="500"/>
      <c r="FB563" s="500"/>
      <c r="FC563" s="500"/>
      <c r="FD563" s="500"/>
      <c r="FE563" s="500"/>
      <c r="FF563" s="500"/>
      <c r="FG563" s="500"/>
      <c r="FH563" s="500"/>
      <c r="FI563" s="500"/>
      <c r="FJ563" s="500"/>
      <c r="FK563" s="500"/>
      <c r="FL563" s="500"/>
      <c r="FM563" s="500"/>
      <c r="FN563" s="500"/>
      <c r="FO563" s="500"/>
      <c r="FP563" s="500"/>
      <c r="FQ563" s="500"/>
      <c r="FR563" s="500"/>
      <c r="FS563" s="500"/>
      <c r="FT563" s="500"/>
      <c r="FU563" s="500"/>
      <c r="FV563" s="500"/>
      <c r="FW563" s="500"/>
      <c r="FX563" s="500"/>
      <c r="FY563" s="500"/>
      <c r="FZ563" s="500"/>
      <c r="GA563" s="500"/>
      <c r="GB563" s="500"/>
      <c r="GC563" s="500"/>
      <c r="GD563" s="500"/>
      <c r="GE563" s="500"/>
      <c r="GF563" s="500"/>
      <c r="GG563" s="500"/>
      <c r="GH563" s="500"/>
      <c r="GI563" s="500"/>
      <c r="GJ563" s="500"/>
      <c r="GK563" s="500"/>
      <c r="GL563" s="500"/>
      <c r="GM563" s="500"/>
      <c r="GN563" s="500"/>
      <c r="GO563" s="500"/>
      <c r="GP563" s="500"/>
      <c r="GQ563" s="500"/>
      <c r="GR563" s="500"/>
      <c r="GS563" s="500"/>
      <c r="GT563" s="500"/>
      <c r="GU563" s="500"/>
      <c r="GV563" s="500"/>
      <c r="GW563" s="500"/>
      <c r="GX563" s="500"/>
      <c r="GY563" s="500"/>
      <c r="GZ563" s="500"/>
      <c r="HA563" s="500"/>
      <c r="HB563" s="500"/>
      <c r="HC563" s="500"/>
      <c r="HD563" s="500"/>
      <c r="HE563" s="500"/>
      <c r="HF563" s="500"/>
      <c r="HG563" s="500"/>
      <c r="HH563" s="500"/>
      <c r="HI563" s="500"/>
      <c r="HJ563" s="500"/>
      <c r="HK563" s="500"/>
      <c r="HL563" s="500"/>
      <c r="HM563" s="500"/>
      <c r="HN563" s="500"/>
      <c r="HO563" s="500"/>
      <c r="HP563" s="500"/>
      <c r="HQ563" s="500"/>
      <c r="HR563" s="500"/>
      <c r="HS563" s="500"/>
      <c r="HT563" s="500"/>
      <c r="HU563" s="500"/>
      <c r="HV563" s="500"/>
      <c r="HW563" s="500"/>
      <c r="HX563" s="500"/>
      <c r="HY563" s="500"/>
      <c r="HZ563" s="500"/>
      <c r="IA563" s="500"/>
      <c r="IB563" s="500"/>
      <c r="IC563" s="500"/>
      <c r="ID563" s="500"/>
      <c r="IE563" s="500"/>
      <c r="IF563" s="500"/>
      <c r="IG563" s="500"/>
      <c r="IH563" s="500"/>
      <c r="II563" s="500"/>
      <c r="IJ563" s="500"/>
      <c r="IK563" s="500"/>
      <c r="IL563" s="500"/>
      <c r="IM563" s="500"/>
      <c r="IN563" s="500"/>
      <c r="IO563" s="500"/>
      <c r="IP563" s="500"/>
      <c r="IQ563" s="500"/>
      <c r="IR563" s="500"/>
      <c r="IS563" s="500"/>
      <c r="IT563" s="500"/>
      <c r="IU563" s="500"/>
      <c r="IV563" s="500"/>
      <c r="IW563" s="500"/>
      <c r="IX563" s="500"/>
      <c r="IY563" s="500"/>
      <c r="IZ563" s="500"/>
      <c r="JA563" s="500"/>
      <c r="JB563" s="500"/>
      <c r="JC563" s="500"/>
      <c r="JD563" s="500"/>
      <c r="JE563" s="500"/>
      <c r="JF563" s="500"/>
      <c r="JG563" s="500"/>
      <c r="JH563" s="500"/>
      <c r="JI563" s="500"/>
      <c r="JJ563" s="500"/>
      <c r="JK563" s="500"/>
      <c r="JL563" s="500"/>
      <c r="JM563" s="500"/>
      <c r="JN563" s="500"/>
      <c r="JO563" s="500"/>
      <c r="JP563" s="500"/>
      <c r="JQ563" s="500"/>
      <c r="JR563" s="500"/>
      <c r="JS563" s="500"/>
      <c r="JT563" s="500"/>
      <c r="JU563" s="500"/>
      <c r="JV563" s="500"/>
      <c r="JW563" s="500"/>
      <c r="JX563" s="500"/>
      <c r="JY563" s="500"/>
      <c r="JZ563" s="500"/>
      <c r="KA563" s="500"/>
      <c r="KB563" s="500"/>
      <c r="KC563" s="500"/>
      <c r="KD563" s="500"/>
      <c r="KE563" s="500"/>
      <c r="KF563" s="500"/>
      <c r="KG563" s="500"/>
      <c r="KH563" s="500"/>
      <c r="KI563" s="500"/>
      <c r="KJ563" s="500"/>
      <c r="KK563" s="500"/>
      <c r="KL563" s="500"/>
      <c r="KM563" s="500"/>
      <c r="KN563" s="500"/>
      <c r="KO563" s="500"/>
      <c r="KP563" s="500"/>
      <c r="KQ563" s="500"/>
      <c r="KR563" s="500"/>
      <c r="KS563" s="500"/>
      <c r="KT563" s="500"/>
      <c r="KU563" s="500"/>
      <c r="KV563" s="500"/>
      <c r="KW563" s="500"/>
      <c r="KX563" s="500"/>
      <c r="KY563" s="500"/>
      <c r="KZ563" s="500"/>
      <c r="LA563" s="500"/>
      <c r="LB563" s="500"/>
      <c r="LC563" s="500"/>
      <c r="LD563" s="500"/>
      <c r="LE563" s="500"/>
      <c r="LF563" s="500"/>
      <c r="LG563" s="500"/>
      <c r="LH563" s="500"/>
      <c r="LI563" s="500"/>
      <c r="LJ563" s="500"/>
      <c r="LK563" s="500"/>
      <c r="LL563" s="500"/>
      <c r="LM563" s="500"/>
      <c r="LN563" s="500"/>
      <c r="LO563" s="500"/>
      <c r="LP563" s="500"/>
      <c r="LQ563" s="500"/>
      <c r="LR563" s="500"/>
      <c r="LS563" s="500"/>
      <c r="LT563" s="500"/>
      <c r="LU563" s="500"/>
      <c r="LV563" s="500"/>
      <c r="LW563" s="500"/>
      <c r="LX563" s="500"/>
      <c r="LY563" s="500"/>
      <c r="LZ563" s="500"/>
      <c r="MA563" s="500"/>
      <c r="MB563" s="500"/>
      <c r="MC563" s="500"/>
      <c r="MD563" s="500"/>
      <c r="ME563" s="500"/>
      <c r="MF563" s="500"/>
      <c r="MG563" s="500"/>
      <c r="MH563" s="500"/>
      <c r="MI563" s="500"/>
      <c r="MJ563" s="500"/>
      <c r="MK563" s="500"/>
      <c r="ML563" s="500"/>
      <c r="MM563" s="500"/>
      <c r="MN563" s="500"/>
      <c r="MO563" s="500"/>
      <c r="MP563" s="500"/>
      <c r="MQ563" s="500"/>
      <c r="MR563" s="500"/>
      <c r="MS563" s="500"/>
      <c r="MT563" s="500"/>
      <c r="MU563" s="500"/>
      <c r="MV563" s="500"/>
      <c r="MW563" s="500"/>
      <c r="MX563" s="500"/>
      <c r="MY563" s="500"/>
      <c r="MZ563" s="500"/>
      <c r="NA563" s="500"/>
      <c r="NB563" s="500"/>
      <c r="NC563" s="500"/>
      <c r="ND563" s="500"/>
      <c r="NE563" s="500"/>
      <c r="NF563" s="500"/>
      <c r="NG563" s="500"/>
      <c r="NH563" s="500"/>
      <c r="NI563" s="500"/>
      <c r="NJ563" s="500"/>
      <c r="NK563" s="500"/>
      <c r="NL563" s="500"/>
      <c r="NM563" s="500"/>
      <c r="NN563" s="500"/>
      <c r="NO563" s="500"/>
      <c r="NP563" s="500"/>
      <c r="NQ563" s="500"/>
      <c r="NR563" s="500"/>
      <c r="NS563" s="500"/>
      <c r="NT563" s="500"/>
      <c r="NU563" s="500"/>
      <c r="NV563" s="500"/>
      <c r="NW563" s="500"/>
      <c r="NX563" s="500"/>
      <c r="NY563" s="500"/>
      <c r="NZ563" s="500"/>
      <c r="OA563" s="500"/>
      <c r="OB563" s="500"/>
      <c r="OC563" s="500"/>
      <c r="OD563" s="500"/>
      <c r="OE563" s="500"/>
      <c r="OF563" s="500"/>
      <c r="OG563" s="500"/>
      <c r="OH563" s="500"/>
      <c r="OI563" s="500"/>
      <c r="OJ563" s="500"/>
      <c r="OK563" s="500"/>
      <c r="OL563" s="500"/>
      <c r="OM563" s="500"/>
      <c r="ON563" s="500"/>
      <c r="OO563" s="500"/>
      <c r="OP563" s="500"/>
      <c r="OQ563" s="500"/>
      <c r="OR563" s="500"/>
      <c r="OS563" s="500"/>
      <c r="OT563" s="500"/>
      <c r="OU563" s="500"/>
      <c r="OV563" s="500"/>
      <c r="OW563" s="500"/>
      <c r="OX563" s="500"/>
      <c r="OY563" s="500"/>
      <c r="OZ563" s="500"/>
      <c r="PA563" s="500"/>
      <c r="PB563" s="500"/>
      <c r="PC563" s="500"/>
      <c r="PD563" s="500"/>
      <c r="PE563" s="500"/>
      <c r="PF563" s="500"/>
      <c r="PG563" s="500"/>
      <c r="PH563" s="500"/>
      <c r="PI563" s="500"/>
      <c r="PJ563" s="500"/>
      <c r="PK563" s="500"/>
      <c r="PL563" s="500"/>
      <c r="PM563" s="500"/>
      <c r="PN563" s="500"/>
      <c r="PO563" s="500"/>
      <c r="PP563" s="500"/>
      <c r="PQ563" s="500"/>
      <c r="PR563" s="500"/>
      <c r="PS563" s="500"/>
      <c r="PT563" s="500"/>
      <c r="PU563" s="500"/>
      <c r="PV563" s="500"/>
      <c r="PW563" s="500"/>
      <c r="PX563" s="500"/>
      <c r="PY563" s="500"/>
      <c r="PZ563" s="500"/>
      <c r="QA563" s="500"/>
      <c r="QB563" s="500"/>
      <c r="QC563" s="500"/>
      <c r="QD563" s="500"/>
      <c r="QE563" s="500"/>
      <c r="QF563" s="500"/>
      <c r="QG563" s="500"/>
      <c r="QH563" s="500"/>
      <c r="QI563" s="500"/>
      <c r="QJ563" s="500"/>
      <c r="QK563" s="500"/>
      <c r="QL563" s="500"/>
      <c r="QM563" s="500"/>
      <c r="QN563" s="500"/>
      <c r="QO563" s="500"/>
      <c r="QP563" s="500"/>
      <c r="QQ563" s="500"/>
      <c r="QR563" s="500"/>
      <c r="QS563" s="500"/>
      <c r="QT563" s="500"/>
      <c r="QU563" s="500"/>
      <c r="QV563" s="500"/>
      <c r="QW563" s="500"/>
      <c r="QX563" s="500"/>
      <c r="QY563" s="500"/>
      <c r="QZ563" s="500"/>
      <c r="RA563" s="500"/>
      <c r="RB563" s="500"/>
      <c r="RC563" s="500"/>
      <c r="RD563" s="500"/>
      <c r="RE563" s="500"/>
      <c r="RF563" s="500"/>
      <c r="RG563" s="500"/>
      <c r="RH563" s="500"/>
      <c r="RI563" s="500"/>
      <c r="RJ563" s="500"/>
      <c r="RK563" s="500"/>
      <c r="RL563" s="500"/>
      <c r="RM563" s="500"/>
      <c r="RN563" s="500"/>
      <c r="RO563" s="500"/>
      <c r="RP563" s="500"/>
      <c r="RQ563" s="500"/>
      <c r="RR563" s="500"/>
      <c r="RS563" s="500"/>
      <c r="RT563" s="500"/>
      <c r="RU563" s="500"/>
      <c r="RV563" s="500"/>
      <c r="RW563" s="500"/>
      <c r="RX563" s="500"/>
      <c r="RY563" s="500"/>
      <c r="RZ563" s="500"/>
      <c r="SA563" s="500"/>
      <c r="SB563" s="500"/>
      <c r="SC563" s="500"/>
      <c r="SD563" s="500"/>
      <c r="SE563" s="500"/>
      <c r="SF563" s="500"/>
      <c r="SG563" s="500"/>
      <c r="SH563" s="500"/>
      <c r="SI563" s="500"/>
      <c r="SJ563" s="500"/>
      <c r="SK563" s="500"/>
      <c r="SL563" s="500"/>
      <c r="SM563" s="500"/>
      <c r="SN563" s="500"/>
      <c r="SO563" s="500"/>
      <c r="SP563" s="500"/>
      <c r="SQ563" s="500"/>
      <c r="SR563" s="500"/>
      <c r="SS563" s="500"/>
      <c r="ST563" s="500"/>
      <c r="SU563" s="500"/>
      <c r="SV563" s="500"/>
      <c r="SW563" s="500"/>
      <c r="SX563" s="500"/>
      <c r="SY563" s="500"/>
      <c r="SZ563" s="500"/>
      <c r="TA563" s="500"/>
      <c r="TB563" s="500"/>
      <c r="TC563" s="500"/>
      <c r="TD563" s="500"/>
      <c r="TE563" s="500"/>
      <c r="TF563" s="500"/>
      <c r="TG563" s="500"/>
      <c r="TH563" s="500"/>
      <c r="TI563" s="500"/>
      <c r="TJ563" s="500"/>
      <c r="TK563" s="500"/>
      <c r="TL563" s="500"/>
      <c r="TM563" s="500"/>
      <c r="TN563" s="500"/>
      <c r="TO563" s="500"/>
      <c r="TP563" s="500"/>
      <c r="TQ563" s="500"/>
      <c r="TR563" s="500"/>
      <c r="TS563" s="500"/>
      <c r="TT563" s="500"/>
      <c r="TU563" s="500"/>
      <c r="TV563" s="500"/>
      <c r="TW563" s="500"/>
      <c r="TX563" s="500"/>
      <c r="TY563" s="500"/>
      <c r="TZ563" s="500"/>
      <c r="UA563" s="500"/>
      <c r="UB563" s="500"/>
      <c r="UC563" s="500"/>
      <c r="UD563" s="500"/>
      <c r="UE563" s="500"/>
      <c r="UF563" s="500"/>
      <c r="UG563" s="500"/>
      <c r="UH563" s="500"/>
      <c r="UI563" s="500"/>
      <c r="UJ563" s="500"/>
      <c r="UK563" s="500"/>
      <c r="UL563" s="500"/>
      <c r="UM563" s="500"/>
      <c r="UN563" s="500"/>
      <c r="UO563" s="500"/>
      <c r="UP563" s="500"/>
      <c r="UQ563" s="500"/>
      <c r="UR563" s="500"/>
      <c r="US563" s="500"/>
      <c r="UT563" s="500"/>
      <c r="UU563" s="500"/>
      <c r="UV563" s="500"/>
      <c r="UW563" s="500"/>
      <c r="UX563" s="500"/>
      <c r="UY563" s="500"/>
      <c r="UZ563" s="500"/>
      <c r="VA563" s="500"/>
      <c r="VB563" s="500"/>
      <c r="VC563" s="500"/>
      <c r="VD563" s="500"/>
      <c r="VE563" s="500"/>
      <c r="VF563" s="500"/>
      <c r="VG563" s="500"/>
      <c r="VH563" s="500"/>
      <c r="VI563" s="500"/>
      <c r="VJ563" s="500"/>
      <c r="VK563" s="500"/>
      <c r="VL563" s="500"/>
      <c r="VM563" s="500"/>
      <c r="VN563" s="500"/>
      <c r="VO563" s="500"/>
      <c r="VP563" s="500"/>
      <c r="VQ563" s="500"/>
      <c r="VR563" s="500"/>
      <c r="VS563" s="500"/>
      <c r="VT563" s="500"/>
      <c r="VU563" s="500"/>
      <c r="VV563" s="500"/>
      <c r="VW563" s="500"/>
      <c r="VX563" s="500"/>
      <c r="VY563" s="500"/>
      <c r="VZ563" s="500"/>
      <c r="WA563" s="500"/>
      <c r="WB563" s="500"/>
      <c r="WC563" s="500"/>
      <c r="WD563" s="500"/>
      <c r="WE563" s="500"/>
      <c r="WF563" s="500"/>
      <c r="WG563" s="500"/>
      <c r="WH563" s="500"/>
      <c r="WI563" s="500"/>
      <c r="WJ563" s="500"/>
      <c r="WK563" s="500"/>
      <c r="WL563" s="500"/>
      <c r="WM563" s="500"/>
      <c r="WN563" s="500"/>
      <c r="WO563" s="500"/>
      <c r="WP563" s="500"/>
      <c r="WQ563" s="500"/>
      <c r="WR563" s="500"/>
      <c r="WS563" s="500"/>
      <c r="WT563" s="500"/>
      <c r="WU563" s="500"/>
      <c r="WV563" s="500"/>
      <c r="WW563" s="500"/>
      <c r="WX563" s="500"/>
      <c r="WY563" s="500"/>
      <c r="WZ563" s="500"/>
      <c r="XA563" s="500"/>
      <c r="XB563" s="500"/>
      <c r="XC563" s="500"/>
      <c r="XD563" s="500"/>
      <c r="XE563" s="500"/>
      <c r="XF563" s="500"/>
      <c r="XG563" s="500"/>
      <c r="XH563" s="500"/>
      <c r="XI563" s="500"/>
      <c r="XJ563" s="500"/>
      <c r="XK563" s="500"/>
      <c r="XL563" s="500"/>
      <c r="XM563" s="500"/>
      <c r="XN563" s="500"/>
      <c r="XO563" s="500"/>
      <c r="XP563" s="500"/>
      <c r="XQ563" s="500"/>
      <c r="XR563" s="500"/>
      <c r="XS563" s="500"/>
      <c r="XT563" s="500"/>
      <c r="XU563" s="500"/>
      <c r="XV563" s="500"/>
      <c r="XW563" s="500"/>
      <c r="XX563" s="500"/>
      <c r="XY563" s="500"/>
      <c r="XZ563" s="500"/>
      <c r="YA563" s="500"/>
      <c r="YB563" s="500"/>
      <c r="YC563" s="500"/>
      <c r="YD563" s="500"/>
      <c r="YE563" s="500"/>
      <c r="YF563" s="500"/>
      <c r="YG563" s="500"/>
      <c r="YH563" s="500"/>
      <c r="YI563" s="500"/>
      <c r="YJ563" s="500"/>
      <c r="YK563" s="500"/>
      <c r="YL563" s="500"/>
      <c r="YM563" s="500"/>
      <c r="YN563" s="500"/>
      <c r="YO563" s="500"/>
      <c r="YP563" s="500"/>
      <c r="YQ563" s="500"/>
      <c r="YR563" s="500"/>
      <c r="YS563" s="500"/>
      <c r="YT563" s="500"/>
      <c r="YU563" s="500"/>
      <c r="YV563" s="500"/>
      <c r="YW563" s="500"/>
      <c r="YX563" s="500"/>
      <c r="YY563" s="500"/>
      <c r="YZ563" s="500"/>
      <c r="ZA563" s="500"/>
      <c r="ZB563" s="500"/>
      <c r="ZC563" s="500"/>
      <c r="ZD563" s="500"/>
      <c r="ZE563" s="500"/>
      <c r="ZF563" s="500"/>
      <c r="ZG563" s="500"/>
      <c r="ZH563" s="500"/>
      <c r="ZI563" s="500"/>
      <c r="ZJ563" s="500"/>
      <c r="ZK563" s="500"/>
      <c r="ZL563" s="500"/>
      <c r="ZM563" s="500"/>
      <c r="ZN563" s="500"/>
      <c r="ZO563" s="500"/>
      <c r="ZP563" s="500"/>
      <c r="ZQ563" s="500"/>
      <c r="ZR563" s="500"/>
      <c r="ZS563" s="500"/>
      <c r="ZT563" s="500"/>
      <c r="ZU563" s="500"/>
      <c r="ZV563" s="500"/>
      <c r="ZW563" s="500"/>
      <c r="ZX563" s="500"/>
      <c r="ZY563" s="500"/>
      <c r="ZZ563" s="500"/>
      <c r="AAA563" s="500"/>
      <c r="AAB563" s="500"/>
      <c r="AAC563" s="500"/>
      <c r="AAD563" s="500"/>
      <c r="AAE563" s="500"/>
      <c r="AAF563" s="500"/>
      <c r="AAG563" s="500"/>
      <c r="AAH563" s="500"/>
      <c r="AAI563" s="500"/>
      <c r="AAJ563" s="500"/>
      <c r="AAK563" s="500"/>
      <c r="AAL563" s="500"/>
      <c r="AAM563" s="500"/>
      <c r="AAN563" s="500"/>
      <c r="AAO563" s="500"/>
      <c r="AAP563" s="500"/>
      <c r="AAQ563" s="500"/>
      <c r="AAR563" s="500"/>
      <c r="AAS563" s="500"/>
      <c r="AAT563" s="500"/>
      <c r="AAU563" s="500"/>
      <c r="AAV563" s="500"/>
      <c r="AAW563" s="500"/>
      <c r="AAX563" s="500"/>
      <c r="AAY563" s="500"/>
      <c r="AAZ563" s="500"/>
      <c r="ABA563" s="500"/>
      <c r="ABB563" s="500"/>
      <c r="ABC563" s="500"/>
      <c r="ABD563" s="500"/>
      <c r="ABE563" s="500"/>
      <c r="ABF563" s="500"/>
      <c r="ABG563" s="500"/>
      <c r="ABH563" s="500"/>
      <c r="ABI563" s="500"/>
      <c r="ABJ563" s="500"/>
      <c r="ABK563" s="500"/>
      <c r="ABL563" s="500"/>
      <c r="ABM563" s="500"/>
      <c r="ABN563" s="500"/>
      <c r="ABO563" s="500"/>
      <c r="ABP563" s="500"/>
      <c r="ABQ563" s="500"/>
      <c r="ABR563" s="500"/>
      <c r="ABS563" s="500"/>
      <c r="ABT563" s="500"/>
      <c r="ABU563" s="500"/>
      <c r="ABV563" s="500"/>
      <c r="ABW563" s="500"/>
      <c r="ABX563" s="500"/>
      <c r="ABY563" s="500"/>
      <c r="ABZ563" s="500"/>
      <c r="ACA563" s="500"/>
      <c r="ACB563" s="500"/>
      <c r="ACC563" s="500"/>
      <c r="ACD563" s="500"/>
      <c r="ACE563" s="500"/>
      <c r="ACF563" s="500"/>
      <c r="ACG563" s="500"/>
      <c r="ACH563" s="500"/>
      <c r="ACI563" s="500"/>
      <c r="ACJ563" s="500"/>
      <c r="ACK563" s="500"/>
      <c r="ACL563" s="500"/>
      <c r="ACM563" s="500"/>
      <c r="ACN563" s="500"/>
      <c r="ACO563" s="500"/>
      <c r="ACP563" s="500"/>
      <c r="ACQ563" s="500"/>
      <c r="ACR563" s="500"/>
      <c r="ACS563" s="500"/>
      <c r="ACT563" s="500"/>
      <c r="ACU563" s="500"/>
      <c r="ACV563" s="500"/>
      <c r="ACW563" s="500"/>
      <c r="ACX563" s="500"/>
      <c r="ACY563" s="500"/>
      <c r="ACZ563" s="500"/>
      <c r="ADA563" s="500"/>
      <c r="ADB563" s="500"/>
      <c r="ADC563" s="500"/>
      <c r="ADD563" s="500"/>
      <c r="ADE563" s="500"/>
      <c r="ADF563" s="500"/>
      <c r="ADG563" s="500"/>
      <c r="ADH563" s="500"/>
      <c r="ADI563" s="500"/>
      <c r="ADJ563" s="500"/>
      <c r="ADK563" s="500"/>
      <c r="ADL563" s="500"/>
      <c r="ADM563" s="500"/>
      <c r="ADN563" s="500"/>
      <c r="ADO563" s="500"/>
      <c r="ADP563" s="500"/>
      <c r="ADQ563" s="500"/>
      <c r="ADR563" s="500"/>
      <c r="ADS563" s="500"/>
      <c r="ADT563" s="500"/>
      <c r="ADU563" s="500"/>
      <c r="ADV563" s="500"/>
      <c r="ADW563" s="500"/>
      <c r="ADX563" s="500"/>
      <c r="ADY563" s="500"/>
      <c r="ADZ563" s="500"/>
      <c r="AEA563" s="500"/>
      <c r="AEB563" s="500"/>
      <c r="AEC563" s="500"/>
      <c r="AED563" s="500"/>
      <c r="AEE563" s="500"/>
      <c r="AEF563" s="500"/>
      <c r="AEG563" s="500"/>
      <c r="AEH563" s="500"/>
      <c r="AEI563" s="500"/>
      <c r="AEJ563" s="500"/>
      <c r="AEK563" s="500"/>
      <c r="AEL563" s="500"/>
      <c r="AEM563" s="500"/>
      <c r="AEN563" s="500"/>
      <c r="AEO563" s="500"/>
      <c r="AEP563" s="500"/>
      <c r="AEQ563" s="500"/>
      <c r="AER563" s="500"/>
      <c r="AES563" s="500"/>
      <c r="AET563" s="500"/>
      <c r="AEU563" s="500"/>
      <c r="AEV563" s="500"/>
      <c r="AEW563" s="500"/>
      <c r="AEX563" s="500"/>
      <c r="AEY563" s="500"/>
      <c r="AEZ563" s="500"/>
      <c r="AFA563" s="500"/>
      <c r="AFB563" s="500"/>
      <c r="AFC563" s="500"/>
      <c r="AFD563" s="500"/>
      <c r="AFE563" s="500"/>
      <c r="AFF563" s="500"/>
      <c r="AFG563" s="500"/>
      <c r="AFH563" s="500"/>
      <c r="AFI563" s="500"/>
      <c r="AFJ563" s="500"/>
      <c r="AFK563" s="500"/>
      <c r="AFL563" s="500"/>
      <c r="AFM563" s="500"/>
      <c r="AFN563" s="500"/>
      <c r="AFO563" s="500"/>
      <c r="AFP563" s="500"/>
      <c r="AFQ563" s="500"/>
      <c r="AFR563" s="500"/>
      <c r="AFS563" s="500"/>
      <c r="AFT563" s="500"/>
      <c r="AFU563" s="500"/>
      <c r="AFV563" s="500"/>
      <c r="AFW563" s="500"/>
      <c r="AFX563" s="500"/>
      <c r="AFY563" s="500"/>
      <c r="AFZ563" s="500"/>
      <c r="AGA563" s="500"/>
      <c r="AGB563" s="500"/>
      <c r="AGC563" s="500"/>
      <c r="AGD563" s="500"/>
      <c r="AGE563" s="500"/>
      <c r="AGF563" s="500"/>
      <c r="AGG563" s="500"/>
      <c r="AGH563" s="500"/>
      <c r="AGI563" s="500"/>
      <c r="AGJ563" s="500"/>
      <c r="AGK563" s="500"/>
      <c r="AGL563" s="500"/>
      <c r="AGM563" s="500"/>
      <c r="AGN563" s="500"/>
      <c r="AGO563" s="500"/>
      <c r="AGP563" s="500"/>
      <c r="AGQ563" s="500"/>
      <c r="AGR563" s="500"/>
      <c r="AGS563" s="500"/>
      <c r="AGT563" s="500"/>
      <c r="AGU563" s="500"/>
      <c r="AGV563" s="500"/>
      <c r="AGW563" s="500"/>
      <c r="AGX563" s="500"/>
      <c r="AGY563" s="500"/>
      <c r="AGZ563" s="500"/>
      <c r="AHA563" s="500"/>
      <c r="AHB563" s="500"/>
      <c r="AHC563" s="500"/>
      <c r="AHD563" s="500"/>
      <c r="AHE563" s="500"/>
      <c r="AHF563" s="500"/>
      <c r="AHG563" s="500"/>
      <c r="AHH563" s="500"/>
      <c r="AHI563" s="500"/>
      <c r="AHJ563" s="500"/>
      <c r="AHK563" s="500"/>
      <c r="AHL563" s="500"/>
      <c r="AHM563" s="500"/>
      <c r="AHN563" s="500"/>
      <c r="AHO563" s="500"/>
      <c r="AHP563" s="500"/>
      <c r="AHQ563" s="500"/>
      <c r="AHR563" s="500"/>
      <c r="AHS563" s="500"/>
      <c r="AHT563" s="500"/>
      <c r="AHU563" s="500"/>
      <c r="AHV563" s="500"/>
      <c r="AHW563" s="500"/>
      <c r="AHX563" s="500"/>
      <c r="AHY563" s="500"/>
      <c r="AHZ563" s="500"/>
      <c r="AIA563" s="500"/>
      <c r="AIB563" s="500"/>
      <c r="AIC563" s="500"/>
      <c r="AID563" s="500"/>
      <c r="AIE563" s="500"/>
      <c r="AIF563" s="500"/>
      <c r="AIG563" s="500"/>
      <c r="AIH563" s="500"/>
      <c r="AII563" s="500"/>
      <c r="AIJ563" s="500"/>
      <c r="AIK563" s="500"/>
      <c r="AIL563" s="500"/>
      <c r="AIM563" s="500"/>
      <c r="AIN563" s="500"/>
      <c r="AIO563" s="500"/>
      <c r="AIP563" s="500"/>
      <c r="AIQ563" s="500"/>
      <c r="AIR563" s="500"/>
      <c r="AIS563" s="500"/>
      <c r="AIT563" s="500"/>
      <c r="AIU563" s="500"/>
      <c r="AIV563" s="500"/>
      <c r="AIW563" s="500"/>
      <c r="AIX563" s="500"/>
      <c r="AIY563" s="500"/>
      <c r="AIZ563" s="500"/>
      <c r="AJA563" s="500"/>
      <c r="AJB563" s="500"/>
      <c r="AJC563" s="500"/>
      <c r="AJD563" s="500"/>
      <c r="AJE563" s="500"/>
      <c r="AJF563" s="500"/>
      <c r="AJG563" s="500"/>
      <c r="AJH563" s="500"/>
      <c r="AJI563" s="500"/>
      <c r="AJJ563" s="500"/>
      <c r="AJK563" s="500"/>
      <c r="AJL563" s="500"/>
      <c r="AJM563" s="500"/>
      <c r="AJN563" s="500"/>
      <c r="AJO563" s="500"/>
      <c r="AJP563" s="500"/>
      <c r="AJQ563" s="500"/>
      <c r="AJR563" s="500"/>
      <c r="AJS563" s="500"/>
      <c r="AJT563" s="500"/>
      <c r="AJU563" s="500"/>
      <c r="AJV563" s="500"/>
      <c r="AJW563" s="500"/>
      <c r="AJX563" s="500"/>
      <c r="AJY563" s="500"/>
      <c r="AJZ563" s="500"/>
      <c r="AKA563" s="500"/>
      <c r="AKB563" s="500"/>
      <c r="AKC563" s="500"/>
      <c r="AKD563" s="500"/>
      <c r="AKE563" s="500"/>
      <c r="AKF563" s="500"/>
      <c r="AKG563" s="500"/>
      <c r="AKH563" s="500"/>
      <c r="AKI563" s="500"/>
      <c r="AKJ563" s="500"/>
      <c r="AKK563" s="500"/>
      <c r="AKL563" s="500"/>
      <c r="AKM563" s="500"/>
      <c r="AKN563" s="500"/>
      <c r="AKO563" s="500"/>
      <c r="AKP563" s="500"/>
      <c r="AKQ563" s="500"/>
      <c r="AKR563" s="500"/>
      <c r="AKS563" s="500"/>
      <c r="AKT563" s="500"/>
      <c r="AKU563" s="500"/>
      <c r="AKV563" s="500"/>
      <c r="AKW563" s="500"/>
      <c r="AKX563" s="500"/>
      <c r="AKY563" s="500"/>
      <c r="AKZ563" s="500"/>
      <c r="ALA563" s="500"/>
      <c r="ALB563" s="500"/>
      <c r="ALC563" s="500"/>
      <c r="ALD563" s="500"/>
      <c r="ALE563" s="500"/>
      <c r="ALF563" s="500"/>
      <c r="ALG563" s="500"/>
      <c r="ALH563" s="500"/>
      <c r="ALI563" s="500"/>
      <c r="ALJ563" s="500"/>
      <c r="ALK563" s="500"/>
      <c r="ALL563" s="500"/>
      <c r="ALM563" s="500"/>
      <c r="ALN563" s="500"/>
      <c r="ALO563" s="500"/>
      <c r="ALP563" s="500"/>
      <c r="ALQ563" s="500"/>
      <c r="ALR563" s="500"/>
      <c r="ALS563" s="500"/>
      <c r="ALT563" s="500"/>
      <c r="ALU563" s="500"/>
      <c r="ALV563" s="500"/>
      <c r="ALW563" s="500"/>
      <c r="ALX563" s="500"/>
      <c r="ALY563" s="500"/>
      <c r="ALZ563" s="500"/>
      <c r="AMA563" s="500"/>
      <c r="AMB563" s="500"/>
      <c r="AMC563" s="500"/>
      <c r="AMD563" s="500"/>
      <c r="AME563" s="500"/>
      <c r="AMF563" s="500"/>
      <c r="AMG563" s="500"/>
      <c r="AMH563" s="500"/>
      <c r="AMI563" s="500"/>
      <c r="AMJ563" s="500"/>
      <c r="AMK563" s="500"/>
    </row>
    <row r="564" spans="1:1025" s="501" customFormat="1" ht="29.25" customHeight="1" x14ac:dyDescent="0.25">
      <c r="A564" s="422"/>
      <c r="B564" s="428" t="s">
        <v>360</v>
      </c>
      <c r="C564" s="428"/>
      <c r="D564" s="428"/>
      <c r="E564" s="429" t="s">
        <v>12</v>
      </c>
      <c r="F564" s="430"/>
      <c r="G564" s="431">
        <v>108</v>
      </c>
      <c r="H564" s="431">
        <f t="shared" si="16"/>
        <v>0</v>
      </c>
      <c r="I564" s="500"/>
      <c r="J564" s="500"/>
      <c r="K564" s="500"/>
      <c r="L564" s="500"/>
      <c r="M564" s="500"/>
      <c r="N564" s="500"/>
      <c r="O564" s="500"/>
      <c r="P564" s="500"/>
      <c r="Q564" s="500"/>
      <c r="R564" s="500"/>
      <c r="S564" s="500"/>
      <c r="T564" s="500"/>
      <c r="U564" s="500"/>
      <c r="V564" s="500"/>
      <c r="W564" s="500"/>
      <c r="X564" s="500"/>
      <c r="Y564" s="500"/>
      <c r="Z564" s="500"/>
      <c r="AA564" s="500"/>
      <c r="AB564" s="500"/>
      <c r="AC564" s="500"/>
      <c r="AD564" s="500"/>
      <c r="AE564" s="500"/>
      <c r="AF564" s="500"/>
      <c r="AG564" s="500"/>
      <c r="AH564" s="500"/>
      <c r="AI564" s="500"/>
      <c r="AJ564" s="500"/>
      <c r="AK564" s="500"/>
      <c r="AL564" s="500"/>
      <c r="AM564" s="500"/>
      <c r="AN564" s="500"/>
      <c r="AO564" s="500"/>
      <c r="AP564" s="500"/>
      <c r="AQ564" s="500"/>
      <c r="AR564" s="500"/>
      <c r="AS564" s="500"/>
      <c r="AT564" s="500"/>
      <c r="AU564" s="500"/>
      <c r="AV564" s="500"/>
      <c r="AW564" s="500"/>
      <c r="AX564" s="500"/>
      <c r="AY564" s="500"/>
      <c r="AZ564" s="500"/>
      <c r="BA564" s="500"/>
      <c r="BB564" s="500"/>
      <c r="BC564" s="500"/>
      <c r="BD564" s="500"/>
      <c r="BE564" s="500"/>
      <c r="BF564" s="500"/>
      <c r="BG564" s="500"/>
      <c r="BH564" s="500"/>
      <c r="BI564" s="500"/>
      <c r="BJ564" s="500"/>
      <c r="BK564" s="500"/>
      <c r="BL564" s="500"/>
      <c r="BM564" s="500"/>
      <c r="BN564" s="500"/>
      <c r="BO564" s="500"/>
      <c r="BP564" s="500"/>
      <c r="BQ564" s="500"/>
      <c r="BR564" s="500"/>
      <c r="BS564" s="500"/>
      <c r="BT564" s="500"/>
      <c r="BU564" s="500"/>
      <c r="BV564" s="500"/>
      <c r="BW564" s="500"/>
      <c r="BX564" s="500"/>
      <c r="BY564" s="500"/>
      <c r="BZ564" s="500"/>
      <c r="CA564" s="500"/>
      <c r="CB564" s="500"/>
      <c r="CC564" s="500"/>
      <c r="CD564" s="500"/>
      <c r="CE564" s="500"/>
      <c r="CF564" s="500"/>
      <c r="CG564" s="500"/>
      <c r="CH564" s="500"/>
      <c r="CI564" s="500"/>
      <c r="CJ564" s="500"/>
      <c r="CK564" s="500"/>
      <c r="CL564" s="500"/>
      <c r="CM564" s="500"/>
      <c r="CN564" s="500"/>
      <c r="CO564" s="500"/>
      <c r="CP564" s="500"/>
      <c r="CQ564" s="500"/>
      <c r="CR564" s="500"/>
      <c r="CS564" s="500"/>
      <c r="CT564" s="500"/>
      <c r="CU564" s="500"/>
      <c r="CV564" s="500"/>
      <c r="CW564" s="500"/>
      <c r="CX564" s="500"/>
      <c r="CY564" s="500"/>
      <c r="CZ564" s="500"/>
      <c r="DA564" s="500"/>
      <c r="DB564" s="500"/>
      <c r="DC564" s="500"/>
      <c r="DD564" s="500"/>
      <c r="DE564" s="500"/>
      <c r="DF564" s="500"/>
      <c r="DG564" s="500"/>
      <c r="DH564" s="500"/>
      <c r="DI564" s="500"/>
      <c r="DJ564" s="500"/>
      <c r="DK564" s="500"/>
      <c r="DL564" s="500"/>
      <c r="DM564" s="500"/>
      <c r="DN564" s="500"/>
      <c r="DO564" s="500"/>
      <c r="DP564" s="500"/>
      <c r="DQ564" s="500"/>
      <c r="DR564" s="500"/>
      <c r="DS564" s="500"/>
      <c r="DT564" s="500"/>
      <c r="DU564" s="500"/>
      <c r="DV564" s="500"/>
      <c r="DW564" s="500"/>
      <c r="DX564" s="500"/>
      <c r="DY564" s="500"/>
      <c r="DZ564" s="500"/>
      <c r="EA564" s="500"/>
      <c r="EB564" s="500"/>
      <c r="EC564" s="500"/>
      <c r="ED564" s="500"/>
      <c r="EE564" s="500"/>
      <c r="EF564" s="500"/>
      <c r="EG564" s="500"/>
      <c r="EH564" s="500"/>
      <c r="EI564" s="500"/>
      <c r="EJ564" s="500"/>
      <c r="EK564" s="500"/>
      <c r="EL564" s="500"/>
      <c r="EM564" s="500"/>
      <c r="EN564" s="500"/>
      <c r="EO564" s="500"/>
      <c r="EP564" s="500"/>
      <c r="EQ564" s="500"/>
      <c r="ER564" s="500"/>
      <c r="ES564" s="500"/>
      <c r="ET564" s="500"/>
      <c r="EU564" s="500"/>
      <c r="EV564" s="500"/>
      <c r="EW564" s="500"/>
      <c r="EX564" s="500"/>
      <c r="EY564" s="500"/>
      <c r="EZ564" s="500"/>
      <c r="FA564" s="500"/>
      <c r="FB564" s="500"/>
      <c r="FC564" s="500"/>
      <c r="FD564" s="500"/>
      <c r="FE564" s="500"/>
      <c r="FF564" s="500"/>
      <c r="FG564" s="500"/>
      <c r="FH564" s="500"/>
      <c r="FI564" s="500"/>
      <c r="FJ564" s="500"/>
      <c r="FK564" s="500"/>
      <c r="FL564" s="500"/>
      <c r="FM564" s="500"/>
      <c r="FN564" s="500"/>
      <c r="FO564" s="500"/>
      <c r="FP564" s="500"/>
      <c r="FQ564" s="500"/>
      <c r="FR564" s="500"/>
      <c r="FS564" s="500"/>
      <c r="FT564" s="500"/>
      <c r="FU564" s="500"/>
      <c r="FV564" s="500"/>
      <c r="FW564" s="500"/>
      <c r="FX564" s="500"/>
      <c r="FY564" s="500"/>
      <c r="FZ564" s="500"/>
      <c r="GA564" s="500"/>
      <c r="GB564" s="500"/>
      <c r="GC564" s="500"/>
      <c r="GD564" s="500"/>
      <c r="GE564" s="500"/>
      <c r="GF564" s="500"/>
      <c r="GG564" s="500"/>
      <c r="GH564" s="500"/>
      <c r="GI564" s="500"/>
      <c r="GJ564" s="500"/>
      <c r="GK564" s="500"/>
      <c r="GL564" s="500"/>
      <c r="GM564" s="500"/>
      <c r="GN564" s="500"/>
      <c r="GO564" s="500"/>
      <c r="GP564" s="500"/>
      <c r="GQ564" s="500"/>
      <c r="GR564" s="500"/>
      <c r="GS564" s="500"/>
      <c r="GT564" s="500"/>
      <c r="GU564" s="500"/>
      <c r="GV564" s="500"/>
      <c r="GW564" s="500"/>
      <c r="GX564" s="500"/>
      <c r="GY564" s="500"/>
      <c r="GZ564" s="500"/>
      <c r="HA564" s="500"/>
      <c r="HB564" s="500"/>
      <c r="HC564" s="500"/>
      <c r="HD564" s="500"/>
      <c r="HE564" s="500"/>
      <c r="HF564" s="500"/>
      <c r="HG564" s="500"/>
      <c r="HH564" s="500"/>
      <c r="HI564" s="500"/>
      <c r="HJ564" s="500"/>
      <c r="HK564" s="500"/>
      <c r="HL564" s="500"/>
      <c r="HM564" s="500"/>
      <c r="HN564" s="500"/>
      <c r="HO564" s="500"/>
      <c r="HP564" s="500"/>
      <c r="HQ564" s="500"/>
      <c r="HR564" s="500"/>
      <c r="HS564" s="500"/>
      <c r="HT564" s="500"/>
      <c r="HU564" s="500"/>
      <c r="HV564" s="500"/>
      <c r="HW564" s="500"/>
      <c r="HX564" s="500"/>
      <c r="HY564" s="500"/>
      <c r="HZ564" s="500"/>
      <c r="IA564" s="500"/>
      <c r="IB564" s="500"/>
      <c r="IC564" s="500"/>
      <c r="ID564" s="500"/>
      <c r="IE564" s="500"/>
      <c r="IF564" s="500"/>
      <c r="IG564" s="500"/>
      <c r="IH564" s="500"/>
      <c r="II564" s="500"/>
      <c r="IJ564" s="500"/>
      <c r="IK564" s="500"/>
      <c r="IL564" s="500"/>
      <c r="IM564" s="500"/>
      <c r="IN564" s="500"/>
      <c r="IO564" s="500"/>
      <c r="IP564" s="500"/>
      <c r="IQ564" s="500"/>
      <c r="IR564" s="500"/>
      <c r="IS564" s="500"/>
      <c r="IT564" s="500"/>
      <c r="IU564" s="500"/>
      <c r="IV564" s="500"/>
      <c r="IW564" s="500"/>
      <c r="IX564" s="500"/>
      <c r="IY564" s="500"/>
      <c r="IZ564" s="500"/>
      <c r="JA564" s="500"/>
      <c r="JB564" s="500"/>
      <c r="JC564" s="500"/>
      <c r="JD564" s="500"/>
      <c r="JE564" s="500"/>
      <c r="JF564" s="500"/>
      <c r="JG564" s="500"/>
      <c r="JH564" s="500"/>
      <c r="JI564" s="500"/>
      <c r="JJ564" s="500"/>
      <c r="JK564" s="500"/>
      <c r="JL564" s="500"/>
      <c r="JM564" s="500"/>
      <c r="JN564" s="500"/>
      <c r="JO564" s="500"/>
      <c r="JP564" s="500"/>
      <c r="JQ564" s="500"/>
      <c r="JR564" s="500"/>
      <c r="JS564" s="500"/>
      <c r="JT564" s="500"/>
      <c r="JU564" s="500"/>
      <c r="JV564" s="500"/>
      <c r="JW564" s="500"/>
      <c r="JX564" s="500"/>
      <c r="JY564" s="500"/>
      <c r="JZ564" s="500"/>
      <c r="KA564" s="500"/>
      <c r="KB564" s="500"/>
      <c r="KC564" s="500"/>
      <c r="KD564" s="500"/>
      <c r="KE564" s="500"/>
      <c r="KF564" s="500"/>
      <c r="KG564" s="500"/>
      <c r="KH564" s="500"/>
      <c r="KI564" s="500"/>
      <c r="KJ564" s="500"/>
      <c r="KK564" s="500"/>
      <c r="KL564" s="500"/>
      <c r="KM564" s="500"/>
      <c r="KN564" s="500"/>
      <c r="KO564" s="500"/>
      <c r="KP564" s="500"/>
      <c r="KQ564" s="500"/>
      <c r="KR564" s="500"/>
      <c r="KS564" s="500"/>
      <c r="KT564" s="500"/>
      <c r="KU564" s="500"/>
      <c r="KV564" s="500"/>
      <c r="KW564" s="500"/>
      <c r="KX564" s="500"/>
      <c r="KY564" s="500"/>
      <c r="KZ564" s="500"/>
      <c r="LA564" s="500"/>
      <c r="LB564" s="500"/>
      <c r="LC564" s="500"/>
      <c r="LD564" s="500"/>
      <c r="LE564" s="500"/>
      <c r="LF564" s="500"/>
      <c r="LG564" s="500"/>
      <c r="LH564" s="500"/>
      <c r="LI564" s="500"/>
      <c r="LJ564" s="500"/>
      <c r="LK564" s="500"/>
      <c r="LL564" s="500"/>
      <c r="LM564" s="500"/>
      <c r="LN564" s="500"/>
      <c r="LO564" s="500"/>
      <c r="LP564" s="500"/>
      <c r="LQ564" s="500"/>
      <c r="LR564" s="500"/>
      <c r="LS564" s="500"/>
      <c r="LT564" s="500"/>
      <c r="LU564" s="500"/>
      <c r="LV564" s="500"/>
      <c r="LW564" s="500"/>
      <c r="LX564" s="500"/>
      <c r="LY564" s="500"/>
      <c r="LZ564" s="500"/>
      <c r="MA564" s="500"/>
      <c r="MB564" s="500"/>
      <c r="MC564" s="500"/>
      <c r="MD564" s="500"/>
      <c r="ME564" s="500"/>
      <c r="MF564" s="500"/>
      <c r="MG564" s="500"/>
      <c r="MH564" s="500"/>
      <c r="MI564" s="500"/>
      <c r="MJ564" s="500"/>
      <c r="MK564" s="500"/>
      <c r="ML564" s="500"/>
      <c r="MM564" s="500"/>
      <c r="MN564" s="500"/>
      <c r="MO564" s="500"/>
      <c r="MP564" s="500"/>
      <c r="MQ564" s="500"/>
      <c r="MR564" s="500"/>
      <c r="MS564" s="500"/>
      <c r="MT564" s="500"/>
      <c r="MU564" s="500"/>
      <c r="MV564" s="500"/>
      <c r="MW564" s="500"/>
      <c r="MX564" s="500"/>
      <c r="MY564" s="500"/>
      <c r="MZ564" s="500"/>
      <c r="NA564" s="500"/>
      <c r="NB564" s="500"/>
      <c r="NC564" s="500"/>
      <c r="ND564" s="500"/>
      <c r="NE564" s="500"/>
      <c r="NF564" s="500"/>
      <c r="NG564" s="500"/>
      <c r="NH564" s="500"/>
      <c r="NI564" s="500"/>
      <c r="NJ564" s="500"/>
      <c r="NK564" s="500"/>
      <c r="NL564" s="500"/>
      <c r="NM564" s="500"/>
      <c r="NN564" s="500"/>
      <c r="NO564" s="500"/>
      <c r="NP564" s="500"/>
      <c r="NQ564" s="500"/>
      <c r="NR564" s="500"/>
      <c r="NS564" s="500"/>
      <c r="NT564" s="500"/>
      <c r="NU564" s="500"/>
      <c r="NV564" s="500"/>
      <c r="NW564" s="500"/>
      <c r="NX564" s="500"/>
      <c r="NY564" s="500"/>
      <c r="NZ564" s="500"/>
      <c r="OA564" s="500"/>
      <c r="OB564" s="500"/>
      <c r="OC564" s="500"/>
      <c r="OD564" s="500"/>
      <c r="OE564" s="500"/>
      <c r="OF564" s="500"/>
      <c r="OG564" s="500"/>
      <c r="OH564" s="500"/>
      <c r="OI564" s="500"/>
      <c r="OJ564" s="500"/>
      <c r="OK564" s="500"/>
      <c r="OL564" s="500"/>
      <c r="OM564" s="500"/>
      <c r="ON564" s="500"/>
      <c r="OO564" s="500"/>
      <c r="OP564" s="500"/>
      <c r="OQ564" s="500"/>
      <c r="OR564" s="500"/>
      <c r="OS564" s="500"/>
      <c r="OT564" s="500"/>
      <c r="OU564" s="500"/>
      <c r="OV564" s="500"/>
      <c r="OW564" s="500"/>
      <c r="OX564" s="500"/>
      <c r="OY564" s="500"/>
      <c r="OZ564" s="500"/>
      <c r="PA564" s="500"/>
      <c r="PB564" s="500"/>
      <c r="PC564" s="500"/>
      <c r="PD564" s="500"/>
      <c r="PE564" s="500"/>
      <c r="PF564" s="500"/>
      <c r="PG564" s="500"/>
      <c r="PH564" s="500"/>
      <c r="PI564" s="500"/>
      <c r="PJ564" s="500"/>
      <c r="PK564" s="500"/>
      <c r="PL564" s="500"/>
      <c r="PM564" s="500"/>
      <c r="PN564" s="500"/>
      <c r="PO564" s="500"/>
      <c r="PP564" s="500"/>
      <c r="PQ564" s="500"/>
      <c r="PR564" s="500"/>
      <c r="PS564" s="500"/>
      <c r="PT564" s="500"/>
      <c r="PU564" s="500"/>
      <c r="PV564" s="500"/>
      <c r="PW564" s="500"/>
      <c r="PX564" s="500"/>
      <c r="PY564" s="500"/>
      <c r="PZ564" s="500"/>
      <c r="QA564" s="500"/>
      <c r="QB564" s="500"/>
      <c r="QC564" s="500"/>
      <c r="QD564" s="500"/>
      <c r="QE564" s="500"/>
      <c r="QF564" s="500"/>
      <c r="QG564" s="500"/>
      <c r="QH564" s="500"/>
      <c r="QI564" s="500"/>
      <c r="QJ564" s="500"/>
      <c r="QK564" s="500"/>
      <c r="QL564" s="500"/>
      <c r="QM564" s="500"/>
      <c r="QN564" s="500"/>
      <c r="QO564" s="500"/>
      <c r="QP564" s="500"/>
      <c r="QQ564" s="500"/>
      <c r="QR564" s="500"/>
      <c r="QS564" s="500"/>
      <c r="QT564" s="500"/>
      <c r="QU564" s="500"/>
      <c r="QV564" s="500"/>
      <c r="QW564" s="500"/>
      <c r="QX564" s="500"/>
      <c r="QY564" s="500"/>
      <c r="QZ564" s="500"/>
      <c r="RA564" s="500"/>
      <c r="RB564" s="500"/>
      <c r="RC564" s="500"/>
      <c r="RD564" s="500"/>
      <c r="RE564" s="500"/>
      <c r="RF564" s="500"/>
      <c r="RG564" s="500"/>
      <c r="RH564" s="500"/>
      <c r="RI564" s="500"/>
      <c r="RJ564" s="500"/>
      <c r="RK564" s="500"/>
      <c r="RL564" s="500"/>
      <c r="RM564" s="500"/>
      <c r="RN564" s="500"/>
      <c r="RO564" s="500"/>
      <c r="RP564" s="500"/>
      <c r="RQ564" s="500"/>
      <c r="RR564" s="500"/>
      <c r="RS564" s="500"/>
      <c r="RT564" s="500"/>
      <c r="RU564" s="500"/>
      <c r="RV564" s="500"/>
      <c r="RW564" s="500"/>
      <c r="RX564" s="500"/>
      <c r="RY564" s="500"/>
      <c r="RZ564" s="500"/>
      <c r="SA564" s="500"/>
      <c r="SB564" s="500"/>
      <c r="SC564" s="500"/>
      <c r="SD564" s="500"/>
      <c r="SE564" s="500"/>
      <c r="SF564" s="500"/>
      <c r="SG564" s="500"/>
      <c r="SH564" s="500"/>
      <c r="SI564" s="500"/>
      <c r="SJ564" s="500"/>
      <c r="SK564" s="500"/>
      <c r="SL564" s="500"/>
      <c r="SM564" s="500"/>
      <c r="SN564" s="500"/>
      <c r="SO564" s="500"/>
      <c r="SP564" s="500"/>
      <c r="SQ564" s="500"/>
      <c r="SR564" s="500"/>
      <c r="SS564" s="500"/>
      <c r="ST564" s="500"/>
      <c r="SU564" s="500"/>
      <c r="SV564" s="500"/>
      <c r="SW564" s="500"/>
      <c r="SX564" s="500"/>
      <c r="SY564" s="500"/>
      <c r="SZ564" s="500"/>
      <c r="TA564" s="500"/>
      <c r="TB564" s="500"/>
      <c r="TC564" s="500"/>
      <c r="TD564" s="500"/>
      <c r="TE564" s="500"/>
      <c r="TF564" s="500"/>
      <c r="TG564" s="500"/>
      <c r="TH564" s="500"/>
      <c r="TI564" s="500"/>
      <c r="TJ564" s="500"/>
      <c r="TK564" s="500"/>
      <c r="TL564" s="500"/>
      <c r="TM564" s="500"/>
      <c r="TN564" s="500"/>
      <c r="TO564" s="500"/>
      <c r="TP564" s="500"/>
      <c r="TQ564" s="500"/>
      <c r="TR564" s="500"/>
      <c r="TS564" s="500"/>
      <c r="TT564" s="500"/>
      <c r="TU564" s="500"/>
      <c r="TV564" s="500"/>
      <c r="TW564" s="500"/>
      <c r="TX564" s="500"/>
      <c r="TY564" s="500"/>
      <c r="TZ564" s="500"/>
      <c r="UA564" s="500"/>
      <c r="UB564" s="500"/>
      <c r="UC564" s="500"/>
      <c r="UD564" s="500"/>
      <c r="UE564" s="500"/>
      <c r="UF564" s="500"/>
      <c r="UG564" s="500"/>
      <c r="UH564" s="500"/>
      <c r="UI564" s="500"/>
      <c r="UJ564" s="500"/>
      <c r="UK564" s="500"/>
      <c r="UL564" s="500"/>
      <c r="UM564" s="500"/>
      <c r="UN564" s="500"/>
      <c r="UO564" s="500"/>
      <c r="UP564" s="500"/>
      <c r="UQ564" s="500"/>
      <c r="UR564" s="500"/>
      <c r="US564" s="500"/>
      <c r="UT564" s="500"/>
      <c r="UU564" s="500"/>
      <c r="UV564" s="500"/>
      <c r="UW564" s="500"/>
      <c r="UX564" s="500"/>
      <c r="UY564" s="500"/>
      <c r="UZ564" s="500"/>
      <c r="VA564" s="500"/>
      <c r="VB564" s="500"/>
      <c r="VC564" s="500"/>
      <c r="VD564" s="500"/>
      <c r="VE564" s="500"/>
      <c r="VF564" s="500"/>
      <c r="VG564" s="500"/>
      <c r="VH564" s="500"/>
      <c r="VI564" s="500"/>
      <c r="VJ564" s="500"/>
      <c r="VK564" s="500"/>
      <c r="VL564" s="500"/>
      <c r="VM564" s="500"/>
      <c r="VN564" s="500"/>
      <c r="VO564" s="500"/>
      <c r="VP564" s="500"/>
      <c r="VQ564" s="500"/>
      <c r="VR564" s="500"/>
      <c r="VS564" s="500"/>
      <c r="VT564" s="500"/>
      <c r="VU564" s="500"/>
      <c r="VV564" s="500"/>
      <c r="VW564" s="500"/>
      <c r="VX564" s="500"/>
      <c r="VY564" s="500"/>
      <c r="VZ564" s="500"/>
      <c r="WA564" s="500"/>
      <c r="WB564" s="500"/>
      <c r="WC564" s="500"/>
      <c r="WD564" s="500"/>
      <c r="WE564" s="500"/>
      <c r="WF564" s="500"/>
      <c r="WG564" s="500"/>
      <c r="WH564" s="500"/>
      <c r="WI564" s="500"/>
      <c r="WJ564" s="500"/>
      <c r="WK564" s="500"/>
      <c r="WL564" s="500"/>
      <c r="WM564" s="500"/>
      <c r="WN564" s="500"/>
      <c r="WO564" s="500"/>
      <c r="WP564" s="500"/>
      <c r="WQ564" s="500"/>
      <c r="WR564" s="500"/>
      <c r="WS564" s="500"/>
      <c r="WT564" s="500"/>
      <c r="WU564" s="500"/>
      <c r="WV564" s="500"/>
      <c r="WW564" s="500"/>
      <c r="WX564" s="500"/>
      <c r="WY564" s="500"/>
      <c r="WZ564" s="500"/>
      <c r="XA564" s="500"/>
      <c r="XB564" s="500"/>
      <c r="XC564" s="500"/>
      <c r="XD564" s="500"/>
      <c r="XE564" s="500"/>
      <c r="XF564" s="500"/>
      <c r="XG564" s="500"/>
      <c r="XH564" s="500"/>
      <c r="XI564" s="500"/>
      <c r="XJ564" s="500"/>
      <c r="XK564" s="500"/>
      <c r="XL564" s="500"/>
      <c r="XM564" s="500"/>
      <c r="XN564" s="500"/>
      <c r="XO564" s="500"/>
      <c r="XP564" s="500"/>
      <c r="XQ564" s="500"/>
      <c r="XR564" s="500"/>
      <c r="XS564" s="500"/>
      <c r="XT564" s="500"/>
      <c r="XU564" s="500"/>
      <c r="XV564" s="500"/>
      <c r="XW564" s="500"/>
      <c r="XX564" s="500"/>
      <c r="XY564" s="500"/>
      <c r="XZ564" s="500"/>
      <c r="YA564" s="500"/>
      <c r="YB564" s="500"/>
      <c r="YC564" s="500"/>
      <c r="YD564" s="500"/>
      <c r="YE564" s="500"/>
      <c r="YF564" s="500"/>
      <c r="YG564" s="500"/>
      <c r="YH564" s="500"/>
      <c r="YI564" s="500"/>
      <c r="YJ564" s="500"/>
      <c r="YK564" s="500"/>
      <c r="YL564" s="500"/>
      <c r="YM564" s="500"/>
      <c r="YN564" s="500"/>
      <c r="YO564" s="500"/>
      <c r="YP564" s="500"/>
      <c r="YQ564" s="500"/>
      <c r="YR564" s="500"/>
      <c r="YS564" s="500"/>
      <c r="YT564" s="500"/>
      <c r="YU564" s="500"/>
      <c r="YV564" s="500"/>
      <c r="YW564" s="500"/>
      <c r="YX564" s="500"/>
      <c r="YY564" s="500"/>
      <c r="YZ564" s="500"/>
      <c r="ZA564" s="500"/>
      <c r="ZB564" s="500"/>
      <c r="ZC564" s="500"/>
      <c r="ZD564" s="500"/>
      <c r="ZE564" s="500"/>
      <c r="ZF564" s="500"/>
      <c r="ZG564" s="500"/>
      <c r="ZH564" s="500"/>
      <c r="ZI564" s="500"/>
      <c r="ZJ564" s="500"/>
      <c r="ZK564" s="500"/>
      <c r="ZL564" s="500"/>
      <c r="ZM564" s="500"/>
      <c r="ZN564" s="500"/>
      <c r="ZO564" s="500"/>
      <c r="ZP564" s="500"/>
      <c r="ZQ564" s="500"/>
      <c r="ZR564" s="500"/>
      <c r="ZS564" s="500"/>
      <c r="ZT564" s="500"/>
      <c r="ZU564" s="500"/>
      <c r="ZV564" s="500"/>
      <c r="ZW564" s="500"/>
      <c r="ZX564" s="500"/>
      <c r="ZY564" s="500"/>
      <c r="ZZ564" s="500"/>
      <c r="AAA564" s="500"/>
      <c r="AAB564" s="500"/>
      <c r="AAC564" s="500"/>
      <c r="AAD564" s="500"/>
      <c r="AAE564" s="500"/>
      <c r="AAF564" s="500"/>
      <c r="AAG564" s="500"/>
      <c r="AAH564" s="500"/>
      <c r="AAI564" s="500"/>
      <c r="AAJ564" s="500"/>
      <c r="AAK564" s="500"/>
      <c r="AAL564" s="500"/>
      <c r="AAM564" s="500"/>
      <c r="AAN564" s="500"/>
      <c r="AAO564" s="500"/>
      <c r="AAP564" s="500"/>
      <c r="AAQ564" s="500"/>
      <c r="AAR564" s="500"/>
      <c r="AAS564" s="500"/>
      <c r="AAT564" s="500"/>
      <c r="AAU564" s="500"/>
      <c r="AAV564" s="500"/>
      <c r="AAW564" s="500"/>
      <c r="AAX564" s="500"/>
      <c r="AAY564" s="500"/>
      <c r="AAZ564" s="500"/>
      <c r="ABA564" s="500"/>
      <c r="ABB564" s="500"/>
      <c r="ABC564" s="500"/>
      <c r="ABD564" s="500"/>
      <c r="ABE564" s="500"/>
      <c r="ABF564" s="500"/>
      <c r="ABG564" s="500"/>
      <c r="ABH564" s="500"/>
      <c r="ABI564" s="500"/>
      <c r="ABJ564" s="500"/>
      <c r="ABK564" s="500"/>
      <c r="ABL564" s="500"/>
      <c r="ABM564" s="500"/>
      <c r="ABN564" s="500"/>
      <c r="ABO564" s="500"/>
      <c r="ABP564" s="500"/>
      <c r="ABQ564" s="500"/>
      <c r="ABR564" s="500"/>
      <c r="ABS564" s="500"/>
      <c r="ABT564" s="500"/>
      <c r="ABU564" s="500"/>
      <c r="ABV564" s="500"/>
      <c r="ABW564" s="500"/>
      <c r="ABX564" s="500"/>
      <c r="ABY564" s="500"/>
      <c r="ABZ564" s="500"/>
      <c r="ACA564" s="500"/>
      <c r="ACB564" s="500"/>
      <c r="ACC564" s="500"/>
      <c r="ACD564" s="500"/>
      <c r="ACE564" s="500"/>
      <c r="ACF564" s="500"/>
      <c r="ACG564" s="500"/>
      <c r="ACH564" s="500"/>
      <c r="ACI564" s="500"/>
      <c r="ACJ564" s="500"/>
      <c r="ACK564" s="500"/>
      <c r="ACL564" s="500"/>
      <c r="ACM564" s="500"/>
      <c r="ACN564" s="500"/>
      <c r="ACO564" s="500"/>
      <c r="ACP564" s="500"/>
      <c r="ACQ564" s="500"/>
      <c r="ACR564" s="500"/>
      <c r="ACS564" s="500"/>
      <c r="ACT564" s="500"/>
      <c r="ACU564" s="500"/>
      <c r="ACV564" s="500"/>
      <c r="ACW564" s="500"/>
      <c r="ACX564" s="500"/>
      <c r="ACY564" s="500"/>
      <c r="ACZ564" s="500"/>
      <c r="ADA564" s="500"/>
      <c r="ADB564" s="500"/>
      <c r="ADC564" s="500"/>
      <c r="ADD564" s="500"/>
      <c r="ADE564" s="500"/>
      <c r="ADF564" s="500"/>
      <c r="ADG564" s="500"/>
      <c r="ADH564" s="500"/>
      <c r="ADI564" s="500"/>
      <c r="ADJ564" s="500"/>
      <c r="ADK564" s="500"/>
      <c r="ADL564" s="500"/>
      <c r="ADM564" s="500"/>
      <c r="ADN564" s="500"/>
      <c r="ADO564" s="500"/>
      <c r="ADP564" s="500"/>
      <c r="ADQ564" s="500"/>
      <c r="ADR564" s="500"/>
      <c r="ADS564" s="500"/>
      <c r="ADT564" s="500"/>
      <c r="ADU564" s="500"/>
      <c r="ADV564" s="500"/>
      <c r="ADW564" s="500"/>
      <c r="ADX564" s="500"/>
      <c r="ADY564" s="500"/>
      <c r="ADZ564" s="500"/>
      <c r="AEA564" s="500"/>
      <c r="AEB564" s="500"/>
      <c r="AEC564" s="500"/>
      <c r="AED564" s="500"/>
      <c r="AEE564" s="500"/>
      <c r="AEF564" s="500"/>
      <c r="AEG564" s="500"/>
      <c r="AEH564" s="500"/>
      <c r="AEI564" s="500"/>
      <c r="AEJ564" s="500"/>
      <c r="AEK564" s="500"/>
      <c r="AEL564" s="500"/>
      <c r="AEM564" s="500"/>
      <c r="AEN564" s="500"/>
      <c r="AEO564" s="500"/>
      <c r="AEP564" s="500"/>
      <c r="AEQ564" s="500"/>
      <c r="AER564" s="500"/>
      <c r="AES564" s="500"/>
      <c r="AET564" s="500"/>
      <c r="AEU564" s="500"/>
      <c r="AEV564" s="500"/>
      <c r="AEW564" s="500"/>
      <c r="AEX564" s="500"/>
      <c r="AEY564" s="500"/>
      <c r="AEZ564" s="500"/>
      <c r="AFA564" s="500"/>
      <c r="AFB564" s="500"/>
      <c r="AFC564" s="500"/>
      <c r="AFD564" s="500"/>
      <c r="AFE564" s="500"/>
      <c r="AFF564" s="500"/>
      <c r="AFG564" s="500"/>
      <c r="AFH564" s="500"/>
      <c r="AFI564" s="500"/>
      <c r="AFJ564" s="500"/>
      <c r="AFK564" s="500"/>
      <c r="AFL564" s="500"/>
      <c r="AFM564" s="500"/>
      <c r="AFN564" s="500"/>
      <c r="AFO564" s="500"/>
      <c r="AFP564" s="500"/>
      <c r="AFQ564" s="500"/>
      <c r="AFR564" s="500"/>
      <c r="AFS564" s="500"/>
      <c r="AFT564" s="500"/>
      <c r="AFU564" s="500"/>
      <c r="AFV564" s="500"/>
      <c r="AFW564" s="500"/>
      <c r="AFX564" s="500"/>
      <c r="AFY564" s="500"/>
      <c r="AFZ564" s="500"/>
      <c r="AGA564" s="500"/>
      <c r="AGB564" s="500"/>
      <c r="AGC564" s="500"/>
      <c r="AGD564" s="500"/>
      <c r="AGE564" s="500"/>
      <c r="AGF564" s="500"/>
      <c r="AGG564" s="500"/>
      <c r="AGH564" s="500"/>
      <c r="AGI564" s="500"/>
      <c r="AGJ564" s="500"/>
      <c r="AGK564" s="500"/>
      <c r="AGL564" s="500"/>
      <c r="AGM564" s="500"/>
      <c r="AGN564" s="500"/>
      <c r="AGO564" s="500"/>
      <c r="AGP564" s="500"/>
      <c r="AGQ564" s="500"/>
      <c r="AGR564" s="500"/>
      <c r="AGS564" s="500"/>
      <c r="AGT564" s="500"/>
      <c r="AGU564" s="500"/>
      <c r="AGV564" s="500"/>
      <c r="AGW564" s="500"/>
      <c r="AGX564" s="500"/>
      <c r="AGY564" s="500"/>
      <c r="AGZ564" s="500"/>
      <c r="AHA564" s="500"/>
      <c r="AHB564" s="500"/>
      <c r="AHC564" s="500"/>
      <c r="AHD564" s="500"/>
      <c r="AHE564" s="500"/>
      <c r="AHF564" s="500"/>
      <c r="AHG564" s="500"/>
      <c r="AHH564" s="500"/>
      <c r="AHI564" s="500"/>
      <c r="AHJ564" s="500"/>
      <c r="AHK564" s="500"/>
      <c r="AHL564" s="500"/>
      <c r="AHM564" s="500"/>
      <c r="AHN564" s="500"/>
      <c r="AHO564" s="500"/>
      <c r="AHP564" s="500"/>
      <c r="AHQ564" s="500"/>
      <c r="AHR564" s="500"/>
      <c r="AHS564" s="500"/>
      <c r="AHT564" s="500"/>
      <c r="AHU564" s="500"/>
      <c r="AHV564" s="500"/>
      <c r="AHW564" s="500"/>
      <c r="AHX564" s="500"/>
      <c r="AHY564" s="500"/>
      <c r="AHZ564" s="500"/>
      <c r="AIA564" s="500"/>
      <c r="AIB564" s="500"/>
      <c r="AIC564" s="500"/>
      <c r="AID564" s="500"/>
      <c r="AIE564" s="500"/>
      <c r="AIF564" s="500"/>
      <c r="AIG564" s="500"/>
      <c r="AIH564" s="500"/>
      <c r="AII564" s="500"/>
      <c r="AIJ564" s="500"/>
      <c r="AIK564" s="500"/>
      <c r="AIL564" s="500"/>
      <c r="AIM564" s="500"/>
      <c r="AIN564" s="500"/>
      <c r="AIO564" s="500"/>
      <c r="AIP564" s="500"/>
      <c r="AIQ564" s="500"/>
      <c r="AIR564" s="500"/>
      <c r="AIS564" s="500"/>
      <c r="AIT564" s="500"/>
      <c r="AIU564" s="500"/>
      <c r="AIV564" s="500"/>
      <c r="AIW564" s="500"/>
      <c r="AIX564" s="500"/>
      <c r="AIY564" s="500"/>
      <c r="AIZ564" s="500"/>
      <c r="AJA564" s="500"/>
      <c r="AJB564" s="500"/>
      <c r="AJC564" s="500"/>
      <c r="AJD564" s="500"/>
      <c r="AJE564" s="500"/>
      <c r="AJF564" s="500"/>
      <c r="AJG564" s="500"/>
      <c r="AJH564" s="500"/>
      <c r="AJI564" s="500"/>
      <c r="AJJ564" s="500"/>
      <c r="AJK564" s="500"/>
      <c r="AJL564" s="500"/>
      <c r="AJM564" s="500"/>
      <c r="AJN564" s="500"/>
      <c r="AJO564" s="500"/>
      <c r="AJP564" s="500"/>
      <c r="AJQ564" s="500"/>
      <c r="AJR564" s="500"/>
      <c r="AJS564" s="500"/>
      <c r="AJT564" s="500"/>
      <c r="AJU564" s="500"/>
      <c r="AJV564" s="500"/>
      <c r="AJW564" s="500"/>
      <c r="AJX564" s="500"/>
      <c r="AJY564" s="500"/>
      <c r="AJZ564" s="500"/>
      <c r="AKA564" s="500"/>
      <c r="AKB564" s="500"/>
      <c r="AKC564" s="500"/>
      <c r="AKD564" s="500"/>
      <c r="AKE564" s="500"/>
      <c r="AKF564" s="500"/>
      <c r="AKG564" s="500"/>
      <c r="AKH564" s="500"/>
      <c r="AKI564" s="500"/>
      <c r="AKJ564" s="500"/>
      <c r="AKK564" s="500"/>
      <c r="AKL564" s="500"/>
      <c r="AKM564" s="500"/>
      <c r="AKN564" s="500"/>
      <c r="AKO564" s="500"/>
      <c r="AKP564" s="500"/>
      <c r="AKQ564" s="500"/>
      <c r="AKR564" s="500"/>
      <c r="AKS564" s="500"/>
      <c r="AKT564" s="500"/>
      <c r="AKU564" s="500"/>
      <c r="AKV564" s="500"/>
      <c r="AKW564" s="500"/>
      <c r="AKX564" s="500"/>
      <c r="AKY564" s="500"/>
      <c r="AKZ564" s="500"/>
      <c r="ALA564" s="500"/>
      <c r="ALB564" s="500"/>
      <c r="ALC564" s="500"/>
      <c r="ALD564" s="500"/>
      <c r="ALE564" s="500"/>
      <c r="ALF564" s="500"/>
      <c r="ALG564" s="500"/>
      <c r="ALH564" s="500"/>
      <c r="ALI564" s="500"/>
      <c r="ALJ564" s="500"/>
      <c r="ALK564" s="500"/>
      <c r="ALL564" s="500"/>
      <c r="ALM564" s="500"/>
      <c r="ALN564" s="500"/>
      <c r="ALO564" s="500"/>
      <c r="ALP564" s="500"/>
      <c r="ALQ564" s="500"/>
      <c r="ALR564" s="500"/>
      <c r="ALS564" s="500"/>
      <c r="ALT564" s="500"/>
      <c r="ALU564" s="500"/>
      <c r="ALV564" s="500"/>
      <c r="ALW564" s="500"/>
      <c r="ALX564" s="500"/>
      <c r="ALY564" s="500"/>
      <c r="ALZ564" s="500"/>
      <c r="AMA564" s="500"/>
      <c r="AMB564" s="500"/>
      <c r="AMC564" s="500"/>
      <c r="AMD564" s="500"/>
      <c r="AME564" s="500"/>
      <c r="AMF564" s="500"/>
      <c r="AMG564" s="500"/>
      <c r="AMH564" s="500"/>
      <c r="AMI564" s="500"/>
      <c r="AMJ564" s="500"/>
      <c r="AMK564" s="500"/>
    </row>
    <row r="565" spans="1:1025" s="499" customFormat="1" ht="15" customHeight="1" x14ac:dyDescent="0.25">
      <c r="A565" s="492"/>
      <c r="B565" s="423" t="s">
        <v>95</v>
      </c>
      <c r="C565" s="423"/>
      <c r="D565" s="423"/>
      <c r="E565" s="424" t="s">
        <v>12</v>
      </c>
      <c r="F565" s="425">
        <v>4</v>
      </c>
      <c r="G565" s="426">
        <v>18.29</v>
      </c>
      <c r="H565" s="426">
        <f t="shared" si="16"/>
        <v>73.16</v>
      </c>
      <c r="I565" s="498"/>
      <c r="J565" s="498"/>
      <c r="K565" s="498"/>
      <c r="L565" s="498"/>
      <c r="M565" s="498"/>
      <c r="N565" s="498"/>
      <c r="O565" s="498"/>
      <c r="P565" s="498"/>
      <c r="Q565" s="498"/>
      <c r="R565" s="498"/>
      <c r="S565" s="498"/>
      <c r="T565" s="498"/>
      <c r="U565" s="498"/>
      <c r="V565" s="498"/>
      <c r="W565" s="498"/>
      <c r="X565" s="498"/>
      <c r="Y565" s="498"/>
      <c r="Z565" s="498"/>
      <c r="AA565" s="498"/>
      <c r="AB565" s="498"/>
      <c r="AC565" s="498"/>
      <c r="AD565" s="498"/>
      <c r="AE565" s="498"/>
      <c r="AF565" s="498"/>
      <c r="AG565" s="498"/>
      <c r="AH565" s="498"/>
      <c r="AI565" s="498"/>
      <c r="AJ565" s="498"/>
      <c r="AK565" s="498"/>
      <c r="AL565" s="498"/>
      <c r="AM565" s="498"/>
      <c r="AN565" s="498"/>
      <c r="AO565" s="498"/>
      <c r="AP565" s="498"/>
      <c r="AQ565" s="498"/>
      <c r="AR565" s="498"/>
      <c r="AS565" s="498"/>
      <c r="AT565" s="498"/>
      <c r="AU565" s="498"/>
      <c r="AV565" s="498"/>
      <c r="AW565" s="498"/>
      <c r="AX565" s="498"/>
      <c r="AY565" s="498"/>
      <c r="AZ565" s="498"/>
      <c r="BA565" s="498"/>
      <c r="BB565" s="498"/>
      <c r="BC565" s="498"/>
      <c r="BD565" s="498"/>
      <c r="BE565" s="498"/>
      <c r="BF565" s="498"/>
      <c r="BG565" s="498"/>
      <c r="BH565" s="498"/>
      <c r="BI565" s="498"/>
      <c r="BJ565" s="498"/>
      <c r="BK565" s="498"/>
      <c r="BL565" s="498"/>
      <c r="BM565" s="498"/>
      <c r="BN565" s="498"/>
      <c r="BO565" s="498"/>
      <c r="BP565" s="498"/>
      <c r="BQ565" s="498"/>
      <c r="BR565" s="498"/>
      <c r="BS565" s="498"/>
      <c r="BT565" s="498"/>
      <c r="BU565" s="498"/>
      <c r="BV565" s="498"/>
      <c r="BW565" s="498"/>
      <c r="BX565" s="498"/>
      <c r="BY565" s="498"/>
      <c r="BZ565" s="498"/>
      <c r="CA565" s="498"/>
      <c r="CB565" s="498"/>
      <c r="CC565" s="498"/>
      <c r="CD565" s="498"/>
      <c r="CE565" s="498"/>
      <c r="CF565" s="498"/>
      <c r="CG565" s="498"/>
      <c r="CH565" s="498"/>
      <c r="CI565" s="498"/>
      <c r="CJ565" s="498"/>
      <c r="CK565" s="498"/>
      <c r="CL565" s="498"/>
      <c r="CM565" s="498"/>
      <c r="CN565" s="498"/>
      <c r="CO565" s="498"/>
      <c r="CP565" s="498"/>
      <c r="CQ565" s="498"/>
      <c r="CR565" s="498"/>
      <c r="CS565" s="498"/>
      <c r="CT565" s="498"/>
      <c r="CU565" s="498"/>
      <c r="CV565" s="498"/>
      <c r="CW565" s="498"/>
      <c r="CX565" s="498"/>
      <c r="CY565" s="498"/>
      <c r="CZ565" s="498"/>
      <c r="DA565" s="498"/>
      <c r="DB565" s="498"/>
      <c r="DC565" s="498"/>
      <c r="DD565" s="498"/>
      <c r="DE565" s="498"/>
      <c r="DF565" s="498"/>
      <c r="DG565" s="498"/>
      <c r="DH565" s="498"/>
      <c r="DI565" s="498"/>
      <c r="DJ565" s="498"/>
      <c r="DK565" s="498"/>
      <c r="DL565" s="498"/>
      <c r="DM565" s="498"/>
      <c r="DN565" s="498"/>
      <c r="DO565" s="498"/>
      <c r="DP565" s="498"/>
      <c r="DQ565" s="498"/>
      <c r="DR565" s="498"/>
      <c r="DS565" s="498"/>
      <c r="DT565" s="498"/>
      <c r="DU565" s="498"/>
      <c r="DV565" s="498"/>
      <c r="DW565" s="498"/>
      <c r="DX565" s="498"/>
      <c r="DY565" s="498"/>
      <c r="DZ565" s="498"/>
      <c r="EA565" s="498"/>
      <c r="EB565" s="498"/>
      <c r="EC565" s="498"/>
      <c r="ED565" s="498"/>
      <c r="EE565" s="498"/>
      <c r="EF565" s="498"/>
      <c r="EG565" s="498"/>
      <c r="EH565" s="498"/>
      <c r="EI565" s="498"/>
      <c r="EJ565" s="498"/>
      <c r="EK565" s="498"/>
      <c r="EL565" s="498"/>
      <c r="EM565" s="498"/>
      <c r="EN565" s="498"/>
      <c r="EO565" s="498"/>
      <c r="EP565" s="498"/>
      <c r="EQ565" s="498"/>
      <c r="ER565" s="498"/>
      <c r="ES565" s="498"/>
      <c r="ET565" s="498"/>
      <c r="EU565" s="498"/>
      <c r="EV565" s="498"/>
      <c r="EW565" s="498"/>
      <c r="EX565" s="498"/>
      <c r="EY565" s="498"/>
      <c r="EZ565" s="498"/>
      <c r="FA565" s="498"/>
      <c r="FB565" s="498"/>
      <c r="FC565" s="498"/>
      <c r="FD565" s="498"/>
      <c r="FE565" s="498"/>
      <c r="FF565" s="498"/>
      <c r="FG565" s="498"/>
      <c r="FH565" s="498"/>
      <c r="FI565" s="498"/>
      <c r="FJ565" s="498"/>
      <c r="FK565" s="498"/>
      <c r="FL565" s="498"/>
      <c r="FM565" s="498"/>
      <c r="FN565" s="498"/>
      <c r="FO565" s="498"/>
      <c r="FP565" s="498"/>
      <c r="FQ565" s="498"/>
      <c r="FR565" s="498"/>
      <c r="FS565" s="498"/>
      <c r="FT565" s="498"/>
      <c r="FU565" s="498"/>
      <c r="FV565" s="498"/>
      <c r="FW565" s="498"/>
      <c r="FX565" s="498"/>
      <c r="FY565" s="498"/>
      <c r="FZ565" s="498"/>
      <c r="GA565" s="498"/>
      <c r="GB565" s="498"/>
      <c r="GC565" s="498"/>
      <c r="GD565" s="498"/>
      <c r="GE565" s="498"/>
      <c r="GF565" s="498"/>
      <c r="GG565" s="498"/>
      <c r="GH565" s="498"/>
      <c r="GI565" s="498"/>
      <c r="GJ565" s="498"/>
      <c r="GK565" s="498"/>
      <c r="GL565" s="498"/>
      <c r="GM565" s="498"/>
      <c r="GN565" s="498"/>
      <c r="GO565" s="498"/>
      <c r="GP565" s="498"/>
      <c r="GQ565" s="498"/>
      <c r="GR565" s="498"/>
      <c r="GS565" s="498"/>
      <c r="GT565" s="498"/>
      <c r="GU565" s="498"/>
      <c r="GV565" s="498"/>
      <c r="GW565" s="498"/>
      <c r="GX565" s="498"/>
      <c r="GY565" s="498"/>
      <c r="GZ565" s="498"/>
      <c r="HA565" s="498"/>
      <c r="HB565" s="498"/>
      <c r="HC565" s="498"/>
      <c r="HD565" s="498"/>
      <c r="HE565" s="498"/>
      <c r="HF565" s="498"/>
      <c r="HG565" s="498"/>
      <c r="HH565" s="498"/>
      <c r="HI565" s="498"/>
      <c r="HJ565" s="498"/>
      <c r="HK565" s="498"/>
      <c r="HL565" s="498"/>
      <c r="HM565" s="498"/>
      <c r="HN565" s="498"/>
      <c r="HO565" s="498"/>
      <c r="HP565" s="498"/>
      <c r="HQ565" s="498"/>
      <c r="HR565" s="498"/>
      <c r="HS565" s="498"/>
      <c r="HT565" s="498"/>
      <c r="HU565" s="498"/>
      <c r="HV565" s="498"/>
      <c r="HW565" s="498"/>
      <c r="HX565" s="498"/>
      <c r="HY565" s="498"/>
      <c r="HZ565" s="498"/>
      <c r="IA565" s="498"/>
      <c r="IB565" s="498"/>
      <c r="IC565" s="498"/>
      <c r="ID565" s="498"/>
      <c r="IE565" s="498"/>
      <c r="IF565" s="498"/>
      <c r="IG565" s="498"/>
      <c r="IH565" s="498"/>
      <c r="II565" s="498"/>
      <c r="IJ565" s="498"/>
      <c r="IK565" s="498"/>
      <c r="IL565" s="498"/>
      <c r="IM565" s="498"/>
      <c r="IN565" s="498"/>
      <c r="IO565" s="498"/>
      <c r="IP565" s="498"/>
      <c r="IQ565" s="498"/>
      <c r="IR565" s="498"/>
      <c r="IS565" s="498"/>
      <c r="IT565" s="498"/>
      <c r="IU565" s="498"/>
      <c r="IV565" s="498"/>
      <c r="IW565" s="498"/>
      <c r="IX565" s="498"/>
      <c r="IY565" s="498"/>
      <c r="IZ565" s="498"/>
      <c r="JA565" s="498"/>
      <c r="JB565" s="498"/>
      <c r="JC565" s="498"/>
      <c r="JD565" s="498"/>
      <c r="JE565" s="498"/>
      <c r="JF565" s="498"/>
      <c r="JG565" s="498"/>
      <c r="JH565" s="498"/>
      <c r="JI565" s="498"/>
      <c r="JJ565" s="498"/>
      <c r="JK565" s="498"/>
      <c r="JL565" s="498"/>
      <c r="JM565" s="498"/>
      <c r="JN565" s="498"/>
      <c r="JO565" s="498"/>
      <c r="JP565" s="498"/>
      <c r="JQ565" s="498"/>
      <c r="JR565" s="498"/>
      <c r="JS565" s="498"/>
      <c r="JT565" s="498"/>
      <c r="JU565" s="498"/>
      <c r="JV565" s="498"/>
      <c r="JW565" s="498"/>
      <c r="JX565" s="498"/>
      <c r="JY565" s="498"/>
      <c r="JZ565" s="498"/>
      <c r="KA565" s="498"/>
      <c r="KB565" s="498"/>
      <c r="KC565" s="498"/>
      <c r="KD565" s="498"/>
      <c r="KE565" s="498"/>
      <c r="KF565" s="498"/>
      <c r="KG565" s="498"/>
      <c r="KH565" s="498"/>
      <c r="KI565" s="498"/>
      <c r="KJ565" s="498"/>
      <c r="KK565" s="498"/>
      <c r="KL565" s="498"/>
      <c r="KM565" s="498"/>
      <c r="KN565" s="498"/>
      <c r="KO565" s="498"/>
      <c r="KP565" s="498"/>
      <c r="KQ565" s="498"/>
      <c r="KR565" s="498"/>
      <c r="KS565" s="498"/>
      <c r="KT565" s="498"/>
      <c r="KU565" s="498"/>
      <c r="KV565" s="498"/>
      <c r="KW565" s="498"/>
      <c r="KX565" s="498"/>
      <c r="KY565" s="498"/>
      <c r="KZ565" s="498"/>
      <c r="LA565" s="498"/>
      <c r="LB565" s="498"/>
      <c r="LC565" s="498"/>
      <c r="LD565" s="498"/>
      <c r="LE565" s="498"/>
      <c r="LF565" s="498"/>
      <c r="LG565" s="498"/>
      <c r="LH565" s="498"/>
      <c r="LI565" s="498"/>
      <c r="LJ565" s="498"/>
      <c r="LK565" s="498"/>
      <c r="LL565" s="498"/>
      <c r="LM565" s="498"/>
      <c r="LN565" s="498"/>
      <c r="LO565" s="498"/>
      <c r="LP565" s="498"/>
      <c r="LQ565" s="498"/>
      <c r="LR565" s="498"/>
      <c r="LS565" s="498"/>
      <c r="LT565" s="498"/>
      <c r="LU565" s="498"/>
      <c r="LV565" s="498"/>
      <c r="LW565" s="498"/>
      <c r="LX565" s="498"/>
      <c r="LY565" s="498"/>
      <c r="LZ565" s="498"/>
      <c r="MA565" s="498"/>
      <c r="MB565" s="498"/>
      <c r="MC565" s="498"/>
      <c r="MD565" s="498"/>
      <c r="ME565" s="498"/>
      <c r="MF565" s="498"/>
      <c r="MG565" s="498"/>
      <c r="MH565" s="498"/>
      <c r="MI565" s="498"/>
      <c r="MJ565" s="498"/>
      <c r="MK565" s="498"/>
      <c r="ML565" s="498"/>
      <c r="MM565" s="498"/>
      <c r="MN565" s="498"/>
      <c r="MO565" s="498"/>
      <c r="MP565" s="498"/>
      <c r="MQ565" s="498"/>
      <c r="MR565" s="498"/>
      <c r="MS565" s="498"/>
      <c r="MT565" s="498"/>
      <c r="MU565" s="498"/>
      <c r="MV565" s="498"/>
      <c r="MW565" s="498"/>
      <c r="MX565" s="498"/>
      <c r="MY565" s="498"/>
      <c r="MZ565" s="498"/>
      <c r="NA565" s="498"/>
      <c r="NB565" s="498"/>
      <c r="NC565" s="498"/>
      <c r="ND565" s="498"/>
      <c r="NE565" s="498"/>
      <c r="NF565" s="498"/>
      <c r="NG565" s="498"/>
      <c r="NH565" s="498"/>
      <c r="NI565" s="498"/>
      <c r="NJ565" s="498"/>
      <c r="NK565" s="498"/>
      <c r="NL565" s="498"/>
      <c r="NM565" s="498"/>
      <c r="NN565" s="498"/>
      <c r="NO565" s="498"/>
      <c r="NP565" s="498"/>
      <c r="NQ565" s="498"/>
      <c r="NR565" s="498"/>
      <c r="NS565" s="498"/>
      <c r="NT565" s="498"/>
      <c r="NU565" s="498"/>
      <c r="NV565" s="498"/>
      <c r="NW565" s="498"/>
      <c r="NX565" s="498"/>
      <c r="NY565" s="498"/>
      <c r="NZ565" s="498"/>
      <c r="OA565" s="498"/>
      <c r="OB565" s="498"/>
      <c r="OC565" s="498"/>
      <c r="OD565" s="498"/>
      <c r="OE565" s="498"/>
      <c r="OF565" s="498"/>
      <c r="OG565" s="498"/>
      <c r="OH565" s="498"/>
      <c r="OI565" s="498"/>
      <c r="OJ565" s="498"/>
      <c r="OK565" s="498"/>
      <c r="OL565" s="498"/>
      <c r="OM565" s="498"/>
      <c r="ON565" s="498"/>
      <c r="OO565" s="498"/>
      <c r="OP565" s="498"/>
      <c r="OQ565" s="498"/>
      <c r="OR565" s="498"/>
      <c r="OS565" s="498"/>
      <c r="OT565" s="498"/>
      <c r="OU565" s="498"/>
      <c r="OV565" s="498"/>
      <c r="OW565" s="498"/>
      <c r="OX565" s="498"/>
      <c r="OY565" s="498"/>
      <c r="OZ565" s="498"/>
      <c r="PA565" s="498"/>
      <c r="PB565" s="498"/>
      <c r="PC565" s="498"/>
      <c r="PD565" s="498"/>
      <c r="PE565" s="498"/>
      <c r="PF565" s="498"/>
      <c r="PG565" s="498"/>
      <c r="PH565" s="498"/>
      <c r="PI565" s="498"/>
      <c r="PJ565" s="498"/>
      <c r="PK565" s="498"/>
      <c r="PL565" s="498"/>
      <c r="PM565" s="498"/>
      <c r="PN565" s="498"/>
      <c r="PO565" s="498"/>
      <c r="PP565" s="498"/>
      <c r="PQ565" s="498"/>
      <c r="PR565" s="498"/>
      <c r="PS565" s="498"/>
      <c r="PT565" s="498"/>
      <c r="PU565" s="498"/>
      <c r="PV565" s="498"/>
      <c r="PW565" s="498"/>
      <c r="PX565" s="498"/>
      <c r="PY565" s="498"/>
      <c r="PZ565" s="498"/>
      <c r="QA565" s="498"/>
      <c r="QB565" s="498"/>
      <c r="QC565" s="498"/>
      <c r="QD565" s="498"/>
      <c r="QE565" s="498"/>
      <c r="QF565" s="498"/>
      <c r="QG565" s="498"/>
      <c r="QH565" s="498"/>
      <c r="QI565" s="498"/>
      <c r="QJ565" s="498"/>
      <c r="QK565" s="498"/>
      <c r="QL565" s="498"/>
      <c r="QM565" s="498"/>
      <c r="QN565" s="498"/>
      <c r="QO565" s="498"/>
      <c r="QP565" s="498"/>
      <c r="QQ565" s="498"/>
      <c r="QR565" s="498"/>
      <c r="QS565" s="498"/>
      <c r="QT565" s="498"/>
      <c r="QU565" s="498"/>
      <c r="QV565" s="498"/>
      <c r="QW565" s="498"/>
      <c r="QX565" s="498"/>
      <c r="QY565" s="498"/>
      <c r="QZ565" s="498"/>
      <c r="RA565" s="498"/>
      <c r="RB565" s="498"/>
      <c r="RC565" s="498"/>
      <c r="RD565" s="498"/>
      <c r="RE565" s="498"/>
      <c r="RF565" s="498"/>
      <c r="RG565" s="498"/>
      <c r="RH565" s="498"/>
      <c r="RI565" s="498"/>
      <c r="RJ565" s="498"/>
      <c r="RK565" s="498"/>
      <c r="RL565" s="498"/>
      <c r="RM565" s="498"/>
      <c r="RN565" s="498"/>
      <c r="RO565" s="498"/>
      <c r="RP565" s="498"/>
      <c r="RQ565" s="498"/>
      <c r="RR565" s="498"/>
      <c r="RS565" s="498"/>
      <c r="RT565" s="498"/>
      <c r="RU565" s="498"/>
      <c r="RV565" s="498"/>
      <c r="RW565" s="498"/>
      <c r="RX565" s="498"/>
      <c r="RY565" s="498"/>
      <c r="RZ565" s="498"/>
      <c r="SA565" s="498"/>
      <c r="SB565" s="498"/>
      <c r="SC565" s="498"/>
      <c r="SD565" s="498"/>
      <c r="SE565" s="498"/>
      <c r="SF565" s="498"/>
      <c r="SG565" s="498"/>
      <c r="SH565" s="498"/>
      <c r="SI565" s="498"/>
      <c r="SJ565" s="498"/>
      <c r="SK565" s="498"/>
      <c r="SL565" s="498"/>
      <c r="SM565" s="498"/>
      <c r="SN565" s="498"/>
      <c r="SO565" s="498"/>
      <c r="SP565" s="498"/>
      <c r="SQ565" s="498"/>
      <c r="SR565" s="498"/>
      <c r="SS565" s="498"/>
      <c r="ST565" s="498"/>
      <c r="SU565" s="498"/>
      <c r="SV565" s="498"/>
      <c r="SW565" s="498"/>
      <c r="SX565" s="498"/>
      <c r="SY565" s="498"/>
      <c r="SZ565" s="498"/>
      <c r="TA565" s="498"/>
      <c r="TB565" s="498"/>
      <c r="TC565" s="498"/>
      <c r="TD565" s="498"/>
      <c r="TE565" s="498"/>
      <c r="TF565" s="498"/>
      <c r="TG565" s="498"/>
      <c r="TH565" s="498"/>
      <c r="TI565" s="498"/>
      <c r="TJ565" s="498"/>
      <c r="TK565" s="498"/>
      <c r="TL565" s="498"/>
      <c r="TM565" s="498"/>
      <c r="TN565" s="498"/>
      <c r="TO565" s="498"/>
      <c r="TP565" s="498"/>
      <c r="TQ565" s="498"/>
      <c r="TR565" s="498"/>
      <c r="TS565" s="498"/>
      <c r="TT565" s="498"/>
      <c r="TU565" s="498"/>
      <c r="TV565" s="498"/>
      <c r="TW565" s="498"/>
      <c r="TX565" s="498"/>
      <c r="TY565" s="498"/>
      <c r="TZ565" s="498"/>
      <c r="UA565" s="498"/>
      <c r="UB565" s="498"/>
      <c r="UC565" s="498"/>
      <c r="UD565" s="498"/>
      <c r="UE565" s="498"/>
      <c r="UF565" s="498"/>
      <c r="UG565" s="498"/>
      <c r="UH565" s="498"/>
      <c r="UI565" s="498"/>
      <c r="UJ565" s="498"/>
      <c r="UK565" s="498"/>
      <c r="UL565" s="498"/>
      <c r="UM565" s="498"/>
      <c r="UN565" s="498"/>
      <c r="UO565" s="498"/>
      <c r="UP565" s="498"/>
      <c r="UQ565" s="498"/>
      <c r="UR565" s="498"/>
      <c r="US565" s="498"/>
      <c r="UT565" s="498"/>
      <c r="UU565" s="498"/>
      <c r="UV565" s="498"/>
      <c r="UW565" s="498"/>
      <c r="UX565" s="498"/>
      <c r="UY565" s="498"/>
      <c r="UZ565" s="498"/>
      <c r="VA565" s="498"/>
      <c r="VB565" s="498"/>
      <c r="VC565" s="498"/>
      <c r="VD565" s="498"/>
      <c r="VE565" s="498"/>
      <c r="VF565" s="498"/>
      <c r="VG565" s="498"/>
      <c r="VH565" s="498"/>
      <c r="VI565" s="498"/>
      <c r="VJ565" s="498"/>
      <c r="VK565" s="498"/>
      <c r="VL565" s="498"/>
      <c r="VM565" s="498"/>
      <c r="VN565" s="498"/>
      <c r="VO565" s="498"/>
      <c r="VP565" s="498"/>
      <c r="VQ565" s="498"/>
      <c r="VR565" s="498"/>
      <c r="VS565" s="498"/>
      <c r="VT565" s="498"/>
      <c r="VU565" s="498"/>
      <c r="VV565" s="498"/>
      <c r="VW565" s="498"/>
      <c r="VX565" s="498"/>
      <c r="VY565" s="498"/>
      <c r="VZ565" s="498"/>
      <c r="WA565" s="498"/>
      <c r="WB565" s="498"/>
      <c r="WC565" s="498"/>
      <c r="WD565" s="498"/>
      <c r="WE565" s="498"/>
      <c r="WF565" s="498"/>
      <c r="WG565" s="498"/>
      <c r="WH565" s="498"/>
      <c r="WI565" s="498"/>
      <c r="WJ565" s="498"/>
      <c r="WK565" s="498"/>
      <c r="WL565" s="498"/>
      <c r="WM565" s="498"/>
      <c r="WN565" s="498"/>
      <c r="WO565" s="498"/>
      <c r="WP565" s="498"/>
      <c r="WQ565" s="498"/>
      <c r="WR565" s="498"/>
      <c r="WS565" s="498"/>
      <c r="WT565" s="498"/>
      <c r="WU565" s="498"/>
      <c r="WV565" s="498"/>
      <c r="WW565" s="498"/>
      <c r="WX565" s="498"/>
      <c r="WY565" s="498"/>
      <c r="WZ565" s="498"/>
      <c r="XA565" s="498"/>
      <c r="XB565" s="498"/>
      <c r="XC565" s="498"/>
      <c r="XD565" s="498"/>
      <c r="XE565" s="498"/>
      <c r="XF565" s="498"/>
      <c r="XG565" s="498"/>
      <c r="XH565" s="498"/>
      <c r="XI565" s="498"/>
      <c r="XJ565" s="498"/>
      <c r="XK565" s="498"/>
      <c r="XL565" s="498"/>
      <c r="XM565" s="498"/>
      <c r="XN565" s="498"/>
      <c r="XO565" s="498"/>
      <c r="XP565" s="498"/>
      <c r="XQ565" s="498"/>
      <c r="XR565" s="498"/>
      <c r="XS565" s="498"/>
      <c r="XT565" s="498"/>
      <c r="XU565" s="498"/>
      <c r="XV565" s="498"/>
      <c r="XW565" s="498"/>
      <c r="XX565" s="498"/>
      <c r="XY565" s="498"/>
      <c r="XZ565" s="498"/>
      <c r="YA565" s="498"/>
      <c r="YB565" s="498"/>
      <c r="YC565" s="498"/>
      <c r="YD565" s="498"/>
      <c r="YE565" s="498"/>
      <c r="YF565" s="498"/>
      <c r="YG565" s="498"/>
      <c r="YH565" s="498"/>
      <c r="YI565" s="498"/>
      <c r="YJ565" s="498"/>
      <c r="YK565" s="498"/>
      <c r="YL565" s="498"/>
      <c r="YM565" s="498"/>
      <c r="YN565" s="498"/>
      <c r="YO565" s="498"/>
      <c r="YP565" s="498"/>
      <c r="YQ565" s="498"/>
      <c r="YR565" s="498"/>
      <c r="YS565" s="498"/>
      <c r="YT565" s="498"/>
      <c r="YU565" s="498"/>
      <c r="YV565" s="498"/>
      <c r="YW565" s="498"/>
      <c r="YX565" s="498"/>
      <c r="YY565" s="498"/>
      <c r="YZ565" s="498"/>
      <c r="ZA565" s="498"/>
      <c r="ZB565" s="498"/>
      <c r="ZC565" s="498"/>
      <c r="ZD565" s="498"/>
      <c r="ZE565" s="498"/>
      <c r="ZF565" s="498"/>
      <c r="ZG565" s="498"/>
      <c r="ZH565" s="498"/>
      <c r="ZI565" s="498"/>
      <c r="ZJ565" s="498"/>
      <c r="ZK565" s="498"/>
      <c r="ZL565" s="498"/>
      <c r="ZM565" s="498"/>
      <c r="ZN565" s="498"/>
      <c r="ZO565" s="498"/>
      <c r="ZP565" s="498"/>
      <c r="ZQ565" s="498"/>
      <c r="ZR565" s="498"/>
      <c r="ZS565" s="498"/>
      <c r="ZT565" s="498"/>
      <c r="ZU565" s="498"/>
      <c r="ZV565" s="498"/>
      <c r="ZW565" s="498"/>
      <c r="ZX565" s="498"/>
      <c r="ZY565" s="498"/>
      <c r="ZZ565" s="498"/>
      <c r="AAA565" s="498"/>
      <c r="AAB565" s="498"/>
      <c r="AAC565" s="498"/>
      <c r="AAD565" s="498"/>
      <c r="AAE565" s="498"/>
      <c r="AAF565" s="498"/>
      <c r="AAG565" s="498"/>
      <c r="AAH565" s="498"/>
      <c r="AAI565" s="498"/>
      <c r="AAJ565" s="498"/>
      <c r="AAK565" s="498"/>
      <c r="AAL565" s="498"/>
      <c r="AAM565" s="498"/>
      <c r="AAN565" s="498"/>
      <c r="AAO565" s="498"/>
      <c r="AAP565" s="498"/>
      <c r="AAQ565" s="498"/>
      <c r="AAR565" s="498"/>
      <c r="AAS565" s="498"/>
      <c r="AAT565" s="498"/>
      <c r="AAU565" s="498"/>
      <c r="AAV565" s="498"/>
      <c r="AAW565" s="498"/>
      <c r="AAX565" s="498"/>
      <c r="AAY565" s="498"/>
      <c r="AAZ565" s="498"/>
      <c r="ABA565" s="498"/>
      <c r="ABB565" s="498"/>
      <c r="ABC565" s="498"/>
      <c r="ABD565" s="498"/>
      <c r="ABE565" s="498"/>
      <c r="ABF565" s="498"/>
      <c r="ABG565" s="498"/>
      <c r="ABH565" s="498"/>
      <c r="ABI565" s="498"/>
      <c r="ABJ565" s="498"/>
      <c r="ABK565" s="498"/>
      <c r="ABL565" s="498"/>
      <c r="ABM565" s="498"/>
      <c r="ABN565" s="498"/>
      <c r="ABO565" s="498"/>
      <c r="ABP565" s="498"/>
      <c r="ABQ565" s="498"/>
      <c r="ABR565" s="498"/>
      <c r="ABS565" s="498"/>
      <c r="ABT565" s="498"/>
      <c r="ABU565" s="498"/>
      <c r="ABV565" s="498"/>
      <c r="ABW565" s="498"/>
      <c r="ABX565" s="498"/>
      <c r="ABY565" s="498"/>
      <c r="ABZ565" s="498"/>
      <c r="ACA565" s="498"/>
      <c r="ACB565" s="498"/>
      <c r="ACC565" s="498"/>
      <c r="ACD565" s="498"/>
      <c r="ACE565" s="498"/>
      <c r="ACF565" s="498"/>
      <c r="ACG565" s="498"/>
      <c r="ACH565" s="498"/>
      <c r="ACI565" s="498"/>
      <c r="ACJ565" s="498"/>
      <c r="ACK565" s="498"/>
      <c r="ACL565" s="498"/>
      <c r="ACM565" s="498"/>
      <c r="ACN565" s="498"/>
      <c r="ACO565" s="498"/>
      <c r="ACP565" s="498"/>
      <c r="ACQ565" s="498"/>
      <c r="ACR565" s="498"/>
      <c r="ACS565" s="498"/>
      <c r="ACT565" s="498"/>
      <c r="ACU565" s="498"/>
      <c r="ACV565" s="498"/>
      <c r="ACW565" s="498"/>
      <c r="ACX565" s="498"/>
      <c r="ACY565" s="498"/>
      <c r="ACZ565" s="498"/>
      <c r="ADA565" s="498"/>
      <c r="ADB565" s="498"/>
      <c r="ADC565" s="498"/>
      <c r="ADD565" s="498"/>
      <c r="ADE565" s="498"/>
      <c r="ADF565" s="498"/>
      <c r="ADG565" s="498"/>
      <c r="ADH565" s="498"/>
      <c r="ADI565" s="498"/>
      <c r="ADJ565" s="498"/>
      <c r="ADK565" s="498"/>
      <c r="ADL565" s="498"/>
      <c r="ADM565" s="498"/>
      <c r="ADN565" s="498"/>
      <c r="ADO565" s="498"/>
      <c r="ADP565" s="498"/>
      <c r="ADQ565" s="498"/>
      <c r="ADR565" s="498"/>
      <c r="ADS565" s="498"/>
      <c r="ADT565" s="498"/>
      <c r="ADU565" s="498"/>
      <c r="ADV565" s="498"/>
      <c r="ADW565" s="498"/>
      <c r="ADX565" s="498"/>
      <c r="ADY565" s="498"/>
      <c r="ADZ565" s="498"/>
      <c r="AEA565" s="498"/>
      <c r="AEB565" s="498"/>
      <c r="AEC565" s="498"/>
      <c r="AED565" s="498"/>
      <c r="AEE565" s="498"/>
      <c r="AEF565" s="498"/>
      <c r="AEG565" s="498"/>
      <c r="AEH565" s="498"/>
      <c r="AEI565" s="498"/>
      <c r="AEJ565" s="498"/>
      <c r="AEK565" s="498"/>
      <c r="AEL565" s="498"/>
      <c r="AEM565" s="498"/>
      <c r="AEN565" s="498"/>
      <c r="AEO565" s="498"/>
      <c r="AEP565" s="498"/>
      <c r="AEQ565" s="498"/>
      <c r="AER565" s="498"/>
      <c r="AES565" s="498"/>
      <c r="AET565" s="498"/>
      <c r="AEU565" s="498"/>
      <c r="AEV565" s="498"/>
      <c r="AEW565" s="498"/>
      <c r="AEX565" s="498"/>
      <c r="AEY565" s="498"/>
      <c r="AEZ565" s="498"/>
      <c r="AFA565" s="498"/>
      <c r="AFB565" s="498"/>
      <c r="AFC565" s="498"/>
      <c r="AFD565" s="498"/>
      <c r="AFE565" s="498"/>
      <c r="AFF565" s="498"/>
      <c r="AFG565" s="498"/>
      <c r="AFH565" s="498"/>
      <c r="AFI565" s="498"/>
      <c r="AFJ565" s="498"/>
      <c r="AFK565" s="498"/>
      <c r="AFL565" s="498"/>
      <c r="AFM565" s="498"/>
      <c r="AFN565" s="498"/>
      <c r="AFO565" s="498"/>
      <c r="AFP565" s="498"/>
      <c r="AFQ565" s="498"/>
      <c r="AFR565" s="498"/>
      <c r="AFS565" s="498"/>
      <c r="AFT565" s="498"/>
      <c r="AFU565" s="498"/>
      <c r="AFV565" s="498"/>
      <c r="AFW565" s="498"/>
      <c r="AFX565" s="498"/>
      <c r="AFY565" s="498"/>
      <c r="AFZ565" s="498"/>
      <c r="AGA565" s="498"/>
      <c r="AGB565" s="498"/>
      <c r="AGC565" s="498"/>
      <c r="AGD565" s="498"/>
      <c r="AGE565" s="498"/>
      <c r="AGF565" s="498"/>
      <c r="AGG565" s="498"/>
      <c r="AGH565" s="498"/>
      <c r="AGI565" s="498"/>
      <c r="AGJ565" s="498"/>
      <c r="AGK565" s="498"/>
      <c r="AGL565" s="498"/>
      <c r="AGM565" s="498"/>
      <c r="AGN565" s="498"/>
      <c r="AGO565" s="498"/>
      <c r="AGP565" s="498"/>
      <c r="AGQ565" s="498"/>
      <c r="AGR565" s="498"/>
      <c r="AGS565" s="498"/>
      <c r="AGT565" s="498"/>
      <c r="AGU565" s="498"/>
      <c r="AGV565" s="498"/>
      <c r="AGW565" s="498"/>
      <c r="AGX565" s="498"/>
      <c r="AGY565" s="498"/>
      <c r="AGZ565" s="498"/>
      <c r="AHA565" s="498"/>
      <c r="AHB565" s="498"/>
      <c r="AHC565" s="498"/>
      <c r="AHD565" s="498"/>
      <c r="AHE565" s="498"/>
      <c r="AHF565" s="498"/>
      <c r="AHG565" s="498"/>
      <c r="AHH565" s="498"/>
      <c r="AHI565" s="498"/>
      <c r="AHJ565" s="498"/>
      <c r="AHK565" s="498"/>
      <c r="AHL565" s="498"/>
      <c r="AHM565" s="498"/>
      <c r="AHN565" s="498"/>
      <c r="AHO565" s="498"/>
      <c r="AHP565" s="498"/>
      <c r="AHQ565" s="498"/>
      <c r="AHR565" s="498"/>
      <c r="AHS565" s="498"/>
      <c r="AHT565" s="498"/>
      <c r="AHU565" s="498"/>
      <c r="AHV565" s="498"/>
      <c r="AHW565" s="498"/>
      <c r="AHX565" s="498"/>
      <c r="AHY565" s="498"/>
      <c r="AHZ565" s="498"/>
      <c r="AIA565" s="498"/>
      <c r="AIB565" s="498"/>
      <c r="AIC565" s="498"/>
      <c r="AID565" s="498"/>
      <c r="AIE565" s="498"/>
      <c r="AIF565" s="498"/>
      <c r="AIG565" s="498"/>
      <c r="AIH565" s="498"/>
      <c r="AII565" s="498"/>
      <c r="AIJ565" s="498"/>
      <c r="AIK565" s="498"/>
      <c r="AIL565" s="498"/>
      <c r="AIM565" s="498"/>
      <c r="AIN565" s="498"/>
      <c r="AIO565" s="498"/>
      <c r="AIP565" s="498"/>
      <c r="AIQ565" s="498"/>
      <c r="AIR565" s="498"/>
      <c r="AIS565" s="498"/>
      <c r="AIT565" s="498"/>
      <c r="AIU565" s="498"/>
      <c r="AIV565" s="498"/>
      <c r="AIW565" s="498"/>
      <c r="AIX565" s="498"/>
      <c r="AIY565" s="498"/>
      <c r="AIZ565" s="498"/>
      <c r="AJA565" s="498"/>
      <c r="AJB565" s="498"/>
      <c r="AJC565" s="498"/>
      <c r="AJD565" s="498"/>
      <c r="AJE565" s="498"/>
      <c r="AJF565" s="498"/>
      <c r="AJG565" s="498"/>
      <c r="AJH565" s="498"/>
      <c r="AJI565" s="498"/>
      <c r="AJJ565" s="498"/>
      <c r="AJK565" s="498"/>
      <c r="AJL565" s="498"/>
      <c r="AJM565" s="498"/>
      <c r="AJN565" s="498"/>
      <c r="AJO565" s="498"/>
      <c r="AJP565" s="498"/>
      <c r="AJQ565" s="498"/>
      <c r="AJR565" s="498"/>
      <c r="AJS565" s="498"/>
      <c r="AJT565" s="498"/>
      <c r="AJU565" s="498"/>
      <c r="AJV565" s="498"/>
      <c r="AJW565" s="498"/>
      <c r="AJX565" s="498"/>
      <c r="AJY565" s="498"/>
      <c r="AJZ565" s="498"/>
      <c r="AKA565" s="498"/>
      <c r="AKB565" s="498"/>
      <c r="AKC565" s="498"/>
      <c r="AKD565" s="498"/>
      <c r="AKE565" s="498"/>
      <c r="AKF565" s="498"/>
      <c r="AKG565" s="498"/>
      <c r="AKH565" s="498"/>
      <c r="AKI565" s="498"/>
      <c r="AKJ565" s="498"/>
      <c r="AKK565" s="498"/>
      <c r="AKL565" s="498"/>
      <c r="AKM565" s="498"/>
      <c r="AKN565" s="498"/>
      <c r="AKO565" s="498"/>
      <c r="AKP565" s="498"/>
      <c r="AKQ565" s="498"/>
      <c r="AKR565" s="498"/>
      <c r="AKS565" s="498"/>
      <c r="AKT565" s="498"/>
      <c r="AKU565" s="498"/>
      <c r="AKV565" s="498"/>
      <c r="AKW565" s="498"/>
      <c r="AKX565" s="498"/>
      <c r="AKY565" s="498"/>
      <c r="AKZ565" s="498"/>
      <c r="ALA565" s="498"/>
      <c r="ALB565" s="498"/>
      <c r="ALC565" s="498"/>
      <c r="ALD565" s="498"/>
      <c r="ALE565" s="498"/>
      <c r="ALF565" s="498"/>
      <c r="ALG565" s="498"/>
      <c r="ALH565" s="498"/>
      <c r="ALI565" s="498"/>
      <c r="ALJ565" s="498"/>
      <c r="ALK565" s="498"/>
      <c r="ALL565" s="498"/>
      <c r="ALM565" s="498"/>
      <c r="ALN565" s="498"/>
      <c r="ALO565" s="498"/>
      <c r="ALP565" s="498"/>
      <c r="ALQ565" s="498"/>
      <c r="ALR565" s="498"/>
      <c r="ALS565" s="498"/>
      <c r="ALT565" s="498"/>
      <c r="ALU565" s="498"/>
      <c r="ALV565" s="498"/>
      <c r="ALW565" s="498"/>
      <c r="ALX565" s="498"/>
      <c r="ALY565" s="498"/>
      <c r="ALZ565" s="498"/>
      <c r="AMA565" s="498"/>
      <c r="AMB565" s="498"/>
      <c r="AMC565" s="498"/>
      <c r="AMD565" s="498"/>
      <c r="AME565" s="498"/>
      <c r="AMF565" s="498"/>
      <c r="AMG565" s="498"/>
      <c r="AMH565" s="498"/>
      <c r="AMI565" s="498"/>
      <c r="AMJ565" s="498"/>
      <c r="AMK565" s="498"/>
    </row>
    <row r="566" spans="1:1025" s="501" customFormat="1" ht="15" customHeight="1" x14ac:dyDescent="0.25">
      <c r="A566" s="422"/>
      <c r="B566" s="428" t="s">
        <v>96</v>
      </c>
      <c r="C566" s="428"/>
      <c r="D566" s="428"/>
      <c r="E566" s="429" t="s">
        <v>9</v>
      </c>
      <c r="F566" s="430"/>
      <c r="G566" s="431">
        <v>150</v>
      </c>
      <c r="H566" s="431">
        <f t="shared" si="16"/>
        <v>0</v>
      </c>
      <c r="I566" s="500"/>
      <c r="J566" s="500"/>
      <c r="K566" s="500"/>
      <c r="L566" s="500"/>
      <c r="M566" s="500"/>
      <c r="N566" s="500"/>
      <c r="O566" s="500"/>
      <c r="P566" s="500"/>
      <c r="Q566" s="500"/>
      <c r="R566" s="500"/>
      <c r="S566" s="500"/>
      <c r="T566" s="500"/>
      <c r="U566" s="500"/>
      <c r="V566" s="500"/>
      <c r="W566" s="500"/>
      <c r="X566" s="500"/>
      <c r="Y566" s="500"/>
      <c r="Z566" s="500"/>
      <c r="AA566" s="500"/>
      <c r="AB566" s="500"/>
      <c r="AC566" s="500"/>
      <c r="AD566" s="500"/>
      <c r="AE566" s="500"/>
      <c r="AF566" s="500"/>
      <c r="AG566" s="500"/>
      <c r="AH566" s="500"/>
      <c r="AI566" s="500"/>
      <c r="AJ566" s="500"/>
      <c r="AK566" s="500"/>
      <c r="AL566" s="500"/>
      <c r="AM566" s="500"/>
      <c r="AN566" s="500"/>
      <c r="AO566" s="500"/>
      <c r="AP566" s="500"/>
      <c r="AQ566" s="500"/>
      <c r="AR566" s="500"/>
      <c r="AS566" s="500"/>
      <c r="AT566" s="500"/>
      <c r="AU566" s="500"/>
      <c r="AV566" s="500"/>
      <c r="AW566" s="500"/>
      <c r="AX566" s="500"/>
      <c r="AY566" s="500"/>
      <c r="AZ566" s="500"/>
      <c r="BA566" s="500"/>
      <c r="BB566" s="500"/>
      <c r="BC566" s="500"/>
      <c r="BD566" s="500"/>
      <c r="BE566" s="500"/>
      <c r="BF566" s="500"/>
      <c r="BG566" s="500"/>
      <c r="BH566" s="500"/>
      <c r="BI566" s="500"/>
      <c r="BJ566" s="500"/>
      <c r="BK566" s="500"/>
      <c r="BL566" s="500"/>
      <c r="BM566" s="500"/>
      <c r="BN566" s="500"/>
      <c r="BO566" s="500"/>
      <c r="BP566" s="500"/>
      <c r="BQ566" s="500"/>
      <c r="BR566" s="500"/>
      <c r="BS566" s="500"/>
      <c r="BT566" s="500"/>
      <c r="BU566" s="500"/>
      <c r="BV566" s="500"/>
      <c r="BW566" s="500"/>
      <c r="BX566" s="500"/>
      <c r="BY566" s="500"/>
      <c r="BZ566" s="500"/>
      <c r="CA566" s="500"/>
      <c r="CB566" s="500"/>
      <c r="CC566" s="500"/>
      <c r="CD566" s="500"/>
      <c r="CE566" s="500"/>
      <c r="CF566" s="500"/>
      <c r="CG566" s="500"/>
      <c r="CH566" s="500"/>
      <c r="CI566" s="500"/>
      <c r="CJ566" s="500"/>
      <c r="CK566" s="500"/>
      <c r="CL566" s="500"/>
      <c r="CM566" s="500"/>
      <c r="CN566" s="500"/>
      <c r="CO566" s="500"/>
      <c r="CP566" s="500"/>
      <c r="CQ566" s="500"/>
      <c r="CR566" s="500"/>
      <c r="CS566" s="500"/>
      <c r="CT566" s="500"/>
      <c r="CU566" s="500"/>
      <c r="CV566" s="500"/>
      <c r="CW566" s="500"/>
      <c r="CX566" s="500"/>
      <c r="CY566" s="500"/>
      <c r="CZ566" s="500"/>
      <c r="DA566" s="500"/>
      <c r="DB566" s="500"/>
      <c r="DC566" s="500"/>
      <c r="DD566" s="500"/>
      <c r="DE566" s="500"/>
      <c r="DF566" s="500"/>
      <c r="DG566" s="500"/>
      <c r="DH566" s="500"/>
      <c r="DI566" s="500"/>
      <c r="DJ566" s="500"/>
      <c r="DK566" s="500"/>
      <c r="DL566" s="500"/>
      <c r="DM566" s="500"/>
      <c r="DN566" s="500"/>
      <c r="DO566" s="500"/>
      <c r="DP566" s="500"/>
      <c r="DQ566" s="500"/>
      <c r="DR566" s="500"/>
      <c r="DS566" s="500"/>
      <c r="DT566" s="500"/>
      <c r="DU566" s="500"/>
      <c r="DV566" s="500"/>
      <c r="DW566" s="500"/>
      <c r="DX566" s="500"/>
      <c r="DY566" s="500"/>
      <c r="DZ566" s="500"/>
      <c r="EA566" s="500"/>
      <c r="EB566" s="500"/>
      <c r="EC566" s="500"/>
      <c r="ED566" s="500"/>
      <c r="EE566" s="500"/>
      <c r="EF566" s="500"/>
      <c r="EG566" s="500"/>
      <c r="EH566" s="500"/>
      <c r="EI566" s="500"/>
      <c r="EJ566" s="500"/>
      <c r="EK566" s="500"/>
      <c r="EL566" s="500"/>
      <c r="EM566" s="500"/>
      <c r="EN566" s="500"/>
      <c r="EO566" s="500"/>
      <c r="EP566" s="500"/>
      <c r="EQ566" s="500"/>
      <c r="ER566" s="500"/>
      <c r="ES566" s="500"/>
      <c r="ET566" s="500"/>
      <c r="EU566" s="500"/>
      <c r="EV566" s="500"/>
      <c r="EW566" s="500"/>
      <c r="EX566" s="500"/>
      <c r="EY566" s="500"/>
      <c r="EZ566" s="500"/>
      <c r="FA566" s="500"/>
      <c r="FB566" s="500"/>
      <c r="FC566" s="500"/>
      <c r="FD566" s="500"/>
      <c r="FE566" s="500"/>
      <c r="FF566" s="500"/>
      <c r="FG566" s="500"/>
      <c r="FH566" s="500"/>
      <c r="FI566" s="500"/>
      <c r="FJ566" s="500"/>
      <c r="FK566" s="500"/>
      <c r="FL566" s="500"/>
      <c r="FM566" s="500"/>
      <c r="FN566" s="500"/>
      <c r="FO566" s="500"/>
      <c r="FP566" s="500"/>
      <c r="FQ566" s="500"/>
      <c r="FR566" s="500"/>
      <c r="FS566" s="500"/>
      <c r="FT566" s="500"/>
      <c r="FU566" s="500"/>
      <c r="FV566" s="500"/>
      <c r="FW566" s="500"/>
      <c r="FX566" s="500"/>
      <c r="FY566" s="500"/>
      <c r="FZ566" s="500"/>
      <c r="GA566" s="500"/>
      <c r="GB566" s="500"/>
      <c r="GC566" s="500"/>
      <c r="GD566" s="500"/>
      <c r="GE566" s="500"/>
      <c r="GF566" s="500"/>
      <c r="GG566" s="500"/>
      <c r="GH566" s="500"/>
      <c r="GI566" s="500"/>
      <c r="GJ566" s="500"/>
      <c r="GK566" s="500"/>
      <c r="GL566" s="500"/>
      <c r="GM566" s="500"/>
      <c r="GN566" s="500"/>
      <c r="GO566" s="500"/>
      <c r="GP566" s="500"/>
      <c r="GQ566" s="500"/>
      <c r="GR566" s="500"/>
      <c r="GS566" s="500"/>
      <c r="GT566" s="500"/>
      <c r="GU566" s="500"/>
      <c r="GV566" s="500"/>
      <c r="GW566" s="500"/>
      <c r="GX566" s="500"/>
      <c r="GY566" s="500"/>
      <c r="GZ566" s="500"/>
      <c r="HA566" s="500"/>
      <c r="HB566" s="500"/>
      <c r="HC566" s="500"/>
      <c r="HD566" s="500"/>
      <c r="HE566" s="500"/>
      <c r="HF566" s="500"/>
      <c r="HG566" s="500"/>
      <c r="HH566" s="500"/>
      <c r="HI566" s="500"/>
      <c r="HJ566" s="500"/>
      <c r="HK566" s="500"/>
      <c r="HL566" s="500"/>
      <c r="HM566" s="500"/>
      <c r="HN566" s="500"/>
      <c r="HO566" s="500"/>
      <c r="HP566" s="500"/>
      <c r="HQ566" s="500"/>
      <c r="HR566" s="500"/>
      <c r="HS566" s="500"/>
      <c r="HT566" s="500"/>
      <c r="HU566" s="500"/>
      <c r="HV566" s="500"/>
      <c r="HW566" s="500"/>
      <c r="HX566" s="500"/>
      <c r="HY566" s="500"/>
      <c r="HZ566" s="500"/>
      <c r="IA566" s="500"/>
      <c r="IB566" s="500"/>
      <c r="IC566" s="500"/>
      <c r="ID566" s="500"/>
      <c r="IE566" s="500"/>
      <c r="IF566" s="500"/>
      <c r="IG566" s="500"/>
      <c r="IH566" s="500"/>
      <c r="II566" s="500"/>
      <c r="IJ566" s="500"/>
      <c r="IK566" s="500"/>
      <c r="IL566" s="500"/>
      <c r="IM566" s="500"/>
      <c r="IN566" s="500"/>
      <c r="IO566" s="500"/>
      <c r="IP566" s="500"/>
      <c r="IQ566" s="500"/>
      <c r="IR566" s="500"/>
      <c r="IS566" s="500"/>
      <c r="IT566" s="500"/>
      <c r="IU566" s="500"/>
      <c r="IV566" s="500"/>
      <c r="IW566" s="500"/>
      <c r="IX566" s="500"/>
      <c r="IY566" s="500"/>
      <c r="IZ566" s="500"/>
      <c r="JA566" s="500"/>
      <c r="JB566" s="500"/>
      <c r="JC566" s="500"/>
      <c r="JD566" s="500"/>
      <c r="JE566" s="500"/>
      <c r="JF566" s="500"/>
      <c r="JG566" s="500"/>
      <c r="JH566" s="500"/>
      <c r="JI566" s="500"/>
      <c r="JJ566" s="500"/>
      <c r="JK566" s="500"/>
      <c r="JL566" s="500"/>
      <c r="JM566" s="500"/>
      <c r="JN566" s="500"/>
      <c r="JO566" s="500"/>
      <c r="JP566" s="500"/>
      <c r="JQ566" s="500"/>
      <c r="JR566" s="500"/>
      <c r="JS566" s="500"/>
      <c r="JT566" s="500"/>
      <c r="JU566" s="500"/>
      <c r="JV566" s="500"/>
      <c r="JW566" s="500"/>
      <c r="JX566" s="500"/>
      <c r="JY566" s="500"/>
      <c r="JZ566" s="500"/>
      <c r="KA566" s="500"/>
      <c r="KB566" s="500"/>
      <c r="KC566" s="500"/>
      <c r="KD566" s="500"/>
      <c r="KE566" s="500"/>
      <c r="KF566" s="500"/>
      <c r="KG566" s="500"/>
      <c r="KH566" s="500"/>
      <c r="KI566" s="500"/>
      <c r="KJ566" s="500"/>
      <c r="KK566" s="500"/>
      <c r="KL566" s="500"/>
      <c r="KM566" s="500"/>
      <c r="KN566" s="500"/>
      <c r="KO566" s="500"/>
      <c r="KP566" s="500"/>
      <c r="KQ566" s="500"/>
      <c r="KR566" s="500"/>
      <c r="KS566" s="500"/>
      <c r="KT566" s="500"/>
      <c r="KU566" s="500"/>
      <c r="KV566" s="500"/>
      <c r="KW566" s="500"/>
      <c r="KX566" s="500"/>
      <c r="KY566" s="500"/>
      <c r="KZ566" s="500"/>
      <c r="LA566" s="500"/>
      <c r="LB566" s="500"/>
      <c r="LC566" s="500"/>
      <c r="LD566" s="500"/>
      <c r="LE566" s="500"/>
      <c r="LF566" s="500"/>
      <c r="LG566" s="500"/>
      <c r="LH566" s="500"/>
      <c r="LI566" s="500"/>
      <c r="LJ566" s="500"/>
      <c r="LK566" s="500"/>
      <c r="LL566" s="500"/>
      <c r="LM566" s="500"/>
      <c r="LN566" s="500"/>
      <c r="LO566" s="500"/>
      <c r="LP566" s="500"/>
      <c r="LQ566" s="500"/>
      <c r="LR566" s="500"/>
      <c r="LS566" s="500"/>
      <c r="LT566" s="500"/>
      <c r="LU566" s="500"/>
      <c r="LV566" s="500"/>
      <c r="LW566" s="500"/>
      <c r="LX566" s="500"/>
      <c r="LY566" s="500"/>
      <c r="LZ566" s="500"/>
      <c r="MA566" s="500"/>
      <c r="MB566" s="500"/>
      <c r="MC566" s="500"/>
      <c r="MD566" s="500"/>
      <c r="ME566" s="500"/>
      <c r="MF566" s="500"/>
      <c r="MG566" s="500"/>
      <c r="MH566" s="500"/>
      <c r="MI566" s="500"/>
      <c r="MJ566" s="500"/>
      <c r="MK566" s="500"/>
      <c r="ML566" s="500"/>
      <c r="MM566" s="500"/>
      <c r="MN566" s="500"/>
      <c r="MO566" s="500"/>
      <c r="MP566" s="500"/>
      <c r="MQ566" s="500"/>
      <c r="MR566" s="500"/>
      <c r="MS566" s="500"/>
      <c r="MT566" s="500"/>
      <c r="MU566" s="500"/>
      <c r="MV566" s="500"/>
      <c r="MW566" s="500"/>
      <c r="MX566" s="500"/>
      <c r="MY566" s="500"/>
      <c r="MZ566" s="500"/>
      <c r="NA566" s="500"/>
      <c r="NB566" s="500"/>
      <c r="NC566" s="500"/>
      <c r="ND566" s="500"/>
      <c r="NE566" s="500"/>
      <c r="NF566" s="500"/>
      <c r="NG566" s="500"/>
      <c r="NH566" s="500"/>
      <c r="NI566" s="500"/>
      <c r="NJ566" s="500"/>
      <c r="NK566" s="500"/>
      <c r="NL566" s="500"/>
      <c r="NM566" s="500"/>
      <c r="NN566" s="500"/>
      <c r="NO566" s="500"/>
      <c r="NP566" s="500"/>
      <c r="NQ566" s="500"/>
      <c r="NR566" s="500"/>
      <c r="NS566" s="500"/>
      <c r="NT566" s="500"/>
      <c r="NU566" s="500"/>
      <c r="NV566" s="500"/>
      <c r="NW566" s="500"/>
      <c r="NX566" s="500"/>
      <c r="NY566" s="500"/>
      <c r="NZ566" s="500"/>
      <c r="OA566" s="500"/>
      <c r="OB566" s="500"/>
      <c r="OC566" s="500"/>
      <c r="OD566" s="500"/>
      <c r="OE566" s="500"/>
      <c r="OF566" s="500"/>
      <c r="OG566" s="500"/>
      <c r="OH566" s="500"/>
      <c r="OI566" s="500"/>
      <c r="OJ566" s="500"/>
      <c r="OK566" s="500"/>
      <c r="OL566" s="500"/>
      <c r="OM566" s="500"/>
      <c r="ON566" s="500"/>
      <c r="OO566" s="500"/>
      <c r="OP566" s="500"/>
      <c r="OQ566" s="500"/>
      <c r="OR566" s="500"/>
      <c r="OS566" s="500"/>
      <c r="OT566" s="500"/>
      <c r="OU566" s="500"/>
      <c r="OV566" s="500"/>
      <c r="OW566" s="500"/>
      <c r="OX566" s="500"/>
      <c r="OY566" s="500"/>
      <c r="OZ566" s="500"/>
      <c r="PA566" s="500"/>
      <c r="PB566" s="500"/>
      <c r="PC566" s="500"/>
      <c r="PD566" s="500"/>
      <c r="PE566" s="500"/>
      <c r="PF566" s="500"/>
      <c r="PG566" s="500"/>
      <c r="PH566" s="500"/>
      <c r="PI566" s="500"/>
      <c r="PJ566" s="500"/>
      <c r="PK566" s="500"/>
      <c r="PL566" s="500"/>
      <c r="PM566" s="500"/>
      <c r="PN566" s="500"/>
      <c r="PO566" s="500"/>
      <c r="PP566" s="500"/>
      <c r="PQ566" s="500"/>
      <c r="PR566" s="500"/>
      <c r="PS566" s="500"/>
      <c r="PT566" s="500"/>
      <c r="PU566" s="500"/>
      <c r="PV566" s="500"/>
      <c r="PW566" s="500"/>
      <c r="PX566" s="500"/>
      <c r="PY566" s="500"/>
      <c r="PZ566" s="500"/>
      <c r="QA566" s="500"/>
      <c r="QB566" s="500"/>
      <c r="QC566" s="500"/>
      <c r="QD566" s="500"/>
      <c r="QE566" s="500"/>
      <c r="QF566" s="500"/>
      <c r="QG566" s="500"/>
      <c r="QH566" s="500"/>
      <c r="QI566" s="500"/>
      <c r="QJ566" s="500"/>
      <c r="QK566" s="500"/>
      <c r="QL566" s="500"/>
      <c r="QM566" s="500"/>
      <c r="QN566" s="500"/>
      <c r="QO566" s="500"/>
      <c r="QP566" s="500"/>
      <c r="QQ566" s="500"/>
      <c r="QR566" s="500"/>
      <c r="QS566" s="500"/>
      <c r="QT566" s="500"/>
      <c r="QU566" s="500"/>
      <c r="QV566" s="500"/>
      <c r="QW566" s="500"/>
      <c r="QX566" s="500"/>
      <c r="QY566" s="500"/>
      <c r="QZ566" s="500"/>
      <c r="RA566" s="500"/>
      <c r="RB566" s="500"/>
      <c r="RC566" s="500"/>
      <c r="RD566" s="500"/>
      <c r="RE566" s="500"/>
      <c r="RF566" s="500"/>
      <c r="RG566" s="500"/>
      <c r="RH566" s="500"/>
      <c r="RI566" s="500"/>
      <c r="RJ566" s="500"/>
      <c r="RK566" s="500"/>
      <c r="RL566" s="500"/>
      <c r="RM566" s="500"/>
      <c r="RN566" s="500"/>
      <c r="RO566" s="500"/>
      <c r="RP566" s="500"/>
      <c r="RQ566" s="500"/>
      <c r="RR566" s="500"/>
      <c r="RS566" s="500"/>
      <c r="RT566" s="500"/>
      <c r="RU566" s="500"/>
      <c r="RV566" s="500"/>
      <c r="RW566" s="500"/>
      <c r="RX566" s="500"/>
      <c r="RY566" s="500"/>
      <c r="RZ566" s="500"/>
      <c r="SA566" s="500"/>
      <c r="SB566" s="500"/>
      <c r="SC566" s="500"/>
      <c r="SD566" s="500"/>
      <c r="SE566" s="500"/>
      <c r="SF566" s="500"/>
      <c r="SG566" s="500"/>
      <c r="SH566" s="500"/>
      <c r="SI566" s="500"/>
      <c r="SJ566" s="500"/>
      <c r="SK566" s="500"/>
      <c r="SL566" s="500"/>
      <c r="SM566" s="500"/>
      <c r="SN566" s="500"/>
      <c r="SO566" s="500"/>
      <c r="SP566" s="500"/>
      <c r="SQ566" s="500"/>
      <c r="SR566" s="500"/>
      <c r="SS566" s="500"/>
      <c r="ST566" s="500"/>
      <c r="SU566" s="500"/>
      <c r="SV566" s="500"/>
      <c r="SW566" s="500"/>
      <c r="SX566" s="500"/>
      <c r="SY566" s="500"/>
      <c r="SZ566" s="500"/>
      <c r="TA566" s="500"/>
      <c r="TB566" s="500"/>
      <c r="TC566" s="500"/>
      <c r="TD566" s="500"/>
      <c r="TE566" s="500"/>
      <c r="TF566" s="500"/>
      <c r="TG566" s="500"/>
      <c r="TH566" s="500"/>
      <c r="TI566" s="500"/>
      <c r="TJ566" s="500"/>
      <c r="TK566" s="500"/>
      <c r="TL566" s="500"/>
      <c r="TM566" s="500"/>
      <c r="TN566" s="500"/>
      <c r="TO566" s="500"/>
      <c r="TP566" s="500"/>
      <c r="TQ566" s="500"/>
      <c r="TR566" s="500"/>
      <c r="TS566" s="500"/>
      <c r="TT566" s="500"/>
      <c r="TU566" s="500"/>
      <c r="TV566" s="500"/>
      <c r="TW566" s="500"/>
      <c r="TX566" s="500"/>
      <c r="TY566" s="500"/>
      <c r="TZ566" s="500"/>
      <c r="UA566" s="500"/>
      <c r="UB566" s="500"/>
      <c r="UC566" s="500"/>
      <c r="UD566" s="500"/>
      <c r="UE566" s="500"/>
      <c r="UF566" s="500"/>
      <c r="UG566" s="500"/>
      <c r="UH566" s="500"/>
      <c r="UI566" s="500"/>
      <c r="UJ566" s="500"/>
      <c r="UK566" s="500"/>
      <c r="UL566" s="500"/>
      <c r="UM566" s="500"/>
      <c r="UN566" s="500"/>
      <c r="UO566" s="500"/>
      <c r="UP566" s="500"/>
      <c r="UQ566" s="500"/>
      <c r="UR566" s="500"/>
      <c r="US566" s="500"/>
      <c r="UT566" s="500"/>
      <c r="UU566" s="500"/>
      <c r="UV566" s="500"/>
      <c r="UW566" s="500"/>
      <c r="UX566" s="500"/>
      <c r="UY566" s="500"/>
      <c r="UZ566" s="500"/>
      <c r="VA566" s="500"/>
      <c r="VB566" s="500"/>
      <c r="VC566" s="500"/>
      <c r="VD566" s="500"/>
      <c r="VE566" s="500"/>
      <c r="VF566" s="500"/>
      <c r="VG566" s="500"/>
      <c r="VH566" s="500"/>
      <c r="VI566" s="500"/>
      <c r="VJ566" s="500"/>
      <c r="VK566" s="500"/>
      <c r="VL566" s="500"/>
      <c r="VM566" s="500"/>
      <c r="VN566" s="500"/>
      <c r="VO566" s="500"/>
      <c r="VP566" s="500"/>
      <c r="VQ566" s="500"/>
      <c r="VR566" s="500"/>
      <c r="VS566" s="500"/>
      <c r="VT566" s="500"/>
      <c r="VU566" s="500"/>
      <c r="VV566" s="500"/>
      <c r="VW566" s="500"/>
      <c r="VX566" s="500"/>
      <c r="VY566" s="500"/>
      <c r="VZ566" s="500"/>
      <c r="WA566" s="500"/>
      <c r="WB566" s="500"/>
      <c r="WC566" s="500"/>
      <c r="WD566" s="500"/>
      <c r="WE566" s="500"/>
      <c r="WF566" s="500"/>
      <c r="WG566" s="500"/>
      <c r="WH566" s="500"/>
      <c r="WI566" s="500"/>
      <c r="WJ566" s="500"/>
      <c r="WK566" s="500"/>
      <c r="WL566" s="500"/>
      <c r="WM566" s="500"/>
      <c r="WN566" s="500"/>
      <c r="WO566" s="500"/>
      <c r="WP566" s="500"/>
      <c r="WQ566" s="500"/>
      <c r="WR566" s="500"/>
      <c r="WS566" s="500"/>
      <c r="WT566" s="500"/>
      <c r="WU566" s="500"/>
      <c r="WV566" s="500"/>
      <c r="WW566" s="500"/>
      <c r="WX566" s="500"/>
      <c r="WY566" s="500"/>
      <c r="WZ566" s="500"/>
      <c r="XA566" s="500"/>
      <c r="XB566" s="500"/>
      <c r="XC566" s="500"/>
      <c r="XD566" s="500"/>
      <c r="XE566" s="500"/>
      <c r="XF566" s="500"/>
      <c r="XG566" s="500"/>
      <c r="XH566" s="500"/>
      <c r="XI566" s="500"/>
      <c r="XJ566" s="500"/>
      <c r="XK566" s="500"/>
      <c r="XL566" s="500"/>
      <c r="XM566" s="500"/>
      <c r="XN566" s="500"/>
      <c r="XO566" s="500"/>
      <c r="XP566" s="500"/>
      <c r="XQ566" s="500"/>
      <c r="XR566" s="500"/>
      <c r="XS566" s="500"/>
      <c r="XT566" s="500"/>
      <c r="XU566" s="500"/>
      <c r="XV566" s="500"/>
      <c r="XW566" s="500"/>
      <c r="XX566" s="500"/>
      <c r="XY566" s="500"/>
      <c r="XZ566" s="500"/>
      <c r="YA566" s="500"/>
      <c r="YB566" s="500"/>
      <c r="YC566" s="500"/>
      <c r="YD566" s="500"/>
      <c r="YE566" s="500"/>
      <c r="YF566" s="500"/>
      <c r="YG566" s="500"/>
      <c r="YH566" s="500"/>
      <c r="YI566" s="500"/>
      <c r="YJ566" s="500"/>
      <c r="YK566" s="500"/>
      <c r="YL566" s="500"/>
      <c r="YM566" s="500"/>
      <c r="YN566" s="500"/>
      <c r="YO566" s="500"/>
      <c r="YP566" s="500"/>
      <c r="YQ566" s="500"/>
      <c r="YR566" s="500"/>
      <c r="YS566" s="500"/>
      <c r="YT566" s="500"/>
      <c r="YU566" s="500"/>
      <c r="YV566" s="500"/>
      <c r="YW566" s="500"/>
      <c r="YX566" s="500"/>
      <c r="YY566" s="500"/>
      <c r="YZ566" s="500"/>
      <c r="ZA566" s="500"/>
      <c r="ZB566" s="500"/>
      <c r="ZC566" s="500"/>
      <c r="ZD566" s="500"/>
      <c r="ZE566" s="500"/>
      <c r="ZF566" s="500"/>
      <c r="ZG566" s="500"/>
      <c r="ZH566" s="500"/>
      <c r="ZI566" s="500"/>
      <c r="ZJ566" s="500"/>
      <c r="ZK566" s="500"/>
      <c r="ZL566" s="500"/>
      <c r="ZM566" s="500"/>
      <c r="ZN566" s="500"/>
      <c r="ZO566" s="500"/>
      <c r="ZP566" s="500"/>
      <c r="ZQ566" s="500"/>
      <c r="ZR566" s="500"/>
      <c r="ZS566" s="500"/>
      <c r="ZT566" s="500"/>
      <c r="ZU566" s="500"/>
      <c r="ZV566" s="500"/>
      <c r="ZW566" s="500"/>
      <c r="ZX566" s="500"/>
      <c r="ZY566" s="500"/>
      <c r="ZZ566" s="500"/>
      <c r="AAA566" s="500"/>
      <c r="AAB566" s="500"/>
      <c r="AAC566" s="500"/>
      <c r="AAD566" s="500"/>
      <c r="AAE566" s="500"/>
      <c r="AAF566" s="500"/>
      <c r="AAG566" s="500"/>
      <c r="AAH566" s="500"/>
      <c r="AAI566" s="500"/>
      <c r="AAJ566" s="500"/>
      <c r="AAK566" s="500"/>
      <c r="AAL566" s="500"/>
      <c r="AAM566" s="500"/>
      <c r="AAN566" s="500"/>
      <c r="AAO566" s="500"/>
      <c r="AAP566" s="500"/>
      <c r="AAQ566" s="500"/>
      <c r="AAR566" s="500"/>
      <c r="AAS566" s="500"/>
      <c r="AAT566" s="500"/>
      <c r="AAU566" s="500"/>
      <c r="AAV566" s="500"/>
      <c r="AAW566" s="500"/>
      <c r="AAX566" s="500"/>
      <c r="AAY566" s="500"/>
      <c r="AAZ566" s="500"/>
      <c r="ABA566" s="500"/>
      <c r="ABB566" s="500"/>
      <c r="ABC566" s="500"/>
      <c r="ABD566" s="500"/>
      <c r="ABE566" s="500"/>
      <c r="ABF566" s="500"/>
      <c r="ABG566" s="500"/>
      <c r="ABH566" s="500"/>
      <c r="ABI566" s="500"/>
      <c r="ABJ566" s="500"/>
      <c r="ABK566" s="500"/>
      <c r="ABL566" s="500"/>
      <c r="ABM566" s="500"/>
      <c r="ABN566" s="500"/>
      <c r="ABO566" s="500"/>
      <c r="ABP566" s="500"/>
      <c r="ABQ566" s="500"/>
      <c r="ABR566" s="500"/>
      <c r="ABS566" s="500"/>
      <c r="ABT566" s="500"/>
      <c r="ABU566" s="500"/>
      <c r="ABV566" s="500"/>
      <c r="ABW566" s="500"/>
      <c r="ABX566" s="500"/>
      <c r="ABY566" s="500"/>
      <c r="ABZ566" s="500"/>
      <c r="ACA566" s="500"/>
      <c r="ACB566" s="500"/>
      <c r="ACC566" s="500"/>
      <c r="ACD566" s="500"/>
      <c r="ACE566" s="500"/>
      <c r="ACF566" s="500"/>
      <c r="ACG566" s="500"/>
      <c r="ACH566" s="500"/>
      <c r="ACI566" s="500"/>
      <c r="ACJ566" s="500"/>
      <c r="ACK566" s="500"/>
      <c r="ACL566" s="500"/>
      <c r="ACM566" s="500"/>
      <c r="ACN566" s="500"/>
      <c r="ACO566" s="500"/>
      <c r="ACP566" s="500"/>
      <c r="ACQ566" s="500"/>
      <c r="ACR566" s="500"/>
      <c r="ACS566" s="500"/>
      <c r="ACT566" s="500"/>
      <c r="ACU566" s="500"/>
      <c r="ACV566" s="500"/>
      <c r="ACW566" s="500"/>
      <c r="ACX566" s="500"/>
      <c r="ACY566" s="500"/>
      <c r="ACZ566" s="500"/>
      <c r="ADA566" s="500"/>
      <c r="ADB566" s="500"/>
      <c r="ADC566" s="500"/>
      <c r="ADD566" s="500"/>
      <c r="ADE566" s="500"/>
      <c r="ADF566" s="500"/>
      <c r="ADG566" s="500"/>
      <c r="ADH566" s="500"/>
      <c r="ADI566" s="500"/>
      <c r="ADJ566" s="500"/>
      <c r="ADK566" s="500"/>
      <c r="ADL566" s="500"/>
      <c r="ADM566" s="500"/>
      <c r="ADN566" s="500"/>
      <c r="ADO566" s="500"/>
      <c r="ADP566" s="500"/>
      <c r="ADQ566" s="500"/>
      <c r="ADR566" s="500"/>
      <c r="ADS566" s="500"/>
      <c r="ADT566" s="500"/>
      <c r="ADU566" s="500"/>
      <c r="ADV566" s="500"/>
      <c r="ADW566" s="500"/>
      <c r="ADX566" s="500"/>
      <c r="ADY566" s="500"/>
      <c r="ADZ566" s="500"/>
      <c r="AEA566" s="500"/>
      <c r="AEB566" s="500"/>
      <c r="AEC566" s="500"/>
      <c r="AED566" s="500"/>
      <c r="AEE566" s="500"/>
      <c r="AEF566" s="500"/>
      <c r="AEG566" s="500"/>
      <c r="AEH566" s="500"/>
      <c r="AEI566" s="500"/>
      <c r="AEJ566" s="500"/>
      <c r="AEK566" s="500"/>
      <c r="AEL566" s="500"/>
      <c r="AEM566" s="500"/>
      <c r="AEN566" s="500"/>
      <c r="AEO566" s="500"/>
      <c r="AEP566" s="500"/>
      <c r="AEQ566" s="500"/>
      <c r="AER566" s="500"/>
      <c r="AES566" s="500"/>
      <c r="AET566" s="500"/>
      <c r="AEU566" s="500"/>
      <c r="AEV566" s="500"/>
      <c r="AEW566" s="500"/>
      <c r="AEX566" s="500"/>
      <c r="AEY566" s="500"/>
      <c r="AEZ566" s="500"/>
      <c r="AFA566" s="500"/>
      <c r="AFB566" s="500"/>
      <c r="AFC566" s="500"/>
      <c r="AFD566" s="500"/>
      <c r="AFE566" s="500"/>
      <c r="AFF566" s="500"/>
      <c r="AFG566" s="500"/>
      <c r="AFH566" s="500"/>
      <c r="AFI566" s="500"/>
      <c r="AFJ566" s="500"/>
      <c r="AFK566" s="500"/>
      <c r="AFL566" s="500"/>
      <c r="AFM566" s="500"/>
      <c r="AFN566" s="500"/>
      <c r="AFO566" s="500"/>
      <c r="AFP566" s="500"/>
      <c r="AFQ566" s="500"/>
      <c r="AFR566" s="500"/>
      <c r="AFS566" s="500"/>
      <c r="AFT566" s="500"/>
      <c r="AFU566" s="500"/>
      <c r="AFV566" s="500"/>
      <c r="AFW566" s="500"/>
      <c r="AFX566" s="500"/>
      <c r="AFY566" s="500"/>
      <c r="AFZ566" s="500"/>
      <c r="AGA566" s="500"/>
      <c r="AGB566" s="500"/>
      <c r="AGC566" s="500"/>
      <c r="AGD566" s="500"/>
      <c r="AGE566" s="500"/>
      <c r="AGF566" s="500"/>
      <c r="AGG566" s="500"/>
      <c r="AGH566" s="500"/>
      <c r="AGI566" s="500"/>
      <c r="AGJ566" s="500"/>
      <c r="AGK566" s="500"/>
      <c r="AGL566" s="500"/>
      <c r="AGM566" s="500"/>
      <c r="AGN566" s="500"/>
      <c r="AGO566" s="500"/>
      <c r="AGP566" s="500"/>
      <c r="AGQ566" s="500"/>
      <c r="AGR566" s="500"/>
      <c r="AGS566" s="500"/>
      <c r="AGT566" s="500"/>
      <c r="AGU566" s="500"/>
      <c r="AGV566" s="500"/>
      <c r="AGW566" s="500"/>
      <c r="AGX566" s="500"/>
      <c r="AGY566" s="500"/>
      <c r="AGZ566" s="500"/>
      <c r="AHA566" s="500"/>
      <c r="AHB566" s="500"/>
      <c r="AHC566" s="500"/>
      <c r="AHD566" s="500"/>
      <c r="AHE566" s="500"/>
      <c r="AHF566" s="500"/>
      <c r="AHG566" s="500"/>
      <c r="AHH566" s="500"/>
      <c r="AHI566" s="500"/>
      <c r="AHJ566" s="500"/>
      <c r="AHK566" s="500"/>
      <c r="AHL566" s="500"/>
      <c r="AHM566" s="500"/>
      <c r="AHN566" s="500"/>
      <c r="AHO566" s="500"/>
      <c r="AHP566" s="500"/>
      <c r="AHQ566" s="500"/>
      <c r="AHR566" s="500"/>
      <c r="AHS566" s="500"/>
      <c r="AHT566" s="500"/>
      <c r="AHU566" s="500"/>
      <c r="AHV566" s="500"/>
      <c r="AHW566" s="500"/>
      <c r="AHX566" s="500"/>
      <c r="AHY566" s="500"/>
      <c r="AHZ566" s="500"/>
      <c r="AIA566" s="500"/>
      <c r="AIB566" s="500"/>
      <c r="AIC566" s="500"/>
      <c r="AID566" s="500"/>
      <c r="AIE566" s="500"/>
      <c r="AIF566" s="500"/>
      <c r="AIG566" s="500"/>
      <c r="AIH566" s="500"/>
      <c r="AII566" s="500"/>
      <c r="AIJ566" s="500"/>
      <c r="AIK566" s="500"/>
      <c r="AIL566" s="500"/>
      <c r="AIM566" s="500"/>
      <c r="AIN566" s="500"/>
      <c r="AIO566" s="500"/>
      <c r="AIP566" s="500"/>
      <c r="AIQ566" s="500"/>
      <c r="AIR566" s="500"/>
      <c r="AIS566" s="500"/>
      <c r="AIT566" s="500"/>
      <c r="AIU566" s="500"/>
      <c r="AIV566" s="500"/>
      <c r="AIW566" s="500"/>
      <c r="AIX566" s="500"/>
      <c r="AIY566" s="500"/>
      <c r="AIZ566" s="500"/>
      <c r="AJA566" s="500"/>
      <c r="AJB566" s="500"/>
      <c r="AJC566" s="500"/>
      <c r="AJD566" s="500"/>
      <c r="AJE566" s="500"/>
      <c r="AJF566" s="500"/>
      <c r="AJG566" s="500"/>
      <c r="AJH566" s="500"/>
      <c r="AJI566" s="500"/>
      <c r="AJJ566" s="500"/>
      <c r="AJK566" s="500"/>
      <c r="AJL566" s="500"/>
      <c r="AJM566" s="500"/>
      <c r="AJN566" s="500"/>
      <c r="AJO566" s="500"/>
      <c r="AJP566" s="500"/>
      <c r="AJQ566" s="500"/>
      <c r="AJR566" s="500"/>
      <c r="AJS566" s="500"/>
      <c r="AJT566" s="500"/>
      <c r="AJU566" s="500"/>
      <c r="AJV566" s="500"/>
      <c r="AJW566" s="500"/>
      <c r="AJX566" s="500"/>
      <c r="AJY566" s="500"/>
      <c r="AJZ566" s="500"/>
      <c r="AKA566" s="500"/>
      <c r="AKB566" s="500"/>
      <c r="AKC566" s="500"/>
      <c r="AKD566" s="500"/>
      <c r="AKE566" s="500"/>
      <c r="AKF566" s="500"/>
      <c r="AKG566" s="500"/>
      <c r="AKH566" s="500"/>
      <c r="AKI566" s="500"/>
      <c r="AKJ566" s="500"/>
      <c r="AKK566" s="500"/>
      <c r="AKL566" s="500"/>
      <c r="AKM566" s="500"/>
      <c r="AKN566" s="500"/>
      <c r="AKO566" s="500"/>
      <c r="AKP566" s="500"/>
      <c r="AKQ566" s="500"/>
      <c r="AKR566" s="500"/>
      <c r="AKS566" s="500"/>
      <c r="AKT566" s="500"/>
      <c r="AKU566" s="500"/>
      <c r="AKV566" s="500"/>
      <c r="AKW566" s="500"/>
      <c r="AKX566" s="500"/>
      <c r="AKY566" s="500"/>
      <c r="AKZ566" s="500"/>
      <c r="ALA566" s="500"/>
      <c r="ALB566" s="500"/>
      <c r="ALC566" s="500"/>
      <c r="ALD566" s="500"/>
      <c r="ALE566" s="500"/>
      <c r="ALF566" s="500"/>
      <c r="ALG566" s="500"/>
      <c r="ALH566" s="500"/>
      <c r="ALI566" s="500"/>
      <c r="ALJ566" s="500"/>
      <c r="ALK566" s="500"/>
      <c r="ALL566" s="500"/>
      <c r="ALM566" s="500"/>
      <c r="ALN566" s="500"/>
      <c r="ALO566" s="500"/>
      <c r="ALP566" s="500"/>
      <c r="ALQ566" s="500"/>
      <c r="ALR566" s="500"/>
      <c r="ALS566" s="500"/>
      <c r="ALT566" s="500"/>
      <c r="ALU566" s="500"/>
      <c r="ALV566" s="500"/>
      <c r="ALW566" s="500"/>
      <c r="ALX566" s="500"/>
      <c r="ALY566" s="500"/>
      <c r="ALZ566" s="500"/>
      <c r="AMA566" s="500"/>
      <c r="AMB566" s="500"/>
      <c r="AMC566" s="500"/>
      <c r="AMD566" s="500"/>
      <c r="AME566" s="500"/>
      <c r="AMF566" s="500"/>
      <c r="AMG566" s="500"/>
      <c r="AMH566" s="500"/>
      <c r="AMI566" s="500"/>
      <c r="AMJ566" s="500"/>
      <c r="AMK566" s="500"/>
    </row>
    <row r="567" spans="1:1025" s="116" customFormat="1" ht="15" customHeight="1" x14ac:dyDescent="0.25">
      <c r="A567" s="191"/>
      <c r="B567" s="295" t="s">
        <v>97</v>
      </c>
      <c r="C567" s="295"/>
      <c r="D567" s="295"/>
      <c r="E567" s="136" t="s">
        <v>12</v>
      </c>
      <c r="F567" s="137"/>
      <c r="G567" s="138">
        <v>40</v>
      </c>
      <c r="H567" s="138">
        <f t="shared" si="16"/>
        <v>0</v>
      </c>
      <c r="I567" s="113"/>
      <c r="J567" s="113"/>
      <c r="K567" s="113"/>
      <c r="L567" s="113"/>
      <c r="M567" s="113"/>
      <c r="N567" s="113"/>
      <c r="O567" s="113"/>
      <c r="P567" s="113"/>
      <c r="Q567" s="113"/>
      <c r="R567" s="113"/>
      <c r="S567" s="113"/>
      <c r="T567" s="113"/>
      <c r="U567" s="113"/>
      <c r="V567" s="113"/>
      <c r="W567" s="113"/>
      <c r="X567" s="113"/>
      <c r="Y567" s="113"/>
      <c r="Z567" s="113"/>
      <c r="AA567" s="113"/>
      <c r="AB567" s="113"/>
      <c r="AC567" s="113"/>
      <c r="AD567" s="113"/>
      <c r="AE567" s="113"/>
      <c r="AF567" s="113"/>
      <c r="AG567" s="113"/>
      <c r="AH567" s="113"/>
      <c r="AI567" s="113"/>
      <c r="AJ567" s="113"/>
      <c r="AK567" s="113"/>
      <c r="AL567" s="113"/>
      <c r="AM567" s="113"/>
      <c r="AN567" s="113"/>
      <c r="AO567" s="113"/>
      <c r="AP567" s="113"/>
      <c r="AQ567" s="113"/>
      <c r="AR567" s="113"/>
      <c r="AS567" s="113"/>
      <c r="AT567" s="113"/>
      <c r="AU567" s="113"/>
      <c r="AV567" s="113"/>
      <c r="AW567" s="113"/>
      <c r="AX567" s="113"/>
      <c r="AY567" s="113"/>
      <c r="AZ567" s="113"/>
      <c r="BA567" s="113"/>
      <c r="BB567" s="113"/>
      <c r="BC567" s="113"/>
      <c r="BD567" s="113"/>
      <c r="BE567" s="113"/>
      <c r="BF567" s="113"/>
      <c r="BG567" s="113"/>
      <c r="BH567" s="113"/>
      <c r="BI567" s="113"/>
      <c r="BJ567" s="113"/>
      <c r="BK567" s="113"/>
      <c r="BL567" s="113"/>
      <c r="BM567" s="113"/>
      <c r="BN567" s="113"/>
      <c r="BO567" s="113"/>
      <c r="BP567" s="113"/>
      <c r="BQ567" s="113"/>
      <c r="BR567" s="113"/>
      <c r="BS567" s="113"/>
      <c r="BT567" s="113"/>
      <c r="BU567" s="113"/>
      <c r="BV567" s="113"/>
      <c r="BW567" s="113"/>
      <c r="BX567" s="113"/>
      <c r="BY567" s="113"/>
      <c r="BZ567" s="113"/>
      <c r="CA567" s="113"/>
      <c r="CB567" s="113"/>
      <c r="CC567" s="113"/>
      <c r="CD567" s="113"/>
      <c r="CE567" s="113"/>
      <c r="CF567" s="113"/>
      <c r="CG567" s="113"/>
      <c r="CH567" s="113"/>
      <c r="CI567" s="113"/>
      <c r="CJ567" s="113"/>
      <c r="CK567" s="113"/>
      <c r="CL567" s="113"/>
      <c r="CM567" s="113"/>
      <c r="CN567" s="113"/>
      <c r="CO567" s="113"/>
      <c r="CP567" s="113"/>
      <c r="CQ567" s="113"/>
      <c r="CR567" s="113"/>
      <c r="CS567" s="113"/>
      <c r="CT567" s="113"/>
      <c r="CU567" s="113"/>
      <c r="CV567" s="113"/>
      <c r="CW567" s="113"/>
      <c r="CX567" s="113"/>
      <c r="CY567" s="113"/>
      <c r="CZ567" s="113"/>
      <c r="DA567" s="113"/>
      <c r="DB567" s="113"/>
      <c r="DC567" s="113"/>
      <c r="DD567" s="113"/>
      <c r="DE567" s="113"/>
      <c r="DF567" s="113"/>
      <c r="DG567" s="113"/>
      <c r="DH567" s="113"/>
      <c r="DI567" s="113"/>
      <c r="DJ567" s="113"/>
      <c r="DK567" s="113"/>
      <c r="DL567" s="113"/>
      <c r="DM567" s="113"/>
      <c r="DN567" s="113"/>
      <c r="DO567" s="113"/>
      <c r="DP567" s="113"/>
      <c r="DQ567" s="113"/>
      <c r="DR567" s="113"/>
      <c r="DS567" s="113"/>
      <c r="DT567" s="113"/>
      <c r="DU567" s="113"/>
      <c r="DV567" s="113"/>
      <c r="DW567" s="113"/>
      <c r="DX567" s="113"/>
      <c r="DY567" s="113"/>
      <c r="DZ567" s="113"/>
      <c r="EA567" s="113"/>
      <c r="EB567" s="113"/>
      <c r="EC567" s="113"/>
      <c r="ED567" s="113"/>
      <c r="EE567" s="113"/>
      <c r="EF567" s="113"/>
      <c r="EG567" s="113"/>
      <c r="EH567" s="113"/>
      <c r="EI567" s="113"/>
      <c r="EJ567" s="113"/>
      <c r="EK567" s="113"/>
      <c r="EL567" s="113"/>
      <c r="EM567" s="113"/>
      <c r="EN567" s="113"/>
      <c r="EO567" s="113"/>
      <c r="EP567" s="113"/>
      <c r="EQ567" s="113"/>
      <c r="ER567" s="113"/>
      <c r="ES567" s="113"/>
      <c r="ET567" s="113"/>
      <c r="EU567" s="113"/>
      <c r="EV567" s="113"/>
      <c r="EW567" s="113"/>
      <c r="EX567" s="113"/>
      <c r="EY567" s="113"/>
      <c r="EZ567" s="113"/>
      <c r="FA567" s="113"/>
      <c r="FB567" s="113"/>
      <c r="FC567" s="113"/>
      <c r="FD567" s="113"/>
      <c r="FE567" s="113"/>
      <c r="FF567" s="113"/>
      <c r="FG567" s="113"/>
      <c r="FH567" s="113"/>
      <c r="FI567" s="113"/>
      <c r="FJ567" s="113"/>
      <c r="FK567" s="113"/>
      <c r="FL567" s="113"/>
      <c r="FM567" s="113"/>
      <c r="FN567" s="113"/>
      <c r="FO567" s="113"/>
      <c r="FP567" s="113"/>
      <c r="FQ567" s="113"/>
      <c r="FR567" s="113"/>
      <c r="FS567" s="113"/>
      <c r="FT567" s="113"/>
      <c r="FU567" s="113"/>
      <c r="FV567" s="113"/>
      <c r="FW567" s="113"/>
      <c r="FX567" s="113"/>
      <c r="FY567" s="113"/>
      <c r="FZ567" s="113"/>
      <c r="GA567" s="113"/>
      <c r="GB567" s="113"/>
      <c r="GC567" s="113"/>
      <c r="GD567" s="113"/>
      <c r="GE567" s="113"/>
      <c r="GF567" s="113"/>
      <c r="GG567" s="113"/>
      <c r="GH567" s="113"/>
      <c r="GI567" s="113"/>
      <c r="GJ567" s="113"/>
      <c r="GK567" s="113"/>
      <c r="GL567" s="113"/>
      <c r="GM567" s="113"/>
      <c r="GN567" s="113"/>
      <c r="GO567" s="113"/>
      <c r="GP567" s="113"/>
      <c r="GQ567" s="113"/>
      <c r="GR567" s="113"/>
      <c r="GS567" s="113"/>
      <c r="GT567" s="113"/>
      <c r="GU567" s="113"/>
      <c r="GV567" s="113"/>
      <c r="GW567" s="113"/>
      <c r="GX567" s="113"/>
      <c r="GY567" s="113"/>
      <c r="GZ567" s="113"/>
      <c r="HA567" s="113"/>
      <c r="HB567" s="113"/>
      <c r="HC567" s="113"/>
      <c r="HD567" s="113"/>
      <c r="HE567" s="113"/>
      <c r="HF567" s="113"/>
      <c r="HG567" s="113"/>
      <c r="HH567" s="113"/>
      <c r="HI567" s="113"/>
      <c r="HJ567" s="113"/>
      <c r="HK567" s="113"/>
      <c r="HL567" s="113"/>
      <c r="HM567" s="113"/>
      <c r="HN567" s="113"/>
      <c r="HO567" s="113"/>
      <c r="HP567" s="113"/>
      <c r="HQ567" s="113"/>
      <c r="HR567" s="113"/>
      <c r="HS567" s="113"/>
      <c r="HT567" s="113"/>
      <c r="HU567" s="113"/>
      <c r="HV567" s="113"/>
      <c r="HW567" s="113"/>
      <c r="HX567" s="113"/>
      <c r="HY567" s="113"/>
      <c r="HZ567" s="113"/>
      <c r="IA567" s="113"/>
      <c r="IB567" s="113"/>
      <c r="IC567" s="113"/>
      <c r="ID567" s="113"/>
      <c r="IE567" s="113"/>
      <c r="IF567" s="113"/>
      <c r="IG567" s="113"/>
      <c r="IH567" s="113"/>
      <c r="II567" s="113"/>
      <c r="IJ567" s="113"/>
      <c r="IK567" s="113"/>
      <c r="IL567" s="113"/>
      <c r="IM567" s="113"/>
      <c r="IN567" s="113"/>
      <c r="IO567" s="113"/>
      <c r="IP567" s="113"/>
      <c r="IQ567" s="113"/>
      <c r="IR567" s="113"/>
      <c r="IS567" s="113"/>
      <c r="IT567" s="113"/>
      <c r="IU567" s="113"/>
      <c r="IV567" s="113"/>
      <c r="IW567" s="113"/>
      <c r="IX567" s="113"/>
      <c r="IY567" s="113"/>
      <c r="IZ567" s="113"/>
      <c r="JA567" s="113"/>
      <c r="JB567" s="113"/>
      <c r="JC567" s="113"/>
      <c r="JD567" s="113"/>
      <c r="JE567" s="113"/>
      <c r="JF567" s="113"/>
      <c r="JG567" s="113"/>
      <c r="JH567" s="113"/>
      <c r="JI567" s="113"/>
      <c r="JJ567" s="113"/>
      <c r="JK567" s="113"/>
      <c r="JL567" s="113"/>
      <c r="JM567" s="113"/>
      <c r="JN567" s="113"/>
      <c r="JO567" s="113"/>
      <c r="JP567" s="113"/>
      <c r="JQ567" s="113"/>
      <c r="JR567" s="113"/>
      <c r="JS567" s="113"/>
      <c r="JT567" s="113"/>
      <c r="JU567" s="113"/>
      <c r="JV567" s="113"/>
      <c r="JW567" s="113"/>
      <c r="JX567" s="113"/>
      <c r="JY567" s="113"/>
      <c r="JZ567" s="113"/>
      <c r="KA567" s="113"/>
      <c r="KB567" s="113"/>
      <c r="KC567" s="113"/>
      <c r="KD567" s="113"/>
      <c r="KE567" s="113"/>
      <c r="KF567" s="113"/>
      <c r="KG567" s="113"/>
      <c r="KH567" s="113"/>
      <c r="KI567" s="113"/>
      <c r="KJ567" s="113"/>
      <c r="KK567" s="113"/>
      <c r="KL567" s="113"/>
      <c r="KM567" s="113"/>
      <c r="KN567" s="113"/>
      <c r="KO567" s="113"/>
      <c r="KP567" s="113"/>
      <c r="KQ567" s="113"/>
      <c r="KR567" s="113"/>
      <c r="KS567" s="113"/>
      <c r="KT567" s="113"/>
      <c r="KU567" s="113"/>
      <c r="KV567" s="113"/>
      <c r="KW567" s="113"/>
      <c r="KX567" s="113"/>
      <c r="KY567" s="113"/>
      <c r="KZ567" s="113"/>
      <c r="LA567" s="113"/>
      <c r="LB567" s="113"/>
      <c r="LC567" s="113"/>
      <c r="LD567" s="113"/>
      <c r="LE567" s="113"/>
      <c r="LF567" s="113"/>
      <c r="LG567" s="113"/>
      <c r="LH567" s="113"/>
      <c r="LI567" s="113"/>
      <c r="LJ567" s="113"/>
      <c r="LK567" s="113"/>
      <c r="LL567" s="113"/>
      <c r="LM567" s="113"/>
      <c r="LN567" s="113"/>
      <c r="LO567" s="113"/>
      <c r="LP567" s="113"/>
      <c r="LQ567" s="113"/>
      <c r="LR567" s="113"/>
      <c r="LS567" s="113"/>
      <c r="LT567" s="113"/>
      <c r="LU567" s="113"/>
      <c r="LV567" s="113"/>
      <c r="LW567" s="113"/>
      <c r="LX567" s="113"/>
      <c r="LY567" s="113"/>
      <c r="LZ567" s="113"/>
      <c r="MA567" s="113"/>
      <c r="MB567" s="113"/>
      <c r="MC567" s="113"/>
      <c r="MD567" s="113"/>
      <c r="ME567" s="113"/>
      <c r="MF567" s="113"/>
      <c r="MG567" s="113"/>
      <c r="MH567" s="113"/>
      <c r="MI567" s="113"/>
      <c r="MJ567" s="113"/>
      <c r="MK567" s="113"/>
      <c r="ML567" s="113"/>
      <c r="MM567" s="113"/>
      <c r="MN567" s="113"/>
      <c r="MO567" s="113"/>
      <c r="MP567" s="113"/>
      <c r="MQ567" s="113"/>
      <c r="MR567" s="113"/>
      <c r="MS567" s="113"/>
      <c r="MT567" s="113"/>
      <c r="MU567" s="113"/>
      <c r="MV567" s="113"/>
      <c r="MW567" s="113"/>
      <c r="MX567" s="113"/>
      <c r="MY567" s="113"/>
      <c r="MZ567" s="113"/>
      <c r="NA567" s="113"/>
      <c r="NB567" s="113"/>
      <c r="NC567" s="113"/>
      <c r="ND567" s="113"/>
      <c r="NE567" s="113"/>
      <c r="NF567" s="113"/>
      <c r="NG567" s="113"/>
      <c r="NH567" s="113"/>
      <c r="NI567" s="113"/>
      <c r="NJ567" s="113"/>
      <c r="NK567" s="113"/>
      <c r="NL567" s="113"/>
      <c r="NM567" s="113"/>
      <c r="NN567" s="113"/>
      <c r="NO567" s="113"/>
      <c r="NP567" s="113"/>
      <c r="NQ567" s="113"/>
      <c r="NR567" s="113"/>
      <c r="NS567" s="113"/>
      <c r="NT567" s="113"/>
      <c r="NU567" s="113"/>
      <c r="NV567" s="113"/>
      <c r="NW567" s="113"/>
      <c r="NX567" s="113"/>
      <c r="NY567" s="113"/>
      <c r="NZ567" s="113"/>
      <c r="OA567" s="113"/>
      <c r="OB567" s="113"/>
      <c r="OC567" s="113"/>
      <c r="OD567" s="113"/>
      <c r="OE567" s="113"/>
      <c r="OF567" s="113"/>
      <c r="OG567" s="113"/>
      <c r="OH567" s="113"/>
      <c r="OI567" s="113"/>
      <c r="OJ567" s="113"/>
      <c r="OK567" s="113"/>
      <c r="OL567" s="113"/>
      <c r="OM567" s="113"/>
      <c r="ON567" s="113"/>
      <c r="OO567" s="113"/>
      <c r="OP567" s="113"/>
      <c r="OQ567" s="113"/>
      <c r="OR567" s="113"/>
      <c r="OS567" s="113"/>
      <c r="OT567" s="113"/>
      <c r="OU567" s="113"/>
      <c r="OV567" s="113"/>
      <c r="OW567" s="113"/>
      <c r="OX567" s="113"/>
      <c r="OY567" s="113"/>
      <c r="OZ567" s="113"/>
      <c r="PA567" s="113"/>
      <c r="PB567" s="113"/>
      <c r="PC567" s="113"/>
      <c r="PD567" s="113"/>
      <c r="PE567" s="113"/>
      <c r="PF567" s="113"/>
      <c r="PG567" s="113"/>
      <c r="PH567" s="113"/>
      <c r="PI567" s="113"/>
      <c r="PJ567" s="113"/>
      <c r="PK567" s="113"/>
      <c r="PL567" s="113"/>
      <c r="PM567" s="113"/>
      <c r="PN567" s="113"/>
      <c r="PO567" s="113"/>
      <c r="PP567" s="113"/>
      <c r="PQ567" s="113"/>
      <c r="PR567" s="113"/>
      <c r="PS567" s="113"/>
      <c r="PT567" s="113"/>
      <c r="PU567" s="113"/>
      <c r="PV567" s="113"/>
      <c r="PW567" s="113"/>
      <c r="PX567" s="113"/>
      <c r="PY567" s="113"/>
      <c r="PZ567" s="113"/>
      <c r="QA567" s="113"/>
      <c r="QB567" s="113"/>
      <c r="QC567" s="113"/>
      <c r="QD567" s="113"/>
      <c r="QE567" s="113"/>
      <c r="QF567" s="113"/>
      <c r="QG567" s="113"/>
      <c r="QH567" s="113"/>
      <c r="QI567" s="113"/>
      <c r="QJ567" s="113"/>
      <c r="QK567" s="113"/>
      <c r="QL567" s="113"/>
      <c r="QM567" s="113"/>
      <c r="QN567" s="113"/>
      <c r="QO567" s="113"/>
      <c r="QP567" s="113"/>
      <c r="QQ567" s="113"/>
      <c r="QR567" s="113"/>
      <c r="QS567" s="113"/>
      <c r="QT567" s="113"/>
      <c r="QU567" s="113"/>
      <c r="QV567" s="113"/>
      <c r="QW567" s="113"/>
      <c r="QX567" s="113"/>
      <c r="QY567" s="113"/>
      <c r="QZ567" s="113"/>
      <c r="RA567" s="113"/>
      <c r="RB567" s="113"/>
      <c r="RC567" s="113"/>
      <c r="RD567" s="113"/>
      <c r="RE567" s="113"/>
      <c r="RF567" s="113"/>
      <c r="RG567" s="113"/>
      <c r="RH567" s="113"/>
      <c r="RI567" s="113"/>
      <c r="RJ567" s="113"/>
      <c r="RK567" s="113"/>
      <c r="RL567" s="113"/>
      <c r="RM567" s="113"/>
      <c r="RN567" s="113"/>
      <c r="RO567" s="113"/>
      <c r="RP567" s="113"/>
      <c r="RQ567" s="113"/>
      <c r="RR567" s="113"/>
      <c r="RS567" s="113"/>
      <c r="RT567" s="113"/>
      <c r="RU567" s="113"/>
      <c r="RV567" s="113"/>
      <c r="RW567" s="113"/>
      <c r="RX567" s="113"/>
      <c r="RY567" s="113"/>
      <c r="RZ567" s="113"/>
      <c r="SA567" s="113"/>
      <c r="SB567" s="113"/>
      <c r="SC567" s="113"/>
      <c r="SD567" s="113"/>
      <c r="SE567" s="113"/>
      <c r="SF567" s="113"/>
      <c r="SG567" s="113"/>
      <c r="SH567" s="113"/>
      <c r="SI567" s="113"/>
      <c r="SJ567" s="113"/>
      <c r="SK567" s="113"/>
      <c r="SL567" s="113"/>
      <c r="SM567" s="113"/>
      <c r="SN567" s="113"/>
      <c r="SO567" s="113"/>
      <c r="SP567" s="113"/>
      <c r="SQ567" s="113"/>
      <c r="SR567" s="113"/>
      <c r="SS567" s="113"/>
      <c r="ST567" s="113"/>
      <c r="SU567" s="113"/>
      <c r="SV567" s="113"/>
      <c r="SW567" s="113"/>
      <c r="SX567" s="113"/>
      <c r="SY567" s="113"/>
      <c r="SZ567" s="113"/>
      <c r="TA567" s="113"/>
      <c r="TB567" s="113"/>
      <c r="TC567" s="113"/>
      <c r="TD567" s="113"/>
      <c r="TE567" s="113"/>
      <c r="TF567" s="113"/>
      <c r="TG567" s="113"/>
      <c r="TH567" s="113"/>
      <c r="TI567" s="113"/>
      <c r="TJ567" s="113"/>
      <c r="TK567" s="113"/>
      <c r="TL567" s="113"/>
      <c r="TM567" s="113"/>
      <c r="TN567" s="113"/>
      <c r="TO567" s="113"/>
      <c r="TP567" s="113"/>
      <c r="TQ567" s="113"/>
      <c r="TR567" s="113"/>
      <c r="TS567" s="113"/>
      <c r="TT567" s="113"/>
      <c r="TU567" s="113"/>
      <c r="TV567" s="113"/>
      <c r="TW567" s="113"/>
      <c r="TX567" s="113"/>
      <c r="TY567" s="113"/>
      <c r="TZ567" s="113"/>
      <c r="UA567" s="113"/>
      <c r="UB567" s="113"/>
      <c r="UC567" s="113"/>
      <c r="UD567" s="113"/>
      <c r="UE567" s="113"/>
      <c r="UF567" s="113"/>
      <c r="UG567" s="113"/>
      <c r="UH567" s="113"/>
      <c r="UI567" s="113"/>
      <c r="UJ567" s="113"/>
      <c r="UK567" s="113"/>
      <c r="UL567" s="113"/>
      <c r="UM567" s="113"/>
      <c r="UN567" s="113"/>
      <c r="UO567" s="113"/>
      <c r="UP567" s="113"/>
      <c r="UQ567" s="113"/>
      <c r="UR567" s="113"/>
      <c r="US567" s="113"/>
      <c r="UT567" s="113"/>
      <c r="UU567" s="113"/>
      <c r="UV567" s="113"/>
      <c r="UW567" s="113"/>
      <c r="UX567" s="113"/>
      <c r="UY567" s="113"/>
      <c r="UZ567" s="113"/>
      <c r="VA567" s="113"/>
      <c r="VB567" s="113"/>
      <c r="VC567" s="113"/>
      <c r="VD567" s="113"/>
      <c r="VE567" s="113"/>
      <c r="VF567" s="113"/>
      <c r="VG567" s="113"/>
      <c r="VH567" s="113"/>
      <c r="VI567" s="113"/>
      <c r="VJ567" s="113"/>
      <c r="VK567" s="113"/>
      <c r="VL567" s="113"/>
      <c r="VM567" s="113"/>
      <c r="VN567" s="113"/>
      <c r="VO567" s="113"/>
      <c r="VP567" s="113"/>
      <c r="VQ567" s="113"/>
      <c r="VR567" s="113"/>
      <c r="VS567" s="113"/>
      <c r="VT567" s="113"/>
      <c r="VU567" s="113"/>
      <c r="VV567" s="113"/>
      <c r="VW567" s="113"/>
      <c r="VX567" s="113"/>
      <c r="VY567" s="113"/>
      <c r="VZ567" s="113"/>
      <c r="WA567" s="113"/>
      <c r="WB567" s="113"/>
      <c r="WC567" s="113"/>
      <c r="WD567" s="113"/>
      <c r="WE567" s="113"/>
      <c r="WF567" s="113"/>
      <c r="WG567" s="113"/>
      <c r="WH567" s="113"/>
      <c r="WI567" s="113"/>
      <c r="WJ567" s="113"/>
      <c r="WK567" s="113"/>
      <c r="WL567" s="113"/>
      <c r="WM567" s="113"/>
      <c r="WN567" s="113"/>
      <c r="WO567" s="113"/>
      <c r="WP567" s="113"/>
      <c r="WQ567" s="113"/>
      <c r="WR567" s="113"/>
      <c r="WS567" s="113"/>
      <c r="WT567" s="113"/>
      <c r="WU567" s="113"/>
      <c r="WV567" s="113"/>
      <c r="WW567" s="113"/>
      <c r="WX567" s="113"/>
      <c r="WY567" s="113"/>
      <c r="WZ567" s="113"/>
      <c r="XA567" s="113"/>
      <c r="XB567" s="113"/>
      <c r="XC567" s="113"/>
      <c r="XD567" s="113"/>
      <c r="XE567" s="113"/>
      <c r="XF567" s="113"/>
      <c r="XG567" s="113"/>
      <c r="XH567" s="113"/>
      <c r="XI567" s="113"/>
      <c r="XJ567" s="113"/>
      <c r="XK567" s="113"/>
      <c r="XL567" s="113"/>
      <c r="XM567" s="113"/>
      <c r="XN567" s="113"/>
      <c r="XO567" s="113"/>
      <c r="XP567" s="113"/>
      <c r="XQ567" s="113"/>
      <c r="XR567" s="113"/>
      <c r="XS567" s="113"/>
      <c r="XT567" s="113"/>
      <c r="XU567" s="113"/>
      <c r="XV567" s="113"/>
      <c r="XW567" s="113"/>
      <c r="XX567" s="113"/>
      <c r="XY567" s="113"/>
      <c r="XZ567" s="113"/>
      <c r="YA567" s="113"/>
      <c r="YB567" s="113"/>
      <c r="YC567" s="113"/>
      <c r="YD567" s="113"/>
      <c r="YE567" s="113"/>
      <c r="YF567" s="113"/>
      <c r="YG567" s="113"/>
      <c r="YH567" s="113"/>
      <c r="YI567" s="113"/>
      <c r="YJ567" s="113"/>
      <c r="YK567" s="113"/>
      <c r="YL567" s="113"/>
      <c r="YM567" s="113"/>
      <c r="YN567" s="113"/>
      <c r="YO567" s="113"/>
      <c r="YP567" s="113"/>
      <c r="YQ567" s="113"/>
      <c r="YR567" s="113"/>
      <c r="YS567" s="113"/>
      <c r="YT567" s="113"/>
      <c r="YU567" s="113"/>
      <c r="YV567" s="113"/>
      <c r="YW567" s="113"/>
      <c r="YX567" s="113"/>
      <c r="YY567" s="113"/>
      <c r="YZ567" s="113"/>
      <c r="ZA567" s="113"/>
      <c r="ZB567" s="113"/>
      <c r="ZC567" s="113"/>
      <c r="ZD567" s="113"/>
      <c r="ZE567" s="113"/>
      <c r="ZF567" s="113"/>
      <c r="ZG567" s="113"/>
      <c r="ZH567" s="113"/>
      <c r="ZI567" s="113"/>
      <c r="ZJ567" s="113"/>
      <c r="ZK567" s="113"/>
      <c r="ZL567" s="113"/>
      <c r="ZM567" s="113"/>
      <c r="ZN567" s="113"/>
      <c r="ZO567" s="113"/>
      <c r="ZP567" s="113"/>
      <c r="ZQ567" s="113"/>
      <c r="ZR567" s="113"/>
      <c r="ZS567" s="113"/>
      <c r="ZT567" s="113"/>
      <c r="ZU567" s="113"/>
      <c r="ZV567" s="113"/>
      <c r="ZW567" s="113"/>
      <c r="ZX567" s="113"/>
      <c r="ZY567" s="113"/>
      <c r="ZZ567" s="113"/>
      <c r="AAA567" s="113"/>
      <c r="AAB567" s="113"/>
      <c r="AAC567" s="113"/>
      <c r="AAD567" s="113"/>
      <c r="AAE567" s="113"/>
      <c r="AAF567" s="113"/>
      <c r="AAG567" s="113"/>
      <c r="AAH567" s="113"/>
      <c r="AAI567" s="113"/>
      <c r="AAJ567" s="113"/>
      <c r="AAK567" s="113"/>
      <c r="AAL567" s="113"/>
      <c r="AAM567" s="113"/>
      <c r="AAN567" s="113"/>
      <c r="AAO567" s="113"/>
      <c r="AAP567" s="113"/>
      <c r="AAQ567" s="113"/>
      <c r="AAR567" s="113"/>
      <c r="AAS567" s="113"/>
      <c r="AAT567" s="113"/>
      <c r="AAU567" s="113"/>
      <c r="AAV567" s="113"/>
      <c r="AAW567" s="113"/>
      <c r="AAX567" s="113"/>
      <c r="AAY567" s="113"/>
      <c r="AAZ567" s="113"/>
      <c r="ABA567" s="113"/>
      <c r="ABB567" s="113"/>
      <c r="ABC567" s="113"/>
      <c r="ABD567" s="113"/>
      <c r="ABE567" s="113"/>
      <c r="ABF567" s="113"/>
      <c r="ABG567" s="113"/>
      <c r="ABH567" s="113"/>
      <c r="ABI567" s="113"/>
      <c r="ABJ567" s="113"/>
      <c r="ABK567" s="113"/>
      <c r="ABL567" s="113"/>
      <c r="ABM567" s="113"/>
      <c r="ABN567" s="113"/>
      <c r="ABO567" s="113"/>
      <c r="ABP567" s="113"/>
      <c r="ABQ567" s="113"/>
      <c r="ABR567" s="113"/>
      <c r="ABS567" s="113"/>
      <c r="ABT567" s="113"/>
      <c r="ABU567" s="113"/>
      <c r="ABV567" s="113"/>
      <c r="ABW567" s="113"/>
      <c r="ABX567" s="113"/>
      <c r="ABY567" s="113"/>
      <c r="ABZ567" s="113"/>
      <c r="ACA567" s="113"/>
      <c r="ACB567" s="113"/>
      <c r="ACC567" s="113"/>
      <c r="ACD567" s="113"/>
      <c r="ACE567" s="113"/>
      <c r="ACF567" s="113"/>
      <c r="ACG567" s="113"/>
      <c r="ACH567" s="113"/>
      <c r="ACI567" s="113"/>
      <c r="ACJ567" s="113"/>
      <c r="ACK567" s="113"/>
      <c r="ACL567" s="113"/>
      <c r="ACM567" s="113"/>
      <c r="ACN567" s="113"/>
      <c r="ACO567" s="113"/>
      <c r="ACP567" s="113"/>
      <c r="ACQ567" s="113"/>
      <c r="ACR567" s="113"/>
      <c r="ACS567" s="113"/>
      <c r="ACT567" s="113"/>
      <c r="ACU567" s="113"/>
      <c r="ACV567" s="113"/>
      <c r="ACW567" s="113"/>
      <c r="ACX567" s="113"/>
      <c r="ACY567" s="113"/>
      <c r="ACZ567" s="113"/>
      <c r="ADA567" s="113"/>
      <c r="ADB567" s="113"/>
      <c r="ADC567" s="113"/>
      <c r="ADD567" s="113"/>
      <c r="ADE567" s="113"/>
      <c r="ADF567" s="113"/>
      <c r="ADG567" s="113"/>
      <c r="ADH567" s="113"/>
      <c r="ADI567" s="113"/>
      <c r="ADJ567" s="113"/>
      <c r="ADK567" s="113"/>
      <c r="ADL567" s="113"/>
      <c r="ADM567" s="113"/>
      <c r="ADN567" s="113"/>
      <c r="ADO567" s="113"/>
      <c r="ADP567" s="113"/>
      <c r="ADQ567" s="113"/>
      <c r="ADR567" s="113"/>
      <c r="ADS567" s="113"/>
      <c r="ADT567" s="113"/>
      <c r="ADU567" s="113"/>
      <c r="ADV567" s="113"/>
      <c r="ADW567" s="113"/>
      <c r="ADX567" s="113"/>
      <c r="ADY567" s="113"/>
      <c r="ADZ567" s="113"/>
      <c r="AEA567" s="113"/>
      <c r="AEB567" s="113"/>
      <c r="AEC567" s="113"/>
      <c r="AED567" s="113"/>
      <c r="AEE567" s="113"/>
      <c r="AEF567" s="113"/>
      <c r="AEG567" s="113"/>
      <c r="AEH567" s="113"/>
      <c r="AEI567" s="113"/>
      <c r="AEJ567" s="113"/>
      <c r="AEK567" s="113"/>
      <c r="AEL567" s="113"/>
      <c r="AEM567" s="113"/>
      <c r="AEN567" s="113"/>
      <c r="AEO567" s="113"/>
      <c r="AEP567" s="113"/>
      <c r="AEQ567" s="113"/>
      <c r="AER567" s="113"/>
      <c r="AES567" s="113"/>
      <c r="AET567" s="113"/>
      <c r="AEU567" s="113"/>
      <c r="AEV567" s="113"/>
      <c r="AEW567" s="113"/>
      <c r="AEX567" s="113"/>
      <c r="AEY567" s="113"/>
      <c r="AEZ567" s="113"/>
      <c r="AFA567" s="113"/>
      <c r="AFB567" s="113"/>
      <c r="AFC567" s="113"/>
      <c r="AFD567" s="113"/>
      <c r="AFE567" s="113"/>
      <c r="AFF567" s="113"/>
      <c r="AFG567" s="113"/>
      <c r="AFH567" s="113"/>
      <c r="AFI567" s="113"/>
      <c r="AFJ567" s="113"/>
      <c r="AFK567" s="113"/>
      <c r="AFL567" s="113"/>
      <c r="AFM567" s="113"/>
      <c r="AFN567" s="113"/>
      <c r="AFO567" s="113"/>
      <c r="AFP567" s="113"/>
      <c r="AFQ567" s="113"/>
      <c r="AFR567" s="113"/>
      <c r="AFS567" s="113"/>
      <c r="AFT567" s="113"/>
      <c r="AFU567" s="113"/>
      <c r="AFV567" s="113"/>
      <c r="AFW567" s="113"/>
      <c r="AFX567" s="113"/>
      <c r="AFY567" s="113"/>
      <c r="AFZ567" s="113"/>
      <c r="AGA567" s="113"/>
      <c r="AGB567" s="113"/>
      <c r="AGC567" s="113"/>
      <c r="AGD567" s="113"/>
      <c r="AGE567" s="113"/>
      <c r="AGF567" s="113"/>
      <c r="AGG567" s="113"/>
      <c r="AGH567" s="113"/>
      <c r="AGI567" s="113"/>
      <c r="AGJ567" s="113"/>
      <c r="AGK567" s="113"/>
      <c r="AGL567" s="113"/>
      <c r="AGM567" s="113"/>
      <c r="AGN567" s="113"/>
      <c r="AGO567" s="113"/>
      <c r="AGP567" s="113"/>
      <c r="AGQ567" s="113"/>
      <c r="AGR567" s="113"/>
      <c r="AGS567" s="113"/>
      <c r="AGT567" s="113"/>
      <c r="AGU567" s="113"/>
      <c r="AGV567" s="113"/>
      <c r="AGW567" s="113"/>
      <c r="AGX567" s="113"/>
      <c r="AGY567" s="113"/>
      <c r="AGZ567" s="113"/>
      <c r="AHA567" s="113"/>
      <c r="AHB567" s="113"/>
      <c r="AHC567" s="113"/>
      <c r="AHD567" s="113"/>
      <c r="AHE567" s="113"/>
      <c r="AHF567" s="113"/>
      <c r="AHG567" s="113"/>
      <c r="AHH567" s="113"/>
      <c r="AHI567" s="113"/>
      <c r="AHJ567" s="113"/>
      <c r="AHK567" s="113"/>
      <c r="AHL567" s="113"/>
      <c r="AHM567" s="113"/>
      <c r="AHN567" s="113"/>
      <c r="AHO567" s="113"/>
      <c r="AHP567" s="113"/>
      <c r="AHQ567" s="113"/>
      <c r="AHR567" s="113"/>
      <c r="AHS567" s="113"/>
      <c r="AHT567" s="113"/>
      <c r="AHU567" s="113"/>
      <c r="AHV567" s="113"/>
      <c r="AHW567" s="113"/>
      <c r="AHX567" s="113"/>
      <c r="AHY567" s="113"/>
      <c r="AHZ567" s="113"/>
      <c r="AIA567" s="113"/>
      <c r="AIB567" s="113"/>
      <c r="AIC567" s="113"/>
      <c r="AID567" s="113"/>
      <c r="AIE567" s="113"/>
      <c r="AIF567" s="113"/>
      <c r="AIG567" s="113"/>
      <c r="AIH567" s="113"/>
      <c r="AII567" s="113"/>
      <c r="AIJ567" s="113"/>
      <c r="AIK567" s="113"/>
      <c r="AIL567" s="113"/>
      <c r="AIM567" s="113"/>
      <c r="AIN567" s="113"/>
      <c r="AIO567" s="113"/>
      <c r="AIP567" s="113"/>
      <c r="AIQ567" s="113"/>
      <c r="AIR567" s="113"/>
      <c r="AIS567" s="113"/>
      <c r="AIT567" s="113"/>
      <c r="AIU567" s="113"/>
      <c r="AIV567" s="113"/>
      <c r="AIW567" s="113"/>
      <c r="AIX567" s="113"/>
      <c r="AIY567" s="113"/>
      <c r="AIZ567" s="113"/>
      <c r="AJA567" s="113"/>
      <c r="AJB567" s="113"/>
      <c r="AJC567" s="113"/>
      <c r="AJD567" s="113"/>
      <c r="AJE567" s="113"/>
      <c r="AJF567" s="113"/>
      <c r="AJG567" s="113"/>
      <c r="AJH567" s="113"/>
      <c r="AJI567" s="113"/>
      <c r="AJJ567" s="113"/>
      <c r="AJK567" s="113"/>
      <c r="AJL567" s="113"/>
      <c r="AJM567" s="113"/>
      <c r="AJN567" s="113"/>
      <c r="AJO567" s="113"/>
      <c r="AJP567" s="113"/>
      <c r="AJQ567" s="113"/>
      <c r="AJR567" s="113"/>
      <c r="AJS567" s="113"/>
      <c r="AJT567" s="113"/>
      <c r="AJU567" s="113"/>
      <c r="AJV567" s="113"/>
      <c r="AJW567" s="113"/>
      <c r="AJX567" s="113"/>
      <c r="AJY567" s="113"/>
      <c r="AJZ567" s="113"/>
      <c r="AKA567" s="113"/>
      <c r="AKB567" s="113"/>
      <c r="AKC567" s="113"/>
      <c r="AKD567" s="113"/>
      <c r="AKE567" s="113"/>
      <c r="AKF567" s="113"/>
      <c r="AKG567" s="113"/>
      <c r="AKH567" s="113"/>
      <c r="AKI567" s="113"/>
      <c r="AKJ567" s="113"/>
      <c r="AKK567" s="113"/>
      <c r="AKL567" s="113"/>
      <c r="AKM567" s="113"/>
      <c r="AKN567" s="113"/>
      <c r="AKO567" s="113"/>
      <c r="AKP567" s="113"/>
      <c r="AKQ567" s="113"/>
      <c r="AKR567" s="113"/>
      <c r="AKS567" s="113"/>
      <c r="AKT567" s="113"/>
      <c r="AKU567" s="113"/>
      <c r="AKV567" s="113"/>
      <c r="AKW567" s="113"/>
      <c r="AKX567" s="113"/>
      <c r="AKY567" s="113"/>
      <c r="AKZ567" s="113"/>
      <c r="ALA567" s="113"/>
      <c r="ALB567" s="113"/>
      <c r="ALC567" s="113"/>
      <c r="ALD567" s="113"/>
      <c r="ALE567" s="113"/>
      <c r="ALF567" s="113"/>
      <c r="ALG567" s="113"/>
      <c r="ALH567" s="113"/>
      <c r="ALI567" s="113"/>
      <c r="ALJ567" s="113"/>
      <c r="ALK567" s="113"/>
      <c r="ALL567" s="113"/>
      <c r="ALM567" s="113"/>
      <c r="ALN567" s="113"/>
      <c r="ALO567" s="113"/>
      <c r="ALP567" s="113"/>
      <c r="ALQ567" s="113"/>
      <c r="ALR567" s="113"/>
      <c r="ALS567" s="113"/>
      <c r="ALT567" s="113"/>
      <c r="ALU567" s="113"/>
      <c r="ALV567" s="113"/>
      <c r="ALW567" s="113"/>
      <c r="ALX567" s="113"/>
      <c r="ALY567" s="113"/>
      <c r="ALZ567" s="113"/>
      <c r="AMA567" s="113"/>
      <c r="AMB567" s="113"/>
      <c r="AMC567" s="113"/>
      <c r="AMD567" s="113"/>
      <c r="AME567" s="113"/>
      <c r="AMF567" s="113"/>
      <c r="AMG567" s="113"/>
      <c r="AMH567" s="113"/>
      <c r="AMI567" s="113"/>
      <c r="AMJ567" s="113"/>
      <c r="AMK567" s="113"/>
    </row>
    <row r="568" spans="1:1025" s="116" customFormat="1" ht="15" customHeight="1" x14ac:dyDescent="0.25">
      <c r="A568" s="191"/>
      <c r="B568" s="295" t="s">
        <v>98</v>
      </c>
      <c r="C568" s="295"/>
      <c r="D568" s="295"/>
      <c r="E568" s="136" t="s">
        <v>12</v>
      </c>
      <c r="F568" s="137"/>
      <c r="G568" s="138">
        <v>60</v>
      </c>
      <c r="H568" s="138">
        <f t="shared" si="16"/>
        <v>0</v>
      </c>
      <c r="I568" s="113"/>
      <c r="J568" s="113"/>
      <c r="K568" s="113"/>
      <c r="L568" s="113"/>
      <c r="M568" s="113"/>
      <c r="N568" s="113"/>
      <c r="O568" s="113"/>
      <c r="P568" s="113"/>
      <c r="Q568" s="113"/>
      <c r="R568" s="113"/>
      <c r="S568" s="113"/>
      <c r="T568" s="113"/>
      <c r="U568" s="113"/>
      <c r="V568" s="113"/>
      <c r="W568" s="113"/>
      <c r="X568" s="113"/>
      <c r="Y568" s="113"/>
      <c r="Z568" s="113"/>
      <c r="AA568" s="113"/>
      <c r="AB568" s="113"/>
      <c r="AC568" s="113"/>
      <c r="AD568" s="113"/>
      <c r="AE568" s="113"/>
      <c r="AF568" s="113"/>
      <c r="AG568" s="113"/>
      <c r="AH568" s="113"/>
      <c r="AI568" s="113"/>
      <c r="AJ568" s="113"/>
      <c r="AK568" s="113"/>
      <c r="AL568" s="113"/>
      <c r="AM568" s="113"/>
      <c r="AN568" s="113"/>
      <c r="AO568" s="113"/>
      <c r="AP568" s="113"/>
      <c r="AQ568" s="113"/>
      <c r="AR568" s="113"/>
      <c r="AS568" s="113"/>
      <c r="AT568" s="113"/>
      <c r="AU568" s="113"/>
      <c r="AV568" s="113"/>
      <c r="AW568" s="113"/>
      <c r="AX568" s="113"/>
      <c r="AY568" s="113"/>
      <c r="AZ568" s="113"/>
      <c r="BA568" s="113"/>
      <c r="BB568" s="113"/>
      <c r="BC568" s="113"/>
      <c r="BD568" s="113"/>
      <c r="BE568" s="113"/>
      <c r="BF568" s="113"/>
      <c r="BG568" s="113"/>
      <c r="BH568" s="113"/>
      <c r="BI568" s="113"/>
      <c r="BJ568" s="113"/>
      <c r="BK568" s="113"/>
      <c r="BL568" s="113"/>
      <c r="BM568" s="113"/>
      <c r="BN568" s="113"/>
      <c r="BO568" s="113"/>
      <c r="BP568" s="113"/>
      <c r="BQ568" s="113"/>
      <c r="BR568" s="113"/>
      <c r="BS568" s="113"/>
      <c r="BT568" s="113"/>
      <c r="BU568" s="113"/>
      <c r="BV568" s="113"/>
      <c r="BW568" s="113"/>
      <c r="BX568" s="113"/>
      <c r="BY568" s="113"/>
      <c r="BZ568" s="113"/>
      <c r="CA568" s="113"/>
      <c r="CB568" s="113"/>
      <c r="CC568" s="113"/>
      <c r="CD568" s="113"/>
      <c r="CE568" s="113"/>
      <c r="CF568" s="113"/>
      <c r="CG568" s="113"/>
      <c r="CH568" s="113"/>
      <c r="CI568" s="113"/>
      <c r="CJ568" s="113"/>
      <c r="CK568" s="113"/>
      <c r="CL568" s="113"/>
      <c r="CM568" s="113"/>
      <c r="CN568" s="113"/>
      <c r="CO568" s="113"/>
      <c r="CP568" s="113"/>
      <c r="CQ568" s="113"/>
      <c r="CR568" s="113"/>
      <c r="CS568" s="113"/>
      <c r="CT568" s="113"/>
      <c r="CU568" s="113"/>
      <c r="CV568" s="113"/>
      <c r="CW568" s="113"/>
      <c r="CX568" s="113"/>
      <c r="CY568" s="113"/>
      <c r="CZ568" s="113"/>
      <c r="DA568" s="113"/>
      <c r="DB568" s="113"/>
      <c r="DC568" s="113"/>
      <c r="DD568" s="113"/>
      <c r="DE568" s="113"/>
      <c r="DF568" s="113"/>
      <c r="DG568" s="113"/>
      <c r="DH568" s="113"/>
      <c r="DI568" s="113"/>
      <c r="DJ568" s="113"/>
      <c r="DK568" s="113"/>
      <c r="DL568" s="113"/>
      <c r="DM568" s="113"/>
      <c r="DN568" s="113"/>
      <c r="DO568" s="113"/>
      <c r="DP568" s="113"/>
      <c r="DQ568" s="113"/>
      <c r="DR568" s="113"/>
      <c r="DS568" s="113"/>
      <c r="DT568" s="113"/>
      <c r="DU568" s="113"/>
      <c r="DV568" s="113"/>
      <c r="DW568" s="113"/>
      <c r="DX568" s="113"/>
      <c r="DY568" s="113"/>
      <c r="DZ568" s="113"/>
      <c r="EA568" s="113"/>
      <c r="EB568" s="113"/>
      <c r="EC568" s="113"/>
      <c r="ED568" s="113"/>
      <c r="EE568" s="113"/>
      <c r="EF568" s="113"/>
      <c r="EG568" s="113"/>
      <c r="EH568" s="113"/>
      <c r="EI568" s="113"/>
      <c r="EJ568" s="113"/>
      <c r="EK568" s="113"/>
      <c r="EL568" s="113"/>
      <c r="EM568" s="113"/>
      <c r="EN568" s="113"/>
      <c r="EO568" s="113"/>
      <c r="EP568" s="113"/>
      <c r="EQ568" s="113"/>
      <c r="ER568" s="113"/>
      <c r="ES568" s="113"/>
      <c r="ET568" s="113"/>
      <c r="EU568" s="113"/>
      <c r="EV568" s="113"/>
      <c r="EW568" s="113"/>
      <c r="EX568" s="113"/>
      <c r="EY568" s="113"/>
      <c r="EZ568" s="113"/>
      <c r="FA568" s="113"/>
      <c r="FB568" s="113"/>
      <c r="FC568" s="113"/>
      <c r="FD568" s="113"/>
      <c r="FE568" s="113"/>
      <c r="FF568" s="113"/>
      <c r="FG568" s="113"/>
      <c r="FH568" s="113"/>
      <c r="FI568" s="113"/>
      <c r="FJ568" s="113"/>
      <c r="FK568" s="113"/>
      <c r="FL568" s="113"/>
      <c r="FM568" s="113"/>
      <c r="FN568" s="113"/>
      <c r="FO568" s="113"/>
      <c r="FP568" s="113"/>
      <c r="FQ568" s="113"/>
      <c r="FR568" s="113"/>
      <c r="FS568" s="113"/>
      <c r="FT568" s="113"/>
      <c r="FU568" s="113"/>
      <c r="FV568" s="113"/>
      <c r="FW568" s="113"/>
      <c r="FX568" s="113"/>
      <c r="FY568" s="113"/>
      <c r="FZ568" s="113"/>
      <c r="GA568" s="113"/>
      <c r="GB568" s="113"/>
      <c r="GC568" s="113"/>
      <c r="GD568" s="113"/>
      <c r="GE568" s="113"/>
      <c r="GF568" s="113"/>
      <c r="GG568" s="113"/>
      <c r="GH568" s="113"/>
      <c r="GI568" s="113"/>
      <c r="GJ568" s="113"/>
      <c r="GK568" s="113"/>
      <c r="GL568" s="113"/>
      <c r="GM568" s="113"/>
      <c r="GN568" s="113"/>
      <c r="GO568" s="113"/>
      <c r="GP568" s="113"/>
      <c r="GQ568" s="113"/>
      <c r="GR568" s="113"/>
      <c r="GS568" s="113"/>
      <c r="GT568" s="113"/>
      <c r="GU568" s="113"/>
      <c r="GV568" s="113"/>
      <c r="GW568" s="113"/>
      <c r="GX568" s="113"/>
      <c r="GY568" s="113"/>
      <c r="GZ568" s="113"/>
      <c r="HA568" s="113"/>
      <c r="HB568" s="113"/>
      <c r="HC568" s="113"/>
      <c r="HD568" s="113"/>
      <c r="HE568" s="113"/>
      <c r="HF568" s="113"/>
      <c r="HG568" s="113"/>
      <c r="HH568" s="113"/>
      <c r="HI568" s="113"/>
      <c r="HJ568" s="113"/>
      <c r="HK568" s="113"/>
      <c r="HL568" s="113"/>
      <c r="HM568" s="113"/>
      <c r="HN568" s="113"/>
      <c r="HO568" s="113"/>
      <c r="HP568" s="113"/>
      <c r="HQ568" s="113"/>
      <c r="HR568" s="113"/>
      <c r="HS568" s="113"/>
      <c r="HT568" s="113"/>
      <c r="HU568" s="113"/>
      <c r="HV568" s="113"/>
      <c r="HW568" s="113"/>
      <c r="HX568" s="113"/>
      <c r="HY568" s="113"/>
      <c r="HZ568" s="113"/>
      <c r="IA568" s="113"/>
      <c r="IB568" s="113"/>
      <c r="IC568" s="113"/>
      <c r="ID568" s="113"/>
      <c r="IE568" s="113"/>
      <c r="IF568" s="113"/>
      <c r="IG568" s="113"/>
      <c r="IH568" s="113"/>
      <c r="II568" s="113"/>
      <c r="IJ568" s="113"/>
      <c r="IK568" s="113"/>
      <c r="IL568" s="113"/>
      <c r="IM568" s="113"/>
      <c r="IN568" s="113"/>
      <c r="IO568" s="113"/>
      <c r="IP568" s="113"/>
      <c r="IQ568" s="113"/>
      <c r="IR568" s="113"/>
      <c r="IS568" s="113"/>
      <c r="IT568" s="113"/>
      <c r="IU568" s="113"/>
      <c r="IV568" s="113"/>
      <c r="IW568" s="113"/>
      <c r="IX568" s="113"/>
      <c r="IY568" s="113"/>
      <c r="IZ568" s="113"/>
      <c r="JA568" s="113"/>
      <c r="JB568" s="113"/>
      <c r="JC568" s="113"/>
      <c r="JD568" s="113"/>
      <c r="JE568" s="113"/>
      <c r="JF568" s="113"/>
      <c r="JG568" s="113"/>
      <c r="JH568" s="113"/>
      <c r="JI568" s="113"/>
      <c r="JJ568" s="113"/>
      <c r="JK568" s="113"/>
      <c r="JL568" s="113"/>
      <c r="JM568" s="113"/>
      <c r="JN568" s="113"/>
      <c r="JO568" s="113"/>
      <c r="JP568" s="113"/>
      <c r="JQ568" s="113"/>
      <c r="JR568" s="113"/>
      <c r="JS568" s="113"/>
      <c r="JT568" s="113"/>
      <c r="JU568" s="113"/>
      <c r="JV568" s="113"/>
      <c r="JW568" s="113"/>
      <c r="JX568" s="113"/>
      <c r="JY568" s="113"/>
      <c r="JZ568" s="113"/>
      <c r="KA568" s="113"/>
      <c r="KB568" s="113"/>
      <c r="KC568" s="113"/>
      <c r="KD568" s="113"/>
      <c r="KE568" s="113"/>
      <c r="KF568" s="113"/>
      <c r="KG568" s="113"/>
      <c r="KH568" s="113"/>
      <c r="KI568" s="113"/>
      <c r="KJ568" s="113"/>
      <c r="KK568" s="113"/>
      <c r="KL568" s="113"/>
      <c r="KM568" s="113"/>
      <c r="KN568" s="113"/>
      <c r="KO568" s="113"/>
      <c r="KP568" s="113"/>
      <c r="KQ568" s="113"/>
      <c r="KR568" s="113"/>
      <c r="KS568" s="113"/>
      <c r="KT568" s="113"/>
      <c r="KU568" s="113"/>
      <c r="KV568" s="113"/>
      <c r="KW568" s="113"/>
      <c r="KX568" s="113"/>
      <c r="KY568" s="113"/>
      <c r="KZ568" s="113"/>
      <c r="LA568" s="113"/>
      <c r="LB568" s="113"/>
      <c r="LC568" s="113"/>
      <c r="LD568" s="113"/>
      <c r="LE568" s="113"/>
      <c r="LF568" s="113"/>
      <c r="LG568" s="113"/>
      <c r="LH568" s="113"/>
      <c r="LI568" s="113"/>
      <c r="LJ568" s="113"/>
      <c r="LK568" s="113"/>
      <c r="LL568" s="113"/>
      <c r="LM568" s="113"/>
      <c r="LN568" s="113"/>
      <c r="LO568" s="113"/>
      <c r="LP568" s="113"/>
      <c r="LQ568" s="113"/>
      <c r="LR568" s="113"/>
      <c r="LS568" s="113"/>
      <c r="LT568" s="113"/>
      <c r="LU568" s="113"/>
      <c r="LV568" s="113"/>
      <c r="LW568" s="113"/>
      <c r="LX568" s="113"/>
      <c r="LY568" s="113"/>
      <c r="LZ568" s="113"/>
      <c r="MA568" s="113"/>
      <c r="MB568" s="113"/>
      <c r="MC568" s="113"/>
      <c r="MD568" s="113"/>
      <c r="ME568" s="113"/>
      <c r="MF568" s="113"/>
      <c r="MG568" s="113"/>
      <c r="MH568" s="113"/>
      <c r="MI568" s="113"/>
      <c r="MJ568" s="113"/>
      <c r="MK568" s="113"/>
      <c r="ML568" s="113"/>
      <c r="MM568" s="113"/>
      <c r="MN568" s="113"/>
      <c r="MO568" s="113"/>
      <c r="MP568" s="113"/>
      <c r="MQ568" s="113"/>
      <c r="MR568" s="113"/>
      <c r="MS568" s="113"/>
      <c r="MT568" s="113"/>
      <c r="MU568" s="113"/>
      <c r="MV568" s="113"/>
      <c r="MW568" s="113"/>
      <c r="MX568" s="113"/>
      <c r="MY568" s="113"/>
      <c r="MZ568" s="113"/>
      <c r="NA568" s="113"/>
      <c r="NB568" s="113"/>
      <c r="NC568" s="113"/>
      <c r="ND568" s="113"/>
      <c r="NE568" s="113"/>
      <c r="NF568" s="113"/>
      <c r="NG568" s="113"/>
      <c r="NH568" s="113"/>
      <c r="NI568" s="113"/>
      <c r="NJ568" s="113"/>
      <c r="NK568" s="113"/>
      <c r="NL568" s="113"/>
      <c r="NM568" s="113"/>
      <c r="NN568" s="113"/>
      <c r="NO568" s="113"/>
      <c r="NP568" s="113"/>
      <c r="NQ568" s="113"/>
      <c r="NR568" s="113"/>
      <c r="NS568" s="113"/>
      <c r="NT568" s="113"/>
      <c r="NU568" s="113"/>
      <c r="NV568" s="113"/>
      <c r="NW568" s="113"/>
      <c r="NX568" s="113"/>
      <c r="NY568" s="113"/>
      <c r="NZ568" s="113"/>
      <c r="OA568" s="113"/>
      <c r="OB568" s="113"/>
      <c r="OC568" s="113"/>
      <c r="OD568" s="113"/>
      <c r="OE568" s="113"/>
      <c r="OF568" s="113"/>
      <c r="OG568" s="113"/>
      <c r="OH568" s="113"/>
      <c r="OI568" s="113"/>
      <c r="OJ568" s="113"/>
      <c r="OK568" s="113"/>
      <c r="OL568" s="113"/>
      <c r="OM568" s="113"/>
      <c r="ON568" s="113"/>
      <c r="OO568" s="113"/>
      <c r="OP568" s="113"/>
      <c r="OQ568" s="113"/>
      <c r="OR568" s="113"/>
      <c r="OS568" s="113"/>
      <c r="OT568" s="113"/>
      <c r="OU568" s="113"/>
      <c r="OV568" s="113"/>
      <c r="OW568" s="113"/>
      <c r="OX568" s="113"/>
      <c r="OY568" s="113"/>
      <c r="OZ568" s="113"/>
      <c r="PA568" s="113"/>
      <c r="PB568" s="113"/>
      <c r="PC568" s="113"/>
      <c r="PD568" s="113"/>
      <c r="PE568" s="113"/>
      <c r="PF568" s="113"/>
      <c r="PG568" s="113"/>
      <c r="PH568" s="113"/>
      <c r="PI568" s="113"/>
      <c r="PJ568" s="113"/>
      <c r="PK568" s="113"/>
      <c r="PL568" s="113"/>
      <c r="PM568" s="113"/>
      <c r="PN568" s="113"/>
      <c r="PO568" s="113"/>
      <c r="PP568" s="113"/>
      <c r="PQ568" s="113"/>
      <c r="PR568" s="113"/>
      <c r="PS568" s="113"/>
      <c r="PT568" s="113"/>
      <c r="PU568" s="113"/>
      <c r="PV568" s="113"/>
      <c r="PW568" s="113"/>
      <c r="PX568" s="113"/>
      <c r="PY568" s="113"/>
      <c r="PZ568" s="113"/>
      <c r="QA568" s="113"/>
      <c r="QB568" s="113"/>
      <c r="QC568" s="113"/>
      <c r="QD568" s="113"/>
      <c r="QE568" s="113"/>
      <c r="QF568" s="113"/>
      <c r="QG568" s="113"/>
      <c r="QH568" s="113"/>
      <c r="QI568" s="113"/>
      <c r="QJ568" s="113"/>
      <c r="QK568" s="113"/>
      <c r="QL568" s="113"/>
      <c r="QM568" s="113"/>
      <c r="QN568" s="113"/>
      <c r="QO568" s="113"/>
      <c r="QP568" s="113"/>
      <c r="QQ568" s="113"/>
      <c r="QR568" s="113"/>
      <c r="QS568" s="113"/>
      <c r="QT568" s="113"/>
      <c r="QU568" s="113"/>
      <c r="QV568" s="113"/>
      <c r="QW568" s="113"/>
      <c r="QX568" s="113"/>
      <c r="QY568" s="113"/>
      <c r="QZ568" s="113"/>
      <c r="RA568" s="113"/>
      <c r="RB568" s="113"/>
      <c r="RC568" s="113"/>
      <c r="RD568" s="113"/>
      <c r="RE568" s="113"/>
      <c r="RF568" s="113"/>
      <c r="RG568" s="113"/>
      <c r="RH568" s="113"/>
      <c r="RI568" s="113"/>
      <c r="RJ568" s="113"/>
      <c r="RK568" s="113"/>
      <c r="RL568" s="113"/>
      <c r="RM568" s="113"/>
      <c r="RN568" s="113"/>
      <c r="RO568" s="113"/>
      <c r="RP568" s="113"/>
      <c r="RQ568" s="113"/>
      <c r="RR568" s="113"/>
      <c r="RS568" s="113"/>
      <c r="RT568" s="113"/>
      <c r="RU568" s="113"/>
      <c r="RV568" s="113"/>
      <c r="RW568" s="113"/>
      <c r="RX568" s="113"/>
      <c r="RY568" s="113"/>
      <c r="RZ568" s="113"/>
      <c r="SA568" s="113"/>
      <c r="SB568" s="113"/>
      <c r="SC568" s="113"/>
      <c r="SD568" s="113"/>
      <c r="SE568" s="113"/>
      <c r="SF568" s="113"/>
      <c r="SG568" s="113"/>
      <c r="SH568" s="113"/>
      <c r="SI568" s="113"/>
      <c r="SJ568" s="113"/>
      <c r="SK568" s="113"/>
      <c r="SL568" s="113"/>
      <c r="SM568" s="113"/>
      <c r="SN568" s="113"/>
      <c r="SO568" s="113"/>
      <c r="SP568" s="113"/>
      <c r="SQ568" s="113"/>
      <c r="SR568" s="113"/>
      <c r="SS568" s="113"/>
      <c r="ST568" s="113"/>
      <c r="SU568" s="113"/>
      <c r="SV568" s="113"/>
      <c r="SW568" s="113"/>
      <c r="SX568" s="113"/>
      <c r="SY568" s="113"/>
      <c r="SZ568" s="113"/>
      <c r="TA568" s="113"/>
      <c r="TB568" s="113"/>
      <c r="TC568" s="113"/>
      <c r="TD568" s="113"/>
      <c r="TE568" s="113"/>
      <c r="TF568" s="113"/>
      <c r="TG568" s="113"/>
      <c r="TH568" s="113"/>
      <c r="TI568" s="113"/>
      <c r="TJ568" s="113"/>
      <c r="TK568" s="113"/>
      <c r="TL568" s="113"/>
      <c r="TM568" s="113"/>
      <c r="TN568" s="113"/>
      <c r="TO568" s="113"/>
      <c r="TP568" s="113"/>
      <c r="TQ568" s="113"/>
      <c r="TR568" s="113"/>
      <c r="TS568" s="113"/>
      <c r="TT568" s="113"/>
      <c r="TU568" s="113"/>
      <c r="TV568" s="113"/>
      <c r="TW568" s="113"/>
      <c r="TX568" s="113"/>
      <c r="TY568" s="113"/>
      <c r="TZ568" s="113"/>
      <c r="UA568" s="113"/>
      <c r="UB568" s="113"/>
      <c r="UC568" s="113"/>
      <c r="UD568" s="113"/>
      <c r="UE568" s="113"/>
      <c r="UF568" s="113"/>
      <c r="UG568" s="113"/>
      <c r="UH568" s="113"/>
      <c r="UI568" s="113"/>
      <c r="UJ568" s="113"/>
      <c r="UK568" s="113"/>
      <c r="UL568" s="113"/>
      <c r="UM568" s="113"/>
      <c r="UN568" s="113"/>
      <c r="UO568" s="113"/>
      <c r="UP568" s="113"/>
      <c r="UQ568" s="113"/>
      <c r="UR568" s="113"/>
      <c r="US568" s="113"/>
      <c r="UT568" s="113"/>
      <c r="UU568" s="113"/>
      <c r="UV568" s="113"/>
      <c r="UW568" s="113"/>
      <c r="UX568" s="113"/>
      <c r="UY568" s="113"/>
      <c r="UZ568" s="113"/>
      <c r="VA568" s="113"/>
      <c r="VB568" s="113"/>
      <c r="VC568" s="113"/>
      <c r="VD568" s="113"/>
      <c r="VE568" s="113"/>
      <c r="VF568" s="113"/>
      <c r="VG568" s="113"/>
      <c r="VH568" s="113"/>
      <c r="VI568" s="113"/>
      <c r="VJ568" s="113"/>
      <c r="VK568" s="113"/>
      <c r="VL568" s="113"/>
      <c r="VM568" s="113"/>
      <c r="VN568" s="113"/>
      <c r="VO568" s="113"/>
      <c r="VP568" s="113"/>
      <c r="VQ568" s="113"/>
      <c r="VR568" s="113"/>
      <c r="VS568" s="113"/>
      <c r="VT568" s="113"/>
      <c r="VU568" s="113"/>
      <c r="VV568" s="113"/>
      <c r="VW568" s="113"/>
      <c r="VX568" s="113"/>
      <c r="VY568" s="113"/>
      <c r="VZ568" s="113"/>
      <c r="WA568" s="113"/>
      <c r="WB568" s="113"/>
      <c r="WC568" s="113"/>
      <c r="WD568" s="113"/>
      <c r="WE568" s="113"/>
      <c r="WF568" s="113"/>
      <c r="WG568" s="113"/>
      <c r="WH568" s="113"/>
      <c r="WI568" s="113"/>
      <c r="WJ568" s="113"/>
      <c r="WK568" s="113"/>
      <c r="WL568" s="113"/>
      <c r="WM568" s="113"/>
      <c r="WN568" s="113"/>
      <c r="WO568" s="113"/>
      <c r="WP568" s="113"/>
      <c r="WQ568" s="113"/>
      <c r="WR568" s="113"/>
      <c r="WS568" s="113"/>
      <c r="WT568" s="113"/>
      <c r="WU568" s="113"/>
      <c r="WV568" s="113"/>
      <c r="WW568" s="113"/>
      <c r="WX568" s="113"/>
      <c r="WY568" s="113"/>
      <c r="WZ568" s="113"/>
      <c r="XA568" s="113"/>
      <c r="XB568" s="113"/>
      <c r="XC568" s="113"/>
      <c r="XD568" s="113"/>
      <c r="XE568" s="113"/>
      <c r="XF568" s="113"/>
      <c r="XG568" s="113"/>
      <c r="XH568" s="113"/>
      <c r="XI568" s="113"/>
      <c r="XJ568" s="113"/>
      <c r="XK568" s="113"/>
      <c r="XL568" s="113"/>
      <c r="XM568" s="113"/>
      <c r="XN568" s="113"/>
      <c r="XO568" s="113"/>
      <c r="XP568" s="113"/>
      <c r="XQ568" s="113"/>
      <c r="XR568" s="113"/>
      <c r="XS568" s="113"/>
      <c r="XT568" s="113"/>
      <c r="XU568" s="113"/>
      <c r="XV568" s="113"/>
      <c r="XW568" s="113"/>
      <c r="XX568" s="113"/>
      <c r="XY568" s="113"/>
      <c r="XZ568" s="113"/>
      <c r="YA568" s="113"/>
      <c r="YB568" s="113"/>
      <c r="YC568" s="113"/>
      <c r="YD568" s="113"/>
      <c r="YE568" s="113"/>
      <c r="YF568" s="113"/>
      <c r="YG568" s="113"/>
      <c r="YH568" s="113"/>
      <c r="YI568" s="113"/>
      <c r="YJ568" s="113"/>
      <c r="YK568" s="113"/>
      <c r="YL568" s="113"/>
      <c r="YM568" s="113"/>
      <c r="YN568" s="113"/>
      <c r="YO568" s="113"/>
      <c r="YP568" s="113"/>
      <c r="YQ568" s="113"/>
      <c r="YR568" s="113"/>
      <c r="YS568" s="113"/>
      <c r="YT568" s="113"/>
      <c r="YU568" s="113"/>
      <c r="YV568" s="113"/>
      <c r="YW568" s="113"/>
      <c r="YX568" s="113"/>
      <c r="YY568" s="113"/>
      <c r="YZ568" s="113"/>
      <c r="ZA568" s="113"/>
      <c r="ZB568" s="113"/>
      <c r="ZC568" s="113"/>
      <c r="ZD568" s="113"/>
      <c r="ZE568" s="113"/>
      <c r="ZF568" s="113"/>
      <c r="ZG568" s="113"/>
      <c r="ZH568" s="113"/>
      <c r="ZI568" s="113"/>
      <c r="ZJ568" s="113"/>
      <c r="ZK568" s="113"/>
      <c r="ZL568" s="113"/>
      <c r="ZM568" s="113"/>
      <c r="ZN568" s="113"/>
      <c r="ZO568" s="113"/>
      <c r="ZP568" s="113"/>
      <c r="ZQ568" s="113"/>
      <c r="ZR568" s="113"/>
      <c r="ZS568" s="113"/>
      <c r="ZT568" s="113"/>
      <c r="ZU568" s="113"/>
      <c r="ZV568" s="113"/>
      <c r="ZW568" s="113"/>
      <c r="ZX568" s="113"/>
      <c r="ZY568" s="113"/>
      <c r="ZZ568" s="113"/>
      <c r="AAA568" s="113"/>
      <c r="AAB568" s="113"/>
      <c r="AAC568" s="113"/>
      <c r="AAD568" s="113"/>
      <c r="AAE568" s="113"/>
      <c r="AAF568" s="113"/>
      <c r="AAG568" s="113"/>
      <c r="AAH568" s="113"/>
      <c r="AAI568" s="113"/>
      <c r="AAJ568" s="113"/>
      <c r="AAK568" s="113"/>
      <c r="AAL568" s="113"/>
      <c r="AAM568" s="113"/>
      <c r="AAN568" s="113"/>
      <c r="AAO568" s="113"/>
      <c r="AAP568" s="113"/>
      <c r="AAQ568" s="113"/>
      <c r="AAR568" s="113"/>
      <c r="AAS568" s="113"/>
      <c r="AAT568" s="113"/>
      <c r="AAU568" s="113"/>
      <c r="AAV568" s="113"/>
      <c r="AAW568" s="113"/>
      <c r="AAX568" s="113"/>
      <c r="AAY568" s="113"/>
      <c r="AAZ568" s="113"/>
      <c r="ABA568" s="113"/>
      <c r="ABB568" s="113"/>
      <c r="ABC568" s="113"/>
      <c r="ABD568" s="113"/>
      <c r="ABE568" s="113"/>
      <c r="ABF568" s="113"/>
      <c r="ABG568" s="113"/>
      <c r="ABH568" s="113"/>
      <c r="ABI568" s="113"/>
      <c r="ABJ568" s="113"/>
      <c r="ABK568" s="113"/>
      <c r="ABL568" s="113"/>
      <c r="ABM568" s="113"/>
      <c r="ABN568" s="113"/>
      <c r="ABO568" s="113"/>
      <c r="ABP568" s="113"/>
      <c r="ABQ568" s="113"/>
      <c r="ABR568" s="113"/>
      <c r="ABS568" s="113"/>
      <c r="ABT568" s="113"/>
      <c r="ABU568" s="113"/>
      <c r="ABV568" s="113"/>
      <c r="ABW568" s="113"/>
      <c r="ABX568" s="113"/>
      <c r="ABY568" s="113"/>
      <c r="ABZ568" s="113"/>
      <c r="ACA568" s="113"/>
      <c r="ACB568" s="113"/>
      <c r="ACC568" s="113"/>
      <c r="ACD568" s="113"/>
      <c r="ACE568" s="113"/>
      <c r="ACF568" s="113"/>
      <c r="ACG568" s="113"/>
      <c r="ACH568" s="113"/>
      <c r="ACI568" s="113"/>
      <c r="ACJ568" s="113"/>
      <c r="ACK568" s="113"/>
      <c r="ACL568" s="113"/>
      <c r="ACM568" s="113"/>
      <c r="ACN568" s="113"/>
      <c r="ACO568" s="113"/>
      <c r="ACP568" s="113"/>
      <c r="ACQ568" s="113"/>
      <c r="ACR568" s="113"/>
      <c r="ACS568" s="113"/>
      <c r="ACT568" s="113"/>
      <c r="ACU568" s="113"/>
      <c r="ACV568" s="113"/>
      <c r="ACW568" s="113"/>
      <c r="ACX568" s="113"/>
      <c r="ACY568" s="113"/>
      <c r="ACZ568" s="113"/>
      <c r="ADA568" s="113"/>
      <c r="ADB568" s="113"/>
      <c r="ADC568" s="113"/>
      <c r="ADD568" s="113"/>
      <c r="ADE568" s="113"/>
      <c r="ADF568" s="113"/>
      <c r="ADG568" s="113"/>
      <c r="ADH568" s="113"/>
      <c r="ADI568" s="113"/>
      <c r="ADJ568" s="113"/>
      <c r="ADK568" s="113"/>
      <c r="ADL568" s="113"/>
      <c r="ADM568" s="113"/>
      <c r="ADN568" s="113"/>
      <c r="ADO568" s="113"/>
      <c r="ADP568" s="113"/>
      <c r="ADQ568" s="113"/>
      <c r="ADR568" s="113"/>
      <c r="ADS568" s="113"/>
      <c r="ADT568" s="113"/>
      <c r="ADU568" s="113"/>
      <c r="ADV568" s="113"/>
      <c r="ADW568" s="113"/>
      <c r="ADX568" s="113"/>
      <c r="ADY568" s="113"/>
      <c r="ADZ568" s="113"/>
      <c r="AEA568" s="113"/>
      <c r="AEB568" s="113"/>
      <c r="AEC568" s="113"/>
      <c r="AED568" s="113"/>
      <c r="AEE568" s="113"/>
      <c r="AEF568" s="113"/>
      <c r="AEG568" s="113"/>
      <c r="AEH568" s="113"/>
      <c r="AEI568" s="113"/>
      <c r="AEJ568" s="113"/>
      <c r="AEK568" s="113"/>
      <c r="AEL568" s="113"/>
      <c r="AEM568" s="113"/>
      <c r="AEN568" s="113"/>
      <c r="AEO568" s="113"/>
      <c r="AEP568" s="113"/>
      <c r="AEQ568" s="113"/>
      <c r="AER568" s="113"/>
      <c r="AES568" s="113"/>
      <c r="AET568" s="113"/>
      <c r="AEU568" s="113"/>
      <c r="AEV568" s="113"/>
      <c r="AEW568" s="113"/>
      <c r="AEX568" s="113"/>
      <c r="AEY568" s="113"/>
      <c r="AEZ568" s="113"/>
      <c r="AFA568" s="113"/>
      <c r="AFB568" s="113"/>
      <c r="AFC568" s="113"/>
      <c r="AFD568" s="113"/>
      <c r="AFE568" s="113"/>
      <c r="AFF568" s="113"/>
      <c r="AFG568" s="113"/>
      <c r="AFH568" s="113"/>
      <c r="AFI568" s="113"/>
      <c r="AFJ568" s="113"/>
      <c r="AFK568" s="113"/>
      <c r="AFL568" s="113"/>
      <c r="AFM568" s="113"/>
      <c r="AFN568" s="113"/>
      <c r="AFO568" s="113"/>
      <c r="AFP568" s="113"/>
      <c r="AFQ568" s="113"/>
      <c r="AFR568" s="113"/>
      <c r="AFS568" s="113"/>
      <c r="AFT568" s="113"/>
      <c r="AFU568" s="113"/>
      <c r="AFV568" s="113"/>
      <c r="AFW568" s="113"/>
      <c r="AFX568" s="113"/>
      <c r="AFY568" s="113"/>
      <c r="AFZ568" s="113"/>
      <c r="AGA568" s="113"/>
      <c r="AGB568" s="113"/>
      <c r="AGC568" s="113"/>
      <c r="AGD568" s="113"/>
      <c r="AGE568" s="113"/>
      <c r="AGF568" s="113"/>
      <c r="AGG568" s="113"/>
      <c r="AGH568" s="113"/>
      <c r="AGI568" s="113"/>
      <c r="AGJ568" s="113"/>
      <c r="AGK568" s="113"/>
      <c r="AGL568" s="113"/>
      <c r="AGM568" s="113"/>
      <c r="AGN568" s="113"/>
      <c r="AGO568" s="113"/>
      <c r="AGP568" s="113"/>
      <c r="AGQ568" s="113"/>
      <c r="AGR568" s="113"/>
      <c r="AGS568" s="113"/>
      <c r="AGT568" s="113"/>
      <c r="AGU568" s="113"/>
      <c r="AGV568" s="113"/>
      <c r="AGW568" s="113"/>
      <c r="AGX568" s="113"/>
      <c r="AGY568" s="113"/>
      <c r="AGZ568" s="113"/>
      <c r="AHA568" s="113"/>
      <c r="AHB568" s="113"/>
      <c r="AHC568" s="113"/>
      <c r="AHD568" s="113"/>
      <c r="AHE568" s="113"/>
      <c r="AHF568" s="113"/>
      <c r="AHG568" s="113"/>
      <c r="AHH568" s="113"/>
      <c r="AHI568" s="113"/>
      <c r="AHJ568" s="113"/>
      <c r="AHK568" s="113"/>
      <c r="AHL568" s="113"/>
      <c r="AHM568" s="113"/>
      <c r="AHN568" s="113"/>
      <c r="AHO568" s="113"/>
      <c r="AHP568" s="113"/>
      <c r="AHQ568" s="113"/>
      <c r="AHR568" s="113"/>
      <c r="AHS568" s="113"/>
      <c r="AHT568" s="113"/>
      <c r="AHU568" s="113"/>
      <c r="AHV568" s="113"/>
      <c r="AHW568" s="113"/>
      <c r="AHX568" s="113"/>
      <c r="AHY568" s="113"/>
      <c r="AHZ568" s="113"/>
      <c r="AIA568" s="113"/>
      <c r="AIB568" s="113"/>
      <c r="AIC568" s="113"/>
      <c r="AID568" s="113"/>
      <c r="AIE568" s="113"/>
      <c r="AIF568" s="113"/>
      <c r="AIG568" s="113"/>
      <c r="AIH568" s="113"/>
      <c r="AII568" s="113"/>
      <c r="AIJ568" s="113"/>
      <c r="AIK568" s="113"/>
      <c r="AIL568" s="113"/>
      <c r="AIM568" s="113"/>
      <c r="AIN568" s="113"/>
      <c r="AIO568" s="113"/>
      <c r="AIP568" s="113"/>
      <c r="AIQ568" s="113"/>
      <c r="AIR568" s="113"/>
      <c r="AIS568" s="113"/>
      <c r="AIT568" s="113"/>
      <c r="AIU568" s="113"/>
      <c r="AIV568" s="113"/>
      <c r="AIW568" s="113"/>
      <c r="AIX568" s="113"/>
      <c r="AIY568" s="113"/>
      <c r="AIZ568" s="113"/>
      <c r="AJA568" s="113"/>
      <c r="AJB568" s="113"/>
      <c r="AJC568" s="113"/>
      <c r="AJD568" s="113"/>
      <c r="AJE568" s="113"/>
      <c r="AJF568" s="113"/>
      <c r="AJG568" s="113"/>
      <c r="AJH568" s="113"/>
      <c r="AJI568" s="113"/>
      <c r="AJJ568" s="113"/>
      <c r="AJK568" s="113"/>
      <c r="AJL568" s="113"/>
      <c r="AJM568" s="113"/>
      <c r="AJN568" s="113"/>
      <c r="AJO568" s="113"/>
      <c r="AJP568" s="113"/>
      <c r="AJQ568" s="113"/>
      <c r="AJR568" s="113"/>
      <c r="AJS568" s="113"/>
      <c r="AJT568" s="113"/>
      <c r="AJU568" s="113"/>
      <c r="AJV568" s="113"/>
      <c r="AJW568" s="113"/>
      <c r="AJX568" s="113"/>
      <c r="AJY568" s="113"/>
      <c r="AJZ568" s="113"/>
      <c r="AKA568" s="113"/>
      <c r="AKB568" s="113"/>
      <c r="AKC568" s="113"/>
      <c r="AKD568" s="113"/>
      <c r="AKE568" s="113"/>
      <c r="AKF568" s="113"/>
      <c r="AKG568" s="113"/>
      <c r="AKH568" s="113"/>
      <c r="AKI568" s="113"/>
      <c r="AKJ568" s="113"/>
      <c r="AKK568" s="113"/>
      <c r="AKL568" s="113"/>
      <c r="AKM568" s="113"/>
      <c r="AKN568" s="113"/>
      <c r="AKO568" s="113"/>
      <c r="AKP568" s="113"/>
      <c r="AKQ568" s="113"/>
      <c r="AKR568" s="113"/>
      <c r="AKS568" s="113"/>
      <c r="AKT568" s="113"/>
      <c r="AKU568" s="113"/>
      <c r="AKV568" s="113"/>
      <c r="AKW568" s="113"/>
      <c r="AKX568" s="113"/>
      <c r="AKY568" s="113"/>
      <c r="AKZ568" s="113"/>
      <c r="ALA568" s="113"/>
      <c r="ALB568" s="113"/>
      <c r="ALC568" s="113"/>
      <c r="ALD568" s="113"/>
      <c r="ALE568" s="113"/>
      <c r="ALF568" s="113"/>
      <c r="ALG568" s="113"/>
      <c r="ALH568" s="113"/>
      <c r="ALI568" s="113"/>
      <c r="ALJ568" s="113"/>
      <c r="ALK568" s="113"/>
      <c r="ALL568" s="113"/>
      <c r="ALM568" s="113"/>
      <c r="ALN568" s="113"/>
      <c r="ALO568" s="113"/>
      <c r="ALP568" s="113"/>
      <c r="ALQ568" s="113"/>
      <c r="ALR568" s="113"/>
      <c r="ALS568" s="113"/>
      <c r="ALT568" s="113"/>
      <c r="ALU568" s="113"/>
      <c r="ALV568" s="113"/>
      <c r="ALW568" s="113"/>
      <c r="ALX568" s="113"/>
      <c r="ALY568" s="113"/>
      <c r="ALZ568" s="113"/>
      <c r="AMA568" s="113"/>
      <c r="AMB568" s="113"/>
      <c r="AMC568" s="113"/>
      <c r="AMD568" s="113"/>
      <c r="AME568" s="113"/>
      <c r="AMF568" s="113"/>
      <c r="AMG568" s="113"/>
      <c r="AMH568" s="113"/>
      <c r="AMI568" s="113"/>
      <c r="AMJ568" s="113"/>
      <c r="AMK568" s="113"/>
    </row>
    <row r="569" spans="1:1025" ht="15" customHeight="1" x14ac:dyDescent="0.25">
      <c r="B569" s="51"/>
      <c r="C569" s="51"/>
      <c r="D569" s="51"/>
      <c r="E569" s="47"/>
      <c r="F569" s="48"/>
      <c r="G569" s="49"/>
      <c r="H569" s="49"/>
    </row>
    <row r="570" spans="1:1025" ht="15" customHeight="1" x14ac:dyDescent="0.25">
      <c r="B570" s="218" t="s">
        <v>435</v>
      </c>
      <c r="C570" s="218"/>
      <c r="D570" s="218"/>
      <c r="E570" s="424" t="s">
        <v>9</v>
      </c>
      <c r="F570" s="425">
        <v>1</v>
      </c>
      <c r="G570" s="426">
        <v>1000</v>
      </c>
      <c r="H570" s="426">
        <f t="shared" ref="H570" si="17">G570*F570</f>
        <v>1000</v>
      </c>
    </row>
    <row r="571" spans="1:1025" ht="14.25" customHeight="1" x14ac:dyDescent="0.25">
      <c r="B571" s="317"/>
      <c r="C571" s="317"/>
      <c r="D571" s="317"/>
      <c r="E571" s="40"/>
      <c r="F571" s="41"/>
      <c r="G571" s="42"/>
      <c r="H571" s="42"/>
    </row>
    <row r="572" spans="1:1025" ht="14.25" customHeight="1" x14ac:dyDescent="0.25">
      <c r="B572" s="67"/>
      <c r="C572" s="67"/>
      <c r="D572" s="67"/>
      <c r="E572" s="40"/>
      <c r="F572" s="41"/>
      <c r="G572" s="42"/>
      <c r="H572" s="42"/>
    </row>
    <row r="573" spans="1:1025" ht="31.5" customHeight="1" x14ac:dyDescent="0.25">
      <c r="B573" s="336"/>
      <c r="C573" s="336"/>
      <c r="D573" s="336"/>
      <c r="E573" s="61"/>
      <c r="F573" s="52"/>
      <c r="G573" s="120" t="s">
        <v>13</v>
      </c>
      <c r="H573" s="436">
        <f>SUM(H533:H570)</f>
        <v>4766.771999999999</v>
      </c>
    </row>
    <row r="574" spans="1:1025" ht="15.75" customHeight="1" x14ac:dyDescent="0.25">
      <c r="B574" s="50"/>
      <c r="C574" s="50"/>
      <c r="D574" s="50"/>
      <c r="E574" s="43"/>
      <c r="F574" s="44"/>
      <c r="G574" s="23"/>
      <c r="H574" s="23"/>
    </row>
    <row r="575" spans="1:1025" ht="15.75" customHeight="1" x14ac:dyDescent="0.25">
      <c r="B575" s="378" t="s">
        <v>14</v>
      </c>
      <c r="C575" s="378"/>
      <c r="D575" s="378"/>
      <c r="E575" s="43"/>
      <c r="F575" s="44"/>
      <c r="G575" s="23"/>
      <c r="H575" s="23"/>
    </row>
    <row r="576" spans="1:1025" ht="17.25" customHeight="1" x14ac:dyDescent="0.25">
      <c r="B576" s="50"/>
      <c r="C576" s="50"/>
      <c r="D576" s="50"/>
      <c r="E576" s="43"/>
      <c r="F576" s="44"/>
      <c r="G576" s="23"/>
      <c r="H576" s="23"/>
    </row>
    <row r="577" spans="1:9" ht="19.5" customHeight="1" x14ac:dyDescent="0.25">
      <c r="B577" s="314" t="s">
        <v>1</v>
      </c>
      <c r="C577" s="314"/>
      <c r="D577" s="355">
        <f>$D$93</f>
        <v>0</v>
      </c>
      <c r="E577" s="355"/>
      <c r="F577" s="355"/>
      <c r="G577" s="355"/>
      <c r="H577" s="235">
        <f ca="1">NOW()</f>
        <v>45929.369733796295</v>
      </c>
    </row>
    <row r="578" spans="1:9" ht="19.5" customHeight="1" x14ac:dyDescent="0.25">
      <c r="B578" s="314" t="s">
        <v>2</v>
      </c>
      <c r="C578" s="314"/>
      <c r="D578" s="353">
        <f>$D$94</f>
        <v>0</v>
      </c>
      <c r="E578" s="353"/>
      <c r="F578" s="353"/>
      <c r="G578" s="353"/>
      <c r="H578" s="237"/>
    </row>
    <row r="579" spans="1:9" ht="19.5" customHeight="1" x14ac:dyDescent="0.25">
      <c r="B579" s="238"/>
      <c r="C579" s="238"/>
      <c r="D579" s="239"/>
      <c r="E579" s="239"/>
      <c r="F579" s="239"/>
      <c r="G579" s="239"/>
      <c r="H579" s="240"/>
    </row>
    <row r="580" spans="1:9" ht="18.75" customHeight="1" x14ac:dyDescent="0.25">
      <c r="B580" s="241"/>
      <c r="C580" s="241"/>
      <c r="D580" s="241"/>
      <c r="E580" s="239"/>
      <c r="F580" s="242"/>
      <c r="G580" s="240"/>
      <c r="H580" s="240"/>
    </row>
    <row r="581" spans="1:9" ht="15.75" customHeight="1" x14ac:dyDescent="0.25">
      <c r="B581" s="354" t="str">
        <f>$B$20</f>
        <v>RT</v>
      </c>
      <c r="C581" s="313" t="s">
        <v>4</v>
      </c>
      <c r="D581" s="321" t="s">
        <v>422</v>
      </c>
      <c r="E581" s="321"/>
      <c r="F581" s="321"/>
      <c r="G581" s="321"/>
      <c r="H581" s="240"/>
    </row>
    <row r="582" spans="1:9" ht="15.75" customHeight="1" x14ac:dyDescent="0.25">
      <c r="B582" s="354"/>
      <c r="C582" s="313"/>
      <c r="D582" s="321"/>
      <c r="E582" s="321"/>
      <c r="F582" s="321"/>
      <c r="G582" s="321"/>
      <c r="H582" s="240"/>
    </row>
    <row r="583" spans="1:9" ht="15" customHeight="1" x14ac:dyDescent="0.25">
      <c r="B583" s="234"/>
      <c r="C583" s="234"/>
      <c r="D583" s="356" t="s">
        <v>345</v>
      </c>
      <c r="E583" s="356"/>
      <c r="F583" s="356"/>
      <c r="G583" s="356"/>
      <c r="H583" s="240"/>
    </row>
    <row r="584" spans="1:9" ht="15.75" customHeight="1" x14ac:dyDescent="0.25">
      <c r="B584" s="234"/>
      <c r="C584" s="234"/>
      <c r="D584" s="236"/>
      <c r="E584" s="236"/>
      <c r="F584" s="236"/>
      <c r="G584" s="236"/>
      <c r="H584" s="240"/>
    </row>
    <row r="585" spans="1:9" ht="15.75" customHeight="1" x14ac:dyDescent="0.25">
      <c r="B585" s="241"/>
      <c r="C585" s="241"/>
      <c r="D585" s="241"/>
      <c r="E585" s="239"/>
      <c r="F585" s="242"/>
      <c r="G585" s="240"/>
      <c r="H585" s="240"/>
    </row>
    <row r="586" spans="1:9" ht="21" customHeight="1" thickBot="1" x14ac:dyDescent="0.3">
      <c r="A586" s="187"/>
      <c r="B586" s="352" t="s">
        <v>99</v>
      </c>
      <c r="C586" s="352"/>
      <c r="D586" s="243"/>
      <c r="E586" s="244"/>
      <c r="F586" s="245" t="s">
        <v>6</v>
      </c>
      <c r="G586" s="246" t="s">
        <v>7</v>
      </c>
      <c r="H586" s="246" t="s">
        <v>8</v>
      </c>
    </row>
    <row r="587" spans="1:9" ht="15.75" customHeight="1" x14ac:dyDescent="0.25">
      <c r="B587" s="247"/>
      <c r="C587" s="247"/>
      <c r="D587" s="247"/>
      <c r="E587" s="248"/>
      <c r="F587" s="249"/>
      <c r="G587" s="250"/>
      <c r="H587" s="250"/>
    </row>
    <row r="588" spans="1:9" ht="16.5" customHeight="1" x14ac:dyDescent="0.25">
      <c r="B588" s="295" t="s">
        <v>100</v>
      </c>
      <c r="C588" s="295"/>
      <c r="D588" s="295"/>
      <c r="E588" s="136" t="s">
        <v>10</v>
      </c>
      <c r="F588" s="137"/>
      <c r="G588" s="178">
        <v>3.3</v>
      </c>
      <c r="H588" s="138">
        <f>G588*F588</f>
        <v>0</v>
      </c>
      <c r="I588" s="5" t="s">
        <v>287</v>
      </c>
    </row>
    <row r="589" spans="1:9" ht="16.5" customHeight="1" x14ac:dyDescent="0.25">
      <c r="B589" s="160"/>
      <c r="C589" s="160"/>
      <c r="D589" s="160"/>
      <c r="E589" s="136"/>
      <c r="F589" s="137"/>
      <c r="G589" s="138"/>
      <c r="H589" s="138"/>
    </row>
    <row r="590" spans="1:9" ht="18" customHeight="1" x14ac:dyDescent="0.25">
      <c r="B590" s="295" t="s">
        <v>101</v>
      </c>
      <c r="C590" s="295"/>
      <c r="D590" s="295"/>
      <c r="E590" s="136" t="s">
        <v>11</v>
      </c>
      <c r="F590" s="137">
        <v>0</v>
      </c>
      <c r="G590" s="178">
        <v>3.3</v>
      </c>
      <c r="H590" s="138">
        <f>G590*F590</f>
        <v>0</v>
      </c>
    </row>
    <row r="591" spans="1:9" ht="18" customHeight="1" x14ac:dyDescent="0.25">
      <c r="B591" s="160"/>
      <c r="C591" s="160"/>
      <c r="D591" s="160"/>
      <c r="E591" s="136"/>
      <c r="F591" s="137"/>
      <c r="G591" s="138"/>
      <c r="H591" s="138"/>
    </row>
    <row r="592" spans="1:9" ht="18" customHeight="1" x14ac:dyDescent="0.25">
      <c r="B592" s="295" t="s">
        <v>399</v>
      </c>
      <c r="C592" s="295"/>
      <c r="D592" s="295"/>
      <c r="E592" s="136" t="s">
        <v>400</v>
      </c>
      <c r="F592" s="137">
        <v>0</v>
      </c>
      <c r="G592" s="178">
        <v>200</v>
      </c>
      <c r="H592" s="138">
        <f>F592*G592</f>
        <v>0</v>
      </c>
    </row>
    <row r="593" spans="1:8" ht="18" customHeight="1" x14ac:dyDescent="0.25">
      <c r="B593" s="160"/>
      <c r="C593" s="160"/>
      <c r="D593" s="160"/>
      <c r="E593" s="136"/>
      <c r="F593" s="137"/>
      <c r="G593" s="138"/>
      <c r="H593" s="138"/>
    </row>
    <row r="594" spans="1:8" ht="18" customHeight="1" x14ac:dyDescent="0.25">
      <c r="B594" s="322"/>
      <c r="C594" s="322"/>
      <c r="D594" s="322"/>
      <c r="E594" s="136"/>
      <c r="F594" s="137"/>
      <c r="G594" s="138"/>
      <c r="H594" s="138"/>
    </row>
    <row r="595" spans="1:8" ht="15.75" customHeight="1" x14ac:dyDescent="0.25">
      <c r="B595" s="305"/>
      <c r="C595" s="305"/>
      <c r="D595" s="305"/>
      <c r="E595" s="170"/>
      <c r="F595" s="184"/>
      <c r="G595" s="173"/>
      <c r="H595" s="173"/>
    </row>
    <row r="596" spans="1:8" ht="31.5" customHeight="1" x14ac:dyDescent="0.25">
      <c r="B596" s="315"/>
      <c r="C596" s="315"/>
      <c r="D596" s="315"/>
      <c r="E596" s="114"/>
      <c r="F596" s="115"/>
      <c r="G596" s="251" t="s">
        <v>13</v>
      </c>
      <c r="H596" s="251">
        <f>SUM(H588:H595)</f>
        <v>0</v>
      </c>
    </row>
    <row r="597" spans="1:8" ht="12.75" customHeight="1" x14ac:dyDescent="0.25">
      <c r="B597" s="305"/>
      <c r="C597" s="305"/>
      <c r="D597" s="305"/>
      <c r="E597" s="170"/>
      <c r="F597" s="184"/>
      <c r="G597" s="173"/>
      <c r="H597" s="173"/>
    </row>
    <row r="598" spans="1:8" ht="12.75" customHeight="1" x14ac:dyDescent="0.25">
      <c r="B598" s="171"/>
      <c r="C598" s="171"/>
      <c r="D598" s="171"/>
      <c r="E598" s="170"/>
      <c r="F598" s="184"/>
      <c r="G598" s="173"/>
      <c r="H598" s="173"/>
    </row>
    <row r="599" spans="1:8" ht="12.75" customHeight="1" x14ac:dyDescent="0.25">
      <c r="B599" s="171"/>
      <c r="C599" s="171"/>
      <c r="D599" s="171"/>
      <c r="E599" s="170"/>
      <c r="F599" s="184"/>
      <c r="G599" s="173"/>
      <c r="H599" s="173"/>
    </row>
    <row r="600" spans="1:8" s="5" customFormat="1" ht="18.75" customHeight="1" x14ac:dyDescent="0.2">
      <c r="A600" s="185"/>
      <c r="B600" s="323" t="s">
        <v>14</v>
      </c>
      <c r="C600" s="323"/>
      <c r="D600" s="323"/>
      <c r="E600" s="170"/>
      <c r="F600" s="184"/>
      <c r="G600" s="237"/>
      <c r="H600" s="237"/>
    </row>
    <row r="601" spans="1:8" s="5" customFormat="1" ht="13.5" customHeight="1" x14ac:dyDescent="0.2">
      <c r="A601" s="185"/>
      <c r="B601" s="50"/>
      <c r="C601" s="50"/>
      <c r="D601" s="50"/>
      <c r="E601" s="43"/>
      <c r="F601" s="44"/>
      <c r="G601" s="23"/>
      <c r="H601" s="23"/>
    </row>
    <row r="602" spans="1:8" ht="15" customHeight="1" x14ac:dyDescent="0.25">
      <c r="B602" s="50"/>
      <c r="C602" s="50"/>
      <c r="D602" s="50"/>
      <c r="E602" s="43"/>
      <c r="F602" s="44"/>
      <c r="G602" s="23"/>
      <c r="H602" s="23"/>
    </row>
    <row r="603" spans="1:8" ht="15.75" customHeight="1" x14ac:dyDescent="0.25">
      <c r="B603" s="50"/>
      <c r="C603" s="50"/>
      <c r="D603" s="50"/>
      <c r="E603" s="43"/>
      <c r="F603" s="44"/>
      <c r="G603" s="23"/>
      <c r="H603" s="23"/>
    </row>
    <row r="604" spans="1:8" ht="19.5" customHeight="1" x14ac:dyDescent="0.25">
      <c r="B604" s="304" t="s">
        <v>1</v>
      </c>
      <c r="C604" s="304"/>
      <c r="D604" s="310">
        <f>$D$93</f>
        <v>0</v>
      </c>
      <c r="E604" s="310"/>
      <c r="F604" s="310"/>
      <c r="G604" s="310"/>
      <c r="H604" s="22">
        <f ca="1">NOW()</f>
        <v>45929.369733796295</v>
      </c>
    </row>
    <row r="605" spans="1:8" ht="18.75" customHeight="1" x14ac:dyDescent="0.25">
      <c r="B605" s="304" t="s">
        <v>2</v>
      </c>
      <c r="C605" s="304"/>
      <c r="D605" s="312">
        <f>$D$94</f>
        <v>0</v>
      </c>
      <c r="E605" s="312"/>
      <c r="F605" s="312"/>
      <c r="G605" s="312"/>
      <c r="H605" s="23"/>
    </row>
    <row r="606" spans="1:8" ht="18.75" customHeight="1" x14ac:dyDescent="0.25">
      <c r="B606" s="24"/>
      <c r="C606" s="24"/>
      <c r="D606" s="25"/>
      <c r="E606" s="25"/>
      <c r="F606" s="25"/>
      <c r="G606" s="25"/>
      <c r="H606" s="23"/>
    </row>
    <row r="607" spans="1:8" ht="15" customHeight="1" x14ac:dyDescent="0.25">
      <c r="B607" s="14"/>
      <c r="C607" s="14"/>
      <c r="D607" s="14"/>
      <c r="E607" s="15"/>
      <c r="F607" s="16"/>
      <c r="G607" s="13"/>
      <c r="H607" s="13"/>
    </row>
    <row r="608" spans="1:8" s="5" customFormat="1" ht="18.75" customHeight="1" x14ac:dyDescent="0.2">
      <c r="A608" s="185"/>
      <c r="B608" s="299" t="str">
        <f>$B$20</f>
        <v>RT</v>
      </c>
      <c r="C608" s="320" t="s">
        <v>4</v>
      </c>
      <c r="D608" s="308" t="s">
        <v>344</v>
      </c>
      <c r="E608" s="308"/>
      <c r="F608" s="308"/>
      <c r="G608" s="308"/>
      <c r="H608" s="13"/>
    </row>
    <row r="609" spans="1:1025" ht="18.75" customHeight="1" x14ac:dyDescent="0.25">
      <c r="B609" s="299"/>
      <c r="C609" s="320"/>
      <c r="D609" s="308"/>
      <c r="E609" s="308"/>
      <c r="F609" s="308"/>
      <c r="G609" s="308"/>
      <c r="H609" s="13"/>
    </row>
    <row r="610" spans="1:1025" ht="14.25" customHeight="1" x14ac:dyDescent="0.25">
      <c r="B610" s="24"/>
      <c r="C610" s="24"/>
      <c r="D610" s="383" t="s">
        <v>401</v>
      </c>
      <c r="E610" s="383"/>
      <c r="F610" s="383"/>
      <c r="G610" s="383"/>
      <c r="H610" s="13"/>
    </row>
    <row r="611" spans="1:1025" ht="15.75" customHeight="1" x14ac:dyDescent="0.25">
      <c r="B611" s="24"/>
      <c r="C611" s="110"/>
      <c r="D611" s="89"/>
      <c r="E611" s="89"/>
      <c r="F611" s="89"/>
      <c r="G611" s="89"/>
      <c r="H611" s="13"/>
    </row>
    <row r="612" spans="1:1025" ht="15.75" customHeight="1" x14ac:dyDescent="0.25">
      <c r="B612" s="14"/>
      <c r="C612" s="14"/>
      <c r="D612" s="14"/>
      <c r="E612" s="15"/>
      <c r="F612" s="16"/>
      <c r="G612" s="13"/>
      <c r="H612" s="13"/>
    </row>
    <row r="613" spans="1:1025" ht="18" customHeight="1" thickBot="1" x14ac:dyDescent="0.3">
      <c r="A613" s="187"/>
      <c r="B613" s="329" t="s">
        <v>102</v>
      </c>
      <c r="C613" s="329"/>
      <c r="D613" s="26"/>
      <c r="E613" s="27"/>
      <c r="F613" s="28" t="s">
        <v>6</v>
      </c>
      <c r="G613" s="29" t="s">
        <v>7</v>
      </c>
      <c r="H613" s="29" t="s">
        <v>8</v>
      </c>
    </row>
    <row r="615" spans="1:1025" s="116" customFormat="1" ht="30" customHeight="1" x14ac:dyDescent="0.25">
      <c r="A615" s="191"/>
      <c r="B615" s="322" t="s">
        <v>103</v>
      </c>
      <c r="C615" s="322"/>
      <c r="D615" s="322"/>
      <c r="E615" s="136" t="s">
        <v>10</v>
      </c>
      <c r="F615" s="137"/>
      <c r="G615" s="138">
        <v>6.6</v>
      </c>
      <c r="H615" s="138">
        <f>F615*G615</f>
        <v>0</v>
      </c>
      <c r="I615" s="113"/>
      <c r="J615" s="113"/>
      <c r="K615" s="113"/>
      <c r="L615" s="113"/>
      <c r="M615" s="113"/>
      <c r="N615" s="113"/>
      <c r="O615" s="113"/>
      <c r="P615" s="113"/>
      <c r="Q615" s="113"/>
      <c r="R615" s="113"/>
      <c r="S615" s="113"/>
      <c r="T615" s="113"/>
      <c r="U615" s="113"/>
      <c r="V615" s="113"/>
      <c r="W615" s="113"/>
      <c r="X615" s="113"/>
      <c r="Y615" s="113"/>
      <c r="Z615" s="113"/>
      <c r="AA615" s="113"/>
      <c r="AB615" s="113"/>
      <c r="AC615" s="113"/>
      <c r="AD615" s="113"/>
      <c r="AE615" s="113"/>
      <c r="AF615" s="113"/>
      <c r="AG615" s="113"/>
      <c r="AH615" s="113"/>
      <c r="AI615" s="113"/>
      <c r="AJ615" s="113"/>
      <c r="AK615" s="113"/>
      <c r="AL615" s="113"/>
      <c r="AM615" s="113"/>
      <c r="AN615" s="113"/>
      <c r="AO615" s="113"/>
      <c r="AP615" s="113"/>
      <c r="AQ615" s="113"/>
      <c r="AR615" s="113"/>
      <c r="AS615" s="113"/>
      <c r="AT615" s="113"/>
      <c r="AU615" s="113"/>
      <c r="AV615" s="113"/>
      <c r="AW615" s="113"/>
      <c r="AX615" s="113"/>
      <c r="AY615" s="113"/>
      <c r="AZ615" s="113"/>
      <c r="BA615" s="113"/>
      <c r="BB615" s="113"/>
      <c r="BC615" s="113"/>
      <c r="BD615" s="113"/>
      <c r="BE615" s="113"/>
      <c r="BF615" s="113"/>
      <c r="BG615" s="113"/>
      <c r="BH615" s="113"/>
      <c r="BI615" s="113"/>
      <c r="BJ615" s="113"/>
      <c r="BK615" s="113"/>
      <c r="BL615" s="113"/>
      <c r="BM615" s="113"/>
      <c r="BN615" s="113"/>
      <c r="BO615" s="113"/>
      <c r="BP615" s="113"/>
      <c r="BQ615" s="113"/>
      <c r="BR615" s="113"/>
      <c r="BS615" s="113"/>
      <c r="BT615" s="113"/>
      <c r="BU615" s="113"/>
      <c r="BV615" s="113"/>
      <c r="BW615" s="113"/>
      <c r="BX615" s="113"/>
      <c r="BY615" s="113"/>
      <c r="BZ615" s="113"/>
      <c r="CA615" s="113"/>
      <c r="CB615" s="113"/>
      <c r="CC615" s="113"/>
      <c r="CD615" s="113"/>
      <c r="CE615" s="113"/>
      <c r="CF615" s="113"/>
      <c r="CG615" s="113"/>
      <c r="CH615" s="113"/>
      <c r="CI615" s="113"/>
      <c r="CJ615" s="113"/>
      <c r="CK615" s="113"/>
      <c r="CL615" s="113"/>
      <c r="CM615" s="113"/>
      <c r="CN615" s="113"/>
      <c r="CO615" s="113"/>
      <c r="CP615" s="113"/>
      <c r="CQ615" s="113"/>
      <c r="CR615" s="113"/>
      <c r="CS615" s="113"/>
      <c r="CT615" s="113"/>
      <c r="CU615" s="113"/>
      <c r="CV615" s="113"/>
      <c r="CW615" s="113"/>
      <c r="CX615" s="113"/>
      <c r="CY615" s="113"/>
      <c r="CZ615" s="113"/>
      <c r="DA615" s="113"/>
      <c r="DB615" s="113"/>
      <c r="DC615" s="113"/>
      <c r="DD615" s="113"/>
      <c r="DE615" s="113"/>
      <c r="DF615" s="113"/>
      <c r="DG615" s="113"/>
      <c r="DH615" s="113"/>
      <c r="DI615" s="113"/>
      <c r="DJ615" s="113"/>
      <c r="DK615" s="113"/>
      <c r="DL615" s="113"/>
      <c r="DM615" s="113"/>
      <c r="DN615" s="113"/>
      <c r="DO615" s="113"/>
      <c r="DP615" s="113"/>
      <c r="DQ615" s="113"/>
      <c r="DR615" s="113"/>
      <c r="DS615" s="113"/>
      <c r="DT615" s="113"/>
      <c r="DU615" s="113"/>
      <c r="DV615" s="113"/>
      <c r="DW615" s="113"/>
      <c r="DX615" s="113"/>
      <c r="DY615" s="113"/>
      <c r="DZ615" s="113"/>
      <c r="EA615" s="113"/>
      <c r="EB615" s="113"/>
      <c r="EC615" s="113"/>
      <c r="ED615" s="113"/>
      <c r="EE615" s="113"/>
      <c r="EF615" s="113"/>
      <c r="EG615" s="113"/>
      <c r="EH615" s="113"/>
      <c r="EI615" s="113"/>
      <c r="EJ615" s="113"/>
      <c r="EK615" s="113"/>
      <c r="EL615" s="113"/>
      <c r="EM615" s="113"/>
      <c r="EN615" s="113"/>
      <c r="EO615" s="113"/>
      <c r="EP615" s="113"/>
      <c r="EQ615" s="113"/>
      <c r="ER615" s="113"/>
      <c r="ES615" s="113"/>
      <c r="ET615" s="113"/>
      <c r="EU615" s="113"/>
      <c r="EV615" s="113"/>
      <c r="EW615" s="113"/>
      <c r="EX615" s="113"/>
      <c r="EY615" s="113"/>
      <c r="EZ615" s="113"/>
      <c r="FA615" s="113"/>
      <c r="FB615" s="113"/>
      <c r="FC615" s="113"/>
      <c r="FD615" s="113"/>
      <c r="FE615" s="113"/>
      <c r="FF615" s="113"/>
      <c r="FG615" s="113"/>
      <c r="FH615" s="113"/>
      <c r="FI615" s="113"/>
      <c r="FJ615" s="113"/>
      <c r="FK615" s="113"/>
      <c r="FL615" s="113"/>
      <c r="FM615" s="113"/>
      <c r="FN615" s="113"/>
      <c r="FO615" s="113"/>
      <c r="FP615" s="113"/>
      <c r="FQ615" s="113"/>
      <c r="FR615" s="113"/>
      <c r="FS615" s="113"/>
      <c r="FT615" s="113"/>
      <c r="FU615" s="113"/>
      <c r="FV615" s="113"/>
      <c r="FW615" s="113"/>
      <c r="FX615" s="113"/>
      <c r="FY615" s="113"/>
      <c r="FZ615" s="113"/>
      <c r="GA615" s="113"/>
      <c r="GB615" s="113"/>
      <c r="GC615" s="113"/>
      <c r="GD615" s="113"/>
      <c r="GE615" s="113"/>
      <c r="GF615" s="113"/>
      <c r="GG615" s="113"/>
      <c r="GH615" s="113"/>
      <c r="GI615" s="113"/>
      <c r="GJ615" s="113"/>
      <c r="GK615" s="113"/>
      <c r="GL615" s="113"/>
      <c r="GM615" s="113"/>
      <c r="GN615" s="113"/>
      <c r="GO615" s="113"/>
      <c r="GP615" s="113"/>
      <c r="GQ615" s="113"/>
      <c r="GR615" s="113"/>
      <c r="GS615" s="113"/>
      <c r="GT615" s="113"/>
      <c r="GU615" s="113"/>
      <c r="GV615" s="113"/>
      <c r="GW615" s="113"/>
      <c r="GX615" s="113"/>
      <c r="GY615" s="113"/>
      <c r="GZ615" s="113"/>
      <c r="HA615" s="113"/>
      <c r="HB615" s="113"/>
      <c r="HC615" s="113"/>
      <c r="HD615" s="113"/>
      <c r="HE615" s="113"/>
      <c r="HF615" s="113"/>
      <c r="HG615" s="113"/>
      <c r="HH615" s="113"/>
      <c r="HI615" s="113"/>
      <c r="HJ615" s="113"/>
      <c r="HK615" s="113"/>
      <c r="HL615" s="113"/>
      <c r="HM615" s="113"/>
      <c r="HN615" s="113"/>
      <c r="HO615" s="113"/>
      <c r="HP615" s="113"/>
      <c r="HQ615" s="113"/>
      <c r="HR615" s="113"/>
      <c r="HS615" s="113"/>
      <c r="HT615" s="113"/>
      <c r="HU615" s="113"/>
      <c r="HV615" s="113"/>
      <c r="HW615" s="113"/>
      <c r="HX615" s="113"/>
      <c r="HY615" s="113"/>
      <c r="HZ615" s="113"/>
      <c r="IA615" s="113"/>
      <c r="IB615" s="113"/>
      <c r="IC615" s="113"/>
      <c r="ID615" s="113"/>
      <c r="IE615" s="113"/>
      <c r="IF615" s="113"/>
      <c r="IG615" s="113"/>
      <c r="IH615" s="113"/>
      <c r="II615" s="113"/>
      <c r="IJ615" s="113"/>
      <c r="IK615" s="113"/>
      <c r="IL615" s="113"/>
      <c r="IM615" s="113"/>
      <c r="IN615" s="113"/>
      <c r="IO615" s="113"/>
      <c r="IP615" s="113"/>
      <c r="IQ615" s="113"/>
      <c r="IR615" s="113"/>
      <c r="IS615" s="113"/>
      <c r="IT615" s="113"/>
      <c r="IU615" s="113"/>
      <c r="IV615" s="113"/>
      <c r="IW615" s="113"/>
      <c r="IX615" s="113"/>
      <c r="IY615" s="113"/>
      <c r="IZ615" s="113"/>
      <c r="JA615" s="113"/>
      <c r="JB615" s="113"/>
      <c r="JC615" s="113"/>
      <c r="JD615" s="113"/>
      <c r="JE615" s="113"/>
      <c r="JF615" s="113"/>
      <c r="JG615" s="113"/>
      <c r="JH615" s="113"/>
      <c r="JI615" s="113"/>
      <c r="JJ615" s="113"/>
      <c r="JK615" s="113"/>
      <c r="JL615" s="113"/>
      <c r="JM615" s="113"/>
      <c r="JN615" s="113"/>
      <c r="JO615" s="113"/>
      <c r="JP615" s="113"/>
      <c r="JQ615" s="113"/>
      <c r="JR615" s="113"/>
      <c r="JS615" s="113"/>
      <c r="JT615" s="113"/>
      <c r="JU615" s="113"/>
      <c r="JV615" s="113"/>
      <c r="JW615" s="113"/>
      <c r="JX615" s="113"/>
      <c r="JY615" s="113"/>
      <c r="JZ615" s="113"/>
      <c r="KA615" s="113"/>
      <c r="KB615" s="113"/>
      <c r="KC615" s="113"/>
      <c r="KD615" s="113"/>
      <c r="KE615" s="113"/>
      <c r="KF615" s="113"/>
      <c r="KG615" s="113"/>
      <c r="KH615" s="113"/>
      <c r="KI615" s="113"/>
      <c r="KJ615" s="113"/>
      <c r="KK615" s="113"/>
      <c r="KL615" s="113"/>
      <c r="KM615" s="113"/>
      <c r="KN615" s="113"/>
      <c r="KO615" s="113"/>
      <c r="KP615" s="113"/>
      <c r="KQ615" s="113"/>
      <c r="KR615" s="113"/>
      <c r="KS615" s="113"/>
      <c r="KT615" s="113"/>
      <c r="KU615" s="113"/>
      <c r="KV615" s="113"/>
      <c r="KW615" s="113"/>
      <c r="KX615" s="113"/>
      <c r="KY615" s="113"/>
      <c r="KZ615" s="113"/>
      <c r="LA615" s="113"/>
      <c r="LB615" s="113"/>
      <c r="LC615" s="113"/>
      <c r="LD615" s="113"/>
      <c r="LE615" s="113"/>
      <c r="LF615" s="113"/>
      <c r="LG615" s="113"/>
      <c r="LH615" s="113"/>
      <c r="LI615" s="113"/>
      <c r="LJ615" s="113"/>
      <c r="LK615" s="113"/>
      <c r="LL615" s="113"/>
      <c r="LM615" s="113"/>
      <c r="LN615" s="113"/>
      <c r="LO615" s="113"/>
      <c r="LP615" s="113"/>
      <c r="LQ615" s="113"/>
      <c r="LR615" s="113"/>
      <c r="LS615" s="113"/>
      <c r="LT615" s="113"/>
      <c r="LU615" s="113"/>
      <c r="LV615" s="113"/>
      <c r="LW615" s="113"/>
      <c r="LX615" s="113"/>
      <c r="LY615" s="113"/>
      <c r="LZ615" s="113"/>
      <c r="MA615" s="113"/>
      <c r="MB615" s="113"/>
      <c r="MC615" s="113"/>
      <c r="MD615" s="113"/>
      <c r="ME615" s="113"/>
      <c r="MF615" s="113"/>
      <c r="MG615" s="113"/>
      <c r="MH615" s="113"/>
      <c r="MI615" s="113"/>
      <c r="MJ615" s="113"/>
      <c r="MK615" s="113"/>
      <c r="ML615" s="113"/>
      <c r="MM615" s="113"/>
      <c r="MN615" s="113"/>
      <c r="MO615" s="113"/>
      <c r="MP615" s="113"/>
      <c r="MQ615" s="113"/>
      <c r="MR615" s="113"/>
      <c r="MS615" s="113"/>
      <c r="MT615" s="113"/>
      <c r="MU615" s="113"/>
      <c r="MV615" s="113"/>
      <c r="MW615" s="113"/>
      <c r="MX615" s="113"/>
      <c r="MY615" s="113"/>
      <c r="MZ615" s="113"/>
      <c r="NA615" s="113"/>
      <c r="NB615" s="113"/>
      <c r="NC615" s="113"/>
      <c r="ND615" s="113"/>
      <c r="NE615" s="113"/>
      <c r="NF615" s="113"/>
      <c r="NG615" s="113"/>
      <c r="NH615" s="113"/>
      <c r="NI615" s="113"/>
      <c r="NJ615" s="113"/>
      <c r="NK615" s="113"/>
      <c r="NL615" s="113"/>
      <c r="NM615" s="113"/>
      <c r="NN615" s="113"/>
      <c r="NO615" s="113"/>
      <c r="NP615" s="113"/>
      <c r="NQ615" s="113"/>
      <c r="NR615" s="113"/>
      <c r="NS615" s="113"/>
      <c r="NT615" s="113"/>
      <c r="NU615" s="113"/>
      <c r="NV615" s="113"/>
      <c r="NW615" s="113"/>
      <c r="NX615" s="113"/>
      <c r="NY615" s="113"/>
      <c r="NZ615" s="113"/>
      <c r="OA615" s="113"/>
      <c r="OB615" s="113"/>
      <c r="OC615" s="113"/>
      <c r="OD615" s="113"/>
      <c r="OE615" s="113"/>
      <c r="OF615" s="113"/>
      <c r="OG615" s="113"/>
      <c r="OH615" s="113"/>
      <c r="OI615" s="113"/>
      <c r="OJ615" s="113"/>
      <c r="OK615" s="113"/>
      <c r="OL615" s="113"/>
      <c r="OM615" s="113"/>
      <c r="ON615" s="113"/>
      <c r="OO615" s="113"/>
      <c r="OP615" s="113"/>
      <c r="OQ615" s="113"/>
      <c r="OR615" s="113"/>
      <c r="OS615" s="113"/>
      <c r="OT615" s="113"/>
      <c r="OU615" s="113"/>
      <c r="OV615" s="113"/>
      <c r="OW615" s="113"/>
      <c r="OX615" s="113"/>
      <c r="OY615" s="113"/>
      <c r="OZ615" s="113"/>
      <c r="PA615" s="113"/>
      <c r="PB615" s="113"/>
      <c r="PC615" s="113"/>
      <c r="PD615" s="113"/>
      <c r="PE615" s="113"/>
      <c r="PF615" s="113"/>
      <c r="PG615" s="113"/>
      <c r="PH615" s="113"/>
      <c r="PI615" s="113"/>
      <c r="PJ615" s="113"/>
      <c r="PK615" s="113"/>
      <c r="PL615" s="113"/>
      <c r="PM615" s="113"/>
      <c r="PN615" s="113"/>
      <c r="PO615" s="113"/>
      <c r="PP615" s="113"/>
      <c r="PQ615" s="113"/>
      <c r="PR615" s="113"/>
      <c r="PS615" s="113"/>
      <c r="PT615" s="113"/>
      <c r="PU615" s="113"/>
      <c r="PV615" s="113"/>
      <c r="PW615" s="113"/>
      <c r="PX615" s="113"/>
      <c r="PY615" s="113"/>
      <c r="PZ615" s="113"/>
      <c r="QA615" s="113"/>
      <c r="QB615" s="113"/>
      <c r="QC615" s="113"/>
      <c r="QD615" s="113"/>
      <c r="QE615" s="113"/>
      <c r="QF615" s="113"/>
      <c r="QG615" s="113"/>
      <c r="QH615" s="113"/>
      <c r="QI615" s="113"/>
      <c r="QJ615" s="113"/>
      <c r="QK615" s="113"/>
      <c r="QL615" s="113"/>
      <c r="QM615" s="113"/>
      <c r="QN615" s="113"/>
      <c r="QO615" s="113"/>
      <c r="QP615" s="113"/>
      <c r="QQ615" s="113"/>
      <c r="QR615" s="113"/>
      <c r="QS615" s="113"/>
      <c r="QT615" s="113"/>
      <c r="QU615" s="113"/>
      <c r="QV615" s="113"/>
      <c r="QW615" s="113"/>
      <c r="QX615" s="113"/>
      <c r="QY615" s="113"/>
      <c r="QZ615" s="113"/>
      <c r="RA615" s="113"/>
      <c r="RB615" s="113"/>
      <c r="RC615" s="113"/>
      <c r="RD615" s="113"/>
      <c r="RE615" s="113"/>
      <c r="RF615" s="113"/>
      <c r="RG615" s="113"/>
      <c r="RH615" s="113"/>
      <c r="RI615" s="113"/>
      <c r="RJ615" s="113"/>
      <c r="RK615" s="113"/>
      <c r="RL615" s="113"/>
      <c r="RM615" s="113"/>
      <c r="RN615" s="113"/>
      <c r="RO615" s="113"/>
      <c r="RP615" s="113"/>
      <c r="RQ615" s="113"/>
      <c r="RR615" s="113"/>
      <c r="RS615" s="113"/>
      <c r="RT615" s="113"/>
      <c r="RU615" s="113"/>
      <c r="RV615" s="113"/>
      <c r="RW615" s="113"/>
      <c r="RX615" s="113"/>
      <c r="RY615" s="113"/>
      <c r="RZ615" s="113"/>
      <c r="SA615" s="113"/>
      <c r="SB615" s="113"/>
      <c r="SC615" s="113"/>
      <c r="SD615" s="113"/>
      <c r="SE615" s="113"/>
      <c r="SF615" s="113"/>
      <c r="SG615" s="113"/>
      <c r="SH615" s="113"/>
      <c r="SI615" s="113"/>
      <c r="SJ615" s="113"/>
      <c r="SK615" s="113"/>
      <c r="SL615" s="113"/>
      <c r="SM615" s="113"/>
      <c r="SN615" s="113"/>
      <c r="SO615" s="113"/>
      <c r="SP615" s="113"/>
      <c r="SQ615" s="113"/>
      <c r="SR615" s="113"/>
      <c r="SS615" s="113"/>
      <c r="ST615" s="113"/>
      <c r="SU615" s="113"/>
      <c r="SV615" s="113"/>
      <c r="SW615" s="113"/>
      <c r="SX615" s="113"/>
      <c r="SY615" s="113"/>
      <c r="SZ615" s="113"/>
      <c r="TA615" s="113"/>
      <c r="TB615" s="113"/>
      <c r="TC615" s="113"/>
      <c r="TD615" s="113"/>
      <c r="TE615" s="113"/>
      <c r="TF615" s="113"/>
      <c r="TG615" s="113"/>
      <c r="TH615" s="113"/>
      <c r="TI615" s="113"/>
      <c r="TJ615" s="113"/>
      <c r="TK615" s="113"/>
      <c r="TL615" s="113"/>
      <c r="TM615" s="113"/>
      <c r="TN615" s="113"/>
      <c r="TO615" s="113"/>
      <c r="TP615" s="113"/>
      <c r="TQ615" s="113"/>
      <c r="TR615" s="113"/>
      <c r="TS615" s="113"/>
      <c r="TT615" s="113"/>
      <c r="TU615" s="113"/>
      <c r="TV615" s="113"/>
      <c r="TW615" s="113"/>
      <c r="TX615" s="113"/>
      <c r="TY615" s="113"/>
      <c r="TZ615" s="113"/>
      <c r="UA615" s="113"/>
      <c r="UB615" s="113"/>
      <c r="UC615" s="113"/>
      <c r="UD615" s="113"/>
      <c r="UE615" s="113"/>
      <c r="UF615" s="113"/>
      <c r="UG615" s="113"/>
      <c r="UH615" s="113"/>
      <c r="UI615" s="113"/>
      <c r="UJ615" s="113"/>
      <c r="UK615" s="113"/>
      <c r="UL615" s="113"/>
      <c r="UM615" s="113"/>
      <c r="UN615" s="113"/>
      <c r="UO615" s="113"/>
      <c r="UP615" s="113"/>
      <c r="UQ615" s="113"/>
      <c r="UR615" s="113"/>
      <c r="US615" s="113"/>
      <c r="UT615" s="113"/>
      <c r="UU615" s="113"/>
      <c r="UV615" s="113"/>
      <c r="UW615" s="113"/>
      <c r="UX615" s="113"/>
      <c r="UY615" s="113"/>
      <c r="UZ615" s="113"/>
      <c r="VA615" s="113"/>
      <c r="VB615" s="113"/>
      <c r="VC615" s="113"/>
      <c r="VD615" s="113"/>
      <c r="VE615" s="113"/>
      <c r="VF615" s="113"/>
      <c r="VG615" s="113"/>
      <c r="VH615" s="113"/>
      <c r="VI615" s="113"/>
      <c r="VJ615" s="113"/>
      <c r="VK615" s="113"/>
      <c r="VL615" s="113"/>
      <c r="VM615" s="113"/>
      <c r="VN615" s="113"/>
      <c r="VO615" s="113"/>
      <c r="VP615" s="113"/>
      <c r="VQ615" s="113"/>
      <c r="VR615" s="113"/>
      <c r="VS615" s="113"/>
      <c r="VT615" s="113"/>
      <c r="VU615" s="113"/>
      <c r="VV615" s="113"/>
      <c r="VW615" s="113"/>
      <c r="VX615" s="113"/>
      <c r="VY615" s="113"/>
      <c r="VZ615" s="113"/>
      <c r="WA615" s="113"/>
      <c r="WB615" s="113"/>
      <c r="WC615" s="113"/>
      <c r="WD615" s="113"/>
      <c r="WE615" s="113"/>
      <c r="WF615" s="113"/>
      <c r="WG615" s="113"/>
      <c r="WH615" s="113"/>
      <c r="WI615" s="113"/>
      <c r="WJ615" s="113"/>
      <c r="WK615" s="113"/>
      <c r="WL615" s="113"/>
      <c r="WM615" s="113"/>
      <c r="WN615" s="113"/>
      <c r="WO615" s="113"/>
      <c r="WP615" s="113"/>
      <c r="WQ615" s="113"/>
      <c r="WR615" s="113"/>
      <c r="WS615" s="113"/>
      <c r="WT615" s="113"/>
      <c r="WU615" s="113"/>
      <c r="WV615" s="113"/>
      <c r="WW615" s="113"/>
      <c r="WX615" s="113"/>
      <c r="WY615" s="113"/>
      <c r="WZ615" s="113"/>
      <c r="XA615" s="113"/>
      <c r="XB615" s="113"/>
      <c r="XC615" s="113"/>
      <c r="XD615" s="113"/>
      <c r="XE615" s="113"/>
      <c r="XF615" s="113"/>
      <c r="XG615" s="113"/>
      <c r="XH615" s="113"/>
      <c r="XI615" s="113"/>
      <c r="XJ615" s="113"/>
      <c r="XK615" s="113"/>
      <c r="XL615" s="113"/>
      <c r="XM615" s="113"/>
      <c r="XN615" s="113"/>
      <c r="XO615" s="113"/>
      <c r="XP615" s="113"/>
      <c r="XQ615" s="113"/>
      <c r="XR615" s="113"/>
      <c r="XS615" s="113"/>
      <c r="XT615" s="113"/>
      <c r="XU615" s="113"/>
      <c r="XV615" s="113"/>
      <c r="XW615" s="113"/>
      <c r="XX615" s="113"/>
      <c r="XY615" s="113"/>
      <c r="XZ615" s="113"/>
      <c r="YA615" s="113"/>
      <c r="YB615" s="113"/>
      <c r="YC615" s="113"/>
      <c r="YD615" s="113"/>
      <c r="YE615" s="113"/>
      <c r="YF615" s="113"/>
      <c r="YG615" s="113"/>
      <c r="YH615" s="113"/>
      <c r="YI615" s="113"/>
      <c r="YJ615" s="113"/>
      <c r="YK615" s="113"/>
      <c r="YL615" s="113"/>
      <c r="YM615" s="113"/>
      <c r="YN615" s="113"/>
      <c r="YO615" s="113"/>
      <c r="YP615" s="113"/>
      <c r="YQ615" s="113"/>
      <c r="YR615" s="113"/>
      <c r="YS615" s="113"/>
      <c r="YT615" s="113"/>
      <c r="YU615" s="113"/>
      <c r="YV615" s="113"/>
      <c r="YW615" s="113"/>
      <c r="YX615" s="113"/>
      <c r="YY615" s="113"/>
      <c r="YZ615" s="113"/>
      <c r="ZA615" s="113"/>
      <c r="ZB615" s="113"/>
      <c r="ZC615" s="113"/>
      <c r="ZD615" s="113"/>
      <c r="ZE615" s="113"/>
      <c r="ZF615" s="113"/>
      <c r="ZG615" s="113"/>
      <c r="ZH615" s="113"/>
      <c r="ZI615" s="113"/>
      <c r="ZJ615" s="113"/>
      <c r="ZK615" s="113"/>
      <c r="ZL615" s="113"/>
      <c r="ZM615" s="113"/>
      <c r="ZN615" s="113"/>
      <c r="ZO615" s="113"/>
      <c r="ZP615" s="113"/>
      <c r="ZQ615" s="113"/>
      <c r="ZR615" s="113"/>
      <c r="ZS615" s="113"/>
      <c r="ZT615" s="113"/>
      <c r="ZU615" s="113"/>
      <c r="ZV615" s="113"/>
      <c r="ZW615" s="113"/>
      <c r="ZX615" s="113"/>
      <c r="ZY615" s="113"/>
      <c r="ZZ615" s="113"/>
      <c r="AAA615" s="113"/>
      <c r="AAB615" s="113"/>
      <c r="AAC615" s="113"/>
      <c r="AAD615" s="113"/>
      <c r="AAE615" s="113"/>
      <c r="AAF615" s="113"/>
      <c r="AAG615" s="113"/>
      <c r="AAH615" s="113"/>
      <c r="AAI615" s="113"/>
      <c r="AAJ615" s="113"/>
      <c r="AAK615" s="113"/>
      <c r="AAL615" s="113"/>
      <c r="AAM615" s="113"/>
      <c r="AAN615" s="113"/>
      <c r="AAO615" s="113"/>
      <c r="AAP615" s="113"/>
      <c r="AAQ615" s="113"/>
      <c r="AAR615" s="113"/>
      <c r="AAS615" s="113"/>
      <c r="AAT615" s="113"/>
      <c r="AAU615" s="113"/>
      <c r="AAV615" s="113"/>
      <c r="AAW615" s="113"/>
      <c r="AAX615" s="113"/>
      <c r="AAY615" s="113"/>
      <c r="AAZ615" s="113"/>
      <c r="ABA615" s="113"/>
      <c r="ABB615" s="113"/>
      <c r="ABC615" s="113"/>
      <c r="ABD615" s="113"/>
      <c r="ABE615" s="113"/>
      <c r="ABF615" s="113"/>
      <c r="ABG615" s="113"/>
      <c r="ABH615" s="113"/>
      <c r="ABI615" s="113"/>
      <c r="ABJ615" s="113"/>
      <c r="ABK615" s="113"/>
      <c r="ABL615" s="113"/>
      <c r="ABM615" s="113"/>
      <c r="ABN615" s="113"/>
      <c r="ABO615" s="113"/>
      <c r="ABP615" s="113"/>
      <c r="ABQ615" s="113"/>
      <c r="ABR615" s="113"/>
      <c r="ABS615" s="113"/>
      <c r="ABT615" s="113"/>
      <c r="ABU615" s="113"/>
      <c r="ABV615" s="113"/>
      <c r="ABW615" s="113"/>
      <c r="ABX615" s="113"/>
      <c r="ABY615" s="113"/>
      <c r="ABZ615" s="113"/>
      <c r="ACA615" s="113"/>
      <c r="ACB615" s="113"/>
      <c r="ACC615" s="113"/>
      <c r="ACD615" s="113"/>
      <c r="ACE615" s="113"/>
      <c r="ACF615" s="113"/>
      <c r="ACG615" s="113"/>
      <c r="ACH615" s="113"/>
      <c r="ACI615" s="113"/>
      <c r="ACJ615" s="113"/>
      <c r="ACK615" s="113"/>
      <c r="ACL615" s="113"/>
      <c r="ACM615" s="113"/>
      <c r="ACN615" s="113"/>
      <c r="ACO615" s="113"/>
      <c r="ACP615" s="113"/>
      <c r="ACQ615" s="113"/>
      <c r="ACR615" s="113"/>
      <c r="ACS615" s="113"/>
      <c r="ACT615" s="113"/>
      <c r="ACU615" s="113"/>
      <c r="ACV615" s="113"/>
      <c r="ACW615" s="113"/>
      <c r="ACX615" s="113"/>
      <c r="ACY615" s="113"/>
      <c r="ACZ615" s="113"/>
      <c r="ADA615" s="113"/>
      <c r="ADB615" s="113"/>
      <c r="ADC615" s="113"/>
      <c r="ADD615" s="113"/>
      <c r="ADE615" s="113"/>
      <c r="ADF615" s="113"/>
      <c r="ADG615" s="113"/>
      <c r="ADH615" s="113"/>
      <c r="ADI615" s="113"/>
      <c r="ADJ615" s="113"/>
      <c r="ADK615" s="113"/>
      <c r="ADL615" s="113"/>
      <c r="ADM615" s="113"/>
      <c r="ADN615" s="113"/>
      <c r="ADO615" s="113"/>
      <c r="ADP615" s="113"/>
      <c r="ADQ615" s="113"/>
      <c r="ADR615" s="113"/>
      <c r="ADS615" s="113"/>
      <c r="ADT615" s="113"/>
      <c r="ADU615" s="113"/>
      <c r="ADV615" s="113"/>
      <c r="ADW615" s="113"/>
      <c r="ADX615" s="113"/>
      <c r="ADY615" s="113"/>
      <c r="ADZ615" s="113"/>
      <c r="AEA615" s="113"/>
      <c r="AEB615" s="113"/>
      <c r="AEC615" s="113"/>
      <c r="AED615" s="113"/>
      <c r="AEE615" s="113"/>
      <c r="AEF615" s="113"/>
      <c r="AEG615" s="113"/>
      <c r="AEH615" s="113"/>
      <c r="AEI615" s="113"/>
      <c r="AEJ615" s="113"/>
      <c r="AEK615" s="113"/>
      <c r="AEL615" s="113"/>
      <c r="AEM615" s="113"/>
      <c r="AEN615" s="113"/>
      <c r="AEO615" s="113"/>
      <c r="AEP615" s="113"/>
      <c r="AEQ615" s="113"/>
      <c r="AER615" s="113"/>
      <c r="AES615" s="113"/>
      <c r="AET615" s="113"/>
      <c r="AEU615" s="113"/>
      <c r="AEV615" s="113"/>
      <c r="AEW615" s="113"/>
      <c r="AEX615" s="113"/>
      <c r="AEY615" s="113"/>
      <c r="AEZ615" s="113"/>
      <c r="AFA615" s="113"/>
      <c r="AFB615" s="113"/>
      <c r="AFC615" s="113"/>
      <c r="AFD615" s="113"/>
      <c r="AFE615" s="113"/>
      <c r="AFF615" s="113"/>
      <c r="AFG615" s="113"/>
      <c r="AFH615" s="113"/>
      <c r="AFI615" s="113"/>
      <c r="AFJ615" s="113"/>
      <c r="AFK615" s="113"/>
      <c r="AFL615" s="113"/>
      <c r="AFM615" s="113"/>
      <c r="AFN615" s="113"/>
      <c r="AFO615" s="113"/>
      <c r="AFP615" s="113"/>
      <c r="AFQ615" s="113"/>
      <c r="AFR615" s="113"/>
      <c r="AFS615" s="113"/>
      <c r="AFT615" s="113"/>
      <c r="AFU615" s="113"/>
      <c r="AFV615" s="113"/>
      <c r="AFW615" s="113"/>
      <c r="AFX615" s="113"/>
      <c r="AFY615" s="113"/>
      <c r="AFZ615" s="113"/>
      <c r="AGA615" s="113"/>
      <c r="AGB615" s="113"/>
      <c r="AGC615" s="113"/>
      <c r="AGD615" s="113"/>
      <c r="AGE615" s="113"/>
      <c r="AGF615" s="113"/>
      <c r="AGG615" s="113"/>
      <c r="AGH615" s="113"/>
      <c r="AGI615" s="113"/>
      <c r="AGJ615" s="113"/>
      <c r="AGK615" s="113"/>
      <c r="AGL615" s="113"/>
      <c r="AGM615" s="113"/>
      <c r="AGN615" s="113"/>
      <c r="AGO615" s="113"/>
      <c r="AGP615" s="113"/>
      <c r="AGQ615" s="113"/>
      <c r="AGR615" s="113"/>
      <c r="AGS615" s="113"/>
      <c r="AGT615" s="113"/>
      <c r="AGU615" s="113"/>
      <c r="AGV615" s="113"/>
      <c r="AGW615" s="113"/>
      <c r="AGX615" s="113"/>
      <c r="AGY615" s="113"/>
      <c r="AGZ615" s="113"/>
      <c r="AHA615" s="113"/>
      <c r="AHB615" s="113"/>
      <c r="AHC615" s="113"/>
      <c r="AHD615" s="113"/>
      <c r="AHE615" s="113"/>
      <c r="AHF615" s="113"/>
      <c r="AHG615" s="113"/>
      <c r="AHH615" s="113"/>
      <c r="AHI615" s="113"/>
      <c r="AHJ615" s="113"/>
      <c r="AHK615" s="113"/>
      <c r="AHL615" s="113"/>
      <c r="AHM615" s="113"/>
      <c r="AHN615" s="113"/>
      <c r="AHO615" s="113"/>
      <c r="AHP615" s="113"/>
      <c r="AHQ615" s="113"/>
      <c r="AHR615" s="113"/>
      <c r="AHS615" s="113"/>
      <c r="AHT615" s="113"/>
      <c r="AHU615" s="113"/>
      <c r="AHV615" s="113"/>
      <c r="AHW615" s="113"/>
      <c r="AHX615" s="113"/>
      <c r="AHY615" s="113"/>
      <c r="AHZ615" s="113"/>
      <c r="AIA615" s="113"/>
      <c r="AIB615" s="113"/>
      <c r="AIC615" s="113"/>
      <c r="AID615" s="113"/>
      <c r="AIE615" s="113"/>
      <c r="AIF615" s="113"/>
      <c r="AIG615" s="113"/>
      <c r="AIH615" s="113"/>
      <c r="AII615" s="113"/>
      <c r="AIJ615" s="113"/>
      <c r="AIK615" s="113"/>
      <c r="AIL615" s="113"/>
      <c r="AIM615" s="113"/>
      <c r="AIN615" s="113"/>
      <c r="AIO615" s="113"/>
      <c r="AIP615" s="113"/>
      <c r="AIQ615" s="113"/>
      <c r="AIR615" s="113"/>
      <c r="AIS615" s="113"/>
      <c r="AIT615" s="113"/>
      <c r="AIU615" s="113"/>
      <c r="AIV615" s="113"/>
      <c r="AIW615" s="113"/>
      <c r="AIX615" s="113"/>
      <c r="AIY615" s="113"/>
      <c r="AIZ615" s="113"/>
      <c r="AJA615" s="113"/>
      <c r="AJB615" s="113"/>
      <c r="AJC615" s="113"/>
      <c r="AJD615" s="113"/>
      <c r="AJE615" s="113"/>
      <c r="AJF615" s="113"/>
      <c r="AJG615" s="113"/>
      <c r="AJH615" s="113"/>
      <c r="AJI615" s="113"/>
      <c r="AJJ615" s="113"/>
      <c r="AJK615" s="113"/>
      <c r="AJL615" s="113"/>
      <c r="AJM615" s="113"/>
      <c r="AJN615" s="113"/>
      <c r="AJO615" s="113"/>
      <c r="AJP615" s="113"/>
      <c r="AJQ615" s="113"/>
      <c r="AJR615" s="113"/>
      <c r="AJS615" s="113"/>
      <c r="AJT615" s="113"/>
      <c r="AJU615" s="113"/>
      <c r="AJV615" s="113"/>
      <c r="AJW615" s="113"/>
      <c r="AJX615" s="113"/>
      <c r="AJY615" s="113"/>
      <c r="AJZ615" s="113"/>
      <c r="AKA615" s="113"/>
      <c r="AKB615" s="113"/>
      <c r="AKC615" s="113"/>
      <c r="AKD615" s="113"/>
      <c r="AKE615" s="113"/>
      <c r="AKF615" s="113"/>
      <c r="AKG615" s="113"/>
      <c r="AKH615" s="113"/>
      <c r="AKI615" s="113"/>
      <c r="AKJ615" s="113"/>
      <c r="AKK615" s="113"/>
      <c r="AKL615" s="113"/>
      <c r="AKM615" s="113"/>
      <c r="AKN615" s="113"/>
      <c r="AKO615" s="113"/>
      <c r="AKP615" s="113"/>
      <c r="AKQ615" s="113"/>
      <c r="AKR615" s="113"/>
      <c r="AKS615" s="113"/>
      <c r="AKT615" s="113"/>
      <c r="AKU615" s="113"/>
      <c r="AKV615" s="113"/>
      <c r="AKW615" s="113"/>
      <c r="AKX615" s="113"/>
      <c r="AKY615" s="113"/>
      <c r="AKZ615" s="113"/>
      <c r="ALA615" s="113"/>
      <c r="ALB615" s="113"/>
      <c r="ALC615" s="113"/>
      <c r="ALD615" s="113"/>
      <c r="ALE615" s="113"/>
      <c r="ALF615" s="113"/>
      <c r="ALG615" s="113"/>
      <c r="ALH615" s="113"/>
      <c r="ALI615" s="113"/>
      <c r="ALJ615" s="113"/>
      <c r="ALK615" s="113"/>
      <c r="ALL615" s="113"/>
      <c r="ALM615" s="113"/>
      <c r="ALN615" s="113"/>
      <c r="ALO615" s="113"/>
      <c r="ALP615" s="113"/>
      <c r="ALQ615" s="113"/>
      <c r="ALR615" s="113"/>
      <c r="ALS615" s="113"/>
      <c r="ALT615" s="113"/>
      <c r="ALU615" s="113"/>
      <c r="ALV615" s="113"/>
      <c r="ALW615" s="113"/>
      <c r="ALX615" s="113"/>
      <c r="ALY615" s="113"/>
      <c r="ALZ615" s="113"/>
      <c r="AMA615" s="113"/>
      <c r="AMB615" s="113"/>
      <c r="AMC615" s="113"/>
      <c r="AMD615" s="113"/>
      <c r="AME615" s="113"/>
      <c r="AMF615" s="113"/>
      <c r="AMG615" s="113"/>
      <c r="AMH615" s="113"/>
      <c r="AMI615" s="113"/>
      <c r="AMJ615" s="113"/>
      <c r="AMK615" s="113"/>
    </row>
    <row r="616" spans="1:1025" s="116" customFormat="1" ht="25.5" customHeight="1" x14ac:dyDescent="0.25">
      <c r="A616" s="191"/>
      <c r="B616" s="295" t="s">
        <v>104</v>
      </c>
      <c r="C616" s="295"/>
      <c r="D616" s="295"/>
      <c r="E616" s="136" t="s">
        <v>10</v>
      </c>
      <c r="F616" s="137"/>
      <c r="G616" s="138">
        <v>7.8</v>
      </c>
      <c r="H616" s="138">
        <f>F616*G616</f>
        <v>0</v>
      </c>
      <c r="I616" s="113"/>
      <c r="J616" s="113"/>
      <c r="K616" s="113"/>
      <c r="L616" s="113"/>
      <c r="M616" s="113"/>
      <c r="N616" s="113"/>
      <c r="O616" s="113"/>
      <c r="P616" s="113"/>
      <c r="Q616" s="113"/>
      <c r="R616" s="113"/>
      <c r="S616" s="113"/>
      <c r="T616" s="113"/>
      <c r="U616" s="113"/>
      <c r="V616" s="113"/>
      <c r="W616" s="113"/>
      <c r="X616" s="113"/>
      <c r="Y616" s="113"/>
      <c r="Z616" s="113"/>
      <c r="AA616" s="113"/>
      <c r="AB616" s="113"/>
      <c r="AC616" s="113"/>
      <c r="AD616" s="113"/>
      <c r="AE616" s="113"/>
      <c r="AF616" s="113"/>
      <c r="AG616" s="113"/>
      <c r="AH616" s="113"/>
      <c r="AI616" s="113"/>
      <c r="AJ616" s="113"/>
      <c r="AK616" s="113"/>
      <c r="AL616" s="113"/>
      <c r="AM616" s="113"/>
      <c r="AN616" s="113"/>
      <c r="AO616" s="113"/>
      <c r="AP616" s="113"/>
      <c r="AQ616" s="113"/>
      <c r="AR616" s="113"/>
      <c r="AS616" s="113"/>
      <c r="AT616" s="113"/>
      <c r="AU616" s="113"/>
      <c r="AV616" s="113"/>
      <c r="AW616" s="113"/>
      <c r="AX616" s="113"/>
      <c r="AY616" s="113"/>
      <c r="AZ616" s="113"/>
      <c r="BA616" s="113"/>
      <c r="BB616" s="113"/>
      <c r="BC616" s="113"/>
      <c r="BD616" s="113"/>
      <c r="BE616" s="113"/>
      <c r="BF616" s="113"/>
      <c r="BG616" s="113"/>
      <c r="BH616" s="113"/>
      <c r="BI616" s="113"/>
      <c r="BJ616" s="113"/>
      <c r="BK616" s="113"/>
      <c r="BL616" s="113"/>
      <c r="BM616" s="113"/>
      <c r="BN616" s="113"/>
      <c r="BO616" s="113"/>
      <c r="BP616" s="113"/>
      <c r="BQ616" s="113"/>
      <c r="BR616" s="113"/>
      <c r="BS616" s="113"/>
      <c r="BT616" s="113"/>
      <c r="BU616" s="113"/>
      <c r="BV616" s="113"/>
      <c r="BW616" s="113"/>
      <c r="BX616" s="113"/>
      <c r="BY616" s="113"/>
      <c r="BZ616" s="113"/>
      <c r="CA616" s="113"/>
      <c r="CB616" s="113"/>
      <c r="CC616" s="113"/>
      <c r="CD616" s="113"/>
      <c r="CE616" s="113"/>
      <c r="CF616" s="113"/>
      <c r="CG616" s="113"/>
      <c r="CH616" s="113"/>
      <c r="CI616" s="113"/>
      <c r="CJ616" s="113"/>
      <c r="CK616" s="113"/>
      <c r="CL616" s="113"/>
      <c r="CM616" s="113"/>
      <c r="CN616" s="113"/>
      <c r="CO616" s="113"/>
      <c r="CP616" s="113"/>
      <c r="CQ616" s="113"/>
      <c r="CR616" s="113"/>
      <c r="CS616" s="113"/>
      <c r="CT616" s="113"/>
      <c r="CU616" s="113"/>
      <c r="CV616" s="113"/>
      <c r="CW616" s="113"/>
      <c r="CX616" s="113"/>
      <c r="CY616" s="113"/>
      <c r="CZ616" s="113"/>
      <c r="DA616" s="113"/>
      <c r="DB616" s="113"/>
      <c r="DC616" s="113"/>
      <c r="DD616" s="113"/>
      <c r="DE616" s="113"/>
      <c r="DF616" s="113"/>
      <c r="DG616" s="113"/>
      <c r="DH616" s="113"/>
      <c r="DI616" s="113"/>
      <c r="DJ616" s="113"/>
      <c r="DK616" s="113"/>
      <c r="DL616" s="113"/>
      <c r="DM616" s="113"/>
      <c r="DN616" s="113"/>
      <c r="DO616" s="113"/>
      <c r="DP616" s="113"/>
      <c r="DQ616" s="113"/>
      <c r="DR616" s="113"/>
      <c r="DS616" s="113"/>
      <c r="DT616" s="113"/>
      <c r="DU616" s="113"/>
      <c r="DV616" s="113"/>
      <c r="DW616" s="113"/>
      <c r="DX616" s="113"/>
      <c r="DY616" s="113"/>
      <c r="DZ616" s="113"/>
      <c r="EA616" s="113"/>
      <c r="EB616" s="113"/>
      <c r="EC616" s="113"/>
      <c r="ED616" s="113"/>
      <c r="EE616" s="113"/>
      <c r="EF616" s="113"/>
      <c r="EG616" s="113"/>
      <c r="EH616" s="113"/>
      <c r="EI616" s="113"/>
      <c r="EJ616" s="113"/>
      <c r="EK616" s="113"/>
      <c r="EL616" s="113"/>
      <c r="EM616" s="113"/>
      <c r="EN616" s="113"/>
      <c r="EO616" s="113"/>
      <c r="EP616" s="113"/>
      <c r="EQ616" s="113"/>
      <c r="ER616" s="113"/>
      <c r="ES616" s="113"/>
      <c r="ET616" s="113"/>
      <c r="EU616" s="113"/>
      <c r="EV616" s="113"/>
      <c r="EW616" s="113"/>
      <c r="EX616" s="113"/>
      <c r="EY616" s="113"/>
      <c r="EZ616" s="113"/>
      <c r="FA616" s="113"/>
      <c r="FB616" s="113"/>
      <c r="FC616" s="113"/>
      <c r="FD616" s="113"/>
      <c r="FE616" s="113"/>
      <c r="FF616" s="113"/>
      <c r="FG616" s="113"/>
      <c r="FH616" s="113"/>
      <c r="FI616" s="113"/>
      <c r="FJ616" s="113"/>
      <c r="FK616" s="113"/>
      <c r="FL616" s="113"/>
      <c r="FM616" s="113"/>
      <c r="FN616" s="113"/>
      <c r="FO616" s="113"/>
      <c r="FP616" s="113"/>
      <c r="FQ616" s="113"/>
      <c r="FR616" s="113"/>
      <c r="FS616" s="113"/>
      <c r="FT616" s="113"/>
      <c r="FU616" s="113"/>
      <c r="FV616" s="113"/>
      <c r="FW616" s="113"/>
      <c r="FX616" s="113"/>
      <c r="FY616" s="113"/>
      <c r="FZ616" s="113"/>
      <c r="GA616" s="113"/>
      <c r="GB616" s="113"/>
      <c r="GC616" s="113"/>
      <c r="GD616" s="113"/>
      <c r="GE616" s="113"/>
      <c r="GF616" s="113"/>
      <c r="GG616" s="113"/>
      <c r="GH616" s="113"/>
      <c r="GI616" s="113"/>
      <c r="GJ616" s="113"/>
      <c r="GK616" s="113"/>
      <c r="GL616" s="113"/>
      <c r="GM616" s="113"/>
      <c r="GN616" s="113"/>
      <c r="GO616" s="113"/>
      <c r="GP616" s="113"/>
      <c r="GQ616" s="113"/>
      <c r="GR616" s="113"/>
      <c r="GS616" s="113"/>
      <c r="GT616" s="113"/>
      <c r="GU616" s="113"/>
      <c r="GV616" s="113"/>
      <c r="GW616" s="113"/>
      <c r="GX616" s="113"/>
      <c r="GY616" s="113"/>
      <c r="GZ616" s="113"/>
      <c r="HA616" s="113"/>
      <c r="HB616" s="113"/>
      <c r="HC616" s="113"/>
      <c r="HD616" s="113"/>
      <c r="HE616" s="113"/>
      <c r="HF616" s="113"/>
      <c r="HG616" s="113"/>
      <c r="HH616" s="113"/>
      <c r="HI616" s="113"/>
      <c r="HJ616" s="113"/>
      <c r="HK616" s="113"/>
      <c r="HL616" s="113"/>
      <c r="HM616" s="113"/>
      <c r="HN616" s="113"/>
      <c r="HO616" s="113"/>
      <c r="HP616" s="113"/>
      <c r="HQ616" s="113"/>
      <c r="HR616" s="113"/>
      <c r="HS616" s="113"/>
      <c r="HT616" s="113"/>
      <c r="HU616" s="113"/>
      <c r="HV616" s="113"/>
      <c r="HW616" s="113"/>
      <c r="HX616" s="113"/>
      <c r="HY616" s="113"/>
      <c r="HZ616" s="113"/>
      <c r="IA616" s="113"/>
      <c r="IB616" s="113"/>
      <c r="IC616" s="113"/>
      <c r="ID616" s="113"/>
      <c r="IE616" s="113"/>
      <c r="IF616" s="113"/>
      <c r="IG616" s="113"/>
      <c r="IH616" s="113"/>
      <c r="II616" s="113"/>
      <c r="IJ616" s="113"/>
      <c r="IK616" s="113"/>
      <c r="IL616" s="113"/>
      <c r="IM616" s="113"/>
      <c r="IN616" s="113"/>
      <c r="IO616" s="113"/>
      <c r="IP616" s="113"/>
      <c r="IQ616" s="113"/>
      <c r="IR616" s="113"/>
      <c r="IS616" s="113"/>
      <c r="IT616" s="113"/>
      <c r="IU616" s="113"/>
      <c r="IV616" s="113"/>
      <c r="IW616" s="113"/>
      <c r="IX616" s="113"/>
      <c r="IY616" s="113"/>
      <c r="IZ616" s="113"/>
      <c r="JA616" s="113"/>
      <c r="JB616" s="113"/>
      <c r="JC616" s="113"/>
      <c r="JD616" s="113"/>
      <c r="JE616" s="113"/>
      <c r="JF616" s="113"/>
      <c r="JG616" s="113"/>
      <c r="JH616" s="113"/>
      <c r="JI616" s="113"/>
      <c r="JJ616" s="113"/>
      <c r="JK616" s="113"/>
      <c r="JL616" s="113"/>
      <c r="JM616" s="113"/>
      <c r="JN616" s="113"/>
      <c r="JO616" s="113"/>
      <c r="JP616" s="113"/>
      <c r="JQ616" s="113"/>
      <c r="JR616" s="113"/>
      <c r="JS616" s="113"/>
      <c r="JT616" s="113"/>
      <c r="JU616" s="113"/>
      <c r="JV616" s="113"/>
      <c r="JW616" s="113"/>
      <c r="JX616" s="113"/>
      <c r="JY616" s="113"/>
      <c r="JZ616" s="113"/>
      <c r="KA616" s="113"/>
      <c r="KB616" s="113"/>
      <c r="KC616" s="113"/>
      <c r="KD616" s="113"/>
      <c r="KE616" s="113"/>
      <c r="KF616" s="113"/>
      <c r="KG616" s="113"/>
      <c r="KH616" s="113"/>
      <c r="KI616" s="113"/>
      <c r="KJ616" s="113"/>
      <c r="KK616" s="113"/>
      <c r="KL616" s="113"/>
      <c r="KM616" s="113"/>
      <c r="KN616" s="113"/>
      <c r="KO616" s="113"/>
      <c r="KP616" s="113"/>
      <c r="KQ616" s="113"/>
      <c r="KR616" s="113"/>
      <c r="KS616" s="113"/>
      <c r="KT616" s="113"/>
      <c r="KU616" s="113"/>
      <c r="KV616" s="113"/>
      <c r="KW616" s="113"/>
      <c r="KX616" s="113"/>
      <c r="KY616" s="113"/>
      <c r="KZ616" s="113"/>
      <c r="LA616" s="113"/>
      <c r="LB616" s="113"/>
      <c r="LC616" s="113"/>
      <c r="LD616" s="113"/>
      <c r="LE616" s="113"/>
      <c r="LF616" s="113"/>
      <c r="LG616" s="113"/>
      <c r="LH616" s="113"/>
      <c r="LI616" s="113"/>
      <c r="LJ616" s="113"/>
      <c r="LK616" s="113"/>
      <c r="LL616" s="113"/>
      <c r="LM616" s="113"/>
      <c r="LN616" s="113"/>
      <c r="LO616" s="113"/>
      <c r="LP616" s="113"/>
      <c r="LQ616" s="113"/>
      <c r="LR616" s="113"/>
      <c r="LS616" s="113"/>
      <c r="LT616" s="113"/>
      <c r="LU616" s="113"/>
      <c r="LV616" s="113"/>
      <c r="LW616" s="113"/>
      <c r="LX616" s="113"/>
      <c r="LY616" s="113"/>
      <c r="LZ616" s="113"/>
      <c r="MA616" s="113"/>
      <c r="MB616" s="113"/>
      <c r="MC616" s="113"/>
      <c r="MD616" s="113"/>
      <c r="ME616" s="113"/>
      <c r="MF616" s="113"/>
      <c r="MG616" s="113"/>
      <c r="MH616" s="113"/>
      <c r="MI616" s="113"/>
      <c r="MJ616" s="113"/>
      <c r="MK616" s="113"/>
      <c r="ML616" s="113"/>
      <c r="MM616" s="113"/>
      <c r="MN616" s="113"/>
      <c r="MO616" s="113"/>
      <c r="MP616" s="113"/>
      <c r="MQ616" s="113"/>
      <c r="MR616" s="113"/>
      <c r="MS616" s="113"/>
      <c r="MT616" s="113"/>
      <c r="MU616" s="113"/>
      <c r="MV616" s="113"/>
      <c r="MW616" s="113"/>
      <c r="MX616" s="113"/>
      <c r="MY616" s="113"/>
      <c r="MZ616" s="113"/>
      <c r="NA616" s="113"/>
      <c r="NB616" s="113"/>
      <c r="NC616" s="113"/>
      <c r="ND616" s="113"/>
      <c r="NE616" s="113"/>
      <c r="NF616" s="113"/>
      <c r="NG616" s="113"/>
      <c r="NH616" s="113"/>
      <c r="NI616" s="113"/>
      <c r="NJ616" s="113"/>
      <c r="NK616" s="113"/>
      <c r="NL616" s="113"/>
      <c r="NM616" s="113"/>
      <c r="NN616" s="113"/>
      <c r="NO616" s="113"/>
      <c r="NP616" s="113"/>
      <c r="NQ616" s="113"/>
      <c r="NR616" s="113"/>
      <c r="NS616" s="113"/>
      <c r="NT616" s="113"/>
      <c r="NU616" s="113"/>
      <c r="NV616" s="113"/>
      <c r="NW616" s="113"/>
      <c r="NX616" s="113"/>
      <c r="NY616" s="113"/>
      <c r="NZ616" s="113"/>
      <c r="OA616" s="113"/>
      <c r="OB616" s="113"/>
      <c r="OC616" s="113"/>
      <c r="OD616" s="113"/>
      <c r="OE616" s="113"/>
      <c r="OF616" s="113"/>
      <c r="OG616" s="113"/>
      <c r="OH616" s="113"/>
      <c r="OI616" s="113"/>
      <c r="OJ616" s="113"/>
      <c r="OK616" s="113"/>
      <c r="OL616" s="113"/>
      <c r="OM616" s="113"/>
      <c r="ON616" s="113"/>
      <c r="OO616" s="113"/>
      <c r="OP616" s="113"/>
      <c r="OQ616" s="113"/>
      <c r="OR616" s="113"/>
      <c r="OS616" s="113"/>
      <c r="OT616" s="113"/>
      <c r="OU616" s="113"/>
      <c r="OV616" s="113"/>
      <c r="OW616" s="113"/>
      <c r="OX616" s="113"/>
      <c r="OY616" s="113"/>
      <c r="OZ616" s="113"/>
      <c r="PA616" s="113"/>
      <c r="PB616" s="113"/>
      <c r="PC616" s="113"/>
      <c r="PD616" s="113"/>
      <c r="PE616" s="113"/>
      <c r="PF616" s="113"/>
      <c r="PG616" s="113"/>
      <c r="PH616" s="113"/>
      <c r="PI616" s="113"/>
      <c r="PJ616" s="113"/>
      <c r="PK616" s="113"/>
      <c r="PL616" s="113"/>
      <c r="PM616" s="113"/>
      <c r="PN616" s="113"/>
      <c r="PO616" s="113"/>
      <c r="PP616" s="113"/>
      <c r="PQ616" s="113"/>
      <c r="PR616" s="113"/>
      <c r="PS616" s="113"/>
      <c r="PT616" s="113"/>
      <c r="PU616" s="113"/>
      <c r="PV616" s="113"/>
      <c r="PW616" s="113"/>
      <c r="PX616" s="113"/>
      <c r="PY616" s="113"/>
      <c r="PZ616" s="113"/>
      <c r="QA616" s="113"/>
      <c r="QB616" s="113"/>
      <c r="QC616" s="113"/>
      <c r="QD616" s="113"/>
      <c r="QE616" s="113"/>
      <c r="QF616" s="113"/>
      <c r="QG616" s="113"/>
      <c r="QH616" s="113"/>
      <c r="QI616" s="113"/>
      <c r="QJ616" s="113"/>
      <c r="QK616" s="113"/>
      <c r="QL616" s="113"/>
      <c r="QM616" s="113"/>
      <c r="QN616" s="113"/>
      <c r="QO616" s="113"/>
      <c r="QP616" s="113"/>
      <c r="QQ616" s="113"/>
      <c r="QR616" s="113"/>
      <c r="QS616" s="113"/>
      <c r="QT616" s="113"/>
      <c r="QU616" s="113"/>
      <c r="QV616" s="113"/>
      <c r="QW616" s="113"/>
      <c r="QX616" s="113"/>
      <c r="QY616" s="113"/>
      <c r="QZ616" s="113"/>
      <c r="RA616" s="113"/>
      <c r="RB616" s="113"/>
      <c r="RC616" s="113"/>
      <c r="RD616" s="113"/>
      <c r="RE616" s="113"/>
      <c r="RF616" s="113"/>
      <c r="RG616" s="113"/>
      <c r="RH616" s="113"/>
      <c r="RI616" s="113"/>
      <c r="RJ616" s="113"/>
      <c r="RK616" s="113"/>
      <c r="RL616" s="113"/>
      <c r="RM616" s="113"/>
      <c r="RN616" s="113"/>
      <c r="RO616" s="113"/>
      <c r="RP616" s="113"/>
      <c r="RQ616" s="113"/>
      <c r="RR616" s="113"/>
      <c r="RS616" s="113"/>
      <c r="RT616" s="113"/>
      <c r="RU616" s="113"/>
      <c r="RV616" s="113"/>
      <c r="RW616" s="113"/>
      <c r="RX616" s="113"/>
      <c r="RY616" s="113"/>
      <c r="RZ616" s="113"/>
      <c r="SA616" s="113"/>
      <c r="SB616" s="113"/>
      <c r="SC616" s="113"/>
      <c r="SD616" s="113"/>
      <c r="SE616" s="113"/>
      <c r="SF616" s="113"/>
      <c r="SG616" s="113"/>
      <c r="SH616" s="113"/>
      <c r="SI616" s="113"/>
      <c r="SJ616" s="113"/>
      <c r="SK616" s="113"/>
      <c r="SL616" s="113"/>
      <c r="SM616" s="113"/>
      <c r="SN616" s="113"/>
      <c r="SO616" s="113"/>
      <c r="SP616" s="113"/>
      <c r="SQ616" s="113"/>
      <c r="SR616" s="113"/>
      <c r="SS616" s="113"/>
      <c r="ST616" s="113"/>
      <c r="SU616" s="113"/>
      <c r="SV616" s="113"/>
      <c r="SW616" s="113"/>
      <c r="SX616" s="113"/>
      <c r="SY616" s="113"/>
      <c r="SZ616" s="113"/>
      <c r="TA616" s="113"/>
      <c r="TB616" s="113"/>
      <c r="TC616" s="113"/>
      <c r="TD616" s="113"/>
      <c r="TE616" s="113"/>
      <c r="TF616" s="113"/>
      <c r="TG616" s="113"/>
      <c r="TH616" s="113"/>
      <c r="TI616" s="113"/>
      <c r="TJ616" s="113"/>
      <c r="TK616" s="113"/>
      <c r="TL616" s="113"/>
      <c r="TM616" s="113"/>
      <c r="TN616" s="113"/>
      <c r="TO616" s="113"/>
      <c r="TP616" s="113"/>
      <c r="TQ616" s="113"/>
      <c r="TR616" s="113"/>
      <c r="TS616" s="113"/>
      <c r="TT616" s="113"/>
      <c r="TU616" s="113"/>
      <c r="TV616" s="113"/>
      <c r="TW616" s="113"/>
      <c r="TX616" s="113"/>
      <c r="TY616" s="113"/>
      <c r="TZ616" s="113"/>
      <c r="UA616" s="113"/>
      <c r="UB616" s="113"/>
      <c r="UC616" s="113"/>
      <c r="UD616" s="113"/>
      <c r="UE616" s="113"/>
      <c r="UF616" s="113"/>
      <c r="UG616" s="113"/>
      <c r="UH616" s="113"/>
      <c r="UI616" s="113"/>
      <c r="UJ616" s="113"/>
      <c r="UK616" s="113"/>
      <c r="UL616" s="113"/>
      <c r="UM616" s="113"/>
      <c r="UN616" s="113"/>
      <c r="UO616" s="113"/>
      <c r="UP616" s="113"/>
      <c r="UQ616" s="113"/>
      <c r="UR616" s="113"/>
      <c r="US616" s="113"/>
      <c r="UT616" s="113"/>
      <c r="UU616" s="113"/>
      <c r="UV616" s="113"/>
      <c r="UW616" s="113"/>
      <c r="UX616" s="113"/>
      <c r="UY616" s="113"/>
      <c r="UZ616" s="113"/>
      <c r="VA616" s="113"/>
      <c r="VB616" s="113"/>
      <c r="VC616" s="113"/>
      <c r="VD616" s="113"/>
      <c r="VE616" s="113"/>
      <c r="VF616" s="113"/>
      <c r="VG616" s="113"/>
      <c r="VH616" s="113"/>
      <c r="VI616" s="113"/>
      <c r="VJ616" s="113"/>
      <c r="VK616" s="113"/>
      <c r="VL616" s="113"/>
      <c r="VM616" s="113"/>
      <c r="VN616" s="113"/>
      <c r="VO616" s="113"/>
      <c r="VP616" s="113"/>
      <c r="VQ616" s="113"/>
      <c r="VR616" s="113"/>
      <c r="VS616" s="113"/>
      <c r="VT616" s="113"/>
      <c r="VU616" s="113"/>
      <c r="VV616" s="113"/>
      <c r="VW616" s="113"/>
      <c r="VX616" s="113"/>
      <c r="VY616" s="113"/>
      <c r="VZ616" s="113"/>
      <c r="WA616" s="113"/>
      <c r="WB616" s="113"/>
      <c r="WC616" s="113"/>
      <c r="WD616" s="113"/>
      <c r="WE616" s="113"/>
      <c r="WF616" s="113"/>
      <c r="WG616" s="113"/>
      <c r="WH616" s="113"/>
      <c r="WI616" s="113"/>
      <c r="WJ616" s="113"/>
      <c r="WK616" s="113"/>
      <c r="WL616" s="113"/>
      <c r="WM616" s="113"/>
      <c r="WN616" s="113"/>
      <c r="WO616" s="113"/>
      <c r="WP616" s="113"/>
      <c r="WQ616" s="113"/>
      <c r="WR616" s="113"/>
      <c r="WS616" s="113"/>
      <c r="WT616" s="113"/>
      <c r="WU616" s="113"/>
      <c r="WV616" s="113"/>
      <c r="WW616" s="113"/>
      <c r="WX616" s="113"/>
      <c r="WY616" s="113"/>
      <c r="WZ616" s="113"/>
      <c r="XA616" s="113"/>
      <c r="XB616" s="113"/>
      <c r="XC616" s="113"/>
      <c r="XD616" s="113"/>
      <c r="XE616" s="113"/>
      <c r="XF616" s="113"/>
      <c r="XG616" s="113"/>
      <c r="XH616" s="113"/>
      <c r="XI616" s="113"/>
      <c r="XJ616" s="113"/>
      <c r="XK616" s="113"/>
      <c r="XL616" s="113"/>
      <c r="XM616" s="113"/>
      <c r="XN616" s="113"/>
      <c r="XO616" s="113"/>
      <c r="XP616" s="113"/>
      <c r="XQ616" s="113"/>
      <c r="XR616" s="113"/>
      <c r="XS616" s="113"/>
      <c r="XT616" s="113"/>
      <c r="XU616" s="113"/>
      <c r="XV616" s="113"/>
      <c r="XW616" s="113"/>
      <c r="XX616" s="113"/>
      <c r="XY616" s="113"/>
      <c r="XZ616" s="113"/>
      <c r="YA616" s="113"/>
      <c r="YB616" s="113"/>
      <c r="YC616" s="113"/>
      <c r="YD616" s="113"/>
      <c r="YE616" s="113"/>
      <c r="YF616" s="113"/>
      <c r="YG616" s="113"/>
      <c r="YH616" s="113"/>
      <c r="YI616" s="113"/>
      <c r="YJ616" s="113"/>
      <c r="YK616" s="113"/>
      <c r="YL616" s="113"/>
      <c r="YM616" s="113"/>
      <c r="YN616" s="113"/>
      <c r="YO616" s="113"/>
      <c r="YP616" s="113"/>
      <c r="YQ616" s="113"/>
      <c r="YR616" s="113"/>
      <c r="YS616" s="113"/>
      <c r="YT616" s="113"/>
      <c r="YU616" s="113"/>
      <c r="YV616" s="113"/>
      <c r="YW616" s="113"/>
      <c r="YX616" s="113"/>
      <c r="YY616" s="113"/>
      <c r="YZ616" s="113"/>
      <c r="ZA616" s="113"/>
      <c r="ZB616" s="113"/>
      <c r="ZC616" s="113"/>
      <c r="ZD616" s="113"/>
      <c r="ZE616" s="113"/>
      <c r="ZF616" s="113"/>
      <c r="ZG616" s="113"/>
      <c r="ZH616" s="113"/>
      <c r="ZI616" s="113"/>
      <c r="ZJ616" s="113"/>
      <c r="ZK616" s="113"/>
      <c r="ZL616" s="113"/>
      <c r="ZM616" s="113"/>
      <c r="ZN616" s="113"/>
      <c r="ZO616" s="113"/>
      <c r="ZP616" s="113"/>
      <c r="ZQ616" s="113"/>
      <c r="ZR616" s="113"/>
      <c r="ZS616" s="113"/>
      <c r="ZT616" s="113"/>
      <c r="ZU616" s="113"/>
      <c r="ZV616" s="113"/>
      <c r="ZW616" s="113"/>
      <c r="ZX616" s="113"/>
      <c r="ZY616" s="113"/>
      <c r="ZZ616" s="113"/>
      <c r="AAA616" s="113"/>
      <c r="AAB616" s="113"/>
      <c r="AAC616" s="113"/>
      <c r="AAD616" s="113"/>
      <c r="AAE616" s="113"/>
      <c r="AAF616" s="113"/>
      <c r="AAG616" s="113"/>
      <c r="AAH616" s="113"/>
      <c r="AAI616" s="113"/>
      <c r="AAJ616" s="113"/>
      <c r="AAK616" s="113"/>
      <c r="AAL616" s="113"/>
      <c r="AAM616" s="113"/>
      <c r="AAN616" s="113"/>
      <c r="AAO616" s="113"/>
      <c r="AAP616" s="113"/>
      <c r="AAQ616" s="113"/>
      <c r="AAR616" s="113"/>
      <c r="AAS616" s="113"/>
      <c r="AAT616" s="113"/>
      <c r="AAU616" s="113"/>
      <c r="AAV616" s="113"/>
      <c r="AAW616" s="113"/>
      <c r="AAX616" s="113"/>
      <c r="AAY616" s="113"/>
      <c r="AAZ616" s="113"/>
      <c r="ABA616" s="113"/>
      <c r="ABB616" s="113"/>
      <c r="ABC616" s="113"/>
      <c r="ABD616" s="113"/>
      <c r="ABE616" s="113"/>
      <c r="ABF616" s="113"/>
      <c r="ABG616" s="113"/>
      <c r="ABH616" s="113"/>
      <c r="ABI616" s="113"/>
      <c r="ABJ616" s="113"/>
      <c r="ABK616" s="113"/>
      <c r="ABL616" s="113"/>
      <c r="ABM616" s="113"/>
      <c r="ABN616" s="113"/>
      <c r="ABO616" s="113"/>
      <c r="ABP616" s="113"/>
      <c r="ABQ616" s="113"/>
      <c r="ABR616" s="113"/>
      <c r="ABS616" s="113"/>
      <c r="ABT616" s="113"/>
      <c r="ABU616" s="113"/>
      <c r="ABV616" s="113"/>
      <c r="ABW616" s="113"/>
      <c r="ABX616" s="113"/>
      <c r="ABY616" s="113"/>
      <c r="ABZ616" s="113"/>
      <c r="ACA616" s="113"/>
      <c r="ACB616" s="113"/>
      <c r="ACC616" s="113"/>
      <c r="ACD616" s="113"/>
      <c r="ACE616" s="113"/>
      <c r="ACF616" s="113"/>
      <c r="ACG616" s="113"/>
      <c r="ACH616" s="113"/>
      <c r="ACI616" s="113"/>
      <c r="ACJ616" s="113"/>
      <c r="ACK616" s="113"/>
      <c r="ACL616" s="113"/>
      <c r="ACM616" s="113"/>
      <c r="ACN616" s="113"/>
      <c r="ACO616" s="113"/>
      <c r="ACP616" s="113"/>
      <c r="ACQ616" s="113"/>
      <c r="ACR616" s="113"/>
      <c r="ACS616" s="113"/>
      <c r="ACT616" s="113"/>
      <c r="ACU616" s="113"/>
      <c r="ACV616" s="113"/>
      <c r="ACW616" s="113"/>
      <c r="ACX616" s="113"/>
      <c r="ACY616" s="113"/>
      <c r="ACZ616" s="113"/>
      <c r="ADA616" s="113"/>
      <c r="ADB616" s="113"/>
      <c r="ADC616" s="113"/>
      <c r="ADD616" s="113"/>
      <c r="ADE616" s="113"/>
      <c r="ADF616" s="113"/>
      <c r="ADG616" s="113"/>
      <c r="ADH616" s="113"/>
      <c r="ADI616" s="113"/>
      <c r="ADJ616" s="113"/>
      <c r="ADK616" s="113"/>
      <c r="ADL616" s="113"/>
      <c r="ADM616" s="113"/>
      <c r="ADN616" s="113"/>
      <c r="ADO616" s="113"/>
      <c r="ADP616" s="113"/>
      <c r="ADQ616" s="113"/>
      <c r="ADR616" s="113"/>
      <c r="ADS616" s="113"/>
      <c r="ADT616" s="113"/>
      <c r="ADU616" s="113"/>
      <c r="ADV616" s="113"/>
      <c r="ADW616" s="113"/>
      <c r="ADX616" s="113"/>
      <c r="ADY616" s="113"/>
      <c r="ADZ616" s="113"/>
      <c r="AEA616" s="113"/>
      <c r="AEB616" s="113"/>
      <c r="AEC616" s="113"/>
      <c r="AED616" s="113"/>
      <c r="AEE616" s="113"/>
      <c r="AEF616" s="113"/>
      <c r="AEG616" s="113"/>
      <c r="AEH616" s="113"/>
      <c r="AEI616" s="113"/>
      <c r="AEJ616" s="113"/>
      <c r="AEK616" s="113"/>
      <c r="AEL616" s="113"/>
      <c r="AEM616" s="113"/>
      <c r="AEN616" s="113"/>
      <c r="AEO616" s="113"/>
      <c r="AEP616" s="113"/>
      <c r="AEQ616" s="113"/>
      <c r="AER616" s="113"/>
      <c r="AES616" s="113"/>
      <c r="AET616" s="113"/>
      <c r="AEU616" s="113"/>
      <c r="AEV616" s="113"/>
      <c r="AEW616" s="113"/>
      <c r="AEX616" s="113"/>
      <c r="AEY616" s="113"/>
      <c r="AEZ616" s="113"/>
      <c r="AFA616" s="113"/>
      <c r="AFB616" s="113"/>
      <c r="AFC616" s="113"/>
      <c r="AFD616" s="113"/>
      <c r="AFE616" s="113"/>
      <c r="AFF616" s="113"/>
      <c r="AFG616" s="113"/>
      <c r="AFH616" s="113"/>
      <c r="AFI616" s="113"/>
      <c r="AFJ616" s="113"/>
      <c r="AFK616" s="113"/>
      <c r="AFL616" s="113"/>
      <c r="AFM616" s="113"/>
      <c r="AFN616" s="113"/>
      <c r="AFO616" s="113"/>
      <c r="AFP616" s="113"/>
      <c r="AFQ616" s="113"/>
      <c r="AFR616" s="113"/>
      <c r="AFS616" s="113"/>
      <c r="AFT616" s="113"/>
      <c r="AFU616" s="113"/>
      <c r="AFV616" s="113"/>
      <c r="AFW616" s="113"/>
      <c r="AFX616" s="113"/>
      <c r="AFY616" s="113"/>
      <c r="AFZ616" s="113"/>
      <c r="AGA616" s="113"/>
      <c r="AGB616" s="113"/>
      <c r="AGC616" s="113"/>
      <c r="AGD616" s="113"/>
      <c r="AGE616" s="113"/>
      <c r="AGF616" s="113"/>
      <c r="AGG616" s="113"/>
      <c r="AGH616" s="113"/>
      <c r="AGI616" s="113"/>
      <c r="AGJ616" s="113"/>
      <c r="AGK616" s="113"/>
      <c r="AGL616" s="113"/>
      <c r="AGM616" s="113"/>
      <c r="AGN616" s="113"/>
      <c r="AGO616" s="113"/>
      <c r="AGP616" s="113"/>
      <c r="AGQ616" s="113"/>
      <c r="AGR616" s="113"/>
      <c r="AGS616" s="113"/>
      <c r="AGT616" s="113"/>
      <c r="AGU616" s="113"/>
      <c r="AGV616" s="113"/>
      <c r="AGW616" s="113"/>
      <c r="AGX616" s="113"/>
      <c r="AGY616" s="113"/>
      <c r="AGZ616" s="113"/>
      <c r="AHA616" s="113"/>
      <c r="AHB616" s="113"/>
      <c r="AHC616" s="113"/>
      <c r="AHD616" s="113"/>
      <c r="AHE616" s="113"/>
      <c r="AHF616" s="113"/>
      <c r="AHG616" s="113"/>
      <c r="AHH616" s="113"/>
      <c r="AHI616" s="113"/>
      <c r="AHJ616" s="113"/>
      <c r="AHK616" s="113"/>
      <c r="AHL616" s="113"/>
      <c r="AHM616" s="113"/>
      <c r="AHN616" s="113"/>
      <c r="AHO616" s="113"/>
      <c r="AHP616" s="113"/>
      <c r="AHQ616" s="113"/>
      <c r="AHR616" s="113"/>
      <c r="AHS616" s="113"/>
      <c r="AHT616" s="113"/>
      <c r="AHU616" s="113"/>
      <c r="AHV616" s="113"/>
      <c r="AHW616" s="113"/>
      <c r="AHX616" s="113"/>
      <c r="AHY616" s="113"/>
      <c r="AHZ616" s="113"/>
      <c r="AIA616" s="113"/>
      <c r="AIB616" s="113"/>
      <c r="AIC616" s="113"/>
      <c r="AID616" s="113"/>
      <c r="AIE616" s="113"/>
      <c r="AIF616" s="113"/>
      <c r="AIG616" s="113"/>
      <c r="AIH616" s="113"/>
      <c r="AII616" s="113"/>
      <c r="AIJ616" s="113"/>
      <c r="AIK616" s="113"/>
      <c r="AIL616" s="113"/>
      <c r="AIM616" s="113"/>
      <c r="AIN616" s="113"/>
      <c r="AIO616" s="113"/>
      <c r="AIP616" s="113"/>
      <c r="AIQ616" s="113"/>
      <c r="AIR616" s="113"/>
      <c r="AIS616" s="113"/>
      <c r="AIT616" s="113"/>
      <c r="AIU616" s="113"/>
      <c r="AIV616" s="113"/>
      <c r="AIW616" s="113"/>
      <c r="AIX616" s="113"/>
      <c r="AIY616" s="113"/>
      <c r="AIZ616" s="113"/>
      <c r="AJA616" s="113"/>
      <c r="AJB616" s="113"/>
      <c r="AJC616" s="113"/>
      <c r="AJD616" s="113"/>
      <c r="AJE616" s="113"/>
      <c r="AJF616" s="113"/>
      <c r="AJG616" s="113"/>
      <c r="AJH616" s="113"/>
      <c r="AJI616" s="113"/>
      <c r="AJJ616" s="113"/>
      <c r="AJK616" s="113"/>
      <c r="AJL616" s="113"/>
      <c r="AJM616" s="113"/>
      <c r="AJN616" s="113"/>
      <c r="AJO616" s="113"/>
      <c r="AJP616" s="113"/>
      <c r="AJQ616" s="113"/>
      <c r="AJR616" s="113"/>
      <c r="AJS616" s="113"/>
      <c r="AJT616" s="113"/>
      <c r="AJU616" s="113"/>
      <c r="AJV616" s="113"/>
      <c r="AJW616" s="113"/>
      <c r="AJX616" s="113"/>
      <c r="AJY616" s="113"/>
      <c r="AJZ616" s="113"/>
      <c r="AKA616" s="113"/>
      <c r="AKB616" s="113"/>
      <c r="AKC616" s="113"/>
      <c r="AKD616" s="113"/>
      <c r="AKE616" s="113"/>
      <c r="AKF616" s="113"/>
      <c r="AKG616" s="113"/>
      <c r="AKH616" s="113"/>
      <c r="AKI616" s="113"/>
      <c r="AKJ616" s="113"/>
      <c r="AKK616" s="113"/>
      <c r="AKL616" s="113"/>
      <c r="AKM616" s="113"/>
      <c r="AKN616" s="113"/>
      <c r="AKO616" s="113"/>
      <c r="AKP616" s="113"/>
      <c r="AKQ616" s="113"/>
      <c r="AKR616" s="113"/>
      <c r="AKS616" s="113"/>
      <c r="AKT616" s="113"/>
      <c r="AKU616" s="113"/>
      <c r="AKV616" s="113"/>
      <c r="AKW616" s="113"/>
      <c r="AKX616" s="113"/>
      <c r="AKY616" s="113"/>
      <c r="AKZ616" s="113"/>
      <c r="ALA616" s="113"/>
      <c r="ALB616" s="113"/>
      <c r="ALC616" s="113"/>
      <c r="ALD616" s="113"/>
      <c r="ALE616" s="113"/>
      <c r="ALF616" s="113"/>
      <c r="ALG616" s="113"/>
      <c r="ALH616" s="113"/>
      <c r="ALI616" s="113"/>
      <c r="ALJ616" s="113"/>
      <c r="ALK616" s="113"/>
      <c r="ALL616" s="113"/>
      <c r="ALM616" s="113"/>
      <c r="ALN616" s="113"/>
      <c r="ALO616" s="113"/>
      <c r="ALP616" s="113"/>
      <c r="ALQ616" s="113"/>
      <c r="ALR616" s="113"/>
      <c r="ALS616" s="113"/>
      <c r="ALT616" s="113"/>
      <c r="ALU616" s="113"/>
      <c r="ALV616" s="113"/>
      <c r="ALW616" s="113"/>
      <c r="ALX616" s="113"/>
      <c r="ALY616" s="113"/>
      <c r="ALZ616" s="113"/>
      <c r="AMA616" s="113"/>
      <c r="AMB616" s="113"/>
      <c r="AMC616" s="113"/>
      <c r="AMD616" s="113"/>
      <c r="AME616" s="113"/>
      <c r="AMF616" s="113"/>
      <c r="AMG616" s="113"/>
      <c r="AMH616" s="113"/>
      <c r="AMI616" s="113"/>
      <c r="AMJ616" s="113"/>
      <c r="AMK616" s="113"/>
    </row>
    <row r="617" spans="1:1025" s="501" customFormat="1" ht="27.75" customHeight="1" x14ac:dyDescent="0.25">
      <c r="A617" s="422"/>
      <c r="B617" s="428" t="s">
        <v>105</v>
      </c>
      <c r="C617" s="428"/>
      <c r="D617" s="428"/>
      <c r="E617" s="429" t="s">
        <v>10</v>
      </c>
      <c r="F617" s="430"/>
      <c r="G617" s="431">
        <v>8.8000000000000007</v>
      </c>
      <c r="H617" s="431">
        <f>F617*G617</f>
        <v>0</v>
      </c>
      <c r="I617" s="500"/>
      <c r="J617" s="500"/>
      <c r="K617" s="500"/>
      <c r="L617" s="500"/>
      <c r="M617" s="500"/>
      <c r="N617" s="500"/>
      <c r="O617" s="500"/>
      <c r="P617" s="500"/>
      <c r="Q617" s="500"/>
      <c r="R617" s="500"/>
      <c r="S617" s="500"/>
      <c r="T617" s="500"/>
      <c r="U617" s="500"/>
      <c r="V617" s="500"/>
      <c r="W617" s="500"/>
      <c r="X617" s="500"/>
      <c r="Y617" s="500"/>
      <c r="Z617" s="500"/>
      <c r="AA617" s="500"/>
      <c r="AB617" s="500"/>
      <c r="AC617" s="500"/>
      <c r="AD617" s="500"/>
      <c r="AE617" s="500"/>
      <c r="AF617" s="500"/>
      <c r="AG617" s="500"/>
      <c r="AH617" s="500"/>
      <c r="AI617" s="500"/>
      <c r="AJ617" s="500"/>
      <c r="AK617" s="500"/>
      <c r="AL617" s="500"/>
      <c r="AM617" s="500"/>
      <c r="AN617" s="500"/>
      <c r="AO617" s="500"/>
      <c r="AP617" s="500"/>
      <c r="AQ617" s="500"/>
      <c r="AR617" s="500"/>
      <c r="AS617" s="500"/>
      <c r="AT617" s="500"/>
      <c r="AU617" s="500"/>
      <c r="AV617" s="500"/>
      <c r="AW617" s="500"/>
      <c r="AX617" s="500"/>
      <c r="AY617" s="500"/>
      <c r="AZ617" s="500"/>
      <c r="BA617" s="500"/>
      <c r="BB617" s="500"/>
      <c r="BC617" s="500"/>
      <c r="BD617" s="500"/>
      <c r="BE617" s="500"/>
      <c r="BF617" s="500"/>
      <c r="BG617" s="500"/>
      <c r="BH617" s="500"/>
      <c r="BI617" s="500"/>
      <c r="BJ617" s="500"/>
      <c r="BK617" s="500"/>
      <c r="BL617" s="500"/>
      <c r="BM617" s="500"/>
      <c r="BN617" s="500"/>
      <c r="BO617" s="500"/>
      <c r="BP617" s="500"/>
      <c r="BQ617" s="500"/>
      <c r="BR617" s="500"/>
      <c r="BS617" s="500"/>
      <c r="BT617" s="500"/>
      <c r="BU617" s="500"/>
      <c r="BV617" s="500"/>
      <c r="BW617" s="500"/>
      <c r="BX617" s="500"/>
      <c r="BY617" s="500"/>
      <c r="BZ617" s="500"/>
      <c r="CA617" s="500"/>
      <c r="CB617" s="500"/>
      <c r="CC617" s="500"/>
      <c r="CD617" s="500"/>
      <c r="CE617" s="500"/>
      <c r="CF617" s="500"/>
      <c r="CG617" s="500"/>
      <c r="CH617" s="500"/>
      <c r="CI617" s="500"/>
      <c r="CJ617" s="500"/>
      <c r="CK617" s="500"/>
      <c r="CL617" s="500"/>
      <c r="CM617" s="500"/>
      <c r="CN617" s="500"/>
      <c r="CO617" s="500"/>
      <c r="CP617" s="500"/>
      <c r="CQ617" s="500"/>
      <c r="CR617" s="500"/>
      <c r="CS617" s="500"/>
      <c r="CT617" s="500"/>
      <c r="CU617" s="500"/>
      <c r="CV617" s="500"/>
      <c r="CW617" s="500"/>
      <c r="CX617" s="500"/>
      <c r="CY617" s="500"/>
      <c r="CZ617" s="500"/>
      <c r="DA617" s="500"/>
      <c r="DB617" s="500"/>
      <c r="DC617" s="500"/>
      <c r="DD617" s="500"/>
      <c r="DE617" s="500"/>
      <c r="DF617" s="500"/>
      <c r="DG617" s="500"/>
      <c r="DH617" s="500"/>
      <c r="DI617" s="500"/>
      <c r="DJ617" s="500"/>
      <c r="DK617" s="500"/>
      <c r="DL617" s="500"/>
      <c r="DM617" s="500"/>
      <c r="DN617" s="500"/>
      <c r="DO617" s="500"/>
      <c r="DP617" s="500"/>
      <c r="DQ617" s="500"/>
      <c r="DR617" s="500"/>
      <c r="DS617" s="500"/>
      <c r="DT617" s="500"/>
      <c r="DU617" s="500"/>
      <c r="DV617" s="500"/>
      <c r="DW617" s="500"/>
      <c r="DX617" s="500"/>
      <c r="DY617" s="500"/>
      <c r="DZ617" s="500"/>
      <c r="EA617" s="500"/>
      <c r="EB617" s="500"/>
      <c r="EC617" s="500"/>
      <c r="ED617" s="500"/>
      <c r="EE617" s="500"/>
      <c r="EF617" s="500"/>
      <c r="EG617" s="500"/>
      <c r="EH617" s="500"/>
      <c r="EI617" s="500"/>
      <c r="EJ617" s="500"/>
      <c r="EK617" s="500"/>
      <c r="EL617" s="500"/>
      <c r="EM617" s="500"/>
      <c r="EN617" s="500"/>
      <c r="EO617" s="500"/>
      <c r="EP617" s="500"/>
      <c r="EQ617" s="500"/>
      <c r="ER617" s="500"/>
      <c r="ES617" s="500"/>
      <c r="ET617" s="500"/>
      <c r="EU617" s="500"/>
      <c r="EV617" s="500"/>
      <c r="EW617" s="500"/>
      <c r="EX617" s="500"/>
      <c r="EY617" s="500"/>
      <c r="EZ617" s="500"/>
      <c r="FA617" s="500"/>
      <c r="FB617" s="500"/>
      <c r="FC617" s="500"/>
      <c r="FD617" s="500"/>
      <c r="FE617" s="500"/>
      <c r="FF617" s="500"/>
      <c r="FG617" s="500"/>
      <c r="FH617" s="500"/>
      <c r="FI617" s="500"/>
      <c r="FJ617" s="500"/>
      <c r="FK617" s="500"/>
      <c r="FL617" s="500"/>
      <c r="FM617" s="500"/>
      <c r="FN617" s="500"/>
      <c r="FO617" s="500"/>
      <c r="FP617" s="500"/>
      <c r="FQ617" s="500"/>
      <c r="FR617" s="500"/>
      <c r="FS617" s="500"/>
      <c r="FT617" s="500"/>
      <c r="FU617" s="500"/>
      <c r="FV617" s="500"/>
      <c r="FW617" s="500"/>
      <c r="FX617" s="500"/>
      <c r="FY617" s="500"/>
      <c r="FZ617" s="500"/>
      <c r="GA617" s="500"/>
      <c r="GB617" s="500"/>
      <c r="GC617" s="500"/>
      <c r="GD617" s="500"/>
      <c r="GE617" s="500"/>
      <c r="GF617" s="500"/>
      <c r="GG617" s="500"/>
      <c r="GH617" s="500"/>
      <c r="GI617" s="500"/>
      <c r="GJ617" s="500"/>
      <c r="GK617" s="500"/>
      <c r="GL617" s="500"/>
      <c r="GM617" s="500"/>
      <c r="GN617" s="500"/>
      <c r="GO617" s="500"/>
      <c r="GP617" s="500"/>
      <c r="GQ617" s="500"/>
      <c r="GR617" s="500"/>
      <c r="GS617" s="500"/>
      <c r="GT617" s="500"/>
      <c r="GU617" s="500"/>
      <c r="GV617" s="500"/>
      <c r="GW617" s="500"/>
      <c r="GX617" s="500"/>
      <c r="GY617" s="500"/>
      <c r="GZ617" s="500"/>
      <c r="HA617" s="500"/>
      <c r="HB617" s="500"/>
      <c r="HC617" s="500"/>
      <c r="HD617" s="500"/>
      <c r="HE617" s="500"/>
      <c r="HF617" s="500"/>
      <c r="HG617" s="500"/>
      <c r="HH617" s="500"/>
      <c r="HI617" s="500"/>
      <c r="HJ617" s="500"/>
      <c r="HK617" s="500"/>
      <c r="HL617" s="500"/>
      <c r="HM617" s="500"/>
      <c r="HN617" s="500"/>
      <c r="HO617" s="500"/>
      <c r="HP617" s="500"/>
      <c r="HQ617" s="500"/>
      <c r="HR617" s="500"/>
      <c r="HS617" s="500"/>
      <c r="HT617" s="500"/>
      <c r="HU617" s="500"/>
      <c r="HV617" s="500"/>
      <c r="HW617" s="500"/>
      <c r="HX617" s="500"/>
      <c r="HY617" s="500"/>
      <c r="HZ617" s="500"/>
      <c r="IA617" s="500"/>
      <c r="IB617" s="500"/>
      <c r="IC617" s="500"/>
      <c r="ID617" s="500"/>
      <c r="IE617" s="500"/>
      <c r="IF617" s="500"/>
      <c r="IG617" s="500"/>
      <c r="IH617" s="500"/>
      <c r="II617" s="500"/>
      <c r="IJ617" s="500"/>
      <c r="IK617" s="500"/>
      <c r="IL617" s="500"/>
      <c r="IM617" s="500"/>
      <c r="IN617" s="500"/>
      <c r="IO617" s="500"/>
      <c r="IP617" s="500"/>
      <c r="IQ617" s="500"/>
      <c r="IR617" s="500"/>
      <c r="IS617" s="500"/>
      <c r="IT617" s="500"/>
      <c r="IU617" s="500"/>
      <c r="IV617" s="500"/>
      <c r="IW617" s="500"/>
      <c r="IX617" s="500"/>
      <c r="IY617" s="500"/>
      <c r="IZ617" s="500"/>
      <c r="JA617" s="500"/>
      <c r="JB617" s="500"/>
      <c r="JC617" s="500"/>
      <c r="JD617" s="500"/>
      <c r="JE617" s="500"/>
      <c r="JF617" s="500"/>
      <c r="JG617" s="500"/>
      <c r="JH617" s="500"/>
      <c r="JI617" s="500"/>
      <c r="JJ617" s="500"/>
      <c r="JK617" s="500"/>
      <c r="JL617" s="500"/>
      <c r="JM617" s="500"/>
      <c r="JN617" s="500"/>
      <c r="JO617" s="500"/>
      <c r="JP617" s="500"/>
      <c r="JQ617" s="500"/>
      <c r="JR617" s="500"/>
      <c r="JS617" s="500"/>
      <c r="JT617" s="500"/>
      <c r="JU617" s="500"/>
      <c r="JV617" s="500"/>
      <c r="JW617" s="500"/>
      <c r="JX617" s="500"/>
      <c r="JY617" s="500"/>
      <c r="JZ617" s="500"/>
      <c r="KA617" s="500"/>
      <c r="KB617" s="500"/>
      <c r="KC617" s="500"/>
      <c r="KD617" s="500"/>
      <c r="KE617" s="500"/>
      <c r="KF617" s="500"/>
      <c r="KG617" s="500"/>
      <c r="KH617" s="500"/>
      <c r="KI617" s="500"/>
      <c r="KJ617" s="500"/>
      <c r="KK617" s="500"/>
      <c r="KL617" s="500"/>
      <c r="KM617" s="500"/>
      <c r="KN617" s="500"/>
      <c r="KO617" s="500"/>
      <c r="KP617" s="500"/>
      <c r="KQ617" s="500"/>
      <c r="KR617" s="500"/>
      <c r="KS617" s="500"/>
      <c r="KT617" s="500"/>
      <c r="KU617" s="500"/>
      <c r="KV617" s="500"/>
      <c r="KW617" s="500"/>
      <c r="KX617" s="500"/>
      <c r="KY617" s="500"/>
      <c r="KZ617" s="500"/>
      <c r="LA617" s="500"/>
      <c r="LB617" s="500"/>
      <c r="LC617" s="500"/>
      <c r="LD617" s="500"/>
      <c r="LE617" s="500"/>
      <c r="LF617" s="500"/>
      <c r="LG617" s="500"/>
      <c r="LH617" s="500"/>
      <c r="LI617" s="500"/>
      <c r="LJ617" s="500"/>
      <c r="LK617" s="500"/>
      <c r="LL617" s="500"/>
      <c r="LM617" s="500"/>
      <c r="LN617" s="500"/>
      <c r="LO617" s="500"/>
      <c r="LP617" s="500"/>
      <c r="LQ617" s="500"/>
      <c r="LR617" s="500"/>
      <c r="LS617" s="500"/>
      <c r="LT617" s="500"/>
      <c r="LU617" s="500"/>
      <c r="LV617" s="500"/>
      <c r="LW617" s="500"/>
      <c r="LX617" s="500"/>
      <c r="LY617" s="500"/>
      <c r="LZ617" s="500"/>
      <c r="MA617" s="500"/>
      <c r="MB617" s="500"/>
      <c r="MC617" s="500"/>
      <c r="MD617" s="500"/>
      <c r="ME617" s="500"/>
      <c r="MF617" s="500"/>
      <c r="MG617" s="500"/>
      <c r="MH617" s="500"/>
      <c r="MI617" s="500"/>
      <c r="MJ617" s="500"/>
      <c r="MK617" s="500"/>
      <c r="ML617" s="500"/>
      <c r="MM617" s="500"/>
      <c r="MN617" s="500"/>
      <c r="MO617" s="500"/>
      <c r="MP617" s="500"/>
      <c r="MQ617" s="500"/>
      <c r="MR617" s="500"/>
      <c r="MS617" s="500"/>
      <c r="MT617" s="500"/>
      <c r="MU617" s="500"/>
      <c r="MV617" s="500"/>
      <c r="MW617" s="500"/>
      <c r="MX617" s="500"/>
      <c r="MY617" s="500"/>
      <c r="MZ617" s="500"/>
      <c r="NA617" s="500"/>
      <c r="NB617" s="500"/>
      <c r="NC617" s="500"/>
      <c r="ND617" s="500"/>
      <c r="NE617" s="500"/>
      <c r="NF617" s="500"/>
      <c r="NG617" s="500"/>
      <c r="NH617" s="500"/>
      <c r="NI617" s="500"/>
      <c r="NJ617" s="500"/>
      <c r="NK617" s="500"/>
      <c r="NL617" s="500"/>
      <c r="NM617" s="500"/>
      <c r="NN617" s="500"/>
      <c r="NO617" s="500"/>
      <c r="NP617" s="500"/>
      <c r="NQ617" s="500"/>
      <c r="NR617" s="500"/>
      <c r="NS617" s="500"/>
      <c r="NT617" s="500"/>
      <c r="NU617" s="500"/>
      <c r="NV617" s="500"/>
      <c r="NW617" s="500"/>
      <c r="NX617" s="500"/>
      <c r="NY617" s="500"/>
      <c r="NZ617" s="500"/>
      <c r="OA617" s="500"/>
      <c r="OB617" s="500"/>
      <c r="OC617" s="500"/>
      <c r="OD617" s="500"/>
      <c r="OE617" s="500"/>
      <c r="OF617" s="500"/>
      <c r="OG617" s="500"/>
      <c r="OH617" s="500"/>
      <c r="OI617" s="500"/>
      <c r="OJ617" s="500"/>
      <c r="OK617" s="500"/>
      <c r="OL617" s="500"/>
      <c r="OM617" s="500"/>
      <c r="ON617" s="500"/>
      <c r="OO617" s="500"/>
      <c r="OP617" s="500"/>
      <c r="OQ617" s="500"/>
      <c r="OR617" s="500"/>
      <c r="OS617" s="500"/>
      <c r="OT617" s="500"/>
      <c r="OU617" s="500"/>
      <c r="OV617" s="500"/>
      <c r="OW617" s="500"/>
      <c r="OX617" s="500"/>
      <c r="OY617" s="500"/>
      <c r="OZ617" s="500"/>
      <c r="PA617" s="500"/>
      <c r="PB617" s="500"/>
      <c r="PC617" s="500"/>
      <c r="PD617" s="500"/>
      <c r="PE617" s="500"/>
      <c r="PF617" s="500"/>
      <c r="PG617" s="500"/>
      <c r="PH617" s="500"/>
      <c r="PI617" s="500"/>
      <c r="PJ617" s="500"/>
      <c r="PK617" s="500"/>
      <c r="PL617" s="500"/>
      <c r="PM617" s="500"/>
      <c r="PN617" s="500"/>
      <c r="PO617" s="500"/>
      <c r="PP617" s="500"/>
      <c r="PQ617" s="500"/>
      <c r="PR617" s="500"/>
      <c r="PS617" s="500"/>
      <c r="PT617" s="500"/>
      <c r="PU617" s="500"/>
      <c r="PV617" s="500"/>
      <c r="PW617" s="500"/>
      <c r="PX617" s="500"/>
      <c r="PY617" s="500"/>
      <c r="PZ617" s="500"/>
      <c r="QA617" s="500"/>
      <c r="QB617" s="500"/>
      <c r="QC617" s="500"/>
      <c r="QD617" s="500"/>
      <c r="QE617" s="500"/>
      <c r="QF617" s="500"/>
      <c r="QG617" s="500"/>
      <c r="QH617" s="500"/>
      <c r="QI617" s="500"/>
      <c r="QJ617" s="500"/>
      <c r="QK617" s="500"/>
      <c r="QL617" s="500"/>
      <c r="QM617" s="500"/>
      <c r="QN617" s="500"/>
      <c r="QO617" s="500"/>
      <c r="QP617" s="500"/>
      <c r="QQ617" s="500"/>
      <c r="QR617" s="500"/>
      <c r="QS617" s="500"/>
      <c r="QT617" s="500"/>
      <c r="QU617" s="500"/>
      <c r="QV617" s="500"/>
      <c r="QW617" s="500"/>
      <c r="QX617" s="500"/>
      <c r="QY617" s="500"/>
      <c r="QZ617" s="500"/>
      <c r="RA617" s="500"/>
      <c r="RB617" s="500"/>
      <c r="RC617" s="500"/>
      <c r="RD617" s="500"/>
      <c r="RE617" s="500"/>
      <c r="RF617" s="500"/>
      <c r="RG617" s="500"/>
      <c r="RH617" s="500"/>
      <c r="RI617" s="500"/>
      <c r="RJ617" s="500"/>
      <c r="RK617" s="500"/>
      <c r="RL617" s="500"/>
      <c r="RM617" s="500"/>
      <c r="RN617" s="500"/>
      <c r="RO617" s="500"/>
      <c r="RP617" s="500"/>
      <c r="RQ617" s="500"/>
      <c r="RR617" s="500"/>
      <c r="RS617" s="500"/>
      <c r="RT617" s="500"/>
      <c r="RU617" s="500"/>
      <c r="RV617" s="500"/>
      <c r="RW617" s="500"/>
      <c r="RX617" s="500"/>
      <c r="RY617" s="500"/>
      <c r="RZ617" s="500"/>
      <c r="SA617" s="500"/>
      <c r="SB617" s="500"/>
      <c r="SC617" s="500"/>
      <c r="SD617" s="500"/>
      <c r="SE617" s="500"/>
      <c r="SF617" s="500"/>
      <c r="SG617" s="500"/>
      <c r="SH617" s="500"/>
      <c r="SI617" s="500"/>
      <c r="SJ617" s="500"/>
      <c r="SK617" s="500"/>
      <c r="SL617" s="500"/>
      <c r="SM617" s="500"/>
      <c r="SN617" s="500"/>
      <c r="SO617" s="500"/>
      <c r="SP617" s="500"/>
      <c r="SQ617" s="500"/>
      <c r="SR617" s="500"/>
      <c r="SS617" s="500"/>
      <c r="ST617" s="500"/>
      <c r="SU617" s="500"/>
      <c r="SV617" s="500"/>
      <c r="SW617" s="500"/>
      <c r="SX617" s="500"/>
      <c r="SY617" s="500"/>
      <c r="SZ617" s="500"/>
      <c r="TA617" s="500"/>
      <c r="TB617" s="500"/>
      <c r="TC617" s="500"/>
      <c r="TD617" s="500"/>
      <c r="TE617" s="500"/>
      <c r="TF617" s="500"/>
      <c r="TG617" s="500"/>
      <c r="TH617" s="500"/>
      <c r="TI617" s="500"/>
      <c r="TJ617" s="500"/>
      <c r="TK617" s="500"/>
      <c r="TL617" s="500"/>
      <c r="TM617" s="500"/>
      <c r="TN617" s="500"/>
      <c r="TO617" s="500"/>
      <c r="TP617" s="500"/>
      <c r="TQ617" s="500"/>
      <c r="TR617" s="500"/>
      <c r="TS617" s="500"/>
      <c r="TT617" s="500"/>
      <c r="TU617" s="500"/>
      <c r="TV617" s="500"/>
      <c r="TW617" s="500"/>
      <c r="TX617" s="500"/>
      <c r="TY617" s="500"/>
      <c r="TZ617" s="500"/>
      <c r="UA617" s="500"/>
      <c r="UB617" s="500"/>
      <c r="UC617" s="500"/>
      <c r="UD617" s="500"/>
      <c r="UE617" s="500"/>
      <c r="UF617" s="500"/>
      <c r="UG617" s="500"/>
      <c r="UH617" s="500"/>
      <c r="UI617" s="500"/>
      <c r="UJ617" s="500"/>
      <c r="UK617" s="500"/>
      <c r="UL617" s="500"/>
      <c r="UM617" s="500"/>
      <c r="UN617" s="500"/>
      <c r="UO617" s="500"/>
      <c r="UP617" s="500"/>
      <c r="UQ617" s="500"/>
      <c r="UR617" s="500"/>
      <c r="US617" s="500"/>
      <c r="UT617" s="500"/>
      <c r="UU617" s="500"/>
      <c r="UV617" s="500"/>
      <c r="UW617" s="500"/>
      <c r="UX617" s="500"/>
      <c r="UY617" s="500"/>
      <c r="UZ617" s="500"/>
      <c r="VA617" s="500"/>
      <c r="VB617" s="500"/>
      <c r="VC617" s="500"/>
      <c r="VD617" s="500"/>
      <c r="VE617" s="500"/>
      <c r="VF617" s="500"/>
      <c r="VG617" s="500"/>
      <c r="VH617" s="500"/>
      <c r="VI617" s="500"/>
      <c r="VJ617" s="500"/>
      <c r="VK617" s="500"/>
      <c r="VL617" s="500"/>
      <c r="VM617" s="500"/>
      <c r="VN617" s="500"/>
      <c r="VO617" s="500"/>
      <c r="VP617" s="500"/>
      <c r="VQ617" s="500"/>
      <c r="VR617" s="500"/>
      <c r="VS617" s="500"/>
      <c r="VT617" s="500"/>
      <c r="VU617" s="500"/>
      <c r="VV617" s="500"/>
      <c r="VW617" s="500"/>
      <c r="VX617" s="500"/>
      <c r="VY617" s="500"/>
      <c r="VZ617" s="500"/>
      <c r="WA617" s="500"/>
      <c r="WB617" s="500"/>
      <c r="WC617" s="500"/>
      <c r="WD617" s="500"/>
      <c r="WE617" s="500"/>
      <c r="WF617" s="500"/>
      <c r="WG617" s="500"/>
      <c r="WH617" s="500"/>
      <c r="WI617" s="500"/>
      <c r="WJ617" s="500"/>
      <c r="WK617" s="500"/>
      <c r="WL617" s="500"/>
      <c r="WM617" s="500"/>
      <c r="WN617" s="500"/>
      <c r="WO617" s="500"/>
      <c r="WP617" s="500"/>
      <c r="WQ617" s="500"/>
      <c r="WR617" s="500"/>
      <c r="WS617" s="500"/>
      <c r="WT617" s="500"/>
      <c r="WU617" s="500"/>
      <c r="WV617" s="500"/>
      <c r="WW617" s="500"/>
      <c r="WX617" s="500"/>
      <c r="WY617" s="500"/>
      <c r="WZ617" s="500"/>
      <c r="XA617" s="500"/>
      <c r="XB617" s="500"/>
      <c r="XC617" s="500"/>
      <c r="XD617" s="500"/>
      <c r="XE617" s="500"/>
      <c r="XF617" s="500"/>
      <c r="XG617" s="500"/>
      <c r="XH617" s="500"/>
      <c r="XI617" s="500"/>
      <c r="XJ617" s="500"/>
      <c r="XK617" s="500"/>
      <c r="XL617" s="500"/>
      <c r="XM617" s="500"/>
      <c r="XN617" s="500"/>
      <c r="XO617" s="500"/>
      <c r="XP617" s="500"/>
      <c r="XQ617" s="500"/>
      <c r="XR617" s="500"/>
      <c r="XS617" s="500"/>
      <c r="XT617" s="500"/>
      <c r="XU617" s="500"/>
      <c r="XV617" s="500"/>
      <c r="XW617" s="500"/>
      <c r="XX617" s="500"/>
      <c r="XY617" s="500"/>
      <c r="XZ617" s="500"/>
      <c r="YA617" s="500"/>
      <c r="YB617" s="500"/>
      <c r="YC617" s="500"/>
      <c r="YD617" s="500"/>
      <c r="YE617" s="500"/>
      <c r="YF617" s="500"/>
      <c r="YG617" s="500"/>
      <c r="YH617" s="500"/>
      <c r="YI617" s="500"/>
      <c r="YJ617" s="500"/>
      <c r="YK617" s="500"/>
      <c r="YL617" s="500"/>
      <c r="YM617" s="500"/>
      <c r="YN617" s="500"/>
      <c r="YO617" s="500"/>
      <c r="YP617" s="500"/>
      <c r="YQ617" s="500"/>
      <c r="YR617" s="500"/>
      <c r="YS617" s="500"/>
      <c r="YT617" s="500"/>
      <c r="YU617" s="500"/>
      <c r="YV617" s="500"/>
      <c r="YW617" s="500"/>
      <c r="YX617" s="500"/>
      <c r="YY617" s="500"/>
      <c r="YZ617" s="500"/>
      <c r="ZA617" s="500"/>
      <c r="ZB617" s="500"/>
      <c r="ZC617" s="500"/>
      <c r="ZD617" s="500"/>
      <c r="ZE617" s="500"/>
      <c r="ZF617" s="500"/>
      <c r="ZG617" s="500"/>
      <c r="ZH617" s="500"/>
      <c r="ZI617" s="500"/>
      <c r="ZJ617" s="500"/>
      <c r="ZK617" s="500"/>
      <c r="ZL617" s="500"/>
      <c r="ZM617" s="500"/>
      <c r="ZN617" s="500"/>
      <c r="ZO617" s="500"/>
      <c r="ZP617" s="500"/>
      <c r="ZQ617" s="500"/>
      <c r="ZR617" s="500"/>
      <c r="ZS617" s="500"/>
      <c r="ZT617" s="500"/>
      <c r="ZU617" s="500"/>
      <c r="ZV617" s="500"/>
      <c r="ZW617" s="500"/>
      <c r="ZX617" s="500"/>
      <c r="ZY617" s="500"/>
      <c r="ZZ617" s="500"/>
      <c r="AAA617" s="500"/>
      <c r="AAB617" s="500"/>
      <c r="AAC617" s="500"/>
      <c r="AAD617" s="500"/>
      <c r="AAE617" s="500"/>
      <c r="AAF617" s="500"/>
      <c r="AAG617" s="500"/>
      <c r="AAH617" s="500"/>
      <c r="AAI617" s="500"/>
      <c r="AAJ617" s="500"/>
      <c r="AAK617" s="500"/>
      <c r="AAL617" s="500"/>
      <c r="AAM617" s="500"/>
      <c r="AAN617" s="500"/>
      <c r="AAO617" s="500"/>
      <c r="AAP617" s="500"/>
      <c r="AAQ617" s="500"/>
      <c r="AAR617" s="500"/>
      <c r="AAS617" s="500"/>
      <c r="AAT617" s="500"/>
      <c r="AAU617" s="500"/>
      <c r="AAV617" s="500"/>
      <c r="AAW617" s="500"/>
      <c r="AAX617" s="500"/>
      <c r="AAY617" s="500"/>
      <c r="AAZ617" s="500"/>
      <c r="ABA617" s="500"/>
      <c r="ABB617" s="500"/>
      <c r="ABC617" s="500"/>
      <c r="ABD617" s="500"/>
      <c r="ABE617" s="500"/>
      <c r="ABF617" s="500"/>
      <c r="ABG617" s="500"/>
      <c r="ABH617" s="500"/>
      <c r="ABI617" s="500"/>
      <c r="ABJ617" s="500"/>
      <c r="ABK617" s="500"/>
      <c r="ABL617" s="500"/>
      <c r="ABM617" s="500"/>
      <c r="ABN617" s="500"/>
      <c r="ABO617" s="500"/>
      <c r="ABP617" s="500"/>
      <c r="ABQ617" s="500"/>
      <c r="ABR617" s="500"/>
      <c r="ABS617" s="500"/>
      <c r="ABT617" s="500"/>
      <c r="ABU617" s="500"/>
      <c r="ABV617" s="500"/>
      <c r="ABW617" s="500"/>
      <c r="ABX617" s="500"/>
      <c r="ABY617" s="500"/>
      <c r="ABZ617" s="500"/>
      <c r="ACA617" s="500"/>
      <c r="ACB617" s="500"/>
      <c r="ACC617" s="500"/>
      <c r="ACD617" s="500"/>
      <c r="ACE617" s="500"/>
      <c r="ACF617" s="500"/>
      <c r="ACG617" s="500"/>
      <c r="ACH617" s="500"/>
      <c r="ACI617" s="500"/>
      <c r="ACJ617" s="500"/>
      <c r="ACK617" s="500"/>
      <c r="ACL617" s="500"/>
      <c r="ACM617" s="500"/>
      <c r="ACN617" s="500"/>
      <c r="ACO617" s="500"/>
      <c r="ACP617" s="500"/>
      <c r="ACQ617" s="500"/>
      <c r="ACR617" s="500"/>
      <c r="ACS617" s="500"/>
      <c r="ACT617" s="500"/>
      <c r="ACU617" s="500"/>
      <c r="ACV617" s="500"/>
      <c r="ACW617" s="500"/>
      <c r="ACX617" s="500"/>
      <c r="ACY617" s="500"/>
      <c r="ACZ617" s="500"/>
      <c r="ADA617" s="500"/>
      <c r="ADB617" s="500"/>
      <c r="ADC617" s="500"/>
      <c r="ADD617" s="500"/>
      <c r="ADE617" s="500"/>
      <c r="ADF617" s="500"/>
      <c r="ADG617" s="500"/>
      <c r="ADH617" s="500"/>
      <c r="ADI617" s="500"/>
      <c r="ADJ617" s="500"/>
      <c r="ADK617" s="500"/>
      <c r="ADL617" s="500"/>
      <c r="ADM617" s="500"/>
      <c r="ADN617" s="500"/>
      <c r="ADO617" s="500"/>
      <c r="ADP617" s="500"/>
      <c r="ADQ617" s="500"/>
      <c r="ADR617" s="500"/>
      <c r="ADS617" s="500"/>
      <c r="ADT617" s="500"/>
      <c r="ADU617" s="500"/>
      <c r="ADV617" s="500"/>
      <c r="ADW617" s="500"/>
      <c r="ADX617" s="500"/>
      <c r="ADY617" s="500"/>
      <c r="ADZ617" s="500"/>
      <c r="AEA617" s="500"/>
      <c r="AEB617" s="500"/>
      <c r="AEC617" s="500"/>
      <c r="AED617" s="500"/>
      <c r="AEE617" s="500"/>
      <c r="AEF617" s="500"/>
      <c r="AEG617" s="500"/>
      <c r="AEH617" s="500"/>
      <c r="AEI617" s="500"/>
      <c r="AEJ617" s="500"/>
      <c r="AEK617" s="500"/>
      <c r="AEL617" s="500"/>
      <c r="AEM617" s="500"/>
      <c r="AEN617" s="500"/>
      <c r="AEO617" s="500"/>
      <c r="AEP617" s="500"/>
      <c r="AEQ617" s="500"/>
      <c r="AER617" s="500"/>
      <c r="AES617" s="500"/>
      <c r="AET617" s="500"/>
      <c r="AEU617" s="500"/>
      <c r="AEV617" s="500"/>
      <c r="AEW617" s="500"/>
      <c r="AEX617" s="500"/>
      <c r="AEY617" s="500"/>
      <c r="AEZ617" s="500"/>
      <c r="AFA617" s="500"/>
      <c r="AFB617" s="500"/>
      <c r="AFC617" s="500"/>
      <c r="AFD617" s="500"/>
      <c r="AFE617" s="500"/>
      <c r="AFF617" s="500"/>
      <c r="AFG617" s="500"/>
      <c r="AFH617" s="500"/>
      <c r="AFI617" s="500"/>
      <c r="AFJ617" s="500"/>
      <c r="AFK617" s="500"/>
      <c r="AFL617" s="500"/>
      <c r="AFM617" s="500"/>
      <c r="AFN617" s="500"/>
      <c r="AFO617" s="500"/>
      <c r="AFP617" s="500"/>
      <c r="AFQ617" s="500"/>
      <c r="AFR617" s="500"/>
      <c r="AFS617" s="500"/>
      <c r="AFT617" s="500"/>
      <c r="AFU617" s="500"/>
      <c r="AFV617" s="500"/>
      <c r="AFW617" s="500"/>
      <c r="AFX617" s="500"/>
      <c r="AFY617" s="500"/>
      <c r="AFZ617" s="500"/>
      <c r="AGA617" s="500"/>
      <c r="AGB617" s="500"/>
      <c r="AGC617" s="500"/>
      <c r="AGD617" s="500"/>
      <c r="AGE617" s="500"/>
      <c r="AGF617" s="500"/>
      <c r="AGG617" s="500"/>
      <c r="AGH617" s="500"/>
      <c r="AGI617" s="500"/>
      <c r="AGJ617" s="500"/>
      <c r="AGK617" s="500"/>
      <c r="AGL617" s="500"/>
      <c r="AGM617" s="500"/>
      <c r="AGN617" s="500"/>
      <c r="AGO617" s="500"/>
      <c r="AGP617" s="500"/>
      <c r="AGQ617" s="500"/>
      <c r="AGR617" s="500"/>
      <c r="AGS617" s="500"/>
      <c r="AGT617" s="500"/>
      <c r="AGU617" s="500"/>
      <c r="AGV617" s="500"/>
      <c r="AGW617" s="500"/>
      <c r="AGX617" s="500"/>
      <c r="AGY617" s="500"/>
      <c r="AGZ617" s="500"/>
      <c r="AHA617" s="500"/>
      <c r="AHB617" s="500"/>
      <c r="AHC617" s="500"/>
      <c r="AHD617" s="500"/>
      <c r="AHE617" s="500"/>
      <c r="AHF617" s="500"/>
      <c r="AHG617" s="500"/>
      <c r="AHH617" s="500"/>
      <c r="AHI617" s="500"/>
      <c r="AHJ617" s="500"/>
      <c r="AHK617" s="500"/>
      <c r="AHL617" s="500"/>
      <c r="AHM617" s="500"/>
      <c r="AHN617" s="500"/>
      <c r="AHO617" s="500"/>
      <c r="AHP617" s="500"/>
      <c r="AHQ617" s="500"/>
      <c r="AHR617" s="500"/>
      <c r="AHS617" s="500"/>
      <c r="AHT617" s="500"/>
      <c r="AHU617" s="500"/>
      <c r="AHV617" s="500"/>
      <c r="AHW617" s="500"/>
      <c r="AHX617" s="500"/>
      <c r="AHY617" s="500"/>
      <c r="AHZ617" s="500"/>
      <c r="AIA617" s="500"/>
      <c r="AIB617" s="500"/>
      <c r="AIC617" s="500"/>
      <c r="AID617" s="500"/>
      <c r="AIE617" s="500"/>
      <c r="AIF617" s="500"/>
      <c r="AIG617" s="500"/>
      <c r="AIH617" s="500"/>
      <c r="AII617" s="500"/>
      <c r="AIJ617" s="500"/>
      <c r="AIK617" s="500"/>
      <c r="AIL617" s="500"/>
      <c r="AIM617" s="500"/>
      <c r="AIN617" s="500"/>
      <c r="AIO617" s="500"/>
      <c r="AIP617" s="500"/>
      <c r="AIQ617" s="500"/>
      <c r="AIR617" s="500"/>
      <c r="AIS617" s="500"/>
      <c r="AIT617" s="500"/>
      <c r="AIU617" s="500"/>
      <c r="AIV617" s="500"/>
      <c r="AIW617" s="500"/>
      <c r="AIX617" s="500"/>
      <c r="AIY617" s="500"/>
      <c r="AIZ617" s="500"/>
      <c r="AJA617" s="500"/>
      <c r="AJB617" s="500"/>
      <c r="AJC617" s="500"/>
      <c r="AJD617" s="500"/>
      <c r="AJE617" s="500"/>
      <c r="AJF617" s="500"/>
      <c r="AJG617" s="500"/>
      <c r="AJH617" s="500"/>
      <c r="AJI617" s="500"/>
      <c r="AJJ617" s="500"/>
      <c r="AJK617" s="500"/>
      <c r="AJL617" s="500"/>
      <c r="AJM617" s="500"/>
      <c r="AJN617" s="500"/>
      <c r="AJO617" s="500"/>
      <c r="AJP617" s="500"/>
      <c r="AJQ617" s="500"/>
      <c r="AJR617" s="500"/>
      <c r="AJS617" s="500"/>
      <c r="AJT617" s="500"/>
      <c r="AJU617" s="500"/>
      <c r="AJV617" s="500"/>
      <c r="AJW617" s="500"/>
      <c r="AJX617" s="500"/>
      <c r="AJY617" s="500"/>
      <c r="AJZ617" s="500"/>
      <c r="AKA617" s="500"/>
      <c r="AKB617" s="500"/>
      <c r="AKC617" s="500"/>
      <c r="AKD617" s="500"/>
      <c r="AKE617" s="500"/>
      <c r="AKF617" s="500"/>
      <c r="AKG617" s="500"/>
      <c r="AKH617" s="500"/>
      <c r="AKI617" s="500"/>
      <c r="AKJ617" s="500"/>
      <c r="AKK617" s="500"/>
      <c r="AKL617" s="500"/>
      <c r="AKM617" s="500"/>
      <c r="AKN617" s="500"/>
      <c r="AKO617" s="500"/>
      <c r="AKP617" s="500"/>
      <c r="AKQ617" s="500"/>
      <c r="AKR617" s="500"/>
      <c r="AKS617" s="500"/>
      <c r="AKT617" s="500"/>
      <c r="AKU617" s="500"/>
      <c r="AKV617" s="500"/>
      <c r="AKW617" s="500"/>
      <c r="AKX617" s="500"/>
      <c r="AKY617" s="500"/>
      <c r="AKZ617" s="500"/>
      <c r="ALA617" s="500"/>
      <c r="ALB617" s="500"/>
      <c r="ALC617" s="500"/>
      <c r="ALD617" s="500"/>
      <c r="ALE617" s="500"/>
      <c r="ALF617" s="500"/>
      <c r="ALG617" s="500"/>
      <c r="ALH617" s="500"/>
      <c r="ALI617" s="500"/>
      <c r="ALJ617" s="500"/>
      <c r="ALK617" s="500"/>
      <c r="ALL617" s="500"/>
      <c r="ALM617" s="500"/>
      <c r="ALN617" s="500"/>
      <c r="ALO617" s="500"/>
      <c r="ALP617" s="500"/>
      <c r="ALQ617" s="500"/>
      <c r="ALR617" s="500"/>
      <c r="ALS617" s="500"/>
      <c r="ALT617" s="500"/>
      <c r="ALU617" s="500"/>
      <c r="ALV617" s="500"/>
      <c r="ALW617" s="500"/>
      <c r="ALX617" s="500"/>
      <c r="ALY617" s="500"/>
      <c r="ALZ617" s="500"/>
      <c r="AMA617" s="500"/>
      <c r="AMB617" s="500"/>
      <c r="AMC617" s="500"/>
      <c r="AMD617" s="500"/>
      <c r="AME617" s="500"/>
      <c r="AMF617" s="500"/>
      <c r="AMG617" s="500"/>
      <c r="AMH617" s="500"/>
      <c r="AMI617" s="500"/>
      <c r="AMJ617" s="500"/>
      <c r="AMK617" s="500"/>
    </row>
    <row r="618" spans="1:1025" s="501" customFormat="1" ht="28.5" customHeight="1" x14ac:dyDescent="0.25">
      <c r="A618" s="422"/>
      <c r="B618" s="428" t="s">
        <v>106</v>
      </c>
      <c r="C618" s="428"/>
      <c r="D618" s="428"/>
      <c r="E618" s="429" t="s">
        <v>10</v>
      </c>
      <c r="F618" s="430"/>
      <c r="G618" s="431">
        <v>9.9</v>
      </c>
      <c r="H618" s="431">
        <f>F618*G618</f>
        <v>0</v>
      </c>
      <c r="I618" s="500"/>
      <c r="J618" s="500"/>
      <c r="K618" s="500"/>
      <c r="L618" s="500"/>
      <c r="M618" s="500"/>
      <c r="N618" s="500"/>
      <c r="O618" s="500"/>
      <c r="P618" s="500"/>
      <c r="Q618" s="500"/>
      <c r="R618" s="500"/>
      <c r="S618" s="500"/>
      <c r="T618" s="500"/>
      <c r="U618" s="500"/>
      <c r="V618" s="500"/>
      <c r="W618" s="500"/>
      <c r="X618" s="500"/>
      <c r="Y618" s="500"/>
      <c r="Z618" s="500"/>
      <c r="AA618" s="500"/>
      <c r="AB618" s="500"/>
      <c r="AC618" s="500"/>
      <c r="AD618" s="500"/>
      <c r="AE618" s="500"/>
      <c r="AF618" s="500"/>
      <c r="AG618" s="500"/>
      <c r="AH618" s="500"/>
      <c r="AI618" s="500"/>
      <c r="AJ618" s="500"/>
      <c r="AK618" s="500"/>
      <c r="AL618" s="500"/>
      <c r="AM618" s="500"/>
      <c r="AN618" s="500"/>
      <c r="AO618" s="500"/>
      <c r="AP618" s="500"/>
      <c r="AQ618" s="500"/>
      <c r="AR618" s="500"/>
      <c r="AS618" s="500"/>
      <c r="AT618" s="500"/>
      <c r="AU618" s="500"/>
      <c r="AV618" s="500"/>
      <c r="AW618" s="500"/>
      <c r="AX618" s="500"/>
      <c r="AY618" s="500"/>
      <c r="AZ618" s="500"/>
      <c r="BA618" s="500"/>
      <c r="BB618" s="500"/>
      <c r="BC618" s="500"/>
      <c r="BD618" s="500"/>
      <c r="BE618" s="500"/>
      <c r="BF618" s="500"/>
      <c r="BG618" s="500"/>
      <c r="BH618" s="500"/>
      <c r="BI618" s="500"/>
      <c r="BJ618" s="500"/>
      <c r="BK618" s="500"/>
      <c r="BL618" s="500"/>
      <c r="BM618" s="500"/>
      <c r="BN618" s="500"/>
      <c r="BO618" s="500"/>
      <c r="BP618" s="500"/>
      <c r="BQ618" s="500"/>
      <c r="BR618" s="500"/>
      <c r="BS618" s="500"/>
      <c r="BT618" s="500"/>
      <c r="BU618" s="500"/>
      <c r="BV618" s="500"/>
      <c r="BW618" s="500"/>
      <c r="BX618" s="500"/>
      <c r="BY618" s="500"/>
      <c r="BZ618" s="500"/>
      <c r="CA618" s="500"/>
      <c r="CB618" s="500"/>
      <c r="CC618" s="500"/>
      <c r="CD618" s="500"/>
      <c r="CE618" s="500"/>
      <c r="CF618" s="500"/>
      <c r="CG618" s="500"/>
      <c r="CH618" s="500"/>
      <c r="CI618" s="500"/>
      <c r="CJ618" s="500"/>
      <c r="CK618" s="500"/>
      <c r="CL618" s="500"/>
      <c r="CM618" s="500"/>
      <c r="CN618" s="500"/>
      <c r="CO618" s="500"/>
      <c r="CP618" s="500"/>
      <c r="CQ618" s="500"/>
      <c r="CR618" s="500"/>
      <c r="CS618" s="500"/>
      <c r="CT618" s="500"/>
      <c r="CU618" s="500"/>
      <c r="CV618" s="500"/>
      <c r="CW618" s="500"/>
      <c r="CX618" s="500"/>
      <c r="CY618" s="500"/>
      <c r="CZ618" s="500"/>
      <c r="DA618" s="500"/>
      <c r="DB618" s="500"/>
      <c r="DC618" s="500"/>
      <c r="DD618" s="500"/>
      <c r="DE618" s="500"/>
      <c r="DF618" s="500"/>
      <c r="DG618" s="500"/>
      <c r="DH618" s="500"/>
      <c r="DI618" s="500"/>
      <c r="DJ618" s="500"/>
      <c r="DK618" s="500"/>
      <c r="DL618" s="500"/>
      <c r="DM618" s="500"/>
      <c r="DN618" s="500"/>
      <c r="DO618" s="500"/>
      <c r="DP618" s="500"/>
      <c r="DQ618" s="500"/>
      <c r="DR618" s="500"/>
      <c r="DS618" s="500"/>
      <c r="DT618" s="500"/>
      <c r="DU618" s="500"/>
      <c r="DV618" s="500"/>
      <c r="DW618" s="500"/>
      <c r="DX618" s="500"/>
      <c r="DY618" s="500"/>
      <c r="DZ618" s="500"/>
      <c r="EA618" s="500"/>
      <c r="EB618" s="500"/>
      <c r="EC618" s="500"/>
      <c r="ED618" s="500"/>
      <c r="EE618" s="500"/>
      <c r="EF618" s="500"/>
      <c r="EG618" s="500"/>
      <c r="EH618" s="500"/>
      <c r="EI618" s="500"/>
      <c r="EJ618" s="500"/>
      <c r="EK618" s="500"/>
      <c r="EL618" s="500"/>
      <c r="EM618" s="500"/>
      <c r="EN618" s="500"/>
      <c r="EO618" s="500"/>
      <c r="EP618" s="500"/>
      <c r="EQ618" s="500"/>
      <c r="ER618" s="500"/>
      <c r="ES618" s="500"/>
      <c r="ET618" s="500"/>
      <c r="EU618" s="500"/>
      <c r="EV618" s="500"/>
      <c r="EW618" s="500"/>
      <c r="EX618" s="500"/>
      <c r="EY618" s="500"/>
      <c r="EZ618" s="500"/>
      <c r="FA618" s="500"/>
      <c r="FB618" s="500"/>
      <c r="FC618" s="500"/>
      <c r="FD618" s="500"/>
      <c r="FE618" s="500"/>
      <c r="FF618" s="500"/>
      <c r="FG618" s="500"/>
      <c r="FH618" s="500"/>
      <c r="FI618" s="500"/>
      <c r="FJ618" s="500"/>
      <c r="FK618" s="500"/>
      <c r="FL618" s="500"/>
      <c r="FM618" s="500"/>
      <c r="FN618" s="500"/>
      <c r="FO618" s="500"/>
      <c r="FP618" s="500"/>
      <c r="FQ618" s="500"/>
      <c r="FR618" s="500"/>
      <c r="FS618" s="500"/>
      <c r="FT618" s="500"/>
      <c r="FU618" s="500"/>
      <c r="FV618" s="500"/>
      <c r="FW618" s="500"/>
      <c r="FX618" s="500"/>
      <c r="FY618" s="500"/>
      <c r="FZ618" s="500"/>
      <c r="GA618" s="500"/>
      <c r="GB618" s="500"/>
      <c r="GC618" s="500"/>
      <c r="GD618" s="500"/>
      <c r="GE618" s="500"/>
      <c r="GF618" s="500"/>
      <c r="GG618" s="500"/>
      <c r="GH618" s="500"/>
      <c r="GI618" s="500"/>
      <c r="GJ618" s="500"/>
      <c r="GK618" s="500"/>
      <c r="GL618" s="500"/>
      <c r="GM618" s="500"/>
      <c r="GN618" s="500"/>
      <c r="GO618" s="500"/>
      <c r="GP618" s="500"/>
      <c r="GQ618" s="500"/>
      <c r="GR618" s="500"/>
      <c r="GS618" s="500"/>
      <c r="GT618" s="500"/>
      <c r="GU618" s="500"/>
      <c r="GV618" s="500"/>
      <c r="GW618" s="500"/>
      <c r="GX618" s="500"/>
      <c r="GY618" s="500"/>
      <c r="GZ618" s="500"/>
      <c r="HA618" s="500"/>
      <c r="HB618" s="500"/>
      <c r="HC618" s="500"/>
      <c r="HD618" s="500"/>
      <c r="HE618" s="500"/>
      <c r="HF618" s="500"/>
      <c r="HG618" s="500"/>
      <c r="HH618" s="500"/>
      <c r="HI618" s="500"/>
      <c r="HJ618" s="500"/>
      <c r="HK618" s="500"/>
      <c r="HL618" s="500"/>
      <c r="HM618" s="500"/>
      <c r="HN618" s="500"/>
      <c r="HO618" s="500"/>
      <c r="HP618" s="500"/>
      <c r="HQ618" s="500"/>
      <c r="HR618" s="500"/>
      <c r="HS618" s="500"/>
      <c r="HT618" s="500"/>
      <c r="HU618" s="500"/>
      <c r="HV618" s="500"/>
      <c r="HW618" s="500"/>
      <c r="HX618" s="500"/>
      <c r="HY618" s="500"/>
      <c r="HZ618" s="500"/>
      <c r="IA618" s="500"/>
      <c r="IB618" s="500"/>
      <c r="IC618" s="500"/>
      <c r="ID618" s="500"/>
      <c r="IE618" s="500"/>
      <c r="IF618" s="500"/>
      <c r="IG618" s="500"/>
      <c r="IH618" s="500"/>
      <c r="II618" s="500"/>
      <c r="IJ618" s="500"/>
      <c r="IK618" s="500"/>
      <c r="IL618" s="500"/>
      <c r="IM618" s="500"/>
      <c r="IN618" s="500"/>
      <c r="IO618" s="500"/>
      <c r="IP618" s="500"/>
      <c r="IQ618" s="500"/>
      <c r="IR618" s="500"/>
      <c r="IS618" s="500"/>
      <c r="IT618" s="500"/>
      <c r="IU618" s="500"/>
      <c r="IV618" s="500"/>
      <c r="IW618" s="500"/>
      <c r="IX618" s="500"/>
      <c r="IY618" s="500"/>
      <c r="IZ618" s="500"/>
      <c r="JA618" s="500"/>
      <c r="JB618" s="500"/>
      <c r="JC618" s="500"/>
      <c r="JD618" s="500"/>
      <c r="JE618" s="500"/>
      <c r="JF618" s="500"/>
      <c r="JG618" s="500"/>
      <c r="JH618" s="500"/>
      <c r="JI618" s="500"/>
      <c r="JJ618" s="500"/>
      <c r="JK618" s="500"/>
      <c r="JL618" s="500"/>
      <c r="JM618" s="500"/>
      <c r="JN618" s="500"/>
      <c r="JO618" s="500"/>
      <c r="JP618" s="500"/>
      <c r="JQ618" s="500"/>
      <c r="JR618" s="500"/>
      <c r="JS618" s="500"/>
      <c r="JT618" s="500"/>
      <c r="JU618" s="500"/>
      <c r="JV618" s="500"/>
      <c r="JW618" s="500"/>
      <c r="JX618" s="500"/>
      <c r="JY618" s="500"/>
      <c r="JZ618" s="500"/>
      <c r="KA618" s="500"/>
      <c r="KB618" s="500"/>
      <c r="KC618" s="500"/>
      <c r="KD618" s="500"/>
      <c r="KE618" s="500"/>
      <c r="KF618" s="500"/>
      <c r="KG618" s="500"/>
      <c r="KH618" s="500"/>
      <c r="KI618" s="500"/>
      <c r="KJ618" s="500"/>
      <c r="KK618" s="500"/>
      <c r="KL618" s="500"/>
      <c r="KM618" s="500"/>
      <c r="KN618" s="500"/>
      <c r="KO618" s="500"/>
      <c r="KP618" s="500"/>
      <c r="KQ618" s="500"/>
      <c r="KR618" s="500"/>
      <c r="KS618" s="500"/>
      <c r="KT618" s="500"/>
      <c r="KU618" s="500"/>
      <c r="KV618" s="500"/>
      <c r="KW618" s="500"/>
      <c r="KX618" s="500"/>
      <c r="KY618" s="500"/>
      <c r="KZ618" s="500"/>
      <c r="LA618" s="500"/>
      <c r="LB618" s="500"/>
      <c r="LC618" s="500"/>
      <c r="LD618" s="500"/>
      <c r="LE618" s="500"/>
      <c r="LF618" s="500"/>
      <c r="LG618" s="500"/>
      <c r="LH618" s="500"/>
      <c r="LI618" s="500"/>
      <c r="LJ618" s="500"/>
      <c r="LK618" s="500"/>
      <c r="LL618" s="500"/>
      <c r="LM618" s="500"/>
      <c r="LN618" s="500"/>
      <c r="LO618" s="500"/>
      <c r="LP618" s="500"/>
      <c r="LQ618" s="500"/>
      <c r="LR618" s="500"/>
      <c r="LS618" s="500"/>
      <c r="LT618" s="500"/>
      <c r="LU618" s="500"/>
      <c r="LV618" s="500"/>
      <c r="LW618" s="500"/>
      <c r="LX618" s="500"/>
      <c r="LY618" s="500"/>
      <c r="LZ618" s="500"/>
      <c r="MA618" s="500"/>
      <c r="MB618" s="500"/>
      <c r="MC618" s="500"/>
      <c r="MD618" s="500"/>
      <c r="ME618" s="500"/>
      <c r="MF618" s="500"/>
      <c r="MG618" s="500"/>
      <c r="MH618" s="500"/>
      <c r="MI618" s="500"/>
      <c r="MJ618" s="500"/>
      <c r="MK618" s="500"/>
      <c r="ML618" s="500"/>
      <c r="MM618" s="500"/>
      <c r="MN618" s="500"/>
      <c r="MO618" s="500"/>
      <c r="MP618" s="500"/>
      <c r="MQ618" s="500"/>
      <c r="MR618" s="500"/>
      <c r="MS618" s="500"/>
      <c r="MT618" s="500"/>
      <c r="MU618" s="500"/>
      <c r="MV618" s="500"/>
      <c r="MW618" s="500"/>
      <c r="MX618" s="500"/>
      <c r="MY618" s="500"/>
      <c r="MZ618" s="500"/>
      <c r="NA618" s="500"/>
      <c r="NB618" s="500"/>
      <c r="NC618" s="500"/>
      <c r="ND618" s="500"/>
      <c r="NE618" s="500"/>
      <c r="NF618" s="500"/>
      <c r="NG618" s="500"/>
      <c r="NH618" s="500"/>
      <c r="NI618" s="500"/>
      <c r="NJ618" s="500"/>
      <c r="NK618" s="500"/>
      <c r="NL618" s="500"/>
      <c r="NM618" s="500"/>
      <c r="NN618" s="500"/>
      <c r="NO618" s="500"/>
      <c r="NP618" s="500"/>
      <c r="NQ618" s="500"/>
      <c r="NR618" s="500"/>
      <c r="NS618" s="500"/>
      <c r="NT618" s="500"/>
      <c r="NU618" s="500"/>
      <c r="NV618" s="500"/>
      <c r="NW618" s="500"/>
      <c r="NX618" s="500"/>
      <c r="NY618" s="500"/>
      <c r="NZ618" s="500"/>
      <c r="OA618" s="500"/>
      <c r="OB618" s="500"/>
      <c r="OC618" s="500"/>
      <c r="OD618" s="500"/>
      <c r="OE618" s="500"/>
      <c r="OF618" s="500"/>
      <c r="OG618" s="500"/>
      <c r="OH618" s="500"/>
      <c r="OI618" s="500"/>
      <c r="OJ618" s="500"/>
      <c r="OK618" s="500"/>
      <c r="OL618" s="500"/>
      <c r="OM618" s="500"/>
      <c r="ON618" s="500"/>
      <c r="OO618" s="500"/>
      <c r="OP618" s="500"/>
      <c r="OQ618" s="500"/>
      <c r="OR618" s="500"/>
      <c r="OS618" s="500"/>
      <c r="OT618" s="500"/>
      <c r="OU618" s="500"/>
      <c r="OV618" s="500"/>
      <c r="OW618" s="500"/>
      <c r="OX618" s="500"/>
      <c r="OY618" s="500"/>
      <c r="OZ618" s="500"/>
      <c r="PA618" s="500"/>
      <c r="PB618" s="500"/>
      <c r="PC618" s="500"/>
      <c r="PD618" s="500"/>
      <c r="PE618" s="500"/>
      <c r="PF618" s="500"/>
      <c r="PG618" s="500"/>
      <c r="PH618" s="500"/>
      <c r="PI618" s="500"/>
      <c r="PJ618" s="500"/>
      <c r="PK618" s="500"/>
      <c r="PL618" s="500"/>
      <c r="PM618" s="500"/>
      <c r="PN618" s="500"/>
      <c r="PO618" s="500"/>
      <c r="PP618" s="500"/>
      <c r="PQ618" s="500"/>
      <c r="PR618" s="500"/>
      <c r="PS618" s="500"/>
      <c r="PT618" s="500"/>
      <c r="PU618" s="500"/>
      <c r="PV618" s="500"/>
      <c r="PW618" s="500"/>
      <c r="PX618" s="500"/>
      <c r="PY618" s="500"/>
      <c r="PZ618" s="500"/>
      <c r="QA618" s="500"/>
      <c r="QB618" s="500"/>
      <c r="QC618" s="500"/>
      <c r="QD618" s="500"/>
      <c r="QE618" s="500"/>
      <c r="QF618" s="500"/>
      <c r="QG618" s="500"/>
      <c r="QH618" s="500"/>
      <c r="QI618" s="500"/>
      <c r="QJ618" s="500"/>
      <c r="QK618" s="500"/>
      <c r="QL618" s="500"/>
      <c r="QM618" s="500"/>
      <c r="QN618" s="500"/>
      <c r="QO618" s="500"/>
      <c r="QP618" s="500"/>
      <c r="QQ618" s="500"/>
      <c r="QR618" s="500"/>
      <c r="QS618" s="500"/>
      <c r="QT618" s="500"/>
      <c r="QU618" s="500"/>
      <c r="QV618" s="500"/>
      <c r="QW618" s="500"/>
      <c r="QX618" s="500"/>
      <c r="QY618" s="500"/>
      <c r="QZ618" s="500"/>
      <c r="RA618" s="500"/>
      <c r="RB618" s="500"/>
      <c r="RC618" s="500"/>
      <c r="RD618" s="500"/>
      <c r="RE618" s="500"/>
      <c r="RF618" s="500"/>
      <c r="RG618" s="500"/>
      <c r="RH618" s="500"/>
      <c r="RI618" s="500"/>
      <c r="RJ618" s="500"/>
      <c r="RK618" s="500"/>
      <c r="RL618" s="500"/>
      <c r="RM618" s="500"/>
      <c r="RN618" s="500"/>
      <c r="RO618" s="500"/>
      <c r="RP618" s="500"/>
      <c r="RQ618" s="500"/>
      <c r="RR618" s="500"/>
      <c r="RS618" s="500"/>
      <c r="RT618" s="500"/>
      <c r="RU618" s="500"/>
      <c r="RV618" s="500"/>
      <c r="RW618" s="500"/>
      <c r="RX618" s="500"/>
      <c r="RY618" s="500"/>
      <c r="RZ618" s="500"/>
      <c r="SA618" s="500"/>
      <c r="SB618" s="500"/>
      <c r="SC618" s="500"/>
      <c r="SD618" s="500"/>
      <c r="SE618" s="500"/>
      <c r="SF618" s="500"/>
      <c r="SG618" s="500"/>
      <c r="SH618" s="500"/>
      <c r="SI618" s="500"/>
      <c r="SJ618" s="500"/>
      <c r="SK618" s="500"/>
      <c r="SL618" s="500"/>
      <c r="SM618" s="500"/>
      <c r="SN618" s="500"/>
      <c r="SO618" s="500"/>
      <c r="SP618" s="500"/>
      <c r="SQ618" s="500"/>
      <c r="SR618" s="500"/>
      <c r="SS618" s="500"/>
      <c r="ST618" s="500"/>
      <c r="SU618" s="500"/>
      <c r="SV618" s="500"/>
      <c r="SW618" s="500"/>
      <c r="SX618" s="500"/>
      <c r="SY618" s="500"/>
      <c r="SZ618" s="500"/>
      <c r="TA618" s="500"/>
      <c r="TB618" s="500"/>
      <c r="TC618" s="500"/>
      <c r="TD618" s="500"/>
      <c r="TE618" s="500"/>
      <c r="TF618" s="500"/>
      <c r="TG618" s="500"/>
      <c r="TH618" s="500"/>
      <c r="TI618" s="500"/>
      <c r="TJ618" s="500"/>
      <c r="TK618" s="500"/>
      <c r="TL618" s="500"/>
      <c r="TM618" s="500"/>
      <c r="TN618" s="500"/>
      <c r="TO618" s="500"/>
      <c r="TP618" s="500"/>
      <c r="TQ618" s="500"/>
      <c r="TR618" s="500"/>
      <c r="TS618" s="500"/>
      <c r="TT618" s="500"/>
      <c r="TU618" s="500"/>
      <c r="TV618" s="500"/>
      <c r="TW618" s="500"/>
      <c r="TX618" s="500"/>
      <c r="TY618" s="500"/>
      <c r="TZ618" s="500"/>
      <c r="UA618" s="500"/>
      <c r="UB618" s="500"/>
      <c r="UC618" s="500"/>
      <c r="UD618" s="500"/>
      <c r="UE618" s="500"/>
      <c r="UF618" s="500"/>
      <c r="UG618" s="500"/>
      <c r="UH618" s="500"/>
      <c r="UI618" s="500"/>
      <c r="UJ618" s="500"/>
      <c r="UK618" s="500"/>
      <c r="UL618" s="500"/>
      <c r="UM618" s="500"/>
      <c r="UN618" s="500"/>
      <c r="UO618" s="500"/>
      <c r="UP618" s="500"/>
      <c r="UQ618" s="500"/>
      <c r="UR618" s="500"/>
      <c r="US618" s="500"/>
      <c r="UT618" s="500"/>
      <c r="UU618" s="500"/>
      <c r="UV618" s="500"/>
      <c r="UW618" s="500"/>
      <c r="UX618" s="500"/>
      <c r="UY618" s="500"/>
      <c r="UZ618" s="500"/>
      <c r="VA618" s="500"/>
      <c r="VB618" s="500"/>
      <c r="VC618" s="500"/>
      <c r="VD618" s="500"/>
      <c r="VE618" s="500"/>
      <c r="VF618" s="500"/>
      <c r="VG618" s="500"/>
      <c r="VH618" s="500"/>
      <c r="VI618" s="500"/>
      <c r="VJ618" s="500"/>
      <c r="VK618" s="500"/>
      <c r="VL618" s="500"/>
      <c r="VM618" s="500"/>
      <c r="VN618" s="500"/>
      <c r="VO618" s="500"/>
      <c r="VP618" s="500"/>
      <c r="VQ618" s="500"/>
      <c r="VR618" s="500"/>
      <c r="VS618" s="500"/>
      <c r="VT618" s="500"/>
      <c r="VU618" s="500"/>
      <c r="VV618" s="500"/>
      <c r="VW618" s="500"/>
      <c r="VX618" s="500"/>
      <c r="VY618" s="500"/>
      <c r="VZ618" s="500"/>
      <c r="WA618" s="500"/>
      <c r="WB618" s="500"/>
      <c r="WC618" s="500"/>
      <c r="WD618" s="500"/>
      <c r="WE618" s="500"/>
      <c r="WF618" s="500"/>
      <c r="WG618" s="500"/>
      <c r="WH618" s="500"/>
      <c r="WI618" s="500"/>
      <c r="WJ618" s="500"/>
      <c r="WK618" s="500"/>
      <c r="WL618" s="500"/>
      <c r="WM618" s="500"/>
      <c r="WN618" s="500"/>
      <c r="WO618" s="500"/>
      <c r="WP618" s="500"/>
      <c r="WQ618" s="500"/>
      <c r="WR618" s="500"/>
      <c r="WS618" s="500"/>
      <c r="WT618" s="500"/>
      <c r="WU618" s="500"/>
      <c r="WV618" s="500"/>
      <c r="WW618" s="500"/>
      <c r="WX618" s="500"/>
      <c r="WY618" s="500"/>
      <c r="WZ618" s="500"/>
      <c r="XA618" s="500"/>
      <c r="XB618" s="500"/>
      <c r="XC618" s="500"/>
      <c r="XD618" s="500"/>
      <c r="XE618" s="500"/>
      <c r="XF618" s="500"/>
      <c r="XG618" s="500"/>
      <c r="XH618" s="500"/>
      <c r="XI618" s="500"/>
      <c r="XJ618" s="500"/>
      <c r="XK618" s="500"/>
      <c r="XL618" s="500"/>
      <c r="XM618" s="500"/>
      <c r="XN618" s="500"/>
      <c r="XO618" s="500"/>
      <c r="XP618" s="500"/>
      <c r="XQ618" s="500"/>
      <c r="XR618" s="500"/>
      <c r="XS618" s="500"/>
      <c r="XT618" s="500"/>
      <c r="XU618" s="500"/>
      <c r="XV618" s="500"/>
      <c r="XW618" s="500"/>
      <c r="XX618" s="500"/>
      <c r="XY618" s="500"/>
      <c r="XZ618" s="500"/>
      <c r="YA618" s="500"/>
      <c r="YB618" s="500"/>
      <c r="YC618" s="500"/>
      <c r="YD618" s="500"/>
      <c r="YE618" s="500"/>
      <c r="YF618" s="500"/>
      <c r="YG618" s="500"/>
      <c r="YH618" s="500"/>
      <c r="YI618" s="500"/>
      <c r="YJ618" s="500"/>
      <c r="YK618" s="500"/>
      <c r="YL618" s="500"/>
      <c r="YM618" s="500"/>
      <c r="YN618" s="500"/>
      <c r="YO618" s="500"/>
      <c r="YP618" s="500"/>
      <c r="YQ618" s="500"/>
      <c r="YR618" s="500"/>
      <c r="YS618" s="500"/>
      <c r="YT618" s="500"/>
      <c r="YU618" s="500"/>
      <c r="YV618" s="500"/>
      <c r="YW618" s="500"/>
      <c r="YX618" s="500"/>
      <c r="YY618" s="500"/>
      <c r="YZ618" s="500"/>
      <c r="ZA618" s="500"/>
      <c r="ZB618" s="500"/>
      <c r="ZC618" s="500"/>
      <c r="ZD618" s="500"/>
      <c r="ZE618" s="500"/>
      <c r="ZF618" s="500"/>
      <c r="ZG618" s="500"/>
      <c r="ZH618" s="500"/>
      <c r="ZI618" s="500"/>
      <c r="ZJ618" s="500"/>
      <c r="ZK618" s="500"/>
      <c r="ZL618" s="500"/>
      <c r="ZM618" s="500"/>
      <c r="ZN618" s="500"/>
      <c r="ZO618" s="500"/>
      <c r="ZP618" s="500"/>
      <c r="ZQ618" s="500"/>
      <c r="ZR618" s="500"/>
      <c r="ZS618" s="500"/>
      <c r="ZT618" s="500"/>
      <c r="ZU618" s="500"/>
      <c r="ZV618" s="500"/>
      <c r="ZW618" s="500"/>
      <c r="ZX618" s="500"/>
      <c r="ZY618" s="500"/>
      <c r="ZZ618" s="500"/>
      <c r="AAA618" s="500"/>
      <c r="AAB618" s="500"/>
      <c r="AAC618" s="500"/>
      <c r="AAD618" s="500"/>
      <c r="AAE618" s="500"/>
      <c r="AAF618" s="500"/>
      <c r="AAG618" s="500"/>
      <c r="AAH618" s="500"/>
      <c r="AAI618" s="500"/>
      <c r="AAJ618" s="500"/>
      <c r="AAK618" s="500"/>
      <c r="AAL618" s="500"/>
      <c r="AAM618" s="500"/>
      <c r="AAN618" s="500"/>
      <c r="AAO618" s="500"/>
      <c r="AAP618" s="500"/>
      <c r="AAQ618" s="500"/>
      <c r="AAR618" s="500"/>
      <c r="AAS618" s="500"/>
      <c r="AAT618" s="500"/>
      <c r="AAU618" s="500"/>
      <c r="AAV618" s="500"/>
      <c r="AAW618" s="500"/>
      <c r="AAX618" s="500"/>
      <c r="AAY618" s="500"/>
      <c r="AAZ618" s="500"/>
      <c r="ABA618" s="500"/>
      <c r="ABB618" s="500"/>
      <c r="ABC618" s="500"/>
      <c r="ABD618" s="500"/>
      <c r="ABE618" s="500"/>
      <c r="ABF618" s="500"/>
      <c r="ABG618" s="500"/>
      <c r="ABH618" s="500"/>
      <c r="ABI618" s="500"/>
      <c r="ABJ618" s="500"/>
      <c r="ABK618" s="500"/>
      <c r="ABL618" s="500"/>
      <c r="ABM618" s="500"/>
      <c r="ABN618" s="500"/>
      <c r="ABO618" s="500"/>
      <c r="ABP618" s="500"/>
      <c r="ABQ618" s="500"/>
      <c r="ABR618" s="500"/>
      <c r="ABS618" s="500"/>
      <c r="ABT618" s="500"/>
      <c r="ABU618" s="500"/>
      <c r="ABV618" s="500"/>
      <c r="ABW618" s="500"/>
      <c r="ABX618" s="500"/>
      <c r="ABY618" s="500"/>
      <c r="ABZ618" s="500"/>
      <c r="ACA618" s="500"/>
      <c r="ACB618" s="500"/>
      <c r="ACC618" s="500"/>
      <c r="ACD618" s="500"/>
      <c r="ACE618" s="500"/>
      <c r="ACF618" s="500"/>
      <c r="ACG618" s="500"/>
      <c r="ACH618" s="500"/>
      <c r="ACI618" s="500"/>
      <c r="ACJ618" s="500"/>
      <c r="ACK618" s="500"/>
      <c r="ACL618" s="500"/>
      <c r="ACM618" s="500"/>
      <c r="ACN618" s="500"/>
      <c r="ACO618" s="500"/>
      <c r="ACP618" s="500"/>
      <c r="ACQ618" s="500"/>
      <c r="ACR618" s="500"/>
      <c r="ACS618" s="500"/>
      <c r="ACT618" s="500"/>
      <c r="ACU618" s="500"/>
      <c r="ACV618" s="500"/>
      <c r="ACW618" s="500"/>
      <c r="ACX618" s="500"/>
      <c r="ACY618" s="500"/>
      <c r="ACZ618" s="500"/>
      <c r="ADA618" s="500"/>
      <c r="ADB618" s="500"/>
      <c r="ADC618" s="500"/>
      <c r="ADD618" s="500"/>
      <c r="ADE618" s="500"/>
      <c r="ADF618" s="500"/>
      <c r="ADG618" s="500"/>
      <c r="ADH618" s="500"/>
      <c r="ADI618" s="500"/>
      <c r="ADJ618" s="500"/>
      <c r="ADK618" s="500"/>
      <c r="ADL618" s="500"/>
      <c r="ADM618" s="500"/>
      <c r="ADN618" s="500"/>
      <c r="ADO618" s="500"/>
      <c r="ADP618" s="500"/>
      <c r="ADQ618" s="500"/>
      <c r="ADR618" s="500"/>
      <c r="ADS618" s="500"/>
      <c r="ADT618" s="500"/>
      <c r="ADU618" s="500"/>
      <c r="ADV618" s="500"/>
      <c r="ADW618" s="500"/>
      <c r="ADX618" s="500"/>
      <c r="ADY618" s="500"/>
      <c r="ADZ618" s="500"/>
      <c r="AEA618" s="500"/>
      <c r="AEB618" s="500"/>
      <c r="AEC618" s="500"/>
      <c r="AED618" s="500"/>
      <c r="AEE618" s="500"/>
      <c r="AEF618" s="500"/>
      <c r="AEG618" s="500"/>
      <c r="AEH618" s="500"/>
      <c r="AEI618" s="500"/>
      <c r="AEJ618" s="500"/>
      <c r="AEK618" s="500"/>
      <c r="AEL618" s="500"/>
      <c r="AEM618" s="500"/>
      <c r="AEN618" s="500"/>
      <c r="AEO618" s="500"/>
      <c r="AEP618" s="500"/>
      <c r="AEQ618" s="500"/>
      <c r="AER618" s="500"/>
      <c r="AES618" s="500"/>
      <c r="AET618" s="500"/>
      <c r="AEU618" s="500"/>
      <c r="AEV618" s="500"/>
      <c r="AEW618" s="500"/>
      <c r="AEX618" s="500"/>
      <c r="AEY618" s="500"/>
      <c r="AEZ618" s="500"/>
      <c r="AFA618" s="500"/>
      <c r="AFB618" s="500"/>
      <c r="AFC618" s="500"/>
      <c r="AFD618" s="500"/>
      <c r="AFE618" s="500"/>
      <c r="AFF618" s="500"/>
      <c r="AFG618" s="500"/>
      <c r="AFH618" s="500"/>
      <c r="AFI618" s="500"/>
      <c r="AFJ618" s="500"/>
      <c r="AFK618" s="500"/>
      <c r="AFL618" s="500"/>
      <c r="AFM618" s="500"/>
      <c r="AFN618" s="500"/>
      <c r="AFO618" s="500"/>
      <c r="AFP618" s="500"/>
      <c r="AFQ618" s="500"/>
      <c r="AFR618" s="500"/>
      <c r="AFS618" s="500"/>
      <c r="AFT618" s="500"/>
      <c r="AFU618" s="500"/>
      <c r="AFV618" s="500"/>
      <c r="AFW618" s="500"/>
      <c r="AFX618" s="500"/>
      <c r="AFY618" s="500"/>
      <c r="AFZ618" s="500"/>
      <c r="AGA618" s="500"/>
      <c r="AGB618" s="500"/>
      <c r="AGC618" s="500"/>
      <c r="AGD618" s="500"/>
      <c r="AGE618" s="500"/>
      <c r="AGF618" s="500"/>
      <c r="AGG618" s="500"/>
      <c r="AGH618" s="500"/>
      <c r="AGI618" s="500"/>
      <c r="AGJ618" s="500"/>
      <c r="AGK618" s="500"/>
      <c r="AGL618" s="500"/>
      <c r="AGM618" s="500"/>
      <c r="AGN618" s="500"/>
      <c r="AGO618" s="500"/>
      <c r="AGP618" s="500"/>
      <c r="AGQ618" s="500"/>
      <c r="AGR618" s="500"/>
      <c r="AGS618" s="500"/>
      <c r="AGT618" s="500"/>
      <c r="AGU618" s="500"/>
      <c r="AGV618" s="500"/>
      <c r="AGW618" s="500"/>
      <c r="AGX618" s="500"/>
      <c r="AGY618" s="500"/>
      <c r="AGZ618" s="500"/>
      <c r="AHA618" s="500"/>
      <c r="AHB618" s="500"/>
      <c r="AHC618" s="500"/>
      <c r="AHD618" s="500"/>
      <c r="AHE618" s="500"/>
      <c r="AHF618" s="500"/>
      <c r="AHG618" s="500"/>
      <c r="AHH618" s="500"/>
      <c r="AHI618" s="500"/>
      <c r="AHJ618" s="500"/>
      <c r="AHK618" s="500"/>
      <c r="AHL618" s="500"/>
      <c r="AHM618" s="500"/>
      <c r="AHN618" s="500"/>
      <c r="AHO618" s="500"/>
      <c r="AHP618" s="500"/>
      <c r="AHQ618" s="500"/>
      <c r="AHR618" s="500"/>
      <c r="AHS618" s="500"/>
      <c r="AHT618" s="500"/>
      <c r="AHU618" s="500"/>
      <c r="AHV618" s="500"/>
      <c r="AHW618" s="500"/>
      <c r="AHX618" s="500"/>
      <c r="AHY618" s="500"/>
      <c r="AHZ618" s="500"/>
      <c r="AIA618" s="500"/>
      <c r="AIB618" s="500"/>
      <c r="AIC618" s="500"/>
      <c r="AID618" s="500"/>
      <c r="AIE618" s="500"/>
      <c r="AIF618" s="500"/>
      <c r="AIG618" s="500"/>
      <c r="AIH618" s="500"/>
      <c r="AII618" s="500"/>
      <c r="AIJ618" s="500"/>
      <c r="AIK618" s="500"/>
      <c r="AIL618" s="500"/>
      <c r="AIM618" s="500"/>
      <c r="AIN618" s="500"/>
      <c r="AIO618" s="500"/>
      <c r="AIP618" s="500"/>
      <c r="AIQ618" s="500"/>
      <c r="AIR618" s="500"/>
      <c r="AIS618" s="500"/>
      <c r="AIT618" s="500"/>
      <c r="AIU618" s="500"/>
      <c r="AIV618" s="500"/>
      <c r="AIW618" s="500"/>
      <c r="AIX618" s="500"/>
      <c r="AIY618" s="500"/>
      <c r="AIZ618" s="500"/>
      <c r="AJA618" s="500"/>
      <c r="AJB618" s="500"/>
      <c r="AJC618" s="500"/>
      <c r="AJD618" s="500"/>
      <c r="AJE618" s="500"/>
      <c r="AJF618" s="500"/>
      <c r="AJG618" s="500"/>
      <c r="AJH618" s="500"/>
      <c r="AJI618" s="500"/>
      <c r="AJJ618" s="500"/>
      <c r="AJK618" s="500"/>
      <c r="AJL618" s="500"/>
      <c r="AJM618" s="500"/>
      <c r="AJN618" s="500"/>
      <c r="AJO618" s="500"/>
      <c r="AJP618" s="500"/>
      <c r="AJQ618" s="500"/>
      <c r="AJR618" s="500"/>
      <c r="AJS618" s="500"/>
      <c r="AJT618" s="500"/>
      <c r="AJU618" s="500"/>
      <c r="AJV618" s="500"/>
      <c r="AJW618" s="500"/>
      <c r="AJX618" s="500"/>
      <c r="AJY618" s="500"/>
      <c r="AJZ618" s="500"/>
      <c r="AKA618" s="500"/>
      <c r="AKB618" s="500"/>
      <c r="AKC618" s="500"/>
      <c r="AKD618" s="500"/>
      <c r="AKE618" s="500"/>
      <c r="AKF618" s="500"/>
      <c r="AKG618" s="500"/>
      <c r="AKH618" s="500"/>
      <c r="AKI618" s="500"/>
      <c r="AKJ618" s="500"/>
      <c r="AKK618" s="500"/>
      <c r="AKL618" s="500"/>
      <c r="AKM618" s="500"/>
      <c r="AKN618" s="500"/>
      <c r="AKO618" s="500"/>
      <c r="AKP618" s="500"/>
      <c r="AKQ618" s="500"/>
      <c r="AKR618" s="500"/>
      <c r="AKS618" s="500"/>
      <c r="AKT618" s="500"/>
      <c r="AKU618" s="500"/>
      <c r="AKV618" s="500"/>
      <c r="AKW618" s="500"/>
      <c r="AKX618" s="500"/>
      <c r="AKY618" s="500"/>
      <c r="AKZ618" s="500"/>
      <c r="ALA618" s="500"/>
      <c r="ALB618" s="500"/>
      <c r="ALC618" s="500"/>
      <c r="ALD618" s="500"/>
      <c r="ALE618" s="500"/>
      <c r="ALF618" s="500"/>
      <c r="ALG618" s="500"/>
      <c r="ALH618" s="500"/>
      <c r="ALI618" s="500"/>
      <c r="ALJ618" s="500"/>
      <c r="ALK618" s="500"/>
      <c r="ALL618" s="500"/>
      <c r="ALM618" s="500"/>
      <c r="ALN618" s="500"/>
      <c r="ALO618" s="500"/>
      <c r="ALP618" s="500"/>
      <c r="ALQ618" s="500"/>
      <c r="ALR618" s="500"/>
      <c r="ALS618" s="500"/>
      <c r="ALT618" s="500"/>
      <c r="ALU618" s="500"/>
      <c r="ALV618" s="500"/>
      <c r="ALW618" s="500"/>
      <c r="ALX618" s="500"/>
      <c r="ALY618" s="500"/>
      <c r="ALZ618" s="500"/>
      <c r="AMA618" s="500"/>
      <c r="AMB618" s="500"/>
      <c r="AMC618" s="500"/>
      <c r="AMD618" s="500"/>
      <c r="AME618" s="500"/>
      <c r="AMF618" s="500"/>
      <c r="AMG618" s="500"/>
      <c r="AMH618" s="500"/>
      <c r="AMI618" s="500"/>
      <c r="AMJ618" s="500"/>
      <c r="AMK618" s="500"/>
    </row>
    <row r="619" spans="1:1025" s="499" customFormat="1" ht="32.25" customHeight="1" x14ac:dyDescent="0.25">
      <c r="A619" s="492"/>
      <c r="B619" s="423" t="s">
        <v>322</v>
      </c>
      <c r="C619" s="473"/>
      <c r="D619" s="473"/>
      <c r="E619" s="424" t="s">
        <v>10</v>
      </c>
      <c r="F619" s="425">
        <v>54.11</v>
      </c>
      <c r="G619" s="426">
        <v>10.95</v>
      </c>
      <c r="H619" s="426">
        <f>F619*G619</f>
        <v>592.50450000000001</v>
      </c>
      <c r="I619" s="498" t="s">
        <v>323</v>
      </c>
      <c r="J619" s="498"/>
      <c r="K619" s="498"/>
      <c r="L619" s="498"/>
      <c r="M619" s="498"/>
      <c r="N619" s="498"/>
      <c r="O619" s="498"/>
      <c r="P619" s="498"/>
      <c r="Q619" s="498"/>
      <c r="R619" s="498"/>
      <c r="S619" s="498"/>
      <c r="T619" s="498"/>
      <c r="U619" s="498"/>
      <c r="V619" s="498"/>
      <c r="W619" s="498"/>
      <c r="X619" s="498"/>
      <c r="Y619" s="498"/>
      <c r="Z619" s="498"/>
      <c r="AA619" s="498"/>
      <c r="AB619" s="498"/>
      <c r="AC619" s="498"/>
      <c r="AD619" s="498"/>
      <c r="AE619" s="498"/>
      <c r="AF619" s="498"/>
      <c r="AG619" s="498"/>
      <c r="AH619" s="498"/>
      <c r="AI619" s="498"/>
      <c r="AJ619" s="498"/>
      <c r="AK619" s="498"/>
      <c r="AL619" s="498"/>
      <c r="AM619" s="498"/>
      <c r="AN619" s="498"/>
      <c r="AO619" s="498"/>
      <c r="AP619" s="498"/>
      <c r="AQ619" s="498"/>
      <c r="AR619" s="498"/>
      <c r="AS619" s="498"/>
      <c r="AT619" s="498"/>
      <c r="AU619" s="498"/>
      <c r="AV619" s="498"/>
      <c r="AW619" s="498"/>
      <c r="AX619" s="498"/>
      <c r="AY619" s="498"/>
      <c r="AZ619" s="498"/>
      <c r="BA619" s="498"/>
      <c r="BB619" s="498"/>
      <c r="BC619" s="498"/>
      <c r="BD619" s="498"/>
      <c r="BE619" s="498"/>
      <c r="BF619" s="498"/>
      <c r="BG619" s="498"/>
      <c r="BH619" s="498"/>
      <c r="BI619" s="498"/>
      <c r="BJ619" s="498"/>
      <c r="BK619" s="498"/>
      <c r="BL619" s="498"/>
      <c r="BM619" s="498"/>
      <c r="BN619" s="498"/>
      <c r="BO619" s="498"/>
      <c r="BP619" s="498"/>
      <c r="BQ619" s="498"/>
      <c r="BR619" s="498"/>
      <c r="BS619" s="498"/>
      <c r="BT619" s="498"/>
      <c r="BU619" s="498"/>
      <c r="BV619" s="498"/>
      <c r="BW619" s="498"/>
      <c r="BX619" s="498"/>
      <c r="BY619" s="498"/>
      <c r="BZ619" s="498"/>
      <c r="CA619" s="498"/>
      <c r="CB619" s="498"/>
      <c r="CC619" s="498"/>
      <c r="CD619" s="498"/>
      <c r="CE619" s="498"/>
      <c r="CF619" s="498"/>
      <c r="CG619" s="498"/>
      <c r="CH619" s="498"/>
      <c r="CI619" s="498"/>
      <c r="CJ619" s="498"/>
      <c r="CK619" s="498"/>
      <c r="CL619" s="498"/>
      <c r="CM619" s="498"/>
      <c r="CN619" s="498"/>
      <c r="CO619" s="498"/>
      <c r="CP619" s="498"/>
      <c r="CQ619" s="498"/>
      <c r="CR619" s="498"/>
      <c r="CS619" s="498"/>
      <c r="CT619" s="498"/>
      <c r="CU619" s="498"/>
      <c r="CV619" s="498"/>
      <c r="CW619" s="498"/>
      <c r="CX619" s="498"/>
      <c r="CY619" s="498"/>
      <c r="CZ619" s="498"/>
      <c r="DA619" s="498"/>
      <c r="DB619" s="498"/>
      <c r="DC619" s="498"/>
      <c r="DD619" s="498"/>
      <c r="DE619" s="498"/>
      <c r="DF619" s="498"/>
      <c r="DG619" s="498"/>
      <c r="DH619" s="498"/>
      <c r="DI619" s="498"/>
      <c r="DJ619" s="498"/>
      <c r="DK619" s="498"/>
      <c r="DL619" s="498"/>
      <c r="DM619" s="498"/>
      <c r="DN619" s="498"/>
      <c r="DO619" s="498"/>
      <c r="DP619" s="498"/>
      <c r="DQ619" s="498"/>
      <c r="DR619" s="498"/>
      <c r="DS619" s="498"/>
      <c r="DT619" s="498"/>
      <c r="DU619" s="498"/>
      <c r="DV619" s="498"/>
      <c r="DW619" s="498"/>
      <c r="DX619" s="498"/>
      <c r="DY619" s="498"/>
      <c r="DZ619" s="498"/>
      <c r="EA619" s="498"/>
      <c r="EB619" s="498"/>
      <c r="EC619" s="498"/>
      <c r="ED619" s="498"/>
      <c r="EE619" s="498"/>
      <c r="EF619" s="498"/>
      <c r="EG619" s="498"/>
      <c r="EH619" s="498"/>
      <c r="EI619" s="498"/>
      <c r="EJ619" s="498"/>
      <c r="EK619" s="498"/>
      <c r="EL619" s="498"/>
      <c r="EM619" s="498"/>
      <c r="EN619" s="498"/>
      <c r="EO619" s="498"/>
      <c r="EP619" s="498"/>
      <c r="EQ619" s="498"/>
      <c r="ER619" s="498"/>
      <c r="ES619" s="498"/>
      <c r="ET619" s="498"/>
      <c r="EU619" s="498"/>
      <c r="EV619" s="498"/>
      <c r="EW619" s="498"/>
      <c r="EX619" s="498"/>
      <c r="EY619" s="498"/>
      <c r="EZ619" s="498"/>
      <c r="FA619" s="498"/>
      <c r="FB619" s="498"/>
      <c r="FC619" s="498"/>
      <c r="FD619" s="498"/>
      <c r="FE619" s="498"/>
      <c r="FF619" s="498"/>
      <c r="FG619" s="498"/>
      <c r="FH619" s="498"/>
      <c r="FI619" s="498"/>
      <c r="FJ619" s="498"/>
      <c r="FK619" s="498"/>
      <c r="FL619" s="498"/>
      <c r="FM619" s="498"/>
      <c r="FN619" s="498"/>
      <c r="FO619" s="498"/>
      <c r="FP619" s="498"/>
      <c r="FQ619" s="498"/>
      <c r="FR619" s="498"/>
      <c r="FS619" s="498"/>
      <c r="FT619" s="498"/>
      <c r="FU619" s="498"/>
      <c r="FV619" s="498"/>
      <c r="FW619" s="498"/>
      <c r="FX619" s="498"/>
      <c r="FY619" s="498"/>
      <c r="FZ619" s="498"/>
      <c r="GA619" s="498"/>
      <c r="GB619" s="498"/>
      <c r="GC619" s="498"/>
      <c r="GD619" s="498"/>
      <c r="GE619" s="498"/>
      <c r="GF619" s="498"/>
      <c r="GG619" s="498"/>
      <c r="GH619" s="498"/>
      <c r="GI619" s="498"/>
      <c r="GJ619" s="498"/>
      <c r="GK619" s="498"/>
      <c r="GL619" s="498"/>
      <c r="GM619" s="498"/>
      <c r="GN619" s="498"/>
      <c r="GO619" s="498"/>
      <c r="GP619" s="498"/>
      <c r="GQ619" s="498"/>
      <c r="GR619" s="498"/>
      <c r="GS619" s="498"/>
      <c r="GT619" s="498"/>
      <c r="GU619" s="498"/>
      <c r="GV619" s="498"/>
      <c r="GW619" s="498"/>
      <c r="GX619" s="498"/>
      <c r="GY619" s="498"/>
      <c r="GZ619" s="498"/>
      <c r="HA619" s="498"/>
      <c r="HB619" s="498"/>
      <c r="HC619" s="498"/>
      <c r="HD619" s="498"/>
      <c r="HE619" s="498"/>
      <c r="HF619" s="498"/>
      <c r="HG619" s="498"/>
      <c r="HH619" s="498"/>
      <c r="HI619" s="498"/>
      <c r="HJ619" s="498"/>
      <c r="HK619" s="498"/>
      <c r="HL619" s="498"/>
      <c r="HM619" s="498"/>
      <c r="HN619" s="498"/>
      <c r="HO619" s="498"/>
      <c r="HP619" s="498"/>
      <c r="HQ619" s="498"/>
      <c r="HR619" s="498"/>
      <c r="HS619" s="498"/>
      <c r="HT619" s="498"/>
      <c r="HU619" s="498"/>
      <c r="HV619" s="498"/>
      <c r="HW619" s="498"/>
      <c r="HX619" s="498"/>
      <c r="HY619" s="498"/>
      <c r="HZ619" s="498"/>
      <c r="IA619" s="498"/>
      <c r="IB619" s="498"/>
      <c r="IC619" s="498"/>
      <c r="ID619" s="498"/>
      <c r="IE619" s="498"/>
      <c r="IF619" s="498"/>
      <c r="IG619" s="498"/>
      <c r="IH619" s="498"/>
      <c r="II619" s="498"/>
      <c r="IJ619" s="498"/>
      <c r="IK619" s="498"/>
      <c r="IL619" s="498"/>
      <c r="IM619" s="498"/>
      <c r="IN619" s="498"/>
      <c r="IO619" s="498"/>
      <c r="IP619" s="498"/>
      <c r="IQ619" s="498"/>
      <c r="IR619" s="498"/>
      <c r="IS619" s="498"/>
      <c r="IT619" s="498"/>
      <c r="IU619" s="498"/>
      <c r="IV619" s="498"/>
      <c r="IW619" s="498"/>
      <c r="IX619" s="498"/>
      <c r="IY619" s="498"/>
      <c r="IZ619" s="498"/>
      <c r="JA619" s="498"/>
      <c r="JB619" s="498"/>
      <c r="JC619" s="498"/>
      <c r="JD619" s="498"/>
      <c r="JE619" s="498"/>
      <c r="JF619" s="498"/>
      <c r="JG619" s="498"/>
      <c r="JH619" s="498"/>
      <c r="JI619" s="498"/>
      <c r="JJ619" s="498"/>
      <c r="JK619" s="498"/>
      <c r="JL619" s="498"/>
      <c r="JM619" s="498"/>
      <c r="JN619" s="498"/>
      <c r="JO619" s="498"/>
      <c r="JP619" s="498"/>
      <c r="JQ619" s="498"/>
      <c r="JR619" s="498"/>
      <c r="JS619" s="498"/>
      <c r="JT619" s="498"/>
      <c r="JU619" s="498"/>
      <c r="JV619" s="498"/>
      <c r="JW619" s="498"/>
      <c r="JX619" s="498"/>
      <c r="JY619" s="498"/>
      <c r="JZ619" s="498"/>
      <c r="KA619" s="498"/>
      <c r="KB619" s="498"/>
      <c r="KC619" s="498"/>
      <c r="KD619" s="498"/>
      <c r="KE619" s="498"/>
      <c r="KF619" s="498"/>
      <c r="KG619" s="498"/>
      <c r="KH619" s="498"/>
      <c r="KI619" s="498"/>
      <c r="KJ619" s="498"/>
      <c r="KK619" s="498"/>
      <c r="KL619" s="498"/>
      <c r="KM619" s="498"/>
      <c r="KN619" s="498"/>
      <c r="KO619" s="498"/>
      <c r="KP619" s="498"/>
      <c r="KQ619" s="498"/>
      <c r="KR619" s="498"/>
      <c r="KS619" s="498"/>
      <c r="KT619" s="498"/>
      <c r="KU619" s="498"/>
      <c r="KV619" s="498"/>
      <c r="KW619" s="498"/>
      <c r="KX619" s="498"/>
      <c r="KY619" s="498"/>
      <c r="KZ619" s="498"/>
      <c r="LA619" s="498"/>
      <c r="LB619" s="498"/>
      <c r="LC619" s="498"/>
      <c r="LD619" s="498"/>
      <c r="LE619" s="498"/>
      <c r="LF619" s="498"/>
      <c r="LG619" s="498"/>
      <c r="LH619" s="498"/>
      <c r="LI619" s="498"/>
      <c r="LJ619" s="498"/>
      <c r="LK619" s="498"/>
      <c r="LL619" s="498"/>
      <c r="LM619" s="498"/>
      <c r="LN619" s="498"/>
      <c r="LO619" s="498"/>
      <c r="LP619" s="498"/>
      <c r="LQ619" s="498"/>
      <c r="LR619" s="498"/>
      <c r="LS619" s="498"/>
      <c r="LT619" s="498"/>
      <c r="LU619" s="498"/>
      <c r="LV619" s="498"/>
      <c r="LW619" s="498"/>
      <c r="LX619" s="498"/>
      <c r="LY619" s="498"/>
      <c r="LZ619" s="498"/>
      <c r="MA619" s="498"/>
      <c r="MB619" s="498"/>
      <c r="MC619" s="498"/>
      <c r="MD619" s="498"/>
      <c r="ME619" s="498"/>
      <c r="MF619" s="498"/>
      <c r="MG619" s="498"/>
      <c r="MH619" s="498"/>
      <c r="MI619" s="498"/>
      <c r="MJ619" s="498"/>
      <c r="MK619" s="498"/>
      <c r="ML619" s="498"/>
      <c r="MM619" s="498"/>
      <c r="MN619" s="498"/>
      <c r="MO619" s="498"/>
      <c r="MP619" s="498"/>
      <c r="MQ619" s="498"/>
      <c r="MR619" s="498"/>
      <c r="MS619" s="498"/>
      <c r="MT619" s="498"/>
      <c r="MU619" s="498"/>
      <c r="MV619" s="498"/>
      <c r="MW619" s="498"/>
      <c r="MX619" s="498"/>
      <c r="MY619" s="498"/>
      <c r="MZ619" s="498"/>
      <c r="NA619" s="498"/>
      <c r="NB619" s="498"/>
      <c r="NC619" s="498"/>
      <c r="ND619" s="498"/>
      <c r="NE619" s="498"/>
      <c r="NF619" s="498"/>
      <c r="NG619" s="498"/>
      <c r="NH619" s="498"/>
      <c r="NI619" s="498"/>
      <c r="NJ619" s="498"/>
      <c r="NK619" s="498"/>
      <c r="NL619" s="498"/>
      <c r="NM619" s="498"/>
      <c r="NN619" s="498"/>
      <c r="NO619" s="498"/>
      <c r="NP619" s="498"/>
      <c r="NQ619" s="498"/>
      <c r="NR619" s="498"/>
      <c r="NS619" s="498"/>
      <c r="NT619" s="498"/>
      <c r="NU619" s="498"/>
      <c r="NV619" s="498"/>
      <c r="NW619" s="498"/>
      <c r="NX619" s="498"/>
      <c r="NY619" s="498"/>
      <c r="NZ619" s="498"/>
      <c r="OA619" s="498"/>
      <c r="OB619" s="498"/>
      <c r="OC619" s="498"/>
      <c r="OD619" s="498"/>
      <c r="OE619" s="498"/>
      <c r="OF619" s="498"/>
      <c r="OG619" s="498"/>
      <c r="OH619" s="498"/>
      <c r="OI619" s="498"/>
      <c r="OJ619" s="498"/>
      <c r="OK619" s="498"/>
      <c r="OL619" s="498"/>
      <c r="OM619" s="498"/>
      <c r="ON619" s="498"/>
      <c r="OO619" s="498"/>
      <c r="OP619" s="498"/>
      <c r="OQ619" s="498"/>
      <c r="OR619" s="498"/>
      <c r="OS619" s="498"/>
      <c r="OT619" s="498"/>
      <c r="OU619" s="498"/>
      <c r="OV619" s="498"/>
      <c r="OW619" s="498"/>
      <c r="OX619" s="498"/>
      <c r="OY619" s="498"/>
      <c r="OZ619" s="498"/>
      <c r="PA619" s="498"/>
      <c r="PB619" s="498"/>
      <c r="PC619" s="498"/>
      <c r="PD619" s="498"/>
      <c r="PE619" s="498"/>
      <c r="PF619" s="498"/>
      <c r="PG619" s="498"/>
      <c r="PH619" s="498"/>
      <c r="PI619" s="498"/>
      <c r="PJ619" s="498"/>
      <c r="PK619" s="498"/>
      <c r="PL619" s="498"/>
      <c r="PM619" s="498"/>
      <c r="PN619" s="498"/>
      <c r="PO619" s="498"/>
      <c r="PP619" s="498"/>
      <c r="PQ619" s="498"/>
      <c r="PR619" s="498"/>
      <c r="PS619" s="498"/>
      <c r="PT619" s="498"/>
      <c r="PU619" s="498"/>
      <c r="PV619" s="498"/>
      <c r="PW619" s="498"/>
      <c r="PX619" s="498"/>
      <c r="PY619" s="498"/>
      <c r="PZ619" s="498"/>
      <c r="QA619" s="498"/>
      <c r="QB619" s="498"/>
      <c r="QC619" s="498"/>
      <c r="QD619" s="498"/>
      <c r="QE619" s="498"/>
      <c r="QF619" s="498"/>
      <c r="QG619" s="498"/>
      <c r="QH619" s="498"/>
      <c r="QI619" s="498"/>
      <c r="QJ619" s="498"/>
      <c r="QK619" s="498"/>
      <c r="QL619" s="498"/>
      <c r="QM619" s="498"/>
      <c r="QN619" s="498"/>
      <c r="QO619" s="498"/>
      <c r="QP619" s="498"/>
      <c r="QQ619" s="498"/>
      <c r="QR619" s="498"/>
      <c r="QS619" s="498"/>
      <c r="QT619" s="498"/>
      <c r="QU619" s="498"/>
      <c r="QV619" s="498"/>
      <c r="QW619" s="498"/>
      <c r="QX619" s="498"/>
      <c r="QY619" s="498"/>
      <c r="QZ619" s="498"/>
      <c r="RA619" s="498"/>
      <c r="RB619" s="498"/>
      <c r="RC619" s="498"/>
      <c r="RD619" s="498"/>
      <c r="RE619" s="498"/>
      <c r="RF619" s="498"/>
      <c r="RG619" s="498"/>
      <c r="RH619" s="498"/>
      <c r="RI619" s="498"/>
      <c r="RJ619" s="498"/>
      <c r="RK619" s="498"/>
      <c r="RL619" s="498"/>
      <c r="RM619" s="498"/>
      <c r="RN619" s="498"/>
      <c r="RO619" s="498"/>
      <c r="RP619" s="498"/>
      <c r="RQ619" s="498"/>
      <c r="RR619" s="498"/>
      <c r="RS619" s="498"/>
      <c r="RT619" s="498"/>
      <c r="RU619" s="498"/>
      <c r="RV619" s="498"/>
      <c r="RW619" s="498"/>
      <c r="RX619" s="498"/>
      <c r="RY619" s="498"/>
      <c r="RZ619" s="498"/>
      <c r="SA619" s="498"/>
      <c r="SB619" s="498"/>
      <c r="SC619" s="498"/>
      <c r="SD619" s="498"/>
      <c r="SE619" s="498"/>
      <c r="SF619" s="498"/>
      <c r="SG619" s="498"/>
      <c r="SH619" s="498"/>
      <c r="SI619" s="498"/>
      <c r="SJ619" s="498"/>
      <c r="SK619" s="498"/>
      <c r="SL619" s="498"/>
      <c r="SM619" s="498"/>
      <c r="SN619" s="498"/>
      <c r="SO619" s="498"/>
      <c r="SP619" s="498"/>
      <c r="SQ619" s="498"/>
      <c r="SR619" s="498"/>
      <c r="SS619" s="498"/>
      <c r="ST619" s="498"/>
      <c r="SU619" s="498"/>
      <c r="SV619" s="498"/>
      <c r="SW619" s="498"/>
      <c r="SX619" s="498"/>
      <c r="SY619" s="498"/>
      <c r="SZ619" s="498"/>
      <c r="TA619" s="498"/>
      <c r="TB619" s="498"/>
      <c r="TC619" s="498"/>
      <c r="TD619" s="498"/>
      <c r="TE619" s="498"/>
      <c r="TF619" s="498"/>
      <c r="TG619" s="498"/>
      <c r="TH619" s="498"/>
      <c r="TI619" s="498"/>
      <c r="TJ619" s="498"/>
      <c r="TK619" s="498"/>
      <c r="TL619" s="498"/>
      <c r="TM619" s="498"/>
      <c r="TN619" s="498"/>
      <c r="TO619" s="498"/>
      <c r="TP619" s="498"/>
      <c r="TQ619" s="498"/>
      <c r="TR619" s="498"/>
      <c r="TS619" s="498"/>
      <c r="TT619" s="498"/>
      <c r="TU619" s="498"/>
      <c r="TV619" s="498"/>
      <c r="TW619" s="498"/>
      <c r="TX619" s="498"/>
      <c r="TY619" s="498"/>
      <c r="TZ619" s="498"/>
      <c r="UA619" s="498"/>
      <c r="UB619" s="498"/>
      <c r="UC619" s="498"/>
      <c r="UD619" s="498"/>
      <c r="UE619" s="498"/>
      <c r="UF619" s="498"/>
      <c r="UG619" s="498"/>
      <c r="UH619" s="498"/>
      <c r="UI619" s="498"/>
      <c r="UJ619" s="498"/>
      <c r="UK619" s="498"/>
      <c r="UL619" s="498"/>
      <c r="UM619" s="498"/>
      <c r="UN619" s="498"/>
      <c r="UO619" s="498"/>
      <c r="UP619" s="498"/>
      <c r="UQ619" s="498"/>
      <c r="UR619" s="498"/>
      <c r="US619" s="498"/>
      <c r="UT619" s="498"/>
      <c r="UU619" s="498"/>
      <c r="UV619" s="498"/>
      <c r="UW619" s="498"/>
      <c r="UX619" s="498"/>
      <c r="UY619" s="498"/>
      <c r="UZ619" s="498"/>
      <c r="VA619" s="498"/>
      <c r="VB619" s="498"/>
      <c r="VC619" s="498"/>
      <c r="VD619" s="498"/>
      <c r="VE619" s="498"/>
      <c r="VF619" s="498"/>
      <c r="VG619" s="498"/>
      <c r="VH619" s="498"/>
      <c r="VI619" s="498"/>
      <c r="VJ619" s="498"/>
      <c r="VK619" s="498"/>
      <c r="VL619" s="498"/>
      <c r="VM619" s="498"/>
      <c r="VN619" s="498"/>
      <c r="VO619" s="498"/>
      <c r="VP619" s="498"/>
      <c r="VQ619" s="498"/>
      <c r="VR619" s="498"/>
      <c r="VS619" s="498"/>
      <c r="VT619" s="498"/>
      <c r="VU619" s="498"/>
      <c r="VV619" s="498"/>
      <c r="VW619" s="498"/>
      <c r="VX619" s="498"/>
      <c r="VY619" s="498"/>
      <c r="VZ619" s="498"/>
      <c r="WA619" s="498"/>
      <c r="WB619" s="498"/>
      <c r="WC619" s="498"/>
      <c r="WD619" s="498"/>
      <c r="WE619" s="498"/>
      <c r="WF619" s="498"/>
      <c r="WG619" s="498"/>
      <c r="WH619" s="498"/>
      <c r="WI619" s="498"/>
      <c r="WJ619" s="498"/>
      <c r="WK619" s="498"/>
      <c r="WL619" s="498"/>
      <c r="WM619" s="498"/>
      <c r="WN619" s="498"/>
      <c r="WO619" s="498"/>
      <c r="WP619" s="498"/>
      <c r="WQ619" s="498"/>
      <c r="WR619" s="498"/>
      <c r="WS619" s="498"/>
      <c r="WT619" s="498"/>
      <c r="WU619" s="498"/>
      <c r="WV619" s="498"/>
      <c r="WW619" s="498"/>
      <c r="WX619" s="498"/>
      <c r="WY619" s="498"/>
      <c r="WZ619" s="498"/>
      <c r="XA619" s="498"/>
      <c r="XB619" s="498"/>
      <c r="XC619" s="498"/>
      <c r="XD619" s="498"/>
      <c r="XE619" s="498"/>
      <c r="XF619" s="498"/>
      <c r="XG619" s="498"/>
      <c r="XH619" s="498"/>
      <c r="XI619" s="498"/>
      <c r="XJ619" s="498"/>
      <c r="XK619" s="498"/>
      <c r="XL619" s="498"/>
      <c r="XM619" s="498"/>
      <c r="XN619" s="498"/>
      <c r="XO619" s="498"/>
      <c r="XP619" s="498"/>
      <c r="XQ619" s="498"/>
      <c r="XR619" s="498"/>
      <c r="XS619" s="498"/>
      <c r="XT619" s="498"/>
      <c r="XU619" s="498"/>
      <c r="XV619" s="498"/>
      <c r="XW619" s="498"/>
      <c r="XX619" s="498"/>
      <c r="XY619" s="498"/>
      <c r="XZ619" s="498"/>
      <c r="YA619" s="498"/>
      <c r="YB619" s="498"/>
      <c r="YC619" s="498"/>
      <c r="YD619" s="498"/>
      <c r="YE619" s="498"/>
      <c r="YF619" s="498"/>
      <c r="YG619" s="498"/>
      <c r="YH619" s="498"/>
      <c r="YI619" s="498"/>
      <c r="YJ619" s="498"/>
      <c r="YK619" s="498"/>
      <c r="YL619" s="498"/>
      <c r="YM619" s="498"/>
      <c r="YN619" s="498"/>
      <c r="YO619" s="498"/>
      <c r="YP619" s="498"/>
      <c r="YQ619" s="498"/>
      <c r="YR619" s="498"/>
      <c r="YS619" s="498"/>
      <c r="YT619" s="498"/>
      <c r="YU619" s="498"/>
      <c r="YV619" s="498"/>
      <c r="YW619" s="498"/>
      <c r="YX619" s="498"/>
      <c r="YY619" s="498"/>
      <c r="YZ619" s="498"/>
      <c r="ZA619" s="498"/>
      <c r="ZB619" s="498"/>
      <c r="ZC619" s="498"/>
      <c r="ZD619" s="498"/>
      <c r="ZE619" s="498"/>
      <c r="ZF619" s="498"/>
      <c r="ZG619" s="498"/>
      <c r="ZH619" s="498"/>
      <c r="ZI619" s="498"/>
      <c r="ZJ619" s="498"/>
      <c r="ZK619" s="498"/>
      <c r="ZL619" s="498"/>
      <c r="ZM619" s="498"/>
      <c r="ZN619" s="498"/>
      <c r="ZO619" s="498"/>
      <c r="ZP619" s="498"/>
      <c r="ZQ619" s="498"/>
      <c r="ZR619" s="498"/>
      <c r="ZS619" s="498"/>
      <c r="ZT619" s="498"/>
      <c r="ZU619" s="498"/>
      <c r="ZV619" s="498"/>
      <c r="ZW619" s="498"/>
      <c r="ZX619" s="498"/>
      <c r="ZY619" s="498"/>
      <c r="ZZ619" s="498"/>
      <c r="AAA619" s="498"/>
      <c r="AAB619" s="498"/>
      <c r="AAC619" s="498"/>
      <c r="AAD619" s="498"/>
      <c r="AAE619" s="498"/>
      <c r="AAF619" s="498"/>
      <c r="AAG619" s="498"/>
      <c r="AAH619" s="498"/>
      <c r="AAI619" s="498"/>
      <c r="AAJ619" s="498"/>
      <c r="AAK619" s="498"/>
      <c r="AAL619" s="498"/>
      <c r="AAM619" s="498"/>
      <c r="AAN619" s="498"/>
      <c r="AAO619" s="498"/>
      <c r="AAP619" s="498"/>
      <c r="AAQ619" s="498"/>
      <c r="AAR619" s="498"/>
      <c r="AAS619" s="498"/>
      <c r="AAT619" s="498"/>
      <c r="AAU619" s="498"/>
      <c r="AAV619" s="498"/>
      <c r="AAW619" s="498"/>
      <c r="AAX619" s="498"/>
      <c r="AAY619" s="498"/>
      <c r="AAZ619" s="498"/>
      <c r="ABA619" s="498"/>
      <c r="ABB619" s="498"/>
      <c r="ABC619" s="498"/>
      <c r="ABD619" s="498"/>
      <c r="ABE619" s="498"/>
      <c r="ABF619" s="498"/>
      <c r="ABG619" s="498"/>
      <c r="ABH619" s="498"/>
      <c r="ABI619" s="498"/>
      <c r="ABJ619" s="498"/>
      <c r="ABK619" s="498"/>
      <c r="ABL619" s="498"/>
      <c r="ABM619" s="498"/>
      <c r="ABN619" s="498"/>
      <c r="ABO619" s="498"/>
      <c r="ABP619" s="498"/>
      <c r="ABQ619" s="498"/>
      <c r="ABR619" s="498"/>
      <c r="ABS619" s="498"/>
      <c r="ABT619" s="498"/>
      <c r="ABU619" s="498"/>
      <c r="ABV619" s="498"/>
      <c r="ABW619" s="498"/>
      <c r="ABX619" s="498"/>
      <c r="ABY619" s="498"/>
      <c r="ABZ619" s="498"/>
      <c r="ACA619" s="498"/>
      <c r="ACB619" s="498"/>
      <c r="ACC619" s="498"/>
      <c r="ACD619" s="498"/>
      <c r="ACE619" s="498"/>
      <c r="ACF619" s="498"/>
      <c r="ACG619" s="498"/>
      <c r="ACH619" s="498"/>
      <c r="ACI619" s="498"/>
      <c r="ACJ619" s="498"/>
      <c r="ACK619" s="498"/>
      <c r="ACL619" s="498"/>
      <c r="ACM619" s="498"/>
      <c r="ACN619" s="498"/>
      <c r="ACO619" s="498"/>
      <c r="ACP619" s="498"/>
      <c r="ACQ619" s="498"/>
      <c r="ACR619" s="498"/>
      <c r="ACS619" s="498"/>
      <c r="ACT619" s="498"/>
      <c r="ACU619" s="498"/>
      <c r="ACV619" s="498"/>
      <c r="ACW619" s="498"/>
      <c r="ACX619" s="498"/>
      <c r="ACY619" s="498"/>
      <c r="ACZ619" s="498"/>
      <c r="ADA619" s="498"/>
      <c r="ADB619" s="498"/>
      <c r="ADC619" s="498"/>
      <c r="ADD619" s="498"/>
      <c r="ADE619" s="498"/>
      <c r="ADF619" s="498"/>
      <c r="ADG619" s="498"/>
      <c r="ADH619" s="498"/>
      <c r="ADI619" s="498"/>
      <c r="ADJ619" s="498"/>
      <c r="ADK619" s="498"/>
      <c r="ADL619" s="498"/>
      <c r="ADM619" s="498"/>
      <c r="ADN619" s="498"/>
      <c r="ADO619" s="498"/>
      <c r="ADP619" s="498"/>
      <c r="ADQ619" s="498"/>
      <c r="ADR619" s="498"/>
      <c r="ADS619" s="498"/>
      <c r="ADT619" s="498"/>
      <c r="ADU619" s="498"/>
      <c r="ADV619" s="498"/>
      <c r="ADW619" s="498"/>
      <c r="ADX619" s="498"/>
      <c r="ADY619" s="498"/>
      <c r="ADZ619" s="498"/>
      <c r="AEA619" s="498"/>
      <c r="AEB619" s="498"/>
      <c r="AEC619" s="498"/>
      <c r="AED619" s="498"/>
      <c r="AEE619" s="498"/>
      <c r="AEF619" s="498"/>
      <c r="AEG619" s="498"/>
      <c r="AEH619" s="498"/>
      <c r="AEI619" s="498"/>
      <c r="AEJ619" s="498"/>
      <c r="AEK619" s="498"/>
      <c r="AEL619" s="498"/>
      <c r="AEM619" s="498"/>
      <c r="AEN619" s="498"/>
      <c r="AEO619" s="498"/>
      <c r="AEP619" s="498"/>
      <c r="AEQ619" s="498"/>
      <c r="AER619" s="498"/>
      <c r="AES619" s="498"/>
      <c r="AET619" s="498"/>
      <c r="AEU619" s="498"/>
      <c r="AEV619" s="498"/>
      <c r="AEW619" s="498"/>
      <c r="AEX619" s="498"/>
      <c r="AEY619" s="498"/>
      <c r="AEZ619" s="498"/>
      <c r="AFA619" s="498"/>
      <c r="AFB619" s="498"/>
      <c r="AFC619" s="498"/>
      <c r="AFD619" s="498"/>
      <c r="AFE619" s="498"/>
      <c r="AFF619" s="498"/>
      <c r="AFG619" s="498"/>
      <c r="AFH619" s="498"/>
      <c r="AFI619" s="498"/>
      <c r="AFJ619" s="498"/>
      <c r="AFK619" s="498"/>
      <c r="AFL619" s="498"/>
      <c r="AFM619" s="498"/>
      <c r="AFN619" s="498"/>
      <c r="AFO619" s="498"/>
      <c r="AFP619" s="498"/>
      <c r="AFQ619" s="498"/>
      <c r="AFR619" s="498"/>
      <c r="AFS619" s="498"/>
      <c r="AFT619" s="498"/>
      <c r="AFU619" s="498"/>
      <c r="AFV619" s="498"/>
      <c r="AFW619" s="498"/>
      <c r="AFX619" s="498"/>
      <c r="AFY619" s="498"/>
      <c r="AFZ619" s="498"/>
      <c r="AGA619" s="498"/>
      <c r="AGB619" s="498"/>
      <c r="AGC619" s="498"/>
      <c r="AGD619" s="498"/>
      <c r="AGE619" s="498"/>
      <c r="AGF619" s="498"/>
      <c r="AGG619" s="498"/>
      <c r="AGH619" s="498"/>
      <c r="AGI619" s="498"/>
      <c r="AGJ619" s="498"/>
      <c r="AGK619" s="498"/>
      <c r="AGL619" s="498"/>
      <c r="AGM619" s="498"/>
      <c r="AGN619" s="498"/>
      <c r="AGO619" s="498"/>
      <c r="AGP619" s="498"/>
      <c r="AGQ619" s="498"/>
      <c r="AGR619" s="498"/>
      <c r="AGS619" s="498"/>
      <c r="AGT619" s="498"/>
      <c r="AGU619" s="498"/>
      <c r="AGV619" s="498"/>
      <c r="AGW619" s="498"/>
      <c r="AGX619" s="498"/>
      <c r="AGY619" s="498"/>
      <c r="AGZ619" s="498"/>
      <c r="AHA619" s="498"/>
      <c r="AHB619" s="498"/>
      <c r="AHC619" s="498"/>
      <c r="AHD619" s="498"/>
      <c r="AHE619" s="498"/>
      <c r="AHF619" s="498"/>
      <c r="AHG619" s="498"/>
      <c r="AHH619" s="498"/>
      <c r="AHI619" s="498"/>
      <c r="AHJ619" s="498"/>
      <c r="AHK619" s="498"/>
      <c r="AHL619" s="498"/>
      <c r="AHM619" s="498"/>
      <c r="AHN619" s="498"/>
      <c r="AHO619" s="498"/>
      <c r="AHP619" s="498"/>
      <c r="AHQ619" s="498"/>
      <c r="AHR619" s="498"/>
      <c r="AHS619" s="498"/>
      <c r="AHT619" s="498"/>
      <c r="AHU619" s="498"/>
      <c r="AHV619" s="498"/>
      <c r="AHW619" s="498"/>
      <c r="AHX619" s="498"/>
      <c r="AHY619" s="498"/>
      <c r="AHZ619" s="498"/>
      <c r="AIA619" s="498"/>
      <c r="AIB619" s="498"/>
      <c r="AIC619" s="498"/>
      <c r="AID619" s="498"/>
      <c r="AIE619" s="498"/>
      <c r="AIF619" s="498"/>
      <c r="AIG619" s="498"/>
      <c r="AIH619" s="498"/>
      <c r="AII619" s="498"/>
      <c r="AIJ619" s="498"/>
      <c r="AIK619" s="498"/>
      <c r="AIL619" s="498"/>
      <c r="AIM619" s="498"/>
      <c r="AIN619" s="498"/>
      <c r="AIO619" s="498"/>
      <c r="AIP619" s="498"/>
      <c r="AIQ619" s="498"/>
      <c r="AIR619" s="498"/>
      <c r="AIS619" s="498"/>
      <c r="AIT619" s="498"/>
      <c r="AIU619" s="498"/>
      <c r="AIV619" s="498"/>
      <c r="AIW619" s="498"/>
      <c r="AIX619" s="498"/>
      <c r="AIY619" s="498"/>
      <c r="AIZ619" s="498"/>
      <c r="AJA619" s="498"/>
      <c r="AJB619" s="498"/>
      <c r="AJC619" s="498"/>
      <c r="AJD619" s="498"/>
      <c r="AJE619" s="498"/>
      <c r="AJF619" s="498"/>
      <c r="AJG619" s="498"/>
      <c r="AJH619" s="498"/>
      <c r="AJI619" s="498"/>
      <c r="AJJ619" s="498"/>
      <c r="AJK619" s="498"/>
      <c r="AJL619" s="498"/>
      <c r="AJM619" s="498"/>
      <c r="AJN619" s="498"/>
      <c r="AJO619" s="498"/>
      <c r="AJP619" s="498"/>
      <c r="AJQ619" s="498"/>
      <c r="AJR619" s="498"/>
      <c r="AJS619" s="498"/>
      <c r="AJT619" s="498"/>
      <c r="AJU619" s="498"/>
      <c r="AJV619" s="498"/>
      <c r="AJW619" s="498"/>
      <c r="AJX619" s="498"/>
      <c r="AJY619" s="498"/>
      <c r="AJZ619" s="498"/>
      <c r="AKA619" s="498"/>
      <c r="AKB619" s="498"/>
      <c r="AKC619" s="498"/>
      <c r="AKD619" s="498"/>
      <c r="AKE619" s="498"/>
      <c r="AKF619" s="498"/>
      <c r="AKG619" s="498"/>
      <c r="AKH619" s="498"/>
      <c r="AKI619" s="498"/>
      <c r="AKJ619" s="498"/>
      <c r="AKK619" s="498"/>
      <c r="AKL619" s="498"/>
      <c r="AKM619" s="498"/>
      <c r="AKN619" s="498"/>
      <c r="AKO619" s="498"/>
      <c r="AKP619" s="498"/>
      <c r="AKQ619" s="498"/>
      <c r="AKR619" s="498"/>
      <c r="AKS619" s="498"/>
      <c r="AKT619" s="498"/>
      <c r="AKU619" s="498"/>
      <c r="AKV619" s="498"/>
      <c r="AKW619" s="498"/>
      <c r="AKX619" s="498"/>
      <c r="AKY619" s="498"/>
      <c r="AKZ619" s="498"/>
      <c r="ALA619" s="498"/>
      <c r="ALB619" s="498"/>
      <c r="ALC619" s="498"/>
      <c r="ALD619" s="498"/>
      <c r="ALE619" s="498"/>
      <c r="ALF619" s="498"/>
      <c r="ALG619" s="498"/>
      <c r="ALH619" s="498"/>
      <c r="ALI619" s="498"/>
      <c r="ALJ619" s="498"/>
      <c r="ALK619" s="498"/>
      <c r="ALL619" s="498"/>
      <c r="ALM619" s="498"/>
      <c r="ALN619" s="498"/>
      <c r="ALO619" s="498"/>
      <c r="ALP619" s="498"/>
      <c r="ALQ619" s="498"/>
      <c r="ALR619" s="498"/>
      <c r="ALS619" s="498"/>
      <c r="ALT619" s="498"/>
      <c r="ALU619" s="498"/>
      <c r="ALV619" s="498"/>
      <c r="ALW619" s="498"/>
      <c r="ALX619" s="498"/>
      <c r="ALY619" s="498"/>
      <c r="ALZ619" s="498"/>
      <c r="AMA619" s="498"/>
      <c r="AMB619" s="498"/>
      <c r="AMC619" s="498"/>
      <c r="AMD619" s="498"/>
      <c r="AME619" s="498"/>
      <c r="AMF619" s="498"/>
      <c r="AMG619" s="498"/>
      <c r="AMH619" s="498"/>
      <c r="AMI619" s="498"/>
      <c r="AMJ619" s="498"/>
      <c r="AMK619" s="498"/>
    </row>
    <row r="620" spans="1:1025" s="499" customFormat="1" x14ac:dyDescent="0.25">
      <c r="A620" s="492"/>
      <c r="B620" s="456"/>
      <c r="C620" s="456"/>
      <c r="D620" s="456"/>
      <c r="E620" s="424"/>
      <c r="F620" s="425"/>
      <c r="G620" s="426"/>
      <c r="H620" s="426"/>
      <c r="I620" s="498"/>
      <c r="J620" s="498"/>
      <c r="K620" s="498"/>
      <c r="L620" s="498"/>
      <c r="M620" s="498"/>
      <c r="N620" s="498"/>
      <c r="O620" s="498"/>
      <c r="P620" s="498"/>
      <c r="Q620" s="498"/>
      <c r="R620" s="498"/>
      <c r="S620" s="498"/>
      <c r="T620" s="498"/>
      <c r="U620" s="498"/>
      <c r="V620" s="498"/>
      <c r="W620" s="498"/>
      <c r="X620" s="498"/>
      <c r="Y620" s="498"/>
      <c r="Z620" s="498"/>
      <c r="AA620" s="498"/>
      <c r="AB620" s="498"/>
      <c r="AC620" s="498"/>
      <c r="AD620" s="498"/>
      <c r="AE620" s="498"/>
      <c r="AF620" s="498"/>
      <c r="AG620" s="498"/>
      <c r="AH620" s="498"/>
      <c r="AI620" s="498"/>
      <c r="AJ620" s="498"/>
      <c r="AK620" s="498"/>
      <c r="AL620" s="498"/>
      <c r="AM620" s="498"/>
      <c r="AN620" s="498"/>
      <c r="AO620" s="498"/>
      <c r="AP620" s="498"/>
      <c r="AQ620" s="498"/>
      <c r="AR620" s="498"/>
      <c r="AS620" s="498"/>
      <c r="AT620" s="498"/>
      <c r="AU620" s="498"/>
      <c r="AV620" s="498"/>
      <c r="AW620" s="498"/>
      <c r="AX620" s="498"/>
      <c r="AY620" s="498"/>
      <c r="AZ620" s="498"/>
      <c r="BA620" s="498"/>
      <c r="BB620" s="498"/>
      <c r="BC620" s="498"/>
      <c r="BD620" s="498"/>
      <c r="BE620" s="498"/>
      <c r="BF620" s="498"/>
      <c r="BG620" s="498"/>
      <c r="BH620" s="498"/>
      <c r="BI620" s="498"/>
      <c r="BJ620" s="498"/>
      <c r="BK620" s="498"/>
      <c r="BL620" s="498"/>
      <c r="BM620" s="498"/>
      <c r="BN620" s="498"/>
      <c r="BO620" s="498"/>
      <c r="BP620" s="498"/>
      <c r="BQ620" s="498"/>
      <c r="BR620" s="498"/>
      <c r="BS620" s="498"/>
      <c r="BT620" s="498"/>
      <c r="BU620" s="498"/>
      <c r="BV620" s="498"/>
      <c r="BW620" s="498"/>
      <c r="BX620" s="498"/>
      <c r="BY620" s="498"/>
      <c r="BZ620" s="498"/>
      <c r="CA620" s="498"/>
      <c r="CB620" s="498"/>
      <c r="CC620" s="498"/>
      <c r="CD620" s="498"/>
      <c r="CE620" s="498"/>
      <c r="CF620" s="498"/>
      <c r="CG620" s="498"/>
      <c r="CH620" s="498"/>
      <c r="CI620" s="498"/>
      <c r="CJ620" s="498"/>
      <c r="CK620" s="498"/>
      <c r="CL620" s="498"/>
      <c r="CM620" s="498"/>
      <c r="CN620" s="498"/>
      <c r="CO620" s="498"/>
      <c r="CP620" s="498"/>
      <c r="CQ620" s="498"/>
      <c r="CR620" s="498"/>
      <c r="CS620" s="498"/>
      <c r="CT620" s="498"/>
      <c r="CU620" s="498"/>
      <c r="CV620" s="498"/>
      <c r="CW620" s="498"/>
      <c r="CX620" s="498"/>
      <c r="CY620" s="498"/>
      <c r="CZ620" s="498"/>
      <c r="DA620" s="498"/>
      <c r="DB620" s="498"/>
      <c r="DC620" s="498"/>
      <c r="DD620" s="498"/>
      <c r="DE620" s="498"/>
      <c r="DF620" s="498"/>
      <c r="DG620" s="498"/>
      <c r="DH620" s="498"/>
      <c r="DI620" s="498"/>
      <c r="DJ620" s="498"/>
      <c r="DK620" s="498"/>
      <c r="DL620" s="498"/>
      <c r="DM620" s="498"/>
      <c r="DN620" s="498"/>
      <c r="DO620" s="498"/>
      <c r="DP620" s="498"/>
      <c r="DQ620" s="498"/>
      <c r="DR620" s="498"/>
      <c r="DS620" s="498"/>
      <c r="DT620" s="498"/>
      <c r="DU620" s="498"/>
      <c r="DV620" s="498"/>
      <c r="DW620" s="498"/>
      <c r="DX620" s="498"/>
      <c r="DY620" s="498"/>
      <c r="DZ620" s="498"/>
      <c r="EA620" s="498"/>
      <c r="EB620" s="498"/>
      <c r="EC620" s="498"/>
      <c r="ED620" s="498"/>
      <c r="EE620" s="498"/>
      <c r="EF620" s="498"/>
      <c r="EG620" s="498"/>
      <c r="EH620" s="498"/>
      <c r="EI620" s="498"/>
      <c r="EJ620" s="498"/>
      <c r="EK620" s="498"/>
      <c r="EL620" s="498"/>
      <c r="EM620" s="498"/>
      <c r="EN620" s="498"/>
      <c r="EO620" s="498"/>
      <c r="EP620" s="498"/>
      <c r="EQ620" s="498"/>
      <c r="ER620" s="498"/>
      <c r="ES620" s="498"/>
      <c r="ET620" s="498"/>
      <c r="EU620" s="498"/>
      <c r="EV620" s="498"/>
      <c r="EW620" s="498"/>
      <c r="EX620" s="498"/>
      <c r="EY620" s="498"/>
      <c r="EZ620" s="498"/>
      <c r="FA620" s="498"/>
      <c r="FB620" s="498"/>
      <c r="FC620" s="498"/>
      <c r="FD620" s="498"/>
      <c r="FE620" s="498"/>
      <c r="FF620" s="498"/>
      <c r="FG620" s="498"/>
      <c r="FH620" s="498"/>
      <c r="FI620" s="498"/>
      <c r="FJ620" s="498"/>
      <c r="FK620" s="498"/>
      <c r="FL620" s="498"/>
      <c r="FM620" s="498"/>
      <c r="FN620" s="498"/>
      <c r="FO620" s="498"/>
      <c r="FP620" s="498"/>
      <c r="FQ620" s="498"/>
      <c r="FR620" s="498"/>
      <c r="FS620" s="498"/>
      <c r="FT620" s="498"/>
      <c r="FU620" s="498"/>
      <c r="FV620" s="498"/>
      <c r="FW620" s="498"/>
      <c r="FX620" s="498"/>
      <c r="FY620" s="498"/>
      <c r="FZ620" s="498"/>
      <c r="GA620" s="498"/>
      <c r="GB620" s="498"/>
      <c r="GC620" s="498"/>
      <c r="GD620" s="498"/>
      <c r="GE620" s="498"/>
      <c r="GF620" s="498"/>
      <c r="GG620" s="498"/>
      <c r="GH620" s="498"/>
      <c r="GI620" s="498"/>
      <c r="GJ620" s="498"/>
      <c r="GK620" s="498"/>
      <c r="GL620" s="498"/>
      <c r="GM620" s="498"/>
      <c r="GN620" s="498"/>
      <c r="GO620" s="498"/>
      <c r="GP620" s="498"/>
      <c r="GQ620" s="498"/>
      <c r="GR620" s="498"/>
      <c r="GS620" s="498"/>
      <c r="GT620" s="498"/>
      <c r="GU620" s="498"/>
      <c r="GV620" s="498"/>
      <c r="GW620" s="498"/>
      <c r="GX620" s="498"/>
      <c r="GY620" s="498"/>
      <c r="GZ620" s="498"/>
      <c r="HA620" s="498"/>
      <c r="HB620" s="498"/>
      <c r="HC620" s="498"/>
      <c r="HD620" s="498"/>
      <c r="HE620" s="498"/>
      <c r="HF620" s="498"/>
      <c r="HG620" s="498"/>
      <c r="HH620" s="498"/>
      <c r="HI620" s="498"/>
      <c r="HJ620" s="498"/>
      <c r="HK620" s="498"/>
      <c r="HL620" s="498"/>
      <c r="HM620" s="498"/>
      <c r="HN620" s="498"/>
      <c r="HO620" s="498"/>
      <c r="HP620" s="498"/>
      <c r="HQ620" s="498"/>
      <c r="HR620" s="498"/>
      <c r="HS620" s="498"/>
      <c r="HT620" s="498"/>
      <c r="HU620" s="498"/>
      <c r="HV620" s="498"/>
      <c r="HW620" s="498"/>
      <c r="HX620" s="498"/>
      <c r="HY620" s="498"/>
      <c r="HZ620" s="498"/>
      <c r="IA620" s="498"/>
      <c r="IB620" s="498"/>
      <c r="IC620" s="498"/>
      <c r="ID620" s="498"/>
      <c r="IE620" s="498"/>
      <c r="IF620" s="498"/>
      <c r="IG620" s="498"/>
      <c r="IH620" s="498"/>
      <c r="II620" s="498"/>
      <c r="IJ620" s="498"/>
      <c r="IK620" s="498"/>
      <c r="IL620" s="498"/>
      <c r="IM620" s="498"/>
      <c r="IN620" s="498"/>
      <c r="IO620" s="498"/>
      <c r="IP620" s="498"/>
      <c r="IQ620" s="498"/>
      <c r="IR620" s="498"/>
      <c r="IS620" s="498"/>
      <c r="IT620" s="498"/>
      <c r="IU620" s="498"/>
      <c r="IV620" s="498"/>
      <c r="IW620" s="498"/>
      <c r="IX620" s="498"/>
      <c r="IY620" s="498"/>
      <c r="IZ620" s="498"/>
      <c r="JA620" s="498"/>
      <c r="JB620" s="498"/>
      <c r="JC620" s="498"/>
      <c r="JD620" s="498"/>
      <c r="JE620" s="498"/>
      <c r="JF620" s="498"/>
      <c r="JG620" s="498"/>
      <c r="JH620" s="498"/>
      <c r="JI620" s="498"/>
      <c r="JJ620" s="498"/>
      <c r="JK620" s="498"/>
      <c r="JL620" s="498"/>
      <c r="JM620" s="498"/>
      <c r="JN620" s="498"/>
      <c r="JO620" s="498"/>
      <c r="JP620" s="498"/>
      <c r="JQ620" s="498"/>
      <c r="JR620" s="498"/>
      <c r="JS620" s="498"/>
      <c r="JT620" s="498"/>
      <c r="JU620" s="498"/>
      <c r="JV620" s="498"/>
      <c r="JW620" s="498"/>
      <c r="JX620" s="498"/>
      <c r="JY620" s="498"/>
      <c r="JZ620" s="498"/>
      <c r="KA620" s="498"/>
      <c r="KB620" s="498"/>
      <c r="KC620" s="498"/>
      <c r="KD620" s="498"/>
      <c r="KE620" s="498"/>
      <c r="KF620" s="498"/>
      <c r="KG620" s="498"/>
      <c r="KH620" s="498"/>
      <c r="KI620" s="498"/>
      <c r="KJ620" s="498"/>
      <c r="KK620" s="498"/>
      <c r="KL620" s="498"/>
      <c r="KM620" s="498"/>
      <c r="KN620" s="498"/>
      <c r="KO620" s="498"/>
      <c r="KP620" s="498"/>
      <c r="KQ620" s="498"/>
      <c r="KR620" s="498"/>
      <c r="KS620" s="498"/>
      <c r="KT620" s="498"/>
      <c r="KU620" s="498"/>
      <c r="KV620" s="498"/>
      <c r="KW620" s="498"/>
      <c r="KX620" s="498"/>
      <c r="KY620" s="498"/>
      <c r="KZ620" s="498"/>
      <c r="LA620" s="498"/>
      <c r="LB620" s="498"/>
      <c r="LC620" s="498"/>
      <c r="LD620" s="498"/>
      <c r="LE620" s="498"/>
      <c r="LF620" s="498"/>
      <c r="LG620" s="498"/>
      <c r="LH620" s="498"/>
      <c r="LI620" s="498"/>
      <c r="LJ620" s="498"/>
      <c r="LK620" s="498"/>
      <c r="LL620" s="498"/>
      <c r="LM620" s="498"/>
      <c r="LN620" s="498"/>
      <c r="LO620" s="498"/>
      <c r="LP620" s="498"/>
      <c r="LQ620" s="498"/>
      <c r="LR620" s="498"/>
      <c r="LS620" s="498"/>
      <c r="LT620" s="498"/>
      <c r="LU620" s="498"/>
      <c r="LV620" s="498"/>
      <c r="LW620" s="498"/>
      <c r="LX620" s="498"/>
      <c r="LY620" s="498"/>
      <c r="LZ620" s="498"/>
      <c r="MA620" s="498"/>
      <c r="MB620" s="498"/>
      <c r="MC620" s="498"/>
      <c r="MD620" s="498"/>
      <c r="ME620" s="498"/>
      <c r="MF620" s="498"/>
      <c r="MG620" s="498"/>
      <c r="MH620" s="498"/>
      <c r="MI620" s="498"/>
      <c r="MJ620" s="498"/>
      <c r="MK620" s="498"/>
      <c r="ML620" s="498"/>
      <c r="MM620" s="498"/>
      <c r="MN620" s="498"/>
      <c r="MO620" s="498"/>
      <c r="MP620" s="498"/>
      <c r="MQ620" s="498"/>
      <c r="MR620" s="498"/>
      <c r="MS620" s="498"/>
      <c r="MT620" s="498"/>
      <c r="MU620" s="498"/>
      <c r="MV620" s="498"/>
      <c r="MW620" s="498"/>
      <c r="MX620" s="498"/>
      <c r="MY620" s="498"/>
      <c r="MZ620" s="498"/>
      <c r="NA620" s="498"/>
      <c r="NB620" s="498"/>
      <c r="NC620" s="498"/>
      <c r="ND620" s="498"/>
      <c r="NE620" s="498"/>
      <c r="NF620" s="498"/>
      <c r="NG620" s="498"/>
      <c r="NH620" s="498"/>
      <c r="NI620" s="498"/>
      <c r="NJ620" s="498"/>
      <c r="NK620" s="498"/>
      <c r="NL620" s="498"/>
      <c r="NM620" s="498"/>
      <c r="NN620" s="498"/>
      <c r="NO620" s="498"/>
      <c r="NP620" s="498"/>
      <c r="NQ620" s="498"/>
      <c r="NR620" s="498"/>
      <c r="NS620" s="498"/>
      <c r="NT620" s="498"/>
      <c r="NU620" s="498"/>
      <c r="NV620" s="498"/>
      <c r="NW620" s="498"/>
      <c r="NX620" s="498"/>
      <c r="NY620" s="498"/>
      <c r="NZ620" s="498"/>
      <c r="OA620" s="498"/>
      <c r="OB620" s="498"/>
      <c r="OC620" s="498"/>
      <c r="OD620" s="498"/>
      <c r="OE620" s="498"/>
      <c r="OF620" s="498"/>
      <c r="OG620" s="498"/>
      <c r="OH620" s="498"/>
      <c r="OI620" s="498"/>
      <c r="OJ620" s="498"/>
      <c r="OK620" s="498"/>
      <c r="OL620" s="498"/>
      <c r="OM620" s="498"/>
      <c r="ON620" s="498"/>
      <c r="OO620" s="498"/>
      <c r="OP620" s="498"/>
      <c r="OQ620" s="498"/>
      <c r="OR620" s="498"/>
      <c r="OS620" s="498"/>
      <c r="OT620" s="498"/>
      <c r="OU620" s="498"/>
      <c r="OV620" s="498"/>
      <c r="OW620" s="498"/>
      <c r="OX620" s="498"/>
      <c r="OY620" s="498"/>
      <c r="OZ620" s="498"/>
      <c r="PA620" s="498"/>
      <c r="PB620" s="498"/>
      <c r="PC620" s="498"/>
      <c r="PD620" s="498"/>
      <c r="PE620" s="498"/>
      <c r="PF620" s="498"/>
      <c r="PG620" s="498"/>
      <c r="PH620" s="498"/>
      <c r="PI620" s="498"/>
      <c r="PJ620" s="498"/>
      <c r="PK620" s="498"/>
      <c r="PL620" s="498"/>
      <c r="PM620" s="498"/>
      <c r="PN620" s="498"/>
      <c r="PO620" s="498"/>
      <c r="PP620" s="498"/>
      <c r="PQ620" s="498"/>
      <c r="PR620" s="498"/>
      <c r="PS620" s="498"/>
      <c r="PT620" s="498"/>
      <c r="PU620" s="498"/>
      <c r="PV620" s="498"/>
      <c r="PW620" s="498"/>
      <c r="PX620" s="498"/>
      <c r="PY620" s="498"/>
      <c r="PZ620" s="498"/>
      <c r="QA620" s="498"/>
      <c r="QB620" s="498"/>
      <c r="QC620" s="498"/>
      <c r="QD620" s="498"/>
      <c r="QE620" s="498"/>
      <c r="QF620" s="498"/>
      <c r="QG620" s="498"/>
      <c r="QH620" s="498"/>
      <c r="QI620" s="498"/>
      <c r="QJ620" s="498"/>
      <c r="QK620" s="498"/>
      <c r="QL620" s="498"/>
      <c r="QM620" s="498"/>
      <c r="QN620" s="498"/>
      <c r="QO620" s="498"/>
      <c r="QP620" s="498"/>
      <c r="QQ620" s="498"/>
      <c r="QR620" s="498"/>
      <c r="QS620" s="498"/>
      <c r="QT620" s="498"/>
      <c r="QU620" s="498"/>
      <c r="QV620" s="498"/>
      <c r="QW620" s="498"/>
      <c r="QX620" s="498"/>
      <c r="QY620" s="498"/>
      <c r="QZ620" s="498"/>
      <c r="RA620" s="498"/>
      <c r="RB620" s="498"/>
      <c r="RC620" s="498"/>
      <c r="RD620" s="498"/>
      <c r="RE620" s="498"/>
      <c r="RF620" s="498"/>
      <c r="RG620" s="498"/>
      <c r="RH620" s="498"/>
      <c r="RI620" s="498"/>
      <c r="RJ620" s="498"/>
      <c r="RK620" s="498"/>
      <c r="RL620" s="498"/>
      <c r="RM620" s="498"/>
      <c r="RN620" s="498"/>
      <c r="RO620" s="498"/>
      <c r="RP620" s="498"/>
      <c r="RQ620" s="498"/>
      <c r="RR620" s="498"/>
      <c r="RS620" s="498"/>
      <c r="RT620" s="498"/>
      <c r="RU620" s="498"/>
      <c r="RV620" s="498"/>
      <c r="RW620" s="498"/>
      <c r="RX620" s="498"/>
      <c r="RY620" s="498"/>
      <c r="RZ620" s="498"/>
      <c r="SA620" s="498"/>
      <c r="SB620" s="498"/>
      <c r="SC620" s="498"/>
      <c r="SD620" s="498"/>
      <c r="SE620" s="498"/>
      <c r="SF620" s="498"/>
      <c r="SG620" s="498"/>
      <c r="SH620" s="498"/>
      <c r="SI620" s="498"/>
      <c r="SJ620" s="498"/>
      <c r="SK620" s="498"/>
      <c r="SL620" s="498"/>
      <c r="SM620" s="498"/>
      <c r="SN620" s="498"/>
      <c r="SO620" s="498"/>
      <c r="SP620" s="498"/>
      <c r="SQ620" s="498"/>
      <c r="SR620" s="498"/>
      <c r="SS620" s="498"/>
      <c r="ST620" s="498"/>
      <c r="SU620" s="498"/>
      <c r="SV620" s="498"/>
      <c r="SW620" s="498"/>
      <c r="SX620" s="498"/>
      <c r="SY620" s="498"/>
      <c r="SZ620" s="498"/>
      <c r="TA620" s="498"/>
      <c r="TB620" s="498"/>
      <c r="TC620" s="498"/>
      <c r="TD620" s="498"/>
      <c r="TE620" s="498"/>
      <c r="TF620" s="498"/>
      <c r="TG620" s="498"/>
      <c r="TH620" s="498"/>
      <c r="TI620" s="498"/>
      <c r="TJ620" s="498"/>
      <c r="TK620" s="498"/>
      <c r="TL620" s="498"/>
      <c r="TM620" s="498"/>
      <c r="TN620" s="498"/>
      <c r="TO620" s="498"/>
      <c r="TP620" s="498"/>
      <c r="TQ620" s="498"/>
      <c r="TR620" s="498"/>
      <c r="TS620" s="498"/>
      <c r="TT620" s="498"/>
      <c r="TU620" s="498"/>
      <c r="TV620" s="498"/>
      <c r="TW620" s="498"/>
      <c r="TX620" s="498"/>
      <c r="TY620" s="498"/>
      <c r="TZ620" s="498"/>
      <c r="UA620" s="498"/>
      <c r="UB620" s="498"/>
      <c r="UC620" s="498"/>
      <c r="UD620" s="498"/>
      <c r="UE620" s="498"/>
      <c r="UF620" s="498"/>
      <c r="UG620" s="498"/>
      <c r="UH620" s="498"/>
      <c r="UI620" s="498"/>
      <c r="UJ620" s="498"/>
      <c r="UK620" s="498"/>
      <c r="UL620" s="498"/>
      <c r="UM620" s="498"/>
      <c r="UN620" s="498"/>
      <c r="UO620" s="498"/>
      <c r="UP620" s="498"/>
      <c r="UQ620" s="498"/>
      <c r="UR620" s="498"/>
      <c r="US620" s="498"/>
      <c r="UT620" s="498"/>
      <c r="UU620" s="498"/>
      <c r="UV620" s="498"/>
      <c r="UW620" s="498"/>
      <c r="UX620" s="498"/>
      <c r="UY620" s="498"/>
      <c r="UZ620" s="498"/>
      <c r="VA620" s="498"/>
      <c r="VB620" s="498"/>
      <c r="VC620" s="498"/>
      <c r="VD620" s="498"/>
      <c r="VE620" s="498"/>
      <c r="VF620" s="498"/>
      <c r="VG620" s="498"/>
      <c r="VH620" s="498"/>
      <c r="VI620" s="498"/>
      <c r="VJ620" s="498"/>
      <c r="VK620" s="498"/>
      <c r="VL620" s="498"/>
      <c r="VM620" s="498"/>
      <c r="VN620" s="498"/>
      <c r="VO620" s="498"/>
      <c r="VP620" s="498"/>
      <c r="VQ620" s="498"/>
      <c r="VR620" s="498"/>
      <c r="VS620" s="498"/>
      <c r="VT620" s="498"/>
      <c r="VU620" s="498"/>
      <c r="VV620" s="498"/>
      <c r="VW620" s="498"/>
      <c r="VX620" s="498"/>
      <c r="VY620" s="498"/>
      <c r="VZ620" s="498"/>
      <c r="WA620" s="498"/>
      <c r="WB620" s="498"/>
      <c r="WC620" s="498"/>
      <c r="WD620" s="498"/>
      <c r="WE620" s="498"/>
      <c r="WF620" s="498"/>
      <c r="WG620" s="498"/>
      <c r="WH620" s="498"/>
      <c r="WI620" s="498"/>
      <c r="WJ620" s="498"/>
      <c r="WK620" s="498"/>
      <c r="WL620" s="498"/>
      <c r="WM620" s="498"/>
      <c r="WN620" s="498"/>
      <c r="WO620" s="498"/>
      <c r="WP620" s="498"/>
      <c r="WQ620" s="498"/>
      <c r="WR620" s="498"/>
      <c r="WS620" s="498"/>
      <c r="WT620" s="498"/>
      <c r="WU620" s="498"/>
      <c r="WV620" s="498"/>
      <c r="WW620" s="498"/>
      <c r="WX620" s="498"/>
      <c r="WY620" s="498"/>
      <c r="WZ620" s="498"/>
      <c r="XA620" s="498"/>
      <c r="XB620" s="498"/>
      <c r="XC620" s="498"/>
      <c r="XD620" s="498"/>
      <c r="XE620" s="498"/>
      <c r="XF620" s="498"/>
      <c r="XG620" s="498"/>
      <c r="XH620" s="498"/>
      <c r="XI620" s="498"/>
      <c r="XJ620" s="498"/>
      <c r="XK620" s="498"/>
      <c r="XL620" s="498"/>
      <c r="XM620" s="498"/>
      <c r="XN620" s="498"/>
      <c r="XO620" s="498"/>
      <c r="XP620" s="498"/>
      <c r="XQ620" s="498"/>
      <c r="XR620" s="498"/>
      <c r="XS620" s="498"/>
      <c r="XT620" s="498"/>
      <c r="XU620" s="498"/>
      <c r="XV620" s="498"/>
      <c r="XW620" s="498"/>
      <c r="XX620" s="498"/>
      <c r="XY620" s="498"/>
      <c r="XZ620" s="498"/>
      <c r="YA620" s="498"/>
      <c r="YB620" s="498"/>
      <c r="YC620" s="498"/>
      <c r="YD620" s="498"/>
      <c r="YE620" s="498"/>
      <c r="YF620" s="498"/>
      <c r="YG620" s="498"/>
      <c r="YH620" s="498"/>
      <c r="YI620" s="498"/>
      <c r="YJ620" s="498"/>
      <c r="YK620" s="498"/>
      <c r="YL620" s="498"/>
      <c r="YM620" s="498"/>
      <c r="YN620" s="498"/>
      <c r="YO620" s="498"/>
      <c r="YP620" s="498"/>
      <c r="YQ620" s="498"/>
      <c r="YR620" s="498"/>
      <c r="YS620" s="498"/>
      <c r="YT620" s="498"/>
      <c r="YU620" s="498"/>
      <c r="YV620" s="498"/>
      <c r="YW620" s="498"/>
      <c r="YX620" s="498"/>
      <c r="YY620" s="498"/>
      <c r="YZ620" s="498"/>
      <c r="ZA620" s="498"/>
      <c r="ZB620" s="498"/>
      <c r="ZC620" s="498"/>
      <c r="ZD620" s="498"/>
      <c r="ZE620" s="498"/>
      <c r="ZF620" s="498"/>
      <c r="ZG620" s="498"/>
      <c r="ZH620" s="498"/>
      <c r="ZI620" s="498"/>
      <c r="ZJ620" s="498"/>
      <c r="ZK620" s="498"/>
      <c r="ZL620" s="498"/>
      <c r="ZM620" s="498"/>
      <c r="ZN620" s="498"/>
      <c r="ZO620" s="498"/>
      <c r="ZP620" s="498"/>
      <c r="ZQ620" s="498"/>
      <c r="ZR620" s="498"/>
      <c r="ZS620" s="498"/>
      <c r="ZT620" s="498"/>
      <c r="ZU620" s="498"/>
      <c r="ZV620" s="498"/>
      <c r="ZW620" s="498"/>
      <c r="ZX620" s="498"/>
      <c r="ZY620" s="498"/>
      <c r="ZZ620" s="498"/>
      <c r="AAA620" s="498"/>
      <c r="AAB620" s="498"/>
      <c r="AAC620" s="498"/>
      <c r="AAD620" s="498"/>
      <c r="AAE620" s="498"/>
      <c r="AAF620" s="498"/>
      <c r="AAG620" s="498"/>
      <c r="AAH620" s="498"/>
      <c r="AAI620" s="498"/>
      <c r="AAJ620" s="498"/>
      <c r="AAK620" s="498"/>
      <c r="AAL620" s="498"/>
      <c r="AAM620" s="498"/>
      <c r="AAN620" s="498"/>
      <c r="AAO620" s="498"/>
      <c r="AAP620" s="498"/>
      <c r="AAQ620" s="498"/>
      <c r="AAR620" s="498"/>
      <c r="AAS620" s="498"/>
      <c r="AAT620" s="498"/>
      <c r="AAU620" s="498"/>
      <c r="AAV620" s="498"/>
      <c r="AAW620" s="498"/>
      <c r="AAX620" s="498"/>
      <c r="AAY620" s="498"/>
      <c r="AAZ620" s="498"/>
      <c r="ABA620" s="498"/>
      <c r="ABB620" s="498"/>
      <c r="ABC620" s="498"/>
      <c r="ABD620" s="498"/>
      <c r="ABE620" s="498"/>
      <c r="ABF620" s="498"/>
      <c r="ABG620" s="498"/>
      <c r="ABH620" s="498"/>
      <c r="ABI620" s="498"/>
      <c r="ABJ620" s="498"/>
      <c r="ABK620" s="498"/>
      <c r="ABL620" s="498"/>
      <c r="ABM620" s="498"/>
      <c r="ABN620" s="498"/>
      <c r="ABO620" s="498"/>
      <c r="ABP620" s="498"/>
      <c r="ABQ620" s="498"/>
      <c r="ABR620" s="498"/>
      <c r="ABS620" s="498"/>
      <c r="ABT620" s="498"/>
      <c r="ABU620" s="498"/>
      <c r="ABV620" s="498"/>
      <c r="ABW620" s="498"/>
      <c r="ABX620" s="498"/>
      <c r="ABY620" s="498"/>
      <c r="ABZ620" s="498"/>
      <c r="ACA620" s="498"/>
      <c r="ACB620" s="498"/>
      <c r="ACC620" s="498"/>
      <c r="ACD620" s="498"/>
      <c r="ACE620" s="498"/>
      <c r="ACF620" s="498"/>
      <c r="ACG620" s="498"/>
      <c r="ACH620" s="498"/>
      <c r="ACI620" s="498"/>
      <c r="ACJ620" s="498"/>
      <c r="ACK620" s="498"/>
      <c r="ACL620" s="498"/>
      <c r="ACM620" s="498"/>
      <c r="ACN620" s="498"/>
      <c r="ACO620" s="498"/>
      <c r="ACP620" s="498"/>
      <c r="ACQ620" s="498"/>
      <c r="ACR620" s="498"/>
      <c r="ACS620" s="498"/>
      <c r="ACT620" s="498"/>
      <c r="ACU620" s="498"/>
      <c r="ACV620" s="498"/>
      <c r="ACW620" s="498"/>
      <c r="ACX620" s="498"/>
      <c r="ACY620" s="498"/>
      <c r="ACZ620" s="498"/>
      <c r="ADA620" s="498"/>
      <c r="ADB620" s="498"/>
      <c r="ADC620" s="498"/>
      <c r="ADD620" s="498"/>
      <c r="ADE620" s="498"/>
      <c r="ADF620" s="498"/>
      <c r="ADG620" s="498"/>
      <c r="ADH620" s="498"/>
      <c r="ADI620" s="498"/>
      <c r="ADJ620" s="498"/>
      <c r="ADK620" s="498"/>
      <c r="ADL620" s="498"/>
      <c r="ADM620" s="498"/>
      <c r="ADN620" s="498"/>
      <c r="ADO620" s="498"/>
      <c r="ADP620" s="498"/>
      <c r="ADQ620" s="498"/>
      <c r="ADR620" s="498"/>
      <c r="ADS620" s="498"/>
      <c r="ADT620" s="498"/>
      <c r="ADU620" s="498"/>
      <c r="ADV620" s="498"/>
      <c r="ADW620" s="498"/>
      <c r="ADX620" s="498"/>
      <c r="ADY620" s="498"/>
      <c r="ADZ620" s="498"/>
      <c r="AEA620" s="498"/>
      <c r="AEB620" s="498"/>
      <c r="AEC620" s="498"/>
      <c r="AED620" s="498"/>
      <c r="AEE620" s="498"/>
      <c r="AEF620" s="498"/>
      <c r="AEG620" s="498"/>
      <c r="AEH620" s="498"/>
      <c r="AEI620" s="498"/>
      <c r="AEJ620" s="498"/>
      <c r="AEK620" s="498"/>
      <c r="AEL620" s="498"/>
      <c r="AEM620" s="498"/>
      <c r="AEN620" s="498"/>
      <c r="AEO620" s="498"/>
      <c r="AEP620" s="498"/>
      <c r="AEQ620" s="498"/>
      <c r="AER620" s="498"/>
      <c r="AES620" s="498"/>
      <c r="AET620" s="498"/>
      <c r="AEU620" s="498"/>
      <c r="AEV620" s="498"/>
      <c r="AEW620" s="498"/>
      <c r="AEX620" s="498"/>
      <c r="AEY620" s="498"/>
      <c r="AEZ620" s="498"/>
      <c r="AFA620" s="498"/>
      <c r="AFB620" s="498"/>
      <c r="AFC620" s="498"/>
      <c r="AFD620" s="498"/>
      <c r="AFE620" s="498"/>
      <c r="AFF620" s="498"/>
      <c r="AFG620" s="498"/>
      <c r="AFH620" s="498"/>
      <c r="AFI620" s="498"/>
      <c r="AFJ620" s="498"/>
      <c r="AFK620" s="498"/>
      <c r="AFL620" s="498"/>
      <c r="AFM620" s="498"/>
      <c r="AFN620" s="498"/>
      <c r="AFO620" s="498"/>
      <c r="AFP620" s="498"/>
      <c r="AFQ620" s="498"/>
      <c r="AFR620" s="498"/>
      <c r="AFS620" s="498"/>
      <c r="AFT620" s="498"/>
      <c r="AFU620" s="498"/>
      <c r="AFV620" s="498"/>
      <c r="AFW620" s="498"/>
      <c r="AFX620" s="498"/>
      <c r="AFY620" s="498"/>
      <c r="AFZ620" s="498"/>
      <c r="AGA620" s="498"/>
      <c r="AGB620" s="498"/>
      <c r="AGC620" s="498"/>
      <c r="AGD620" s="498"/>
      <c r="AGE620" s="498"/>
      <c r="AGF620" s="498"/>
      <c r="AGG620" s="498"/>
      <c r="AGH620" s="498"/>
      <c r="AGI620" s="498"/>
      <c r="AGJ620" s="498"/>
      <c r="AGK620" s="498"/>
      <c r="AGL620" s="498"/>
      <c r="AGM620" s="498"/>
      <c r="AGN620" s="498"/>
      <c r="AGO620" s="498"/>
      <c r="AGP620" s="498"/>
      <c r="AGQ620" s="498"/>
      <c r="AGR620" s="498"/>
      <c r="AGS620" s="498"/>
      <c r="AGT620" s="498"/>
      <c r="AGU620" s="498"/>
      <c r="AGV620" s="498"/>
      <c r="AGW620" s="498"/>
      <c r="AGX620" s="498"/>
      <c r="AGY620" s="498"/>
      <c r="AGZ620" s="498"/>
      <c r="AHA620" s="498"/>
      <c r="AHB620" s="498"/>
      <c r="AHC620" s="498"/>
      <c r="AHD620" s="498"/>
      <c r="AHE620" s="498"/>
      <c r="AHF620" s="498"/>
      <c r="AHG620" s="498"/>
      <c r="AHH620" s="498"/>
      <c r="AHI620" s="498"/>
      <c r="AHJ620" s="498"/>
      <c r="AHK620" s="498"/>
      <c r="AHL620" s="498"/>
      <c r="AHM620" s="498"/>
      <c r="AHN620" s="498"/>
      <c r="AHO620" s="498"/>
      <c r="AHP620" s="498"/>
      <c r="AHQ620" s="498"/>
      <c r="AHR620" s="498"/>
      <c r="AHS620" s="498"/>
      <c r="AHT620" s="498"/>
      <c r="AHU620" s="498"/>
      <c r="AHV620" s="498"/>
      <c r="AHW620" s="498"/>
      <c r="AHX620" s="498"/>
      <c r="AHY620" s="498"/>
      <c r="AHZ620" s="498"/>
      <c r="AIA620" s="498"/>
      <c r="AIB620" s="498"/>
      <c r="AIC620" s="498"/>
      <c r="AID620" s="498"/>
      <c r="AIE620" s="498"/>
      <c r="AIF620" s="498"/>
      <c r="AIG620" s="498"/>
      <c r="AIH620" s="498"/>
      <c r="AII620" s="498"/>
      <c r="AIJ620" s="498"/>
      <c r="AIK620" s="498"/>
      <c r="AIL620" s="498"/>
      <c r="AIM620" s="498"/>
      <c r="AIN620" s="498"/>
      <c r="AIO620" s="498"/>
      <c r="AIP620" s="498"/>
      <c r="AIQ620" s="498"/>
      <c r="AIR620" s="498"/>
      <c r="AIS620" s="498"/>
      <c r="AIT620" s="498"/>
      <c r="AIU620" s="498"/>
      <c r="AIV620" s="498"/>
      <c r="AIW620" s="498"/>
      <c r="AIX620" s="498"/>
      <c r="AIY620" s="498"/>
      <c r="AIZ620" s="498"/>
      <c r="AJA620" s="498"/>
      <c r="AJB620" s="498"/>
      <c r="AJC620" s="498"/>
      <c r="AJD620" s="498"/>
      <c r="AJE620" s="498"/>
      <c r="AJF620" s="498"/>
      <c r="AJG620" s="498"/>
      <c r="AJH620" s="498"/>
      <c r="AJI620" s="498"/>
      <c r="AJJ620" s="498"/>
      <c r="AJK620" s="498"/>
      <c r="AJL620" s="498"/>
      <c r="AJM620" s="498"/>
      <c r="AJN620" s="498"/>
      <c r="AJO620" s="498"/>
      <c r="AJP620" s="498"/>
      <c r="AJQ620" s="498"/>
      <c r="AJR620" s="498"/>
      <c r="AJS620" s="498"/>
      <c r="AJT620" s="498"/>
      <c r="AJU620" s="498"/>
      <c r="AJV620" s="498"/>
      <c r="AJW620" s="498"/>
      <c r="AJX620" s="498"/>
      <c r="AJY620" s="498"/>
      <c r="AJZ620" s="498"/>
      <c r="AKA620" s="498"/>
      <c r="AKB620" s="498"/>
      <c r="AKC620" s="498"/>
      <c r="AKD620" s="498"/>
      <c r="AKE620" s="498"/>
      <c r="AKF620" s="498"/>
      <c r="AKG620" s="498"/>
      <c r="AKH620" s="498"/>
      <c r="AKI620" s="498"/>
      <c r="AKJ620" s="498"/>
      <c r="AKK620" s="498"/>
      <c r="AKL620" s="498"/>
      <c r="AKM620" s="498"/>
      <c r="AKN620" s="498"/>
      <c r="AKO620" s="498"/>
      <c r="AKP620" s="498"/>
      <c r="AKQ620" s="498"/>
      <c r="AKR620" s="498"/>
      <c r="AKS620" s="498"/>
      <c r="AKT620" s="498"/>
      <c r="AKU620" s="498"/>
      <c r="AKV620" s="498"/>
      <c r="AKW620" s="498"/>
      <c r="AKX620" s="498"/>
      <c r="AKY620" s="498"/>
      <c r="AKZ620" s="498"/>
      <c r="ALA620" s="498"/>
      <c r="ALB620" s="498"/>
      <c r="ALC620" s="498"/>
      <c r="ALD620" s="498"/>
      <c r="ALE620" s="498"/>
      <c r="ALF620" s="498"/>
      <c r="ALG620" s="498"/>
      <c r="ALH620" s="498"/>
      <c r="ALI620" s="498"/>
      <c r="ALJ620" s="498"/>
      <c r="ALK620" s="498"/>
      <c r="ALL620" s="498"/>
      <c r="ALM620" s="498"/>
      <c r="ALN620" s="498"/>
      <c r="ALO620" s="498"/>
      <c r="ALP620" s="498"/>
      <c r="ALQ620" s="498"/>
      <c r="ALR620" s="498"/>
      <c r="ALS620" s="498"/>
      <c r="ALT620" s="498"/>
      <c r="ALU620" s="498"/>
      <c r="ALV620" s="498"/>
      <c r="ALW620" s="498"/>
      <c r="ALX620" s="498"/>
      <c r="ALY620" s="498"/>
      <c r="ALZ620" s="498"/>
      <c r="AMA620" s="498"/>
      <c r="AMB620" s="498"/>
      <c r="AMC620" s="498"/>
      <c r="AMD620" s="498"/>
      <c r="AME620" s="498"/>
      <c r="AMF620" s="498"/>
      <c r="AMG620" s="498"/>
      <c r="AMH620" s="498"/>
      <c r="AMI620" s="498"/>
      <c r="AMJ620" s="498"/>
      <c r="AMK620" s="498"/>
    </row>
    <row r="621" spans="1:1025" s="499" customFormat="1" ht="17.25" customHeight="1" x14ac:dyDescent="0.25">
      <c r="A621" s="492"/>
      <c r="B621" s="447"/>
      <c r="C621" s="447"/>
      <c r="D621" s="447"/>
      <c r="E621" s="448"/>
      <c r="F621" s="449"/>
      <c r="G621" s="450"/>
      <c r="H621" s="450"/>
      <c r="I621" s="498"/>
      <c r="J621" s="498"/>
      <c r="K621" s="498"/>
      <c r="L621" s="498"/>
      <c r="M621" s="498"/>
      <c r="N621" s="498"/>
      <c r="O621" s="498"/>
      <c r="P621" s="498"/>
      <c r="Q621" s="498"/>
      <c r="R621" s="498"/>
      <c r="S621" s="498"/>
      <c r="T621" s="498"/>
      <c r="U621" s="498"/>
      <c r="V621" s="498"/>
      <c r="W621" s="498"/>
      <c r="X621" s="498"/>
      <c r="Y621" s="498"/>
      <c r="Z621" s="498"/>
      <c r="AA621" s="498"/>
      <c r="AB621" s="498"/>
      <c r="AC621" s="498"/>
      <c r="AD621" s="498"/>
      <c r="AE621" s="498"/>
      <c r="AF621" s="498"/>
      <c r="AG621" s="498"/>
      <c r="AH621" s="498"/>
      <c r="AI621" s="498"/>
      <c r="AJ621" s="498"/>
      <c r="AK621" s="498"/>
      <c r="AL621" s="498"/>
      <c r="AM621" s="498"/>
      <c r="AN621" s="498"/>
      <c r="AO621" s="498"/>
      <c r="AP621" s="498"/>
      <c r="AQ621" s="498"/>
      <c r="AR621" s="498"/>
      <c r="AS621" s="498"/>
      <c r="AT621" s="498"/>
      <c r="AU621" s="498"/>
      <c r="AV621" s="498"/>
      <c r="AW621" s="498"/>
      <c r="AX621" s="498"/>
      <c r="AY621" s="498"/>
      <c r="AZ621" s="498"/>
      <c r="BA621" s="498"/>
      <c r="BB621" s="498"/>
      <c r="BC621" s="498"/>
      <c r="BD621" s="498"/>
      <c r="BE621" s="498"/>
      <c r="BF621" s="498"/>
      <c r="BG621" s="498"/>
      <c r="BH621" s="498"/>
      <c r="BI621" s="498"/>
      <c r="BJ621" s="498"/>
      <c r="BK621" s="498"/>
      <c r="BL621" s="498"/>
      <c r="BM621" s="498"/>
      <c r="BN621" s="498"/>
      <c r="BO621" s="498"/>
      <c r="BP621" s="498"/>
      <c r="BQ621" s="498"/>
      <c r="BR621" s="498"/>
      <c r="BS621" s="498"/>
      <c r="BT621" s="498"/>
      <c r="BU621" s="498"/>
      <c r="BV621" s="498"/>
      <c r="BW621" s="498"/>
      <c r="BX621" s="498"/>
      <c r="BY621" s="498"/>
      <c r="BZ621" s="498"/>
      <c r="CA621" s="498"/>
      <c r="CB621" s="498"/>
      <c r="CC621" s="498"/>
      <c r="CD621" s="498"/>
      <c r="CE621" s="498"/>
      <c r="CF621" s="498"/>
      <c r="CG621" s="498"/>
      <c r="CH621" s="498"/>
      <c r="CI621" s="498"/>
      <c r="CJ621" s="498"/>
      <c r="CK621" s="498"/>
      <c r="CL621" s="498"/>
      <c r="CM621" s="498"/>
      <c r="CN621" s="498"/>
      <c r="CO621" s="498"/>
      <c r="CP621" s="498"/>
      <c r="CQ621" s="498"/>
      <c r="CR621" s="498"/>
      <c r="CS621" s="498"/>
      <c r="CT621" s="498"/>
      <c r="CU621" s="498"/>
      <c r="CV621" s="498"/>
      <c r="CW621" s="498"/>
      <c r="CX621" s="498"/>
      <c r="CY621" s="498"/>
      <c r="CZ621" s="498"/>
      <c r="DA621" s="498"/>
      <c r="DB621" s="498"/>
      <c r="DC621" s="498"/>
      <c r="DD621" s="498"/>
      <c r="DE621" s="498"/>
      <c r="DF621" s="498"/>
      <c r="DG621" s="498"/>
      <c r="DH621" s="498"/>
      <c r="DI621" s="498"/>
      <c r="DJ621" s="498"/>
      <c r="DK621" s="498"/>
      <c r="DL621" s="498"/>
      <c r="DM621" s="498"/>
      <c r="DN621" s="498"/>
      <c r="DO621" s="498"/>
      <c r="DP621" s="498"/>
      <c r="DQ621" s="498"/>
      <c r="DR621" s="498"/>
      <c r="DS621" s="498"/>
      <c r="DT621" s="498"/>
      <c r="DU621" s="498"/>
      <c r="DV621" s="498"/>
      <c r="DW621" s="498"/>
      <c r="DX621" s="498"/>
      <c r="DY621" s="498"/>
      <c r="DZ621" s="498"/>
      <c r="EA621" s="498"/>
      <c r="EB621" s="498"/>
      <c r="EC621" s="498"/>
      <c r="ED621" s="498"/>
      <c r="EE621" s="498"/>
      <c r="EF621" s="498"/>
      <c r="EG621" s="498"/>
      <c r="EH621" s="498"/>
      <c r="EI621" s="498"/>
      <c r="EJ621" s="498"/>
      <c r="EK621" s="498"/>
      <c r="EL621" s="498"/>
      <c r="EM621" s="498"/>
      <c r="EN621" s="498"/>
      <c r="EO621" s="498"/>
      <c r="EP621" s="498"/>
      <c r="EQ621" s="498"/>
      <c r="ER621" s="498"/>
      <c r="ES621" s="498"/>
      <c r="ET621" s="498"/>
      <c r="EU621" s="498"/>
      <c r="EV621" s="498"/>
      <c r="EW621" s="498"/>
      <c r="EX621" s="498"/>
      <c r="EY621" s="498"/>
      <c r="EZ621" s="498"/>
      <c r="FA621" s="498"/>
      <c r="FB621" s="498"/>
      <c r="FC621" s="498"/>
      <c r="FD621" s="498"/>
      <c r="FE621" s="498"/>
      <c r="FF621" s="498"/>
      <c r="FG621" s="498"/>
      <c r="FH621" s="498"/>
      <c r="FI621" s="498"/>
      <c r="FJ621" s="498"/>
      <c r="FK621" s="498"/>
      <c r="FL621" s="498"/>
      <c r="FM621" s="498"/>
      <c r="FN621" s="498"/>
      <c r="FO621" s="498"/>
      <c r="FP621" s="498"/>
      <c r="FQ621" s="498"/>
      <c r="FR621" s="498"/>
      <c r="FS621" s="498"/>
      <c r="FT621" s="498"/>
      <c r="FU621" s="498"/>
      <c r="FV621" s="498"/>
      <c r="FW621" s="498"/>
      <c r="FX621" s="498"/>
      <c r="FY621" s="498"/>
      <c r="FZ621" s="498"/>
      <c r="GA621" s="498"/>
      <c r="GB621" s="498"/>
      <c r="GC621" s="498"/>
      <c r="GD621" s="498"/>
      <c r="GE621" s="498"/>
      <c r="GF621" s="498"/>
      <c r="GG621" s="498"/>
      <c r="GH621" s="498"/>
      <c r="GI621" s="498"/>
      <c r="GJ621" s="498"/>
      <c r="GK621" s="498"/>
      <c r="GL621" s="498"/>
      <c r="GM621" s="498"/>
      <c r="GN621" s="498"/>
      <c r="GO621" s="498"/>
      <c r="GP621" s="498"/>
      <c r="GQ621" s="498"/>
      <c r="GR621" s="498"/>
      <c r="GS621" s="498"/>
      <c r="GT621" s="498"/>
      <c r="GU621" s="498"/>
      <c r="GV621" s="498"/>
      <c r="GW621" s="498"/>
      <c r="GX621" s="498"/>
      <c r="GY621" s="498"/>
      <c r="GZ621" s="498"/>
      <c r="HA621" s="498"/>
      <c r="HB621" s="498"/>
      <c r="HC621" s="498"/>
      <c r="HD621" s="498"/>
      <c r="HE621" s="498"/>
      <c r="HF621" s="498"/>
      <c r="HG621" s="498"/>
      <c r="HH621" s="498"/>
      <c r="HI621" s="498"/>
      <c r="HJ621" s="498"/>
      <c r="HK621" s="498"/>
      <c r="HL621" s="498"/>
      <c r="HM621" s="498"/>
      <c r="HN621" s="498"/>
      <c r="HO621" s="498"/>
      <c r="HP621" s="498"/>
      <c r="HQ621" s="498"/>
      <c r="HR621" s="498"/>
      <c r="HS621" s="498"/>
      <c r="HT621" s="498"/>
      <c r="HU621" s="498"/>
      <c r="HV621" s="498"/>
      <c r="HW621" s="498"/>
      <c r="HX621" s="498"/>
      <c r="HY621" s="498"/>
      <c r="HZ621" s="498"/>
      <c r="IA621" s="498"/>
      <c r="IB621" s="498"/>
      <c r="IC621" s="498"/>
      <c r="ID621" s="498"/>
      <c r="IE621" s="498"/>
      <c r="IF621" s="498"/>
      <c r="IG621" s="498"/>
      <c r="IH621" s="498"/>
      <c r="II621" s="498"/>
      <c r="IJ621" s="498"/>
      <c r="IK621" s="498"/>
      <c r="IL621" s="498"/>
      <c r="IM621" s="498"/>
      <c r="IN621" s="498"/>
      <c r="IO621" s="498"/>
      <c r="IP621" s="498"/>
      <c r="IQ621" s="498"/>
      <c r="IR621" s="498"/>
      <c r="IS621" s="498"/>
      <c r="IT621" s="498"/>
      <c r="IU621" s="498"/>
      <c r="IV621" s="498"/>
      <c r="IW621" s="498"/>
      <c r="IX621" s="498"/>
      <c r="IY621" s="498"/>
      <c r="IZ621" s="498"/>
      <c r="JA621" s="498"/>
      <c r="JB621" s="498"/>
      <c r="JC621" s="498"/>
      <c r="JD621" s="498"/>
      <c r="JE621" s="498"/>
      <c r="JF621" s="498"/>
      <c r="JG621" s="498"/>
      <c r="JH621" s="498"/>
      <c r="JI621" s="498"/>
      <c r="JJ621" s="498"/>
      <c r="JK621" s="498"/>
      <c r="JL621" s="498"/>
      <c r="JM621" s="498"/>
      <c r="JN621" s="498"/>
      <c r="JO621" s="498"/>
      <c r="JP621" s="498"/>
      <c r="JQ621" s="498"/>
      <c r="JR621" s="498"/>
      <c r="JS621" s="498"/>
      <c r="JT621" s="498"/>
      <c r="JU621" s="498"/>
      <c r="JV621" s="498"/>
      <c r="JW621" s="498"/>
      <c r="JX621" s="498"/>
      <c r="JY621" s="498"/>
      <c r="JZ621" s="498"/>
      <c r="KA621" s="498"/>
      <c r="KB621" s="498"/>
      <c r="KC621" s="498"/>
      <c r="KD621" s="498"/>
      <c r="KE621" s="498"/>
      <c r="KF621" s="498"/>
      <c r="KG621" s="498"/>
      <c r="KH621" s="498"/>
      <c r="KI621" s="498"/>
      <c r="KJ621" s="498"/>
      <c r="KK621" s="498"/>
      <c r="KL621" s="498"/>
      <c r="KM621" s="498"/>
      <c r="KN621" s="498"/>
      <c r="KO621" s="498"/>
      <c r="KP621" s="498"/>
      <c r="KQ621" s="498"/>
      <c r="KR621" s="498"/>
      <c r="KS621" s="498"/>
      <c r="KT621" s="498"/>
      <c r="KU621" s="498"/>
      <c r="KV621" s="498"/>
      <c r="KW621" s="498"/>
      <c r="KX621" s="498"/>
      <c r="KY621" s="498"/>
      <c r="KZ621" s="498"/>
      <c r="LA621" s="498"/>
      <c r="LB621" s="498"/>
      <c r="LC621" s="498"/>
      <c r="LD621" s="498"/>
      <c r="LE621" s="498"/>
      <c r="LF621" s="498"/>
      <c r="LG621" s="498"/>
      <c r="LH621" s="498"/>
      <c r="LI621" s="498"/>
      <c r="LJ621" s="498"/>
      <c r="LK621" s="498"/>
      <c r="LL621" s="498"/>
      <c r="LM621" s="498"/>
      <c r="LN621" s="498"/>
      <c r="LO621" s="498"/>
      <c r="LP621" s="498"/>
      <c r="LQ621" s="498"/>
      <c r="LR621" s="498"/>
      <c r="LS621" s="498"/>
      <c r="LT621" s="498"/>
      <c r="LU621" s="498"/>
      <c r="LV621" s="498"/>
      <c r="LW621" s="498"/>
      <c r="LX621" s="498"/>
      <c r="LY621" s="498"/>
      <c r="LZ621" s="498"/>
      <c r="MA621" s="498"/>
      <c r="MB621" s="498"/>
      <c r="MC621" s="498"/>
      <c r="MD621" s="498"/>
      <c r="ME621" s="498"/>
      <c r="MF621" s="498"/>
      <c r="MG621" s="498"/>
      <c r="MH621" s="498"/>
      <c r="MI621" s="498"/>
      <c r="MJ621" s="498"/>
      <c r="MK621" s="498"/>
      <c r="ML621" s="498"/>
      <c r="MM621" s="498"/>
      <c r="MN621" s="498"/>
      <c r="MO621" s="498"/>
      <c r="MP621" s="498"/>
      <c r="MQ621" s="498"/>
      <c r="MR621" s="498"/>
      <c r="MS621" s="498"/>
      <c r="MT621" s="498"/>
      <c r="MU621" s="498"/>
      <c r="MV621" s="498"/>
      <c r="MW621" s="498"/>
      <c r="MX621" s="498"/>
      <c r="MY621" s="498"/>
      <c r="MZ621" s="498"/>
      <c r="NA621" s="498"/>
      <c r="NB621" s="498"/>
      <c r="NC621" s="498"/>
      <c r="ND621" s="498"/>
      <c r="NE621" s="498"/>
      <c r="NF621" s="498"/>
      <c r="NG621" s="498"/>
      <c r="NH621" s="498"/>
      <c r="NI621" s="498"/>
      <c r="NJ621" s="498"/>
      <c r="NK621" s="498"/>
      <c r="NL621" s="498"/>
      <c r="NM621" s="498"/>
      <c r="NN621" s="498"/>
      <c r="NO621" s="498"/>
      <c r="NP621" s="498"/>
      <c r="NQ621" s="498"/>
      <c r="NR621" s="498"/>
      <c r="NS621" s="498"/>
      <c r="NT621" s="498"/>
      <c r="NU621" s="498"/>
      <c r="NV621" s="498"/>
      <c r="NW621" s="498"/>
      <c r="NX621" s="498"/>
      <c r="NY621" s="498"/>
      <c r="NZ621" s="498"/>
      <c r="OA621" s="498"/>
      <c r="OB621" s="498"/>
      <c r="OC621" s="498"/>
      <c r="OD621" s="498"/>
      <c r="OE621" s="498"/>
      <c r="OF621" s="498"/>
      <c r="OG621" s="498"/>
      <c r="OH621" s="498"/>
      <c r="OI621" s="498"/>
      <c r="OJ621" s="498"/>
      <c r="OK621" s="498"/>
      <c r="OL621" s="498"/>
      <c r="OM621" s="498"/>
      <c r="ON621" s="498"/>
      <c r="OO621" s="498"/>
      <c r="OP621" s="498"/>
      <c r="OQ621" s="498"/>
      <c r="OR621" s="498"/>
      <c r="OS621" s="498"/>
      <c r="OT621" s="498"/>
      <c r="OU621" s="498"/>
      <c r="OV621" s="498"/>
      <c r="OW621" s="498"/>
      <c r="OX621" s="498"/>
      <c r="OY621" s="498"/>
      <c r="OZ621" s="498"/>
      <c r="PA621" s="498"/>
      <c r="PB621" s="498"/>
      <c r="PC621" s="498"/>
      <c r="PD621" s="498"/>
      <c r="PE621" s="498"/>
      <c r="PF621" s="498"/>
      <c r="PG621" s="498"/>
      <c r="PH621" s="498"/>
      <c r="PI621" s="498"/>
      <c r="PJ621" s="498"/>
      <c r="PK621" s="498"/>
      <c r="PL621" s="498"/>
      <c r="PM621" s="498"/>
      <c r="PN621" s="498"/>
      <c r="PO621" s="498"/>
      <c r="PP621" s="498"/>
      <c r="PQ621" s="498"/>
      <c r="PR621" s="498"/>
      <c r="PS621" s="498"/>
      <c r="PT621" s="498"/>
      <c r="PU621" s="498"/>
      <c r="PV621" s="498"/>
      <c r="PW621" s="498"/>
      <c r="PX621" s="498"/>
      <c r="PY621" s="498"/>
      <c r="PZ621" s="498"/>
      <c r="QA621" s="498"/>
      <c r="QB621" s="498"/>
      <c r="QC621" s="498"/>
      <c r="QD621" s="498"/>
      <c r="QE621" s="498"/>
      <c r="QF621" s="498"/>
      <c r="QG621" s="498"/>
      <c r="QH621" s="498"/>
      <c r="QI621" s="498"/>
      <c r="QJ621" s="498"/>
      <c r="QK621" s="498"/>
      <c r="QL621" s="498"/>
      <c r="QM621" s="498"/>
      <c r="QN621" s="498"/>
      <c r="QO621" s="498"/>
      <c r="QP621" s="498"/>
      <c r="QQ621" s="498"/>
      <c r="QR621" s="498"/>
      <c r="QS621" s="498"/>
      <c r="QT621" s="498"/>
      <c r="QU621" s="498"/>
      <c r="QV621" s="498"/>
      <c r="QW621" s="498"/>
      <c r="QX621" s="498"/>
      <c r="QY621" s="498"/>
      <c r="QZ621" s="498"/>
      <c r="RA621" s="498"/>
      <c r="RB621" s="498"/>
      <c r="RC621" s="498"/>
      <c r="RD621" s="498"/>
      <c r="RE621" s="498"/>
      <c r="RF621" s="498"/>
      <c r="RG621" s="498"/>
      <c r="RH621" s="498"/>
      <c r="RI621" s="498"/>
      <c r="RJ621" s="498"/>
      <c r="RK621" s="498"/>
      <c r="RL621" s="498"/>
      <c r="RM621" s="498"/>
      <c r="RN621" s="498"/>
      <c r="RO621" s="498"/>
      <c r="RP621" s="498"/>
      <c r="RQ621" s="498"/>
      <c r="RR621" s="498"/>
      <c r="RS621" s="498"/>
      <c r="RT621" s="498"/>
      <c r="RU621" s="498"/>
      <c r="RV621" s="498"/>
      <c r="RW621" s="498"/>
      <c r="RX621" s="498"/>
      <c r="RY621" s="498"/>
      <c r="RZ621" s="498"/>
      <c r="SA621" s="498"/>
      <c r="SB621" s="498"/>
      <c r="SC621" s="498"/>
      <c r="SD621" s="498"/>
      <c r="SE621" s="498"/>
      <c r="SF621" s="498"/>
      <c r="SG621" s="498"/>
      <c r="SH621" s="498"/>
      <c r="SI621" s="498"/>
      <c r="SJ621" s="498"/>
      <c r="SK621" s="498"/>
      <c r="SL621" s="498"/>
      <c r="SM621" s="498"/>
      <c r="SN621" s="498"/>
      <c r="SO621" s="498"/>
      <c r="SP621" s="498"/>
      <c r="SQ621" s="498"/>
      <c r="SR621" s="498"/>
      <c r="SS621" s="498"/>
      <c r="ST621" s="498"/>
      <c r="SU621" s="498"/>
      <c r="SV621" s="498"/>
      <c r="SW621" s="498"/>
      <c r="SX621" s="498"/>
      <c r="SY621" s="498"/>
      <c r="SZ621" s="498"/>
      <c r="TA621" s="498"/>
      <c r="TB621" s="498"/>
      <c r="TC621" s="498"/>
      <c r="TD621" s="498"/>
      <c r="TE621" s="498"/>
      <c r="TF621" s="498"/>
      <c r="TG621" s="498"/>
      <c r="TH621" s="498"/>
      <c r="TI621" s="498"/>
      <c r="TJ621" s="498"/>
      <c r="TK621" s="498"/>
      <c r="TL621" s="498"/>
      <c r="TM621" s="498"/>
      <c r="TN621" s="498"/>
      <c r="TO621" s="498"/>
      <c r="TP621" s="498"/>
      <c r="TQ621" s="498"/>
      <c r="TR621" s="498"/>
      <c r="TS621" s="498"/>
      <c r="TT621" s="498"/>
      <c r="TU621" s="498"/>
      <c r="TV621" s="498"/>
      <c r="TW621" s="498"/>
      <c r="TX621" s="498"/>
      <c r="TY621" s="498"/>
      <c r="TZ621" s="498"/>
      <c r="UA621" s="498"/>
      <c r="UB621" s="498"/>
      <c r="UC621" s="498"/>
      <c r="UD621" s="498"/>
      <c r="UE621" s="498"/>
      <c r="UF621" s="498"/>
      <c r="UG621" s="498"/>
      <c r="UH621" s="498"/>
      <c r="UI621" s="498"/>
      <c r="UJ621" s="498"/>
      <c r="UK621" s="498"/>
      <c r="UL621" s="498"/>
      <c r="UM621" s="498"/>
      <c r="UN621" s="498"/>
      <c r="UO621" s="498"/>
      <c r="UP621" s="498"/>
      <c r="UQ621" s="498"/>
      <c r="UR621" s="498"/>
      <c r="US621" s="498"/>
      <c r="UT621" s="498"/>
      <c r="UU621" s="498"/>
      <c r="UV621" s="498"/>
      <c r="UW621" s="498"/>
      <c r="UX621" s="498"/>
      <c r="UY621" s="498"/>
      <c r="UZ621" s="498"/>
      <c r="VA621" s="498"/>
      <c r="VB621" s="498"/>
      <c r="VC621" s="498"/>
      <c r="VD621" s="498"/>
      <c r="VE621" s="498"/>
      <c r="VF621" s="498"/>
      <c r="VG621" s="498"/>
      <c r="VH621" s="498"/>
      <c r="VI621" s="498"/>
      <c r="VJ621" s="498"/>
      <c r="VK621" s="498"/>
      <c r="VL621" s="498"/>
      <c r="VM621" s="498"/>
      <c r="VN621" s="498"/>
      <c r="VO621" s="498"/>
      <c r="VP621" s="498"/>
      <c r="VQ621" s="498"/>
      <c r="VR621" s="498"/>
      <c r="VS621" s="498"/>
      <c r="VT621" s="498"/>
      <c r="VU621" s="498"/>
      <c r="VV621" s="498"/>
      <c r="VW621" s="498"/>
      <c r="VX621" s="498"/>
      <c r="VY621" s="498"/>
      <c r="VZ621" s="498"/>
      <c r="WA621" s="498"/>
      <c r="WB621" s="498"/>
      <c r="WC621" s="498"/>
      <c r="WD621" s="498"/>
      <c r="WE621" s="498"/>
      <c r="WF621" s="498"/>
      <c r="WG621" s="498"/>
      <c r="WH621" s="498"/>
      <c r="WI621" s="498"/>
      <c r="WJ621" s="498"/>
      <c r="WK621" s="498"/>
      <c r="WL621" s="498"/>
      <c r="WM621" s="498"/>
      <c r="WN621" s="498"/>
      <c r="WO621" s="498"/>
      <c r="WP621" s="498"/>
      <c r="WQ621" s="498"/>
      <c r="WR621" s="498"/>
      <c r="WS621" s="498"/>
      <c r="WT621" s="498"/>
      <c r="WU621" s="498"/>
      <c r="WV621" s="498"/>
      <c r="WW621" s="498"/>
      <c r="WX621" s="498"/>
      <c r="WY621" s="498"/>
      <c r="WZ621" s="498"/>
      <c r="XA621" s="498"/>
      <c r="XB621" s="498"/>
      <c r="XC621" s="498"/>
      <c r="XD621" s="498"/>
      <c r="XE621" s="498"/>
      <c r="XF621" s="498"/>
      <c r="XG621" s="498"/>
      <c r="XH621" s="498"/>
      <c r="XI621" s="498"/>
      <c r="XJ621" s="498"/>
      <c r="XK621" s="498"/>
      <c r="XL621" s="498"/>
      <c r="XM621" s="498"/>
      <c r="XN621" s="498"/>
      <c r="XO621" s="498"/>
      <c r="XP621" s="498"/>
      <c r="XQ621" s="498"/>
      <c r="XR621" s="498"/>
      <c r="XS621" s="498"/>
      <c r="XT621" s="498"/>
      <c r="XU621" s="498"/>
      <c r="XV621" s="498"/>
      <c r="XW621" s="498"/>
      <c r="XX621" s="498"/>
      <c r="XY621" s="498"/>
      <c r="XZ621" s="498"/>
      <c r="YA621" s="498"/>
      <c r="YB621" s="498"/>
      <c r="YC621" s="498"/>
      <c r="YD621" s="498"/>
      <c r="YE621" s="498"/>
      <c r="YF621" s="498"/>
      <c r="YG621" s="498"/>
      <c r="YH621" s="498"/>
      <c r="YI621" s="498"/>
      <c r="YJ621" s="498"/>
      <c r="YK621" s="498"/>
      <c r="YL621" s="498"/>
      <c r="YM621" s="498"/>
      <c r="YN621" s="498"/>
      <c r="YO621" s="498"/>
      <c r="YP621" s="498"/>
      <c r="YQ621" s="498"/>
      <c r="YR621" s="498"/>
      <c r="YS621" s="498"/>
      <c r="YT621" s="498"/>
      <c r="YU621" s="498"/>
      <c r="YV621" s="498"/>
      <c r="YW621" s="498"/>
      <c r="YX621" s="498"/>
      <c r="YY621" s="498"/>
      <c r="YZ621" s="498"/>
      <c r="ZA621" s="498"/>
      <c r="ZB621" s="498"/>
      <c r="ZC621" s="498"/>
      <c r="ZD621" s="498"/>
      <c r="ZE621" s="498"/>
      <c r="ZF621" s="498"/>
      <c r="ZG621" s="498"/>
      <c r="ZH621" s="498"/>
      <c r="ZI621" s="498"/>
      <c r="ZJ621" s="498"/>
      <c r="ZK621" s="498"/>
      <c r="ZL621" s="498"/>
      <c r="ZM621" s="498"/>
      <c r="ZN621" s="498"/>
      <c r="ZO621" s="498"/>
      <c r="ZP621" s="498"/>
      <c r="ZQ621" s="498"/>
      <c r="ZR621" s="498"/>
      <c r="ZS621" s="498"/>
      <c r="ZT621" s="498"/>
      <c r="ZU621" s="498"/>
      <c r="ZV621" s="498"/>
      <c r="ZW621" s="498"/>
      <c r="ZX621" s="498"/>
      <c r="ZY621" s="498"/>
      <c r="ZZ621" s="498"/>
      <c r="AAA621" s="498"/>
      <c r="AAB621" s="498"/>
      <c r="AAC621" s="498"/>
      <c r="AAD621" s="498"/>
      <c r="AAE621" s="498"/>
      <c r="AAF621" s="498"/>
      <c r="AAG621" s="498"/>
      <c r="AAH621" s="498"/>
      <c r="AAI621" s="498"/>
      <c r="AAJ621" s="498"/>
      <c r="AAK621" s="498"/>
      <c r="AAL621" s="498"/>
      <c r="AAM621" s="498"/>
      <c r="AAN621" s="498"/>
      <c r="AAO621" s="498"/>
      <c r="AAP621" s="498"/>
      <c r="AAQ621" s="498"/>
      <c r="AAR621" s="498"/>
      <c r="AAS621" s="498"/>
      <c r="AAT621" s="498"/>
      <c r="AAU621" s="498"/>
      <c r="AAV621" s="498"/>
      <c r="AAW621" s="498"/>
      <c r="AAX621" s="498"/>
      <c r="AAY621" s="498"/>
      <c r="AAZ621" s="498"/>
      <c r="ABA621" s="498"/>
      <c r="ABB621" s="498"/>
      <c r="ABC621" s="498"/>
      <c r="ABD621" s="498"/>
      <c r="ABE621" s="498"/>
      <c r="ABF621" s="498"/>
      <c r="ABG621" s="498"/>
      <c r="ABH621" s="498"/>
      <c r="ABI621" s="498"/>
      <c r="ABJ621" s="498"/>
      <c r="ABK621" s="498"/>
      <c r="ABL621" s="498"/>
      <c r="ABM621" s="498"/>
      <c r="ABN621" s="498"/>
      <c r="ABO621" s="498"/>
      <c r="ABP621" s="498"/>
      <c r="ABQ621" s="498"/>
      <c r="ABR621" s="498"/>
      <c r="ABS621" s="498"/>
      <c r="ABT621" s="498"/>
      <c r="ABU621" s="498"/>
      <c r="ABV621" s="498"/>
      <c r="ABW621" s="498"/>
      <c r="ABX621" s="498"/>
      <c r="ABY621" s="498"/>
      <c r="ABZ621" s="498"/>
      <c r="ACA621" s="498"/>
      <c r="ACB621" s="498"/>
      <c r="ACC621" s="498"/>
      <c r="ACD621" s="498"/>
      <c r="ACE621" s="498"/>
      <c r="ACF621" s="498"/>
      <c r="ACG621" s="498"/>
      <c r="ACH621" s="498"/>
      <c r="ACI621" s="498"/>
      <c r="ACJ621" s="498"/>
      <c r="ACK621" s="498"/>
      <c r="ACL621" s="498"/>
      <c r="ACM621" s="498"/>
      <c r="ACN621" s="498"/>
      <c r="ACO621" s="498"/>
      <c r="ACP621" s="498"/>
      <c r="ACQ621" s="498"/>
      <c r="ACR621" s="498"/>
      <c r="ACS621" s="498"/>
      <c r="ACT621" s="498"/>
      <c r="ACU621" s="498"/>
      <c r="ACV621" s="498"/>
      <c r="ACW621" s="498"/>
      <c r="ACX621" s="498"/>
      <c r="ACY621" s="498"/>
      <c r="ACZ621" s="498"/>
      <c r="ADA621" s="498"/>
      <c r="ADB621" s="498"/>
      <c r="ADC621" s="498"/>
      <c r="ADD621" s="498"/>
      <c r="ADE621" s="498"/>
      <c r="ADF621" s="498"/>
      <c r="ADG621" s="498"/>
      <c r="ADH621" s="498"/>
      <c r="ADI621" s="498"/>
      <c r="ADJ621" s="498"/>
      <c r="ADK621" s="498"/>
      <c r="ADL621" s="498"/>
      <c r="ADM621" s="498"/>
      <c r="ADN621" s="498"/>
      <c r="ADO621" s="498"/>
      <c r="ADP621" s="498"/>
      <c r="ADQ621" s="498"/>
      <c r="ADR621" s="498"/>
      <c r="ADS621" s="498"/>
      <c r="ADT621" s="498"/>
      <c r="ADU621" s="498"/>
      <c r="ADV621" s="498"/>
      <c r="ADW621" s="498"/>
      <c r="ADX621" s="498"/>
      <c r="ADY621" s="498"/>
      <c r="ADZ621" s="498"/>
      <c r="AEA621" s="498"/>
      <c r="AEB621" s="498"/>
      <c r="AEC621" s="498"/>
      <c r="AED621" s="498"/>
      <c r="AEE621" s="498"/>
      <c r="AEF621" s="498"/>
      <c r="AEG621" s="498"/>
      <c r="AEH621" s="498"/>
      <c r="AEI621" s="498"/>
      <c r="AEJ621" s="498"/>
      <c r="AEK621" s="498"/>
      <c r="AEL621" s="498"/>
      <c r="AEM621" s="498"/>
      <c r="AEN621" s="498"/>
      <c r="AEO621" s="498"/>
      <c r="AEP621" s="498"/>
      <c r="AEQ621" s="498"/>
      <c r="AER621" s="498"/>
      <c r="AES621" s="498"/>
      <c r="AET621" s="498"/>
      <c r="AEU621" s="498"/>
      <c r="AEV621" s="498"/>
      <c r="AEW621" s="498"/>
      <c r="AEX621" s="498"/>
      <c r="AEY621" s="498"/>
      <c r="AEZ621" s="498"/>
      <c r="AFA621" s="498"/>
      <c r="AFB621" s="498"/>
      <c r="AFC621" s="498"/>
      <c r="AFD621" s="498"/>
      <c r="AFE621" s="498"/>
      <c r="AFF621" s="498"/>
      <c r="AFG621" s="498"/>
      <c r="AFH621" s="498"/>
      <c r="AFI621" s="498"/>
      <c r="AFJ621" s="498"/>
      <c r="AFK621" s="498"/>
      <c r="AFL621" s="498"/>
      <c r="AFM621" s="498"/>
      <c r="AFN621" s="498"/>
      <c r="AFO621" s="498"/>
      <c r="AFP621" s="498"/>
      <c r="AFQ621" s="498"/>
      <c r="AFR621" s="498"/>
      <c r="AFS621" s="498"/>
      <c r="AFT621" s="498"/>
      <c r="AFU621" s="498"/>
      <c r="AFV621" s="498"/>
      <c r="AFW621" s="498"/>
      <c r="AFX621" s="498"/>
      <c r="AFY621" s="498"/>
      <c r="AFZ621" s="498"/>
      <c r="AGA621" s="498"/>
      <c r="AGB621" s="498"/>
      <c r="AGC621" s="498"/>
      <c r="AGD621" s="498"/>
      <c r="AGE621" s="498"/>
      <c r="AGF621" s="498"/>
      <c r="AGG621" s="498"/>
      <c r="AGH621" s="498"/>
      <c r="AGI621" s="498"/>
      <c r="AGJ621" s="498"/>
      <c r="AGK621" s="498"/>
      <c r="AGL621" s="498"/>
      <c r="AGM621" s="498"/>
      <c r="AGN621" s="498"/>
      <c r="AGO621" s="498"/>
      <c r="AGP621" s="498"/>
      <c r="AGQ621" s="498"/>
      <c r="AGR621" s="498"/>
      <c r="AGS621" s="498"/>
      <c r="AGT621" s="498"/>
      <c r="AGU621" s="498"/>
      <c r="AGV621" s="498"/>
      <c r="AGW621" s="498"/>
      <c r="AGX621" s="498"/>
      <c r="AGY621" s="498"/>
      <c r="AGZ621" s="498"/>
      <c r="AHA621" s="498"/>
      <c r="AHB621" s="498"/>
      <c r="AHC621" s="498"/>
      <c r="AHD621" s="498"/>
      <c r="AHE621" s="498"/>
      <c r="AHF621" s="498"/>
      <c r="AHG621" s="498"/>
      <c r="AHH621" s="498"/>
      <c r="AHI621" s="498"/>
      <c r="AHJ621" s="498"/>
      <c r="AHK621" s="498"/>
      <c r="AHL621" s="498"/>
      <c r="AHM621" s="498"/>
      <c r="AHN621" s="498"/>
      <c r="AHO621" s="498"/>
      <c r="AHP621" s="498"/>
      <c r="AHQ621" s="498"/>
      <c r="AHR621" s="498"/>
      <c r="AHS621" s="498"/>
      <c r="AHT621" s="498"/>
      <c r="AHU621" s="498"/>
      <c r="AHV621" s="498"/>
      <c r="AHW621" s="498"/>
      <c r="AHX621" s="498"/>
      <c r="AHY621" s="498"/>
      <c r="AHZ621" s="498"/>
      <c r="AIA621" s="498"/>
      <c r="AIB621" s="498"/>
      <c r="AIC621" s="498"/>
      <c r="AID621" s="498"/>
      <c r="AIE621" s="498"/>
      <c r="AIF621" s="498"/>
      <c r="AIG621" s="498"/>
      <c r="AIH621" s="498"/>
      <c r="AII621" s="498"/>
      <c r="AIJ621" s="498"/>
      <c r="AIK621" s="498"/>
      <c r="AIL621" s="498"/>
      <c r="AIM621" s="498"/>
      <c r="AIN621" s="498"/>
      <c r="AIO621" s="498"/>
      <c r="AIP621" s="498"/>
      <c r="AIQ621" s="498"/>
      <c r="AIR621" s="498"/>
      <c r="AIS621" s="498"/>
      <c r="AIT621" s="498"/>
      <c r="AIU621" s="498"/>
      <c r="AIV621" s="498"/>
      <c r="AIW621" s="498"/>
      <c r="AIX621" s="498"/>
      <c r="AIY621" s="498"/>
      <c r="AIZ621" s="498"/>
      <c r="AJA621" s="498"/>
      <c r="AJB621" s="498"/>
      <c r="AJC621" s="498"/>
      <c r="AJD621" s="498"/>
      <c r="AJE621" s="498"/>
      <c r="AJF621" s="498"/>
      <c r="AJG621" s="498"/>
      <c r="AJH621" s="498"/>
      <c r="AJI621" s="498"/>
      <c r="AJJ621" s="498"/>
      <c r="AJK621" s="498"/>
      <c r="AJL621" s="498"/>
      <c r="AJM621" s="498"/>
      <c r="AJN621" s="498"/>
      <c r="AJO621" s="498"/>
      <c r="AJP621" s="498"/>
      <c r="AJQ621" s="498"/>
      <c r="AJR621" s="498"/>
      <c r="AJS621" s="498"/>
      <c r="AJT621" s="498"/>
      <c r="AJU621" s="498"/>
      <c r="AJV621" s="498"/>
      <c r="AJW621" s="498"/>
      <c r="AJX621" s="498"/>
      <c r="AJY621" s="498"/>
      <c r="AJZ621" s="498"/>
      <c r="AKA621" s="498"/>
      <c r="AKB621" s="498"/>
      <c r="AKC621" s="498"/>
      <c r="AKD621" s="498"/>
      <c r="AKE621" s="498"/>
      <c r="AKF621" s="498"/>
      <c r="AKG621" s="498"/>
      <c r="AKH621" s="498"/>
      <c r="AKI621" s="498"/>
      <c r="AKJ621" s="498"/>
      <c r="AKK621" s="498"/>
      <c r="AKL621" s="498"/>
      <c r="AKM621" s="498"/>
      <c r="AKN621" s="498"/>
      <c r="AKO621" s="498"/>
      <c r="AKP621" s="498"/>
      <c r="AKQ621" s="498"/>
      <c r="AKR621" s="498"/>
      <c r="AKS621" s="498"/>
      <c r="AKT621" s="498"/>
      <c r="AKU621" s="498"/>
      <c r="AKV621" s="498"/>
      <c r="AKW621" s="498"/>
      <c r="AKX621" s="498"/>
      <c r="AKY621" s="498"/>
      <c r="AKZ621" s="498"/>
      <c r="ALA621" s="498"/>
      <c r="ALB621" s="498"/>
      <c r="ALC621" s="498"/>
      <c r="ALD621" s="498"/>
      <c r="ALE621" s="498"/>
      <c r="ALF621" s="498"/>
      <c r="ALG621" s="498"/>
      <c r="ALH621" s="498"/>
      <c r="ALI621" s="498"/>
      <c r="ALJ621" s="498"/>
      <c r="ALK621" s="498"/>
      <c r="ALL621" s="498"/>
      <c r="ALM621" s="498"/>
      <c r="ALN621" s="498"/>
      <c r="ALO621" s="498"/>
      <c r="ALP621" s="498"/>
      <c r="ALQ621" s="498"/>
      <c r="ALR621" s="498"/>
      <c r="ALS621" s="498"/>
      <c r="ALT621" s="498"/>
      <c r="ALU621" s="498"/>
      <c r="ALV621" s="498"/>
      <c r="ALW621" s="498"/>
      <c r="ALX621" s="498"/>
      <c r="ALY621" s="498"/>
      <c r="ALZ621" s="498"/>
      <c r="AMA621" s="498"/>
      <c r="AMB621" s="498"/>
      <c r="AMC621" s="498"/>
      <c r="AMD621" s="498"/>
      <c r="AME621" s="498"/>
      <c r="AMF621" s="498"/>
      <c r="AMG621" s="498"/>
      <c r="AMH621" s="498"/>
      <c r="AMI621" s="498"/>
      <c r="AMJ621" s="498"/>
      <c r="AMK621" s="498"/>
    </row>
    <row r="622" spans="1:1025" s="499" customFormat="1" ht="15.75" customHeight="1" x14ac:dyDescent="0.25">
      <c r="A622" s="492"/>
      <c r="B622" s="451"/>
      <c r="C622" s="451"/>
      <c r="D622" s="451"/>
      <c r="E622" s="466"/>
      <c r="F622" s="467"/>
      <c r="G622" s="507"/>
      <c r="H622" s="468"/>
      <c r="I622" s="498"/>
      <c r="J622" s="498"/>
      <c r="K622" s="498"/>
      <c r="L622" s="498"/>
      <c r="M622" s="498"/>
      <c r="N622" s="498"/>
      <c r="O622" s="498"/>
      <c r="P622" s="498"/>
      <c r="Q622" s="498"/>
      <c r="R622" s="498"/>
      <c r="S622" s="498"/>
      <c r="T622" s="498"/>
      <c r="U622" s="498"/>
      <c r="V622" s="498"/>
      <c r="W622" s="498"/>
      <c r="X622" s="498"/>
      <c r="Y622" s="498"/>
      <c r="Z622" s="498"/>
      <c r="AA622" s="498"/>
      <c r="AB622" s="498"/>
      <c r="AC622" s="498"/>
      <c r="AD622" s="498"/>
      <c r="AE622" s="498"/>
      <c r="AF622" s="498"/>
      <c r="AG622" s="498"/>
      <c r="AH622" s="498"/>
      <c r="AI622" s="498"/>
      <c r="AJ622" s="498"/>
      <c r="AK622" s="498"/>
      <c r="AL622" s="498"/>
      <c r="AM622" s="498"/>
      <c r="AN622" s="498"/>
      <c r="AO622" s="498"/>
      <c r="AP622" s="498"/>
      <c r="AQ622" s="498"/>
      <c r="AR622" s="498"/>
      <c r="AS622" s="498"/>
      <c r="AT622" s="498"/>
      <c r="AU622" s="498"/>
      <c r="AV622" s="498"/>
      <c r="AW622" s="498"/>
      <c r="AX622" s="498"/>
      <c r="AY622" s="498"/>
      <c r="AZ622" s="498"/>
      <c r="BA622" s="498"/>
      <c r="BB622" s="498"/>
      <c r="BC622" s="498"/>
      <c r="BD622" s="498"/>
      <c r="BE622" s="498"/>
      <c r="BF622" s="498"/>
      <c r="BG622" s="498"/>
      <c r="BH622" s="498"/>
      <c r="BI622" s="498"/>
      <c r="BJ622" s="498"/>
      <c r="BK622" s="498"/>
      <c r="BL622" s="498"/>
      <c r="BM622" s="498"/>
      <c r="BN622" s="498"/>
      <c r="BO622" s="498"/>
      <c r="BP622" s="498"/>
      <c r="BQ622" s="498"/>
      <c r="BR622" s="498"/>
      <c r="BS622" s="498"/>
      <c r="BT622" s="498"/>
      <c r="BU622" s="498"/>
      <c r="BV622" s="498"/>
      <c r="BW622" s="498"/>
      <c r="BX622" s="498"/>
      <c r="BY622" s="498"/>
      <c r="BZ622" s="498"/>
      <c r="CA622" s="498"/>
      <c r="CB622" s="498"/>
      <c r="CC622" s="498"/>
      <c r="CD622" s="498"/>
      <c r="CE622" s="498"/>
      <c r="CF622" s="498"/>
      <c r="CG622" s="498"/>
      <c r="CH622" s="498"/>
      <c r="CI622" s="498"/>
      <c r="CJ622" s="498"/>
      <c r="CK622" s="498"/>
      <c r="CL622" s="498"/>
      <c r="CM622" s="498"/>
      <c r="CN622" s="498"/>
      <c r="CO622" s="498"/>
      <c r="CP622" s="498"/>
      <c r="CQ622" s="498"/>
      <c r="CR622" s="498"/>
      <c r="CS622" s="498"/>
      <c r="CT622" s="498"/>
      <c r="CU622" s="498"/>
      <c r="CV622" s="498"/>
      <c r="CW622" s="498"/>
      <c r="CX622" s="498"/>
      <c r="CY622" s="498"/>
      <c r="CZ622" s="498"/>
      <c r="DA622" s="498"/>
      <c r="DB622" s="498"/>
      <c r="DC622" s="498"/>
      <c r="DD622" s="498"/>
      <c r="DE622" s="498"/>
      <c r="DF622" s="498"/>
      <c r="DG622" s="498"/>
      <c r="DH622" s="498"/>
      <c r="DI622" s="498"/>
      <c r="DJ622" s="498"/>
      <c r="DK622" s="498"/>
      <c r="DL622" s="498"/>
      <c r="DM622" s="498"/>
      <c r="DN622" s="498"/>
      <c r="DO622" s="498"/>
      <c r="DP622" s="498"/>
      <c r="DQ622" s="498"/>
      <c r="DR622" s="498"/>
      <c r="DS622" s="498"/>
      <c r="DT622" s="498"/>
      <c r="DU622" s="498"/>
      <c r="DV622" s="498"/>
      <c r="DW622" s="498"/>
      <c r="DX622" s="498"/>
      <c r="DY622" s="498"/>
      <c r="DZ622" s="498"/>
      <c r="EA622" s="498"/>
      <c r="EB622" s="498"/>
      <c r="EC622" s="498"/>
      <c r="ED622" s="498"/>
      <c r="EE622" s="498"/>
      <c r="EF622" s="498"/>
      <c r="EG622" s="498"/>
      <c r="EH622" s="498"/>
      <c r="EI622" s="498"/>
      <c r="EJ622" s="498"/>
      <c r="EK622" s="498"/>
      <c r="EL622" s="498"/>
      <c r="EM622" s="498"/>
      <c r="EN622" s="498"/>
      <c r="EO622" s="498"/>
      <c r="EP622" s="498"/>
      <c r="EQ622" s="498"/>
      <c r="ER622" s="498"/>
      <c r="ES622" s="498"/>
      <c r="ET622" s="498"/>
      <c r="EU622" s="498"/>
      <c r="EV622" s="498"/>
      <c r="EW622" s="498"/>
      <c r="EX622" s="498"/>
      <c r="EY622" s="498"/>
      <c r="EZ622" s="498"/>
      <c r="FA622" s="498"/>
      <c r="FB622" s="498"/>
      <c r="FC622" s="498"/>
      <c r="FD622" s="498"/>
      <c r="FE622" s="498"/>
      <c r="FF622" s="498"/>
      <c r="FG622" s="498"/>
      <c r="FH622" s="498"/>
      <c r="FI622" s="498"/>
      <c r="FJ622" s="498"/>
      <c r="FK622" s="498"/>
      <c r="FL622" s="498"/>
      <c r="FM622" s="498"/>
      <c r="FN622" s="498"/>
      <c r="FO622" s="498"/>
      <c r="FP622" s="498"/>
      <c r="FQ622" s="498"/>
      <c r="FR622" s="498"/>
      <c r="FS622" s="498"/>
      <c r="FT622" s="498"/>
      <c r="FU622" s="498"/>
      <c r="FV622" s="498"/>
      <c r="FW622" s="498"/>
      <c r="FX622" s="498"/>
      <c r="FY622" s="498"/>
      <c r="FZ622" s="498"/>
      <c r="GA622" s="498"/>
      <c r="GB622" s="498"/>
      <c r="GC622" s="498"/>
      <c r="GD622" s="498"/>
      <c r="GE622" s="498"/>
      <c r="GF622" s="498"/>
      <c r="GG622" s="498"/>
      <c r="GH622" s="498"/>
      <c r="GI622" s="498"/>
      <c r="GJ622" s="498"/>
      <c r="GK622" s="498"/>
      <c r="GL622" s="498"/>
      <c r="GM622" s="498"/>
      <c r="GN622" s="498"/>
      <c r="GO622" s="498"/>
      <c r="GP622" s="498"/>
      <c r="GQ622" s="498"/>
      <c r="GR622" s="498"/>
      <c r="GS622" s="498"/>
      <c r="GT622" s="498"/>
      <c r="GU622" s="498"/>
      <c r="GV622" s="498"/>
      <c r="GW622" s="498"/>
      <c r="GX622" s="498"/>
      <c r="GY622" s="498"/>
      <c r="GZ622" s="498"/>
      <c r="HA622" s="498"/>
      <c r="HB622" s="498"/>
      <c r="HC622" s="498"/>
      <c r="HD622" s="498"/>
      <c r="HE622" s="498"/>
      <c r="HF622" s="498"/>
      <c r="HG622" s="498"/>
      <c r="HH622" s="498"/>
      <c r="HI622" s="498"/>
      <c r="HJ622" s="498"/>
      <c r="HK622" s="498"/>
      <c r="HL622" s="498"/>
      <c r="HM622" s="498"/>
      <c r="HN622" s="498"/>
      <c r="HO622" s="498"/>
      <c r="HP622" s="498"/>
      <c r="HQ622" s="498"/>
      <c r="HR622" s="498"/>
      <c r="HS622" s="498"/>
      <c r="HT622" s="498"/>
      <c r="HU622" s="498"/>
      <c r="HV622" s="498"/>
      <c r="HW622" s="498"/>
      <c r="HX622" s="498"/>
      <c r="HY622" s="498"/>
      <c r="HZ622" s="498"/>
      <c r="IA622" s="498"/>
      <c r="IB622" s="498"/>
      <c r="IC622" s="498"/>
      <c r="ID622" s="498"/>
      <c r="IE622" s="498"/>
      <c r="IF622" s="498"/>
      <c r="IG622" s="498"/>
      <c r="IH622" s="498"/>
      <c r="II622" s="498"/>
      <c r="IJ622" s="498"/>
      <c r="IK622" s="498"/>
      <c r="IL622" s="498"/>
      <c r="IM622" s="498"/>
      <c r="IN622" s="498"/>
      <c r="IO622" s="498"/>
      <c r="IP622" s="498"/>
      <c r="IQ622" s="498"/>
      <c r="IR622" s="498"/>
      <c r="IS622" s="498"/>
      <c r="IT622" s="498"/>
      <c r="IU622" s="498"/>
      <c r="IV622" s="498"/>
      <c r="IW622" s="498"/>
      <c r="IX622" s="498"/>
      <c r="IY622" s="498"/>
      <c r="IZ622" s="498"/>
      <c r="JA622" s="498"/>
      <c r="JB622" s="498"/>
      <c r="JC622" s="498"/>
      <c r="JD622" s="498"/>
      <c r="JE622" s="498"/>
      <c r="JF622" s="498"/>
      <c r="JG622" s="498"/>
      <c r="JH622" s="498"/>
      <c r="JI622" s="498"/>
      <c r="JJ622" s="498"/>
      <c r="JK622" s="498"/>
      <c r="JL622" s="498"/>
      <c r="JM622" s="498"/>
      <c r="JN622" s="498"/>
      <c r="JO622" s="498"/>
      <c r="JP622" s="498"/>
      <c r="JQ622" s="498"/>
      <c r="JR622" s="498"/>
      <c r="JS622" s="498"/>
      <c r="JT622" s="498"/>
      <c r="JU622" s="498"/>
      <c r="JV622" s="498"/>
      <c r="JW622" s="498"/>
      <c r="JX622" s="498"/>
      <c r="JY622" s="498"/>
      <c r="JZ622" s="498"/>
      <c r="KA622" s="498"/>
      <c r="KB622" s="498"/>
      <c r="KC622" s="498"/>
      <c r="KD622" s="498"/>
      <c r="KE622" s="498"/>
      <c r="KF622" s="498"/>
      <c r="KG622" s="498"/>
      <c r="KH622" s="498"/>
      <c r="KI622" s="498"/>
      <c r="KJ622" s="498"/>
      <c r="KK622" s="498"/>
      <c r="KL622" s="498"/>
      <c r="KM622" s="498"/>
      <c r="KN622" s="498"/>
      <c r="KO622" s="498"/>
      <c r="KP622" s="498"/>
      <c r="KQ622" s="498"/>
      <c r="KR622" s="498"/>
      <c r="KS622" s="498"/>
      <c r="KT622" s="498"/>
      <c r="KU622" s="498"/>
      <c r="KV622" s="498"/>
      <c r="KW622" s="498"/>
      <c r="KX622" s="498"/>
      <c r="KY622" s="498"/>
      <c r="KZ622" s="498"/>
      <c r="LA622" s="498"/>
      <c r="LB622" s="498"/>
      <c r="LC622" s="498"/>
      <c r="LD622" s="498"/>
      <c r="LE622" s="498"/>
      <c r="LF622" s="498"/>
      <c r="LG622" s="498"/>
      <c r="LH622" s="498"/>
      <c r="LI622" s="498"/>
      <c r="LJ622" s="498"/>
      <c r="LK622" s="498"/>
      <c r="LL622" s="498"/>
      <c r="LM622" s="498"/>
      <c r="LN622" s="498"/>
      <c r="LO622" s="498"/>
      <c r="LP622" s="498"/>
      <c r="LQ622" s="498"/>
      <c r="LR622" s="498"/>
      <c r="LS622" s="498"/>
      <c r="LT622" s="498"/>
      <c r="LU622" s="498"/>
      <c r="LV622" s="498"/>
      <c r="LW622" s="498"/>
      <c r="LX622" s="498"/>
      <c r="LY622" s="498"/>
      <c r="LZ622" s="498"/>
      <c r="MA622" s="498"/>
      <c r="MB622" s="498"/>
      <c r="MC622" s="498"/>
      <c r="MD622" s="498"/>
      <c r="ME622" s="498"/>
      <c r="MF622" s="498"/>
      <c r="MG622" s="498"/>
      <c r="MH622" s="498"/>
      <c r="MI622" s="498"/>
      <c r="MJ622" s="498"/>
      <c r="MK622" s="498"/>
      <c r="ML622" s="498"/>
      <c r="MM622" s="498"/>
      <c r="MN622" s="498"/>
      <c r="MO622" s="498"/>
      <c r="MP622" s="498"/>
      <c r="MQ622" s="498"/>
      <c r="MR622" s="498"/>
      <c r="MS622" s="498"/>
      <c r="MT622" s="498"/>
      <c r="MU622" s="498"/>
      <c r="MV622" s="498"/>
      <c r="MW622" s="498"/>
      <c r="MX622" s="498"/>
      <c r="MY622" s="498"/>
      <c r="MZ622" s="498"/>
      <c r="NA622" s="498"/>
      <c r="NB622" s="498"/>
      <c r="NC622" s="498"/>
      <c r="ND622" s="498"/>
      <c r="NE622" s="498"/>
      <c r="NF622" s="498"/>
      <c r="NG622" s="498"/>
      <c r="NH622" s="498"/>
      <c r="NI622" s="498"/>
      <c r="NJ622" s="498"/>
      <c r="NK622" s="498"/>
      <c r="NL622" s="498"/>
      <c r="NM622" s="498"/>
      <c r="NN622" s="498"/>
      <c r="NO622" s="498"/>
      <c r="NP622" s="498"/>
      <c r="NQ622" s="498"/>
      <c r="NR622" s="498"/>
      <c r="NS622" s="498"/>
      <c r="NT622" s="498"/>
      <c r="NU622" s="498"/>
      <c r="NV622" s="498"/>
      <c r="NW622" s="498"/>
      <c r="NX622" s="498"/>
      <c r="NY622" s="498"/>
      <c r="NZ622" s="498"/>
      <c r="OA622" s="498"/>
      <c r="OB622" s="498"/>
      <c r="OC622" s="498"/>
      <c r="OD622" s="498"/>
      <c r="OE622" s="498"/>
      <c r="OF622" s="498"/>
      <c r="OG622" s="498"/>
      <c r="OH622" s="498"/>
      <c r="OI622" s="498"/>
      <c r="OJ622" s="498"/>
      <c r="OK622" s="498"/>
      <c r="OL622" s="498"/>
      <c r="OM622" s="498"/>
      <c r="ON622" s="498"/>
      <c r="OO622" s="498"/>
      <c r="OP622" s="498"/>
      <c r="OQ622" s="498"/>
      <c r="OR622" s="498"/>
      <c r="OS622" s="498"/>
      <c r="OT622" s="498"/>
      <c r="OU622" s="498"/>
      <c r="OV622" s="498"/>
      <c r="OW622" s="498"/>
      <c r="OX622" s="498"/>
      <c r="OY622" s="498"/>
      <c r="OZ622" s="498"/>
      <c r="PA622" s="498"/>
      <c r="PB622" s="498"/>
      <c r="PC622" s="498"/>
      <c r="PD622" s="498"/>
      <c r="PE622" s="498"/>
      <c r="PF622" s="498"/>
      <c r="PG622" s="498"/>
      <c r="PH622" s="498"/>
      <c r="PI622" s="498"/>
      <c r="PJ622" s="498"/>
      <c r="PK622" s="498"/>
      <c r="PL622" s="498"/>
      <c r="PM622" s="498"/>
      <c r="PN622" s="498"/>
      <c r="PO622" s="498"/>
      <c r="PP622" s="498"/>
      <c r="PQ622" s="498"/>
      <c r="PR622" s="498"/>
      <c r="PS622" s="498"/>
      <c r="PT622" s="498"/>
      <c r="PU622" s="498"/>
      <c r="PV622" s="498"/>
      <c r="PW622" s="498"/>
      <c r="PX622" s="498"/>
      <c r="PY622" s="498"/>
      <c r="PZ622" s="498"/>
      <c r="QA622" s="498"/>
      <c r="QB622" s="498"/>
      <c r="QC622" s="498"/>
      <c r="QD622" s="498"/>
      <c r="QE622" s="498"/>
      <c r="QF622" s="498"/>
      <c r="QG622" s="498"/>
      <c r="QH622" s="498"/>
      <c r="QI622" s="498"/>
      <c r="QJ622" s="498"/>
      <c r="QK622" s="498"/>
      <c r="QL622" s="498"/>
      <c r="QM622" s="498"/>
      <c r="QN622" s="498"/>
      <c r="QO622" s="498"/>
      <c r="QP622" s="498"/>
      <c r="QQ622" s="498"/>
      <c r="QR622" s="498"/>
      <c r="QS622" s="498"/>
      <c r="QT622" s="498"/>
      <c r="QU622" s="498"/>
      <c r="QV622" s="498"/>
      <c r="QW622" s="498"/>
      <c r="QX622" s="498"/>
      <c r="QY622" s="498"/>
      <c r="QZ622" s="498"/>
      <c r="RA622" s="498"/>
      <c r="RB622" s="498"/>
      <c r="RC622" s="498"/>
      <c r="RD622" s="498"/>
      <c r="RE622" s="498"/>
      <c r="RF622" s="498"/>
      <c r="RG622" s="498"/>
      <c r="RH622" s="498"/>
      <c r="RI622" s="498"/>
      <c r="RJ622" s="498"/>
      <c r="RK622" s="498"/>
      <c r="RL622" s="498"/>
      <c r="RM622" s="498"/>
      <c r="RN622" s="498"/>
      <c r="RO622" s="498"/>
      <c r="RP622" s="498"/>
      <c r="RQ622" s="498"/>
      <c r="RR622" s="498"/>
      <c r="RS622" s="498"/>
      <c r="RT622" s="498"/>
      <c r="RU622" s="498"/>
      <c r="RV622" s="498"/>
      <c r="RW622" s="498"/>
      <c r="RX622" s="498"/>
      <c r="RY622" s="498"/>
      <c r="RZ622" s="498"/>
      <c r="SA622" s="498"/>
      <c r="SB622" s="498"/>
      <c r="SC622" s="498"/>
      <c r="SD622" s="498"/>
      <c r="SE622" s="498"/>
      <c r="SF622" s="498"/>
      <c r="SG622" s="498"/>
      <c r="SH622" s="498"/>
      <c r="SI622" s="498"/>
      <c r="SJ622" s="498"/>
      <c r="SK622" s="498"/>
      <c r="SL622" s="498"/>
      <c r="SM622" s="498"/>
      <c r="SN622" s="498"/>
      <c r="SO622" s="498"/>
      <c r="SP622" s="498"/>
      <c r="SQ622" s="498"/>
      <c r="SR622" s="498"/>
      <c r="SS622" s="498"/>
      <c r="ST622" s="498"/>
      <c r="SU622" s="498"/>
      <c r="SV622" s="498"/>
      <c r="SW622" s="498"/>
      <c r="SX622" s="498"/>
      <c r="SY622" s="498"/>
      <c r="SZ622" s="498"/>
      <c r="TA622" s="498"/>
      <c r="TB622" s="498"/>
      <c r="TC622" s="498"/>
      <c r="TD622" s="498"/>
      <c r="TE622" s="498"/>
      <c r="TF622" s="498"/>
      <c r="TG622" s="498"/>
      <c r="TH622" s="498"/>
      <c r="TI622" s="498"/>
      <c r="TJ622" s="498"/>
      <c r="TK622" s="498"/>
      <c r="TL622" s="498"/>
      <c r="TM622" s="498"/>
      <c r="TN622" s="498"/>
      <c r="TO622" s="498"/>
      <c r="TP622" s="498"/>
      <c r="TQ622" s="498"/>
      <c r="TR622" s="498"/>
      <c r="TS622" s="498"/>
      <c r="TT622" s="498"/>
      <c r="TU622" s="498"/>
      <c r="TV622" s="498"/>
      <c r="TW622" s="498"/>
      <c r="TX622" s="498"/>
      <c r="TY622" s="498"/>
      <c r="TZ622" s="498"/>
      <c r="UA622" s="498"/>
      <c r="UB622" s="498"/>
      <c r="UC622" s="498"/>
      <c r="UD622" s="498"/>
      <c r="UE622" s="498"/>
      <c r="UF622" s="498"/>
      <c r="UG622" s="498"/>
      <c r="UH622" s="498"/>
      <c r="UI622" s="498"/>
      <c r="UJ622" s="498"/>
      <c r="UK622" s="498"/>
      <c r="UL622" s="498"/>
      <c r="UM622" s="498"/>
      <c r="UN622" s="498"/>
      <c r="UO622" s="498"/>
      <c r="UP622" s="498"/>
      <c r="UQ622" s="498"/>
      <c r="UR622" s="498"/>
      <c r="US622" s="498"/>
      <c r="UT622" s="498"/>
      <c r="UU622" s="498"/>
      <c r="UV622" s="498"/>
      <c r="UW622" s="498"/>
      <c r="UX622" s="498"/>
      <c r="UY622" s="498"/>
      <c r="UZ622" s="498"/>
      <c r="VA622" s="498"/>
      <c r="VB622" s="498"/>
      <c r="VC622" s="498"/>
      <c r="VD622" s="498"/>
      <c r="VE622" s="498"/>
      <c r="VF622" s="498"/>
      <c r="VG622" s="498"/>
      <c r="VH622" s="498"/>
      <c r="VI622" s="498"/>
      <c r="VJ622" s="498"/>
      <c r="VK622" s="498"/>
      <c r="VL622" s="498"/>
      <c r="VM622" s="498"/>
      <c r="VN622" s="498"/>
      <c r="VO622" s="498"/>
      <c r="VP622" s="498"/>
      <c r="VQ622" s="498"/>
      <c r="VR622" s="498"/>
      <c r="VS622" s="498"/>
      <c r="VT622" s="498"/>
      <c r="VU622" s="498"/>
      <c r="VV622" s="498"/>
      <c r="VW622" s="498"/>
      <c r="VX622" s="498"/>
      <c r="VY622" s="498"/>
      <c r="VZ622" s="498"/>
      <c r="WA622" s="498"/>
      <c r="WB622" s="498"/>
      <c r="WC622" s="498"/>
      <c r="WD622" s="498"/>
      <c r="WE622" s="498"/>
      <c r="WF622" s="498"/>
      <c r="WG622" s="498"/>
      <c r="WH622" s="498"/>
      <c r="WI622" s="498"/>
      <c r="WJ622" s="498"/>
      <c r="WK622" s="498"/>
      <c r="WL622" s="498"/>
      <c r="WM622" s="498"/>
      <c r="WN622" s="498"/>
      <c r="WO622" s="498"/>
      <c r="WP622" s="498"/>
      <c r="WQ622" s="498"/>
      <c r="WR622" s="498"/>
      <c r="WS622" s="498"/>
      <c r="WT622" s="498"/>
      <c r="WU622" s="498"/>
      <c r="WV622" s="498"/>
      <c r="WW622" s="498"/>
      <c r="WX622" s="498"/>
      <c r="WY622" s="498"/>
      <c r="WZ622" s="498"/>
      <c r="XA622" s="498"/>
      <c r="XB622" s="498"/>
      <c r="XC622" s="498"/>
      <c r="XD622" s="498"/>
      <c r="XE622" s="498"/>
      <c r="XF622" s="498"/>
      <c r="XG622" s="498"/>
      <c r="XH622" s="498"/>
      <c r="XI622" s="498"/>
      <c r="XJ622" s="498"/>
      <c r="XK622" s="498"/>
      <c r="XL622" s="498"/>
      <c r="XM622" s="498"/>
      <c r="XN622" s="498"/>
      <c r="XO622" s="498"/>
      <c r="XP622" s="498"/>
      <c r="XQ622" s="498"/>
      <c r="XR622" s="498"/>
      <c r="XS622" s="498"/>
      <c r="XT622" s="498"/>
      <c r="XU622" s="498"/>
      <c r="XV622" s="498"/>
      <c r="XW622" s="498"/>
      <c r="XX622" s="498"/>
      <c r="XY622" s="498"/>
      <c r="XZ622" s="498"/>
      <c r="YA622" s="498"/>
      <c r="YB622" s="498"/>
      <c r="YC622" s="498"/>
      <c r="YD622" s="498"/>
      <c r="YE622" s="498"/>
      <c r="YF622" s="498"/>
      <c r="YG622" s="498"/>
      <c r="YH622" s="498"/>
      <c r="YI622" s="498"/>
      <c r="YJ622" s="498"/>
      <c r="YK622" s="498"/>
      <c r="YL622" s="498"/>
      <c r="YM622" s="498"/>
      <c r="YN622" s="498"/>
      <c r="YO622" s="498"/>
      <c r="YP622" s="498"/>
      <c r="YQ622" s="498"/>
      <c r="YR622" s="498"/>
      <c r="YS622" s="498"/>
      <c r="YT622" s="498"/>
      <c r="YU622" s="498"/>
      <c r="YV622" s="498"/>
      <c r="YW622" s="498"/>
      <c r="YX622" s="498"/>
      <c r="YY622" s="498"/>
      <c r="YZ622" s="498"/>
      <c r="ZA622" s="498"/>
      <c r="ZB622" s="498"/>
      <c r="ZC622" s="498"/>
      <c r="ZD622" s="498"/>
      <c r="ZE622" s="498"/>
      <c r="ZF622" s="498"/>
      <c r="ZG622" s="498"/>
      <c r="ZH622" s="498"/>
      <c r="ZI622" s="498"/>
      <c r="ZJ622" s="498"/>
      <c r="ZK622" s="498"/>
      <c r="ZL622" s="498"/>
      <c r="ZM622" s="498"/>
      <c r="ZN622" s="498"/>
      <c r="ZO622" s="498"/>
      <c r="ZP622" s="498"/>
      <c r="ZQ622" s="498"/>
      <c r="ZR622" s="498"/>
      <c r="ZS622" s="498"/>
      <c r="ZT622" s="498"/>
      <c r="ZU622" s="498"/>
      <c r="ZV622" s="498"/>
      <c r="ZW622" s="498"/>
      <c r="ZX622" s="498"/>
      <c r="ZY622" s="498"/>
      <c r="ZZ622" s="498"/>
      <c r="AAA622" s="498"/>
      <c r="AAB622" s="498"/>
      <c r="AAC622" s="498"/>
      <c r="AAD622" s="498"/>
      <c r="AAE622" s="498"/>
      <c r="AAF622" s="498"/>
      <c r="AAG622" s="498"/>
      <c r="AAH622" s="498"/>
      <c r="AAI622" s="498"/>
      <c r="AAJ622" s="498"/>
      <c r="AAK622" s="498"/>
      <c r="AAL622" s="498"/>
      <c r="AAM622" s="498"/>
      <c r="AAN622" s="498"/>
      <c r="AAO622" s="498"/>
      <c r="AAP622" s="498"/>
      <c r="AAQ622" s="498"/>
      <c r="AAR622" s="498"/>
      <c r="AAS622" s="498"/>
      <c r="AAT622" s="498"/>
      <c r="AAU622" s="498"/>
      <c r="AAV622" s="498"/>
      <c r="AAW622" s="498"/>
      <c r="AAX622" s="498"/>
      <c r="AAY622" s="498"/>
      <c r="AAZ622" s="498"/>
      <c r="ABA622" s="498"/>
      <c r="ABB622" s="498"/>
      <c r="ABC622" s="498"/>
      <c r="ABD622" s="498"/>
      <c r="ABE622" s="498"/>
      <c r="ABF622" s="498"/>
      <c r="ABG622" s="498"/>
      <c r="ABH622" s="498"/>
      <c r="ABI622" s="498"/>
      <c r="ABJ622" s="498"/>
      <c r="ABK622" s="498"/>
      <c r="ABL622" s="498"/>
      <c r="ABM622" s="498"/>
      <c r="ABN622" s="498"/>
      <c r="ABO622" s="498"/>
      <c r="ABP622" s="498"/>
      <c r="ABQ622" s="498"/>
      <c r="ABR622" s="498"/>
      <c r="ABS622" s="498"/>
      <c r="ABT622" s="498"/>
      <c r="ABU622" s="498"/>
      <c r="ABV622" s="498"/>
      <c r="ABW622" s="498"/>
      <c r="ABX622" s="498"/>
      <c r="ABY622" s="498"/>
      <c r="ABZ622" s="498"/>
      <c r="ACA622" s="498"/>
      <c r="ACB622" s="498"/>
      <c r="ACC622" s="498"/>
      <c r="ACD622" s="498"/>
      <c r="ACE622" s="498"/>
      <c r="ACF622" s="498"/>
      <c r="ACG622" s="498"/>
      <c r="ACH622" s="498"/>
      <c r="ACI622" s="498"/>
      <c r="ACJ622" s="498"/>
      <c r="ACK622" s="498"/>
      <c r="ACL622" s="498"/>
      <c r="ACM622" s="498"/>
      <c r="ACN622" s="498"/>
      <c r="ACO622" s="498"/>
      <c r="ACP622" s="498"/>
      <c r="ACQ622" s="498"/>
      <c r="ACR622" s="498"/>
      <c r="ACS622" s="498"/>
      <c r="ACT622" s="498"/>
      <c r="ACU622" s="498"/>
      <c r="ACV622" s="498"/>
      <c r="ACW622" s="498"/>
      <c r="ACX622" s="498"/>
      <c r="ACY622" s="498"/>
      <c r="ACZ622" s="498"/>
      <c r="ADA622" s="498"/>
      <c r="ADB622" s="498"/>
      <c r="ADC622" s="498"/>
      <c r="ADD622" s="498"/>
      <c r="ADE622" s="498"/>
      <c r="ADF622" s="498"/>
      <c r="ADG622" s="498"/>
      <c r="ADH622" s="498"/>
      <c r="ADI622" s="498"/>
      <c r="ADJ622" s="498"/>
      <c r="ADK622" s="498"/>
      <c r="ADL622" s="498"/>
      <c r="ADM622" s="498"/>
      <c r="ADN622" s="498"/>
      <c r="ADO622" s="498"/>
      <c r="ADP622" s="498"/>
      <c r="ADQ622" s="498"/>
      <c r="ADR622" s="498"/>
      <c r="ADS622" s="498"/>
      <c r="ADT622" s="498"/>
      <c r="ADU622" s="498"/>
      <c r="ADV622" s="498"/>
      <c r="ADW622" s="498"/>
      <c r="ADX622" s="498"/>
      <c r="ADY622" s="498"/>
      <c r="ADZ622" s="498"/>
      <c r="AEA622" s="498"/>
      <c r="AEB622" s="498"/>
      <c r="AEC622" s="498"/>
      <c r="AED622" s="498"/>
      <c r="AEE622" s="498"/>
      <c r="AEF622" s="498"/>
      <c r="AEG622" s="498"/>
      <c r="AEH622" s="498"/>
      <c r="AEI622" s="498"/>
      <c r="AEJ622" s="498"/>
      <c r="AEK622" s="498"/>
      <c r="AEL622" s="498"/>
      <c r="AEM622" s="498"/>
      <c r="AEN622" s="498"/>
      <c r="AEO622" s="498"/>
      <c r="AEP622" s="498"/>
      <c r="AEQ622" s="498"/>
      <c r="AER622" s="498"/>
      <c r="AES622" s="498"/>
      <c r="AET622" s="498"/>
      <c r="AEU622" s="498"/>
      <c r="AEV622" s="498"/>
      <c r="AEW622" s="498"/>
      <c r="AEX622" s="498"/>
      <c r="AEY622" s="498"/>
      <c r="AEZ622" s="498"/>
      <c r="AFA622" s="498"/>
      <c r="AFB622" s="498"/>
      <c r="AFC622" s="498"/>
      <c r="AFD622" s="498"/>
      <c r="AFE622" s="498"/>
      <c r="AFF622" s="498"/>
      <c r="AFG622" s="498"/>
      <c r="AFH622" s="498"/>
      <c r="AFI622" s="498"/>
      <c r="AFJ622" s="498"/>
      <c r="AFK622" s="498"/>
      <c r="AFL622" s="498"/>
      <c r="AFM622" s="498"/>
      <c r="AFN622" s="498"/>
      <c r="AFO622" s="498"/>
      <c r="AFP622" s="498"/>
      <c r="AFQ622" s="498"/>
      <c r="AFR622" s="498"/>
      <c r="AFS622" s="498"/>
      <c r="AFT622" s="498"/>
      <c r="AFU622" s="498"/>
      <c r="AFV622" s="498"/>
      <c r="AFW622" s="498"/>
      <c r="AFX622" s="498"/>
      <c r="AFY622" s="498"/>
      <c r="AFZ622" s="498"/>
      <c r="AGA622" s="498"/>
      <c r="AGB622" s="498"/>
      <c r="AGC622" s="498"/>
      <c r="AGD622" s="498"/>
      <c r="AGE622" s="498"/>
      <c r="AGF622" s="498"/>
      <c r="AGG622" s="498"/>
      <c r="AGH622" s="498"/>
      <c r="AGI622" s="498"/>
      <c r="AGJ622" s="498"/>
      <c r="AGK622" s="498"/>
      <c r="AGL622" s="498"/>
      <c r="AGM622" s="498"/>
      <c r="AGN622" s="498"/>
      <c r="AGO622" s="498"/>
      <c r="AGP622" s="498"/>
      <c r="AGQ622" s="498"/>
      <c r="AGR622" s="498"/>
      <c r="AGS622" s="498"/>
      <c r="AGT622" s="498"/>
      <c r="AGU622" s="498"/>
      <c r="AGV622" s="498"/>
      <c r="AGW622" s="498"/>
      <c r="AGX622" s="498"/>
      <c r="AGY622" s="498"/>
      <c r="AGZ622" s="498"/>
      <c r="AHA622" s="498"/>
      <c r="AHB622" s="498"/>
      <c r="AHC622" s="498"/>
      <c r="AHD622" s="498"/>
      <c r="AHE622" s="498"/>
      <c r="AHF622" s="498"/>
      <c r="AHG622" s="498"/>
      <c r="AHH622" s="498"/>
      <c r="AHI622" s="498"/>
      <c r="AHJ622" s="498"/>
      <c r="AHK622" s="498"/>
      <c r="AHL622" s="498"/>
      <c r="AHM622" s="498"/>
      <c r="AHN622" s="498"/>
      <c r="AHO622" s="498"/>
      <c r="AHP622" s="498"/>
      <c r="AHQ622" s="498"/>
      <c r="AHR622" s="498"/>
      <c r="AHS622" s="498"/>
      <c r="AHT622" s="498"/>
      <c r="AHU622" s="498"/>
      <c r="AHV622" s="498"/>
      <c r="AHW622" s="498"/>
      <c r="AHX622" s="498"/>
      <c r="AHY622" s="498"/>
      <c r="AHZ622" s="498"/>
      <c r="AIA622" s="498"/>
      <c r="AIB622" s="498"/>
      <c r="AIC622" s="498"/>
      <c r="AID622" s="498"/>
      <c r="AIE622" s="498"/>
      <c r="AIF622" s="498"/>
      <c r="AIG622" s="498"/>
      <c r="AIH622" s="498"/>
      <c r="AII622" s="498"/>
      <c r="AIJ622" s="498"/>
      <c r="AIK622" s="498"/>
      <c r="AIL622" s="498"/>
      <c r="AIM622" s="498"/>
      <c r="AIN622" s="498"/>
      <c r="AIO622" s="498"/>
      <c r="AIP622" s="498"/>
      <c r="AIQ622" s="498"/>
      <c r="AIR622" s="498"/>
      <c r="AIS622" s="498"/>
      <c r="AIT622" s="498"/>
      <c r="AIU622" s="498"/>
      <c r="AIV622" s="498"/>
      <c r="AIW622" s="498"/>
      <c r="AIX622" s="498"/>
      <c r="AIY622" s="498"/>
      <c r="AIZ622" s="498"/>
      <c r="AJA622" s="498"/>
      <c r="AJB622" s="498"/>
      <c r="AJC622" s="498"/>
      <c r="AJD622" s="498"/>
      <c r="AJE622" s="498"/>
      <c r="AJF622" s="498"/>
      <c r="AJG622" s="498"/>
      <c r="AJH622" s="498"/>
      <c r="AJI622" s="498"/>
      <c r="AJJ622" s="498"/>
      <c r="AJK622" s="498"/>
      <c r="AJL622" s="498"/>
      <c r="AJM622" s="498"/>
      <c r="AJN622" s="498"/>
      <c r="AJO622" s="498"/>
      <c r="AJP622" s="498"/>
      <c r="AJQ622" s="498"/>
      <c r="AJR622" s="498"/>
      <c r="AJS622" s="498"/>
      <c r="AJT622" s="498"/>
      <c r="AJU622" s="498"/>
      <c r="AJV622" s="498"/>
      <c r="AJW622" s="498"/>
      <c r="AJX622" s="498"/>
      <c r="AJY622" s="498"/>
      <c r="AJZ622" s="498"/>
      <c r="AKA622" s="498"/>
      <c r="AKB622" s="498"/>
      <c r="AKC622" s="498"/>
      <c r="AKD622" s="498"/>
      <c r="AKE622" s="498"/>
      <c r="AKF622" s="498"/>
      <c r="AKG622" s="498"/>
      <c r="AKH622" s="498"/>
      <c r="AKI622" s="498"/>
      <c r="AKJ622" s="498"/>
      <c r="AKK622" s="498"/>
      <c r="AKL622" s="498"/>
      <c r="AKM622" s="498"/>
      <c r="AKN622" s="498"/>
      <c r="AKO622" s="498"/>
      <c r="AKP622" s="498"/>
      <c r="AKQ622" s="498"/>
      <c r="AKR622" s="498"/>
      <c r="AKS622" s="498"/>
      <c r="AKT622" s="498"/>
      <c r="AKU622" s="498"/>
      <c r="AKV622" s="498"/>
      <c r="AKW622" s="498"/>
      <c r="AKX622" s="498"/>
      <c r="AKY622" s="498"/>
      <c r="AKZ622" s="498"/>
      <c r="ALA622" s="498"/>
      <c r="ALB622" s="498"/>
      <c r="ALC622" s="498"/>
      <c r="ALD622" s="498"/>
      <c r="ALE622" s="498"/>
      <c r="ALF622" s="498"/>
      <c r="ALG622" s="498"/>
      <c r="ALH622" s="498"/>
      <c r="ALI622" s="498"/>
      <c r="ALJ622" s="498"/>
      <c r="ALK622" s="498"/>
      <c r="ALL622" s="498"/>
      <c r="ALM622" s="498"/>
      <c r="ALN622" s="498"/>
      <c r="ALO622" s="498"/>
      <c r="ALP622" s="498"/>
      <c r="ALQ622" s="498"/>
      <c r="ALR622" s="498"/>
      <c r="ALS622" s="498"/>
      <c r="ALT622" s="498"/>
      <c r="ALU622" s="498"/>
      <c r="ALV622" s="498"/>
      <c r="ALW622" s="498"/>
      <c r="ALX622" s="498"/>
      <c r="ALY622" s="498"/>
      <c r="ALZ622" s="498"/>
      <c r="AMA622" s="498"/>
      <c r="AMB622" s="498"/>
      <c r="AMC622" s="498"/>
      <c r="AMD622" s="498"/>
      <c r="AME622" s="498"/>
      <c r="AMF622" s="498"/>
      <c r="AMG622" s="498"/>
      <c r="AMH622" s="498"/>
      <c r="AMI622" s="498"/>
      <c r="AMJ622" s="498"/>
      <c r="AMK622" s="498"/>
    </row>
    <row r="623" spans="1:1025" s="499" customFormat="1" ht="32.25" customHeight="1" x14ac:dyDescent="0.25">
      <c r="A623" s="492"/>
      <c r="B623" s="433"/>
      <c r="C623" s="433"/>
      <c r="D623" s="433"/>
      <c r="E623" s="434"/>
      <c r="F623" s="435"/>
      <c r="G623" s="436" t="s">
        <v>13</v>
      </c>
      <c r="H623" s="436">
        <f>SUM(H615:H621)</f>
        <v>592.50450000000001</v>
      </c>
      <c r="I623" s="498"/>
      <c r="J623" s="498"/>
      <c r="K623" s="498"/>
      <c r="L623" s="498"/>
      <c r="M623" s="498"/>
      <c r="N623" s="498"/>
      <c r="O623" s="498"/>
      <c r="P623" s="498"/>
      <c r="Q623" s="498"/>
      <c r="R623" s="498"/>
      <c r="S623" s="498"/>
      <c r="T623" s="498"/>
      <c r="U623" s="498"/>
      <c r="V623" s="498"/>
      <c r="W623" s="498"/>
      <c r="X623" s="498"/>
      <c r="Y623" s="498"/>
      <c r="Z623" s="498"/>
      <c r="AA623" s="498"/>
      <c r="AB623" s="498"/>
      <c r="AC623" s="498"/>
      <c r="AD623" s="498"/>
      <c r="AE623" s="498"/>
      <c r="AF623" s="498"/>
      <c r="AG623" s="498"/>
      <c r="AH623" s="498"/>
      <c r="AI623" s="498"/>
      <c r="AJ623" s="498"/>
      <c r="AK623" s="498"/>
      <c r="AL623" s="498"/>
      <c r="AM623" s="498"/>
      <c r="AN623" s="498"/>
      <c r="AO623" s="498"/>
      <c r="AP623" s="498"/>
      <c r="AQ623" s="498"/>
      <c r="AR623" s="498"/>
      <c r="AS623" s="498"/>
      <c r="AT623" s="498"/>
      <c r="AU623" s="498"/>
      <c r="AV623" s="498"/>
      <c r="AW623" s="498"/>
      <c r="AX623" s="498"/>
      <c r="AY623" s="498"/>
      <c r="AZ623" s="498"/>
      <c r="BA623" s="498"/>
      <c r="BB623" s="498"/>
      <c r="BC623" s="498"/>
      <c r="BD623" s="498"/>
      <c r="BE623" s="498"/>
      <c r="BF623" s="498"/>
      <c r="BG623" s="498"/>
      <c r="BH623" s="498"/>
      <c r="BI623" s="498"/>
      <c r="BJ623" s="498"/>
      <c r="BK623" s="498"/>
      <c r="BL623" s="498"/>
      <c r="BM623" s="498"/>
      <c r="BN623" s="498"/>
      <c r="BO623" s="498"/>
      <c r="BP623" s="498"/>
      <c r="BQ623" s="498"/>
      <c r="BR623" s="498"/>
      <c r="BS623" s="498"/>
      <c r="BT623" s="498"/>
      <c r="BU623" s="498"/>
      <c r="BV623" s="498"/>
      <c r="BW623" s="498"/>
      <c r="BX623" s="498"/>
      <c r="BY623" s="498"/>
      <c r="BZ623" s="498"/>
      <c r="CA623" s="498"/>
      <c r="CB623" s="498"/>
      <c r="CC623" s="498"/>
      <c r="CD623" s="498"/>
      <c r="CE623" s="498"/>
      <c r="CF623" s="498"/>
      <c r="CG623" s="498"/>
      <c r="CH623" s="498"/>
      <c r="CI623" s="498"/>
      <c r="CJ623" s="498"/>
      <c r="CK623" s="498"/>
      <c r="CL623" s="498"/>
      <c r="CM623" s="498"/>
      <c r="CN623" s="498"/>
      <c r="CO623" s="498"/>
      <c r="CP623" s="498"/>
      <c r="CQ623" s="498"/>
      <c r="CR623" s="498"/>
      <c r="CS623" s="498"/>
      <c r="CT623" s="498"/>
      <c r="CU623" s="498"/>
      <c r="CV623" s="498"/>
      <c r="CW623" s="498"/>
      <c r="CX623" s="498"/>
      <c r="CY623" s="498"/>
      <c r="CZ623" s="498"/>
      <c r="DA623" s="498"/>
      <c r="DB623" s="498"/>
      <c r="DC623" s="498"/>
      <c r="DD623" s="498"/>
      <c r="DE623" s="498"/>
      <c r="DF623" s="498"/>
      <c r="DG623" s="498"/>
      <c r="DH623" s="498"/>
      <c r="DI623" s="498"/>
      <c r="DJ623" s="498"/>
      <c r="DK623" s="498"/>
      <c r="DL623" s="498"/>
      <c r="DM623" s="498"/>
      <c r="DN623" s="498"/>
      <c r="DO623" s="498"/>
      <c r="DP623" s="498"/>
      <c r="DQ623" s="498"/>
      <c r="DR623" s="498"/>
      <c r="DS623" s="498"/>
      <c r="DT623" s="498"/>
      <c r="DU623" s="498"/>
      <c r="DV623" s="498"/>
      <c r="DW623" s="498"/>
      <c r="DX623" s="498"/>
      <c r="DY623" s="498"/>
      <c r="DZ623" s="498"/>
      <c r="EA623" s="498"/>
      <c r="EB623" s="498"/>
      <c r="EC623" s="498"/>
      <c r="ED623" s="498"/>
      <c r="EE623" s="498"/>
      <c r="EF623" s="498"/>
      <c r="EG623" s="498"/>
      <c r="EH623" s="498"/>
      <c r="EI623" s="498"/>
      <c r="EJ623" s="498"/>
      <c r="EK623" s="498"/>
      <c r="EL623" s="498"/>
      <c r="EM623" s="498"/>
      <c r="EN623" s="498"/>
      <c r="EO623" s="498"/>
      <c r="EP623" s="498"/>
      <c r="EQ623" s="498"/>
      <c r="ER623" s="498"/>
      <c r="ES623" s="498"/>
      <c r="ET623" s="498"/>
      <c r="EU623" s="498"/>
      <c r="EV623" s="498"/>
      <c r="EW623" s="498"/>
      <c r="EX623" s="498"/>
      <c r="EY623" s="498"/>
      <c r="EZ623" s="498"/>
      <c r="FA623" s="498"/>
      <c r="FB623" s="498"/>
      <c r="FC623" s="498"/>
      <c r="FD623" s="498"/>
      <c r="FE623" s="498"/>
      <c r="FF623" s="498"/>
      <c r="FG623" s="498"/>
      <c r="FH623" s="498"/>
      <c r="FI623" s="498"/>
      <c r="FJ623" s="498"/>
      <c r="FK623" s="498"/>
      <c r="FL623" s="498"/>
      <c r="FM623" s="498"/>
      <c r="FN623" s="498"/>
      <c r="FO623" s="498"/>
      <c r="FP623" s="498"/>
      <c r="FQ623" s="498"/>
      <c r="FR623" s="498"/>
      <c r="FS623" s="498"/>
      <c r="FT623" s="498"/>
      <c r="FU623" s="498"/>
      <c r="FV623" s="498"/>
      <c r="FW623" s="498"/>
      <c r="FX623" s="498"/>
      <c r="FY623" s="498"/>
      <c r="FZ623" s="498"/>
      <c r="GA623" s="498"/>
      <c r="GB623" s="498"/>
      <c r="GC623" s="498"/>
      <c r="GD623" s="498"/>
      <c r="GE623" s="498"/>
      <c r="GF623" s="498"/>
      <c r="GG623" s="498"/>
      <c r="GH623" s="498"/>
      <c r="GI623" s="498"/>
      <c r="GJ623" s="498"/>
      <c r="GK623" s="498"/>
      <c r="GL623" s="498"/>
      <c r="GM623" s="498"/>
      <c r="GN623" s="498"/>
      <c r="GO623" s="498"/>
      <c r="GP623" s="498"/>
      <c r="GQ623" s="498"/>
      <c r="GR623" s="498"/>
      <c r="GS623" s="498"/>
      <c r="GT623" s="498"/>
      <c r="GU623" s="498"/>
      <c r="GV623" s="498"/>
      <c r="GW623" s="498"/>
      <c r="GX623" s="498"/>
      <c r="GY623" s="498"/>
      <c r="GZ623" s="498"/>
      <c r="HA623" s="498"/>
      <c r="HB623" s="498"/>
      <c r="HC623" s="498"/>
      <c r="HD623" s="498"/>
      <c r="HE623" s="498"/>
      <c r="HF623" s="498"/>
      <c r="HG623" s="498"/>
      <c r="HH623" s="498"/>
      <c r="HI623" s="498"/>
      <c r="HJ623" s="498"/>
      <c r="HK623" s="498"/>
      <c r="HL623" s="498"/>
      <c r="HM623" s="498"/>
      <c r="HN623" s="498"/>
      <c r="HO623" s="498"/>
      <c r="HP623" s="498"/>
      <c r="HQ623" s="498"/>
      <c r="HR623" s="498"/>
      <c r="HS623" s="498"/>
      <c r="HT623" s="498"/>
      <c r="HU623" s="498"/>
      <c r="HV623" s="498"/>
      <c r="HW623" s="498"/>
      <c r="HX623" s="498"/>
      <c r="HY623" s="498"/>
      <c r="HZ623" s="498"/>
      <c r="IA623" s="498"/>
      <c r="IB623" s="498"/>
      <c r="IC623" s="498"/>
      <c r="ID623" s="498"/>
      <c r="IE623" s="498"/>
      <c r="IF623" s="498"/>
      <c r="IG623" s="498"/>
      <c r="IH623" s="498"/>
      <c r="II623" s="498"/>
      <c r="IJ623" s="498"/>
      <c r="IK623" s="498"/>
      <c r="IL623" s="498"/>
      <c r="IM623" s="498"/>
      <c r="IN623" s="498"/>
      <c r="IO623" s="498"/>
      <c r="IP623" s="498"/>
      <c r="IQ623" s="498"/>
      <c r="IR623" s="498"/>
      <c r="IS623" s="498"/>
      <c r="IT623" s="498"/>
      <c r="IU623" s="498"/>
      <c r="IV623" s="498"/>
      <c r="IW623" s="498"/>
      <c r="IX623" s="498"/>
      <c r="IY623" s="498"/>
      <c r="IZ623" s="498"/>
      <c r="JA623" s="498"/>
      <c r="JB623" s="498"/>
      <c r="JC623" s="498"/>
      <c r="JD623" s="498"/>
      <c r="JE623" s="498"/>
      <c r="JF623" s="498"/>
      <c r="JG623" s="498"/>
      <c r="JH623" s="498"/>
      <c r="JI623" s="498"/>
      <c r="JJ623" s="498"/>
      <c r="JK623" s="498"/>
      <c r="JL623" s="498"/>
      <c r="JM623" s="498"/>
      <c r="JN623" s="498"/>
      <c r="JO623" s="498"/>
      <c r="JP623" s="498"/>
      <c r="JQ623" s="498"/>
      <c r="JR623" s="498"/>
      <c r="JS623" s="498"/>
      <c r="JT623" s="498"/>
      <c r="JU623" s="498"/>
      <c r="JV623" s="498"/>
      <c r="JW623" s="498"/>
      <c r="JX623" s="498"/>
      <c r="JY623" s="498"/>
      <c r="JZ623" s="498"/>
      <c r="KA623" s="498"/>
      <c r="KB623" s="498"/>
      <c r="KC623" s="498"/>
      <c r="KD623" s="498"/>
      <c r="KE623" s="498"/>
      <c r="KF623" s="498"/>
      <c r="KG623" s="498"/>
      <c r="KH623" s="498"/>
      <c r="KI623" s="498"/>
      <c r="KJ623" s="498"/>
      <c r="KK623" s="498"/>
      <c r="KL623" s="498"/>
      <c r="KM623" s="498"/>
      <c r="KN623" s="498"/>
      <c r="KO623" s="498"/>
      <c r="KP623" s="498"/>
      <c r="KQ623" s="498"/>
      <c r="KR623" s="498"/>
      <c r="KS623" s="498"/>
      <c r="KT623" s="498"/>
      <c r="KU623" s="498"/>
      <c r="KV623" s="498"/>
      <c r="KW623" s="498"/>
      <c r="KX623" s="498"/>
      <c r="KY623" s="498"/>
      <c r="KZ623" s="498"/>
      <c r="LA623" s="498"/>
      <c r="LB623" s="498"/>
      <c r="LC623" s="498"/>
      <c r="LD623" s="498"/>
      <c r="LE623" s="498"/>
      <c r="LF623" s="498"/>
      <c r="LG623" s="498"/>
      <c r="LH623" s="498"/>
      <c r="LI623" s="498"/>
      <c r="LJ623" s="498"/>
      <c r="LK623" s="498"/>
      <c r="LL623" s="498"/>
      <c r="LM623" s="498"/>
      <c r="LN623" s="498"/>
      <c r="LO623" s="498"/>
      <c r="LP623" s="498"/>
      <c r="LQ623" s="498"/>
      <c r="LR623" s="498"/>
      <c r="LS623" s="498"/>
      <c r="LT623" s="498"/>
      <c r="LU623" s="498"/>
      <c r="LV623" s="498"/>
      <c r="LW623" s="498"/>
      <c r="LX623" s="498"/>
      <c r="LY623" s="498"/>
      <c r="LZ623" s="498"/>
      <c r="MA623" s="498"/>
      <c r="MB623" s="498"/>
      <c r="MC623" s="498"/>
      <c r="MD623" s="498"/>
      <c r="ME623" s="498"/>
      <c r="MF623" s="498"/>
      <c r="MG623" s="498"/>
      <c r="MH623" s="498"/>
      <c r="MI623" s="498"/>
      <c r="MJ623" s="498"/>
      <c r="MK623" s="498"/>
      <c r="ML623" s="498"/>
      <c r="MM623" s="498"/>
      <c r="MN623" s="498"/>
      <c r="MO623" s="498"/>
      <c r="MP623" s="498"/>
      <c r="MQ623" s="498"/>
      <c r="MR623" s="498"/>
      <c r="MS623" s="498"/>
      <c r="MT623" s="498"/>
      <c r="MU623" s="498"/>
      <c r="MV623" s="498"/>
      <c r="MW623" s="498"/>
      <c r="MX623" s="498"/>
      <c r="MY623" s="498"/>
      <c r="MZ623" s="498"/>
      <c r="NA623" s="498"/>
      <c r="NB623" s="498"/>
      <c r="NC623" s="498"/>
      <c r="ND623" s="498"/>
      <c r="NE623" s="498"/>
      <c r="NF623" s="498"/>
      <c r="NG623" s="498"/>
      <c r="NH623" s="498"/>
      <c r="NI623" s="498"/>
      <c r="NJ623" s="498"/>
      <c r="NK623" s="498"/>
      <c r="NL623" s="498"/>
      <c r="NM623" s="498"/>
      <c r="NN623" s="498"/>
      <c r="NO623" s="498"/>
      <c r="NP623" s="498"/>
      <c r="NQ623" s="498"/>
      <c r="NR623" s="498"/>
      <c r="NS623" s="498"/>
      <c r="NT623" s="498"/>
      <c r="NU623" s="498"/>
      <c r="NV623" s="498"/>
      <c r="NW623" s="498"/>
      <c r="NX623" s="498"/>
      <c r="NY623" s="498"/>
      <c r="NZ623" s="498"/>
      <c r="OA623" s="498"/>
      <c r="OB623" s="498"/>
      <c r="OC623" s="498"/>
      <c r="OD623" s="498"/>
      <c r="OE623" s="498"/>
      <c r="OF623" s="498"/>
      <c r="OG623" s="498"/>
      <c r="OH623" s="498"/>
      <c r="OI623" s="498"/>
      <c r="OJ623" s="498"/>
      <c r="OK623" s="498"/>
      <c r="OL623" s="498"/>
      <c r="OM623" s="498"/>
      <c r="ON623" s="498"/>
      <c r="OO623" s="498"/>
      <c r="OP623" s="498"/>
      <c r="OQ623" s="498"/>
      <c r="OR623" s="498"/>
      <c r="OS623" s="498"/>
      <c r="OT623" s="498"/>
      <c r="OU623" s="498"/>
      <c r="OV623" s="498"/>
      <c r="OW623" s="498"/>
      <c r="OX623" s="498"/>
      <c r="OY623" s="498"/>
      <c r="OZ623" s="498"/>
      <c r="PA623" s="498"/>
      <c r="PB623" s="498"/>
      <c r="PC623" s="498"/>
      <c r="PD623" s="498"/>
      <c r="PE623" s="498"/>
      <c r="PF623" s="498"/>
      <c r="PG623" s="498"/>
      <c r="PH623" s="498"/>
      <c r="PI623" s="498"/>
      <c r="PJ623" s="498"/>
      <c r="PK623" s="498"/>
      <c r="PL623" s="498"/>
      <c r="PM623" s="498"/>
      <c r="PN623" s="498"/>
      <c r="PO623" s="498"/>
      <c r="PP623" s="498"/>
      <c r="PQ623" s="498"/>
      <c r="PR623" s="498"/>
      <c r="PS623" s="498"/>
      <c r="PT623" s="498"/>
      <c r="PU623" s="498"/>
      <c r="PV623" s="498"/>
      <c r="PW623" s="498"/>
      <c r="PX623" s="498"/>
      <c r="PY623" s="498"/>
      <c r="PZ623" s="498"/>
      <c r="QA623" s="498"/>
      <c r="QB623" s="498"/>
      <c r="QC623" s="498"/>
      <c r="QD623" s="498"/>
      <c r="QE623" s="498"/>
      <c r="QF623" s="498"/>
      <c r="QG623" s="498"/>
      <c r="QH623" s="498"/>
      <c r="QI623" s="498"/>
      <c r="QJ623" s="498"/>
      <c r="QK623" s="498"/>
      <c r="QL623" s="498"/>
      <c r="QM623" s="498"/>
      <c r="QN623" s="498"/>
      <c r="QO623" s="498"/>
      <c r="QP623" s="498"/>
      <c r="QQ623" s="498"/>
      <c r="QR623" s="498"/>
      <c r="QS623" s="498"/>
      <c r="QT623" s="498"/>
      <c r="QU623" s="498"/>
      <c r="QV623" s="498"/>
      <c r="QW623" s="498"/>
      <c r="QX623" s="498"/>
      <c r="QY623" s="498"/>
      <c r="QZ623" s="498"/>
      <c r="RA623" s="498"/>
      <c r="RB623" s="498"/>
      <c r="RC623" s="498"/>
      <c r="RD623" s="498"/>
      <c r="RE623" s="498"/>
      <c r="RF623" s="498"/>
      <c r="RG623" s="498"/>
      <c r="RH623" s="498"/>
      <c r="RI623" s="498"/>
      <c r="RJ623" s="498"/>
      <c r="RK623" s="498"/>
      <c r="RL623" s="498"/>
      <c r="RM623" s="498"/>
      <c r="RN623" s="498"/>
      <c r="RO623" s="498"/>
      <c r="RP623" s="498"/>
      <c r="RQ623" s="498"/>
      <c r="RR623" s="498"/>
      <c r="RS623" s="498"/>
      <c r="RT623" s="498"/>
      <c r="RU623" s="498"/>
      <c r="RV623" s="498"/>
      <c r="RW623" s="498"/>
      <c r="RX623" s="498"/>
      <c r="RY623" s="498"/>
      <c r="RZ623" s="498"/>
      <c r="SA623" s="498"/>
      <c r="SB623" s="498"/>
      <c r="SC623" s="498"/>
      <c r="SD623" s="498"/>
      <c r="SE623" s="498"/>
      <c r="SF623" s="498"/>
      <c r="SG623" s="498"/>
      <c r="SH623" s="498"/>
      <c r="SI623" s="498"/>
      <c r="SJ623" s="498"/>
      <c r="SK623" s="498"/>
      <c r="SL623" s="498"/>
      <c r="SM623" s="498"/>
      <c r="SN623" s="498"/>
      <c r="SO623" s="498"/>
      <c r="SP623" s="498"/>
      <c r="SQ623" s="498"/>
      <c r="SR623" s="498"/>
      <c r="SS623" s="498"/>
      <c r="ST623" s="498"/>
      <c r="SU623" s="498"/>
      <c r="SV623" s="498"/>
      <c r="SW623" s="498"/>
      <c r="SX623" s="498"/>
      <c r="SY623" s="498"/>
      <c r="SZ623" s="498"/>
      <c r="TA623" s="498"/>
      <c r="TB623" s="498"/>
      <c r="TC623" s="498"/>
      <c r="TD623" s="498"/>
      <c r="TE623" s="498"/>
      <c r="TF623" s="498"/>
      <c r="TG623" s="498"/>
      <c r="TH623" s="498"/>
      <c r="TI623" s="498"/>
      <c r="TJ623" s="498"/>
      <c r="TK623" s="498"/>
      <c r="TL623" s="498"/>
      <c r="TM623" s="498"/>
      <c r="TN623" s="498"/>
      <c r="TO623" s="498"/>
      <c r="TP623" s="498"/>
      <c r="TQ623" s="498"/>
      <c r="TR623" s="498"/>
      <c r="TS623" s="498"/>
      <c r="TT623" s="498"/>
      <c r="TU623" s="498"/>
      <c r="TV623" s="498"/>
      <c r="TW623" s="498"/>
      <c r="TX623" s="498"/>
      <c r="TY623" s="498"/>
      <c r="TZ623" s="498"/>
      <c r="UA623" s="498"/>
      <c r="UB623" s="498"/>
      <c r="UC623" s="498"/>
      <c r="UD623" s="498"/>
      <c r="UE623" s="498"/>
      <c r="UF623" s="498"/>
      <c r="UG623" s="498"/>
      <c r="UH623" s="498"/>
      <c r="UI623" s="498"/>
      <c r="UJ623" s="498"/>
      <c r="UK623" s="498"/>
      <c r="UL623" s="498"/>
      <c r="UM623" s="498"/>
      <c r="UN623" s="498"/>
      <c r="UO623" s="498"/>
      <c r="UP623" s="498"/>
      <c r="UQ623" s="498"/>
      <c r="UR623" s="498"/>
      <c r="US623" s="498"/>
      <c r="UT623" s="498"/>
      <c r="UU623" s="498"/>
      <c r="UV623" s="498"/>
      <c r="UW623" s="498"/>
      <c r="UX623" s="498"/>
      <c r="UY623" s="498"/>
      <c r="UZ623" s="498"/>
      <c r="VA623" s="498"/>
      <c r="VB623" s="498"/>
      <c r="VC623" s="498"/>
      <c r="VD623" s="498"/>
      <c r="VE623" s="498"/>
      <c r="VF623" s="498"/>
      <c r="VG623" s="498"/>
      <c r="VH623" s="498"/>
      <c r="VI623" s="498"/>
      <c r="VJ623" s="498"/>
      <c r="VK623" s="498"/>
      <c r="VL623" s="498"/>
      <c r="VM623" s="498"/>
      <c r="VN623" s="498"/>
      <c r="VO623" s="498"/>
      <c r="VP623" s="498"/>
      <c r="VQ623" s="498"/>
      <c r="VR623" s="498"/>
      <c r="VS623" s="498"/>
      <c r="VT623" s="498"/>
      <c r="VU623" s="498"/>
      <c r="VV623" s="498"/>
      <c r="VW623" s="498"/>
      <c r="VX623" s="498"/>
      <c r="VY623" s="498"/>
      <c r="VZ623" s="498"/>
      <c r="WA623" s="498"/>
      <c r="WB623" s="498"/>
      <c r="WC623" s="498"/>
      <c r="WD623" s="498"/>
      <c r="WE623" s="498"/>
      <c r="WF623" s="498"/>
      <c r="WG623" s="498"/>
      <c r="WH623" s="498"/>
      <c r="WI623" s="498"/>
      <c r="WJ623" s="498"/>
      <c r="WK623" s="498"/>
      <c r="WL623" s="498"/>
      <c r="WM623" s="498"/>
      <c r="WN623" s="498"/>
      <c r="WO623" s="498"/>
      <c r="WP623" s="498"/>
      <c r="WQ623" s="498"/>
      <c r="WR623" s="498"/>
      <c r="WS623" s="498"/>
      <c r="WT623" s="498"/>
      <c r="WU623" s="498"/>
      <c r="WV623" s="498"/>
      <c r="WW623" s="498"/>
      <c r="WX623" s="498"/>
      <c r="WY623" s="498"/>
      <c r="WZ623" s="498"/>
      <c r="XA623" s="498"/>
      <c r="XB623" s="498"/>
      <c r="XC623" s="498"/>
      <c r="XD623" s="498"/>
      <c r="XE623" s="498"/>
      <c r="XF623" s="498"/>
      <c r="XG623" s="498"/>
      <c r="XH623" s="498"/>
      <c r="XI623" s="498"/>
      <c r="XJ623" s="498"/>
      <c r="XK623" s="498"/>
      <c r="XL623" s="498"/>
      <c r="XM623" s="498"/>
      <c r="XN623" s="498"/>
      <c r="XO623" s="498"/>
      <c r="XP623" s="498"/>
      <c r="XQ623" s="498"/>
      <c r="XR623" s="498"/>
      <c r="XS623" s="498"/>
      <c r="XT623" s="498"/>
      <c r="XU623" s="498"/>
      <c r="XV623" s="498"/>
      <c r="XW623" s="498"/>
      <c r="XX623" s="498"/>
      <c r="XY623" s="498"/>
      <c r="XZ623" s="498"/>
      <c r="YA623" s="498"/>
      <c r="YB623" s="498"/>
      <c r="YC623" s="498"/>
      <c r="YD623" s="498"/>
      <c r="YE623" s="498"/>
      <c r="YF623" s="498"/>
      <c r="YG623" s="498"/>
      <c r="YH623" s="498"/>
      <c r="YI623" s="498"/>
      <c r="YJ623" s="498"/>
      <c r="YK623" s="498"/>
      <c r="YL623" s="498"/>
      <c r="YM623" s="498"/>
      <c r="YN623" s="498"/>
      <c r="YO623" s="498"/>
      <c r="YP623" s="498"/>
      <c r="YQ623" s="498"/>
      <c r="YR623" s="498"/>
      <c r="YS623" s="498"/>
      <c r="YT623" s="498"/>
      <c r="YU623" s="498"/>
      <c r="YV623" s="498"/>
      <c r="YW623" s="498"/>
      <c r="YX623" s="498"/>
      <c r="YY623" s="498"/>
      <c r="YZ623" s="498"/>
      <c r="ZA623" s="498"/>
      <c r="ZB623" s="498"/>
      <c r="ZC623" s="498"/>
      <c r="ZD623" s="498"/>
      <c r="ZE623" s="498"/>
      <c r="ZF623" s="498"/>
      <c r="ZG623" s="498"/>
      <c r="ZH623" s="498"/>
      <c r="ZI623" s="498"/>
      <c r="ZJ623" s="498"/>
      <c r="ZK623" s="498"/>
      <c r="ZL623" s="498"/>
      <c r="ZM623" s="498"/>
      <c r="ZN623" s="498"/>
      <c r="ZO623" s="498"/>
      <c r="ZP623" s="498"/>
      <c r="ZQ623" s="498"/>
      <c r="ZR623" s="498"/>
      <c r="ZS623" s="498"/>
      <c r="ZT623" s="498"/>
      <c r="ZU623" s="498"/>
      <c r="ZV623" s="498"/>
      <c r="ZW623" s="498"/>
      <c r="ZX623" s="498"/>
      <c r="ZY623" s="498"/>
      <c r="ZZ623" s="498"/>
      <c r="AAA623" s="498"/>
      <c r="AAB623" s="498"/>
      <c r="AAC623" s="498"/>
      <c r="AAD623" s="498"/>
      <c r="AAE623" s="498"/>
      <c r="AAF623" s="498"/>
      <c r="AAG623" s="498"/>
      <c r="AAH623" s="498"/>
      <c r="AAI623" s="498"/>
      <c r="AAJ623" s="498"/>
      <c r="AAK623" s="498"/>
      <c r="AAL623" s="498"/>
      <c r="AAM623" s="498"/>
      <c r="AAN623" s="498"/>
      <c r="AAO623" s="498"/>
      <c r="AAP623" s="498"/>
      <c r="AAQ623" s="498"/>
      <c r="AAR623" s="498"/>
      <c r="AAS623" s="498"/>
      <c r="AAT623" s="498"/>
      <c r="AAU623" s="498"/>
      <c r="AAV623" s="498"/>
      <c r="AAW623" s="498"/>
      <c r="AAX623" s="498"/>
      <c r="AAY623" s="498"/>
      <c r="AAZ623" s="498"/>
      <c r="ABA623" s="498"/>
      <c r="ABB623" s="498"/>
      <c r="ABC623" s="498"/>
      <c r="ABD623" s="498"/>
      <c r="ABE623" s="498"/>
      <c r="ABF623" s="498"/>
      <c r="ABG623" s="498"/>
      <c r="ABH623" s="498"/>
      <c r="ABI623" s="498"/>
      <c r="ABJ623" s="498"/>
      <c r="ABK623" s="498"/>
      <c r="ABL623" s="498"/>
      <c r="ABM623" s="498"/>
      <c r="ABN623" s="498"/>
      <c r="ABO623" s="498"/>
      <c r="ABP623" s="498"/>
      <c r="ABQ623" s="498"/>
      <c r="ABR623" s="498"/>
      <c r="ABS623" s="498"/>
      <c r="ABT623" s="498"/>
      <c r="ABU623" s="498"/>
      <c r="ABV623" s="498"/>
      <c r="ABW623" s="498"/>
      <c r="ABX623" s="498"/>
      <c r="ABY623" s="498"/>
      <c r="ABZ623" s="498"/>
      <c r="ACA623" s="498"/>
      <c r="ACB623" s="498"/>
      <c r="ACC623" s="498"/>
      <c r="ACD623" s="498"/>
      <c r="ACE623" s="498"/>
      <c r="ACF623" s="498"/>
      <c r="ACG623" s="498"/>
      <c r="ACH623" s="498"/>
      <c r="ACI623" s="498"/>
      <c r="ACJ623" s="498"/>
      <c r="ACK623" s="498"/>
      <c r="ACL623" s="498"/>
      <c r="ACM623" s="498"/>
      <c r="ACN623" s="498"/>
      <c r="ACO623" s="498"/>
      <c r="ACP623" s="498"/>
      <c r="ACQ623" s="498"/>
      <c r="ACR623" s="498"/>
      <c r="ACS623" s="498"/>
      <c r="ACT623" s="498"/>
      <c r="ACU623" s="498"/>
      <c r="ACV623" s="498"/>
      <c r="ACW623" s="498"/>
      <c r="ACX623" s="498"/>
      <c r="ACY623" s="498"/>
      <c r="ACZ623" s="498"/>
      <c r="ADA623" s="498"/>
      <c r="ADB623" s="498"/>
      <c r="ADC623" s="498"/>
      <c r="ADD623" s="498"/>
      <c r="ADE623" s="498"/>
      <c r="ADF623" s="498"/>
      <c r="ADG623" s="498"/>
      <c r="ADH623" s="498"/>
      <c r="ADI623" s="498"/>
      <c r="ADJ623" s="498"/>
      <c r="ADK623" s="498"/>
      <c r="ADL623" s="498"/>
      <c r="ADM623" s="498"/>
      <c r="ADN623" s="498"/>
      <c r="ADO623" s="498"/>
      <c r="ADP623" s="498"/>
      <c r="ADQ623" s="498"/>
      <c r="ADR623" s="498"/>
      <c r="ADS623" s="498"/>
      <c r="ADT623" s="498"/>
      <c r="ADU623" s="498"/>
      <c r="ADV623" s="498"/>
      <c r="ADW623" s="498"/>
      <c r="ADX623" s="498"/>
      <c r="ADY623" s="498"/>
      <c r="ADZ623" s="498"/>
      <c r="AEA623" s="498"/>
      <c r="AEB623" s="498"/>
      <c r="AEC623" s="498"/>
      <c r="AED623" s="498"/>
      <c r="AEE623" s="498"/>
      <c r="AEF623" s="498"/>
      <c r="AEG623" s="498"/>
      <c r="AEH623" s="498"/>
      <c r="AEI623" s="498"/>
      <c r="AEJ623" s="498"/>
      <c r="AEK623" s="498"/>
      <c r="AEL623" s="498"/>
      <c r="AEM623" s="498"/>
      <c r="AEN623" s="498"/>
      <c r="AEO623" s="498"/>
      <c r="AEP623" s="498"/>
      <c r="AEQ623" s="498"/>
      <c r="AER623" s="498"/>
      <c r="AES623" s="498"/>
      <c r="AET623" s="498"/>
      <c r="AEU623" s="498"/>
      <c r="AEV623" s="498"/>
      <c r="AEW623" s="498"/>
      <c r="AEX623" s="498"/>
      <c r="AEY623" s="498"/>
      <c r="AEZ623" s="498"/>
      <c r="AFA623" s="498"/>
      <c r="AFB623" s="498"/>
      <c r="AFC623" s="498"/>
      <c r="AFD623" s="498"/>
      <c r="AFE623" s="498"/>
      <c r="AFF623" s="498"/>
      <c r="AFG623" s="498"/>
      <c r="AFH623" s="498"/>
      <c r="AFI623" s="498"/>
      <c r="AFJ623" s="498"/>
      <c r="AFK623" s="498"/>
      <c r="AFL623" s="498"/>
      <c r="AFM623" s="498"/>
      <c r="AFN623" s="498"/>
      <c r="AFO623" s="498"/>
      <c r="AFP623" s="498"/>
      <c r="AFQ623" s="498"/>
      <c r="AFR623" s="498"/>
      <c r="AFS623" s="498"/>
      <c r="AFT623" s="498"/>
      <c r="AFU623" s="498"/>
      <c r="AFV623" s="498"/>
      <c r="AFW623" s="498"/>
      <c r="AFX623" s="498"/>
      <c r="AFY623" s="498"/>
      <c r="AFZ623" s="498"/>
      <c r="AGA623" s="498"/>
      <c r="AGB623" s="498"/>
      <c r="AGC623" s="498"/>
      <c r="AGD623" s="498"/>
      <c r="AGE623" s="498"/>
      <c r="AGF623" s="498"/>
      <c r="AGG623" s="498"/>
      <c r="AGH623" s="498"/>
      <c r="AGI623" s="498"/>
      <c r="AGJ623" s="498"/>
      <c r="AGK623" s="498"/>
      <c r="AGL623" s="498"/>
      <c r="AGM623" s="498"/>
      <c r="AGN623" s="498"/>
      <c r="AGO623" s="498"/>
      <c r="AGP623" s="498"/>
      <c r="AGQ623" s="498"/>
      <c r="AGR623" s="498"/>
      <c r="AGS623" s="498"/>
      <c r="AGT623" s="498"/>
      <c r="AGU623" s="498"/>
      <c r="AGV623" s="498"/>
      <c r="AGW623" s="498"/>
      <c r="AGX623" s="498"/>
      <c r="AGY623" s="498"/>
      <c r="AGZ623" s="498"/>
      <c r="AHA623" s="498"/>
      <c r="AHB623" s="498"/>
      <c r="AHC623" s="498"/>
      <c r="AHD623" s="498"/>
      <c r="AHE623" s="498"/>
      <c r="AHF623" s="498"/>
      <c r="AHG623" s="498"/>
      <c r="AHH623" s="498"/>
      <c r="AHI623" s="498"/>
      <c r="AHJ623" s="498"/>
      <c r="AHK623" s="498"/>
      <c r="AHL623" s="498"/>
      <c r="AHM623" s="498"/>
      <c r="AHN623" s="498"/>
      <c r="AHO623" s="498"/>
      <c r="AHP623" s="498"/>
      <c r="AHQ623" s="498"/>
      <c r="AHR623" s="498"/>
      <c r="AHS623" s="498"/>
      <c r="AHT623" s="498"/>
      <c r="AHU623" s="498"/>
      <c r="AHV623" s="498"/>
      <c r="AHW623" s="498"/>
      <c r="AHX623" s="498"/>
      <c r="AHY623" s="498"/>
      <c r="AHZ623" s="498"/>
      <c r="AIA623" s="498"/>
      <c r="AIB623" s="498"/>
      <c r="AIC623" s="498"/>
      <c r="AID623" s="498"/>
      <c r="AIE623" s="498"/>
      <c r="AIF623" s="498"/>
      <c r="AIG623" s="498"/>
      <c r="AIH623" s="498"/>
      <c r="AII623" s="498"/>
      <c r="AIJ623" s="498"/>
      <c r="AIK623" s="498"/>
      <c r="AIL623" s="498"/>
      <c r="AIM623" s="498"/>
      <c r="AIN623" s="498"/>
      <c r="AIO623" s="498"/>
      <c r="AIP623" s="498"/>
      <c r="AIQ623" s="498"/>
      <c r="AIR623" s="498"/>
      <c r="AIS623" s="498"/>
      <c r="AIT623" s="498"/>
      <c r="AIU623" s="498"/>
      <c r="AIV623" s="498"/>
      <c r="AIW623" s="498"/>
      <c r="AIX623" s="498"/>
      <c r="AIY623" s="498"/>
      <c r="AIZ623" s="498"/>
      <c r="AJA623" s="498"/>
      <c r="AJB623" s="498"/>
      <c r="AJC623" s="498"/>
      <c r="AJD623" s="498"/>
      <c r="AJE623" s="498"/>
      <c r="AJF623" s="498"/>
      <c r="AJG623" s="498"/>
      <c r="AJH623" s="498"/>
      <c r="AJI623" s="498"/>
      <c r="AJJ623" s="498"/>
      <c r="AJK623" s="498"/>
      <c r="AJL623" s="498"/>
      <c r="AJM623" s="498"/>
      <c r="AJN623" s="498"/>
      <c r="AJO623" s="498"/>
      <c r="AJP623" s="498"/>
      <c r="AJQ623" s="498"/>
      <c r="AJR623" s="498"/>
      <c r="AJS623" s="498"/>
      <c r="AJT623" s="498"/>
      <c r="AJU623" s="498"/>
      <c r="AJV623" s="498"/>
      <c r="AJW623" s="498"/>
      <c r="AJX623" s="498"/>
      <c r="AJY623" s="498"/>
      <c r="AJZ623" s="498"/>
      <c r="AKA623" s="498"/>
      <c r="AKB623" s="498"/>
      <c r="AKC623" s="498"/>
      <c r="AKD623" s="498"/>
      <c r="AKE623" s="498"/>
      <c r="AKF623" s="498"/>
      <c r="AKG623" s="498"/>
      <c r="AKH623" s="498"/>
      <c r="AKI623" s="498"/>
      <c r="AKJ623" s="498"/>
      <c r="AKK623" s="498"/>
      <c r="AKL623" s="498"/>
      <c r="AKM623" s="498"/>
      <c r="AKN623" s="498"/>
      <c r="AKO623" s="498"/>
      <c r="AKP623" s="498"/>
      <c r="AKQ623" s="498"/>
      <c r="AKR623" s="498"/>
      <c r="AKS623" s="498"/>
      <c r="AKT623" s="498"/>
      <c r="AKU623" s="498"/>
      <c r="AKV623" s="498"/>
      <c r="AKW623" s="498"/>
      <c r="AKX623" s="498"/>
      <c r="AKY623" s="498"/>
      <c r="AKZ623" s="498"/>
      <c r="ALA623" s="498"/>
      <c r="ALB623" s="498"/>
      <c r="ALC623" s="498"/>
      <c r="ALD623" s="498"/>
      <c r="ALE623" s="498"/>
      <c r="ALF623" s="498"/>
      <c r="ALG623" s="498"/>
      <c r="ALH623" s="498"/>
      <c r="ALI623" s="498"/>
      <c r="ALJ623" s="498"/>
      <c r="ALK623" s="498"/>
      <c r="ALL623" s="498"/>
      <c r="ALM623" s="498"/>
      <c r="ALN623" s="498"/>
      <c r="ALO623" s="498"/>
      <c r="ALP623" s="498"/>
      <c r="ALQ623" s="498"/>
      <c r="ALR623" s="498"/>
      <c r="ALS623" s="498"/>
      <c r="ALT623" s="498"/>
      <c r="ALU623" s="498"/>
      <c r="ALV623" s="498"/>
      <c r="ALW623" s="498"/>
      <c r="ALX623" s="498"/>
      <c r="ALY623" s="498"/>
      <c r="ALZ623" s="498"/>
      <c r="AMA623" s="498"/>
      <c r="AMB623" s="498"/>
      <c r="AMC623" s="498"/>
      <c r="AMD623" s="498"/>
      <c r="AME623" s="498"/>
      <c r="AMF623" s="498"/>
      <c r="AMG623" s="498"/>
      <c r="AMH623" s="498"/>
      <c r="AMI623" s="498"/>
      <c r="AMJ623" s="498"/>
      <c r="AMK623" s="498"/>
    </row>
    <row r="624" spans="1:1025" s="499" customFormat="1" ht="13.5" customHeight="1" x14ac:dyDescent="0.25">
      <c r="A624" s="492"/>
      <c r="B624" s="508"/>
      <c r="C624" s="508"/>
      <c r="D624" s="508"/>
      <c r="E624" s="466"/>
      <c r="F624" s="467"/>
      <c r="G624" s="468"/>
      <c r="H624" s="468"/>
      <c r="I624" s="498"/>
      <c r="J624" s="498"/>
      <c r="K624" s="498"/>
      <c r="L624" s="498"/>
      <c r="M624" s="498"/>
      <c r="N624" s="498"/>
      <c r="O624" s="498"/>
      <c r="P624" s="498"/>
      <c r="Q624" s="498"/>
      <c r="R624" s="498"/>
      <c r="S624" s="498"/>
      <c r="T624" s="498"/>
      <c r="U624" s="498"/>
      <c r="V624" s="498"/>
      <c r="W624" s="498"/>
      <c r="X624" s="498"/>
      <c r="Y624" s="498"/>
      <c r="Z624" s="498"/>
      <c r="AA624" s="498"/>
      <c r="AB624" s="498"/>
      <c r="AC624" s="498"/>
      <c r="AD624" s="498"/>
      <c r="AE624" s="498"/>
      <c r="AF624" s="498"/>
      <c r="AG624" s="498"/>
      <c r="AH624" s="498"/>
      <c r="AI624" s="498"/>
      <c r="AJ624" s="498"/>
      <c r="AK624" s="498"/>
      <c r="AL624" s="498"/>
      <c r="AM624" s="498"/>
      <c r="AN624" s="498"/>
      <c r="AO624" s="498"/>
      <c r="AP624" s="498"/>
      <c r="AQ624" s="498"/>
      <c r="AR624" s="498"/>
      <c r="AS624" s="498"/>
      <c r="AT624" s="498"/>
      <c r="AU624" s="498"/>
      <c r="AV624" s="498"/>
      <c r="AW624" s="498"/>
      <c r="AX624" s="498"/>
      <c r="AY624" s="498"/>
      <c r="AZ624" s="498"/>
      <c r="BA624" s="498"/>
      <c r="BB624" s="498"/>
      <c r="BC624" s="498"/>
      <c r="BD624" s="498"/>
      <c r="BE624" s="498"/>
      <c r="BF624" s="498"/>
      <c r="BG624" s="498"/>
      <c r="BH624" s="498"/>
      <c r="BI624" s="498"/>
      <c r="BJ624" s="498"/>
      <c r="BK624" s="498"/>
      <c r="BL624" s="498"/>
      <c r="BM624" s="498"/>
      <c r="BN624" s="498"/>
      <c r="BO624" s="498"/>
      <c r="BP624" s="498"/>
      <c r="BQ624" s="498"/>
      <c r="BR624" s="498"/>
      <c r="BS624" s="498"/>
      <c r="BT624" s="498"/>
      <c r="BU624" s="498"/>
      <c r="BV624" s="498"/>
      <c r="BW624" s="498"/>
      <c r="BX624" s="498"/>
      <c r="BY624" s="498"/>
      <c r="BZ624" s="498"/>
      <c r="CA624" s="498"/>
      <c r="CB624" s="498"/>
      <c r="CC624" s="498"/>
      <c r="CD624" s="498"/>
      <c r="CE624" s="498"/>
      <c r="CF624" s="498"/>
      <c r="CG624" s="498"/>
      <c r="CH624" s="498"/>
      <c r="CI624" s="498"/>
      <c r="CJ624" s="498"/>
      <c r="CK624" s="498"/>
      <c r="CL624" s="498"/>
      <c r="CM624" s="498"/>
      <c r="CN624" s="498"/>
      <c r="CO624" s="498"/>
      <c r="CP624" s="498"/>
      <c r="CQ624" s="498"/>
      <c r="CR624" s="498"/>
      <c r="CS624" s="498"/>
      <c r="CT624" s="498"/>
      <c r="CU624" s="498"/>
      <c r="CV624" s="498"/>
      <c r="CW624" s="498"/>
      <c r="CX624" s="498"/>
      <c r="CY624" s="498"/>
      <c r="CZ624" s="498"/>
      <c r="DA624" s="498"/>
      <c r="DB624" s="498"/>
      <c r="DC624" s="498"/>
      <c r="DD624" s="498"/>
      <c r="DE624" s="498"/>
      <c r="DF624" s="498"/>
      <c r="DG624" s="498"/>
      <c r="DH624" s="498"/>
      <c r="DI624" s="498"/>
      <c r="DJ624" s="498"/>
      <c r="DK624" s="498"/>
      <c r="DL624" s="498"/>
      <c r="DM624" s="498"/>
      <c r="DN624" s="498"/>
      <c r="DO624" s="498"/>
      <c r="DP624" s="498"/>
      <c r="DQ624" s="498"/>
      <c r="DR624" s="498"/>
      <c r="DS624" s="498"/>
      <c r="DT624" s="498"/>
      <c r="DU624" s="498"/>
      <c r="DV624" s="498"/>
      <c r="DW624" s="498"/>
      <c r="DX624" s="498"/>
      <c r="DY624" s="498"/>
      <c r="DZ624" s="498"/>
      <c r="EA624" s="498"/>
      <c r="EB624" s="498"/>
      <c r="EC624" s="498"/>
      <c r="ED624" s="498"/>
      <c r="EE624" s="498"/>
      <c r="EF624" s="498"/>
      <c r="EG624" s="498"/>
      <c r="EH624" s="498"/>
      <c r="EI624" s="498"/>
      <c r="EJ624" s="498"/>
      <c r="EK624" s="498"/>
      <c r="EL624" s="498"/>
      <c r="EM624" s="498"/>
      <c r="EN624" s="498"/>
      <c r="EO624" s="498"/>
      <c r="EP624" s="498"/>
      <c r="EQ624" s="498"/>
      <c r="ER624" s="498"/>
      <c r="ES624" s="498"/>
      <c r="ET624" s="498"/>
      <c r="EU624" s="498"/>
      <c r="EV624" s="498"/>
      <c r="EW624" s="498"/>
      <c r="EX624" s="498"/>
      <c r="EY624" s="498"/>
      <c r="EZ624" s="498"/>
      <c r="FA624" s="498"/>
      <c r="FB624" s="498"/>
      <c r="FC624" s="498"/>
      <c r="FD624" s="498"/>
      <c r="FE624" s="498"/>
      <c r="FF624" s="498"/>
      <c r="FG624" s="498"/>
      <c r="FH624" s="498"/>
      <c r="FI624" s="498"/>
      <c r="FJ624" s="498"/>
      <c r="FK624" s="498"/>
      <c r="FL624" s="498"/>
      <c r="FM624" s="498"/>
      <c r="FN624" s="498"/>
      <c r="FO624" s="498"/>
      <c r="FP624" s="498"/>
      <c r="FQ624" s="498"/>
      <c r="FR624" s="498"/>
      <c r="FS624" s="498"/>
      <c r="FT624" s="498"/>
      <c r="FU624" s="498"/>
      <c r="FV624" s="498"/>
      <c r="FW624" s="498"/>
      <c r="FX624" s="498"/>
      <c r="FY624" s="498"/>
      <c r="FZ624" s="498"/>
      <c r="GA624" s="498"/>
      <c r="GB624" s="498"/>
      <c r="GC624" s="498"/>
      <c r="GD624" s="498"/>
      <c r="GE624" s="498"/>
      <c r="GF624" s="498"/>
      <c r="GG624" s="498"/>
      <c r="GH624" s="498"/>
      <c r="GI624" s="498"/>
      <c r="GJ624" s="498"/>
      <c r="GK624" s="498"/>
      <c r="GL624" s="498"/>
      <c r="GM624" s="498"/>
      <c r="GN624" s="498"/>
      <c r="GO624" s="498"/>
      <c r="GP624" s="498"/>
      <c r="GQ624" s="498"/>
      <c r="GR624" s="498"/>
      <c r="GS624" s="498"/>
      <c r="GT624" s="498"/>
      <c r="GU624" s="498"/>
      <c r="GV624" s="498"/>
      <c r="GW624" s="498"/>
      <c r="GX624" s="498"/>
      <c r="GY624" s="498"/>
      <c r="GZ624" s="498"/>
      <c r="HA624" s="498"/>
      <c r="HB624" s="498"/>
      <c r="HC624" s="498"/>
      <c r="HD624" s="498"/>
      <c r="HE624" s="498"/>
      <c r="HF624" s="498"/>
      <c r="HG624" s="498"/>
      <c r="HH624" s="498"/>
      <c r="HI624" s="498"/>
      <c r="HJ624" s="498"/>
      <c r="HK624" s="498"/>
      <c r="HL624" s="498"/>
      <c r="HM624" s="498"/>
      <c r="HN624" s="498"/>
      <c r="HO624" s="498"/>
      <c r="HP624" s="498"/>
      <c r="HQ624" s="498"/>
      <c r="HR624" s="498"/>
      <c r="HS624" s="498"/>
      <c r="HT624" s="498"/>
      <c r="HU624" s="498"/>
      <c r="HV624" s="498"/>
      <c r="HW624" s="498"/>
      <c r="HX624" s="498"/>
      <c r="HY624" s="498"/>
      <c r="HZ624" s="498"/>
      <c r="IA624" s="498"/>
      <c r="IB624" s="498"/>
      <c r="IC624" s="498"/>
      <c r="ID624" s="498"/>
      <c r="IE624" s="498"/>
      <c r="IF624" s="498"/>
      <c r="IG624" s="498"/>
      <c r="IH624" s="498"/>
      <c r="II624" s="498"/>
      <c r="IJ624" s="498"/>
      <c r="IK624" s="498"/>
      <c r="IL624" s="498"/>
      <c r="IM624" s="498"/>
      <c r="IN624" s="498"/>
      <c r="IO624" s="498"/>
      <c r="IP624" s="498"/>
      <c r="IQ624" s="498"/>
      <c r="IR624" s="498"/>
      <c r="IS624" s="498"/>
      <c r="IT624" s="498"/>
      <c r="IU624" s="498"/>
      <c r="IV624" s="498"/>
      <c r="IW624" s="498"/>
      <c r="IX624" s="498"/>
      <c r="IY624" s="498"/>
      <c r="IZ624" s="498"/>
      <c r="JA624" s="498"/>
      <c r="JB624" s="498"/>
      <c r="JC624" s="498"/>
      <c r="JD624" s="498"/>
      <c r="JE624" s="498"/>
      <c r="JF624" s="498"/>
      <c r="JG624" s="498"/>
      <c r="JH624" s="498"/>
      <c r="JI624" s="498"/>
      <c r="JJ624" s="498"/>
      <c r="JK624" s="498"/>
      <c r="JL624" s="498"/>
      <c r="JM624" s="498"/>
      <c r="JN624" s="498"/>
      <c r="JO624" s="498"/>
      <c r="JP624" s="498"/>
      <c r="JQ624" s="498"/>
      <c r="JR624" s="498"/>
      <c r="JS624" s="498"/>
      <c r="JT624" s="498"/>
      <c r="JU624" s="498"/>
      <c r="JV624" s="498"/>
      <c r="JW624" s="498"/>
      <c r="JX624" s="498"/>
      <c r="JY624" s="498"/>
      <c r="JZ624" s="498"/>
      <c r="KA624" s="498"/>
      <c r="KB624" s="498"/>
      <c r="KC624" s="498"/>
      <c r="KD624" s="498"/>
      <c r="KE624" s="498"/>
      <c r="KF624" s="498"/>
      <c r="KG624" s="498"/>
      <c r="KH624" s="498"/>
      <c r="KI624" s="498"/>
      <c r="KJ624" s="498"/>
      <c r="KK624" s="498"/>
      <c r="KL624" s="498"/>
      <c r="KM624" s="498"/>
      <c r="KN624" s="498"/>
      <c r="KO624" s="498"/>
      <c r="KP624" s="498"/>
      <c r="KQ624" s="498"/>
      <c r="KR624" s="498"/>
      <c r="KS624" s="498"/>
      <c r="KT624" s="498"/>
      <c r="KU624" s="498"/>
      <c r="KV624" s="498"/>
      <c r="KW624" s="498"/>
      <c r="KX624" s="498"/>
      <c r="KY624" s="498"/>
      <c r="KZ624" s="498"/>
      <c r="LA624" s="498"/>
      <c r="LB624" s="498"/>
      <c r="LC624" s="498"/>
      <c r="LD624" s="498"/>
      <c r="LE624" s="498"/>
      <c r="LF624" s="498"/>
      <c r="LG624" s="498"/>
      <c r="LH624" s="498"/>
      <c r="LI624" s="498"/>
      <c r="LJ624" s="498"/>
      <c r="LK624" s="498"/>
      <c r="LL624" s="498"/>
      <c r="LM624" s="498"/>
      <c r="LN624" s="498"/>
      <c r="LO624" s="498"/>
      <c r="LP624" s="498"/>
      <c r="LQ624" s="498"/>
      <c r="LR624" s="498"/>
      <c r="LS624" s="498"/>
      <c r="LT624" s="498"/>
      <c r="LU624" s="498"/>
      <c r="LV624" s="498"/>
      <c r="LW624" s="498"/>
      <c r="LX624" s="498"/>
      <c r="LY624" s="498"/>
      <c r="LZ624" s="498"/>
      <c r="MA624" s="498"/>
      <c r="MB624" s="498"/>
      <c r="MC624" s="498"/>
      <c r="MD624" s="498"/>
      <c r="ME624" s="498"/>
      <c r="MF624" s="498"/>
      <c r="MG624" s="498"/>
      <c r="MH624" s="498"/>
      <c r="MI624" s="498"/>
      <c r="MJ624" s="498"/>
      <c r="MK624" s="498"/>
      <c r="ML624" s="498"/>
      <c r="MM624" s="498"/>
      <c r="MN624" s="498"/>
      <c r="MO624" s="498"/>
      <c r="MP624" s="498"/>
      <c r="MQ624" s="498"/>
      <c r="MR624" s="498"/>
      <c r="MS624" s="498"/>
      <c r="MT624" s="498"/>
      <c r="MU624" s="498"/>
      <c r="MV624" s="498"/>
      <c r="MW624" s="498"/>
      <c r="MX624" s="498"/>
      <c r="MY624" s="498"/>
      <c r="MZ624" s="498"/>
      <c r="NA624" s="498"/>
      <c r="NB624" s="498"/>
      <c r="NC624" s="498"/>
      <c r="ND624" s="498"/>
      <c r="NE624" s="498"/>
      <c r="NF624" s="498"/>
      <c r="NG624" s="498"/>
      <c r="NH624" s="498"/>
      <c r="NI624" s="498"/>
      <c r="NJ624" s="498"/>
      <c r="NK624" s="498"/>
      <c r="NL624" s="498"/>
      <c r="NM624" s="498"/>
      <c r="NN624" s="498"/>
      <c r="NO624" s="498"/>
      <c r="NP624" s="498"/>
      <c r="NQ624" s="498"/>
      <c r="NR624" s="498"/>
      <c r="NS624" s="498"/>
      <c r="NT624" s="498"/>
      <c r="NU624" s="498"/>
      <c r="NV624" s="498"/>
      <c r="NW624" s="498"/>
      <c r="NX624" s="498"/>
      <c r="NY624" s="498"/>
      <c r="NZ624" s="498"/>
      <c r="OA624" s="498"/>
      <c r="OB624" s="498"/>
      <c r="OC624" s="498"/>
      <c r="OD624" s="498"/>
      <c r="OE624" s="498"/>
      <c r="OF624" s="498"/>
      <c r="OG624" s="498"/>
      <c r="OH624" s="498"/>
      <c r="OI624" s="498"/>
      <c r="OJ624" s="498"/>
      <c r="OK624" s="498"/>
      <c r="OL624" s="498"/>
      <c r="OM624" s="498"/>
      <c r="ON624" s="498"/>
      <c r="OO624" s="498"/>
      <c r="OP624" s="498"/>
      <c r="OQ624" s="498"/>
      <c r="OR624" s="498"/>
      <c r="OS624" s="498"/>
      <c r="OT624" s="498"/>
      <c r="OU624" s="498"/>
      <c r="OV624" s="498"/>
      <c r="OW624" s="498"/>
      <c r="OX624" s="498"/>
      <c r="OY624" s="498"/>
      <c r="OZ624" s="498"/>
      <c r="PA624" s="498"/>
      <c r="PB624" s="498"/>
      <c r="PC624" s="498"/>
      <c r="PD624" s="498"/>
      <c r="PE624" s="498"/>
      <c r="PF624" s="498"/>
      <c r="PG624" s="498"/>
      <c r="PH624" s="498"/>
      <c r="PI624" s="498"/>
      <c r="PJ624" s="498"/>
      <c r="PK624" s="498"/>
      <c r="PL624" s="498"/>
      <c r="PM624" s="498"/>
      <c r="PN624" s="498"/>
      <c r="PO624" s="498"/>
      <c r="PP624" s="498"/>
      <c r="PQ624" s="498"/>
      <c r="PR624" s="498"/>
      <c r="PS624" s="498"/>
      <c r="PT624" s="498"/>
      <c r="PU624" s="498"/>
      <c r="PV624" s="498"/>
      <c r="PW624" s="498"/>
      <c r="PX624" s="498"/>
      <c r="PY624" s="498"/>
      <c r="PZ624" s="498"/>
      <c r="QA624" s="498"/>
      <c r="QB624" s="498"/>
      <c r="QC624" s="498"/>
      <c r="QD624" s="498"/>
      <c r="QE624" s="498"/>
      <c r="QF624" s="498"/>
      <c r="QG624" s="498"/>
      <c r="QH624" s="498"/>
      <c r="QI624" s="498"/>
      <c r="QJ624" s="498"/>
      <c r="QK624" s="498"/>
      <c r="QL624" s="498"/>
      <c r="QM624" s="498"/>
      <c r="QN624" s="498"/>
      <c r="QO624" s="498"/>
      <c r="QP624" s="498"/>
      <c r="QQ624" s="498"/>
      <c r="QR624" s="498"/>
      <c r="QS624" s="498"/>
      <c r="QT624" s="498"/>
      <c r="QU624" s="498"/>
      <c r="QV624" s="498"/>
      <c r="QW624" s="498"/>
      <c r="QX624" s="498"/>
      <c r="QY624" s="498"/>
      <c r="QZ624" s="498"/>
      <c r="RA624" s="498"/>
      <c r="RB624" s="498"/>
      <c r="RC624" s="498"/>
      <c r="RD624" s="498"/>
      <c r="RE624" s="498"/>
      <c r="RF624" s="498"/>
      <c r="RG624" s="498"/>
      <c r="RH624" s="498"/>
      <c r="RI624" s="498"/>
      <c r="RJ624" s="498"/>
      <c r="RK624" s="498"/>
      <c r="RL624" s="498"/>
      <c r="RM624" s="498"/>
      <c r="RN624" s="498"/>
      <c r="RO624" s="498"/>
      <c r="RP624" s="498"/>
      <c r="RQ624" s="498"/>
      <c r="RR624" s="498"/>
      <c r="RS624" s="498"/>
      <c r="RT624" s="498"/>
      <c r="RU624" s="498"/>
      <c r="RV624" s="498"/>
      <c r="RW624" s="498"/>
      <c r="RX624" s="498"/>
      <c r="RY624" s="498"/>
      <c r="RZ624" s="498"/>
      <c r="SA624" s="498"/>
      <c r="SB624" s="498"/>
      <c r="SC624" s="498"/>
      <c r="SD624" s="498"/>
      <c r="SE624" s="498"/>
      <c r="SF624" s="498"/>
      <c r="SG624" s="498"/>
      <c r="SH624" s="498"/>
      <c r="SI624" s="498"/>
      <c r="SJ624" s="498"/>
      <c r="SK624" s="498"/>
      <c r="SL624" s="498"/>
      <c r="SM624" s="498"/>
      <c r="SN624" s="498"/>
      <c r="SO624" s="498"/>
      <c r="SP624" s="498"/>
      <c r="SQ624" s="498"/>
      <c r="SR624" s="498"/>
      <c r="SS624" s="498"/>
      <c r="ST624" s="498"/>
      <c r="SU624" s="498"/>
      <c r="SV624" s="498"/>
      <c r="SW624" s="498"/>
      <c r="SX624" s="498"/>
      <c r="SY624" s="498"/>
      <c r="SZ624" s="498"/>
      <c r="TA624" s="498"/>
      <c r="TB624" s="498"/>
      <c r="TC624" s="498"/>
      <c r="TD624" s="498"/>
      <c r="TE624" s="498"/>
      <c r="TF624" s="498"/>
      <c r="TG624" s="498"/>
      <c r="TH624" s="498"/>
      <c r="TI624" s="498"/>
      <c r="TJ624" s="498"/>
      <c r="TK624" s="498"/>
      <c r="TL624" s="498"/>
      <c r="TM624" s="498"/>
      <c r="TN624" s="498"/>
      <c r="TO624" s="498"/>
      <c r="TP624" s="498"/>
      <c r="TQ624" s="498"/>
      <c r="TR624" s="498"/>
      <c r="TS624" s="498"/>
      <c r="TT624" s="498"/>
      <c r="TU624" s="498"/>
      <c r="TV624" s="498"/>
      <c r="TW624" s="498"/>
      <c r="TX624" s="498"/>
      <c r="TY624" s="498"/>
      <c r="TZ624" s="498"/>
      <c r="UA624" s="498"/>
      <c r="UB624" s="498"/>
      <c r="UC624" s="498"/>
      <c r="UD624" s="498"/>
      <c r="UE624" s="498"/>
      <c r="UF624" s="498"/>
      <c r="UG624" s="498"/>
      <c r="UH624" s="498"/>
      <c r="UI624" s="498"/>
      <c r="UJ624" s="498"/>
      <c r="UK624" s="498"/>
      <c r="UL624" s="498"/>
      <c r="UM624" s="498"/>
      <c r="UN624" s="498"/>
      <c r="UO624" s="498"/>
      <c r="UP624" s="498"/>
      <c r="UQ624" s="498"/>
      <c r="UR624" s="498"/>
      <c r="US624" s="498"/>
      <c r="UT624" s="498"/>
      <c r="UU624" s="498"/>
      <c r="UV624" s="498"/>
      <c r="UW624" s="498"/>
      <c r="UX624" s="498"/>
      <c r="UY624" s="498"/>
      <c r="UZ624" s="498"/>
      <c r="VA624" s="498"/>
      <c r="VB624" s="498"/>
      <c r="VC624" s="498"/>
      <c r="VD624" s="498"/>
      <c r="VE624" s="498"/>
      <c r="VF624" s="498"/>
      <c r="VG624" s="498"/>
      <c r="VH624" s="498"/>
      <c r="VI624" s="498"/>
      <c r="VJ624" s="498"/>
      <c r="VK624" s="498"/>
      <c r="VL624" s="498"/>
      <c r="VM624" s="498"/>
      <c r="VN624" s="498"/>
      <c r="VO624" s="498"/>
      <c r="VP624" s="498"/>
      <c r="VQ624" s="498"/>
      <c r="VR624" s="498"/>
      <c r="VS624" s="498"/>
      <c r="VT624" s="498"/>
      <c r="VU624" s="498"/>
      <c r="VV624" s="498"/>
      <c r="VW624" s="498"/>
      <c r="VX624" s="498"/>
      <c r="VY624" s="498"/>
      <c r="VZ624" s="498"/>
      <c r="WA624" s="498"/>
      <c r="WB624" s="498"/>
      <c r="WC624" s="498"/>
      <c r="WD624" s="498"/>
      <c r="WE624" s="498"/>
      <c r="WF624" s="498"/>
      <c r="WG624" s="498"/>
      <c r="WH624" s="498"/>
      <c r="WI624" s="498"/>
      <c r="WJ624" s="498"/>
      <c r="WK624" s="498"/>
      <c r="WL624" s="498"/>
      <c r="WM624" s="498"/>
      <c r="WN624" s="498"/>
      <c r="WO624" s="498"/>
      <c r="WP624" s="498"/>
      <c r="WQ624" s="498"/>
      <c r="WR624" s="498"/>
      <c r="WS624" s="498"/>
      <c r="WT624" s="498"/>
      <c r="WU624" s="498"/>
      <c r="WV624" s="498"/>
      <c r="WW624" s="498"/>
      <c r="WX624" s="498"/>
      <c r="WY624" s="498"/>
      <c r="WZ624" s="498"/>
      <c r="XA624" s="498"/>
      <c r="XB624" s="498"/>
      <c r="XC624" s="498"/>
      <c r="XD624" s="498"/>
      <c r="XE624" s="498"/>
      <c r="XF624" s="498"/>
      <c r="XG624" s="498"/>
      <c r="XH624" s="498"/>
      <c r="XI624" s="498"/>
      <c r="XJ624" s="498"/>
      <c r="XK624" s="498"/>
      <c r="XL624" s="498"/>
      <c r="XM624" s="498"/>
      <c r="XN624" s="498"/>
      <c r="XO624" s="498"/>
      <c r="XP624" s="498"/>
      <c r="XQ624" s="498"/>
      <c r="XR624" s="498"/>
      <c r="XS624" s="498"/>
      <c r="XT624" s="498"/>
      <c r="XU624" s="498"/>
      <c r="XV624" s="498"/>
      <c r="XW624" s="498"/>
      <c r="XX624" s="498"/>
      <c r="XY624" s="498"/>
      <c r="XZ624" s="498"/>
      <c r="YA624" s="498"/>
      <c r="YB624" s="498"/>
      <c r="YC624" s="498"/>
      <c r="YD624" s="498"/>
      <c r="YE624" s="498"/>
      <c r="YF624" s="498"/>
      <c r="YG624" s="498"/>
      <c r="YH624" s="498"/>
      <c r="YI624" s="498"/>
      <c r="YJ624" s="498"/>
      <c r="YK624" s="498"/>
      <c r="YL624" s="498"/>
      <c r="YM624" s="498"/>
      <c r="YN624" s="498"/>
      <c r="YO624" s="498"/>
      <c r="YP624" s="498"/>
      <c r="YQ624" s="498"/>
      <c r="YR624" s="498"/>
      <c r="YS624" s="498"/>
      <c r="YT624" s="498"/>
      <c r="YU624" s="498"/>
      <c r="YV624" s="498"/>
      <c r="YW624" s="498"/>
      <c r="YX624" s="498"/>
      <c r="YY624" s="498"/>
      <c r="YZ624" s="498"/>
      <c r="ZA624" s="498"/>
      <c r="ZB624" s="498"/>
      <c r="ZC624" s="498"/>
      <c r="ZD624" s="498"/>
      <c r="ZE624" s="498"/>
      <c r="ZF624" s="498"/>
      <c r="ZG624" s="498"/>
      <c r="ZH624" s="498"/>
      <c r="ZI624" s="498"/>
      <c r="ZJ624" s="498"/>
      <c r="ZK624" s="498"/>
      <c r="ZL624" s="498"/>
      <c r="ZM624" s="498"/>
      <c r="ZN624" s="498"/>
      <c r="ZO624" s="498"/>
      <c r="ZP624" s="498"/>
      <c r="ZQ624" s="498"/>
      <c r="ZR624" s="498"/>
      <c r="ZS624" s="498"/>
      <c r="ZT624" s="498"/>
      <c r="ZU624" s="498"/>
      <c r="ZV624" s="498"/>
      <c r="ZW624" s="498"/>
      <c r="ZX624" s="498"/>
      <c r="ZY624" s="498"/>
      <c r="ZZ624" s="498"/>
      <c r="AAA624" s="498"/>
      <c r="AAB624" s="498"/>
      <c r="AAC624" s="498"/>
      <c r="AAD624" s="498"/>
      <c r="AAE624" s="498"/>
      <c r="AAF624" s="498"/>
      <c r="AAG624" s="498"/>
      <c r="AAH624" s="498"/>
      <c r="AAI624" s="498"/>
      <c r="AAJ624" s="498"/>
      <c r="AAK624" s="498"/>
      <c r="AAL624" s="498"/>
      <c r="AAM624" s="498"/>
      <c r="AAN624" s="498"/>
      <c r="AAO624" s="498"/>
      <c r="AAP624" s="498"/>
      <c r="AAQ624" s="498"/>
      <c r="AAR624" s="498"/>
      <c r="AAS624" s="498"/>
      <c r="AAT624" s="498"/>
      <c r="AAU624" s="498"/>
      <c r="AAV624" s="498"/>
      <c r="AAW624" s="498"/>
      <c r="AAX624" s="498"/>
      <c r="AAY624" s="498"/>
      <c r="AAZ624" s="498"/>
      <c r="ABA624" s="498"/>
      <c r="ABB624" s="498"/>
      <c r="ABC624" s="498"/>
      <c r="ABD624" s="498"/>
      <c r="ABE624" s="498"/>
      <c r="ABF624" s="498"/>
      <c r="ABG624" s="498"/>
      <c r="ABH624" s="498"/>
      <c r="ABI624" s="498"/>
      <c r="ABJ624" s="498"/>
      <c r="ABK624" s="498"/>
      <c r="ABL624" s="498"/>
      <c r="ABM624" s="498"/>
      <c r="ABN624" s="498"/>
      <c r="ABO624" s="498"/>
      <c r="ABP624" s="498"/>
      <c r="ABQ624" s="498"/>
      <c r="ABR624" s="498"/>
      <c r="ABS624" s="498"/>
      <c r="ABT624" s="498"/>
      <c r="ABU624" s="498"/>
      <c r="ABV624" s="498"/>
      <c r="ABW624" s="498"/>
      <c r="ABX624" s="498"/>
      <c r="ABY624" s="498"/>
      <c r="ABZ624" s="498"/>
      <c r="ACA624" s="498"/>
      <c r="ACB624" s="498"/>
      <c r="ACC624" s="498"/>
      <c r="ACD624" s="498"/>
      <c r="ACE624" s="498"/>
      <c r="ACF624" s="498"/>
      <c r="ACG624" s="498"/>
      <c r="ACH624" s="498"/>
      <c r="ACI624" s="498"/>
      <c r="ACJ624" s="498"/>
      <c r="ACK624" s="498"/>
      <c r="ACL624" s="498"/>
      <c r="ACM624" s="498"/>
      <c r="ACN624" s="498"/>
      <c r="ACO624" s="498"/>
      <c r="ACP624" s="498"/>
      <c r="ACQ624" s="498"/>
      <c r="ACR624" s="498"/>
      <c r="ACS624" s="498"/>
      <c r="ACT624" s="498"/>
      <c r="ACU624" s="498"/>
      <c r="ACV624" s="498"/>
      <c r="ACW624" s="498"/>
      <c r="ACX624" s="498"/>
      <c r="ACY624" s="498"/>
      <c r="ACZ624" s="498"/>
      <c r="ADA624" s="498"/>
      <c r="ADB624" s="498"/>
      <c r="ADC624" s="498"/>
      <c r="ADD624" s="498"/>
      <c r="ADE624" s="498"/>
      <c r="ADF624" s="498"/>
      <c r="ADG624" s="498"/>
      <c r="ADH624" s="498"/>
      <c r="ADI624" s="498"/>
      <c r="ADJ624" s="498"/>
      <c r="ADK624" s="498"/>
      <c r="ADL624" s="498"/>
      <c r="ADM624" s="498"/>
      <c r="ADN624" s="498"/>
      <c r="ADO624" s="498"/>
      <c r="ADP624" s="498"/>
      <c r="ADQ624" s="498"/>
      <c r="ADR624" s="498"/>
      <c r="ADS624" s="498"/>
      <c r="ADT624" s="498"/>
      <c r="ADU624" s="498"/>
      <c r="ADV624" s="498"/>
      <c r="ADW624" s="498"/>
      <c r="ADX624" s="498"/>
      <c r="ADY624" s="498"/>
      <c r="ADZ624" s="498"/>
      <c r="AEA624" s="498"/>
      <c r="AEB624" s="498"/>
      <c r="AEC624" s="498"/>
      <c r="AED624" s="498"/>
      <c r="AEE624" s="498"/>
      <c r="AEF624" s="498"/>
      <c r="AEG624" s="498"/>
      <c r="AEH624" s="498"/>
      <c r="AEI624" s="498"/>
      <c r="AEJ624" s="498"/>
      <c r="AEK624" s="498"/>
      <c r="AEL624" s="498"/>
      <c r="AEM624" s="498"/>
      <c r="AEN624" s="498"/>
      <c r="AEO624" s="498"/>
      <c r="AEP624" s="498"/>
      <c r="AEQ624" s="498"/>
      <c r="AER624" s="498"/>
      <c r="AES624" s="498"/>
      <c r="AET624" s="498"/>
      <c r="AEU624" s="498"/>
      <c r="AEV624" s="498"/>
      <c r="AEW624" s="498"/>
      <c r="AEX624" s="498"/>
      <c r="AEY624" s="498"/>
      <c r="AEZ624" s="498"/>
      <c r="AFA624" s="498"/>
      <c r="AFB624" s="498"/>
      <c r="AFC624" s="498"/>
      <c r="AFD624" s="498"/>
      <c r="AFE624" s="498"/>
      <c r="AFF624" s="498"/>
      <c r="AFG624" s="498"/>
      <c r="AFH624" s="498"/>
      <c r="AFI624" s="498"/>
      <c r="AFJ624" s="498"/>
      <c r="AFK624" s="498"/>
      <c r="AFL624" s="498"/>
      <c r="AFM624" s="498"/>
      <c r="AFN624" s="498"/>
      <c r="AFO624" s="498"/>
      <c r="AFP624" s="498"/>
      <c r="AFQ624" s="498"/>
      <c r="AFR624" s="498"/>
      <c r="AFS624" s="498"/>
      <c r="AFT624" s="498"/>
      <c r="AFU624" s="498"/>
      <c r="AFV624" s="498"/>
      <c r="AFW624" s="498"/>
      <c r="AFX624" s="498"/>
      <c r="AFY624" s="498"/>
      <c r="AFZ624" s="498"/>
      <c r="AGA624" s="498"/>
      <c r="AGB624" s="498"/>
      <c r="AGC624" s="498"/>
      <c r="AGD624" s="498"/>
      <c r="AGE624" s="498"/>
      <c r="AGF624" s="498"/>
      <c r="AGG624" s="498"/>
      <c r="AGH624" s="498"/>
      <c r="AGI624" s="498"/>
      <c r="AGJ624" s="498"/>
      <c r="AGK624" s="498"/>
      <c r="AGL624" s="498"/>
      <c r="AGM624" s="498"/>
      <c r="AGN624" s="498"/>
      <c r="AGO624" s="498"/>
      <c r="AGP624" s="498"/>
      <c r="AGQ624" s="498"/>
      <c r="AGR624" s="498"/>
      <c r="AGS624" s="498"/>
      <c r="AGT624" s="498"/>
      <c r="AGU624" s="498"/>
      <c r="AGV624" s="498"/>
      <c r="AGW624" s="498"/>
      <c r="AGX624" s="498"/>
      <c r="AGY624" s="498"/>
      <c r="AGZ624" s="498"/>
      <c r="AHA624" s="498"/>
      <c r="AHB624" s="498"/>
      <c r="AHC624" s="498"/>
      <c r="AHD624" s="498"/>
      <c r="AHE624" s="498"/>
      <c r="AHF624" s="498"/>
      <c r="AHG624" s="498"/>
      <c r="AHH624" s="498"/>
      <c r="AHI624" s="498"/>
      <c r="AHJ624" s="498"/>
      <c r="AHK624" s="498"/>
      <c r="AHL624" s="498"/>
      <c r="AHM624" s="498"/>
      <c r="AHN624" s="498"/>
      <c r="AHO624" s="498"/>
      <c r="AHP624" s="498"/>
      <c r="AHQ624" s="498"/>
      <c r="AHR624" s="498"/>
      <c r="AHS624" s="498"/>
      <c r="AHT624" s="498"/>
      <c r="AHU624" s="498"/>
      <c r="AHV624" s="498"/>
      <c r="AHW624" s="498"/>
      <c r="AHX624" s="498"/>
      <c r="AHY624" s="498"/>
      <c r="AHZ624" s="498"/>
      <c r="AIA624" s="498"/>
      <c r="AIB624" s="498"/>
      <c r="AIC624" s="498"/>
      <c r="AID624" s="498"/>
      <c r="AIE624" s="498"/>
      <c r="AIF624" s="498"/>
      <c r="AIG624" s="498"/>
      <c r="AIH624" s="498"/>
      <c r="AII624" s="498"/>
      <c r="AIJ624" s="498"/>
      <c r="AIK624" s="498"/>
      <c r="AIL624" s="498"/>
      <c r="AIM624" s="498"/>
      <c r="AIN624" s="498"/>
      <c r="AIO624" s="498"/>
      <c r="AIP624" s="498"/>
      <c r="AIQ624" s="498"/>
      <c r="AIR624" s="498"/>
      <c r="AIS624" s="498"/>
      <c r="AIT624" s="498"/>
      <c r="AIU624" s="498"/>
      <c r="AIV624" s="498"/>
      <c r="AIW624" s="498"/>
      <c r="AIX624" s="498"/>
      <c r="AIY624" s="498"/>
      <c r="AIZ624" s="498"/>
      <c r="AJA624" s="498"/>
      <c r="AJB624" s="498"/>
      <c r="AJC624" s="498"/>
      <c r="AJD624" s="498"/>
      <c r="AJE624" s="498"/>
      <c r="AJF624" s="498"/>
      <c r="AJG624" s="498"/>
      <c r="AJH624" s="498"/>
      <c r="AJI624" s="498"/>
      <c r="AJJ624" s="498"/>
      <c r="AJK624" s="498"/>
      <c r="AJL624" s="498"/>
      <c r="AJM624" s="498"/>
      <c r="AJN624" s="498"/>
      <c r="AJO624" s="498"/>
      <c r="AJP624" s="498"/>
      <c r="AJQ624" s="498"/>
      <c r="AJR624" s="498"/>
      <c r="AJS624" s="498"/>
      <c r="AJT624" s="498"/>
      <c r="AJU624" s="498"/>
      <c r="AJV624" s="498"/>
      <c r="AJW624" s="498"/>
      <c r="AJX624" s="498"/>
      <c r="AJY624" s="498"/>
      <c r="AJZ624" s="498"/>
      <c r="AKA624" s="498"/>
      <c r="AKB624" s="498"/>
      <c r="AKC624" s="498"/>
      <c r="AKD624" s="498"/>
      <c r="AKE624" s="498"/>
      <c r="AKF624" s="498"/>
      <c r="AKG624" s="498"/>
      <c r="AKH624" s="498"/>
      <c r="AKI624" s="498"/>
      <c r="AKJ624" s="498"/>
      <c r="AKK624" s="498"/>
      <c r="AKL624" s="498"/>
      <c r="AKM624" s="498"/>
      <c r="AKN624" s="498"/>
      <c r="AKO624" s="498"/>
      <c r="AKP624" s="498"/>
      <c r="AKQ624" s="498"/>
      <c r="AKR624" s="498"/>
      <c r="AKS624" s="498"/>
      <c r="AKT624" s="498"/>
      <c r="AKU624" s="498"/>
      <c r="AKV624" s="498"/>
      <c r="AKW624" s="498"/>
      <c r="AKX624" s="498"/>
      <c r="AKY624" s="498"/>
      <c r="AKZ624" s="498"/>
      <c r="ALA624" s="498"/>
      <c r="ALB624" s="498"/>
      <c r="ALC624" s="498"/>
      <c r="ALD624" s="498"/>
      <c r="ALE624" s="498"/>
      <c r="ALF624" s="498"/>
      <c r="ALG624" s="498"/>
      <c r="ALH624" s="498"/>
      <c r="ALI624" s="498"/>
      <c r="ALJ624" s="498"/>
      <c r="ALK624" s="498"/>
      <c r="ALL624" s="498"/>
      <c r="ALM624" s="498"/>
      <c r="ALN624" s="498"/>
      <c r="ALO624" s="498"/>
      <c r="ALP624" s="498"/>
      <c r="ALQ624" s="498"/>
      <c r="ALR624" s="498"/>
      <c r="ALS624" s="498"/>
      <c r="ALT624" s="498"/>
      <c r="ALU624" s="498"/>
      <c r="ALV624" s="498"/>
      <c r="ALW624" s="498"/>
      <c r="ALX624" s="498"/>
      <c r="ALY624" s="498"/>
      <c r="ALZ624" s="498"/>
      <c r="AMA624" s="498"/>
      <c r="AMB624" s="498"/>
      <c r="AMC624" s="498"/>
      <c r="AMD624" s="498"/>
      <c r="AME624" s="498"/>
      <c r="AMF624" s="498"/>
      <c r="AMG624" s="498"/>
      <c r="AMH624" s="498"/>
      <c r="AMI624" s="498"/>
      <c r="AMJ624" s="498"/>
      <c r="AMK624" s="498"/>
    </row>
    <row r="625" spans="1:1025" s="499" customFormat="1" ht="13.5" customHeight="1" x14ac:dyDescent="0.25">
      <c r="A625" s="492"/>
      <c r="B625" s="487"/>
      <c r="C625" s="487"/>
      <c r="D625" s="487"/>
      <c r="E625" s="466"/>
      <c r="F625" s="467"/>
      <c r="G625" s="468"/>
      <c r="H625" s="468"/>
      <c r="I625" s="498"/>
      <c r="J625" s="498"/>
      <c r="K625" s="498"/>
      <c r="L625" s="498"/>
      <c r="M625" s="498"/>
      <c r="N625" s="498"/>
      <c r="O625" s="498"/>
      <c r="P625" s="498"/>
      <c r="Q625" s="498"/>
      <c r="R625" s="498"/>
      <c r="S625" s="498"/>
      <c r="T625" s="498"/>
      <c r="U625" s="498"/>
      <c r="V625" s="498"/>
      <c r="W625" s="498"/>
      <c r="X625" s="498"/>
      <c r="Y625" s="498"/>
      <c r="Z625" s="498"/>
      <c r="AA625" s="498"/>
      <c r="AB625" s="498"/>
      <c r="AC625" s="498"/>
      <c r="AD625" s="498"/>
      <c r="AE625" s="498"/>
      <c r="AF625" s="498"/>
      <c r="AG625" s="498"/>
      <c r="AH625" s="498"/>
      <c r="AI625" s="498"/>
      <c r="AJ625" s="498"/>
      <c r="AK625" s="498"/>
      <c r="AL625" s="498"/>
      <c r="AM625" s="498"/>
      <c r="AN625" s="498"/>
      <c r="AO625" s="498"/>
      <c r="AP625" s="498"/>
      <c r="AQ625" s="498"/>
      <c r="AR625" s="498"/>
      <c r="AS625" s="498"/>
      <c r="AT625" s="498"/>
      <c r="AU625" s="498"/>
      <c r="AV625" s="498"/>
      <c r="AW625" s="498"/>
      <c r="AX625" s="498"/>
      <c r="AY625" s="498"/>
      <c r="AZ625" s="498"/>
      <c r="BA625" s="498"/>
      <c r="BB625" s="498"/>
      <c r="BC625" s="498"/>
      <c r="BD625" s="498"/>
      <c r="BE625" s="498"/>
      <c r="BF625" s="498"/>
      <c r="BG625" s="498"/>
      <c r="BH625" s="498"/>
      <c r="BI625" s="498"/>
      <c r="BJ625" s="498"/>
      <c r="BK625" s="498"/>
      <c r="BL625" s="498"/>
      <c r="BM625" s="498"/>
      <c r="BN625" s="498"/>
      <c r="BO625" s="498"/>
      <c r="BP625" s="498"/>
      <c r="BQ625" s="498"/>
      <c r="BR625" s="498"/>
      <c r="BS625" s="498"/>
      <c r="BT625" s="498"/>
      <c r="BU625" s="498"/>
      <c r="BV625" s="498"/>
      <c r="BW625" s="498"/>
      <c r="BX625" s="498"/>
      <c r="BY625" s="498"/>
      <c r="BZ625" s="498"/>
      <c r="CA625" s="498"/>
      <c r="CB625" s="498"/>
      <c r="CC625" s="498"/>
      <c r="CD625" s="498"/>
      <c r="CE625" s="498"/>
      <c r="CF625" s="498"/>
      <c r="CG625" s="498"/>
      <c r="CH625" s="498"/>
      <c r="CI625" s="498"/>
      <c r="CJ625" s="498"/>
      <c r="CK625" s="498"/>
      <c r="CL625" s="498"/>
      <c r="CM625" s="498"/>
      <c r="CN625" s="498"/>
      <c r="CO625" s="498"/>
      <c r="CP625" s="498"/>
      <c r="CQ625" s="498"/>
      <c r="CR625" s="498"/>
      <c r="CS625" s="498"/>
      <c r="CT625" s="498"/>
      <c r="CU625" s="498"/>
      <c r="CV625" s="498"/>
      <c r="CW625" s="498"/>
      <c r="CX625" s="498"/>
      <c r="CY625" s="498"/>
      <c r="CZ625" s="498"/>
      <c r="DA625" s="498"/>
      <c r="DB625" s="498"/>
      <c r="DC625" s="498"/>
      <c r="DD625" s="498"/>
      <c r="DE625" s="498"/>
      <c r="DF625" s="498"/>
      <c r="DG625" s="498"/>
      <c r="DH625" s="498"/>
      <c r="DI625" s="498"/>
      <c r="DJ625" s="498"/>
      <c r="DK625" s="498"/>
      <c r="DL625" s="498"/>
      <c r="DM625" s="498"/>
      <c r="DN625" s="498"/>
      <c r="DO625" s="498"/>
      <c r="DP625" s="498"/>
      <c r="DQ625" s="498"/>
      <c r="DR625" s="498"/>
      <c r="DS625" s="498"/>
      <c r="DT625" s="498"/>
      <c r="DU625" s="498"/>
      <c r="DV625" s="498"/>
      <c r="DW625" s="498"/>
      <c r="DX625" s="498"/>
      <c r="DY625" s="498"/>
      <c r="DZ625" s="498"/>
      <c r="EA625" s="498"/>
      <c r="EB625" s="498"/>
      <c r="EC625" s="498"/>
      <c r="ED625" s="498"/>
      <c r="EE625" s="498"/>
      <c r="EF625" s="498"/>
      <c r="EG625" s="498"/>
      <c r="EH625" s="498"/>
      <c r="EI625" s="498"/>
      <c r="EJ625" s="498"/>
      <c r="EK625" s="498"/>
      <c r="EL625" s="498"/>
      <c r="EM625" s="498"/>
      <c r="EN625" s="498"/>
      <c r="EO625" s="498"/>
      <c r="EP625" s="498"/>
      <c r="EQ625" s="498"/>
      <c r="ER625" s="498"/>
      <c r="ES625" s="498"/>
      <c r="ET625" s="498"/>
      <c r="EU625" s="498"/>
      <c r="EV625" s="498"/>
      <c r="EW625" s="498"/>
      <c r="EX625" s="498"/>
      <c r="EY625" s="498"/>
      <c r="EZ625" s="498"/>
      <c r="FA625" s="498"/>
      <c r="FB625" s="498"/>
      <c r="FC625" s="498"/>
      <c r="FD625" s="498"/>
      <c r="FE625" s="498"/>
      <c r="FF625" s="498"/>
      <c r="FG625" s="498"/>
      <c r="FH625" s="498"/>
      <c r="FI625" s="498"/>
      <c r="FJ625" s="498"/>
      <c r="FK625" s="498"/>
      <c r="FL625" s="498"/>
      <c r="FM625" s="498"/>
      <c r="FN625" s="498"/>
      <c r="FO625" s="498"/>
      <c r="FP625" s="498"/>
      <c r="FQ625" s="498"/>
      <c r="FR625" s="498"/>
      <c r="FS625" s="498"/>
      <c r="FT625" s="498"/>
      <c r="FU625" s="498"/>
      <c r="FV625" s="498"/>
      <c r="FW625" s="498"/>
      <c r="FX625" s="498"/>
      <c r="FY625" s="498"/>
      <c r="FZ625" s="498"/>
      <c r="GA625" s="498"/>
      <c r="GB625" s="498"/>
      <c r="GC625" s="498"/>
      <c r="GD625" s="498"/>
      <c r="GE625" s="498"/>
      <c r="GF625" s="498"/>
      <c r="GG625" s="498"/>
      <c r="GH625" s="498"/>
      <c r="GI625" s="498"/>
      <c r="GJ625" s="498"/>
      <c r="GK625" s="498"/>
      <c r="GL625" s="498"/>
      <c r="GM625" s="498"/>
      <c r="GN625" s="498"/>
      <c r="GO625" s="498"/>
      <c r="GP625" s="498"/>
      <c r="GQ625" s="498"/>
      <c r="GR625" s="498"/>
      <c r="GS625" s="498"/>
      <c r="GT625" s="498"/>
      <c r="GU625" s="498"/>
      <c r="GV625" s="498"/>
      <c r="GW625" s="498"/>
      <c r="GX625" s="498"/>
      <c r="GY625" s="498"/>
      <c r="GZ625" s="498"/>
      <c r="HA625" s="498"/>
      <c r="HB625" s="498"/>
      <c r="HC625" s="498"/>
      <c r="HD625" s="498"/>
      <c r="HE625" s="498"/>
      <c r="HF625" s="498"/>
      <c r="HG625" s="498"/>
      <c r="HH625" s="498"/>
      <c r="HI625" s="498"/>
      <c r="HJ625" s="498"/>
      <c r="HK625" s="498"/>
      <c r="HL625" s="498"/>
      <c r="HM625" s="498"/>
      <c r="HN625" s="498"/>
      <c r="HO625" s="498"/>
      <c r="HP625" s="498"/>
      <c r="HQ625" s="498"/>
      <c r="HR625" s="498"/>
      <c r="HS625" s="498"/>
      <c r="HT625" s="498"/>
      <c r="HU625" s="498"/>
      <c r="HV625" s="498"/>
      <c r="HW625" s="498"/>
      <c r="HX625" s="498"/>
      <c r="HY625" s="498"/>
      <c r="HZ625" s="498"/>
      <c r="IA625" s="498"/>
      <c r="IB625" s="498"/>
      <c r="IC625" s="498"/>
      <c r="ID625" s="498"/>
      <c r="IE625" s="498"/>
      <c r="IF625" s="498"/>
      <c r="IG625" s="498"/>
      <c r="IH625" s="498"/>
      <c r="II625" s="498"/>
      <c r="IJ625" s="498"/>
      <c r="IK625" s="498"/>
      <c r="IL625" s="498"/>
      <c r="IM625" s="498"/>
      <c r="IN625" s="498"/>
      <c r="IO625" s="498"/>
      <c r="IP625" s="498"/>
      <c r="IQ625" s="498"/>
      <c r="IR625" s="498"/>
      <c r="IS625" s="498"/>
      <c r="IT625" s="498"/>
      <c r="IU625" s="498"/>
      <c r="IV625" s="498"/>
      <c r="IW625" s="498"/>
      <c r="IX625" s="498"/>
      <c r="IY625" s="498"/>
      <c r="IZ625" s="498"/>
      <c r="JA625" s="498"/>
      <c r="JB625" s="498"/>
      <c r="JC625" s="498"/>
      <c r="JD625" s="498"/>
      <c r="JE625" s="498"/>
      <c r="JF625" s="498"/>
      <c r="JG625" s="498"/>
      <c r="JH625" s="498"/>
      <c r="JI625" s="498"/>
      <c r="JJ625" s="498"/>
      <c r="JK625" s="498"/>
      <c r="JL625" s="498"/>
      <c r="JM625" s="498"/>
      <c r="JN625" s="498"/>
      <c r="JO625" s="498"/>
      <c r="JP625" s="498"/>
      <c r="JQ625" s="498"/>
      <c r="JR625" s="498"/>
      <c r="JS625" s="498"/>
      <c r="JT625" s="498"/>
      <c r="JU625" s="498"/>
      <c r="JV625" s="498"/>
      <c r="JW625" s="498"/>
      <c r="JX625" s="498"/>
      <c r="JY625" s="498"/>
      <c r="JZ625" s="498"/>
      <c r="KA625" s="498"/>
      <c r="KB625" s="498"/>
      <c r="KC625" s="498"/>
      <c r="KD625" s="498"/>
      <c r="KE625" s="498"/>
      <c r="KF625" s="498"/>
      <c r="KG625" s="498"/>
      <c r="KH625" s="498"/>
      <c r="KI625" s="498"/>
      <c r="KJ625" s="498"/>
      <c r="KK625" s="498"/>
      <c r="KL625" s="498"/>
      <c r="KM625" s="498"/>
      <c r="KN625" s="498"/>
      <c r="KO625" s="498"/>
      <c r="KP625" s="498"/>
      <c r="KQ625" s="498"/>
      <c r="KR625" s="498"/>
      <c r="KS625" s="498"/>
      <c r="KT625" s="498"/>
      <c r="KU625" s="498"/>
      <c r="KV625" s="498"/>
      <c r="KW625" s="498"/>
      <c r="KX625" s="498"/>
      <c r="KY625" s="498"/>
      <c r="KZ625" s="498"/>
      <c r="LA625" s="498"/>
      <c r="LB625" s="498"/>
      <c r="LC625" s="498"/>
      <c r="LD625" s="498"/>
      <c r="LE625" s="498"/>
      <c r="LF625" s="498"/>
      <c r="LG625" s="498"/>
      <c r="LH625" s="498"/>
      <c r="LI625" s="498"/>
      <c r="LJ625" s="498"/>
      <c r="LK625" s="498"/>
      <c r="LL625" s="498"/>
      <c r="LM625" s="498"/>
      <c r="LN625" s="498"/>
      <c r="LO625" s="498"/>
      <c r="LP625" s="498"/>
      <c r="LQ625" s="498"/>
      <c r="LR625" s="498"/>
      <c r="LS625" s="498"/>
      <c r="LT625" s="498"/>
      <c r="LU625" s="498"/>
      <c r="LV625" s="498"/>
      <c r="LW625" s="498"/>
      <c r="LX625" s="498"/>
      <c r="LY625" s="498"/>
      <c r="LZ625" s="498"/>
      <c r="MA625" s="498"/>
      <c r="MB625" s="498"/>
      <c r="MC625" s="498"/>
      <c r="MD625" s="498"/>
      <c r="ME625" s="498"/>
      <c r="MF625" s="498"/>
      <c r="MG625" s="498"/>
      <c r="MH625" s="498"/>
      <c r="MI625" s="498"/>
      <c r="MJ625" s="498"/>
      <c r="MK625" s="498"/>
      <c r="ML625" s="498"/>
      <c r="MM625" s="498"/>
      <c r="MN625" s="498"/>
      <c r="MO625" s="498"/>
      <c r="MP625" s="498"/>
      <c r="MQ625" s="498"/>
      <c r="MR625" s="498"/>
      <c r="MS625" s="498"/>
      <c r="MT625" s="498"/>
      <c r="MU625" s="498"/>
      <c r="MV625" s="498"/>
      <c r="MW625" s="498"/>
      <c r="MX625" s="498"/>
      <c r="MY625" s="498"/>
      <c r="MZ625" s="498"/>
      <c r="NA625" s="498"/>
      <c r="NB625" s="498"/>
      <c r="NC625" s="498"/>
      <c r="ND625" s="498"/>
      <c r="NE625" s="498"/>
      <c r="NF625" s="498"/>
      <c r="NG625" s="498"/>
      <c r="NH625" s="498"/>
      <c r="NI625" s="498"/>
      <c r="NJ625" s="498"/>
      <c r="NK625" s="498"/>
      <c r="NL625" s="498"/>
      <c r="NM625" s="498"/>
      <c r="NN625" s="498"/>
      <c r="NO625" s="498"/>
      <c r="NP625" s="498"/>
      <c r="NQ625" s="498"/>
      <c r="NR625" s="498"/>
      <c r="NS625" s="498"/>
      <c r="NT625" s="498"/>
      <c r="NU625" s="498"/>
      <c r="NV625" s="498"/>
      <c r="NW625" s="498"/>
      <c r="NX625" s="498"/>
      <c r="NY625" s="498"/>
      <c r="NZ625" s="498"/>
      <c r="OA625" s="498"/>
      <c r="OB625" s="498"/>
      <c r="OC625" s="498"/>
      <c r="OD625" s="498"/>
      <c r="OE625" s="498"/>
      <c r="OF625" s="498"/>
      <c r="OG625" s="498"/>
      <c r="OH625" s="498"/>
      <c r="OI625" s="498"/>
      <c r="OJ625" s="498"/>
      <c r="OK625" s="498"/>
      <c r="OL625" s="498"/>
      <c r="OM625" s="498"/>
      <c r="ON625" s="498"/>
      <c r="OO625" s="498"/>
      <c r="OP625" s="498"/>
      <c r="OQ625" s="498"/>
      <c r="OR625" s="498"/>
      <c r="OS625" s="498"/>
      <c r="OT625" s="498"/>
      <c r="OU625" s="498"/>
      <c r="OV625" s="498"/>
      <c r="OW625" s="498"/>
      <c r="OX625" s="498"/>
      <c r="OY625" s="498"/>
      <c r="OZ625" s="498"/>
      <c r="PA625" s="498"/>
      <c r="PB625" s="498"/>
      <c r="PC625" s="498"/>
      <c r="PD625" s="498"/>
      <c r="PE625" s="498"/>
      <c r="PF625" s="498"/>
      <c r="PG625" s="498"/>
      <c r="PH625" s="498"/>
      <c r="PI625" s="498"/>
      <c r="PJ625" s="498"/>
      <c r="PK625" s="498"/>
      <c r="PL625" s="498"/>
      <c r="PM625" s="498"/>
      <c r="PN625" s="498"/>
      <c r="PO625" s="498"/>
      <c r="PP625" s="498"/>
      <c r="PQ625" s="498"/>
      <c r="PR625" s="498"/>
      <c r="PS625" s="498"/>
      <c r="PT625" s="498"/>
      <c r="PU625" s="498"/>
      <c r="PV625" s="498"/>
      <c r="PW625" s="498"/>
      <c r="PX625" s="498"/>
      <c r="PY625" s="498"/>
      <c r="PZ625" s="498"/>
      <c r="QA625" s="498"/>
      <c r="QB625" s="498"/>
      <c r="QC625" s="498"/>
      <c r="QD625" s="498"/>
      <c r="QE625" s="498"/>
      <c r="QF625" s="498"/>
      <c r="QG625" s="498"/>
      <c r="QH625" s="498"/>
      <c r="QI625" s="498"/>
      <c r="QJ625" s="498"/>
      <c r="QK625" s="498"/>
      <c r="QL625" s="498"/>
      <c r="QM625" s="498"/>
      <c r="QN625" s="498"/>
      <c r="QO625" s="498"/>
      <c r="QP625" s="498"/>
      <c r="QQ625" s="498"/>
      <c r="QR625" s="498"/>
      <c r="QS625" s="498"/>
      <c r="QT625" s="498"/>
      <c r="QU625" s="498"/>
      <c r="QV625" s="498"/>
      <c r="QW625" s="498"/>
      <c r="QX625" s="498"/>
      <c r="QY625" s="498"/>
      <c r="QZ625" s="498"/>
      <c r="RA625" s="498"/>
      <c r="RB625" s="498"/>
      <c r="RC625" s="498"/>
      <c r="RD625" s="498"/>
      <c r="RE625" s="498"/>
      <c r="RF625" s="498"/>
      <c r="RG625" s="498"/>
      <c r="RH625" s="498"/>
      <c r="RI625" s="498"/>
      <c r="RJ625" s="498"/>
      <c r="RK625" s="498"/>
      <c r="RL625" s="498"/>
      <c r="RM625" s="498"/>
      <c r="RN625" s="498"/>
      <c r="RO625" s="498"/>
      <c r="RP625" s="498"/>
      <c r="RQ625" s="498"/>
      <c r="RR625" s="498"/>
      <c r="RS625" s="498"/>
      <c r="RT625" s="498"/>
      <c r="RU625" s="498"/>
      <c r="RV625" s="498"/>
      <c r="RW625" s="498"/>
      <c r="RX625" s="498"/>
      <c r="RY625" s="498"/>
      <c r="RZ625" s="498"/>
      <c r="SA625" s="498"/>
      <c r="SB625" s="498"/>
      <c r="SC625" s="498"/>
      <c r="SD625" s="498"/>
      <c r="SE625" s="498"/>
      <c r="SF625" s="498"/>
      <c r="SG625" s="498"/>
      <c r="SH625" s="498"/>
      <c r="SI625" s="498"/>
      <c r="SJ625" s="498"/>
      <c r="SK625" s="498"/>
      <c r="SL625" s="498"/>
      <c r="SM625" s="498"/>
      <c r="SN625" s="498"/>
      <c r="SO625" s="498"/>
      <c r="SP625" s="498"/>
      <c r="SQ625" s="498"/>
      <c r="SR625" s="498"/>
      <c r="SS625" s="498"/>
      <c r="ST625" s="498"/>
      <c r="SU625" s="498"/>
      <c r="SV625" s="498"/>
      <c r="SW625" s="498"/>
      <c r="SX625" s="498"/>
      <c r="SY625" s="498"/>
      <c r="SZ625" s="498"/>
      <c r="TA625" s="498"/>
      <c r="TB625" s="498"/>
      <c r="TC625" s="498"/>
      <c r="TD625" s="498"/>
      <c r="TE625" s="498"/>
      <c r="TF625" s="498"/>
      <c r="TG625" s="498"/>
      <c r="TH625" s="498"/>
      <c r="TI625" s="498"/>
      <c r="TJ625" s="498"/>
      <c r="TK625" s="498"/>
      <c r="TL625" s="498"/>
      <c r="TM625" s="498"/>
      <c r="TN625" s="498"/>
      <c r="TO625" s="498"/>
      <c r="TP625" s="498"/>
      <c r="TQ625" s="498"/>
      <c r="TR625" s="498"/>
      <c r="TS625" s="498"/>
      <c r="TT625" s="498"/>
      <c r="TU625" s="498"/>
      <c r="TV625" s="498"/>
      <c r="TW625" s="498"/>
      <c r="TX625" s="498"/>
      <c r="TY625" s="498"/>
      <c r="TZ625" s="498"/>
      <c r="UA625" s="498"/>
      <c r="UB625" s="498"/>
      <c r="UC625" s="498"/>
      <c r="UD625" s="498"/>
      <c r="UE625" s="498"/>
      <c r="UF625" s="498"/>
      <c r="UG625" s="498"/>
      <c r="UH625" s="498"/>
      <c r="UI625" s="498"/>
      <c r="UJ625" s="498"/>
      <c r="UK625" s="498"/>
      <c r="UL625" s="498"/>
      <c r="UM625" s="498"/>
      <c r="UN625" s="498"/>
      <c r="UO625" s="498"/>
      <c r="UP625" s="498"/>
      <c r="UQ625" s="498"/>
      <c r="UR625" s="498"/>
      <c r="US625" s="498"/>
      <c r="UT625" s="498"/>
      <c r="UU625" s="498"/>
      <c r="UV625" s="498"/>
      <c r="UW625" s="498"/>
      <c r="UX625" s="498"/>
      <c r="UY625" s="498"/>
      <c r="UZ625" s="498"/>
      <c r="VA625" s="498"/>
      <c r="VB625" s="498"/>
      <c r="VC625" s="498"/>
      <c r="VD625" s="498"/>
      <c r="VE625" s="498"/>
      <c r="VF625" s="498"/>
      <c r="VG625" s="498"/>
      <c r="VH625" s="498"/>
      <c r="VI625" s="498"/>
      <c r="VJ625" s="498"/>
      <c r="VK625" s="498"/>
      <c r="VL625" s="498"/>
      <c r="VM625" s="498"/>
      <c r="VN625" s="498"/>
      <c r="VO625" s="498"/>
      <c r="VP625" s="498"/>
      <c r="VQ625" s="498"/>
      <c r="VR625" s="498"/>
      <c r="VS625" s="498"/>
      <c r="VT625" s="498"/>
      <c r="VU625" s="498"/>
      <c r="VV625" s="498"/>
      <c r="VW625" s="498"/>
      <c r="VX625" s="498"/>
      <c r="VY625" s="498"/>
      <c r="VZ625" s="498"/>
      <c r="WA625" s="498"/>
      <c r="WB625" s="498"/>
      <c r="WC625" s="498"/>
      <c r="WD625" s="498"/>
      <c r="WE625" s="498"/>
      <c r="WF625" s="498"/>
      <c r="WG625" s="498"/>
      <c r="WH625" s="498"/>
      <c r="WI625" s="498"/>
      <c r="WJ625" s="498"/>
      <c r="WK625" s="498"/>
      <c r="WL625" s="498"/>
      <c r="WM625" s="498"/>
      <c r="WN625" s="498"/>
      <c r="WO625" s="498"/>
      <c r="WP625" s="498"/>
      <c r="WQ625" s="498"/>
      <c r="WR625" s="498"/>
      <c r="WS625" s="498"/>
      <c r="WT625" s="498"/>
      <c r="WU625" s="498"/>
      <c r="WV625" s="498"/>
      <c r="WW625" s="498"/>
      <c r="WX625" s="498"/>
      <c r="WY625" s="498"/>
      <c r="WZ625" s="498"/>
      <c r="XA625" s="498"/>
      <c r="XB625" s="498"/>
      <c r="XC625" s="498"/>
      <c r="XD625" s="498"/>
      <c r="XE625" s="498"/>
      <c r="XF625" s="498"/>
      <c r="XG625" s="498"/>
      <c r="XH625" s="498"/>
      <c r="XI625" s="498"/>
      <c r="XJ625" s="498"/>
      <c r="XK625" s="498"/>
      <c r="XL625" s="498"/>
      <c r="XM625" s="498"/>
      <c r="XN625" s="498"/>
      <c r="XO625" s="498"/>
      <c r="XP625" s="498"/>
      <c r="XQ625" s="498"/>
      <c r="XR625" s="498"/>
      <c r="XS625" s="498"/>
      <c r="XT625" s="498"/>
      <c r="XU625" s="498"/>
      <c r="XV625" s="498"/>
      <c r="XW625" s="498"/>
      <c r="XX625" s="498"/>
      <c r="XY625" s="498"/>
      <c r="XZ625" s="498"/>
      <c r="YA625" s="498"/>
      <c r="YB625" s="498"/>
      <c r="YC625" s="498"/>
      <c r="YD625" s="498"/>
      <c r="YE625" s="498"/>
      <c r="YF625" s="498"/>
      <c r="YG625" s="498"/>
      <c r="YH625" s="498"/>
      <c r="YI625" s="498"/>
      <c r="YJ625" s="498"/>
      <c r="YK625" s="498"/>
      <c r="YL625" s="498"/>
      <c r="YM625" s="498"/>
      <c r="YN625" s="498"/>
      <c r="YO625" s="498"/>
      <c r="YP625" s="498"/>
      <c r="YQ625" s="498"/>
      <c r="YR625" s="498"/>
      <c r="YS625" s="498"/>
      <c r="YT625" s="498"/>
      <c r="YU625" s="498"/>
      <c r="YV625" s="498"/>
      <c r="YW625" s="498"/>
      <c r="YX625" s="498"/>
      <c r="YY625" s="498"/>
      <c r="YZ625" s="498"/>
      <c r="ZA625" s="498"/>
      <c r="ZB625" s="498"/>
      <c r="ZC625" s="498"/>
      <c r="ZD625" s="498"/>
      <c r="ZE625" s="498"/>
      <c r="ZF625" s="498"/>
      <c r="ZG625" s="498"/>
      <c r="ZH625" s="498"/>
      <c r="ZI625" s="498"/>
      <c r="ZJ625" s="498"/>
      <c r="ZK625" s="498"/>
      <c r="ZL625" s="498"/>
      <c r="ZM625" s="498"/>
      <c r="ZN625" s="498"/>
      <c r="ZO625" s="498"/>
      <c r="ZP625" s="498"/>
      <c r="ZQ625" s="498"/>
      <c r="ZR625" s="498"/>
      <c r="ZS625" s="498"/>
      <c r="ZT625" s="498"/>
      <c r="ZU625" s="498"/>
      <c r="ZV625" s="498"/>
      <c r="ZW625" s="498"/>
      <c r="ZX625" s="498"/>
      <c r="ZY625" s="498"/>
      <c r="ZZ625" s="498"/>
      <c r="AAA625" s="498"/>
      <c r="AAB625" s="498"/>
      <c r="AAC625" s="498"/>
      <c r="AAD625" s="498"/>
      <c r="AAE625" s="498"/>
      <c r="AAF625" s="498"/>
      <c r="AAG625" s="498"/>
      <c r="AAH625" s="498"/>
      <c r="AAI625" s="498"/>
      <c r="AAJ625" s="498"/>
      <c r="AAK625" s="498"/>
      <c r="AAL625" s="498"/>
      <c r="AAM625" s="498"/>
      <c r="AAN625" s="498"/>
      <c r="AAO625" s="498"/>
      <c r="AAP625" s="498"/>
      <c r="AAQ625" s="498"/>
      <c r="AAR625" s="498"/>
      <c r="AAS625" s="498"/>
      <c r="AAT625" s="498"/>
      <c r="AAU625" s="498"/>
      <c r="AAV625" s="498"/>
      <c r="AAW625" s="498"/>
      <c r="AAX625" s="498"/>
      <c r="AAY625" s="498"/>
      <c r="AAZ625" s="498"/>
      <c r="ABA625" s="498"/>
      <c r="ABB625" s="498"/>
      <c r="ABC625" s="498"/>
      <c r="ABD625" s="498"/>
      <c r="ABE625" s="498"/>
      <c r="ABF625" s="498"/>
      <c r="ABG625" s="498"/>
      <c r="ABH625" s="498"/>
      <c r="ABI625" s="498"/>
      <c r="ABJ625" s="498"/>
      <c r="ABK625" s="498"/>
      <c r="ABL625" s="498"/>
      <c r="ABM625" s="498"/>
      <c r="ABN625" s="498"/>
      <c r="ABO625" s="498"/>
      <c r="ABP625" s="498"/>
      <c r="ABQ625" s="498"/>
      <c r="ABR625" s="498"/>
      <c r="ABS625" s="498"/>
      <c r="ABT625" s="498"/>
      <c r="ABU625" s="498"/>
      <c r="ABV625" s="498"/>
      <c r="ABW625" s="498"/>
      <c r="ABX625" s="498"/>
      <c r="ABY625" s="498"/>
      <c r="ABZ625" s="498"/>
      <c r="ACA625" s="498"/>
      <c r="ACB625" s="498"/>
      <c r="ACC625" s="498"/>
      <c r="ACD625" s="498"/>
      <c r="ACE625" s="498"/>
      <c r="ACF625" s="498"/>
      <c r="ACG625" s="498"/>
      <c r="ACH625" s="498"/>
      <c r="ACI625" s="498"/>
      <c r="ACJ625" s="498"/>
      <c r="ACK625" s="498"/>
      <c r="ACL625" s="498"/>
      <c r="ACM625" s="498"/>
      <c r="ACN625" s="498"/>
      <c r="ACO625" s="498"/>
      <c r="ACP625" s="498"/>
      <c r="ACQ625" s="498"/>
      <c r="ACR625" s="498"/>
      <c r="ACS625" s="498"/>
      <c r="ACT625" s="498"/>
      <c r="ACU625" s="498"/>
      <c r="ACV625" s="498"/>
      <c r="ACW625" s="498"/>
      <c r="ACX625" s="498"/>
      <c r="ACY625" s="498"/>
      <c r="ACZ625" s="498"/>
      <c r="ADA625" s="498"/>
      <c r="ADB625" s="498"/>
      <c r="ADC625" s="498"/>
      <c r="ADD625" s="498"/>
      <c r="ADE625" s="498"/>
      <c r="ADF625" s="498"/>
      <c r="ADG625" s="498"/>
      <c r="ADH625" s="498"/>
      <c r="ADI625" s="498"/>
      <c r="ADJ625" s="498"/>
      <c r="ADK625" s="498"/>
      <c r="ADL625" s="498"/>
      <c r="ADM625" s="498"/>
      <c r="ADN625" s="498"/>
      <c r="ADO625" s="498"/>
      <c r="ADP625" s="498"/>
      <c r="ADQ625" s="498"/>
      <c r="ADR625" s="498"/>
      <c r="ADS625" s="498"/>
      <c r="ADT625" s="498"/>
      <c r="ADU625" s="498"/>
      <c r="ADV625" s="498"/>
      <c r="ADW625" s="498"/>
      <c r="ADX625" s="498"/>
      <c r="ADY625" s="498"/>
      <c r="ADZ625" s="498"/>
      <c r="AEA625" s="498"/>
      <c r="AEB625" s="498"/>
      <c r="AEC625" s="498"/>
      <c r="AED625" s="498"/>
      <c r="AEE625" s="498"/>
      <c r="AEF625" s="498"/>
      <c r="AEG625" s="498"/>
      <c r="AEH625" s="498"/>
      <c r="AEI625" s="498"/>
      <c r="AEJ625" s="498"/>
      <c r="AEK625" s="498"/>
      <c r="AEL625" s="498"/>
      <c r="AEM625" s="498"/>
      <c r="AEN625" s="498"/>
      <c r="AEO625" s="498"/>
      <c r="AEP625" s="498"/>
      <c r="AEQ625" s="498"/>
      <c r="AER625" s="498"/>
      <c r="AES625" s="498"/>
      <c r="AET625" s="498"/>
      <c r="AEU625" s="498"/>
      <c r="AEV625" s="498"/>
      <c r="AEW625" s="498"/>
      <c r="AEX625" s="498"/>
      <c r="AEY625" s="498"/>
      <c r="AEZ625" s="498"/>
      <c r="AFA625" s="498"/>
      <c r="AFB625" s="498"/>
      <c r="AFC625" s="498"/>
      <c r="AFD625" s="498"/>
      <c r="AFE625" s="498"/>
      <c r="AFF625" s="498"/>
      <c r="AFG625" s="498"/>
      <c r="AFH625" s="498"/>
      <c r="AFI625" s="498"/>
      <c r="AFJ625" s="498"/>
      <c r="AFK625" s="498"/>
      <c r="AFL625" s="498"/>
      <c r="AFM625" s="498"/>
      <c r="AFN625" s="498"/>
      <c r="AFO625" s="498"/>
      <c r="AFP625" s="498"/>
      <c r="AFQ625" s="498"/>
      <c r="AFR625" s="498"/>
      <c r="AFS625" s="498"/>
      <c r="AFT625" s="498"/>
      <c r="AFU625" s="498"/>
      <c r="AFV625" s="498"/>
      <c r="AFW625" s="498"/>
      <c r="AFX625" s="498"/>
      <c r="AFY625" s="498"/>
      <c r="AFZ625" s="498"/>
      <c r="AGA625" s="498"/>
      <c r="AGB625" s="498"/>
      <c r="AGC625" s="498"/>
      <c r="AGD625" s="498"/>
      <c r="AGE625" s="498"/>
      <c r="AGF625" s="498"/>
      <c r="AGG625" s="498"/>
      <c r="AGH625" s="498"/>
      <c r="AGI625" s="498"/>
      <c r="AGJ625" s="498"/>
      <c r="AGK625" s="498"/>
      <c r="AGL625" s="498"/>
      <c r="AGM625" s="498"/>
      <c r="AGN625" s="498"/>
      <c r="AGO625" s="498"/>
      <c r="AGP625" s="498"/>
      <c r="AGQ625" s="498"/>
      <c r="AGR625" s="498"/>
      <c r="AGS625" s="498"/>
      <c r="AGT625" s="498"/>
      <c r="AGU625" s="498"/>
      <c r="AGV625" s="498"/>
      <c r="AGW625" s="498"/>
      <c r="AGX625" s="498"/>
      <c r="AGY625" s="498"/>
      <c r="AGZ625" s="498"/>
      <c r="AHA625" s="498"/>
      <c r="AHB625" s="498"/>
      <c r="AHC625" s="498"/>
      <c r="AHD625" s="498"/>
      <c r="AHE625" s="498"/>
      <c r="AHF625" s="498"/>
      <c r="AHG625" s="498"/>
      <c r="AHH625" s="498"/>
      <c r="AHI625" s="498"/>
      <c r="AHJ625" s="498"/>
      <c r="AHK625" s="498"/>
      <c r="AHL625" s="498"/>
      <c r="AHM625" s="498"/>
      <c r="AHN625" s="498"/>
      <c r="AHO625" s="498"/>
      <c r="AHP625" s="498"/>
      <c r="AHQ625" s="498"/>
      <c r="AHR625" s="498"/>
      <c r="AHS625" s="498"/>
      <c r="AHT625" s="498"/>
      <c r="AHU625" s="498"/>
      <c r="AHV625" s="498"/>
      <c r="AHW625" s="498"/>
      <c r="AHX625" s="498"/>
      <c r="AHY625" s="498"/>
      <c r="AHZ625" s="498"/>
      <c r="AIA625" s="498"/>
      <c r="AIB625" s="498"/>
      <c r="AIC625" s="498"/>
      <c r="AID625" s="498"/>
      <c r="AIE625" s="498"/>
      <c r="AIF625" s="498"/>
      <c r="AIG625" s="498"/>
      <c r="AIH625" s="498"/>
      <c r="AII625" s="498"/>
      <c r="AIJ625" s="498"/>
      <c r="AIK625" s="498"/>
      <c r="AIL625" s="498"/>
      <c r="AIM625" s="498"/>
      <c r="AIN625" s="498"/>
      <c r="AIO625" s="498"/>
      <c r="AIP625" s="498"/>
      <c r="AIQ625" s="498"/>
      <c r="AIR625" s="498"/>
      <c r="AIS625" s="498"/>
      <c r="AIT625" s="498"/>
      <c r="AIU625" s="498"/>
      <c r="AIV625" s="498"/>
      <c r="AIW625" s="498"/>
      <c r="AIX625" s="498"/>
      <c r="AIY625" s="498"/>
      <c r="AIZ625" s="498"/>
      <c r="AJA625" s="498"/>
      <c r="AJB625" s="498"/>
      <c r="AJC625" s="498"/>
      <c r="AJD625" s="498"/>
      <c r="AJE625" s="498"/>
      <c r="AJF625" s="498"/>
      <c r="AJG625" s="498"/>
      <c r="AJH625" s="498"/>
      <c r="AJI625" s="498"/>
      <c r="AJJ625" s="498"/>
      <c r="AJK625" s="498"/>
      <c r="AJL625" s="498"/>
      <c r="AJM625" s="498"/>
      <c r="AJN625" s="498"/>
      <c r="AJO625" s="498"/>
      <c r="AJP625" s="498"/>
      <c r="AJQ625" s="498"/>
      <c r="AJR625" s="498"/>
      <c r="AJS625" s="498"/>
      <c r="AJT625" s="498"/>
      <c r="AJU625" s="498"/>
      <c r="AJV625" s="498"/>
      <c r="AJW625" s="498"/>
      <c r="AJX625" s="498"/>
      <c r="AJY625" s="498"/>
      <c r="AJZ625" s="498"/>
      <c r="AKA625" s="498"/>
      <c r="AKB625" s="498"/>
      <c r="AKC625" s="498"/>
      <c r="AKD625" s="498"/>
      <c r="AKE625" s="498"/>
      <c r="AKF625" s="498"/>
      <c r="AKG625" s="498"/>
      <c r="AKH625" s="498"/>
      <c r="AKI625" s="498"/>
      <c r="AKJ625" s="498"/>
      <c r="AKK625" s="498"/>
      <c r="AKL625" s="498"/>
      <c r="AKM625" s="498"/>
      <c r="AKN625" s="498"/>
      <c r="AKO625" s="498"/>
      <c r="AKP625" s="498"/>
      <c r="AKQ625" s="498"/>
      <c r="AKR625" s="498"/>
      <c r="AKS625" s="498"/>
      <c r="AKT625" s="498"/>
      <c r="AKU625" s="498"/>
      <c r="AKV625" s="498"/>
      <c r="AKW625" s="498"/>
      <c r="AKX625" s="498"/>
      <c r="AKY625" s="498"/>
      <c r="AKZ625" s="498"/>
      <c r="ALA625" s="498"/>
      <c r="ALB625" s="498"/>
      <c r="ALC625" s="498"/>
      <c r="ALD625" s="498"/>
      <c r="ALE625" s="498"/>
      <c r="ALF625" s="498"/>
      <c r="ALG625" s="498"/>
      <c r="ALH625" s="498"/>
      <c r="ALI625" s="498"/>
      <c r="ALJ625" s="498"/>
      <c r="ALK625" s="498"/>
      <c r="ALL625" s="498"/>
      <c r="ALM625" s="498"/>
      <c r="ALN625" s="498"/>
      <c r="ALO625" s="498"/>
      <c r="ALP625" s="498"/>
      <c r="ALQ625" s="498"/>
      <c r="ALR625" s="498"/>
      <c r="ALS625" s="498"/>
      <c r="ALT625" s="498"/>
      <c r="ALU625" s="498"/>
      <c r="ALV625" s="498"/>
      <c r="ALW625" s="498"/>
      <c r="ALX625" s="498"/>
      <c r="ALY625" s="498"/>
      <c r="ALZ625" s="498"/>
      <c r="AMA625" s="498"/>
      <c r="AMB625" s="498"/>
      <c r="AMC625" s="498"/>
      <c r="AMD625" s="498"/>
      <c r="AME625" s="498"/>
      <c r="AMF625" s="498"/>
      <c r="AMG625" s="498"/>
      <c r="AMH625" s="498"/>
      <c r="AMI625" s="498"/>
      <c r="AMJ625" s="498"/>
      <c r="AMK625" s="498"/>
    </row>
    <row r="626" spans="1:1025" s="499" customFormat="1" ht="24" customHeight="1" x14ac:dyDescent="0.25">
      <c r="A626" s="492"/>
      <c r="B626" s="509" t="s">
        <v>14</v>
      </c>
      <c r="C626" s="509"/>
      <c r="D626" s="509"/>
      <c r="E626" s="466"/>
      <c r="F626" s="467"/>
      <c r="G626" s="468"/>
      <c r="H626" s="468"/>
      <c r="I626" s="498"/>
      <c r="J626" s="498"/>
      <c r="K626" s="498"/>
      <c r="L626" s="498"/>
      <c r="M626" s="498"/>
      <c r="N626" s="498"/>
      <c r="O626" s="498"/>
      <c r="P626" s="498"/>
      <c r="Q626" s="498"/>
      <c r="R626" s="498"/>
      <c r="S626" s="498"/>
      <c r="T626" s="498"/>
      <c r="U626" s="498"/>
      <c r="V626" s="498"/>
      <c r="W626" s="498"/>
      <c r="X626" s="498"/>
      <c r="Y626" s="498"/>
      <c r="Z626" s="498"/>
      <c r="AA626" s="498"/>
      <c r="AB626" s="498"/>
      <c r="AC626" s="498"/>
      <c r="AD626" s="498"/>
      <c r="AE626" s="498"/>
      <c r="AF626" s="498"/>
      <c r="AG626" s="498"/>
      <c r="AH626" s="498"/>
      <c r="AI626" s="498"/>
      <c r="AJ626" s="498"/>
      <c r="AK626" s="498"/>
      <c r="AL626" s="498"/>
      <c r="AM626" s="498"/>
      <c r="AN626" s="498"/>
      <c r="AO626" s="498"/>
      <c r="AP626" s="498"/>
      <c r="AQ626" s="498"/>
      <c r="AR626" s="498"/>
      <c r="AS626" s="498"/>
      <c r="AT626" s="498"/>
      <c r="AU626" s="498"/>
      <c r="AV626" s="498"/>
      <c r="AW626" s="498"/>
      <c r="AX626" s="498"/>
      <c r="AY626" s="498"/>
      <c r="AZ626" s="498"/>
      <c r="BA626" s="498"/>
      <c r="BB626" s="498"/>
      <c r="BC626" s="498"/>
      <c r="BD626" s="498"/>
      <c r="BE626" s="498"/>
      <c r="BF626" s="498"/>
      <c r="BG626" s="498"/>
      <c r="BH626" s="498"/>
      <c r="BI626" s="498"/>
      <c r="BJ626" s="498"/>
      <c r="BK626" s="498"/>
      <c r="BL626" s="498"/>
      <c r="BM626" s="498"/>
      <c r="BN626" s="498"/>
      <c r="BO626" s="498"/>
      <c r="BP626" s="498"/>
      <c r="BQ626" s="498"/>
      <c r="BR626" s="498"/>
      <c r="BS626" s="498"/>
      <c r="BT626" s="498"/>
      <c r="BU626" s="498"/>
      <c r="BV626" s="498"/>
      <c r="BW626" s="498"/>
      <c r="BX626" s="498"/>
      <c r="BY626" s="498"/>
      <c r="BZ626" s="498"/>
      <c r="CA626" s="498"/>
      <c r="CB626" s="498"/>
      <c r="CC626" s="498"/>
      <c r="CD626" s="498"/>
      <c r="CE626" s="498"/>
      <c r="CF626" s="498"/>
      <c r="CG626" s="498"/>
      <c r="CH626" s="498"/>
      <c r="CI626" s="498"/>
      <c r="CJ626" s="498"/>
      <c r="CK626" s="498"/>
      <c r="CL626" s="498"/>
      <c r="CM626" s="498"/>
      <c r="CN626" s="498"/>
      <c r="CO626" s="498"/>
      <c r="CP626" s="498"/>
      <c r="CQ626" s="498"/>
      <c r="CR626" s="498"/>
      <c r="CS626" s="498"/>
      <c r="CT626" s="498"/>
      <c r="CU626" s="498"/>
      <c r="CV626" s="498"/>
      <c r="CW626" s="498"/>
      <c r="CX626" s="498"/>
      <c r="CY626" s="498"/>
      <c r="CZ626" s="498"/>
      <c r="DA626" s="498"/>
      <c r="DB626" s="498"/>
      <c r="DC626" s="498"/>
      <c r="DD626" s="498"/>
      <c r="DE626" s="498"/>
      <c r="DF626" s="498"/>
      <c r="DG626" s="498"/>
      <c r="DH626" s="498"/>
      <c r="DI626" s="498"/>
      <c r="DJ626" s="498"/>
      <c r="DK626" s="498"/>
      <c r="DL626" s="498"/>
      <c r="DM626" s="498"/>
      <c r="DN626" s="498"/>
      <c r="DO626" s="498"/>
      <c r="DP626" s="498"/>
      <c r="DQ626" s="498"/>
      <c r="DR626" s="498"/>
      <c r="DS626" s="498"/>
      <c r="DT626" s="498"/>
      <c r="DU626" s="498"/>
      <c r="DV626" s="498"/>
      <c r="DW626" s="498"/>
      <c r="DX626" s="498"/>
      <c r="DY626" s="498"/>
      <c r="DZ626" s="498"/>
      <c r="EA626" s="498"/>
      <c r="EB626" s="498"/>
      <c r="EC626" s="498"/>
      <c r="ED626" s="498"/>
      <c r="EE626" s="498"/>
      <c r="EF626" s="498"/>
      <c r="EG626" s="498"/>
      <c r="EH626" s="498"/>
      <c r="EI626" s="498"/>
      <c r="EJ626" s="498"/>
      <c r="EK626" s="498"/>
      <c r="EL626" s="498"/>
      <c r="EM626" s="498"/>
      <c r="EN626" s="498"/>
      <c r="EO626" s="498"/>
      <c r="EP626" s="498"/>
      <c r="EQ626" s="498"/>
      <c r="ER626" s="498"/>
      <c r="ES626" s="498"/>
      <c r="ET626" s="498"/>
      <c r="EU626" s="498"/>
      <c r="EV626" s="498"/>
      <c r="EW626" s="498"/>
      <c r="EX626" s="498"/>
      <c r="EY626" s="498"/>
      <c r="EZ626" s="498"/>
      <c r="FA626" s="498"/>
      <c r="FB626" s="498"/>
      <c r="FC626" s="498"/>
      <c r="FD626" s="498"/>
      <c r="FE626" s="498"/>
      <c r="FF626" s="498"/>
      <c r="FG626" s="498"/>
      <c r="FH626" s="498"/>
      <c r="FI626" s="498"/>
      <c r="FJ626" s="498"/>
      <c r="FK626" s="498"/>
      <c r="FL626" s="498"/>
      <c r="FM626" s="498"/>
      <c r="FN626" s="498"/>
      <c r="FO626" s="498"/>
      <c r="FP626" s="498"/>
      <c r="FQ626" s="498"/>
      <c r="FR626" s="498"/>
      <c r="FS626" s="498"/>
      <c r="FT626" s="498"/>
      <c r="FU626" s="498"/>
      <c r="FV626" s="498"/>
      <c r="FW626" s="498"/>
      <c r="FX626" s="498"/>
      <c r="FY626" s="498"/>
      <c r="FZ626" s="498"/>
      <c r="GA626" s="498"/>
      <c r="GB626" s="498"/>
      <c r="GC626" s="498"/>
      <c r="GD626" s="498"/>
      <c r="GE626" s="498"/>
      <c r="GF626" s="498"/>
      <c r="GG626" s="498"/>
      <c r="GH626" s="498"/>
      <c r="GI626" s="498"/>
      <c r="GJ626" s="498"/>
      <c r="GK626" s="498"/>
      <c r="GL626" s="498"/>
      <c r="GM626" s="498"/>
      <c r="GN626" s="498"/>
      <c r="GO626" s="498"/>
      <c r="GP626" s="498"/>
      <c r="GQ626" s="498"/>
      <c r="GR626" s="498"/>
      <c r="GS626" s="498"/>
      <c r="GT626" s="498"/>
      <c r="GU626" s="498"/>
      <c r="GV626" s="498"/>
      <c r="GW626" s="498"/>
      <c r="GX626" s="498"/>
      <c r="GY626" s="498"/>
      <c r="GZ626" s="498"/>
      <c r="HA626" s="498"/>
      <c r="HB626" s="498"/>
      <c r="HC626" s="498"/>
      <c r="HD626" s="498"/>
      <c r="HE626" s="498"/>
      <c r="HF626" s="498"/>
      <c r="HG626" s="498"/>
      <c r="HH626" s="498"/>
      <c r="HI626" s="498"/>
      <c r="HJ626" s="498"/>
      <c r="HK626" s="498"/>
      <c r="HL626" s="498"/>
      <c r="HM626" s="498"/>
      <c r="HN626" s="498"/>
      <c r="HO626" s="498"/>
      <c r="HP626" s="498"/>
      <c r="HQ626" s="498"/>
      <c r="HR626" s="498"/>
      <c r="HS626" s="498"/>
      <c r="HT626" s="498"/>
      <c r="HU626" s="498"/>
      <c r="HV626" s="498"/>
      <c r="HW626" s="498"/>
      <c r="HX626" s="498"/>
      <c r="HY626" s="498"/>
      <c r="HZ626" s="498"/>
      <c r="IA626" s="498"/>
      <c r="IB626" s="498"/>
      <c r="IC626" s="498"/>
      <c r="ID626" s="498"/>
      <c r="IE626" s="498"/>
      <c r="IF626" s="498"/>
      <c r="IG626" s="498"/>
      <c r="IH626" s="498"/>
      <c r="II626" s="498"/>
      <c r="IJ626" s="498"/>
      <c r="IK626" s="498"/>
      <c r="IL626" s="498"/>
      <c r="IM626" s="498"/>
      <c r="IN626" s="498"/>
      <c r="IO626" s="498"/>
      <c r="IP626" s="498"/>
      <c r="IQ626" s="498"/>
      <c r="IR626" s="498"/>
      <c r="IS626" s="498"/>
      <c r="IT626" s="498"/>
      <c r="IU626" s="498"/>
      <c r="IV626" s="498"/>
      <c r="IW626" s="498"/>
      <c r="IX626" s="498"/>
      <c r="IY626" s="498"/>
      <c r="IZ626" s="498"/>
      <c r="JA626" s="498"/>
      <c r="JB626" s="498"/>
      <c r="JC626" s="498"/>
      <c r="JD626" s="498"/>
      <c r="JE626" s="498"/>
      <c r="JF626" s="498"/>
      <c r="JG626" s="498"/>
      <c r="JH626" s="498"/>
      <c r="JI626" s="498"/>
      <c r="JJ626" s="498"/>
      <c r="JK626" s="498"/>
      <c r="JL626" s="498"/>
      <c r="JM626" s="498"/>
      <c r="JN626" s="498"/>
      <c r="JO626" s="498"/>
      <c r="JP626" s="498"/>
      <c r="JQ626" s="498"/>
      <c r="JR626" s="498"/>
      <c r="JS626" s="498"/>
      <c r="JT626" s="498"/>
      <c r="JU626" s="498"/>
      <c r="JV626" s="498"/>
      <c r="JW626" s="498"/>
      <c r="JX626" s="498"/>
      <c r="JY626" s="498"/>
      <c r="JZ626" s="498"/>
      <c r="KA626" s="498"/>
      <c r="KB626" s="498"/>
      <c r="KC626" s="498"/>
      <c r="KD626" s="498"/>
      <c r="KE626" s="498"/>
      <c r="KF626" s="498"/>
      <c r="KG626" s="498"/>
      <c r="KH626" s="498"/>
      <c r="KI626" s="498"/>
      <c r="KJ626" s="498"/>
      <c r="KK626" s="498"/>
      <c r="KL626" s="498"/>
      <c r="KM626" s="498"/>
      <c r="KN626" s="498"/>
      <c r="KO626" s="498"/>
      <c r="KP626" s="498"/>
      <c r="KQ626" s="498"/>
      <c r="KR626" s="498"/>
      <c r="KS626" s="498"/>
      <c r="KT626" s="498"/>
      <c r="KU626" s="498"/>
      <c r="KV626" s="498"/>
      <c r="KW626" s="498"/>
      <c r="KX626" s="498"/>
      <c r="KY626" s="498"/>
      <c r="KZ626" s="498"/>
      <c r="LA626" s="498"/>
      <c r="LB626" s="498"/>
      <c r="LC626" s="498"/>
      <c r="LD626" s="498"/>
      <c r="LE626" s="498"/>
      <c r="LF626" s="498"/>
      <c r="LG626" s="498"/>
      <c r="LH626" s="498"/>
      <c r="LI626" s="498"/>
      <c r="LJ626" s="498"/>
      <c r="LK626" s="498"/>
      <c r="LL626" s="498"/>
      <c r="LM626" s="498"/>
      <c r="LN626" s="498"/>
      <c r="LO626" s="498"/>
      <c r="LP626" s="498"/>
      <c r="LQ626" s="498"/>
      <c r="LR626" s="498"/>
      <c r="LS626" s="498"/>
      <c r="LT626" s="498"/>
      <c r="LU626" s="498"/>
      <c r="LV626" s="498"/>
      <c r="LW626" s="498"/>
      <c r="LX626" s="498"/>
      <c r="LY626" s="498"/>
      <c r="LZ626" s="498"/>
      <c r="MA626" s="498"/>
      <c r="MB626" s="498"/>
      <c r="MC626" s="498"/>
      <c r="MD626" s="498"/>
      <c r="ME626" s="498"/>
      <c r="MF626" s="498"/>
      <c r="MG626" s="498"/>
      <c r="MH626" s="498"/>
      <c r="MI626" s="498"/>
      <c r="MJ626" s="498"/>
      <c r="MK626" s="498"/>
      <c r="ML626" s="498"/>
      <c r="MM626" s="498"/>
      <c r="MN626" s="498"/>
      <c r="MO626" s="498"/>
      <c r="MP626" s="498"/>
      <c r="MQ626" s="498"/>
      <c r="MR626" s="498"/>
      <c r="MS626" s="498"/>
      <c r="MT626" s="498"/>
      <c r="MU626" s="498"/>
      <c r="MV626" s="498"/>
      <c r="MW626" s="498"/>
      <c r="MX626" s="498"/>
      <c r="MY626" s="498"/>
      <c r="MZ626" s="498"/>
      <c r="NA626" s="498"/>
      <c r="NB626" s="498"/>
      <c r="NC626" s="498"/>
      <c r="ND626" s="498"/>
      <c r="NE626" s="498"/>
      <c r="NF626" s="498"/>
      <c r="NG626" s="498"/>
      <c r="NH626" s="498"/>
      <c r="NI626" s="498"/>
      <c r="NJ626" s="498"/>
      <c r="NK626" s="498"/>
      <c r="NL626" s="498"/>
      <c r="NM626" s="498"/>
      <c r="NN626" s="498"/>
      <c r="NO626" s="498"/>
      <c r="NP626" s="498"/>
      <c r="NQ626" s="498"/>
      <c r="NR626" s="498"/>
      <c r="NS626" s="498"/>
      <c r="NT626" s="498"/>
      <c r="NU626" s="498"/>
      <c r="NV626" s="498"/>
      <c r="NW626" s="498"/>
      <c r="NX626" s="498"/>
      <c r="NY626" s="498"/>
      <c r="NZ626" s="498"/>
      <c r="OA626" s="498"/>
      <c r="OB626" s="498"/>
      <c r="OC626" s="498"/>
      <c r="OD626" s="498"/>
      <c r="OE626" s="498"/>
      <c r="OF626" s="498"/>
      <c r="OG626" s="498"/>
      <c r="OH626" s="498"/>
      <c r="OI626" s="498"/>
      <c r="OJ626" s="498"/>
      <c r="OK626" s="498"/>
      <c r="OL626" s="498"/>
      <c r="OM626" s="498"/>
      <c r="ON626" s="498"/>
      <c r="OO626" s="498"/>
      <c r="OP626" s="498"/>
      <c r="OQ626" s="498"/>
      <c r="OR626" s="498"/>
      <c r="OS626" s="498"/>
      <c r="OT626" s="498"/>
      <c r="OU626" s="498"/>
      <c r="OV626" s="498"/>
      <c r="OW626" s="498"/>
      <c r="OX626" s="498"/>
      <c r="OY626" s="498"/>
      <c r="OZ626" s="498"/>
      <c r="PA626" s="498"/>
      <c r="PB626" s="498"/>
      <c r="PC626" s="498"/>
      <c r="PD626" s="498"/>
      <c r="PE626" s="498"/>
      <c r="PF626" s="498"/>
      <c r="PG626" s="498"/>
      <c r="PH626" s="498"/>
      <c r="PI626" s="498"/>
      <c r="PJ626" s="498"/>
      <c r="PK626" s="498"/>
      <c r="PL626" s="498"/>
      <c r="PM626" s="498"/>
      <c r="PN626" s="498"/>
      <c r="PO626" s="498"/>
      <c r="PP626" s="498"/>
      <c r="PQ626" s="498"/>
      <c r="PR626" s="498"/>
      <c r="PS626" s="498"/>
      <c r="PT626" s="498"/>
      <c r="PU626" s="498"/>
      <c r="PV626" s="498"/>
      <c r="PW626" s="498"/>
      <c r="PX626" s="498"/>
      <c r="PY626" s="498"/>
      <c r="PZ626" s="498"/>
      <c r="QA626" s="498"/>
      <c r="QB626" s="498"/>
      <c r="QC626" s="498"/>
      <c r="QD626" s="498"/>
      <c r="QE626" s="498"/>
      <c r="QF626" s="498"/>
      <c r="QG626" s="498"/>
      <c r="QH626" s="498"/>
      <c r="QI626" s="498"/>
      <c r="QJ626" s="498"/>
      <c r="QK626" s="498"/>
      <c r="QL626" s="498"/>
      <c r="QM626" s="498"/>
      <c r="QN626" s="498"/>
      <c r="QO626" s="498"/>
      <c r="QP626" s="498"/>
      <c r="QQ626" s="498"/>
      <c r="QR626" s="498"/>
      <c r="QS626" s="498"/>
      <c r="QT626" s="498"/>
      <c r="QU626" s="498"/>
      <c r="QV626" s="498"/>
      <c r="QW626" s="498"/>
      <c r="QX626" s="498"/>
      <c r="QY626" s="498"/>
      <c r="QZ626" s="498"/>
      <c r="RA626" s="498"/>
      <c r="RB626" s="498"/>
      <c r="RC626" s="498"/>
      <c r="RD626" s="498"/>
      <c r="RE626" s="498"/>
      <c r="RF626" s="498"/>
      <c r="RG626" s="498"/>
      <c r="RH626" s="498"/>
      <c r="RI626" s="498"/>
      <c r="RJ626" s="498"/>
      <c r="RK626" s="498"/>
      <c r="RL626" s="498"/>
      <c r="RM626" s="498"/>
      <c r="RN626" s="498"/>
      <c r="RO626" s="498"/>
      <c r="RP626" s="498"/>
      <c r="RQ626" s="498"/>
      <c r="RR626" s="498"/>
      <c r="RS626" s="498"/>
      <c r="RT626" s="498"/>
      <c r="RU626" s="498"/>
      <c r="RV626" s="498"/>
      <c r="RW626" s="498"/>
      <c r="RX626" s="498"/>
      <c r="RY626" s="498"/>
      <c r="RZ626" s="498"/>
      <c r="SA626" s="498"/>
      <c r="SB626" s="498"/>
      <c r="SC626" s="498"/>
      <c r="SD626" s="498"/>
      <c r="SE626" s="498"/>
      <c r="SF626" s="498"/>
      <c r="SG626" s="498"/>
      <c r="SH626" s="498"/>
      <c r="SI626" s="498"/>
      <c r="SJ626" s="498"/>
      <c r="SK626" s="498"/>
      <c r="SL626" s="498"/>
      <c r="SM626" s="498"/>
      <c r="SN626" s="498"/>
      <c r="SO626" s="498"/>
      <c r="SP626" s="498"/>
      <c r="SQ626" s="498"/>
      <c r="SR626" s="498"/>
      <c r="SS626" s="498"/>
      <c r="ST626" s="498"/>
      <c r="SU626" s="498"/>
      <c r="SV626" s="498"/>
      <c r="SW626" s="498"/>
      <c r="SX626" s="498"/>
      <c r="SY626" s="498"/>
      <c r="SZ626" s="498"/>
      <c r="TA626" s="498"/>
      <c r="TB626" s="498"/>
      <c r="TC626" s="498"/>
      <c r="TD626" s="498"/>
      <c r="TE626" s="498"/>
      <c r="TF626" s="498"/>
      <c r="TG626" s="498"/>
      <c r="TH626" s="498"/>
      <c r="TI626" s="498"/>
      <c r="TJ626" s="498"/>
      <c r="TK626" s="498"/>
      <c r="TL626" s="498"/>
      <c r="TM626" s="498"/>
      <c r="TN626" s="498"/>
      <c r="TO626" s="498"/>
      <c r="TP626" s="498"/>
      <c r="TQ626" s="498"/>
      <c r="TR626" s="498"/>
      <c r="TS626" s="498"/>
      <c r="TT626" s="498"/>
      <c r="TU626" s="498"/>
      <c r="TV626" s="498"/>
      <c r="TW626" s="498"/>
      <c r="TX626" s="498"/>
      <c r="TY626" s="498"/>
      <c r="TZ626" s="498"/>
      <c r="UA626" s="498"/>
      <c r="UB626" s="498"/>
      <c r="UC626" s="498"/>
      <c r="UD626" s="498"/>
      <c r="UE626" s="498"/>
      <c r="UF626" s="498"/>
      <c r="UG626" s="498"/>
      <c r="UH626" s="498"/>
      <c r="UI626" s="498"/>
      <c r="UJ626" s="498"/>
      <c r="UK626" s="498"/>
      <c r="UL626" s="498"/>
      <c r="UM626" s="498"/>
      <c r="UN626" s="498"/>
      <c r="UO626" s="498"/>
      <c r="UP626" s="498"/>
      <c r="UQ626" s="498"/>
      <c r="UR626" s="498"/>
      <c r="US626" s="498"/>
      <c r="UT626" s="498"/>
      <c r="UU626" s="498"/>
      <c r="UV626" s="498"/>
      <c r="UW626" s="498"/>
      <c r="UX626" s="498"/>
      <c r="UY626" s="498"/>
      <c r="UZ626" s="498"/>
      <c r="VA626" s="498"/>
      <c r="VB626" s="498"/>
      <c r="VC626" s="498"/>
      <c r="VD626" s="498"/>
      <c r="VE626" s="498"/>
      <c r="VF626" s="498"/>
      <c r="VG626" s="498"/>
      <c r="VH626" s="498"/>
      <c r="VI626" s="498"/>
      <c r="VJ626" s="498"/>
      <c r="VK626" s="498"/>
      <c r="VL626" s="498"/>
      <c r="VM626" s="498"/>
      <c r="VN626" s="498"/>
      <c r="VO626" s="498"/>
      <c r="VP626" s="498"/>
      <c r="VQ626" s="498"/>
      <c r="VR626" s="498"/>
      <c r="VS626" s="498"/>
      <c r="VT626" s="498"/>
      <c r="VU626" s="498"/>
      <c r="VV626" s="498"/>
      <c r="VW626" s="498"/>
      <c r="VX626" s="498"/>
      <c r="VY626" s="498"/>
      <c r="VZ626" s="498"/>
      <c r="WA626" s="498"/>
      <c r="WB626" s="498"/>
      <c r="WC626" s="498"/>
      <c r="WD626" s="498"/>
      <c r="WE626" s="498"/>
      <c r="WF626" s="498"/>
      <c r="WG626" s="498"/>
      <c r="WH626" s="498"/>
      <c r="WI626" s="498"/>
      <c r="WJ626" s="498"/>
      <c r="WK626" s="498"/>
      <c r="WL626" s="498"/>
      <c r="WM626" s="498"/>
      <c r="WN626" s="498"/>
      <c r="WO626" s="498"/>
      <c r="WP626" s="498"/>
      <c r="WQ626" s="498"/>
      <c r="WR626" s="498"/>
      <c r="WS626" s="498"/>
      <c r="WT626" s="498"/>
      <c r="WU626" s="498"/>
      <c r="WV626" s="498"/>
      <c r="WW626" s="498"/>
      <c r="WX626" s="498"/>
      <c r="WY626" s="498"/>
      <c r="WZ626" s="498"/>
      <c r="XA626" s="498"/>
      <c r="XB626" s="498"/>
      <c r="XC626" s="498"/>
      <c r="XD626" s="498"/>
      <c r="XE626" s="498"/>
      <c r="XF626" s="498"/>
      <c r="XG626" s="498"/>
      <c r="XH626" s="498"/>
      <c r="XI626" s="498"/>
      <c r="XJ626" s="498"/>
      <c r="XK626" s="498"/>
      <c r="XL626" s="498"/>
      <c r="XM626" s="498"/>
      <c r="XN626" s="498"/>
      <c r="XO626" s="498"/>
      <c r="XP626" s="498"/>
      <c r="XQ626" s="498"/>
      <c r="XR626" s="498"/>
      <c r="XS626" s="498"/>
      <c r="XT626" s="498"/>
      <c r="XU626" s="498"/>
      <c r="XV626" s="498"/>
      <c r="XW626" s="498"/>
      <c r="XX626" s="498"/>
      <c r="XY626" s="498"/>
      <c r="XZ626" s="498"/>
      <c r="YA626" s="498"/>
      <c r="YB626" s="498"/>
      <c r="YC626" s="498"/>
      <c r="YD626" s="498"/>
      <c r="YE626" s="498"/>
      <c r="YF626" s="498"/>
      <c r="YG626" s="498"/>
      <c r="YH626" s="498"/>
      <c r="YI626" s="498"/>
      <c r="YJ626" s="498"/>
      <c r="YK626" s="498"/>
      <c r="YL626" s="498"/>
      <c r="YM626" s="498"/>
      <c r="YN626" s="498"/>
      <c r="YO626" s="498"/>
      <c r="YP626" s="498"/>
      <c r="YQ626" s="498"/>
      <c r="YR626" s="498"/>
      <c r="YS626" s="498"/>
      <c r="YT626" s="498"/>
      <c r="YU626" s="498"/>
      <c r="YV626" s="498"/>
      <c r="YW626" s="498"/>
      <c r="YX626" s="498"/>
      <c r="YY626" s="498"/>
      <c r="YZ626" s="498"/>
      <c r="ZA626" s="498"/>
      <c r="ZB626" s="498"/>
      <c r="ZC626" s="498"/>
      <c r="ZD626" s="498"/>
      <c r="ZE626" s="498"/>
      <c r="ZF626" s="498"/>
      <c r="ZG626" s="498"/>
      <c r="ZH626" s="498"/>
      <c r="ZI626" s="498"/>
      <c r="ZJ626" s="498"/>
      <c r="ZK626" s="498"/>
      <c r="ZL626" s="498"/>
      <c r="ZM626" s="498"/>
      <c r="ZN626" s="498"/>
      <c r="ZO626" s="498"/>
      <c r="ZP626" s="498"/>
      <c r="ZQ626" s="498"/>
      <c r="ZR626" s="498"/>
      <c r="ZS626" s="498"/>
      <c r="ZT626" s="498"/>
      <c r="ZU626" s="498"/>
      <c r="ZV626" s="498"/>
      <c r="ZW626" s="498"/>
      <c r="ZX626" s="498"/>
      <c r="ZY626" s="498"/>
      <c r="ZZ626" s="498"/>
      <c r="AAA626" s="498"/>
      <c r="AAB626" s="498"/>
      <c r="AAC626" s="498"/>
      <c r="AAD626" s="498"/>
      <c r="AAE626" s="498"/>
      <c r="AAF626" s="498"/>
      <c r="AAG626" s="498"/>
      <c r="AAH626" s="498"/>
      <c r="AAI626" s="498"/>
      <c r="AAJ626" s="498"/>
      <c r="AAK626" s="498"/>
      <c r="AAL626" s="498"/>
      <c r="AAM626" s="498"/>
      <c r="AAN626" s="498"/>
      <c r="AAO626" s="498"/>
      <c r="AAP626" s="498"/>
      <c r="AAQ626" s="498"/>
      <c r="AAR626" s="498"/>
      <c r="AAS626" s="498"/>
      <c r="AAT626" s="498"/>
      <c r="AAU626" s="498"/>
      <c r="AAV626" s="498"/>
      <c r="AAW626" s="498"/>
      <c r="AAX626" s="498"/>
      <c r="AAY626" s="498"/>
      <c r="AAZ626" s="498"/>
      <c r="ABA626" s="498"/>
      <c r="ABB626" s="498"/>
      <c r="ABC626" s="498"/>
      <c r="ABD626" s="498"/>
      <c r="ABE626" s="498"/>
      <c r="ABF626" s="498"/>
      <c r="ABG626" s="498"/>
      <c r="ABH626" s="498"/>
      <c r="ABI626" s="498"/>
      <c r="ABJ626" s="498"/>
      <c r="ABK626" s="498"/>
      <c r="ABL626" s="498"/>
      <c r="ABM626" s="498"/>
      <c r="ABN626" s="498"/>
      <c r="ABO626" s="498"/>
      <c r="ABP626" s="498"/>
      <c r="ABQ626" s="498"/>
      <c r="ABR626" s="498"/>
      <c r="ABS626" s="498"/>
      <c r="ABT626" s="498"/>
      <c r="ABU626" s="498"/>
      <c r="ABV626" s="498"/>
      <c r="ABW626" s="498"/>
      <c r="ABX626" s="498"/>
      <c r="ABY626" s="498"/>
      <c r="ABZ626" s="498"/>
      <c r="ACA626" s="498"/>
      <c r="ACB626" s="498"/>
      <c r="ACC626" s="498"/>
      <c r="ACD626" s="498"/>
      <c r="ACE626" s="498"/>
      <c r="ACF626" s="498"/>
      <c r="ACG626" s="498"/>
      <c r="ACH626" s="498"/>
      <c r="ACI626" s="498"/>
      <c r="ACJ626" s="498"/>
      <c r="ACK626" s="498"/>
      <c r="ACL626" s="498"/>
      <c r="ACM626" s="498"/>
      <c r="ACN626" s="498"/>
      <c r="ACO626" s="498"/>
      <c r="ACP626" s="498"/>
      <c r="ACQ626" s="498"/>
      <c r="ACR626" s="498"/>
      <c r="ACS626" s="498"/>
      <c r="ACT626" s="498"/>
      <c r="ACU626" s="498"/>
      <c r="ACV626" s="498"/>
      <c r="ACW626" s="498"/>
      <c r="ACX626" s="498"/>
      <c r="ACY626" s="498"/>
      <c r="ACZ626" s="498"/>
      <c r="ADA626" s="498"/>
      <c r="ADB626" s="498"/>
      <c r="ADC626" s="498"/>
      <c r="ADD626" s="498"/>
      <c r="ADE626" s="498"/>
      <c r="ADF626" s="498"/>
      <c r="ADG626" s="498"/>
      <c r="ADH626" s="498"/>
      <c r="ADI626" s="498"/>
      <c r="ADJ626" s="498"/>
      <c r="ADK626" s="498"/>
      <c r="ADL626" s="498"/>
      <c r="ADM626" s="498"/>
      <c r="ADN626" s="498"/>
      <c r="ADO626" s="498"/>
      <c r="ADP626" s="498"/>
      <c r="ADQ626" s="498"/>
      <c r="ADR626" s="498"/>
      <c r="ADS626" s="498"/>
      <c r="ADT626" s="498"/>
      <c r="ADU626" s="498"/>
      <c r="ADV626" s="498"/>
      <c r="ADW626" s="498"/>
      <c r="ADX626" s="498"/>
      <c r="ADY626" s="498"/>
      <c r="ADZ626" s="498"/>
      <c r="AEA626" s="498"/>
      <c r="AEB626" s="498"/>
      <c r="AEC626" s="498"/>
      <c r="AED626" s="498"/>
      <c r="AEE626" s="498"/>
      <c r="AEF626" s="498"/>
      <c r="AEG626" s="498"/>
      <c r="AEH626" s="498"/>
      <c r="AEI626" s="498"/>
      <c r="AEJ626" s="498"/>
      <c r="AEK626" s="498"/>
      <c r="AEL626" s="498"/>
      <c r="AEM626" s="498"/>
      <c r="AEN626" s="498"/>
      <c r="AEO626" s="498"/>
      <c r="AEP626" s="498"/>
      <c r="AEQ626" s="498"/>
      <c r="AER626" s="498"/>
      <c r="AES626" s="498"/>
      <c r="AET626" s="498"/>
      <c r="AEU626" s="498"/>
      <c r="AEV626" s="498"/>
      <c r="AEW626" s="498"/>
      <c r="AEX626" s="498"/>
      <c r="AEY626" s="498"/>
      <c r="AEZ626" s="498"/>
      <c r="AFA626" s="498"/>
      <c r="AFB626" s="498"/>
      <c r="AFC626" s="498"/>
      <c r="AFD626" s="498"/>
      <c r="AFE626" s="498"/>
      <c r="AFF626" s="498"/>
      <c r="AFG626" s="498"/>
      <c r="AFH626" s="498"/>
      <c r="AFI626" s="498"/>
      <c r="AFJ626" s="498"/>
      <c r="AFK626" s="498"/>
      <c r="AFL626" s="498"/>
      <c r="AFM626" s="498"/>
      <c r="AFN626" s="498"/>
      <c r="AFO626" s="498"/>
      <c r="AFP626" s="498"/>
      <c r="AFQ626" s="498"/>
      <c r="AFR626" s="498"/>
      <c r="AFS626" s="498"/>
      <c r="AFT626" s="498"/>
      <c r="AFU626" s="498"/>
      <c r="AFV626" s="498"/>
      <c r="AFW626" s="498"/>
      <c r="AFX626" s="498"/>
      <c r="AFY626" s="498"/>
      <c r="AFZ626" s="498"/>
      <c r="AGA626" s="498"/>
      <c r="AGB626" s="498"/>
      <c r="AGC626" s="498"/>
      <c r="AGD626" s="498"/>
      <c r="AGE626" s="498"/>
      <c r="AGF626" s="498"/>
      <c r="AGG626" s="498"/>
      <c r="AGH626" s="498"/>
      <c r="AGI626" s="498"/>
      <c r="AGJ626" s="498"/>
      <c r="AGK626" s="498"/>
      <c r="AGL626" s="498"/>
      <c r="AGM626" s="498"/>
      <c r="AGN626" s="498"/>
      <c r="AGO626" s="498"/>
      <c r="AGP626" s="498"/>
      <c r="AGQ626" s="498"/>
      <c r="AGR626" s="498"/>
      <c r="AGS626" s="498"/>
      <c r="AGT626" s="498"/>
      <c r="AGU626" s="498"/>
      <c r="AGV626" s="498"/>
      <c r="AGW626" s="498"/>
      <c r="AGX626" s="498"/>
      <c r="AGY626" s="498"/>
      <c r="AGZ626" s="498"/>
      <c r="AHA626" s="498"/>
      <c r="AHB626" s="498"/>
      <c r="AHC626" s="498"/>
      <c r="AHD626" s="498"/>
      <c r="AHE626" s="498"/>
      <c r="AHF626" s="498"/>
      <c r="AHG626" s="498"/>
      <c r="AHH626" s="498"/>
      <c r="AHI626" s="498"/>
      <c r="AHJ626" s="498"/>
      <c r="AHK626" s="498"/>
      <c r="AHL626" s="498"/>
      <c r="AHM626" s="498"/>
      <c r="AHN626" s="498"/>
      <c r="AHO626" s="498"/>
      <c r="AHP626" s="498"/>
      <c r="AHQ626" s="498"/>
      <c r="AHR626" s="498"/>
      <c r="AHS626" s="498"/>
      <c r="AHT626" s="498"/>
      <c r="AHU626" s="498"/>
      <c r="AHV626" s="498"/>
      <c r="AHW626" s="498"/>
      <c r="AHX626" s="498"/>
      <c r="AHY626" s="498"/>
      <c r="AHZ626" s="498"/>
      <c r="AIA626" s="498"/>
      <c r="AIB626" s="498"/>
      <c r="AIC626" s="498"/>
      <c r="AID626" s="498"/>
      <c r="AIE626" s="498"/>
      <c r="AIF626" s="498"/>
      <c r="AIG626" s="498"/>
      <c r="AIH626" s="498"/>
      <c r="AII626" s="498"/>
      <c r="AIJ626" s="498"/>
      <c r="AIK626" s="498"/>
      <c r="AIL626" s="498"/>
      <c r="AIM626" s="498"/>
      <c r="AIN626" s="498"/>
      <c r="AIO626" s="498"/>
      <c r="AIP626" s="498"/>
      <c r="AIQ626" s="498"/>
      <c r="AIR626" s="498"/>
      <c r="AIS626" s="498"/>
      <c r="AIT626" s="498"/>
      <c r="AIU626" s="498"/>
      <c r="AIV626" s="498"/>
      <c r="AIW626" s="498"/>
      <c r="AIX626" s="498"/>
      <c r="AIY626" s="498"/>
      <c r="AIZ626" s="498"/>
      <c r="AJA626" s="498"/>
      <c r="AJB626" s="498"/>
      <c r="AJC626" s="498"/>
      <c r="AJD626" s="498"/>
      <c r="AJE626" s="498"/>
      <c r="AJF626" s="498"/>
      <c r="AJG626" s="498"/>
      <c r="AJH626" s="498"/>
      <c r="AJI626" s="498"/>
      <c r="AJJ626" s="498"/>
      <c r="AJK626" s="498"/>
      <c r="AJL626" s="498"/>
      <c r="AJM626" s="498"/>
      <c r="AJN626" s="498"/>
      <c r="AJO626" s="498"/>
      <c r="AJP626" s="498"/>
      <c r="AJQ626" s="498"/>
      <c r="AJR626" s="498"/>
      <c r="AJS626" s="498"/>
      <c r="AJT626" s="498"/>
      <c r="AJU626" s="498"/>
      <c r="AJV626" s="498"/>
      <c r="AJW626" s="498"/>
      <c r="AJX626" s="498"/>
      <c r="AJY626" s="498"/>
      <c r="AJZ626" s="498"/>
      <c r="AKA626" s="498"/>
      <c r="AKB626" s="498"/>
      <c r="AKC626" s="498"/>
      <c r="AKD626" s="498"/>
      <c r="AKE626" s="498"/>
      <c r="AKF626" s="498"/>
      <c r="AKG626" s="498"/>
      <c r="AKH626" s="498"/>
      <c r="AKI626" s="498"/>
      <c r="AKJ626" s="498"/>
      <c r="AKK626" s="498"/>
      <c r="AKL626" s="498"/>
      <c r="AKM626" s="498"/>
      <c r="AKN626" s="498"/>
      <c r="AKO626" s="498"/>
      <c r="AKP626" s="498"/>
      <c r="AKQ626" s="498"/>
      <c r="AKR626" s="498"/>
      <c r="AKS626" s="498"/>
      <c r="AKT626" s="498"/>
      <c r="AKU626" s="498"/>
      <c r="AKV626" s="498"/>
      <c r="AKW626" s="498"/>
      <c r="AKX626" s="498"/>
      <c r="AKY626" s="498"/>
      <c r="AKZ626" s="498"/>
      <c r="ALA626" s="498"/>
      <c r="ALB626" s="498"/>
      <c r="ALC626" s="498"/>
      <c r="ALD626" s="498"/>
      <c r="ALE626" s="498"/>
      <c r="ALF626" s="498"/>
      <c r="ALG626" s="498"/>
      <c r="ALH626" s="498"/>
      <c r="ALI626" s="498"/>
      <c r="ALJ626" s="498"/>
      <c r="ALK626" s="498"/>
      <c r="ALL626" s="498"/>
      <c r="ALM626" s="498"/>
      <c r="ALN626" s="498"/>
      <c r="ALO626" s="498"/>
      <c r="ALP626" s="498"/>
      <c r="ALQ626" s="498"/>
      <c r="ALR626" s="498"/>
      <c r="ALS626" s="498"/>
      <c r="ALT626" s="498"/>
      <c r="ALU626" s="498"/>
      <c r="ALV626" s="498"/>
      <c r="ALW626" s="498"/>
      <c r="ALX626" s="498"/>
      <c r="ALY626" s="498"/>
      <c r="ALZ626" s="498"/>
      <c r="AMA626" s="498"/>
      <c r="AMB626" s="498"/>
      <c r="AMC626" s="498"/>
      <c r="AMD626" s="498"/>
      <c r="AME626" s="498"/>
      <c r="AMF626" s="498"/>
      <c r="AMG626" s="498"/>
      <c r="AMH626" s="498"/>
      <c r="AMI626" s="498"/>
      <c r="AMJ626" s="498"/>
      <c r="AMK626" s="498"/>
    </row>
    <row r="627" spans="1:1025" s="499" customFormat="1" ht="12" customHeight="1" x14ac:dyDescent="0.25">
      <c r="A627" s="492"/>
      <c r="B627" s="508"/>
      <c r="C627" s="508"/>
      <c r="D627" s="508"/>
      <c r="E627" s="466"/>
      <c r="F627" s="467"/>
      <c r="G627" s="489"/>
      <c r="H627" s="489"/>
      <c r="I627" s="498"/>
      <c r="J627" s="498"/>
      <c r="K627" s="498"/>
      <c r="L627" s="498"/>
      <c r="M627" s="498"/>
      <c r="N627" s="498"/>
      <c r="O627" s="498"/>
      <c r="P627" s="498"/>
      <c r="Q627" s="498"/>
      <c r="R627" s="498"/>
      <c r="S627" s="498"/>
      <c r="T627" s="498"/>
      <c r="U627" s="498"/>
      <c r="V627" s="498"/>
      <c r="W627" s="498"/>
      <c r="X627" s="498"/>
      <c r="Y627" s="498"/>
      <c r="Z627" s="498"/>
      <c r="AA627" s="498"/>
      <c r="AB627" s="498"/>
      <c r="AC627" s="498"/>
      <c r="AD627" s="498"/>
      <c r="AE627" s="498"/>
      <c r="AF627" s="498"/>
      <c r="AG627" s="498"/>
      <c r="AH627" s="498"/>
      <c r="AI627" s="498"/>
      <c r="AJ627" s="498"/>
      <c r="AK627" s="498"/>
      <c r="AL627" s="498"/>
      <c r="AM627" s="498"/>
      <c r="AN627" s="498"/>
      <c r="AO627" s="498"/>
      <c r="AP627" s="498"/>
      <c r="AQ627" s="498"/>
      <c r="AR627" s="498"/>
      <c r="AS627" s="498"/>
      <c r="AT627" s="498"/>
      <c r="AU627" s="498"/>
      <c r="AV627" s="498"/>
      <c r="AW627" s="498"/>
      <c r="AX627" s="498"/>
      <c r="AY627" s="498"/>
      <c r="AZ627" s="498"/>
      <c r="BA627" s="498"/>
      <c r="BB627" s="498"/>
      <c r="BC627" s="498"/>
      <c r="BD627" s="498"/>
      <c r="BE627" s="498"/>
      <c r="BF627" s="498"/>
      <c r="BG627" s="498"/>
      <c r="BH627" s="498"/>
      <c r="BI627" s="498"/>
      <c r="BJ627" s="498"/>
      <c r="BK627" s="498"/>
      <c r="BL627" s="498"/>
      <c r="BM627" s="498"/>
      <c r="BN627" s="498"/>
      <c r="BO627" s="498"/>
      <c r="BP627" s="498"/>
      <c r="BQ627" s="498"/>
      <c r="BR627" s="498"/>
      <c r="BS627" s="498"/>
      <c r="BT627" s="498"/>
      <c r="BU627" s="498"/>
      <c r="BV627" s="498"/>
      <c r="BW627" s="498"/>
      <c r="BX627" s="498"/>
      <c r="BY627" s="498"/>
      <c r="BZ627" s="498"/>
      <c r="CA627" s="498"/>
      <c r="CB627" s="498"/>
      <c r="CC627" s="498"/>
      <c r="CD627" s="498"/>
      <c r="CE627" s="498"/>
      <c r="CF627" s="498"/>
      <c r="CG627" s="498"/>
      <c r="CH627" s="498"/>
      <c r="CI627" s="498"/>
      <c r="CJ627" s="498"/>
      <c r="CK627" s="498"/>
      <c r="CL627" s="498"/>
      <c r="CM627" s="498"/>
      <c r="CN627" s="498"/>
      <c r="CO627" s="498"/>
      <c r="CP627" s="498"/>
      <c r="CQ627" s="498"/>
      <c r="CR627" s="498"/>
      <c r="CS627" s="498"/>
      <c r="CT627" s="498"/>
      <c r="CU627" s="498"/>
      <c r="CV627" s="498"/>
      <c r="CW627" s="498"/>
      <c r="CX627" s="498"/>
      <c r="CY627" s="498"/>
      <c r="CZ627" s="498"/>
      <c r="DA627" s="498"/>
      <c r="DB627" s="498"/>
      <c r="DC627" s="498"/>
      <c r="DD627" s="498"/>
      <c r="DE627" s="498"/>
      <c r="DF627" s="498"/>
      <c r="DG627" s="498"/>
      <c r="DH627" s="498"/>
      <c r="DI627" s="498"/>
      <c r="DJ627" s="498"/>
      <c r="DK627" s="498"/>
      <c r="DL627" s="498"/>
      <c r="DM627" s="498"/>
      <c r="DN627" s="498"/>
      <c r="DO627" s="498"/>
      <c r="DP627" s="498"/>
      <c r="DQ627" s="498"/>
      <c r="DR627" s="498"/>
      <c r="DS627" s="498"/>
      <c r="DT627" s="498"/>
      <c r="DU627" s="498"/>
      <c r="DV627" s="498"/>
      <c r="DW627" s="498"/>
      <c r="DX627" s="498"/>
      <c r="DY627" s="498"/>
      <c r="DZ627" s="498"/>
      <c r="EA627" s="498"/>
      <c r="EB627" s="498"/>
      <c r="EC627" s="498"/>
      <c r="ED627" s="498"/>
      <c r="EE627" s="498"/>
      <c r="EF627" s="498"/>
      <c r="EG627" s="498"/>
      <c r="EH627" s="498"/>
      <c r="EI627" s="498"/>
      <c r="EJ627" s="498"/>
      <c r="EK627" s="498"/>
      <c r="EL627" s="498"/>
      <c r="EM627" s="498"/>
      <c r="EN627" s="498"/>
      <c r="EO627" s="498"/>
      <c r="EP627" s="498"/>
      <c r="EQ627" s="498"/>
      <c r="ER627" s="498"/>
      <c r="ES627" s="498"/>
      <c r="ET627" s="498"/>
      <c r="EU627" s="498"/>
      <c r="EV627" s="498"/>
      <c r="EW627" s="498"/>
      <c r="EX627" s="498"/>
      <c r="EY627" s="498"/>
      <c r="EZ627" s="498"/>
      <c r="FA627" s="498"/>
      <c r="FB627" s="498"/>
      <c r="FC627" s="498"/>
      <c r="FD627" s="498"/>
      <c r="FE627" s="498"/>
      <c r="FF627" s="498"/>
      <c r="FG627" s="498"/>
      <c r="FH627" s="498"/>
      <c r="FI627" s="498"/>
      <c r="FJ627" s="498"/>
      <c r="FK627" s="498"/>
      <c r="FL627" s="498"/>
      <c r="FM627" s="498"/>
      <c r="FN627" s="498"/>
      <c r="FO627" s="498"/>
      <c r="FP627" s="498"/>
      <c r="FQ627" s="498"/>
      <c r="FR627" s="498"/>
      <c r="FS627" s="498"/>
      <c r="FT627" s="498"/>
      <c r="FU627" s="498"/>
      <c r="FV627" s="498"/>
      <c r="FW627" s="498"/>
      <c r="FX627" s="498"/>
      <c r="FY627" s="498"/>
      <c r="FZ627" s="498"/>
      <c r="GA627" s="498"/>
      <c r="GB627" s="498"/>
      <c r="GC627" s="498"/>
      <c r="GD627" s="498"/>
      <c r="GE627" s="498"/>
      <c r="GF627" s="498"/>
      <c r="GG627" s="498"/>
      <c r="GH627" s="498"/>
      <c r="GI627" s="498"/>
      <c r="GJ627" s="498"/>
      <c r="GK627" s="498"/>
      <c r="GL627" s="498"/>
      <c r="GM627" s="498"/>
      <c r="GN627" s="498"/>
      <c r="GO627" s="498"/>
      <c r="GP627" s="498"/>
      <c r="GQ627" s="498"/>
      <c r="GR627" s="498"/>
      <c r="GS627" s="498"/>
      <c r="GT627" s="498"/>
      <c r="GU627" s="498"/>
      <c r="GV627" s="498"/>
      <c r="GW627" s="498"/>
      <c r="GX627" s="498"/>
      <c r="GY627" s="498"/>
      <c r="GZ627" s="498"/>
      <c r="HA627" s="498"/>
      <c r="HB627" s="498"/>
      <c r="HC627" s="498"/>
      <c r="HD627" s="498"/>
      <c r="HE627" s="498"/>
      <c r="HF627" s="498"/>
      <c r="HG627" s="498"/>
      <c r="HH627" s="498"/>
      <c r="HI627" s="498"/>
      <c r="HJ627" s="498"/>
      <c r="HK627" s="498"/>
      <c r="HL627" s="498"/>
      <c r="HM627" s="498"/>
      <c r="HN627" s="498"/>
      <c r="HO627" s="498"/>
      <c r="HP627" s="498"/>
      <c r="HQ627" s="498"/>
      <c r="HR627" s="498"/>
      <c r="HS627" s="498"/>
      <c r="HT627" s="498"/>
      <c r="HU627" s="498"/>
      <c r="HV627" s="498"/>
      <c r="HW627" s="498"/>
      <c r="HX627" s="498"/>
      <c r="HY627" s="498"/>
      <c r="HZ627" s="498"/>
      <c r="IA627" s="498"/>
      <c r="IB627" s="498"/>
      <c r="IC627" s="498"/>
      <c r="ID627" s="498"/>
      <c r="IE627" s="498"/>
      <c r="IF627" s="498"/>
      <c r="IG627" s="498"/>
      <c r="IH627" s="498"/>
      <c r="II627" s="498"/>
      <c r="IJ627" s="498"/>
      <c r="IK627" s="498"/>
      <c r="IL627" s="498"/>
      <c r="IM627" s="498"/>
      <c r="IN627" s="498"/>
      <c r="IO627" s="498"/>
      <c r="IP627" s="498"/>
      <c r="IQ627" s="498"/>
      <c r="IR627" s="498"/>
      <c r="IS627" s="498"/>
      <c r="IT627" s="498"/>
      <c r="IU627" s="498"/>
      <c r="IV627" s="498"/>
      <c r="IW627" s="498"/>
      <c r="IX627" s="498"/>
      <c r="IY627" s="498"/>
      <c r="IZ627" s="498"/>
      <c r="JA627" s="498"/>
      <c r="JB627" s="498"/>
      <c r="JC627" s="498"/>
      <c r="JD627" s="498"/>
      <c r="JE627" s="498"/>
      <c r="JF627" s="498"/>
      <c r="JG627" s="498"/>
      <c r="JH627" s="498"/>
      <c r="JI627" s="498"/>
      <c r="JJ627" s="498"/>
      <c r="JK627" s="498"/>
      <c r="JL627" s="498"/>
      <c r="JM627" s="498"/>
      <c r="JN627" s="498"/>
      <c r="JO627" s="498"/>
      <c r="JP627" s="498"/>
      <c r="JQ627" s="498"/>
      <c r="JR627" s="498"/>
      <c r="JS627" s="498"/>
      <c r="JT627" s="498"/>
      <c r="JU627" s="498"/>
      <c r="JV627" s="498"/>
      <c r="JW627" s="498"/>
      <c r="JX627" s="498"/>
      <c r="JY627" s="498"/>
      <c r="JZ627" s="498"/>
      <c r="KA627" s="498"/>
      <c r="KB627" s="498"/>
      <c r="KC627" s="498"/>
      <c r="KD627" s="498"/>
      <c r="KE627" s="498"/>
      <c r="KF627" s="498"/>
      <c r="KG627" s="498"/>
      <c r="KH627" s="498"/>
      <c r="KI627" s="498"/>
      <c r="KJ627" s="498"/>
      <c r="KK627" s="498"/>
      <c r="KL627" s="498"/>
      <c r="KM627" s="498"/>
      <c r="KN627" s="498"/>
      <c r="KO627" s="498"/>
      <c r="KP627" s="498"/>
      <c r="KQ627" s="498"/>
      <c r="KR627" s="498"/>
      <c r="KS627" s="498"/>
      <c r="KT627" s="498"/>
      <c r="KU627" s="498"/>
      <c r="KV627" s="498"/>
      <c r="KW627" s="498"/>
      <c r="KX627" s="498"/>
      <c r="KY627" s="498"/>
      <c r="KZ627" s="498"/>
      <c r="LA627" s="498"/>
      <c r="LB627" s="498"/>
      <c r="LC627" s="498"/>
      <c r="LD627" s="498"/>
      <c r="LE627" s="498"/>
      <c r="LF627" s="498"/>
      <c r="LG627" s="498"/>
      <c r="LH627" s="498"/>
      <c r="LI627" s="498"/>
      <c r="LJ627" s="498"/>
      <c r="LK627" s="498"/>
      <c r="LL627" s="498"/>
      <c r="LM627" s="498"/>
      <c r="LN627" s="498"/>
      <c r="LO627" s="498"/>
      <c r="LP627" s="498"/>
      <c r="LQ627" s="498"/>
      <c r="LR627" s="498"/>
      <c r="LS627" s="498"/>
      <c r="LT627" s="498"/>
      <c r="LU627" s="498"/>
      <c r="LV627" s="498"/>
      <c r="LW627" s="498"/>
      <c r="LX627" s="498"/>
      <c r="LY627" s="498"/>
      <c r="LZ627" s="498"/>
      <c r="MA627" s="498"/>
      <c r="MB627" s="498"/>
      <c r="MC627" s="498"/>
      <c r="MD627" s="498"/>
      <c r="ME627" s="498"/>
      <c r="MF627" s="498"/>
      <c r="MG627" s="498"/>
      <c r="MH627" s="498"/>
      <c r="MI627" s="498"/>
      <c r="MJ627" s="498"/>
      <c r="MK627" s="498"/>
      <c r="ML627" s="498"/>
      <c r="MM627" s="498"/>
      <c r="MN627" s="498"/>
      <c r="MO627" s="498"/>
      <c r="MP627" s="498"/>
      <c r="MQ627" s="498"/>
      <c r="MR627" s="498"/>
      <c r="MS627" s="498"/>
      <c r="MT627" s="498"/>
      <c r="MU627" s="498"/>
      <c r="MV627" s="498"/>
      <c r="MW627" s="498"/>
      <c r="MX627" s="498"/>
      <c r="MY627" s="498"/>
      <c r="MZ627" s="498"/>
      <c r="NA627" s="498"/>
      <c r="NB627" s="498"/>
      <c r="NC627" s="498"/>
      <c r="ND627" s="498"/>
      <c r="NE627" s="498"/>
      <c r="NF627" s="498"/>
      <c r="NG627" s="498"/>
      <c r="NH627" s="498"/>
      <c r="NI627" s="498"/>
      <c r="NJ627" s="498"/>
      <c r="NK627" s="498"/>
      <c r="NL627" s="498"/>
      <c r="NM627" s="498"/>
      <c r="NN627" s="498"/>
      <c r="NO627" s="498"/>
      <c r="NP627" s="498"/>
      <c r="NQ627" s="498"/>
      <c r="NR627" s="498"/>
      <c r="NS627" s="498"/>
      <c r="NT627" s="498"/>
      <c r="NU627" s="498"/>
      <c r="NV627" s="498"/>
      <c r="NW627" s="498"/>
      <c r="NX627" s="498"/>
      <c r="NY627" s="498"/>
      <c r="NZ627" s="498"/>
      <c r="OA627" s="498"/>
      <c r="OB627" s="498"/>
      <c r="OC627" s="498"/>
      <c r="OD627" s="498"/>
      <c r="OE627" s="498"/>
      <c r="OF627" s="498"/>
      <c r="OG627" s="498"/>
      <c r="OH627" s="498"/>
      <c r="OI627" s="498"/>
      <c r="OJ627" s="498"/>
      <c r="OK627" s="498"/>
      <c r="OL627" s="498"/>
      <c r="OM627" s="498"/>
      <c r="ON627" s="498"/>
      <c r="OO627" s="498"/>
      <c r="OP627" s="498"/>
      <c r="OQ627" s="498"/>
      <c r="OR627" s="498"/>
      <c r="OS627" s="498"/>
      <c r="OT627" s="498"/>
      <c r="OU627" s="498"/>
      <c r="OV627" s="498"/>
      <c r="OW627" s="498"/>
      <c r="OX627" s="498"/>
      <c r="OY627" s="498"/>
      <c r="OZ627" s="498"/>
      <c r="PA627" s="498"/>
      <c r="PB627" s="498"/>
      <c r="PC627" s="498"/>
      <c r="PD627" s="498"/>
      <c r="PE627" s="498"/>
      <c r="PF627" s="498"/>
      <c r="PG627" s="498"/>
      <c r="PH627" s="498"/>
      <c r="PI627" s="498"/>
      <c r="PJ627" s="498"/>
      <c r="PK627" s="498"/>
      <c r="PL627" s="498"/>
      <c r="PM627" s="498"/>
      <c r="PN627" s="498"/>
      <c r="PO627" s="498"/>
      <c r="PP627" s="498"/>
      <c r="PQ627" s="498"/>
      <c r="PR627" s="498"/>
      <c r="PS627" s="498"/>
      <c r="PT627" s="498"/>
      <c r="PU627" s="498"/>
      <c r="PV627" s="498"/>
      <c r="PW627" s="498"/>
      <c r="PX627" s="498"/>
      <c r="PY627" s="498"/>
      <c r="PZ627" s="498"/>
      <c r="QA627" s="498"/>
      <c r="QB627" s="498"/>
      <c r="QC627" s="498"/>
      <c r="QD627" s="498"/>
      <c r="QE627" s="498"/>
      <c r="QF627" s="498"/>
      <c r="QG627" s="498"/>
      <c r="QH627" s="498"/>
      <c r="QI627" s="498"/>
      <c r="QJ627" s="498"/>
      <c r="QK627" s="498"/>
      <c r="QL627" s="498"/>
      <c r="QM627" s="498"/>
      <c r="QN627" s="498"/>
      <c r="QO627" s="498"/>
      <c r="QP627" s="498"/>
      <c r="QQ627" s="498"/>
      <c r="QR627" s="498"/>
      <c r="QS627" s="498"/>
      <c r="QT627" s="498"/>
      <c r="QU627" s="498"/>
      <c r="QV627" s="498"/>
      <c r="QW627" s="498"/>
      <c r="QX627" s="498"/>
      <c r="QY627" s="498"/>
      <c r="QZ627" s="498"/>
      <c r="RA627" s="498"/>
      <c r="RB627" s="498"/>
      <c r="RC627" s="498"/>
      <c r="RD627" s="498"/>
      <c r="RE627" s="498"/>
      <c r="RF627" s="498"/>
      <c r="RG627" s="498"/>
      <c r="RH627" s="498"/>
      <c r="RI627" s="498"/>
      <c r="RJ627" s="498"/>
      <c r="RK627" s="498"/>
      <c r="RL627" s="498"/>
      <c r="RM627" s="498"/>
      <c r="RN627" s="498"/>
      <c r="RO627" s="498"/>
      <c r="RP627" s="498"/>
      <c r="RQ627" s="498"/>
      <c r="RR627" s="498"/>
      <c r="RS627" s="498"/>
      <c r="RT627" s="498"/>
      <c r="RU627" s="498"/>
      <c r="RV627" s="498"/>
      <c r="RW627" s="498"/>
      <c r="RX627" s="498"/>
      <c r="RY627" s="498"/>
      <c r="RZ627" s="498"/>
      <c r="SA627" s="498"/>
      <c r="SB627" s="498"/>
      <c r="SC627" s="498"/>
      <c r="SD627" s="498"/>
      <c r="SE627" s="498"/>
      <c r="SF627" s="498"/>
      <c r="SG627" s="498"/>
      <c r="SH627" s="498"/>
      <c r="SI627" s="498"/>
      <c r="SJ627" s="498"/>
      <c r="SK627" s="498"/>
      <c r="SL627" s="498"/>
      <c r="SM627" s="498"/>
      <c r="SN627" s="498"/>
      <c r="SO627" s="498"/>
      <c r="SP627" s="498"/>
      <c r="SQ627" s="498"/>
      <c r="SR627" s="498"/>
      <c r="SS627" s="498"/>
      <c r="ST627" s="498"/>
      <c r="SU627" s="498"/>
      <c r="SV627" s="498"/>
      <c r="SW627" s="498"/>
      <c r="SX627" s="498"/>
      <c r="SY627" s="498"/>
      <c r="SZ627" s="498"/>
      <c r="TA627" s="498"/>
      <c r="TB627" s="498"/>
      <c r="TC627" s="498"/>
      <c r="TD627" s="498"/>
      <c r="TE627" s="498"/>
      <c r="TF627" s="498"/>
      <c r="TG627" s="498"/>
      <c r="TH627" s="498"/>
      <c r="TI627" s="498"/>
      <c r="TJ627" s="498"/>
      <c r="TK627" s="498"/>
      <c r="TL627" s="498"/>
      <c r="TM627" s="498"/>
      <c r="TN627" s="498"/>
      <c r="TO627" s="498"/>
      <c r="TP627" s="498"/>
      <c r="TQ627" s="498"/>
      <c r="TR627" s="498"/>
      <c r="TS627" s="498"/>
      <c r="TT627" s="498"/>
      <c r="TU627" s="498"/>
      <c r="TV627" s="498"/>
      <c r="TW627" s="498"/>
      <c r="TX627" s="498"/>
      <c r="TY627" s="498"/>
      <c r="TZ627" s="498"/>
      <c r="UA627" s="498"/>
      <c r="UB627" s="498"/>
      <c r="UC627" s="498"/>
      <c r="UD627" s="498"/>
      <c r="UE627" s="498"/>
      <c r="UF627" s="498"/>
      <c r="UG627" s="498"/>
      <c r="UH627" s="498"/>
      <c r="UI627" s="498"/>
      <c r="UJ627" s="498"/>
      <c r="UK627" s="498"/>
      <c r="UL627" s="498"/>
      <c r="UM627" s="498"/>
      <c r="UN627" s="498"/>
      <c r="UO627" s="498"/>
      <c r="UP627" s="498"/>
      <c r="UQ627" s="498"/>
      <c r="UR627" s="498"/>
      <c r="US627" s="498"/>
      <c r="UT627" s="498"/>
      <c r="UU627" s="498"/>
      <c r="UV627" s="498"/>
      <c r="UW627" s="498"/>
      <c r="UX627" s="498"/>
      <c r="UY627" s="498"/>
      <c r="UZ627" s="498"/>
      <c r="VA627" s="498"/>
      <c r="VB627" s="498"/>
      <c r="VC627" s="498"/>
      <c r="VD627" s="498"/>
      <c r="VE627" s="498"/>
      <c r="VF627" s="498"/>
      <c r="VG627" s="498"/>
      <c r="VH627" s="498"/>
      <c r="VI627" s="498"/>
      <c r="VJ627" s="498"/>
      <c r="VK627" s="498"/>
      <c r="VL627" s="498"/>
      <c r="VM627" s="498"/>
      <c r="VN627" s="498"/>
      <c r="VO627" s="498"/>
      <c r="VP627" s="498"/>
      <c r="VQ627" s="498"/>
      <c r="VR627" s="498"/>
      <c r="VS627" s="498"/>
      <c r="VT627" s="498"/>
      <c r="VU627" s="498"/>
      <c r="VV627" s="498"/>
      <c r="VW627" s="498"/>
      <c r="VX627" s="498"/>
      <c r="VY627" s="498"/>
      <c r="VZ627" s="498"/>
      <c r="WA627" s="498"/>
      <c r="WB627" s="498"/>
      <c r="WC627" s="498"/>
      <c r="WD627" s="498"/>
      <c r="WE627" s="498"/>
      <c r="WF627" s="498"/>
      <c r="WG627" s="498"/>
      <c r="WH627" s="498"/>
      <c r="WI627" s="498"/>
      <c r="WJ627" s="498"/>
      <c r="WK627" s="498"/>
      <c r="WL627" s="498"/>
      <c r="WM627" s="498"/>
      <c r="WN627" s="498"/>
      <c r="WO627" s="498"/>
      <c r="WP627" s="498"/>
      <c r="WQ627" s="498"/>
      <c r="WR627" s="498"/>
      <c r="WS627" s="498"/>
      <c r="WT627" s="498"/>
      <c r="WU627" s="498"/>
      <c r="WV627" s="498"/>
      <c r="WW627" s="498"/>
      <c r="WX627" s="498"/>
      <c r="WY627" s="498"/>
      <c r="WZ627" s="498"/>
      <c r="XA627" s="498"/>
      <c r="XB627" s="498"/>
      <c r="XC627" s="498"/>
      <c r="XD627" s="498"/>
      <c r="XE627" s="498"/>
      <c r="XF627" s="498"/>
      <c r="XG627" s="498"/>
      <c r="XH627" s="498"/>
      <c r="XI627" s="498"/>
      <c r="XJ627" s="498"/>
      <c r="XK627" s="498"/>
      <c r="XL627" s="498"/>
      <c r="XM627" s="498"/>
      <c r="XN627" s="498"/>
      <c r="XO627" s="498"/>
      <c r="XP627" s="498"/>
      <c r="XQ627" s="498"/>
      <c r="XR627" s="498"/>
      <c r="XS627" s="498"/>
      <c r="XT627" s="498"/>
      <c r="XU627" s="498"/>
      <c r="XV627" s="498"/>
      <c r="XW627" s="498"/>
      <c r="XX627" s="498"/>
      <c r="XY627" s="498"/>
      <c r="XZ627" s="498"/>
      <c r="YA627" s="498"/>
      <c r="YB627" s="498"/>
      <c r="YC627" s="498"/>
      <c r="YD627" s="498"/>
      <c r="YE627" s="498"/>
      <c r="YF627" s="498"/>
      <c r="YG627" s="498"/>
      <c r="YH627" s="498"/>
      <c r="YI627" s="498"/>
      <c r="YJ627" s="498"/>
      <c r="YK627" s="498"/>
      <c r="YL627" s="498"/>
      <c r="YM627" s="498"/>
      <c r="YN627" s="498"/>
      <c r="YO627" s="498"/>
      <c r="YP627" s="498"/>
      <c r="YQ627" s="498"/>
      <c r="YR627" s="498"/>
      <c r="YS627" s="498"/>
      <c r="YT627" s="498"/>
      <c r="YU627" s="498"/>
      <c r="YV627" s="498"/>
      <c r="YW627" s="498"/>
      <c r="YX627" s="498"/>
      <c r="YY627" s="498"/>
      <c r="YZ627" s="498"/>
      <c r="ZA627" s="498"/>
      <c r="ZB627" s="498"/>
      <c r="ZC627" s="498"/>
      <c r="ZD627" s="498"/>
      <c r="ZE627" s="498"/>
      <c r="ZF627" s="498"/>
      <c r="ZG627" s="498"/>
      <c r="ZH627" s="498"/>
      <c r="ZI627" s="498"/>
      <c r="ZJ627" s="498"/>
      <c r="ZK627" s="498"/>
      <c r="ZL627" s="498"/>
      <c r="ZM627" s="498"/>
      <c r="ZN627" s="498"/>
      <c r="ZO627" s="498"/>
      <c r="ZP627" s="498"/>
      <c r="ZQ627" s="498"/>
      <c r="ZR627" s="498"/>
      <c r="ZS627" s="498"/>
      <c r="ZT627" s="498"/>
      <c r="ZU627" s="498"/>
      <c r="ZV627" s="498"/>
      <c r="ZW627" s="498"/>
      <c r="ZX627" s="498"/>
      <c r="ZY627" s="498"/>
      <c r="ZZ627" s="498"/>
      <c r="AAA627" s="498"/>
      <c r="AAB627" s="498"/>
      <c r="AAC627" s="498"/>
      <c r="AAD627" s="498"/>
      <c r="AAE627" s="498"/>
      <c r="AAF627" s="498"/>
      <c r="AAG627" s="498"/>
      <c r="AAH627" s="498"/>
      <c r="AAI627" s="498"/>
      <c r="AAJ627" s="498"/>
      <c r="AAK627" s="498"/>
      <c r="AAL627" s="498"/>
      <c r="AAM627" s="498"/>
      <c r="AAN627" s="498"/>
      <c r="AAO627" s="498"/>
      <c r="AAP627" s="498"/>
      <c r="AAQ627" s="498"/>
      <c r="AAR627" s="498"/>
      <c r="AAS627" s="498"/>
      <c r="AAT627" s="498"/>
      <c r="AAU627" s="498"/>
      <c r="AAV627" s="498"/>
      <c r="AAW627" s="498"/>
      <c r="AAX627" s="498"/>
      <c r="AAY627" s="498"/>
      <c r="AAZ627" s="498"/>
      <c r="ABA627" s="498"/>
      <c r="ABB627" s="498"/>
      <c r="ABC627" s="498"/>
      <c r="ABD627" s="498"/>
      <c r="ABE627" s="498"/>
      <c r="ABF627" s="498"/>
      <c r="ABG627" s="498"/>
      <c r="ABH627" s="498"/>
      <c r="ABI627" s="498"/>
      <c r="ABJ627" s="498"/>
      <c r="ABK627" s="498"/>
      <c r="ABL627" s="498"/>
      <c r="ABM627" s="498"/>
      <c r="ABN627" s="498"/>
      <c r="ABO627" s="498"/>
      <c r="ABP627" s="498"/>
      <c r="ABQ627" s="498"/>
      <c r="ABR627" s="498"/>
      <c r="ABS627" s="498"/>
      <c r="ABT627" s="498"/>
      <c r="ABU627" s="498"/>
      <c r="ABV627" s="498"/>
      <c r="ABW627" s="498"/>
      <c r="ABX627" s="498"/>
      <c r="ABY627" s="498"/>
      <c r="ABZ627" s="498"/>
      <c r="ACA627" s="498"/>
      <c r="ACB627" s="498"/>
      <c r="ACC627" s="498"/>
      <c r="ACD627" s="498"/>
      <c r="ACE627" s="498"/>
      <c r="ACF627" s="498"/>
      <c r="ACG627" s="498"/>
      <c r="ACH627" s="498"/>
      <c r="ACI627" s="498"/>
      <c r="ACJ627" s="498"/>
      <c r="ACK627" s="498"/>
      <c r="ACL627" s="498"/>
      <c r="ACM627" s="498"/>
      <c r="ACN627" s="498"/>
      <c r="ACO627" s="498"/>
      <c r="ACP627" s="498"/>
      <c r="ACQ627" s="498"/>
      <c r="ACR627" s="498"/>
      <c r="ACS627" s="498"/>
      <c r="ACT627" s="498"/>
      <c r="ACU627" s="498"/>
      <c r="ACV627" s="498"/>
      <c r="ACW627" s="498"/>
      <c r="ACX627" s="498"/>
      <c r="ACY627" s="498"/>
      <c r="ACZ627" s="498"/>
      <c r="ADA627" s="498"/>
      <c r="ADB627" s="498"/>
      <c r="ADC627" s="498"/>
      <c r="ADD627" s="498"/>
      <c r="ADE627" s="498"/>
      <c r="ADF627" s="498"/>
      <c r="ADG627" s="498"/>
      <c r="ADH627" s="498"/>
      <c r="ADI627" s="498"/>
      <c r="ADJ627" s="498"/>
      <c r="ADK627" s="498"/>
      <c r="ADL627" s="498"/>
      <c r="ADM627" s="498"/>
      <c r="ADN627" s="498"/>
      <c r="ADO627" s="498"/>
      <c r="ADP627" s="498"/>
      <c r="ADQ627" s="498"/>
      <c r="ADR627" s="498"/>
      <c r="ADS627" s="498"/>
      <c r="ADT627" s="498"/>
      <c r="ADU627" s="498"/>
      <c r="ADV627" s="498"/>
      <c r="ADW627" s="498"/>
      <c r="ADX627" s="498"/>
      <c r="ADY627" s="498"/>
      <c r="ADZ627" s="498"/>
      <c r="AEA627" s="498"/>
      <c r="AEB627" s="498"/>
      <c r="AEC627" s="498"/>
      <c r="AED627" s="498"/>
      <c r="AEE627" s="498"/>
      <c r="AEF627" s="498"/>
      <c r="AEG627" s="498"/>
      <c r="AEH627" s="498"/>
      <c r="AEI627" s="498"/>
      <c r="AEJ627" s="498"/>
      <c r="AEK627" s="498"/>
      <c r="AEL627" s="498"/>
      <c r="AEM627" s="498"/>
      <c r="AEN627" s="498"/>
      <c r="AEO627" s="498"/>
      <c r="AEP627" s="498"/>
      <c r="AEQ627" s="498"/>
      <c r="AER627" s="498"/>
      <c r="AES627" s="498"/>
      <c r="AET627" s="498"/>
      <c r="AEU627" s="498"/>
      <c r="AEV627" s="498"/>
      <c r="AEW627" s="498"/>
      <c r="AEX627" s="498"/>
      <c r="AEY627" s="498"/>
      <c r="AEZ627" s="498"/>
      <c r="AFA627" s="498"/>
      <c r="AFB627" s="498"/>
      <c r="AFC627" s="498"/>
      <c r="AFD627" s="498"/>
      <c r="AFE627" s="498"/>
      <c r="AFF627" s="498"/>
      <c r="AFG627" s="498"/>
      <c r="AFH627" s="498"/>
      <c r="AFI627" s="498"/>
      <c r="AFJ627" s="498"/>
      <c r="AFK627" s="498"/>
      <c r="AFL627" s="498"/>
      <c r="AFM627" s="498"/>
      <c r="AFN627" s="498"/>
      <c r="AFO627" s="498"/>
      <c r="AFP627" s="498"/>
      <c r="AFQ627" s="498"/>
      <c r="AFR627" s="498"/>
      <c r="AFS627" s="498"/>
      <c r="AFT627" s="498"/>
      <c r="AFU627" s="498"/>
      <c r="AFV627" s="498"/>
      <c r="AFW627" s="498"/>
      <c r="AFX627" s="498"/>
      <c r="AFY627" s="498"/>
      <c r="AFZ627" s="498"/>
      <c r="AGA627" s="498"/>
      <c r="AGB627" s="498"/>
      <c r="AGC627" s="498"/>
      <c r="AGD627" s="498"/>
      <c r="AGE627" s="498"/>
      <c r="AGF627" s="498"/>
      <c r="AGG627" s="498"/>
      <c r="AGH627" s="498"/>
      <c r="AGI627" s="498"/>
      <c r="AGJ627" s="498"/>
      <c r="AGK627" s="498"/>
      <c r="AGL627" s="498"/>
      <c r="AGM627" s="498"/>
      <c r="AGN627" s="498"/>
      <c r="AGO627" s="498"/>
      <c r="AGP627" s="498"/>
      <c r="AGQ627" s="498"/>
      <c r="AGR627" s="498"/>
      <c r="AGS627" s="498"/>
      <c r="AGT627" s="498"/>
      <c r="AGU627" s="498"/>
      <c r="AGV627" s="498"/>
      <c r="AGW627" s="498"/>
      <c r="AGX627" s="498"/>
      <c r="AGY627" s="498"/>
      <c r="AGZ627" s="498"/>
      <c r="AHA627" s="498"/>
      <c r="AHB627" s="498"/>
      <c r="AHC627" s="498"/>
      <c r="AHD627" s="498"/>
      <c r="AHE627" s="498"/>
      <c r="AHF627" s="498"/>
      <c r="AHG627" s="498"/>
      <c r="AHH627" s="498"/>
      <c r="AHI627" s="498"/>
      <c r="AHJ627" s="498"/>
      <c r="AHK627" s="498"/>
      <c r="AHL627" s="498"/>
      <c r="AHM627" s="498"/>
      <c r="AHN627" s="498"/>
      <c r="AHO627" s="498"/>
      <c r="AHP627" s="498"/>
      <c r="AHQ627" s="498"/>
      <c r="AHR627" s="498"/>
      <c r="AHS627" s="498"/>
      <c r="AHT627" s="498"/>
      <c r="AHU627" s="498"/>
      <c r="AHV627" s="498"/>
      <c r="AHW627" s="498"/>
      <c r="AHX627" s="498"/>
      <c r="AHY627" s="498"/>
      <c r="AHZ627" s="498"/>
      <c r="AIA627" s="498"/>
      <c r="AIB627" s="498"/>
      <c r="AIC627" s="498"/>
      <c r="AID627" s="498"/>
      <c r="AIE627" s="498"/>
      <c r="AIF627" s="498"/>
      <c r="AIG627" s="498"/>
      <c r="AIH627" s="498"/>
      <c r="AII627" s="498"/>
      <c r="AIJ627" s="498"/>
      <c r="AIK627" s="498"/>
      <c r="AIL627" s="498"/>
      <c r="AIM627" s="498"/>
      <c r="AIN627" s="498"/>
      <c r="AIO627" s="498"/>
      <c r="AIP627" s="498"/>
      <c r="AIQ627" s="498"/>
      <c r="AIR627" s="498"/>
      <c r="AIS627" s="498"/>
      <c r="AIT627" s="498"/>
      <c r="AIU627" s="498"/>
      <c r="AIV627" s="498"/>
      <c r="AIW627" s="498"/>
      <c r="AIX627" s="498"/>
      <c r="AIY627" s="498"/>
      <c r="AIZ627" s="498"/>
      <c r="AJA627" s="498"/>
      <c r="AJB627" s="498"/>
      <c r="AJC627" s="498"/>
      <c r="AJD627" s="498"/>
      <c r="AJE627" s="498"/>
      <c r="AJF627" s="498"/>
      <c r="AJG627" s="498"/>
      <c r="AJH627" s="498"/>
      <c r="AJI627" s="498"/>
      <c r="AJJ627" s="498"/>
      <c r="AJK627" s="498"/>
      <c r="AJL627" s="498"/>
      <c r="AJM627" s="498"/>
      <c r="AJN627" s="498"/>
      <c r="AJO627" s="498"/>
      <c r="AJP627" s="498"/>
      <c r="AJQ627" s="498"/>
      <c r="AJR627" s="498"/>
      <c r="AJS627" s="498"/>
      <c r="AJT627" s="498"/>
      <c r="AJU627" s="498"/>
      <c r="AJV627" s="498"/>
      <c r="AJW627" s="498"/>
      <c r="AJX627" s="498"/>
      <c r="AJY627" s="498"/>
      <c r="AJZ627" s="498"/>
      <c r="AKA627" s="498"/>
      <c r="AKB627" s="498"/>
      <c r="AKC627" s="498"/>
      <c r="AKD627" s="498"/>
      <c r="AKE627" s="498"/>
      <c r="AKF627" s="498"/>
      <c r="AKG627" s="498"/>
      <c r="AKH627" s="498"/>
      <c r="AKI627" s="498"/>
      <c r="AKJ627" s="498"/>
      <c r="AKK627" s="498"/>
      <c r="AKL627" s="498"/>
      <c r="AKM627" s="498"/>
      <c r="AKN627" s="498"/>
      <c r="AKO627" s="498"/>
      <c r="AKP627" s="498"/>
      <c r="AKQ627" s="498"/>
      <c r="AKR627" s="498"/>
      <c r="AKS627" s="498"/>
      <c r="AKT627" s="498"/>
      <c r="AKU627" s="498"/>
      <c r="AKV627" s="498"/>
      <c r="AKW627" s="498"/>
      <c r="AKX627" s="498"/>
      <c r="AKY627" s="498"/>
      <c r="AKZ627" s="498"/>
      <c r="ALA627" s="498"/>
      <c r="ALB627" s="498"/>
      <c r="ALC627" s="498"/>
      <c r="ALD627" s="498"/>
      <c r="ALE627" s="498"/>
      <c r="ALF627" s="498"/>
      <c r="ALG627" s="498"/>
      <c r="ALH627" s="498"/>
      <c r="ALI627" s="498"/>
      <c r="ALJ627" s="498"/>
      <c r="ALK627" s="498"/>
      <c r="ALL627" s="498"/>
      <c r="ALM627" s="498"/>
      <c r="ALN627" s="498"/>
      <c r="ALO627" s="498"/>
      <c r="ALP627" s="498"/>
      <c r="ALQ627" s="498"/>
      <c r="ALR627" s="498"/>
      <c r="ALS627" s="498"/>
      <c r="ALT627" s="498"/>
      <c r="ALU627" s="498"/>
      <c r="ALV627" s="498"/>
      <c r="ALW627" s="498"/>
      <c r="ALX627" s="498"/>
      <c r="ALY627" s="498"/>
      <c r="ALZ627" s="498"/>
      <c r="AMA627" s="498"/>
      <c r="AMB627" s="498"/>
      <c r="AMC627" s="498"/>
      <c r="AMD627" s="498"/>
      <c r="AME627" s="498"/>
      <c r="AMF627" s="498"/>
      <c r="AMG627" s="498"/>
      <c r="AMH627" s="498"/>
      <c r="AMI627" s="498"/>
      <c r="AMJ627" s="498"/>
      <c r="AMK627" s="498"/>
    </row>
    <row r="628" spans="1:1025" s="499" customFormat="1" ht="12" customHeight="1" x14ac:dyDescent="0.25">
      <c r="A628" s="492"/>
      <c r="B628" s="487"/>
      <c r="C628" s="487"/>
      <c r="D628" s="487"/>
      <c r="E628" s="466"/>
      <c r="F628" s="467"/>
      <c r="G628" s="489"/>
      <c r="H628" s="489"/>
      <c r="I628" s="498"/>
      <c r="J628" s="498"/>
      <c r="K628" s="498"/>
      <c r="L628" s="498"/>
      <c r="M628" s="498"/>
      <c r="N628" s="498"/>
      <c r="O628" s="498"/>
      <c r="P628" s="498"/>
      <c r="Q628" s="498"/>
      <c r="R628" s="498"/>
      <c r="S628" s="498"/>
      <c r="T628" s="498"/>
      <c r="U628" s="498"/>
      <c r="V628" s="498"/>
      <c r="W628" s="498"/>
      <c r="X628" s="498"/>
      <c r="Y628" s="498"/>
      <c r="Z628" s="498"/>
      <c r="AA628" s="498"/>
      <c r="AB628" s="498"/>
      <c r="AC628" s="498"/>
      <c r="AD628" s="498"/>
      <c r="AE628" s="498"/>
      <c r="AF628" s="498"/>
      <c r="AG628" s="498"/>
      <c r="AH628" s="498"/>
      <c r="AI628" s="498"/>
      <c r="AJ628" s="498"/>
      <c r="AK628" s="498"/>
      <c r="AL628" s="498"/>
      <c r="AM628" s="498"/>
      <c r="AN628" s="498"/>
      <c r="AO628" s="498"/>
      <c r="AP628" s="498"/>
      <c r="AQ628" s="498"/>
      <c r="AR628" s="498"/>
      <c r="AS628" s="498"/>
      <c r="AT628" s="498"/>
      <c r="AU628" s="498"/>
      <c r="AV628" s="498"/>
      <c r="AW628" s="498"/>
      <c r="AX628" s="498"/>
      <c r="AY628" s="498"/>
      <c r="AZ628" s="498"/>
      <c r="BA628" s="498"/>
      <c r="BB628" s="498"/>
      <c r="BC628" s="498"/>
      <c r="BD628" s="498"/>
      <c r="BE628" s="498"/>
      <c r="BF628" s="498"/>
      <c r="BG628" s="498"/>
      <c r="BH628" s="498"/>
      <c r="BI628" s="498"/>
      <c r="BJ628" s="498"/>
      <c r="BK628" s="498"/>
      <c r="BL628" s="498"/>
      <c r="BM628" s="498"/>
      <c r="BN628" s="498"/>
      <c r="BO628" s="498"/>
      <c r="BP628" s="498"/>
      <c r="BQ628" s="498"/>
      <c r="BR628" s="498"/>
      <c r="BS628" s="498"/>
      <c r="BT628" s="498"/>
      <c r="BU628" s="498"/>
      <c r="BV628" s="498"/>
      <c r="BW628" s="498"/>
      <c r="BX628" s="498"/>
      <c r="BY628" s="498"/>
      <c r="BZ628" s="498"/>
      <c r="CA628" s="498"/>
      <c r="CB628" s="498"/>
      <c r="CC628" s="498"/>
      <c r="CD628" s="498"/>
      <c r="CE628" s="498"/>
      <c r="CF628" s="498"/>
      <c r="CG628" s="498"/>
      <c r="CH628" s="498"/>
      <c r="CI628" s="498"/>
      <c r="CJ628" s="498"/>
      <c r="CK628" s="498"/>
      <c r="CL628" s="498"/>
      <c r="CM628" s="498"/>
      <c r="CN628" s="498"/>
      <c r="CO628" s="498"/>
      <c r="CP628" s="498"/>
      <c r="CQ628" s="498"/>
      <c r="CR628" s="498"/>
      <c r="CS628" s="498"/>
      <c r="CT628" s="498"/>
      <c r="CU628" s="498"/>
      <c r="CV628" s="498"/>
      <c r="CW628" s="498"/>
      <c r="CX628" s="498"/>
      <c r="CY628" s="498"/>
      <c r="CZ628" s="498"/>
      <c r="DA628" s="498"/>
      <c r="DB628" s="498"/>
      <c r="DC628" s="498"/>
      <c r="DD628" s="498"/>
      <c r="DE628" s="498"/>
      <c r="DF628" s="498"/>
      <c r="DG628" s="498"/>
      <c r="DH628" s="498"/>
      <c r="DI628" s="498"/>
      <c r="DJ628" s="498"/>
      <c r="DK628" s="498"/>
      <c r="DL628" s="498"/>
      <c r="DM628" s="498"/>
      <c r="DN628" s="498"/>
      <c r="DO628" s="498"/>
      <c r="DP628" s="498"/>
      <c r="DQ628" s="498"/>
      <c r="DR628" s="498"/>
      <c r="DS628" s="498"/>
      <c r="DT628" s="498"/>
      <c r="DU628" s="498"/>
      <c r="DV628" s="498"/>
      <c r="DW628" s="498"/>
      <c r="DX628" s="498"/>
      <c r="DY628" s="498"/>
      <c r="DZ628" s="498"/>
      <c r="EA628" s="498"/>
      <c r="EB628" s="498"/>
      <c r="EC628" s="498"/>
      <c r="ED628" s="498"/>
      <c r="EE628" s="498"/>
      <c r="EF628" s="498"/>
      <c r="EG628" s="498"/>
      <c r="EH628" s="498"/>
      <c r="EI628" s="498"/>
      <c r="EJ628" s="498"/>
      <c r="EK628" s="498"/>
      <c r="EL628" s="498"/>
      <c r="EM628" s="498"/>
      <c r="EN628" s="498"/>
      <c r="EO628" s="498"/>
      <c r="EP628" s="498"/>
      <c r="EQ628" s="498"/>
      <c r="ER628" s="498"/>
      <c r="ES628" s="498"/>
      <c r="ET628" s="498"/>
      <c r="EU628" s="498"/>
      <c r="EV628" s="498"/>
      <c r="EW628" s="498"/>
      <c r="EX628" s="498"/>
      <c r="EY628" s="498"/>
      <c r="EZ628" s="498"/>
      <c r="FA628" s="498"/>
      <c r="FB628" s="498"/>
      <c r="FC628" s="498"/>
      <c r="FD628" s="498"/>
      <c r="FE628" s="498"/>
      <c r="FF628" s="498"/>
      <c r="FG628" s="498"/>
      <c r="FH628" s="498"/>
      <c r="FI628" s="498"/>
      <c r="FJ628" s="498"/>
      <c r="FK628" s="498"/>
      <c r="FL628" s="498"/>
      <c r="FM628" s="498"/>
      <c r="FN628" s="498"/>
      <c r="FO628" s="498"/>
      <c r="FP628" s="498"/>
      <c r="FQ628" s="498"/>
      <c r="FR628" s="498"/>
      <c r="FS628" s="498"/>
      <c r="FT628" s="498"/>
      <c r="FU628" s="498"/>
      <c r="FV628" s="498"/>
      <c r="FW628" s="498"/>
      <c r="FX628" s="498"/>
      <c r="FY628" s="498"/>
      <c r="FZ628" s="498"/>
      <c r="GA628" s="498"/>
      <c r="GB628" s="498"/>
      <c r="GC628" s="498"/>
      <c r="GD628" s="498"/>
      <c r="GE628" s="498"/>
      <c r="GF628" s="498"/>
      <c r="GG628" s="498"/>
      <c r="GH628" s="498"/>
      <c r="GI628" s="498"/>
      <c r="GJ628" s="498"/>
      <c r="GK628" s="498"/>
      <c r="GL628" s="498"/>
      <c r="GM628" s="498"/>
      <c r="GN628" s="498"/>
      <c r="GO628" s="498"/>
      <c r="GP628" s="498"/>
      <c r="GQ628" s="498"/>
      <c r="GR628" s="498"/>
      <c r="GS628" s="498"/>
      <c r="GT628" s="498"/>
      <c r="GU628" s="498"/>
      <c r="GV628" s="498"/>
      <c r="GW628" s="498"/>
      <c r="GX628" s="498"/>
      <c r="GY628" s="498"/>
      <c r="GZ628" s="498"/>
      <c r="HA628" s="498"/>
      <c r="HB628" s="498"/>
      <c r="HC628" s="498"/>
      <c r="HD628" s="498"/>
      <c r="HE628" s="498"/>
      <c r="HF628" s="498"/>
      <c r="HG628" s="498"/>
      <c r="HH628" s="498"/>
      <c r="HI628" s="498"/>
      <c r="HJ628" s="498"/>
      <c r="HK628" s="498"/>
      <c r="HL628" s="498"/>
      <c r="HM628" s="498"/>
      <c r="HN628" s="498"/>
      <c r="HO628" s="498"/>
      <c r="HP628" s="498"/>
      <c r="HQ628" s="498"/>
      <c r="HR628" s="498"/>
      <c r="HS628" s="498"/>
      <c r="HT628" s="498"/>
      <c r="HU628" s="498"/>
      <c r="HV628" s="498"/>
      <c r="HW628" s="498"/>
      <c r="HX628" s="498"/>
      <c r="HY628" s="498"/>
      <c r="HZ628" s="498"/>
      <c r="IA628" s="498"/>
      <c r="IB628" s="498"/>
      <c r="IC628" s="498"/>
      <c r="ID628" s="498"/>
      <c r="IE628" s="498"/>
      <c r="IF628" s="498"/>
      <c r="IG628" s="498"/>
      <c r="IH628" s="498"/>
      <c r="II628" s="498"/>
      <c r="IJ628" s="498"/>
      <c r="IK628" s="498"/>
      <c r="IL628" s="498"/>
      <c r="IM628" s="498"/>
      <c r="IN628" s="498"/>
      <c r="IO628" s="498"/>
      <c r="IP628" s="498"/>
      <c r="IQ628" s="498"/>
      <c r="IR628" s="498"/>
      <c r="IS628" s="498"/>
      <c r="IT628" s="498"/>
      <c r="IU628" s="498"/>
      <c r="IV628" s="498"/>
      <c r="IW628" s="498"/>
      <c r="IX628" s="498"/>
      <c r="IY628" s="498"/>
      <c r="IZ628" s="498"/>
      <c r="JA628" s="498"/>
      <c r="JB628" s="498"/>
      <c r="JC628" s="498"/>
      <c r="JD628" s="498"/>
      <c r="JE628" s="498"/>
      <c r="JF628" s="498"/>
      <c r="JG628" s="498"/>
      <c r="JH628" s="498"/>
      <c r="JI628" s="498"/>
      <c r="JJ628" s="498"/>
      <c r="JK628" s="498"/>
      <c r="JL628" s="498"/>
      <c r="JM628" s="498"/>
      <c r="JN628" s="498"/>
      <c r="JO628" s="498"/>
      <c r="JP628" s="498"/>
      <c r="JQ628" s="498"/>
      <c r="JR628" s="498"/>
      <c r="JS628" s="498"/>
      <c r="JT628" s="498"/>
      <c r="JU628" s="498"/>
      <c r="JV628" s="498"/>
      <c r="JW628" s="498"/>
      <c r="JX628" s="498"/>
      <c r="JY628" s="498"/>
      <c r="JZ628" s="498"/>
      <c r="KA628" s="498"/>
      <c r="KB628" s="498"/>
      <c r="KC628" s="498"/>
      <c r="KD628" s="498"/>
      <c r="KE628" s="498"/>
      <c r="KF628" s="498"/>
      <c r="KG628" s="498"/>
      <c r="KH628" s="498"/>
      <c r="KI628" s="498"/>
      <c r="KJ628" s="498"/>
      <c r="KK628" s="498"/>
      <c r="KL628" s="498"/>
      <c r="KM628" s="498"/>
      <c r="KN628" s="498"/>
      <c r="KO628" s="498"/>
      <c r="KP628" s="498"/>
      <c r="KQ628" s="498"/>
      <c r="KR628" s="498"/>
      <c r="KS628" s="498"/>
      <c r="KT628" s="498"/>
      <c r="KU628" s="498"/>
      <c r="KV628" s="498"/>
      <c r="KW628" s="498"/>
      <c r="KX628" s="498"/>
      <c r="KY628" s="498"/>
      <c r="KZ628" s="498"/>
      <c r="LA628" s="498"/>
      <c r="LB628" s="498"/>
      <c r="LC628" s="498"/>
      <c r="LD628" s="498"/>
      <c r="LE628" s="498"/>
      <c r="LF628" s="498"/>
      <c r="LG628" s="498"/>
      <c r="LH628" s="498"/>
      <c r="LI628" s="498"/>
      <c r="LJ628" s="498"/>
      <c r="LK628" s="498"/>
      <c r="LL628" s="498"/>
      <c r="LM628" s="498"/>
      <c r="LN628" s="498"/>
      <c r="LO628" s="498"/>
      <c r="LP628" s="498"/>
      <c r="LQ628" s="498"/>
      <c r="LR628" s="498"/>
      <c r="LS628" s="498"/>
      <c r="LT628" s="498"/>
      <c r="LU628" s="498"/>
      <c r="LV628" s="498"/>
      <c r="LW628" s="498"/>
      <c r="LX628" s="498"/>
      <c r="LY628" s="498"/>
      <c r="LZ628" s="498"/>
      <c r="MA628" s="498"/>
      <c r="MB628" s="498"/>
      <c r="MC628" s="498"/>
      <c r="MD628" s="498"/>
      <c r="ME628" s="498"/>
      <c r="MF628" s="498"/>
      <c r="MG628" s="498"/>
      <c r="MH628" s="498"/>
      <c r="MI628" s="498"/>
      <c r="MJ628" s="498"/>
      <c r="MK628" s="498"/>
      <c r="ML628" s="498"/>
      <c r="MM628" s="498"/>
      <c r="MN628" s="498"/>
      <c r="MO628" s="498"/>
      <c r="MP628" s="498"/>
      <c r="MQ628" s="498"/>
      <c r="MR628" s="498"/>
      <c r="MS628" s="498"/>
      <c r="MT628" s="498"/>
      <c r="MU628" s="498"/>
      <c r="MV628" s="498"/>
      <c r="MW628" s="498"/>
      <c r="MX628" s="498"/>
      <c r="MY628" s="498"/>
      <c r="MZ628" s="498"/>
      <c r="NA628" s="498"/>
      <c r="NB628" s="498"/>
      <c r="NC628" s="498"/>
      <c r="ND628" s="498"/>
      <c r="NE628" s="498"/>
      <c r="NF628" s="498"/>
      <c r="NG628" s="498"/>
      <c r="NH628" s="498"/>
      <c r="NI628" s="498"/>
      <c r="NJ628" s="498"/>
      <c r="NK628" s="498"/>
      <c r="NL628" s="498"/>
      <c r="NM628" s="498"/>
      <c r="NN628" s="498"/>
      <c r="NO628" s="498"/>
      <c r="NP628" s="498"/>
      <c r="NQ628" s="498"/>
      <c r="NR628" s="498"/>
      <c r="NS628" s="498"/>
      <c r="NT628" s="498"/>
      <c r="NU628" s="498"/>
      <c r="NV628" s="498"/>
      <c r="NW628" s="498"/>
      <c r="NX628" s="498"/>
      <c r="NY628" s="498"/>
      <c r="NZ628" s="498"/>
      <c r="OA628" s="498"/>
      <c r="OB628" s="498"/>
      <c r="OC628" s="498"/>
      <c r="OD628" s="498"/>
      <c r="OE628" s="498"/>
      <c r="OF628" s="498"/>
      <c r="OG628" s="498"/>
      <c r="OH628" s="498"/>
      <c r="OI628" s="498"/>
      <c r="OJ628" s="498"/>
      <c r="OK628" s="498"/>
      <c r="OL628" s="498"/>
      <c r="OM628" s="498"/>
      <c r="ON628" s="498"/>
      <c r="OO628" s="498"/>
      <c r="OP628" s="498"/>
      <c r="OQ628" s="498"/>
      <c r="OR628" s="498"/>
      <c r="OS628" s="498"/>
      <c r="OT628" s="498"/>
      <c r="OU628" s="498"/>
      <c r="OV628" s="498"/>
      <c r="OW628" s="498"/>
      <c r="OX628" s="498"/>
      <c r="OY628" s="498"/>
      <c r="OZ628" s="498"/>
      <c r="PA628" s="498"/>
      <c r="PB628" s="498"/>
      <c r="PC628" s="498"/>
      <c r="PD628" s="498"/>
      <c r="PE628" s="498"/>
      <c r="PF628" s="498"/>
      <c r="PG628" s="498"/>
      <c r="PH628" s="498"/>
      <c r="PI628" s="498"/>
      <c r="PJ628" s="498"/>
      <c r="PK628" s="498"/>
      <c r="PL628" s="498"/>
      <c r="PM628" s="498"/>
      <c r="PN628" s="498"/>
      <c r="PO628" s="498"/>
      <c r="PP628" s="498"/>
      <c r="PQ628" s="498"/>
      <c r="PR628" s="498"/>
      <c r="PS628" s="498"/>
      <c r="PT628" s="498"/>
      <c r="PU628" s="498"/>
      <c r="PV628" s="498"/>
      <c r="PW628" s="498"/>
      <c r="PX628" s="498"/>
      <c r="PY628" s="498"/>
      <c r="PZ628" s="498"/>
      <c r="QA628" s="498"/>
      <c r="QB628" s="498"/>
      <c r="QC628" s="498"/>
      <c r="QD628" s="498"/>
      <c r="QE628" s="498"/>
      <c r="QF628" s="498"/>
      <c r="QG628" s="498"/>
      <c r="QH628" s="498"/>
      <c r="QI628" s="498"/>
      <c r="QJ628" s="498"/>
      <c r="QK628" s="498"/>
      <c r="QL628" s="498"/>
      <c r="QM628" s="498"/>
      <c r="QN628" s="498"/>
      <c r="QO628" s="498"/>
      <c r="QP628" s="498"/>
      <c r="QQ628" s="498"/>
      <c r="QR628" s="498"/>
      <c r="QS628" s="498"/>
      <c r="QT628" s="498"/>
      <c r="QU628" s="498"/>
      <c r="QV628" s="498"/>
      <c r="QW628" s="498"/>
      <c r="QX628" s="498"/>
      <c r="QY628" s="498"/>
      <c r="QZ628" s="498"/>
      <c r="RA628" s="498"/>
      <c r="RB628" s="498"/>
      <c r="RC628" s="498"/>
      <c r="RD628" s="498"/>
      <c r="RE628" s="498"/>
      <c r="RF628" s="498"/>
      <c r="RG628" s="498"/>
      <c r="RH628" s="498"/>
      <c r="RI628" s="498"/>
      <c r="RJ628" s="498"/>
      <c r="RK628" s="498"/>
      <c r="RL628" s="498"/>
      <c r="RM628" s="498"/>
      <c r="RN628" s="498"/>
      <c r="RO628" s="498"/>
      <c r="RP628" s="498"/>
      <c r="RQ628" s="498"/>
      <c r="RR628" s="498"/>
      <c r="RS628" s="498"/>
      <c r="RT628" s="498"/>
      <c r="RU628" s="498"/>
      <c r="RV628" s="498"/>
      <c r="RW628" s="498"/>
      <c r="RX628" s="498"/>
      <c r="RY628" s="498"/>
      <c r="RZ628" s="498"/>
      <c r="SA628" s="498"/>
      <c r="SB628" s="498"/>
      <c r="SC628" s="498"/>
      <c r="SD628" s="498"/>
      <c r="SE628" s="498"/>
      <c r="SF628" s="498"/>
      <c r="SG628" s="498"/>
      <c r="SH628" s="498"/>
      <c r="SI628" s="498"/>
      <c r="SJ628" s="498"/>
      <c r="SK628" s="498"/>
      <c r="SL628" s="498"/>
      <c r="SM628" s="498"/>
      <c r="SN628" s="498"/>
      <c r="SO628" s="498"/>
      <c r="SP628" s="498"/>
      <c r="SQ628" s="498"/>
      <c r="SR628" s="498"/>
      <c r="SS628" s="498"/>
      <c r="ST628" s="498"/>
      <c r="SU628" s="498"/>
      <c r="SV628" s="498"/>
      <c r="SW628" s="498"/>
      <c r="SX628" s="498"/>
      <c r="SY628" s="498"/>
      <c r="SZ628" s="498"/>
      <c r="TA628" s="498"/>
      <c r="TB628" s="498"/>
      <c r="TC628" s="498"/>
      <c r="TD628" s="498"/>
      <c r="TE628" s="498"/>
      <c r="TF628" s="498"/>
      <c r="TG628" s="498"/>
      <c r="TH628" s="498"/>
      <c r="TI628" s="498"/>
      <c r="TJ628" s="498"/>
      <c r="TK628" s="498"/>
      <c r="TL628" s="498"/>
      <c r="TM628" s="498"/>
      <c r="TN628" s="498"/>
      <c r="TO628" s="498"/>
      <c r="TP628" s="498"/>
      <c r="TQ628" s="498"/>
      <c r="TR628" s="498"/>
      <c r="TS628" s="498"/>
      <c r="TT628" s="498"/>
      <c r="TU628" s="498"/>
      <c r="TV628" s="498"/>
      <c r="TW628" s="498"/>
      <c r="TX628" s="498"/>
      <c r="TY628" s="498"/>
      <c r="TZ628" s="498"/>
      <c r="UA628" s="498"/>
      <c r="UB628" s="498"/>
      <c r="UC628" s="498"/>
      <c r="UD628" s="498"/>
      <c r="UE628" s="498"/>
      <c r="UF628" s="498"/>
      <c r="UG628" s="498"/>
      <c r="UH628" s="498"/>
      <c r="UI628" s="498"/>
      <c r="UJ628" s="498"/>
      <c r="UK628" s="498"/>
      <c r="UL628" s="498"/>
      <c r="UM628" s="498"/>
      <c r="UN628" s="498"/>
      <c r="UO628" s="498"/>
      <c r="UP628" s="498"/>
      <c r="UQ628" s="498"/>
      <c r="UR628" s="498"/>
      <c r="US628" s="498"/>
      <c r="UT628" s="498"/>
      <c r="UU628" s="498"/>
      <c r="UV628" s="498"/>
      <c r="UW628" s="498"/>
      <c r="UX628" s="498"/>
      <c r="UY628" s="498"/>
      <c r="UZ628" s="498"/>
      <c r="VA628" s="498"/>
      <c r="VB628" s="498"/>
      <c r="VC628" s="498"/>
      <c r="VD628" s="498"/>
      <c r="VE628" s="498"/>
      <c r="VF628" s="498"/>
      <c r="VG628" s="498"/>
      <c r="VH628" s="498"/>
      <c r="VI628" s="498"/>
      <c r="VJ628" s="498"/>
      <c r="VK628" s="498"/>
      <c r="VL628" s="498"/>
      <c r="VM628" s="498"/>
      <c r="VN628" s="498"/>
      <c r="VO628" s="498"/>
      <c r="VP628" s="498"/>
      <c r="VQ628" s="498"/>
      <c r="VR628" s="498"/>
      <c r="VS628" s="498"/>
      <c r="VT628" s="498"/>
      <c r="VU628" s="498"/>
      <c r="VV628" s="498"/>
      <c r="VW628" s="498"/>
      <c r="VX628" s="498"/>
      <c r="VY628" s="498"/>
      <c r="VZ628" s="498"/>
      <c r="WA628" s="498"/>
      <c r="WB628" s="498"/>
      <c r="WC628" s="498"/>
      <c r="WD628" s="498"/>
      <c r="WE628" s="498"/>
      <c r="WF628" s="498"/>
      <c r="WG628" s="498"/>
      <c r="WH628" s="498"/>
      <c r="WI628" s="498"/>
      <c r="WJ628" s="498"/>
      <c r="WK628" s="498"/>
      <c r="WL628" s="498"/>
      <c r="WM628" s="498"/>
      <c r="WN628" s="498"/>
      <c r="WO628" s="498"/>
      <c r="WP628" s="498"/>
      <c r="WQ628" s="498"/>
      <c r="WR628" s="498"/>
      <c r="WS628" s="498"/>
      <c r="WT628" s="498"/>
      <c r="WU628" s="498"/>
      <c r="WV628" s="498"/>
      <c r="WW628" s="498"/>
      <c r="WX628" s="498"/>
      <c r="WY628" s="498"/>
      <c r="WZ628" s="498"/>
      <c r="XA628" s="498"/>
      <c r="XB628" s="498"/>
      <c r="XC628" s="498"/>
      <c r="XD628" s="498"/>
      <c r="XE628" s="498"/>
      <c r="XF628" s="498"/>
      <c r="XG628" s="498"/>
      <c r="XH628" s="498"/>
      <c r="XI628" s="498"/>
      <c r="XJ628" s="498"/>
      <c r="XK628" s="498"/>
      <c r="XL628" s="498"/>
      <c r="XM628" s="498"/>
      <c r="XN628" s="498"/>
      <c r="XO628" s="498"/>
      <c r="XP628" s="498"/>
      <c r="XQ628" s="498"/>
      <c r="XR628" s="498"/>
      <c r="XS628" s="498"/>
      <c r="XT628" s="498"/>
      <c r="XU628" s="498"/>
      <c r="XV628" s="498"/>
      <c r="XW628" s="498"/>
      <c r="XX628" s="498"/>
      <c r="XY628" s="498"/>
      <c r="XZ628" s="498"/>
      <c r="YA628" s="498"/>
      <c r="YB628" s="498"/>
      <c r="YC628" s="498"/>
      <c r="YD628" s="498"/>
      <c r="YE628" s="498"/>
      <c r="YF628" s="498"/>
      <c r="YG628" s="498"/>
      <c r="YH628" s="498"/>
      <c r="YI628" s="498"/>
      <c r="YJ628" s="498"/>
      <c r="YK628" s="498"/>
      <c r="YL628" s="498"/>
      <c r="YM628" s="498"/>
      <c r="YN628" s="498"/>
      <c r="YO628" s="498"/>
      <c r="YP628" s="498"/>
      <c r="YQ628" s="498"/>
      <c r="YR628" s="498"/>
      <c r="YS628" s="498"/>
      <c r="YT628" s="498"/>
      <c r="YU628" s="498"/>
      <c r="YV628" s="498"/>
      <c r="YW628" s="498"/>
      <c r="YX628" s="498"/>
      <c r="YY628" s="498"/>
      <c r="YZ628" s="498"/>
      <c r="ZA628" s="498"/>
      <c r="ZB628" s="498"/>
      <c r="ZC628" s="498"/>
      <c r="ZD628" s="498"/>
      <c r="ZE628" s="498"/>
      <c r="ZF628" s="498"/>
      <c r="ZG628" s="498"/>
      <c r="ZH628" s="498"/>
      <c r="ZI628" s="498"/>
      <c r="ZJ628" s="498"/>
      <c r="ZK628" s="498"/>
      <c r="ZL628" s="498"/>
      <c r="ZM628" s="498"/>
      <c r="ZN628" s="498"/>
      <c r="ZO628" s="498"/>
      <c r="ZP628" s="498"/>
      <c r="ZQ628" s="498"/>
      <c r="ZR628" s="498"/>
      <c r="ZS628" s="498"/>
      <c r="ZT628" s="498"/>
      <c r="ZU628" s="498"/>
      <c r="ZV628" s="498"/>
      <c r="ZW628" s="498"/>
      <c r="ZX628" s="498"/>
      <c r="ZY628" s="498"/>
      <c r="ZZ628" s="498"/>
      <c r="AAA628" s="498"/>
      <c r="AAB628" s="498"/>
      <c r="AAC628" s="498"/>
      <c r="AAD628" s="498"/>
      <c r="AAE628" s="498"/>
      <c r="AAF628" s="498"/>
      <c r="AAG628" s="498"/>
      <c r="AAH628" s="498"/>
      <c r="AAI628" s="498"/>
      <c r="AAJ628" s="498"/>
      <c r="AAK628" s="498"/>
      <c r="AAL628" s="498"/>
      <c r="AAM628" s="498"/>
      <c r="AAN628" s="498"/>
      <c r="AAO628" s="498"/>
      <c r="AAP628" s="498"/>
      <c r="AAQ628" s="498"/>
      <c r="AAR628" s="498"/>
      <c r="AAS628" s="498"/>
      <c r="AAT628" s="498"/>
      <c r="AAU628" s="498"/>
      <c r="AAV628" s="498"/>
      <c r="AAW628" s="498"/>
      <c r="AAX628" s="498"/>
      <c r="AAY628" s="498"/>
      <c r="AAZ628" s="498"/>
      <c r="ABA628" s="498"/>
      <c r="ABB628" s="498"/>
      <c r="ABC628" s="498"/>
      <c r="ABD628" s="498"/>
      <c r="ABE628" s="498"/>
      <c r="ABF628" s="498"/>
      <c r="ABG628" s="498"/>
      <c r="ABH628" s="498"/>
      <c r="ABI628" s="498"/>
      <c r="ABJ628" s="498"/>
      <c r="ABK628" s="498"/>
      <c r="ABL628" s="498"/>
      <c r="ABM628" s="498"/>
      <c r="ABN628" s="498"/>
      <c r="ABO628" s="498"/>
      <c r="ABP628" s="498"/>
      <c r="ABQ628" s="498"/>
      <c r="ABR628" s="498"/>
      <c r="ABS628" s="498"/>
      <c r="ABT628" s="498"/>
      <c r="ABU628" s="498"/>
      <c r="ABV628" s="498"/>
      <c r="ABW628" s="498"/>
      <c r="ABX628" s="498"/>
      <c r="ABY628" s="498"/>
      <c r="ABZ628" s="498"/>
      <c r="ACA628" s="498"/>
      <c r="ACB628" s="498"/>
      <c r="ACC628" s="498"/>
      <c r="ACD628" s="498"/>
      <c r="ACE628" s="498"/>
      <c r="ACF628" s="498"/>
      <c r="ACG628" s="498"/>
      <c r="ACH628" s="498"/>
      <c r="ACI628" s="498"/>
      <c r="ACJ628" s="498"/>
      <c r="ACK628" s="498"/>
      <c r="ACL628" s="498"/>
      <c r="ACM628" s="498"/>
      <c r="ACN628" s="498"/>
      <c r="ACO628" s="498"/>
      <c r="ACP628" s="498"/>
      <c r="ACQ628" s="498"/>
      <c r="ACR628" s="498"/>
      <c r="ACS628" s="498"/>
      <c r="ACT628" s="498"/>
      <c r="ACU628" s="498"/>
      <c r="ACV628" s="498"/>
      <c r="ACW628" s="498"/>
      <c r="ACX628" s="498"/>
      <c r="ACY628" s="498"/>
      <c r="ACZ628" s="498"/>
      <c r="ADA628" s="498"/>
      <c r="ADB628" s="498"/>
      <c r="ADC628" s="498"/>
      <c r="ADD628" s="498"/>
      <c r="ADE628" s="498"/>
      <c r="ADF628" s="498"/>
      <c r="ADG628" s="498"/>
      <c r="ADH628" s="498"/>
      <c r="ADI628" s="498"/>
      <c r="ADJ628" s="498"/>
      <c r="ADK628" s="498"/>
      <c r="ADL628" s="498"/>
      <c r="ADM628" s="498"/>
      <c r="ADN628" s="498"/>
      <c r="ADO628" s="498"/>
      <c r="ADP628" s="498"/>
      <c r="ADQ628" s="498"/>
      <c r="ADR628" s="498"/>
      <c r="ADS628" s="498"/>
      <c r="ADT628" s="498"/>
      <c r="ADU628" s="498"/>
      <c r="ADV628" s="498"/>
      <c r="ADW628" s="498"/>
      <c r="ADX628" s="498"/>
      <c r="ADY628" s="498"/>
      <c r="ADZ628" s="498"/>
      <c r="AEA628" s="498"/>
      <c r="AEB628" s="498"/>
      <c r="AEC628" s="498"/>
      <c r="AED628" s="498"/>
      <c r="AEE628" s="498"/>
      <c r="AEF628" s="498"/>
      <c r="AEG628" s="498"/>
      <c r="AEH628" s="498"/>
      <c r="AEI628" s="498"/>
      <c r="AEJ628" s="498"/>
      <c r="AEK628" s="498"/>
      <c r="AEL628" s="498"/>
      <c r="AEM628" s="498"/>
      <c r="AEN628" s="498"/>
      <c r="AEO628" s="498"/>
      <c r="AEP628" s="498"/>
      <c r="AEQ628" s="498"/>
      <c r="AER628" s="498"/>
      <c r="AES628" s="498"/>
      <c r="AET628" s="498"/>
      <c r="AEU628" s="498"/>
      <c r="AEV628" s="498"/>
      <c r="AEW628" s="498"/>
      <c r="AEX628" s="498"/>
      <c r="AEY628" s="498"/>
      <c r="AEZ628" s="498"/>
      <c r="AFA628" s="498"/>
      <c r="AFB628" s="498"/>
      <c r="AFC628" s="498"/>
      <c r="AFD628" s="498"/>
      <c r="AFE628" s="498"/>
      <c r="AFF628" s="498"/>
      <c r="AFG628" s="498"/>
      <c r="AFH628" s="498"/>
      <c r="AFI628" s="498"/>
      <c r="AFJ628" s="498"/>
      <c r="AFK628" s="498"/>
      <c r="AFL628" s="498"/>
      <c r="AFM628" s="498"/>
      <c r="AFN628" s="498"/>
      <c r="AFO628" s="498"/>
      <c r="AFP628" s="498"/>
      <c r="AFQ628" s="498"/>
      <c r="AFR628" s="498"/>
      <c r="AFS628" s="498"/>
      <c r="AFT628" s="498"/>
      <c r="AFU628" s="498"/>
      <c r="AFV628" s="498"/>
      <c r="AFW628" s="498"/>
      <c r="AFX628" s="498"/>
      <c r="AFY628" s="498"/>
      <c r="AFZ628" s="498"/>
      <c r="AGA628" s="498"/>
      <c r="AGB628" s="498"/>
      <c r="AGC628" s="498"/>
      <c r="AGD628" s="498"/>
      <c r="AGE628" s="498"/>
      <c r="AGF628" s="498"/>
      <c r="AGG628" s="498"/>
      <c r="AGH628" s="498"/>
      <c r="AGI628" s="498"/>
      <c r="AGJ628" s="498"/>
      <c r="AGK628" s="498"/>
      <c r="AGL628" s="498"/>
      <c r="AGM628" s="498"/>
      <c r="AGN628" s="498"/>
      <c r="AGO628" s="498"/>
      <c r="AGP628" s="498"/>
      <c r="AGQ628" s="498"/>
      <c r="AGR628" s="498"/>
      <c r="AGS628" s="498"/>
      <c r="AGT628" s="498"/>
      <c r="AGU628" s="498"/>
      <c r="AGV628" s="498"/>
      <c r="AGW628" s="498"/>
      <c r="AGX628" s="498"/>
      <c r="AGY628" s="498"/>
      <c r="AGZ628" s="498"/>
      <c r="AHA628" s="498"/>
      <c r="AHB628" s="498"/>
      <c r="AHC628" s="498"/>
      <c r="AHD628" s="498"/>
      <c r="AHE628" s="498"/>
      <c r="AHF628" s="498"/>
      <c r="AHG628" s="498"/>
      <c r="AHH628" s="498"/>
      <c r="AHI628" s="498"/>
      <c r="AHJ628" s="498"/>
      <c r="AHK628" s="498"/>
      <c r="AHL628" s="498"/>
      <c r="AHM628" s="498"/>
      <c r="AHN628" s="498"/>
      <c r="AHO628" s="498"/>
      <c r="AHP628" s="498"/>
      <c r="AHQ628" s="498"/>
      <c r="AHR628" s="498"/>
      <c r="AHS628" s="498"/>
      <c r="AHT628" s="498"/>
      <c r="AHU628" s="498"/>
      <c r="AHV628" s="498"/>
      <c r="AHW628" s="498"/>
      <c r="AHX628" s="498"/>
      <c r="AHY628" s="498"/>
      <c r="AHZ628" s="498"/>
      <c r="AIA628" s="498"/>
      <c r="AIB628" s="498"/>
      <c r="AIC628" s="498"/>
      <c r="AID628" s="498"/>
      <c r="AIE628" s="498"/>
      <c r="AIF628" s="498"/>
      <c r="AIG628" s="498"/>
      <c r="AIH628" s="498"/>
      <c r="AII628" s="498"/>
      <c r="AIJ628" s="498"/>
      <c r="AIK628" s="498"/>
      <c r="AIL628" s="498"/>
      <c r="AIM628" s="498"/>
      <c r="AIN628" s="498"/>
      <c r="AIO628" s="498"/>
      <c r="AIP628" s="498"/>
      <c r="AIQ628" s="498"/>
      <c r="AIR628" s="498"/>
      <c r="AIS628" s="498"/>
      <c r="AIT628" s="498"/>
      <c r="AIU628" s="498"/>
      <c r="AIV628" s="498"/>
      <c r="AIW628" s="498"/>
      <c r="AIX628" s="498"/>
      <c r="AIY628" s="498"/>
      <c r="AIZ628" s="498"/>
      <c r="AJA628" s="498"/>
      <c r="AJB628" s="498"/>
      <c r="AJC628" s="498"/>
      <c r="AJD628" s="498"/>
      <c r="AJE628" s="498"/>
      <c r="AJF628" s="498"/>
      <c r="AJG628" s="498"/>
      <c r="AJH628" s="498"/>
      <c r="AJI628" s="498"/>
      <c r="AJJ628" s="498"/>
      <c r="AJK628" s="498"/>
      <c r="AJL628" s="498"/>
      <c r="AJM628" s="498"/>
      <c r="AJN628" s="498"/>
      <c r="AJO628" s="498"/>
      <c r="AJP628" s="498"/>
      <c r="AJQ628" s="498"/>
      <c r="AJR628" s="498"/>
      <c r="AJS628" s="498"/>
      <c r="AJT628" s="498"/>
      <c r="AJU628" s="498"/>
      <c r="AJV628" s="498"/>
      <c r="AJW628" s="498"/>
      <c r="AJX628" s="498"/>
      <c r="AJY628" s="498"/>
      <c r="AJZ628" s="498"/>
      <c r="AKA628" s="498"/>
      <c r="AKB628" s="498"/>
      <c r="AKC628" s="498"/>
      <c r="AKD628" s="498"/>
      <c r="AKE628" s="498"/>
      <c r="AKF628" s="498"/>
      <c r="AKG628" s="498"/>
      <c r="AKH628" s="498"/>
      <c r="AKI628" s="498"/>
      <c r="AKJ628" s="498"/>
      <c r="AKK628" s="498"/>
      <c r="AKL628" s="498"/>
      <c r="AKM628" s="498"/>
      <c r="AKN628" s="498"/>
      <c r="AKO628" s="498"/>
      <c r="AKP628" s="498"/>
      <c r="AKQ628" s="498"/>
      <c r="AKR628" s="498"/>
      <c r="AKS628" s="498"/>
      <c r="AKT628" s="498"/>
      <c r="AKU628" s="498"/>
      <c r="AKV628" s="498"/>
      <c r="AKW628" s="498"/>
      <c r="AKX628" s="498"/>
      <c r="AKY628" s="498"/>
      <c r="AKZ628" s="498"/>
      <c r="ALA628" s="498"/>
      <c r="ALB628" s="498"/>
      <c r="ALC628" s="498"/>
      <c r="ALD628" s="498"/>
      <c r="ALE628" s="498"/>
      <c r="ALF628" s="498"/>
      <c r="ALG628" s="498"/>
      <c r="ALH628" s="498"/>
      <c r="ALI628" s="498"/>
      <c r="ALJ628" s="498"/>
      <c r="ALK628" s="498"/>
      <c r="ALL628" s="498"/>
      <c r="ALM628" s="498"/>
      <c r="ALN628" s="498"/>
      <c r="ALO628" s="498"/>
      <c r="ALP628" s="498"/>
      <c r="ALQ628" s="498"/>
      <c r="ALR628" s="498"/>
      <c r="ALS628" s="498"/>
      <c r="ALT628" s="498"/>
      <c r="ALU628" s="498"/>
      <c r="ALV628" s="498"/>
      <c r="ALW628" s="498"/>
      <c r="ALX628" s="498"/>
      <c r="ALY628" s="498"/>
      <c r="ALZ628" s="498"/>
      <c r="AMA628" s="498"/>
      <c r="AMB628" s="498"/>
      <c r="AMC628" s="498"/>
      <c r="AMD628" s="498"/>
      <c r="AME628" s="498"/>
      <c r="AMF628" s="498"/>
      <c r="AMG628" s="498"/>
      <c r="AMH628" s="498"/>
      <c r="AMI628" s="498"/>
      <c r="AMJ628" s="498"/>
      <c r="AMK628" s="498"/>
    </row>
    <row r="629" spans="1:1025" s="499" customFormat="1" ht="15" customHeight="1" x14ac:dyDescent="0.25">
      <c r="A629" s="492"/>
      <c r="B629" s="487"/>
      <c r="C629" s="487"/>
      <c r="D629" s="487"/>
      <c r="E629" s="466"/>
      <c r="F629" s="467"/>
      <c r="G629" s="489"/>
      <c r="H629" s="489"/>
      <c r="I629" s="498"/>
      <c r="J629" s="498"/>
      <c r="K629" s="498"/>
      <c r="L629" s="498"/>
      <c r="M629" s="498"/>
      <c r="N629" s="498"/>
      <c r="O629" s="498"/>
      <c r="P629" s="498"/>
      <c r="Q629" s="498"/>
      <c r="R629" s="498"/>
      <c r="S629" s="498"/>
      <c r="T629" s="498"/>
      <c r="U629" s="498"/>
      <c r="V629" s="498"/>
      <c r="W629" s="498"/>
      <c r="X629" s="498"/>
      <c r="Y629" s="498"/>
      <c r="Z629" s="498"/>
      <c r="AA629" s="498"/>
      <c r="AB629" s="498"/>
      <c r="AC629" s="498"/>
      <c r="AD629" s="498"/>
      <c r="AE629" s="498"/>
      <c r="AF629" s="498"/>
      <c r="AG629" s="498"/>
      <c r="AH629" s="498"/>
      <c r="AI629" s="498"/>
      <c r="AJ629" s="498"/>
      <c r="AK629" s="498"/>
      <c r="AL629" s="498"/>
      <c r="AM629" s="498"/>
      <c r="AN629" s="498"/>
      <c r="AO629" s="498"/>
      <c r="AP629" s="498"/>
      <c r="AQ629" s="498"/>
      <c r="AR629" s="498"/>
      <c r="AS629" s="498"/>
      <c r="AT629" s="498"/>
      <c r="AU629" s="498"/>
      <c r="AV629" s="498"/>
      <c r="AW629" s="498"/>
      <c r="AX629" s="498"/>
      <c r="AY629" s="498"/>
      <c r="AZ629" s="498"/>
      <c r="BA629" s="498"/>
      <c r="BB629" s="498"/>
      <c r="BC629" s="498"/>
      <c r="BD629" s="498"/>
      <c r="BE629" s="498"/>
      <c r="BF629" s="498"/>
      <c r="BG629" s="498"/>
      <c r="BH629" s="498"/>
      <c r="BI629" s="498"/>
      <c r="BJ629" s="498"/>
      <c r="BK629" s="498"/>
      <c r="BL629" s="498"/>
      <c r="BM629" s="498"/>
      <c r="BN629" s="498"/>
      <c r="BO629" s="498"/>
      <c r="BP629" s="498"/>
      <c r="BQ629" s="498"/>
      <c r="BR629" s="498"/>
      <c r="BS629" s="498"/>
      <c r="BT629" s="498"/>
      <c r="BU629" s="498"/>
      <c r="BV629" s="498"/>
      <c r="BW629" s="498"/>
      <c r="BX629" s="498"/>
      <c r="BY629" s="498"/>
      <c r="BZ629" s="498"/>
      <c r="CA629" s="498"/>
      <c r="CB629" s="498"/>
      <c r="CC629" s="498"/>
      <c r="CD629" s="498"/>
      <c r="CE629" s="498"/>
      <c r="CF629" s="498"/>
      <c r="CG629" s="498"/>
      <c r="CH629" s="498"/>
      <c r="CI629" s="498"/>
      <c r="CJ629" s="498"/>
      <c r="CK629" s="498"/>
      <c r="CL629" s="498"/>
      <c r="CM629" s="498"/>
      <c r="CN629" s="498"/>
      <c r="CO629" s="498"/>
      <c r="CP629" s="498"/>
      <c r="CQ629" s="498"/>
      <c r="CR629" s="498"/>
      <c r="CS629" s="498"/>
      <c r="CT629" s="498"/>
      <c r="CU629" s="498"/>
      <c r="CV629" s="498"/>
      <c r="CW629" s="498"/>
      <c r="CX629" s="498"/>
      <c r="CY629" s="498"/>
      <c r="CZ629" s="498"/>
      <c r="DA629" s="498"/>
      <c r="DB629" s="498"/>
      <c r="DC629" s="498"/>
      <c r="DD629" s="498"/>
      <c r="DE629" s="498"/>
      <c r="DF629" s="498"/>
      <c r="DG629" s="498"/>
      <c r="DH629" s="498"/>
      <c r="DI629" s="498"/>
      <c r="DJ629" s="498"/>
      <c r="DK629" s="498"/>
      <c r="DL629" s="498"/>
      <c r="DM629" s="498"/>
      <c r="DN629" s="498"/>
      <c r="DO629" s="498"/>
      <c r="DP629" s="498"/>
      <c r="DQ629" s="498"/>
      <c r="DR629" s="498"/>
      <c r="DS629" s="498"/>
      <c r="DT629" s="498"/>
      <c r="DU629" s="498"/>
      <c r="DV629" s="498"/>
      <c r="DW629" s="498"/>
      <c r="DX629" s="498"/>
      <c r="DY629" s="498"/>
      <c r="DZ629" s="498"/>
      <c r="EA629" s="498"/>
      <c r="EB629" s="498"/>
      <c r="EC629" s="498"/>
      <c r="ED629" s="498"/>
      <c r="EE629" s="498"/>
      <c r="EF629" s="498"/>
      <c r="EG629" s="498"/>
      <c r="EH629" s="498"/>
      <c r="EI629" s="498"/>
      <c r="EJ629" s="498"/>
      <c r="EK629" s="498"/>
      <c r="EL629" s="498"/>
      <c r="EM629" s="498"/>
      <c r="EN629" s="498"/>
      <c r="EO629" s="498"/>
      <c r="EP629" s="498"/>
      <c r="EQ629" s="498"/>
      <c r="ER629" s="498"/>
      <c r="ES629" s="498"/>
      <c r="ET629" s="498"/>
      <c r="EU629" s="498"/>
      <c r="EV629" s="498"/>
      <c r="EW629" s="498"/>
      <c r="EX629" s="498"/>
      <c r="EY629" s="498"/>
      <c r="EZ629" s="498"/>
      <c r="FA629" s="498"/>
      <c r="FB629" s="498"/>
      <c r="FC629" s="498"/>
      <c r="FD629" s="498"/>
      <c r="FE629" s="498"/>
      <c r="FF629" s="498"/>
      <c r="FG629" s="498"/>
      <c r="FH629" s="498"/>
      <c r="FI629" s="498"/>
      <c r="FJ629" s="498"/>
      <c r="FK629" s="498"/>
      <c r="FL629" s="498"/>
      <c r="FM629" s="498"/>
      <c r="FN629" s="498"/>
      <c r="FO629" s="498"/>
      <c r="FP629" s="498"/>
      <c r="FQ629" s="498"/>
      <c r="FR629" s="498"/>
      <c r="FS629" s="498"/>
      <c r="FT629" s="498"/>
      <c r="FU629" s="498"/>
      <c r="FV629" s="498"/>
      <c r="FW629" s="498"/>
      <c r="FX629" s="498"/>
      <c r="FY629" s="498"/>
      <c r="FZ629" s="498"/>
      <c r="GA629" s="498"/>
      <c r="GB629" s="498"/>
      <c r="GC629" s="498"/>
      <c r="GD629" s="498"/>
      <c r="GE629" s="498"/>
      <c r="GF629" s="498"/>
      <c r="GG629" s="498"/>
      <c r="GH629" s="498"/>
      <c r="GI629" s="498"/>
      <c r="GJ629" s="498"/>
      <c r="GK629" s="498"/>
      <c r="GL629" s="498"/>
      <c r="GM629" s="498"/>
      <c r="GN629" s="498"/>
      <c r="GO629" s="498"/>
      <c r="GP629" s="498"/>
      <c r="GQ629" s="498"/>
      <c r="GR629" s="498"/>
      <c r="GS629" s="498"/>
      <c r="GT629" s="498"/>
      <c r="GU629" s="498"/>
      <c r="GV629" s="498"/>
      <c r="GW629" s="498"/>
      <c r="GX629" s="498"/>
      <c r="GY629" s="498"/>
      <c r="GZ629" s="498"/>
      <c r="HA629" s="498"/>
      <c r="HB629" s="498"/>
      <c r="HC629" s="498"/>
      <c r="HD629" s="498"/>
      <c r="HE629" s="498"/>
      <c r="HF629" s="498"/>
      <c r="HG629" s="498"/>
      <c r="HH629" s="498"/>
      <c r="HI629" s="498"/>
      <c r="HJ629" s="498"/>
      <c r="HK629" s="498"/>
      <c r="HL629" s="498"/>
      <c r="HM629" s="498"/>
      <c r="HN629" s="498"/>
      <c r="HO629" s="498"/>
      <c r="HP629" s="498"/>
      <c r="HQ629" s="498"/>
      <c r="HR629" s="498"/>
      <c r="HS629" s="498"/>
      <c r="HT629" s="498"/>
      <c r="HU629" s="498"/>
      <c r="HV629" s="498"/>
      <c r="HW629" s="498"/>
      <c r="HX629" s="498"/>
      <c r="HY629" s="498"/>
      <c r="HZ629" s="498"/>
      <c r="IA629" s="498"/>
      <c r="IB629" s="498"/>
      <c r="IC629" s="498"/>
      <c r="ID629" s="498"/>
      <c r="IE629" s="498"/>
      <c r="IF629" s="498"/>
      <c r="IG629" s="498"/>
      <c r="IH629" s="498"/>
      <c r="II629" s="498"/>
      <c r="IJ629" s="498"/>
      <c r="IK629" s="498"/>
      <c r="IL629" s="498"/>
      <c r="IM629" s="498"/>
      <c r="IN629" s="498"/>
      <c r="IO629" s="498"/>
      <c r="IP629" s="498"/>
      <c r="IQ629" s="498"/>
      <c r="IR629" s="498"/>
      <c r="IS629" s="498"/>
      <c r="IT629" s="498"/>
      <c r="IU629" s="498"/>
      <c r="IV629" s="498"/>
      <c r="IW629" s="498"/>
      <c r="IX629" s="498"/>
      <c r="IY629" s="498"/>
      <c r="IZ629" s="498"/>
      <c r="JA629" s="498"/>
      <c r="JB629" s="498"/>
      <c r="JC629" s="498"/>
      <c r="JD629" s="498"/>
      <c r="JE629" s="498"/>
      <c r="JF629" s="498"/>
      <c r="JG629" s="498"/>
      <c r="JH629" s="498"/>
      <c r="JI629" s="498"/>
      <c r="JJ629" s="498"/>
      <c r="JK629" s="498"/>
      <c r="JL629" s="498"/>
      <c r="JM629" s="498"/>
      <c r="JN629" s="498"/>
      <c r="JO629" s="498"/>
      <c r="JP629" s="498"/>
      <c r="JQ629" s="498"/>
      <c r="JR629" s="498"/>
      <c r="JS629" s="498"/>
      <c r="JT629" s="498"/>
      <c r="JU629" s="498"/>
      <c r="JV629" s="498"/>
      <c r="JW629" s="498"/>
      <c r="JX629" s="498"/>
      <c r="JY629" s="498"/>
      <c r="JZ629" s="498"/>
      <c r="KA629" s="498"/>
      <c r="KB629" s="498"/>
      <c r="KC629" s="498"/>
      <c r="KD629" s="498"/>
      <c r="KE629" s="498"/>
      <c r="KF629" s="498"/>
      <c r="KG629" s="498"/>
      <c r="KH629" s="498"/>
      <c r="KI629" s="498"/>
      <c r="KJ629" s="498"/>
      <c r="KK629" s="498"/>
      <c r="KL629" s="498"/>
      <c r="KM629" s="498"/>
      <c r="KN629" s="498"/>
      <c r="KO629" s="498"/>
      <c r="KP629" s="498"/>
      <c r="KQ629" s="498"/>
      <c r="KR629" s="498"/>
      <c r="KS629" s="498"/>
      <c r="KT629" s="498"/>
      <c r="KU629" s="498"/>
      <c r="KV629" s="498"/>
      <c r="KW629" s="498"/>
      <c r="KX629" s="498"/>
      <c r="KY629" s="498"/>
      <c r="KZ629" s="498"/>
      <c r="LA629" s="498"/>
      <c r="LB629" s="498"/>
      <c r="LC629" s="498"/>
      <c r="LD629" s="498"/>
      <c r="LE629" s="498"/>
      <c r="LF629" s="498"/>
      <c r="LG629" s="498"/>
      <c r="LH629" s="498"/>
      <c r="LI629" s="498"/>
      <c r="LJ629" s="498"/>
      <c r="LK629" s="498"/>
      <c r="LL629" s="498"/>
      <c r="LM629" s="498"/>
      <c r="LN629" s="498"/>
      <c r="LO629" s="498"/>
      <c r="LP629" s="498"/>
      <c r="LQ629" s="498"/>
      <c r="LR629" s="498"/>
      <c r="LS629" s="498"/>
      <c r="LT629" s="498"/>
      <c r="LU629" s="498"/>
      <c r="LV629" s="498"/>
      <c r="LW629" s="498"/>
      <c r="LX629" s="498"/>
      <c r="LY629" s="498"/>
      <c r="LZ629" s="498"/>
      <c r="MA629" s="498"/>
      <c r="MB629" s="498"/>
      <c r="MC629" s="498"/>
      <c r="MD629" s="498"/>
      <c r="ME629" s="498"/>
      <c r="MF629" s="498"/>
      <c r="MG629" s="498"/>
      <c r="MH629" s="498"/>
      <c r="MI629" s="498"/>
      <c r="MJ629" s="498"/>
      <c r="MK629" s="498"/>
      <c r="ML629" s="498"/>
      <c r="MM629" s="498"/>
      <c r="MN629" s="498"/>
      <c r="MO629" s="498"/>
      <c r="MP629" s="498"/>
      <c r="MQ629" s="498"/>
      <c r="MR629" s="498"/>
      <c r="MS629" s="498"/>
      <c r="MT629" s="498"/>
      <c r="MU629" s="498"/>
      <c r="MV629" s="498"/>
      <c r="MW629" s="498"/>
      <c r="MX629" s="498"/>
      <c r="MY629" s="498"/>
      <c r="MZ629" s="498"/>
      <c r="NA629" s="498"/>
      <c r="NB629" s="498"/>
      <c r="NC629" s="498"/>
      <c r="ND629" s="498"/>
      <c r="NE629" s="498"/>
      <c r="NF629" s="498"/>
      <c r="NG629" s="498"/>
      <c r="NH629" s="498"/>
      <c r="NI629" s="498"/>
      <c r="NJ629" s="498"/>
      <c r="NK629" s="498"/>
      <c r="NL629" s="498"/>
      <c r="NM629" s="498"/>
      <c r="NN629" s="498"/>
      <c r="NO629" s="498"/>
      <c r="NP629" s="498"/>
      <c r="NQ629" s="498"/>
      <c r="NR629" s="498"/>
      <c r="NS629" s="498"/>
      <c r="NT629" s="498"/>
      <c r="NU629" s="498"/>
      <c r="NV629" s="498"/>
      <c r="NW629" s="498"/>
      <c r="NX629" s="498"/>
      <c r="NY629" s="498"/>
      <c r="NZ629" s="498"/>
      <c r="OA629" s="498"/>
      <c r="OB629" s="498"/>
      <c r="OC629" s="498"/>
      <c r="OD629" s="498"/>
      <c r="OE629" s="498"/>
      <c r="OF629" s="498"/>
      <c r="OG629" s="498"/>
      <c r="OH629" s="498"/>
      <c r="OI629" s="498"/>
      <c r="OJ629" s="498"/>
      <c r="OK629" s="498"/>
      <c r="OL629" s="498"/>
      <c r="OM629" s="498"/>
      <c r="ON629" s="498"/>
      <c r="OO629" s="498"/>
      <c r="OP629" s="498"/>
      <c r="OQ629" s="498"/>
      <c r="OR629" s="498"/>
      <c r="OS629" s="498"/>
      <c r="OT629" s="498"/>
      <c r="OU629" s="498"/>
      <c r="OV629" s="498"/>
      <c r="OW629" s="498"/>
      <c r="OX629" s="498"/>
      <c r="OY629" s="498"/>
      <c r="OZ629" s="498"/>
      <c r="PA629" s="498"/>
      <c r="PB629" s="498"/>
      <c r="PC629" s="498"/>
      <c r="PD629" s="498"/>
      <c r="PE629" s="498"/>
      <c r="PF629" s="498"/>
      <c r="PG629" s="498"/>
      <c r="PH629" s="498"/>
      <c r="PI629" s="498"/>
      <c r="PJ629" s="498"/>
      <c r="PK629" s="498"/>
      <c r="PL629" s="498"/>
      <c r="PM629" s="498"/>
      <c r="PN629" s="498"/>
      <c r="PO629" s="498"/>
      <c r="PP629" s="498"/>
      <c r="PQ629" s="498"/>
      <c r="PR629" s="498"/>
      <c r="PS629" s="498"/>
      <c r="PT629" s="498"/>
      <c r="PU629" s="498"/>
      <c r="PV629" s="498"/>
      <c r="PW629" s="498"/>
      <c r="PX629" s="498"/>
      <c r="PY629" s="498"/>
      <c r="PZ629" s="498"/>
      <c r="QA629" s="498"/>
      <c r="QB629" s="498"/>
      <c r="QC629" s="498"/>
      <c r="QD629" s="498"/>
      <c r="QE629" s="498"/>
      <c r="QF629" s="498"/>
      <c r="QG629" s="498"/>
      <c r="QH629" s="498"/>
      <c r="QI629" s="498"/>
      <c r="QJ629" s="498"/>
      <c r="QK629" s="498"/>
      <c r="QL629" s="498"/>
      <c r="QM629" s="498"/>
      <c r="QN629" s="498"/>
      <c r="QO629" s="498"/>
      <c r="QP629" s="498"/>
      <c r="QQ629" s="498"/>
      <c r="QR629" s="498"/>
      <c r="QS629" s="498"/>
      <c r="QT629" s="498"/>
      <c r="QU629" s="498"/>
      <c r="QV629" s="498"/>
      <c r="QW629" s="498"/>
      <c r="QX629" s="498"/>
      <c r="QY629" s="498"/>
      <c r="QZ629" s="498"/>
      <c r="RA629" s="498"/>
      <c r="RB629" s="498"/>
      <c r="RC629" s="498"/>
      <c r="RD629" s="498"/>
      <c r="RE629" s="498"/>
      <c r="RF629" s="498"/>
      <c r="RG629" s="498"/>
      <c r="RH629" s="498"/>
      <c r="RI629" s="498"/>
      <c r="RJ629" s="498"/>
      <c r="RK629" s="498"/>
      <c r="RL629" s="498"/>
      <c r="RM629" s="498"/>
      <c r="RN629" s="498"/>
      <c r="RO629" s="498"/>
      <c r="RP629" s="498"/>
      <c r="RQ629" s="498"/>
      <c r="RR629" s="498"/>
      <c r="RS629" s="498"/>
      <c r="RT629" s="498"/>
      <c r="RU629" s="498"/>
      <c r="RV629" s="498"/>
      <c r="RW629" s="498"/>
      <c r="RX629" s="498"/>
      <c r="RY629" s="498"/>
      <c r="RZ629" s="498"/>
      <c r="SA629" s="498"/>
      <c r="SB629" s="498"/>
      <c r="SC629" s="498"/>
      <c r="SD629" s="498"/>
      <c r="SE629" s="498"/>
      <c r="SF629" s="498"/>
      <c r="SG629" s="498"/>
      <c r="SH629" s="498"/>
      <c r="SI629" s="498"/>
      <c r="SJ629" s="498"/>
      <c r="SK629" s="498"/>
      <c r="SL629" s="498"/>
      <c r="SM629" s="498"/>
      <c r="SN629" s="498"/>
      <c r="SO629" s="498"/>
      <c r="SP629" s="498"/>
      <c r="SQ629" s="498"/>
      <c r="SR629" s="498"/>
      <c r="SS629" s="498"/>
      <c r="ST629" s="498"/>
      <c r="SU629" s="498"/>
      <c r="SV629" s="498"/>
      <c r="SW629" s="498"/>
      <c r="SX629" s="498"/>
      <c r="SY629" s="498"/>
      <c r="SZ629" s="498"/>
      <c r="TA629" s="498"/>
      <c r="TB629" s="498"/>
      <c r="TC629" s="498"/>
      <c r="TD629" s="498"/>
      <c r="TE629" s="498"/>
      <c r="TF629" s="498"/>
      <c r="TG629" s="498"/>
      <c r="TH629" s="498"/>
      <c r="TI629" s="498"/>
      <c r="TJ629" s="498"/>
      <c r="TK629" s="498"/>
      <c r="TL629" s="498"/>
      <c r="TM629" s="498"/>
      <c r="TN629" s="498"/>
      <c r="TO629" s="498"/>
      <c r="TP629" s="498"/>
      <c r="TQ629" s="498"/>
      <c r="TR629" s="498"/>
      <c r="TS629" s="498"/>
      <c r="TT629" s="498"/>
      <c r="TU629" s="498"/>
      <c r="TV629" s="498"/>
      <c r="TW629" s="498"/>
      <c r="TX629" s="498"/>
      <c r="TY629" s="498"/>
      <c r="TZ629" s="498"/>
      <c r="UA629" s="498"/>
      <c r="UB629" s="498"/>
      <c r="UC629" s="498"/>
      <c r="UD629" s="498"/>
      <c r="UE629" s="498"/>
      <c r="UF629" s="498"/>
      <c r="UG629" s="498"/>
      <c r="UH629" s="498"/>
      <c r="UI629" s="498"/>
      <c r="UJ629" s="498"/>
      <c r="UK629" s="498"/>
      <c r="UL629" s="498"/>
      <c r="UM629" s="498"/>
      <c r="UN629" s="498"/>
      <c r="UO629" s="498"/>
      <c r="UP629" s="498"/>
      <c r="UQ629" s="498"/>
      <c r="UR629" s="498"/>
      <c r="US629" s="498"/>
      <c r="UT629" s="498"/>
      <c r="UU629" s="498"/>
      <c r="UV629" s="498"/>
      <c r="UW629" s="498"/>
      <c r="UX629" s="498"/>
      <c r="UY629" s="498"/>
      <c r="UZ629" s="498"/>
      <c r="VA629" s="498"/>
      <c r="VB629" s="498"/>
      <c r="VC629" s="498"/>
      <c r="VD629" s="498"/>
      <c r="VE629" s="498"/>
      <c r="VF629" s="498"/>
      <c r="VG629" s="498"/>
      <c r="VH629" s="498"/>
      <c r="VI629" s="498"/>
      <c r="VJ629" s="498"/>
      <c r="VK629" s="498"/>
      <c r="VL629" s="498"/>
      <c r="VM629" s="498"/>
      <c r="VN629" s="498"/>
      <c r="VO629" s="498"/>
      <c r="VP629" s="498"/>
      <c r="VQ629" s="498"/>
      <c r="VR629" s="498"/>
      <c r="VS629" s="498"/>
      <c r="VT629" s="498"/>
      <c r="VU629" s="498"/>
      <c r="VV629" s="498"/>
      <c r="VW629" s="498"/>
      <c r="VX629" s="498"/>
      <c r="VY629" s="498"/>
      <c r="VZ629" s="498"/>
      <c r="WA629" s="498"/>
      <c r="WB629" s="498"/>
      <c r="WC629" s="498"/>
      <c r="WD629" s="498"/>
      <c r="WE629" s="498"/>
      <c r="WF629" s="498"/>
      <c r="WG629" s="498"/>
      <c r="WH629" s="498"/>
      <c r="WI629" s="498"/>
      <c r="WJ629" s="498"/>
      <c r="WK629" s="498"/>
      <c r="WL629" s="498"/>
      <c r="WM629" s="498"/>
      <c r="WN629" s="498"/>
      <c r="WO629" s="498"/>
      <c r="WP629" s="498"/>
      <c r="WQ629" s="498"/>
      <c r="WR629" s="498"/>
      <c r="WS629" s="498"/>
      <c r="WT629" s="498"/>
      <c r="WU629" s="498"/>
      <c r="WV629" s="498"/>
      <c r="WW629" s="498"/>
      <c r="WX629" s="498"/>
      <c r="WY629" s="498"/>
      <c r="WZ629" s="498"/>
      <c r="XA629" s="498"/>
      <c r="XB629" s="498"/>
      <c r="XC629" s="498"/>
      <c r="XD629" s="498"/>
      <c r="XE629" s="498"/>
      <c r="XF629" s="498"/>
      <c r="XG629" s="498"/>
      <c r="XH629" s="498"/>
      <c r="XI629" s="498"/>
      <c r="XJ629" s="498"/>
      <c r="XK629" s="498"/>
      <c r="XL629" s="498"/>
      <c r="XM629" s="498"/>
      <c r="XN629" s="498"/>
      <c r="XO629" s="498"/>
      <c r="XP629" s="498"/>
      <c r="XQ629" s="498"/>
      <c r="XR629" s="498"/>
      <c r="XS629" s="498"/>
      <c r="XT629" s="498"/>
      <c r="XU629" s="498"/>
      <c r="XV629" s="498"/>
      <c r="XW629" s="498"/>
      <c r="XX629" s="498"/>
      <c r="XY629" s="498"/>
      <c r="XZ629" s="498"/>
      <c r="YA629" s="498"/>
      <c r="YB629" s="498"/>
      <c r="YC629" s="498"/>
      <c r="YD629" s="498"/>
      <c r="YE629" s="498"/>
      <c r="YF629" s="498"/>
      <c r="YG629" s="498"/>
      <c r="YH629" s="498"/>
      <c r="YI629" s="498"/>
      <c r="YJ629" s="498"/>
      <c r="YK629" s="498"/>
      <c r="YL629" s="498"/>
      <c r="YM629" s="498"/>
      <c r="YN629" s="498"/>
      <c r="YO629" s="498"/>
      <c r="YP629" s="498"/>
      <c r="YQ629" s="498"/>
      <c r="YR629" s="498"/>
      <c r="YS629" s="498"/>
      <c r="YT629" s="498"/>
      <c r="YU629" s="498"/>
      <c r="YV629" s="498"/>
      <c r="YW629" s="498"/>
      <c r="YX629" s="498"/>
      <c r="YY629" s="498"/>
      <c r="YZ629" s="498"/>
      <c r="ZA629" s="498"/>
      <c r="ZB629" s="498"/>
      <c r="ZC629" s="498"/>
      <c r="ZD629" s="498"/>
      <c r="ZE629" s="498"/>
      <c r="ZF629" s="498"/>
      <c r="ZG629" s="498"/>
      <c r="ZH629" s="498"/>
      <c r="ZI629" s="498"/>
      <c r="ZJ629" s="498"/>
      <c r="ZK629" s="498"/>
      <c r="ZL629" s="498"/>
      <c r="ZM629" s="498"/>
      <c r="ZN629" s="498"/>
      <c r="ZO629" s="498"/>
      <c r="ZP629" s="498"/>
      <c r="ZQ629" s="498"/>
      <c r="ZR629" s="498"/>
      <c r="ZS629" s="498"/>
      <c r="ZT629" s="498"/>
      <c r="ZU629" s="498"/>
      <c r="ZV629" s="498"/>
      <c r="ZW629" s="498"/>
      <c r="ZX629" s="498"/>
      <c r="ZY629" s="498"/>
      <c r="ZZ629" s="498"/>
      <c r="AAA629" s="498"/>
      <c r="AAB629" s="498"/>
      <c r="AAC629" s="498"/>
      <c r="AAD629" s="498"/>
      <c r="AAE629" s="498"/>
      <c r="AAF629" s="498"/>
      <c r="AAG629" s="498"/>
      <c r="AAH629" s="498"/>
      <c r="AAI629" s="498"/>
      <c r="AAJ629" s="498"/>
      <c r="AAK629" s="498"/>
      <c r="AAL629" s="498"/>
      <c r="AAM629" s="498"/>
      <c r="AAN629" s="498"/>
      <c r="AAO629" s="498"/>
      <c r="AAP629" s="498"/>
      <c r="AAQ629" s="498"/>
      <c r="AAR629" s="498"/>
      <c r="AAS629" s="498"/>
      <c r="AAT629" s="498"/>
      <c r="AAU629" s="498"/>
      <c r="AAV629" s="498"/>
      <c r="AAW629" s="498"/>
      <c r="AAX629" s="498"/>
      <c r="AAY629" s="498"/>
      <c r="AAZ629" s="498"/>
      <c r="ABA629" s="498"/>
      <c r="ABB629" s="498"/>
      <c r="ABC629" s="498"/>
      <c r="ABD629" s="498"/>
      <c r="ABE629" s="498"/>
      <c r="ABF629" s="498"/>
      <c r="ABG629" s="498"/>
      <c r="ABH629" s="498"/>
      <c r="ABI629" s="498"/>
      <c r="ABJ629" s="498"/>
      <c r="ABK629" s="498"/>
      <c r="ABL629" s="498"/>
      <c r="ABM629" s="498"/>
      <c r="ABN629" s="498"/>
      <c r="ABO629" s="498"/>
      <c r="ABP629" s="498"/>
      <c r="ABQ629" s="498"/>
      <c r="ABR629" s="498"/>
      <c r="ABS629" s="498"/>
      <c r="ABT629" s="498"/>
      <c r="ABU629" s="498"/>
      <c r="ABV629" s="498"/>
      <c r="ABW629" s="498"/>
      <c r="ABX629" s="498"/>
      <c r="ABY629" s="498"/>
      <c r="ABZ629" s="498"/>
      <c r="ACA629" s="498"/>
      <c r="ACB629" s="498"/>
      <c r="ACC629" s="498"/>
      <c r="ACD629" s="498"/>
      <c r="ACE629" s="498"/>
      <c r="ACF629" s="498"/>
      <c r="ACG629" s="498"/>
      <c r="ACH629" s="498"/>
      <c r="ACI629" s="498"/>
      <c r="ACJ629" s="498"/>
      <c r="ACK629" s="498"/>
      <c r="ACL629" s="498"/>
      <c r="ACM629" s="498"/>
      <c r="ACN629" s="498"/>
      <c r="ACO629" s="498"/>
      <c r="ACP629" s="498"/>
      <c r="ACQ629" s="498"/>
      <c r="ACR629" s="498"/>
      <c r="ACS629" s="498"/>
      <c r="ACT629" s="498"/>
      <c r="ACU629" s="498"/>
      <c r="ACV629" s="498"/>
      <c r="ACW629" s="498"/>
      <c r="ACX629" s="498"/>
      <c r="ACY629" s="498"/>
      <c r="ACZ629" s="498"/>
      <c r="ADA629" s="498"/>
      <c r="ADB629" s="498"/>
      <c r="ADC629" s="498"/>
      <c r="ADD629" s="498"/>
      <c r="ADE629" s="498"/>
      <c r="ADF629" s="498"/>
      <c r="ADG629" s="498"/>
      <c r="ADH629" s="498"/>
      <c r="ADI629" s="498"/>
      <c r="ADJ629" s="498"/>
      <c r="ADK629" s="498"/>
      <c r="ADL629" s="498"/>
      <c r="ADM629" s="498"/>
      <c r="ADN629" s="498"/>
      <c r="ADO629" s="498"/>
      <c r="ADP629" s="498"/>
      <c r="ADQ629" s="498"/>
      <c r="ADR629" s="498"/>
      <c r="ADS629" s="498"/>
      <c r="ADT629" s="498"/>
      <c r="ADU629" s="498"/>
      <c r="ADV629" s="498"/>
      <c r="ADW629" s="498"/>
      <c r="ADX629" s="498"/>
      <c r="ADY629" s="498"/>
      <c r="ADZ629" s="498"/>
      <c r="AEA629" s="498"/>
      <c r="AEB629" s="498"/>
      <c r="AEC629" s="498"/>
      <c r="AED629" s="498"/>
      <c r="AEE629" s="498"/>
      <c r="AEF629" s="498"/>
      <c r="AEG629" s="498"/>
      <c r="AEH629" s="498"/>
      <c r="AEI629" s="498"/>
      <c r="AEJ629" s="498"/>
      <c r="AEK629" s="498"/>
      <c r="AEL629" s="498"/>
      <c r="AEM629" s="498"/>
      <c r="AEN629" s="498"/>
      <c r="AEO629" s="498"/>
      <c r="AEP629" s="498"/>
      <c r="AEQ629" s="498"/>
      <c r="AER629" s="498"/>
      <c r="AES629" s="498"/>
      <c r="AET629" s="498"/>
      <c r="AEU629" s="498"/>
      <c r="AEV629" s="498"/>
      <c r="AEW629" s="498"/>
      <c r="AEX629" s="498"/>
      <c r="AEY629" s="498"/>
      <c r="AEZ629" s="498"/>
      <c r="AFA629" s="498"/>
      <c r="AFB629" s="498"/>
      <c r="AFC629" s="498"/>
      <c r="AFD629" s="498"/>
      <c r="AFE629" s="498"/>
      <c r="AFF629" s="498"/>
      <c r="AFG629" s="498"/>
      <c r="AFH629" s="498"/>
      <c r="AFI629" s="498"/>
      <c r="AFJ629" s="498"/>
      <c r="AFK629" s="498"/>
      <c r="AFL629" s="498"/>
      <c r="AFM629" s="498"/>
      <c r="AFN629" s="498"/>
      <c r="AFO629" s="498"/>
      <c r="AFP629" s="498"/>
      <c r="AFQ629" s="498"/>
      <c r="AFR629" s="498"/>
      <c r="AFS629" s="498"/>
      <c r="AFT629" s="498"/>
      <c r="AFU629" s="498"/>
      <c r="AFV629" s="498"/>
      <c r="AFW629" s="498"/>
      <c r="AFX629" s="498"/>
      <c r="AFY629" s="498"/>
      <c r="AFZ629" s="498"/>
      <c r="AGA629" s="498"/>
      <c r="AGB629" s="498"/>
      <c r="AGC629" s="498"/>
      <c r="AGD629" s="498"/>
      <c r="AGE629" s="498"/>
      <c r="AGF629" s="498"/>
      <c r="AGG629" s="498"/>
      <c r="AGH629" s="498"/>
      <c r="AGI629" s="498"/>
      <c r="AGJ629" s="498"/>
      <c r="AGK629" s="498"/>
      <c r="AGL629" s="498"/>
      <c r="AGM629" s="498"/>
      <c r="AGN629" s="498"/>
      <c r="AGO629" s="498"/>
      <c r="AGP629" s="498"/>
      <c r="AGQ629" s="498"/>
      <c r="AGR629" s="498"/>
      <c r="AGS629" s="498"/>
      <c r="AGT629" s="498"/>
      <c r="AGU629" s="498"/>
      <c r="AGV629" s="498"/>
      <c r="AGW629" s="498"/>
      <c r="AGX629" s="498"/>
      <c r="AGY629" s="498"/>
      <c r="AGZ629" s="498"/>
      <c r="AHA629" s="498"/>
      <c r="AHB629" s="498"/>
      <c r="AHC629" s="498"/>
      <c r="AHD629" s="498"/>
      <c r="AHE629" s="498"/>
      <c r="AHF629" s="498"/>
      <c r="AHG629" s="498"/>
      <c r="AHH629" s="498"/>
      <c r="AHI629" s="498"/>
      <c r="AHJ629" s="498"/>
      <c r="AHK629" s="498"/>
      <c r="AHL629" s="498"/>
      <c r="AHM629" s="498"/>
      <c r="AHN629" s="498"/>
      <c r="AHO629" s="498"/>
      <c r="AHP629" s="498"/>
      <c r="AHQ629" s="498"/>
      <c r="AHR629" s="498"/>
      <c r="AHS629" s="498"/>
      <c r="AHT629" s="498"/>
      <c r="AHU629" s="498"/>
      <c r="AHV629" s="498"/>
      <c r="AHW629" s="498"/>
      <c r="AHX629" s="498"/>
      <c r="AHY629" s="498"/>
      <c r="AHZ629" s="498"/>
      <c r="AIA629" s="498"/>
      <c r="AIB629" s="498"/>
      <c r="AIC629" s="498"/>
      <c r="AID629" s="498"/>
      <c r="AIE629" s="498"/>
      <c r="AIF629" s="498"/>
      <c r="AIG629" s="498"/>
      <c r="AIH629" s="498"/>
      <c r="AII629" s="498"/>
      <c r="AIJ629" s="498"/>
      <c r="AIK629" s="498"/>
      <c r="AIL629" s="498"/>
      <c r="AIM629" s="498"/>
      <c r="AIN629" s="498"/>
      <c r="AIO629" s="498"/>
      <c r="AIP629" s="498"/>
      <c r="AIQ629" s="498"/>
      <c r="AIR629" s="498"/>
      <c r="AIS629" s="498"/>
      <c r="AIT629" s="498"/>
      <c r="AIU629" s="498"/>
      <c r="AIV629" s="498"/>
      <c r="AIW629" s="498"/>
      <c r="AIX629" s="498"/>
      <c r="AIY629" s="498"/>
      <c r="AIZ629" s="498"/>
      <c r="AJA629" s="498"/>
      <c r="AJB629" s="498"/>
      <c r="AJC629" s="498"/>
      <c r="AJD629" s="498"/>
      <c r="AJE629" s="498"/>
      <c r="AJF629" s="498"/>
      <c r="AJG629" s="498"/>
      <c r="AJH629" s="498"/>
      <c r="AJI629" s="498"/>
      <c r="AJJ629" s="498"/>
      <c r="AJK629" s="498"/>
      <c r="AJL629" s="498"/>
      <c r="AJM629" s="498"/>
      <c r="AJN629" s="498"/>
      <c r="AJO629" s="498"/>
      <c r="AJP629" s="498"/>
      <c r="AJQ629" s="498"/>
      <c r="AJR629" s="498"/>
      <c r="AJS629" s="498"/>
      <c r="AJT629" s="498"/>
      <c r="AJU629" s="498"/>
      <c r="AJV629" s="498"/>
      <c r="AJW629" s="498"/>
      <c r="AJX629" s="498"/>
      <c r="AJY629" s="498"/>
      <c r="AJZ629" s="498"/>
      <c r="AKA629" s="498"/>
      <c r="AKB629" s="498"/>
      <c r="AKC629" s="498"/>
      <c r="AKD629" s="498"/>
      <c r="AKE629" s="498"/>
      <c r="AKF629" s="498"/>
      <c r="AKG629" s="498"/>
      <c r="AKH629" s="498"/>
      <c r="AKI629" s="498"/>
      <c r="AKJ629" s="498"/>
      <c r="AKK629" s="498"/>
      <c r="AKL629" s="498"/>
      <c r="AKM629" s="498"/>
      <c r="AKN629" s="498"/>
      <c r="AKO629" s="498"/>
      <c r="AKP629" s="498"/>
      <c r="AKQ629" s="498"/>
      <c r="AKR629" s="498"/>
      <c r="AKS629" s="498"/>
      <c r="AKT629" s="498"/>
      <c r="AKU629" s="498"/>
      <c r="AKV629" s="498"/>
      <c r="AKW629" s="498"/>
      <c r="AKX629" s="498"/>
      <c r="AKY629" s="498"/>
      <c r="AKZ629" s="498"/>
      <c r="ALA629" s="498"/>
      <c r="ALB629" s="498"/>
      <c r="ALC629" s="498"/>
      <c r="ALD629" s="498"/>
      <c r="ALE629" s="498"/>
      <c r="ALF629" s="498"/>
      <c r="ALG629" s="498"/>
      <c r="ALH629" s="498"/>
      <c r="ALI629" s="498"/>
      <c r="ALJ629" s="498"/>
      <c r="ALK629" s="498"/>
      <c r="ALL629" s="498"/>
      <c r="ALM629" s="498"/>
      <c r="ALN629" s="498"/>
      <c r="ALO629" s="498"/>
      <c r="ALP629" s="498"/>
      <c r="ALQ629" s="498"/>
      <c r="ALR629" s="498"/>
      <c r="ALS629" s="498"/>
      <c r="ALT629" s="498"/>
      <c r="ALU629" s="498"/>
      <c r="ALV629" s="498"/>
      <c r="ALW629" s="498"/>
      <c r="ALX629" s="498"/>
      <c r="ALY629" s="498"/>
      <c r="ALZ629" s="498"/>
      <c r="AMA629" s="498"/>
      <c r="AMB629" s="498"/>
      <c r="AMC629" s="498"/>
      <c r="AMD629" s="498"/>
      <c r="AME629" s="498"/>
      <c r="AMF629" s="498"/>
      <c r="AMG629" s="498"/>
      <c r="AMH629" s="498"/>
      <c r="AMI629" s="498"/>
      <c r="AMJ629" s="498"/>
      <c r="AMK629" s="498"/>
    </row>
    <row r="630" spans="1:1025" s="499" customFormat="1" ht="25.5" customHeight="1" x14ac:dyDescent="0.25">
      <c r="A630" s="492"/>
      <c r="B630" s="510" t="s">
        <v>1</v>
      </c>
      <c r="C630" s="510"/>
      <c r="D630" s="511">
        <f>$D$93</f>
        <v>0</v>
      </c>
      <c r="E630" s="511"/>
      <c r="F630" s="511"/>
      <c r="G630" s="511"/>
      <c r="H630" s="512">
        <f ca="1">NOW()</f>
        <v>45929.369733796295</v>
      </c>
      <c r="I630" s="498"/>
      <c r="J630" s="498"/>
      <c r="K630" s="498"/>
      <c r="L630" s="498"/>
      <c r="M630" s="498"/>
      <c r="N630" s="498"/>
      <c r="O630" s="498"/>
      <c r="P630" s="498"/>
      <c r="Q630" s="498"/>
      <c r="R630" s="498"/>
      <c r="S630" s="498"/>
      <c r="T630" s="498"/>
      <c r="U630" s="498"/>
      <c r="V630" s="498"/>
      <c r="W630" s="498"/>
      <c r="X630" s="498"/>
      <c r="Y630" s="498"/>
      <c r="Z630" s="498"/>
      <c r="AA630" s="498"/>
      <c r="AB630" s="498"/>
      <c r="AC630" s="498"/>
      <c r="AD630" s="498"/>
      <c r="AE630" s="498"/>
      <c r="AF630" s="498"/>
      <c r="AG630" s="498"/>
      <c r="AH630" s="498"/>
      <c r="AI630" s="498"/>
      <c r="AJ630" s="498"/>
      <c r="AK630" s="498"/>
      <c r="AL630" s="498"/>
      <c r="AM630" s="498"/>
      <c r="AN630" s="498"/>
      <c r="AO630" s="498"/>
      <c r="AP630" s="498"/>
      <c r="AQ630" s="498"/>
      <c r="AR630" s="498"/>
      <c r="AS630" s="498"/>
      <c r="AT630" s="498"/>
      <c r="AU630" s="498"/>
      <c r="AV630" s="498"/>
      <c r="AW630" s="498"/>
      <c r="AX630" s="498"/>
      <c r="AY630" s="498"/>
      <c r="AZ630" s="498"/>
      <c r="BA630" s="498"/>
      <c r="BB630" s="498"/>
      <c r="BC630" s="498"/>
      <c r="BD630" s="498"/>
      <c r="BE630" s="498"/>
      <c r="BF630" s="498"/>
      <c r="BG630" s="498"/>
      <c r="BH630" s="498"/>
      <c r="BI630" s="498"/>
      <c r="BJ630" s="498"/>
      <c r="BK630" s="498"/>
      <c r="BL630" s="498"/>
      <c r="BM630" s="498"/>
      <c r="BN630" s="498"/>
      <c r="BO630" s="498"/>
      <c r="BP630" s="498"/>
      <c r="BQ630" s="498"/>
      <c r="BR630" s="498"/>
      <c r="BS630" s="498"/>
      <c r="BT630" s="498"/>
      <c r="BU630" s="498"/>
      <c r="BV630" s="498"/>
      <c r="BW630" s="498"/>
      <c r="BX630" s="498"/>
      <c r="BY630" s="498"/>
      <c r="BZ630" s="498"/>
      <c r="CA630" s="498"/>
      <c r="CB630" s="498"/>
      <c r="CC630" s="498"/>
      <c r="CD630" s="498"/>
      <c r="CE630" s="498"/>
      <c r="CF630" s="498"/>
      <c r="CG630" s="498"/>
      <c r="CH630" s="498"/>
      <c r="CI630" s="498"/>
      <c r="CJ630" s="498"/>
      <c r="CK630" s="498"/>
      <c r="CL630" s="498"/>
      <c r="CM630" s="498"/>
      <c r="CN630" s="498"/>
      <c r="CO630" s="498"/>
      <c r="CP630" s="498"/>
      <c r="CQ630" s="498"/>
      <c r="CR630" s="498"/>
      <c r="CS630" s="498"/>
      <c r="CT630" s="498"/>
      <c r="CU630" s="498"/>
      <c r="CV630" s="498"/>
      <c r="CW630" s="498"/>
      <c r="CX630" s="498"/>
      <c r="CY630" s="498"/>
      <c r="CZ630" s="498"/>
      <c r="DA630" s="498"/>
      <c r="DB630" s="498"/>
      <c r="DC630" s="498"/>
      <c r="DD630" s="498"/>
      <c r="DE630" s="498"/>
      <c r="DF630" s="498"/>
      <c r="DG630" s="498"/>
      <c r="DH630" s="498"/>
      <c r="DI630" s="498"/>
      <c r="DJ630" s="498"/>
      <c r="DK630" s="498"/>
      <c r="DL630" s="498"/>
      <c r="DM630" s="498"/>
      <c r="DN630" s="498"/>
      <c r="DO630" s="498"/>
      <c r="DP630" s="498"/>
      <c r="DQ630" s="498"/>
      <c r="DR630" s="498"/>
      <c r="DS630" s="498"/>
      <c r="DT630" s="498"/>
      <c r="DU630" s="498"/>
      <c r="DV630" s="498"/>
      <c r="DW630" s="498"/>
      <c r="DX630" s="498"/>
      <c r="DY630" s="498"/>
      <c r="DZ630" s="498"/>
      <c r="EA630" s="498"/>
      <c r="EB630" s="498"/>
      <c r="EC630" s="498"/>
      <c r="ED630" s="498"/>
      <c r="EE630" s="498"/>
      <c r="EF630" s="498"/>
      <c r="EG630" s="498"/>
      <c r="EH630" s="498"/>
      <c r="EI630" s="498"/>
      <c r="EJ630" s="498"/>
      <c r="EK630" s="498"/>
      <c r="EL630" s="498"/>
      <c r="EM630" s="498"/>
      <c r="EN630" s="498"/>
      <c r="EO630" s="498"/>
      <c r="EP630" s="498"/>
      <c r="EQ630" s="498"/>
      <c r="ER630" s="498"/>
      <c r="ES630" s="498"/>
      <c r="ET630" s="498"/>
      <c r="EU630" s="498"/>
      <c r="EV630" s="498"/>
      <c r="EW630" s="498"/>
      <c r="EX630" s="498"/>
      <c r="EY630" s="498"/>
      <c r="EZ630" s="498"/>
      <c r="FA630" s="498"/>
      <c r="FB630" s="498"/>
      <c r="FC630" s="498"/>
      <c r="FD630" s="498"/>
      <c r="FE630" s="498"/>
      <c r="FF630" s="498"/>
      <c r="FG630" s="498"/>
      <c r="FH630" s="498"/>
      <c r="FI630" s="498"/>
      <c r="FJ630" s="498"/>
      <c r="FK630" s="498"/>
      <c r="FL630" s="498"/>
      <c r="FM630" s="498"/>
      <c r="FN630" s="498"/>
      <c r="FO630" s="498"/>
      <c r="FP630" s="498"/>
      <c r="FQ630" s="498"/>
      <c r="FR630" s="498"/>
      <c r="FS630" s="498"/>
      <c r="FT630" s="498"/>
      <c r="FU630" s="498"/>
      <c r="FV630" s="498"/>
      <c r="FW630" s="498"/>
      <c r="FX630" s="498"/>
      <c r="FY630" s="498"/>
      <c r="FZ630" s="498"/>
      <c r="GA630" s="498"/>
      <c r="GB630" s="498"/>
      <c r="GC630" s="498"/>
      <c r="GD630" s="498"/>
      <c r="GE630" s="498"/>
      <c r="GF630" s="498"/>
      <c r="GG630" s="498"/>
      <c r="GH630" s="498"/>
      <c r="GI630" s="498"/>
      <c r="GJ630" s="498"/>
      <c r="GK630" s="498"/>
      <c r="GL630" s="498"/>
      <c r="GM630" s="498"/>
      <c r="GN630" s="498"/>
      <c r="GO630" s="498"/>
      <c r="GP630" s="498"/>
      <c r="GQ630" s="498"/>
      <c r="GR630" s="498"/>
      <c r="GS630" s="498"/>
      <c r="GT630" s="498"/>
      <c r="GU630" s="498"/>
      <c r="GV630" s="498"/>
      <c r="GW630" s="498"/>
      <c r="GX630" s="498"/>
      <c r="GY630" s="498"/>
      <c r="GZ630" s="498"/>
      <c r="HA630" s="498"/>
      <c r="HB630" s="498"/>
      <c r="HC630" s="498"/>
      <c r="HD630" s="498"/>
      <c r="HE630" s="498"/>
      <c r="HF630" s="498"/>
      <c r="HG630" s="498"/>
      <c r="HH630" s="498"/>
      <c r="HI630" s="498"/>
      <c r="HJ630" s="498"/>
      <c r="HK630" s="498"/>
      <c r="HL630" s="498"/>
      <c r="HM630" s="498"/>
      <c r="HN630" s="498"/>
      <c r="HO630" s="498"/>
      <c r="HP630" s="498"/>
      <c r="HQ630" s="498"/>
      <c r="HR630" s="498"/>
      <c r="HS630" s="498"/>
      <c r="HT630" s="498"/>
      <c r="HU630" s="498"/>
      <c r="HV630" s="498"/>
      <c r="HW630" s="498"/>
      <c r="HX630" s="498"/>
      <c r="HY630" s="498"/>
      <c r="HZ630" s="498"/>
      <c r="IA630" s="498"/>
      <c r="IB630" s="498"/>
      <c r="IC630" s="498"/>
      <c r="ID630" s="498"/>
      <c r="IE630" s="498"/>
      <c r="IF630" s="498"/>
      <c r="IG630" s="498"/>
      <c r="IH630" s="498"/>
      <c r="II630" s="498"/>
      <c r="IJ630" s="498"/>
      <c r="IK630" s="498"/>
      <c r="IL630" s="498"/>
      <c r="IM630" s="498"/>
      <c r="IN630" s="498"/>
      <c r="IO630" s="498"/>
      <c r="IP630" s="498"/>
      <c r="IQ630" s="498"/>
      <c r="IR630" s="498"/>
      <c r="IS630" s="498"/>
      <c r="IT630" s="498"/>
      <c r="IU630" s="498"/>
      <c r="IV630" s="498"/>
      <c r="IW630" s="498"/>
      <c r="IX630" s="498"/>
      <c r="IY630" s="498"/>
      <c r="IZ630" s="498"/>
      <c r="JA630" s="498"/>
      <c r="JB630" s="498"/>
      <c r="JC630" s="498"/>
      <c r="JD630" s="498"/>
      <c r="JE630" s="498"/>
      <c r="JF630" s="498"/>
      <c r="JG630" s="498"/>
      <c r="JH630" s="498"/>
      <c r="JI630" s="498"/>
      <c r="JJ630" s="498"/>
      <c r="JK630" s="498"/>
      <c r="JL630" s="498"/>
      <c r="JM630" s="498"/>
      <c r="JN630" s="498"/>
      <c r="JO630" s="498"/>
      <c r="JP630" s="498"/>
      <c r="JQ630" s="498"/>
      <c r="JR630" s="498"/>
      <c r="JS630" s="498"/>
      <c r="JT630" s="498"/>
      <c r="JU630" s="498"/>
      <c r="JV630" s="498"/>
      <c r="JW630" s="498"/>
      <c r="JX630" s="498"/>
      <c r="JY630" s="498"/>
      <c r="JZ630" s="498"/>
      <c r="KA630" s="498"/>
      <c r="KB630" s="498"/>
      <c r="KC630" s="498"/>
      <c r="KD630" s="498"/>
      <c r="KE630" s="498"/>
      <c r="KF630" s="498"/>
      <c r="KG630" s="498"/>
      <c r="KH630" s="498"/>
      <c r="KI630" s="498"/>
      <c r="KJ630" s="498"/>
      <c r="KK630" s="498"/>
      <c r="KL630" s="498"/>
      <c r="KM630" s="498"/>
      <c r="KN630" s="498"/>
      <c r="KO630" s="498"/>
      <c r="KP630" s="498"/>
      <c r="KQ630" s="498"/>
      <c r="KR630" s="498"/>
      <c r="KS630" s="498"/>
      <c r="KT630" s="498"/>
      <c r="KU630" s="498"/>
      <c r="KV630" s="498"/>
      <c r="KW630" s="498"/>
      <c r="KX630" s="498"/>
      <c r="KY630" s="498"/>
      <c r="KZ630" s="498"/>
      <c r="LA630" s="498"/>
      <c r="LB630" s="498"/>
      <c r="LC630" s="498"/>
      <c r="LD630" s="498"/>
      <c r="LE630" s="498"/>
      <c r="LF630" s="498"/>
      <c r="LG630" s="498"/>
      <c r="LH630" s="498"/>
      <c r="LI630" s="498"/>
      <c r="LJ630" s="498"/>
      <c r="LK630" s="498"/>
      <c r="LL630" s="498"/>
      <c r="LM630" s="498"/>
      <c r="LN630" s="498"/>
      <c r="LO630" s="498"/>
      <c r="LP630" s="498"/>
      <c r="LQ630" s="498"/>
      <c r="LR630" s="498"/>
      <c r="LS630" s="498"/>
      <c r="LT630" s="498"/>
      <c r="LU630" s="498"/>
      <c r="LV630" s="498"/>
      <c r="LW630" s="498"/>
      <c r="LX630" s="498"/>
      <c r="LY630" s="498"/>
      <c r="LZ630" s="498"/>
      <c r="MA630" s="498"/>
      <c r="MB630" s="498"/>
      <c r="MC630" s="498"/>
      <c r="MD630" s="498"/>
      <c r="ME630" s="498"/>
      <c r="MF630" s="498"/>
      <c r="MG630" s="498"/>
      <c r="MH630" s="498"/>
      <c r="MI630" s="498"/>
      <c r="MJ630" s="498"/>
      <c r="MK630" s="498"/>
      <c r="ML630" s="498"/>
      <c r="MM630" s="498"/>
      <c r="MN630" s="498"/>
      <c r="MO630" s="498"/>
      <c r="MP630" s="498"/>
      <c r="MQ630" s="498"/>
      <c r="MR630" s="498"/>
      <c r="MS630" s="498"/>
      <c r="MT630" s="498"/>
      <c r="MU630" s="498"/>
      <c r="MV630" s="498"/>
      <c r="MW630" s="498"/>
      <c r="MX630" s="498"/>
      <c r="MY630" s="498"/>
      <c r="MZ630" s="498"/>
      <c r="NA630" s="498"/>
      <c r="NB630" s="498"/>
      <c r="NC630" s="498"/>
      <c r="ND630" s="498"/>
      <c r="NE630" s="498"/>
      <c r="NF630" s="498"/>
      <c r="NG630" s="498"/>
      <c r="NH630" s="498"/>
      <c r="NI630" s="498"/>
      <c r="NJ630" s="498"/>
      <c r="NK630" s="498"/>
      <c r="NL630" s="498"/>
      <c r="NM630" s="498"/>
      <c r="NN630" s="498"/>
      <c r="NO630" s="498"/>
      <c r="NP630" s="498"/>
      <c r="NQ630" s="498"/>
      <c r="NR630" s="498"/>
      <c r="NS630" s="498"/>
      <c r="NT630" s="498"/>
      <c r="NU630" s="498"/>
      <c r="NV630" s="498"/>
      <c r="NW630" s="498"/>
      <c r="NX630" s="498"/>
      <c r="NY630" s="498"/>
      <c r="NZ630" s="498"/>
      <c r="OA630" s="498"/>
      <c r="OB630" s="498"/>
      <c r="OC630" s="498"/>
      <c r="OD630" s="498"/>
      <c r="OE630" s="498"/>
      <c r="OF630" s="498"/>
      <c r="OG630" s="498"/>
      <c r="OH630" s="498"/>
      <c r="OI630" s="498"/>
      <c r="OJ630" s="498"/>
      <c r="OK630" s="498"/>
      <c r="OL630" s="498"/>
      <c r="OM630" s="498"/>
      <c r="ON630" s="498"/>
      <c r="OO630" s="498"/>
      <c r="OP630" s="498"/>
      <c r="OQ630" s="498"/>
      <c r="OR630" s="498"/>
      <c r="OS630" s="498"/>
      <c r="OT630" s="498"/>
      <c r="OU630" s="498"/>
      <c r="OV630" s="498"/>
      <c r="OW630" s="498"/>
      <c r="OX630" s="498"/>
      <c r="OY630" s="498"/>
      <c r="OZ630" s="498"/>
      <c r="PA630" s="498"/>
      <c r="PB630" s="498"/>
      <c r="PC630" s="498"/>
      <c r="PD630" s="498"/>
      <c r="PE630" s="498"/>
      <c r="PF630" s="498"/>
      <c r="PG630" s="498"/>
      <c r="PH630" s="498"/>
      <c r="PI630" s="498"/>
      <c r="PJ630" s="498"/>
      <c r="PK630" s="498"/>
      <c r="PL630" s="498"/>
      <c r="PM630" s="498"/>
      <c r="PN630" s="498"/>
      <c r="PO630" s="498"/>
      <c r="PP630" s="498"/>
      <c r="PQ630" s="498"/>
      <c r="PR630" s="498"/>
      <c r="PS630" s="498"/>
      <c r="PT630" s="498"/>
      <c r="PU630" s="498"/>
      <c r="PV630" s="498"/>
      <c r="PW630" s="498"/>
      <c r="PX630" s="498"/>
      <c r="PY630" s="498"/>
      <c r="PZ630" s="498"/>
      <c r="QA630" s="498"/>
      <c r="QB630" s="498"/>
      <c r="QC630" s="498"/>
      <c r="QD630" s="498"/>
      <c r="QE630" s="498"/>
      <c r="QF630" s="498"/>
      <c r="QG630" s="498"/>
      <c r="QH630" s="498"/>
      <c r="QI630" s="498"/>
      <c r="QJ630" s="498"/>
      <c r="QK630" s="498"/>
      <c r="QL630" s="498"/>
      <c r="QM630" s="498"/>
      <c r="QN630" s="498"/>
      <c r="QO630" s="498"/>
      <c r="QP630" s="498"/>
      <c r="QQ630" s="498"/>
      <c r="QR630" s="498"/>
      <c r="QS630" s="498"/>
      <c r="QT630" s="498"/>
      <c r="QU630" s="498"/>
      <c r="QV630" s="498"/>
      <c r="QW630" s="498"/>
      <c r="QX630" s="498"/>
      <c r="QY630" s="498"/>
      <c r="QZ630" s="498"/>
      <c r="RA630" s="498"/>
      <c r="RB630" s="498"/>
      <c r="RC630" s="498"/>
      <c r="RD630" s="498"/>
      <c r="RE630" s="498"/>
      <c r="RF630" s="498"/>
      <c r="RG630" s="498"/>
      <c r="RH630" s="498"/>
      <c r="RI630" s="498"/>
      <c r="RJ630" s="498"/>
      <c r="RK630" s="498"/>
      <c r="RL630" s="498"/>
      <c r="RM630" s="498"/>
      <c r="RN630" s="498"/>
      <c r="RO630" s="498"/>
      <c r="RP630" s="498"/>
      <c r="RQ630" s="498"/>
      <c r="RR630" s="498"/>
      <c r="RS630" s="498"/>
      <c r="RT630" s="498"/>
      <c r="RU630" s="498"/>
      <c r="RV630" s="498"/>
      <c r="RW630" s="498"/>
      <c r="RX630" s="498"/>
      <c r="RY630" s="498"/>
      <c r="RZ630" s="498"/>
      <c r="SA630" s="498"/>
      <c r="SB630" s="498"/>
      <c r="SC630" s="498"/>
      <c r="SD630" s="498"/>
      <c r="SE630" s="498"/>
      <c r="SF630" s="498"/>
      <c r="SG630" s="498"/>
      <c r="SH630" s="498"/>
      <c r="SI630" s="498"/>
      <c r="SJ630" s="498"/>
      <c r="SK630" s="498"/>
      <c r="SL630" s="498"/>
      <c r="SM630" s="498"/>
      <c r="SN630" s="498"/>
      <c r="SO630" s="498"/>
      <c r="SP630" s="498"/>
      <c r="SQ630" s="498"/>
      <c r="SR630" s="498"/>
      <c r="SS630" s="498"/>
      <c r="ST630" s="498"/>
      <c r="SU630" s="498"/>
      <c r="SV630" s="498"/>
      <c r="SW630" s="498"/>
      <c r="SX630" s="498"/>
      <c r="SY630" s="498"/>
      <c r="SZ630" s="498"/>
      <c r="TA630" s="498"/>
      <c r="TB630" s="498"/>
      <c r="TC630" s="498"/>
      <c r="TD630" s="498"/>
      <c r="TE630" s="498"/>
      <c r="TF630" s="498"/>
      <c r="TG630" s="498"/>
      <c r="TH630" s="498"/>
      <c r="TI630" s="498"/>
      <c r="TJ630" s="498"/>
      <c r="TK630" s="498"/>
      <c r="TL630" s="498"/>
      <c r="TM630" s="498"/>
      <c r="TN630" s="498"/>
      <c r="TO630" s="498"/>
      <c r="TP630" s="498"/>
      <c r="TQ630" s="498"/>
      <c r="TR630" s="498"/>
      <c r="TS630" s="498"/>
      <c r="TT630" s="498"/>
      <c r="TU630" s="498"/>
      <c r="TV630" s="498"/>
      <c r="TW630" s="498"/>
      <c r="TX630" s="498"/>
      <c r="TY630" s="498"/>
      <c r="TZ630" s="498"/>
      <c r="UA630" s="498"/>
      <c r="UB630" s="498"/>
      <c r="UC630" s="498"/>
      <c r="UD630" s="498"/>
      <c r="UE630" s="498"/>
      <c r="UF630" s="498"/>
      <c r="UG630" s="498"/>
      <c r="UH630" s="498"/>
      <c r="UI630" s="498"/>
      <c r="UJ630" s="498"/>
      <c r="UK630" s="498"/>
      <c r="UL630" s="498"/>
      <c r="UM630" s="498"/>
      <c r="UN630" s="498"/>
      <c r="UO630" s="498"/>
      <c r="UP630" s="498"/>
      <c r="UQ630" s="498"/>
      <c r="UR630" s="498"/>
      <c r="US630" s="498"/>
      <c r="UT630" s="498"/>
      <c r="UU630" s="498"/>
      <c r="UV630" s="498"/>
      <c r="UW630" s="498"/>
      <c r="UX630" s="498"/>
      <c r="UY630" s="498"/>
      <c r="UZ630" s="498"/>
      <c r="VA630" s="498"/>
      <c r="VB630" s="498"/>
      <c r="VC630" s="498"/>
      <c r="VD630" s="498"/>
      <c r="VE630" s="498"/>
      <c r="VF630" s="498"/>
      <c r="VG630" s="498"/>
      <c r="VH630" s="498"/>
      <c r="VI630" s="498"/>
      <c r="VJ630" s="498"/>
      <c r="VK630" s="498"/>
      <c r="VL630" s="498"/>
      <c r="VM630" s="498"/>
      <c r="VN630" s="498"/>
      <c r="VO630" s="498"/>
      <c r="VP630" s="498"/>
      <c r="VQ630" s="498"/>
      <c r="VR630" s="498"/>
      <c r="VS630" s="498"/>
      <c r="VT630" s="498"/>
      <c r="VU630" s="498"/>
      <c r="VV630" s="498"/>
      <c r="VW630" s="498"/>
      <c r="VX630" s="498"/>
      <c r="VY630" s="498"/>
      <c r="VZ630" s="498"/>
      <c r="WA630" s="498"/>
      <c r="WB630" s="498"/>
      <c r="WC630" s="498"/>
      <c r="WD630" s="498"/>
      <c r="WE630" s="498"/>
      <c r="WF630" s="498"/>
      <c r="WG630" s="498"/>
      <c r="WH630" s="498"/>
      <c r="WI630" s="498"/>
      <c r="WJ630" s="498"/>
      <c r="WK630" s="498"/>
      <c r="WL630" s="498"/>
      <c r="WM630" s="498"/>
      <c r="WN630" s="498"/>
      <c r="WO630" s="498"/>
      <c r="WP630" s="498"/>
      <c r="WQ630" s="498"/>
      <c r="WR630" s="498"/>
      <c r="WS630" s="498"/>
      <c r="WT630" s="498"/>
      <c r="WU630" s="498"/>
      <c r="WV630" s="498"/>
      <c r="WW630" s="498"/>
      <c r="WX630" s="498"/>
      <c r="WY630" s="498"/>
      <c r="WZ630" s="498"/>
      <c r="XA630" s="498"/>
      <c r="XB630" s="498"/>
      <c r="XC630" s="498"/>
      <c r="XD630" s="498"/>
      <c r="XE630" s="498"/>
      <c r="XF630" s="498"/>
      <c r="XG630" s="498"/>
      <c r="XH630" s="498"/>
      <c r="XI630" s="498"/>
      <c r="XJ630" s="498"/>
      <c r="XK630" s="498"/>
      <c r="XL630" s="498"/>
      <c r="XM630" s="498"/>
      <c r="XN630" s="498"/>
      <c r="XO630" s="498"/>
      <c r="XP630" s="498"/>
      <c r="XQ630" s="498"/>
      <c r="XR630" s="498"/>
      <c r="XS630" s="498"/>
      <c r="XT630" s="498"/>
      <c r="XU630" s="498"/>
      <c r="XV630" s="498"/>
      <c r="XW630" s="498"/>
      <c r="XX630" s="498"/>
      <c r="XY630" s="498"/>
      <c r="XZ630" s="498"/>
      <c r="YA630" s="498"/>
      <c r="YB630" s="498"/>
      <c r="YC630" s="498"/>
      <c r="YD630" s="498"/>
      <c r="YE630" s="498"/>
      <c r="YF630" s="498"/>
      <c r="YG630" s="498"/>
      <c r="YH630" s="498"/>
      <c r="YI630" s="498"/>
      <c r="YJ630" s="498"/>
      <c r="YK630" s="498"/>
      <c r="YL630" s="498"/>
      <c r="YM630" s="498"/>
      <c r="YN630" s="498"/>
      <c r="YO630" s="498"/>
      <c r="YP630" s="498"/>
      <c r="YQ630" s="498"/>
      <c r="YR630" s="498"/>
      <c r="YS630" s="498"/>
      <c r="YT630" s="498"/>
      <c r="YU630" s="498"/>
      <c r="YV630" s="498"/>
      <c r="YW630" s="498"/>
      <c r="YX630" s="498"/>
      <c r="YY630" s="498"/>
      <c r="YZ630" s="498"/>
      <c r="ZA630" s="498"/>
      <c r="ZB630" s="498"/>
      <c r="ZC630" s="498"/>
      <c r="ZD630" s="498"/>
      <c r="ZE630" s="498"/>
      <c r="ZF630" s="498"/>
      <c r="ZG630" s="498"/>
      <c r="ZH630" s="498"/>
      <c r="ZI630" s="498"/>
      <c r="ZJ630" s="498"/>
      <c r="ZK630" s="498"/>
      <c r="ZL630" s="498"/>
      <c r="ZM630" s="498"/>
      <c r="ZN630" s="498"/>
      <c r="ZO630" s="498"/>
      <c r="ZP630" s="498"/>
      <c r="ZQ630" s="498"/>
      <c r="ZR630" s="498"/>
      <c r="ZS630" s="498"/>
      <c r="ZT630" s="498"/>
      <c r="ZU630" s="498"/>
      <c r="ZV630" s="498"/>
      <c r="ZW630" s="498"/>
      <c r="ZX630" s="498"/>
      <c r="ZY630" s="498"/>
      <c r="ZZ630" s="498"/>
      <c r="AAA630" s="498"/>
      <c r="AAB630" s="498"/>
      <c r="AAC630" s="498"/>
      <c r="AAD630" s="498"/>
      <c r="AAE630" s="498"/>
      <c r="AAF630" s="498"/>
      <c r="AAG630" s="498"/>
      <c r="AAH630" s="498"/>
      <c r="AAI630" s="498"/>
      <c r="AAJ630" s="498"/>
      <c r="AAK630" s="498"/>
      <c r="AAL630" s="498"/>
      <c r="AAM630" s="498"/>
      <c r="AAN630" s="498"/>
      <c r="AAO630" s="498"/>
      <c r="AAP630" s="498"/>
      <c r="AAQ630" s="498"/>
      <c r="AAR630" s="498"/>
      <c r="AAS630" s="498"/>
      <c r="AAT630" s="498"/>
      <c r="AAU630" s="498"/>
      <c r="AAV630" s="498"/>
      <c r="AAW630" s="498"/>
      <c r="AAX630" s="498"/>
      <c r="AAY630" s="498"/>
      <c r="AAZ630" s="498"/>
      <c r="ABA630" s="498"/>
      <c r="ABB630" s="498"/>
      <c r="ABC630" s="498"/>
      <c r="ABD630" s="498"/>
      <c r="ABE630" s="498"/>
      <c r="ABF630" s="498"/>
      <c r="ABG630" s="498"/>
      <c r="ABH630" s="498"/>
      <c r="ABI630" s="498"/>
      <c r="ABJ630" s="498"/>
      <c r="ABK630" s="498"/>
      <c r="ABL630" s="498"/>
      <c r="ABM630" s="498"/>
      <c r="ABN630" s="498"/>
      <c r="ABO630" s="498"/>
      <c r="ABP630" s="498"/>
      <c r="ABQ630" s="498"/>
      <c r="ABR630" s="498"/>
      <c r="ABS630" s="498"/>
      <c r="ABT630" s="498"/>
      <c r="ABU630" s="498"/>
      <c r="ABV630" s="498"/>
      <c r="ABW630" s="498"/>
      <c r="ABX630" s="498"/>
      <c r="ABY630" s="498"/>
      <c r="ABZ630" s="498"/>
      <c r="ACA630" s="498"/>
      <c r="ACB630" s="498"/>
      <c r="ACC630" s="498"/>
      <c r="ACD630" s="498"/>
      <c r="ACE630" s="498"/>
      <c r="ACF630" s="498"/>
      <c r="ACG630" s="498"/>
      <c r="ACH630" s="498"/>
      <c r="ACI630" s="498"/>
      <c r="ACJ630" s="498"/>
      <c r="ACK630" s="498"/>
      <c r="ACL630" s="498"/>
      <c r="ACM630" s="498"/>
      <c r="ACN630" s="498"/>
      <c r="ACO630" s="498"/>
      <c r="ACP630" s="498"/>
      <c r="ACQ630" s="498"/>
      <c r="ACR630" s="498"/>
      <c r="ACS630" s="498"/>
      <c r="ACT630" s="498"/>
      <c r="ACU630" s="498"/>
      <c r="ACV630" s="498"/>
      <c r="ACW630" s="498"/>
      <c r="ACX630" s="498"/>
      <c r="ACY630" s="498"/>
      <c r="ACZ630" s="498"/>
      <c r="ADA630" s="498"/>
      <c r="ADB630" s="498"/>
      <c r="ADC630" s="498"/>
      <c r="ADD630" s="498"/>
      <c r="ADE630" s="498"/>
      <c r="ADF630" s="498"/>
      <c r="ADG630" s="498"/>
      <c r="ADH630" s="498"/>
      <c r="ADI630" s="498"/>
      <c r="ADJ630" s="498"/>
      <c r="ADK630" s="498"/>
      <c r="ADL630" s="498"/>
      <c r="ADM630" s="498"/>
      <c r="ADN630" s="498"/>
      <c r="ADO630" s="498"/>
      <c r="ADP630" s="498"/>
      <c r="ADQ630" s="498"/>
      <c r="ADR630" s="498"/>
      <c r="ADS630" s="498"/>
      <c r="ADT630" s="498"/>
      <c r="ADU630" s="498"/>
      <c r="ADV630" s="498"/>
      <c r="ADW630" s="498"/>
      <c r="ADX630" s="498"/>
      <c r="ADY630" s="498"/>
      <c r="ADZ630" s="498"/>
      <c r="AEA630" s="498"/>
      <c r="AEB630" s="498"/>
      <c r="AEC630" s="498"/>
      <c r="AED630" s="498"/>
      <c r="AEE630" s="498"/>
      <c r="AEF630" s="498"/>
      <c r="AEG630" s="498"/>
      <c r="AEH630" s="498"/>
      <c r="AEI630" s="498"/>
      <c r="AEJ630" s="498"/>
      <c r="AEK630" s="498"/>
      <c r="AEL630" s="498"/>
      <c r="AEM630" s="498"/>
      <c r="AEN630" s="498"/>
      <c r="AEO630" s="498"/>
      <c r="AEP630" s="498"/>
      <c r="AEQ630" s="498"/>
      <c r="AER630" s="498"/>
      <c r="AES630" s="498"/>
      <c r="AET630" s="498"/>
      <c r="AEU630" s="498"/>
      <c r="AEV630" s="498"/>
      <c r="AEW630" s="498"/>
      <c r="AEX630" s="498"/>
      <c r="AEY630" s="498"/>
      <c r="AEZ630" s="498"/>
      <c r="AFA630" s="498"/>
      <c r="AFB630" s="498"/>
      <c r="AFC630" s="498"/>
      <c r="AFD630" s="498"/>
      <c r="AFE630" s="498"/>
      <c r="AFF630" s="498"/>
      <c r="AFG630" s="498"/>
      <c r="AFH630" s="498"/>
      <c r="AFI630" s="498"/>
      <c r="AFJ630" s="498"/>
      <c r="AFK630" s="498"/>
      <c r="AFL630" s="498"/>
      <c r="AFM630" s="498"/>
      <c r="AFN630" s="498"/>
      <c r="AFO630" s="498"/>
      <c r="AFP630" s="498"/>
      <c r="AFQ630" s="498"/>
      <c r="AFR630" s="498"/>
      <c r="AFS630" s="498"/>
      <c r="AFT630" s="498"/>
      <c r="AFU630" s="498"/>
      <c r="AFV630" s="498"/>
      <c r="AFW630" s="498"/>
      <c r="AFX630" s="498"/>
      <c r="AFY630" s="498"/>
      <c r="AFZ630" s="498"/>
      <c r="AGA630" s="498"/>
      <c r="AGB630" s="498"/>
      <c r="AGC630" s="498"/>
      <c r="AGD630" s="498"/>
      <c r="AGE630" s="498"/>
      <c r="AGF630" s="498"/>
      <c r="AGG630" s="498"/>
      <c r="AGH630" s="498"/>
      <c r="AGI630" s="498"/>
      <c r="AGJ630" s="498"/>
      <c r="AGK630" s="498"/>
      <c r="AGL630" s="498"/>
      <c r="AGM630" s="498"/>
      <c r="AGN630" s="498"/>
      <c r="AGO630" s="498"/>
      <c r="AGP630" s="498"/>
      <c r="AGQ630" s="498"/>
      <c r="AGR630" s="498"/>
      <c r="AGS630" s="498"/>
      <c r="AGT630" s="498"/>
      <c r="AGU630" s="498"/>
      <c r="AGV630" s="498"/>
      <c r="AGW630" s="498"/>
      <c r="AGX630" s="498"/>
      <c r="AGY630" s="498"/>
      <c r="AGZ630" s="498"/>
      <c r="AHA630" s="498"/>
      <c r="AHB630" s="498"/>
      <c r="AHC630" s="498"/>
      <c r="AHD630" s="498"/>
      <c r="AHE630" s="498"/>
      <c r="AHF630" s="498"/>
      <c r="AHG630" s="498"/>
      <c r="AHH630" s="498"/>
      <c r="AHI630" s="498"/>
      <c r="AHJ630" s="498"/>
      <c r="AHK630" s="498"/>
      <c r="AHL630" s="498"/>
      <c r="AHM630" s="498"/>
      <c r="AHN630" s="498"/>
      <c r="AHO630" s="498"/>
      <c r="AHP630" s="498"/>
      <c r="AHQ630" s="498"/>
      <c r="AHR630" s="498"/>
      <c r="AHS630" s="498"/>
      <c r="AHT630" s="498"/>
      <c r="AHU630" s="498"/>
      <c r="AHV630" s="498"/>
      <c r="AHW630" s="498"/>
      <c r="AHX630" s="498"/>
      <c r="AHY630" s="498"/>
      <c r="AHZ630" s="498"/>
      <c r="AIA630" s="498"/>
      <c r="AIB630" s="498"/>
      <c r="AIC630" s="498"/>
      <c r="AID630" s="498"/>
      <c r="AIE630" s="498"/>
      <c r="AIF630" s="498"/>
      <c r="AIG630" s="498"/>
      <c r="AIH630" s="498"/>
      <c r="AII630" s="498"/>
      <c r="AIJ630" s="498"/>
      <c r="AIK630" s="498"/>
      <c r="AIL630" s="498"/>
      <c r="AIM630" s="498"/>
      <c r="AIN630" s="498"/>
      <c r="AIO630" s="498"/>
      <c r="AIP630" s="498"/>
      <c r="AIQ630" s="498"/>
      <c r="AIR630" s="498"/>
      <c r="AIS630" s="498"/>
      <c r="AIT630" s="498"/>
      <c r="AIU630" s="498"/>
      <c r="AIV630" s="498"/>
      <c r="AIW630" s="498"/>
      <c r="AIX630" s="498"/>
      <c r="AIY630" s="498"/>
      <c r="AIZ630" s="498"/>
      <c r="AJA630" s="498"/>
      <c r="AJB630" s="498"/>
      <c r="AJC630" s="498"/>
      <c r="AJD630" s="498"/>
      <c r="AJE630" s="498"/>
      <c r="AJF630" s="498"/>
      <c r="AJG630" s="498"/>
      <c r="AJH630" s="498"/>
      <c r="AJI630" s="498"/>
      <c r="AJJ630" s="498"/>
      <c r="AJK630" s="498"/>
      <c r="AJL630" s="498"/>
      <c r="AJM630" s="498"/>
      <c r="AJN630" s="498"/>
      <c r="AJO630" s="498"/>
      <c r="AJP630" s="498"/>
      <c r="AJQ630" s="498"/>
      <c r="AJR630" s="498"/>
      <c r="AJS630" s="498"/>
      <c r="AJT630" s="498"/>
      <c r="AJU630" s="498"/>
      <c r="AJV630" s="498"/>
      <c r="AJW630" s="498"/>
      <c r="AJX630" s="498"/>
      <c r="AJY630" s="498"/>
      <c r="AJZ630" s="498"/>
      <c r="AKA630" s="498"/>
      <c r="AKB630" s="498"/>
      <c r="AKC630" s="498"/>
      <c r="AKD630" s="498"/>
      <c r="AKE630" s="498"/>
      <c r="AKF630" s="498"/>
      <c r="AKG630" s="498"/>
      <c r="AKH630" s="498"/>
      <c r="AKI630" s="498"/>
      <c r="AKJ630" s="498"/>
      <c r="AKK630" s="498"/>
      <c r="AKL630" s="498"/>
      <c r="AKM630" s="498"/>
      <c r="AKN630" s="498"/>
      <c r="AKO630" s="498"/>
      <c r="AKP630" s="498"/>
      <c r="AKQ630" s="498"/>
      <c r="AKR630" s="498"/>
      <c r="AKS630" s="498"/>
      <c r="AKT630" s="498"/>
      <c r="AKU630" s="498"/>
      <c r="AKV630" s="498"/>
      <c r="AKW630" s="498"/>
      <c r="AKX630" s="498"/>
      <c r="AKY630" s="498"/>
      <c r="AKZ630" s="498"/>
      <c r="ALA630" s="498"/>
      <c r="ALB630" s="498"/>
      <c r="ALC630" s="498"/>
      <c r="ALD630" s="498"/>
      <c r="ALE630" s="498"/>
      <c r="ALF630" s="498"/>
      <c r="ALG630" s="498"/>
      <c r="ALH630" s="498"/>
      <c r="ALI630" s="498"/>
      <c r="ALJ630" s="498"/>
      <c r="ALK630" s="498"/>
      <c r="ALL630" s="498"/>
      <c r="ALM630" s="498"/>
      <c r="ALN630" s="498"/>
      <c r="ALO630" s="498"/>
      <c r="ALP630" s="498"/>
      <c r="ALQ630" s="498"/>
      <c r="ALR630" s="498"/>
      <c r="ALS630" s="498"/>
      <c r="ALT630" s="498"/>
      <c r="ALU630" s="498"/>
      <c r="ALV630" s="498"/>
      <c r="ALW630" s="498"/>
      <c r="ALX630" s="498"/>
      <c r="ALY630" s="498"/>
      <c r="ALZ630" s="498"/>
      <c r="AMA630" s="498"/>
      <c r="AMB630" s="498"/>
      <c r="AMC630" s="498"/>
      <c r="AMD630" s="498"/>
      <c r="AME630" s="498"/>
      <c r="AMF630" s="498"/>
      <c r="AMG630" s="498"/>
      <c r="AMH630" s="498"/>
      <c r="AMI630" s="498"/>
      <c r="AMJ630" s="498"/>
      <c r="AMK630" s="498"/>
    </row>
    <row r="631" spans="1:1025" s="499" customFormat="1" ht="23.25" customHeight="1" x14ac:dyDescent="0.25">
      <c r="A631" s="492"/>
      <c r="B631" s="510" t="s">
        <v>2</v>
      </c>
      <c r="C631" s="510"/>
      <c r="D631" s="513">
        <f>$D$94</f>
        <v>0</v>
      </c>
      <c r="E631" s="513"/>
      <c r="F631" s="513"/>
      <c r="G631" s="513"/>
      <c r="H631" s="489"/>
      <c r="I631" s="498"/>
      <c r="J631" s="498"/>
      <c r="K631" s="498"/>
      <c r="L631" s="498"/>
      <c r="M631" s="498"/>
      <c r="N631" s="498"/>
      <c r="O631" s="498"/>
      <c r="P631" s="498"/>
      <c r="Q631" s="498"/>
      <c r="R631" s="498"/>
      <c r="S631" s="498"/>
      <c r="T631" s="498"/>
      <c r="U631" s="498"/>
      <c r="V631" s="498"/>
      <c r="W631" s="498"/>
      <c r="X631" s="498"/>
      <c r="Y631" s="498"/>
      <c r="Z631" s="498"/>
      <c r="AA631" s="498"/>
      <c r="AB631" s="498"/>
      <c r="AC631" s="498"/>
      <c r="AD631" s="498"/>
      <c r="AE631" s="498"/>
      <c r="AF631" s="498"/>
      <c r="AG631" s="498"/>
      <c r="AH631" s="498"/>
      <c r="AI631" s="498"/>
      <c r="AJ631" s="498"/>
      <c r="AK631" s="498"/>
      <c r="AL631" s="498"/>
      <c r="AM631" s="498"/>
      <c r="AN631" s="498"/>
      <c r="AO631" s="498"/>
      <c r="AP631" s="498"/>
      <c r="AQ631" s="498"/>
      <c r="AR631" s="498"/>
      <c r="AS631" s="498"/>
      <c r="AT631" s="498"/>
      <c r="AU631" s="498"/>
      <c r="AV631" s="498"/>
      <c r="AW631" s="498"/>
      <c r="AX631" s="498"/>
      <c r="AY631" s="498"/>
      <c r="AZ631" s="498"/>
      <c r="BA631" s="498"/>
      <c r="BB631" s="498"/>
      <c r="BC631" s="498"/>
      <c r="BD631" s="498"/>
      <c r="BE631" s="498"/>
      <c r="BF631" s="498"/>
      <c r="BG631" s="498"/>
      <c r="BH631" s="498"/>
      <c r="BI631" s="498"/>
      <c r="BJ631" s="498"/>
      <c r="BK631" s="498"/>
      <c r="BL631" s="498"/>
      <c r="BM631" s="498"/>
      <c r="BN631" s="498"/>
      <c r="BO631" s="498"/>
      <c r="BP631" s="498"/>
      <c r="BQ631" s="498"/>
      <c r="BR631" s="498"/>
      <c r="BS631" s="498"/>
      <c r="BT631" s="498"/>
      <c r="BU631" s="498"/>
      <c r="BV631" s="498"/>
      <c r="BW631" s="498"/>
      <c r="BX631" s="498"/>
      <c r="BY631" s="498"/>
      <c r="BZ631" s="498"/>
      <c r="CA631" s="498"/>
      <c r="CB631" s="498"/>
      <c r="CC631" s="498"/>
      <c r="CD631" s="498"/>
      <c r="CE631" s="498"/>
      <c r="CF631" s="498"/>
      <c r="CG631" s="498"/>
      <c r="CH631" s="498"/>
      <c r="CI631" s="498"/>
      <c r="CJ631" s="498"/>
      <c r="CK631" s="498"/>
      <c r="CL631" s="498"/>
      <c r="CM631" s="498"/>
      <c r="CN631" s="498"/>
      <c r="CO631" s="498"/>
      <c r="CP631" s="498"/>
      <c r="CQ631" s="498"/>
      <c r="CR631" s="498"/>
      <c r="CS631" s="498"/>
      <c r="CT631" s="498"/>
      <c r="CU631" s="498"/>
      <c r="CV631" s="498"/>
      <c r="CW631" s="498"/>
      <c r="CX631" s="498"/>
      <c r="CY631" s="498"/>
      <c r="CZ631" s="498"/>
      <c r="DA631" s="498"/>
      <c r="DB631" s="498"/>
      <c r="DC631" s="498"/>
      <c r="DD631" s="498"/>
      <c r="DE631" s="498"/>
      <c r="DF631" s="498"/>
      <c r="DG631" s="498"/>
      <c r="DH631" s="498"/>
      <c r="DI631" s="498"/>
      <c r="DJ631" s="498"/>
      <c r="DK631" s="498"/>
      <c r="DL631" s="498"/>
      <c r="DM631" s="498"/>
      <c r="DN631" s="498"/>
      <c r="DO631" s="498"/>
      <c r="DP631" s="498"/>
      <c r="DQ631" s="498"/>
      <c r="DR631" s="498"/>
      <c r="DS631" s="498"/>
      <c r="DT631" s="498"/>
      <c r="DU631" s="498"/>
      <c r="DV631" s="498"/>
      <c r="DW631" s="498"/>
      <c r="DX631" s="498"/>
      <c r="DY631" s="498"/>
      <c r="DZ631" s="498"/>
      <c r="EA631" s="498"/>
      <c r="EB631" s="498"/>
      <c r="EC631" s="498"/>
      <c r="ED631" s="498"/>
      <c r="EE631" s="498"/>
      <c r="EF631" s="498"/>
      <c r="EG631" s="498"/>
      <c r="EH631" s="498"/>
      <c r="EI631" s="498"/>
      <c r="EJ631" s="498"/>
      <c r="EK631" s="498"/>
      <c r="EL631" s="498"/>
      <c r="EM631" s="498"/>
      <c r="EN631" s="498"/>
      <c r="EO631" s="498"/>
      <c r="EP631" s="498"/>
      <c r="EQ631" s="498"/>
      <c r="ER631" s="498"/>
      <c r="ES631" s="498"/>
      <c r="ET631" s="498"/>
      <c r="EU631" s="498"/>
      <c r="EV631" s="498"/>
      <c r="EW631" s="498"/>
      <c r="EX631" s="498"/>
      <c r="EY631" s="498"/>
      <c r="EZ631" s="498"/>
      <c r="FA631" s="498"/>
      <c r="FB631" s="498"/>
      <c r="FC631" s="498"/>
      <c r="FD631" s="498"/>
      <c r="FE631" s="498"/>
      <c r="FF631" s="498"/>
      <c r="FG631" s="498"/>
      <c r="FH631" s="498"/>
      <c r="FI631" s="498"/>
      <c r="FJ631" s="498"/>
      <c r="FK631" s="498"/>
      <c r="FL631" s="498"/>
      <c r="FM631" s="498"/>
      <c r="FN631" s="498"/>
      <c r="FO631" s="498"/>
      <c r="FP631" s="498"/>
      <c r="FQ631" s="498"/>
      <c r="FR631" s="498"/>
      <c r="FS631" s="498"/>
      <c r="FT631" s="498"/>
      <c r="FU631" s="498"/>
      <c r="FV631" s="498"/>
      <c r="FW631" s="498"/>
      <c r="FX631" s="498"/>
      <c r="FY631" s="498"/>
      <c r="FZ631" s="498"/>
      <c r="GA631" s="498"/>
      <c r="GB631" s="498"/>
      <c r="GC631" s="498"/>
      <c r="GD631" s="498"/>
      <c r="GE631" s="498"/>
      <c r="GF631" s="498"/>
      <c r="GG631" s="498"/>
      <c r="GH631" s="498"/>
      <c r="GI631" s="498"/>
      <c r="GJ631" s="498"/>
      <c r="GK631" s="498"/>
      <c r="GL631" s="498"/>
      <c r="GM631" s="498"/>
      <c r="GN631" s="498"/>
      <c r="GO631" s="498"/>
      <c r="GP631" s="498"/>
      <c r="GQ631" s="498"/>
      <c r="GR631" s="498"/>
      <c r="GS631" s="498"/>
      <c r="GT631" s="498"/>
      <c r="GU631" s="498"/>
      <c r="GV631" s="498"/>
      <c r="GW631" s="498"/>
      <c r="GX631" s="498"/>
      <c r="GY631" s="498"/>
      <c r="GZ631" s="498"/>
      <c r="HA631" s="498"/>
      <c r="HB631" s="498"/>
      <c r="HC631" s="498"/>
      <c r="HD631" s="498"/>
      <c r="HE631" s="498"/>
      <c r="HF631" s="498"/>
      <c r="HG631" s="498"/>
      <c r="HH631" s="498"/>
      <c r="HI631" s="498"/>
      <c r="HJ631" s="498"/>
      <c r="HK631" s="498"/>
      <c r="HL631" s="498"/>
      <c r="HM631" s="498"/>
      <c r="HN631" s="498"/>
      <c r="HO631" s="498"/>
      <c r="HP631" s="498"/>
      <c r="HQ631" s="498"/>
      <c r="HR631" s="498"/>
      <c r="HS631" s="498"/>
      <c r="HT631" s="498"/>
      <c r="HU631" s="498"/>
      <c r="HV631" s="498"/>
      <c r="HW631" s="498"/>
      <c r="HX631" s="498"/>
      <c r="HY631" s="498"/>
      <c r="HZ631" s="498"/>
      <c r="IA631" s="498"/>
      <c r="IB631" s="498"/>
      <c r="IC631" s="498"/>
      <c r="ID631" s="498"/>
      <c r="IE631" s="498"/>
      <c r="IF631" s="498"/>
      <c r="IG631" s="498"/>
      <c r="IH631" s="498"/>
      <c r="II631" s="498"/>
      <c r="IJ631" s="498"/>
      <c r="IK631" s="498"/>
      <c r="IL631" s="498"/>
      <c r="IM631" s="498"/>
      <c r="IN631" s="498"/>
      <c r="IO631" s="498"/>
      <c r="IP631" s="498"/>
      <c r="IQ631" s="498"/>
      <c r="IR631" s="498"/>
      <c r="IS631" s="498"/>
      <c r="IT631" s="498"/>
      <c r="IU631" s="498"/>
      <c r="IV631" s="498"/>
      <c r="IW631" s="498"/>
      <c r="IX631" s="498"/>
      <c r="IY631" s="498"/>
      <c r="IZ631" s="498"/>
      <c r="JA631" s="498"/>
      <c r="JB631" s="498"/>
      <c r="JC631" s="498"/>
      <c r="JD631" s="498"/>
      <c r="JE631" s="498"/>
      <c r="JF631" s="498"/>
      <c r="JG631" s="498"/>
      <c r="JH631" s="498"/>
      <c r="JI631" s="498"/>
      <c r="JJ631" s="498"/>
      <c r="JK631" s="498"/>
      <c r="JL631" s="498"/>
      <c r="JM631" s="498"/>
      <c r="JN631" s="498"/>
      <c r="JO631" s="498"/>
      <c r="JP631" s="498"/>
      <c r="JQ631" s="498"/>
      <c r="JR631" s="498"/>
      <c r="JS631" s="498"/>
      <c r="JT631" s="498"/>
      <c r="JU631" s="498"/>
      <c r="JV631" s="498"/>
      <c r="JW631" s="498"/>
      <c r="JX631" s="498"/>
      <c r="JY631" s="498"/>
      <c r="JZ631" s="498"/>
      <c r="KA631" s="498"/>
      <c r="KB631" s="498"/>
      <c r="KC631" s="498"/>
      <c r="KD631" s="498"/>
      <c r="KE631" s="498"/>
      <c r="KF631" s="498"/>
      <c r="KG631" s="498"/>
      <c r="KH631" s="498"/>
      <c r="KI631" s="498"/>
      <c r="KJ631" s="498"/>
      <c r="KK631" s="498"/>
      <c r="KL631" s="498"/>
      <c r="KM631" s="498"/>
      <c r="KN631" s="498"/>
      <c r="KO631" s="498"/>
      <c r="KP631" s="498"/>
      <c r="KQ631" s="498"/>
      <c r="KR631" s="498"/>
      <c r="KS631" s="498"/>
      <c r="KT631" s="498"/>
      <c r="KU631" s="498"/>
      <c r="KV631" s="498"/>
      <c r="KW631" s="498"/>
      <c r="KX631" s="498"/>
      <c r="KY631" s="498"/>
      <c r="KZ631" s="498"/>
      <c r="LA631" s="498"/>
      <c r="LB631" s="498"/>
      <c r="LC631" s="498"/>
      <c r="LD631" s="498"/>
      <c r="LE631" s="498"/>
      <c r="LF631" s="498"/>
      <c r="LG631" s="498"/>
      <c r="LH631" s="498"/>
      <c r="LI631" s="498"/>
      <c r="LJ631" s="498"/>
      <c r="LK631" s="498"/>
      <c r="LL631" s="498"/>
      <c r="LM631" s="498"/>
      <c r="LN631" s="498"/>
      <c r="LO631" s="498"/>
      <c r="LP631" s="498"/>
      <c r="LQ631" s="498"/>
      <c r="LR631" s="498"/>
      <c r="LS631" s="498"/>
      <c r="LT631" s="498"/>
      <c r="LU631" s="498"/>
      <c r="LV631" s="498"/>
      <c r="LW631" s="498"/>
      <c r="LX631" s="498"/>
      <c r="LY631" s="498"/>
      <c r="LZ631" s="498"/>
      <c r="MA631" s="498"/>
      <c r="MB631" s="498"/>
      <c r="MC631" s="498"/>
      <c r="MD631" s="498"/>
      <c r="ME631" s="498"/>
      <c r="MF631" s="498"/>
      <c r="MG631" s="498"/>
      <c r="MH631" s="498"/>
      <c r="MI631" s="498"/>
      <c r="MJ631" s="498"/>
      <c r="MK631" s="498"/>
      <c r="ML631" s="498"/>
      <c r="MM631" s="498"/>
      <c r="MN631" s="498"/>
      <c r="MO631" s="498"/>
      <c r="MP631" s="498"/>
      <c r="MQ631" s="498"/>
      <c r="MR631" s="498"/>
      <c r="MS631" s="498"/>
      <c r="MT631" s="498"/>
      <c r="MU631" s="498"/>
      <c r="MV631" s="498"/>
      <c r="MW631" s="498"/>
      <c r="MX631" s="498"/>
      <c r="MY631" s="498"/>
      <c r="MZ631" s="498"/>
      <c r="NA631" s="498"/>
      <c r="NB631" s="498"/>
      <c r="NC631" s="498"/>
      <c r="ND631" s="498"/>
      <c r="NE631" s="498"/>
      <c r="NF631" s="498"/>
      <c r="NG631" s="498"/>
      <c r="NH631" s="498"/>
      <c r="NI631" s="498"/>
      <c r="NJ631" s="498"/>
      <c r="NK631" s="498"/>
      <c r="NL631" s="498"/>
      <c r="NM631" s="498"/>
      <c r="NN631" s="498"/>
      <c r="NO631" s="498"/>
      <c r="NP631" s="498"/>
      <c r="NQ631" s="498"/>
      <c r="NR631" s="498"/>
      <c r="NS631" s="498"/>
      <c r="NT631" s="498"/>
      <c r="NU631" s="498"/>
      <c r="NV631" s="498"/>
      <c r="NW631" s="498"/>
      <c r="NX631" s="498"/>
      <c r="NY631" s="498"/>
      <c r="NZ631" s="498"/>
      <c r="OA631" s="498"/>
      <c r="OB631" s="498"/>
      <c r="OC631" s="498"/>
      <c r="OD631" s="498"/>
      <c r="OE631" s="498"/>
      <c r="OF631" s="498"/>
      <c r="OG631" s="498"/>
      <c r="OH631" s="498"/>
      <c r="OI631" s="498"/>
      <c r="OJ631" s="498"/>
      <c r="OK631" s="498"/>
      <c r="OL631" s="498"/>
      <c r="OM631" s="498"/>
      <c r="ON631" s="498"/>
      <c r="OO631" s="498"/>
      <c r="OP631" s="498"/>
      <c r="OQ631" s="498"/>
      <c r="OR631" s="498"/>
      <c r="OS631" s="498"/>
      <c r="OT631" s="498"/>
      <c r="OU631" s="498"/>
      <c r="OV631" s="498"/>
      <c r="OW631" s="498"/>
      <c r="OX631" s="498"/>
      <c r="OY631" s="498"/>
      <c r="OZ631" s="498"/>
      <c r="PA631" s="498"/>
      <c r="PB631" s="498"/>
      <c r="PC631" s="498"/>
      <c r="PD631" s="498"/>
      <c r="PE631" s="498"/>
      <c r="PF631" s="498"/>
      <c r="PG631" s="498"/>
      <c r="PH631" s="498"/>
      <c r="PI631" s="498"/>
      <c r="PJ631" s="498"/>
      <c r="PK631" s="498"/>
      <c r="PL631" s="498"/>
      <c r="PM631" s="498"/>
      <c r="PN631" s="498"/>
      <c r="PO631" s="498"/>
      <c r="PP631" s="498"/>
      <c r="PQ631" s="498"/>
      <c r="PR631" s="498"/>
      <c r="PS631" s="498"/>
      <c r="PT631" s="498"/>
      <c r="PU631" s="498"/>
      <c r="PV631" s="498"/>
      <c r="PW631" s="498"/>
      <c r="PX631" s="498"/>
      <c r="PY631" s="498"/>
      <c r="PZ631" s="498"/>
      <c r="QA631" s="498"/>
      <c r="QB631" s="498"/>
      <c r="QC631" s="498"/>
      <c r="QD631" s="498"/>
      <c r="QE631" s="498"/>
      <c r="QF631" s="498"/>
      <c r="QG631" s="498"/>
      <c r="QH631" s="498"/>
      <c r="QI631" s="498"/>
      <c r="QJ631" s="498"/>
      <c r="QK631" s="498"/>
      <c r="QL631" s="498"/>
      <c r="QM631" s="498"/>
      <c r="QN631" s="498"/>
      <c r="QO631" s="498"/>
      <c r="QP631" s="498"/>
      <c r="QQ631" s="498"/>
      <c r="QR631" s="498"/>
      <c r="QS631" s="498"/>
      <c r="QT631" s="498"/>
      <c r="QU631" s="498"/>
      <c r="QV631" s="498"/>
      <c r="QW631" s="498"/>
      <c r="QX631" s="498"/>
      <c r="QY631" s="498"/>
      <c r="QZ631" s="498"/>
      <c r="RA631" s="498"/>
      <c r="RB631" s="498"/>
      <c r="RC631" s="498"/>
      <c r="RD631" s="498"/>
      <c r="RE631" s="498"/>
      <c r="RF631" s="498"/>
      <c r="RG631" s="498"/>
      <c r="RH631" s="498"/>
      <c r="RI631" s="498"/>
      <c r="RJ631" s="498"/>
      <c r="RK631" s="498"/>
      <c r="RL631" s="498"/>
      <c r="RM631" s="498"/>
      <c r="RN631" s="498"/>
      <c r="RO631" s="498"/>
      <c r="RP631" s="498"/>
      <c r="RQ631" s="498"/>
      <c r="RR631" s="498"/>
      <c r="RS631" s="498"/>
      <c r="RT631" s="498"/>
      <c r="RU631" s="498"/>
      <c r="RV631" s="498"/>
      <c r="RW631" s="498"/>
      <c r="RX631" s="498"/>
      <c r="RY631" s="498"/>
      <c r="RZ631" s="498"/>
      <c r="SA631" s="498"/>
      <c r="SB631" s="498"/>
      <c r="SC631" s="498"/>
      <c r="SD631" s="498"/>
      <c r="SE631" s="498"/>
      <c r="SF631" s="498"/>
      <c r="SG631" s="498"/>
      <c r="SH631" s="498"/>
      <c r="SI631" s="498"/>
      <c r="SJ631" s="498"/>
      <c r="SK631" s="498"/>
      <c r="SL631" s="498"/>
      <c r="SM631" s="498"/>
      <c r="SN631" s="498"/>
      <c r="SO631" s="498"/>
      <c r="SP631" s="498"/>
      <c r="SQ631" s="498"/>
      <c r="SR631" s="498"/>
      <c r="SS631" s="498"/>
      <c r="ST631" s="498"/>
      <c r="SU631" s="498"/>
      <c r="SV631" s="498"/>
      <c r="SW631" s="498"/>
      <c r="SX631" s="498"/>
      <c r="SY631" s="498"/>
      <c r="SZ631" s="498"/>
      <c r="TA631" s="498"/>
      <c r="TB631" s="498"/>
      <c r="TC631" s="498"/>
      <c r="TD631" s="498"/>
      <c r="TE631" s="498"/>
      <c r="TF631" s="498"/>
      <c r="TG631" s="498"/>
      <c r="TH631" s="498"/>
      <c r="TI631" s="498"/>
      <c r="TJ631" s="498"/>
      <c r="TK631" s="498"/>
      <c r="TL631" s="498"/>
      <c r="TM631" s="498"/>
      <c r="TN631" s="498"/>
      <c r="TO631" s="498"/>
      <c r="TP631" s="498"/>
      <c r="TQ631" s="498"/>
      <c r="TR631" s="498"/>
      <c r="TS631" s="498"/>
      <c r="TT631" s="498"/>
      <c r="TU631" s="498"/>
      <c r="TV631" s="498"/>
      <c r="TW631" s="498"/>
      <c r="TX631" s="498"/>
      <c r="TY631" s="498"/>
      <c r="TZ631" s="498"/>
      <c r="UA631" s="498"/>
      <c r="UB631" s="498"/>
      <c r="UC631" s="498"/>
      <c r="UD631" s="498"/>
      <c r="UE631" s="498"/>
      <c r="UF631" s="498"/>
      <c r="UG631" s="498"/>
      <c r="UH631" s="498"/>
      <c r="UI631" s="498"/>
      <c r="UJ631" s="498"/>
      <c r="UK631" s="498"/>
      <c r="UL631" s="498"/>
      <c r="UM631" s="498"/>
      <c r="UN631" s="498"/>
      <c r="UO631" s="498"/>
      <c r="UP631" s="498"/>
      <c r="UQ631" s="498"/>
      <c r="UR631" s="498"/>
      <c r="US631" s="498"/>
      <c r="UT631" s="498"/>
      <c r="UU631" s="498"/>
      <c r="UV631" s="498"/>
      <c r="UW631" s="498"/>
      <c r="UX631" s="498"/>
      <c r="UY631" s="498"/>
      <c r="UZ631" s="498"/>
      <c r="VA631" s="498"/>
      <c r="VB631" s="498"/>
      <c r="VC631" s="498"/>
      <c r="VD631" s="498"/>
      <c r="VE631" s="498"/>
      <c r="VF631" s="498"/>
      <c r="VG631" s="498"/>
      <c r="VH631" s="498"/>
      <c r="VI631" s="498"/>
      <c r="VJ631" s="498"/>
      <c r="VK631" s="498"/>
      <c r="VL631" s="498"/>
      <c r="VM631" s="498"/>
      <c r="VN631" s="498"/>
      <c r="VO631" s="498"/>
      <c r="VP631" s="498"/>
      <c r="VQ631" s="498"/>
      <c r="VR631" s="498"/>
      <c r="VS631" s="498"/>
      <c r="VT631" s="498"/>
      <c r="VU631" s="498"/>
      <c r="VV631" s="498"/>
      <c r="VW631" s="498"/>
      <c r="VX631" s="498"/>
      <c r="VY631" s="498"/>
      <c r="VZ631" s="498"/>
      <c r="WA631" s="498"/>
      <c r="WB631" s="498"/>
      <c r="WC631" s="498"/>
      <c r="WD631" s="498"/>
      <c r="WE631" s="498"/>
      <c r="WF631" s="498"/>
      <c r="WG631" s="498"/>
      <c r="WH631" s="498"/>
      <c r="WI631" s="498"/>
      <c r="WJ631" s="498"/>
      <c r="WK631" s="498"/>
      <c r="WL631" s="498"/>
      <c r="WM631" s="498"/>
      <c r="WN631" s="498"/>
      <c r="WO631" s="498"/>
      <c r="WP631" s="498"/>
      <c r="WQ631" s="498"/>
      <c r="WR631" s="498"/>
      <c r="WS631" s="498"/>
      <c r="WT631" s="498"/>
      <c r="WU631" s="498"/>
      <c r="WV631" s="498"/>
      <c r="WW631" s="498"/>
      <c r="WX631" s="498"/>
      <c r="WY631" s="498"/>
      <c r="WZ631" s="498"/>
      <c r="XA631" s="498"/>
      <c r="XB631" s="498"/>
      <c r="XC631" s="498"/>
      <c r="XD631" s="498"/>
      <c r="XE631" s="498"/>
      <c r="XF631" s="498"/>
      <c r="XG631" s="498"/>
      <c r="XH631" s="498"/>
      <c r="XI631" s="498"/>
      <c r="XJ631" s="498"/>
      <c r="XK631" s="498"/>
      <c r="XL631" s="498"/>
      <c r="XM631" s="498"/>
      <c r="XN631" s="498"/>
      <c r="XO631" s="498"/>
      <c r="XP631" s="498"/>
      <c r="XQ631" s="498"/>
      <c r="XR631" s="498"/>
      <c r="XS631" s="498"/>
      <c r="XT631" s="498"/>
      <c r="XU631" s="498"/>
      <c r="XV631" s="498"/>
      <c r="XW631" s="498"/>
      <c r="XX631" s="498"/>
      <c r="XY631" s="498"/>
      <c r="XZ631" s="498"/>
      <c r="YA631" s="498"/>
      <c r="YB631" s="498"/>
      <c r="YC631" s="498"/>
      <c r="YD631" s="498"/>
      <c r="YE631" s="498"/>
      <c r="YF631" s="498"/>
      <c r="YG631" s="498"/>
      <c r="YH631" s="498"/>
      <c r="YI631" s="498"/>
      <c r="YJ631" s="498"/>
      <c r="YK631" s="498"/>
      <c r="YL631" s="498"/>
      <c r="YM631" s="498"/>
      <c r="YN631" s="498"/>
      <c r="YO631" s="498"/>
      <c r="YP631" s="498"/>
      <c r="YQ631" s="498"/>
      <c r="YR631" s="498"/>
      <c r="YS631" s="498"/>
      <c r="YT631" s="498"/>
      <c r="YU631" s="498"/>
      <c r="YV631" s="498"/>
      <c r="YW631" s="498"/>
      <c r="YX631" s="498"/>
      <c r="YY631" s="498"/>
      <c r="YZ631" s="498"/>
      <c r="ZA631" s="498"/>
      <c r="ZB631" s="498"/>
      <c r="ZC631" s="498"/>
      <c r="ZD631" s="498"/>
      <c r="ZE631" s="498"/>
      <c r="ZF631" s="498"/>
      <c r="ZG631" s="498"/>
      <c r="ZH631" s="498"/>
      <c r="ZI631" s="498"/>
      <c r="ZJ631" s="498"/>
      <c r="ZK631" s="498"/>
      <c r="ZL631" s="498"/>
      <c r="ZM631" s="498"/>
      <c r="ZN631" s="498"/>
      <c r="ZO631" s="498"/>
      <c r="ZP631" s="498"/>
      <c r="ZQ631" s="498"/>
      <c r="ZR631" s="498"/>
      <c r="ZS631" s="498"/>
      <c r="ZT631" s="498"/>
      <c r="ZU631" s="498"/>
      <c r="ZV631" s="498"/>
      <c r="ZW631" s="498"/>
      <c r="ZX631" s="498"/>
      <c r="ZY631" s="498"/>
      <c r="ZZ631" s="498"/>
      <c r="AAA631" s="498"/>
      <c r="AAB631" s="498"/>
      <c r="AAC631" s="498"/>
      <c r="AAD631" s="498"/>
      <c r="AAE631" s="498"/>
      <c r="AAF631" s="498"/>
      <c r="AAG631" s="498"/>
      <c r="AAH631" s="498"/>
      <c r="AAI631" s="498"/>
      <c r="AAJ631" s="498"/>
      <c r="AAK631" s="498"/>
      <c r="AAL631" s="498"/>
      <c r="AAM631" s="498"/>
      <c r="AAN631" s="498"/>
      <c r="AAO631" s="498"/>
      <c r="AAP631" s="498"/>
      <c r="AAQ631" s="498"/>
      <c r="AAR631" s="498"/>
      <c r="AAS631" s="498"/>
      <c r="AAT631" s="498"/>
      <c r="AAU631" s="498"/>
      <c r="AAV631" s="498"/>
      <c r="AAW631" s="498"/>
      <c r="AAX631" s="498"/>
      <c r="AAY631" s="498"/>
      <c r="AAZ631" s="498"/>
      <c r="ABA631" s="498"/>
      <c r="ABB631" s="498"/>
      <c r="ABC631" s="498"/>
      <c r="ABD631" s="498"/>
      <c r="ABE631" s="498"/>
      <c r="ABF631" s="498"/>
      <c r="ABG631" s="498"/>
      <c r="ABH631" s="498"/>
      <c r="ABI631" s="498"/>
      <c r="ABJ631" s="498"/>
      <c r="ABK631" s="498"/>
      <c r="ABL631" s="498"/>
      <c r="ABM631" s="498"/>
      <c r="ABN631" s="498"/>
      <c r="ABO631" s="498"/>
      <c r="ABP631" s="498"/>
      <c r="ABQ631" s="498"/>
      <c r="ABR631" s="498"/>
      <c r="ABS631" s="498"/>
      <c r="ABT631" s="498"/>
      <c r="ABU631" s="498"/>
      <c r="ABV631" s="498"/>
      <c r="ABW631" s="498"/>
      <c r="ABX631" s="498"/>
      <c r="ABY631" s="498"/>
      <c r="ABZ631" s="498"/>
      <c r="ACA631" s="498"/>
      <c r="ACB631" s="498"/>
      <c r="ACC631" s="498"/>
      <c r="ACD631" s="498"/>
      <c r="ACE631" s="498"/>
      <c r="ACF631" s="498"/>
      <c r="ACG631" s="498"/>
      <c r="ACH631" s="498"/>
      <c r="ACI631" s="498"/>
      <c r="ACJ631" s="498"/>
      <c r="ACK631" s="498"/>
      <c r="ACL631" s="498"/>
      <c r="ACM631" s="498"/>
      <c r="ACN631" s="498"/>
      <c r="ACO631" s="498"/>
      <c r="ACP631" s="498"/>
      <c r="ACQ631" s="498"/>
      <c r="ACR631" s="498"/>
      <c r="ACS631" s="498"/>
      <c r="ACT631" s="498"/>
      <c r="ACU631" s="498"/>
      <c r="ACV631" s="498"/>
      <c r="ACW631" s="498"/>
      <c r="ACX631" s="498"/>
      <c r="ACY631" s="498"/>
      <c r="ACZ631" s="498"/>
      <c r="ADA631" s="498"/>
      <c r="ADB631" s="498"/>
      <c r="ADC631" s="498"/>
      <c r="ADD631" s="498"/>
      <c r="ADE631" s="498"/>
      <c r="ADF631" s="498"/>
      <c r="ADG631" s="498"/>
      <c r="ADH631" s="498"/>
      <c r="ADI631" s="498"/>
      <c r="ADJ631" s="498"/>
      <c r="ADK631" s="498"/>
      <c r="ADL631" s="498"/>
      <c r="ADM631" s="498"/>
      <c r="ADN631" s="498"/>
      <c r="ADO631" s="498"/>
      <c r="ADP631" s="498"/>
      <c r="ADQ631" s="498"/>
      <c r="ADR631" s="498"/>
      <c r="ADS631" s="498"/>
      <c r="ADT631" s="498"/>
      <c r="ADU631" s="498"/>
      <c r="ADV631" s="498"/>
      <c r="ADW631" s="498"/>
      <c r="ADX631" s="498"/>
      <c r="ADY631" s="498"/>
      <c r="ADZ631" s="498"/>
      <c r="AEA631" s="498"/>
      <c r="AEB631" s="498"/>
      <c r="AEC631" s="498"/>
      <c r="AED631" s="498"/>
      <c r="AEE631" s="498"/>
      <c r="AEF631" s="498"/>
      <c r="AEG631" s="498"/>
      <c r="AEH631" s="498"/>
      <c r="AEI631" s="498"/>
      <c r="AEJ631" s="498"/>
      <c r="AEK631" s="498"/>
      <c r="AEL631" s="498"/>
      <c r="AEM631" s="498"/>
      <c r="AEN631" s="498"/>
      <c r="AEO631" s="498"/>
      <c r="AEP631" s="498"/>
      <c r="AEQ631" s="498"/>
      <c r="AER631" s="498"/>
      <c r="AES631" s="498"/>
      <c r="AET631" s="498"/>
      <c r="AEU631" s="498"/>
      <c r="AEV631" s="498"/>
      <c r="AEW631" s="498"/>
      <c r="AEX631" s="498"/>
      <c r="AEY631" s="498"/>
      <c r="AEZ631" s="498"/>
      <c r="AFA631" s="498"/>
      <c r="AFB631" s="498"/>
      <c r="AFC631" s="498"/>
      <c r="AFD631" s="498"/>
      <c r="AFE631" s="498"/>
      <c r="AFF631" s="498"/>
      <c r="AFG631" s="498"/>
      <c r="AFH631" s="498"/>
      <c r="AFI631" s="498"/>
      <c r="AFJ631" s="498"/>
      <c r="AFK631" s="498"/>
      <c r="AFL631" s="498"/>
      <c r="AFM631" s="498"/>
      <c r="AFN631" s="498"/>
      <c r="AFO631" s="498"/>
      <c r="AFP631" s="498"/>
      <c r="AFQ631" s="498"/>
      <c r="AFR631" s="498"/>
      <c r="AFS631" s="498"/>
      <c r="AFT631" s="498"/>
      <c r="AFU631" s="498"/>
      <c r="AFV631" s="498"/>
      <c r="AFW631" s="498"/>
      <c r="AFX631" s="498"/>
      <c r="AFY631" s="498"/>
      <c r="AFZ631" s="498"/>
      <c r="AGA631" s="498"/>
      <c r="AGB631" s="498"/>
      <c r="AGC631" s="498"/>
      <c r="AGD631" s="498"/>
      <c r="AGE631" s="498"/>
      <c r="AGF631" s="498"/>
      <c r="AGG631" s="498"/>
      <c r="AGH631" s="498"/>
      <c r="AGI631" s="498"/>
      <c r="AGJ631" s="498"/>
      <c r="AGK631" s="498"/>
      <c r="AGL631" s="498"/>
      <c r="AGM631" s="498"/>
      <c r="AGN631" s="498"/>
      <c r="AGO631" s="498"/>
      <c r="AGP631" s="498"/>
      <c r="AGQ631" s="498"/>
      <c r="AGR631" s="498"/>
      <c r="AGS631" s="498"/>
      <c r="AGT631" s="498"/>
      <c r="AGU631" s="498"/>
      <c r="AGV631" s="498"/>
      <c r="AGW631" s="498"/>
      <c r="AGX631" s="498"/>
      <c r="AGY631" s="498"/>
      <c r="AGZ631" s="498"/>
      <c r="AHA631" s="498"/>
      <c r="AHB631" s="498"/>
      <c r="AHC631" s="498"/>
      <c r="AHD631" s="498"/>
      <c r="AHE631" s="498"/>
      <c r="AHF631" s="498"/>
      <c r="AHG631" s="498"/>
      <c r="AHH631" s="498"/>
      <c r="AHI631" s="498"/>
      <c r="AHJ631" s="498"/>
      <c r="AHK631" s="498"/>
      <c r="AHL631" s="498"/>
      <c r="AHM631" s="498"/>
      <c r="AHN631" s="498"/>
      <c r="AHO631" s="498"/>
      <c r="AHP631" s="498"/>
      <c r="AHQ631" s="498"/>
      <c r="AHR631" s="498"/>
      <c r="AHS631" s="498"/>
      <c r="AHT631" s="498"/>
      <c r="AHU631" s="498"/>
      <c r="AHV631" s="498"/>
      <c r="AHW631" s="498"/>
      <c r="AHX631" s="498"/>
      <c r="AHY631" s="498"/>
      <c r="AHZ631" s="498"/>
      <c r="AIA631" s="498"/>
      <c r="AIB631" s="498"/>
      <c r="AIC631" s="498"/>
      <c r="AID631" s="498"/>
      <c r="AIE631" s="498"/>
      <c r="AIF631" s="498"/>
      <c r="AIG631" s="498"/>
      <c r="AIH631" s="498"/>
      <c r="AII631" s="498"/>
      <c r="AIJ631" s="498"/>
      <c r="AIK631" s="498"/>
      <c r="AIL631" s="498"/>
      <c r="AIM631" s="498"/>
      <c r="AIN631" s="498"/>
      <c r="AIO631" s="498"/>
      <c r="AIP631" s="498"/>
      <c r="AIQ631" s="498"/>
      <c r="AIR631" s="498"/>
      <c r="AIS631" s="498"/>
      <c r="AIT631" s="498"/>
      <c r="AIU631" s="498"/>
      <c r="AIV631" s="498"/>
      <c r="AIW631" s="498"/>
      <c r="AIX631" s="498"/>
      <c r="AIY631" s="498"/>
      <c r="AIZ631" s="498"/>
      <c r="AJA631" s="498"/>
      <c r="AJB631" s="498"/>
      <c r="AJC631" s="498"/>
      <c r="AJD631" s="498"/>
      <c r="AJE631" s="498"/>
      <c r="AJF631" s="498"/>
      <c r="AJG631" s="498"/>
      <c r="AJH631" s="498"/>
      <c r="AJI631" s="498"/>
      <c r="AJJ631" s="498"/>
      <c r="AJK631" s="498"/>
      <c r="AJL631" s="498"/>
      <c r="AJM631" s="498"/>
      <c r="AJN631" s="498"/>
      <c r="AJO631" s="498"/>
      <c r="AJP631" s="498"/>
      <c r="AJQ631" s="498"/>
      <c r="AJR631" s="498"/>
      <c r="AJS631" s="498"/>
      <c r="AJT631" s="498"/>
      <c r="AJU631" s="498"/>
      <c r="AJV631" s="498"/>
      <c r="AJW631" s="498"/>
      <c r="AJX631" s="498"/>
      <c r="AJY631" s="498"/>
      <c r="AJZ631" s="498"/>
      <c r="AKA631" s="498"/>
      <c r="AKB631" s="498"/>
      <c r="AKC631" s="498"/>
      <c r="AKD631" s="498"/>
      <c r="AKE631" s="498"/>
      <c r="AKF631" s="498"/>
      <c r="AKG631" s="498"/>
      <c r="AKH631" s="498"/>
      <c r="AKI631" s="498"/>
      <c r="AKJ631" s="498"/>
      <c r="AKK631" s="498"/>
      <c r="AKL631" s="498"/>
      <c r="AKM631" s="498"/>
      <c r="AKN631" s="498"/>
      <c r="AKO631" s="498"/>
      <c r="AKP631" s="498"/>
      <c r="AKQ631" s="498"/>
      <c r="AKR631" s="498"/>
      <c r="AKS631" s="498"/>
      <c r="AKT631" s="498"/>
      <c r="AKU631" s="498"/>
      <c r="AKV631" s="498"/>
      <c r="AKW631" s="498"/>
      <c r="AKX631" s="498"/>
      <c r="AKY631" s="498"/>
      <c r="AKZ631" s="498"/>
      <c r="ALA631" s="498"/>
      <c r="ALB631" s="498"/>
      <c r="ALC631" s="498"/>
      <c r="ALD631" s="498"/>
      <c r="ALE631" s="498"/>
      <c r="ALF631" s="498"/>
      <c r="ALG631" s="498"/>
      <c r="ALH631" s="498"/>
      <c r="ALI631" s="498"/>
      <c r="ALJ631" s="498"/>
      <c r="ALK631" s="498"/>
      <c r="ALL631" s="498"/>
      <c r="ALM631" s="498"/>
      <c r="ALN631" s="498"/>
      <c r="ALO631" s="498"/>
      <c r="ALP631" s="498"/>
      <c r="ALQ631" s="498"/>
      <c r="ALR631" s="498"/>
      <c r="ALS631" s="498"/>
      <c r="ALT631" s="498"/>
      <c r="ALU631" s="498"/>
      <c r="ALV631" s="498"/>
      <c r="ALW631" s="498"/>
      <c r="ALX631" s="498"/>
      <c r="ALY631" s="498"/>
      <c r="ALZ631" s="498"/>
      <c r="AMA631" s="498"/>
      <c r="AMB631" s="498"/>
      <c r="AMC631" s="498"/>
      <c r="AMD631" s="498"/>
      <c r="AME631" s="498"/>
      <c r="AMF631" s="498"/>
      <c r="AMG631" s="498"/>
      <c r="AMH631" s="498"/>
      <c r="AMI631" s="498"/>
      <c r="AMJ631" s="498"/>
      <c r="AMK631" s="498"/>
    </row>
    <row r="632" spans="1:1025" s="499" customFormat="1" x14ac:dyDescent="0.25">
      <c r="A632" s="492"/>
      <c r="B632" s="514"/>
      <c r="C632" s="514"/>
      <c r="D632" s="515"/>
      <c r="E632" s="515"/>
      <c r="F632" s="515"/>
      <c r="G632" s="515"/>
      <c r="H632" s="489"/>
      <c r="I632" s="498"/>
      <c r="J632" s="498"/>
      <c r="K632" s="498"/>
      <c r="L632" s="498"/>
      <c r="M632" s="498"/>
      <c r="N632" s="498"/>
      <c r="O632" s="498"/>
      <c r="P632" s="498"/>
      <c r="Q632" s="498"/>
      <c r="R632" s="498"/>
      <c r="S632" s="498"/>
      <c r="T632" s="498"/>
      <c r="U632" s="498"/>
      <c r="V632" s="498"/>
      <c r="W632" s="498"/>
      <c r="X632" s="498"/>
      <c r="Y632" s="498"/>
      <c r="Z632" s="498"/>
      <c r="AA632" s="498"/>
      <c r="AB632" s="498"/>
      <c r="AC632" s="498"/>
      <c r="AD632" s="498"/>
      <c r="AE632" s="498"/>
      <c r="AF632" s="498"/>
      <c r="AG632" s="498"/>
      <c r="AH632" s="498"/>
      <c r="AI632" s="498"/>
      <c r="AJ632" s="498"/>
      <c r="AK632" s="498"/>
      <c r="AL632" s="498"/>
      <c r="AM632" s="498"/>
      <c r="AN632" s="498"/>
      <c r="AO632" s="498"/>
      <c r="AP632" s="498"/>
      <c r="AQ632" s="498"/>
      <c r="AR632" s="498"/>
      <c r="AS632" s="498"/>
      <c r="AT632" s="498"/>
      <c r="AU632" s="498"/>
      <c r="AV632" s="498"/>
      <c r="AW632" s="498"/>
      <c r="AX632" s="498"/>
      <c r="AY632" s="498"/>
      <c r="AZ632" s="498"/>
      <c r="BA632" s="498"/>
      <c r="BB632" s="498"/>
      <c r="BC632" s="498"/>
      <c r="BD632" s="498"/>
      <c r="BE632" s="498"/>
      <c r="BF632" s="498"/>
      <c r="BG632" s="498"/>
      <c r="BH632" s="498"/>
      <c r="BI632" s="498"/>
      <c r="BJ632" s="498"/>
      <c r="BK632" s="498"/>
      <c r="BL632" s="498"/>
      <c r="BM632" s="498"/>
      <c r="BN632" s="498"/>
      <c r="BO632" s="498"/>
      <c r="BP632" s="498"/>
      <c r="BQ632" s="498"/>
      <c r="BR632" s="498"/>
      <c r="BS632" s="498"/>
      <c r="BT632" s="498"/>
      <c r="BU632" s="498"/>
      <c r="BV632" s="498"/>
      <c r="BW632" s="498"/>
      <c r="BX632" s="498"/>
      <c r="BY632" s="498"/>
      <c r="BZ632" s="498"/>
      <c r="CA632" s="498"/>
      <c r="CB632" s="498"/>
      <c r="CC632" s="498"/>
      <c r="CD632" s="498"/>
      <c r="CE632" s="498"/>
      <c r="CF632" s="498"/>
      <c r="CG632" s="498"/>
      <c r="CH632" s="498"/>
      <c r="CI632" s="498"/>
      <c r="CJ632" s="498"/>
      <c r="CK632" s="498"/>
      <c r="CL632" s="498"/>
      <c r="CM632" s="498"/>
      <c r="CN632" s="498"/>
      <c r="CO632" s="498"/>
      <c r="CP632" s="498"/>
      <c r="CQ632" s="498"/>
      <c r="CR632" s="498"/>
      <c r="CS632" s="498"/>
      <c r="CT632" s="498"/>
      <c r="CU632" s="498"/>
      <c r="CV632" s="498"/>
      <c r="CW632" s="498"/>
      <c r="CX632" s="498"/>
      <c r="CY632" s="498"/>
      <c r="CZ632" s="498"/>
      <c r="DA632" s="498"/>
      <c r="DB632" s="498"/>
      <c r="DC632" s="498"/>
      <c r="DD632" s="498"/>
      <c r="DE632" s="498"/>
      <c r="DF632" s="498"/>
      <c r="DG632" s="498"/>
      <c r="DH632" s="498"/>
      <c r="DI632" s="498"/>
      <c r="DJ632" s="498"/>
      <c r="DK632" s="498"/>
      <c r="DL632" s="498"/>
      <c r="DM632" s="498"/>
      <c r="DN632" s="498"/>
      <c r="DO632" s="498"/>
      <c r="DP632" s="498"/>
      <c r="DQ632" s="498"/>
      <c r="DR632" s="498"/>
      <c r="DS632" s="498"/>
      <c r="DT632" s="498"/>
      <c r="DU632" s="498"/>
      <c r="DV632" s="498"/>
      <c r="DW632" s="498"/>
      <c r="DX632" s="498"/>
      <c r="DY632" s="498"/>
      <c r="DZ632" s="498"/>
      <c r="EA632" s="498"/>
      <c r="EB632" s="498"/>
      <c r="EC632" s="498"/>
      <c r="ED632" s="498"/>
      <c r="EE632" s="498"/>
      <c r="EF632" s="498"/>
      <c r="EG632" s="498"/>
      <c r="EH632" s="498"/>
      <c r="EI632" s="498"/>
      <c r="EJ632" s="498"/>
      <c r="EK632" s="498"/>
      <c r="EL632" s="498"/>
      <c r="EM632" s="498"/>
      <c r="EN632" s="498"/>
      <c r="EO632" s="498"/>
      <c r="EP632" s="498"/>
      <c r="EQ632" s="498"/>
      <c r="ER632" s="498"/>
      <c r="ES632" s="498"/>
      <c r="ET632" s="498"/>
      <c r="EU632" s="498"/>
      <c r="EV632" s="498"/>
      <c r="EW632" s="498"/>
      <c r="EX632" s="498"/>
      <c r="EY632" s="498"/>
      <c r="EZ632" s="498"/>
      <c r="FA632" s="498"/>
      <c r="FB632" s="498"/>
      <c r="FC632" s="498"/>
      <c r="FD632" s="498"/>
      <c r="FE632" s="498"/>
      <c r="FF632" s="498"/>
      <c r="FG632" s="498"/>
      <c r="FH632" s="498"/>
      <c r="FI632" s="498"/>
      <c r="FJ632" s="498"/>
      <c r="FK632" s="498"/>
      <c r="FL632" s="498"/>
      <c r="FM632" s="498"/>
      <c r="FN632" s="498"/>
      <c r="FO632" s="498"/>
      <c r="FP632" s="498"/>
      <c r="FQ632" s="498"/>
      <c r="FR632" s="498"/>
      <c r="FS632" s="498"/>
      <c r="FT632" s="498"/>
      <c r="FU632" s="498"/>
      <c r="FV632" s="498"/>
      <c r="FW632" s="498"/>
      <c r="FX632" s="498"/>
      <c r="FY632" s="498"/>
      <c r="FZ632" s="498"/>
      <c r="GA632" s="498"/>
      <c r="GB632" s="498"/>
      <c r="GC632" s="498"/>
      <c r="GD632" s="498"/>
      <c r="GE632" s="498"/>
      <c r="GF632" s="498"/>
      <c r="GG632" s="498"/>
      <c r="GH632" s="498"/>
      <c r="GI632" s="498"/>
      <c r="GJ632" s="498"/>
      <c r="GK632" s="498"/>
      <c r="GL632" s="498"/>
      <c r="GM632" s="498"/>
      <c r="GN632" s="498"/>
      <c r="GO632" s="498"/>
      <c r="GP632" s="498"/>
      <c r="GQ632" s="498"/>
      <c r="GR632" s="498"/>
      <c r="GS632" s="498"/>
      <c r="GT632" s="498"/>
      <c r="GU632" s="498"/>
      <c r="GV632" s="498"/>
      <c r="GW632" s="498"/>
      <c r="GX632" s="498"/>
      <c r="GY632" s="498"/>
      <c r="GZ632" s="498"/>
      <c r="HA632" s="498"/>
      <c r="HB632" s="498"/>
      <c r="HC632" s="498"/>
      <c r="HD632" s="498"/>
      <c r="HE632" s="498"/>
      <c r="HF632" s="498"/>
      <c r="HG632" s="498"/>
      <c r="HH632" s="498"/>
      <c r="HI632" s="498"/>
      <c r="HJ632" s="498"/>
      <c r="HK632" s="498"/>
      <c r="HL632" s="498"/>
      <c r="HM632" s="498"/>
      <c r="HN632" s="498"/>
      <c r="HO632" s="498"/>
      <c r="HP632" s="498"/>
      <c r="HQ632" s="498"/>
      <c r="HR632" s="498"/>
      <c r="HS632" s="498"/>
      <c r="HT632" s="498"/>
      <c r="HU632" s="498"/>
      <c r="HV632" s="498"/>
      <c r="HW632" s="498"/>
      <c r="HX632" s="498"/>
      <c r="HY632" s="498"/>
      <c r="HZ632" s="498"/>
      <c r="IA632" s="498"/>
      <c r="IB632" s="498"/>
      <c r="IC632" s="498"/>
      <c r="ID632" s="498"/>
      <c r="IE632" s="498"/>
      <c r="IF632" s="498"/>
      <c r="IG632" s="498"/>
      <c r="IH632" s="498"/>
      <c r="II632" s="498"/>
      <c r="IJ632" s="498"/>
      <c r="IK632" s="498"/>
      <c r="IL632" s="498"/>
      <c r="IM632" s="498"/>
      <c r="IN632" s="498"/>
      <c r="IO632" s="498"/>
      <c r="IP632" s="498"/>
      <c r="IQ632" s="498"/>
      <c r="IR632" s="498"/>
      <c r="IS632" s="498"/>
      <c r="IT632" s="498"/>
      <c r="IU632" s="498"/>
      <c r="IV632" s="498"/>
      <c r="IW632" s="498"/>
      <c r="IX632" s="498"/>
      <c r="IY632" s="498"/>
      <c r="IZ632" s="498"/>
      <c r="JA632" s="498"/>
      <c r="JB632" s="498"/>
      <c r="JC632" s="498"/>
      <c r="JD632" s="498"/>
      <c r="JE632" s="498"/>
      <c r="JF632" s="498"/>
      <c r="JG632" s="498"/>
      <c r="JH632" s="498"/>
      <c r="JI632" s="498"/>
      <c r="JJ632" s="498"/>
      <c r="JK632" s="498"/>
      <c r="JL632" s="498"/>
      <c r="JM632" s="498"/>
      <c r="JN632" s="498"/>
      <c r="JO632" s="498"/>
      <c r="JP632" s="498"/>
      <c r="JQ632" s="498"/>
      <c r="JR632" s="498"/>
      <c r="JS632" s="498"/>
      <c r="JT632" s="498"/>
      <c r="JU632" s="498"/>
      <c r="JV632" s="498"/>
      <c r="JW632" s="498"/>
      <c r="JX632" s="498"/>
      <c r="JY632" s="498"/>
      <c r="JZ632" s="498"/>
      <c r="KA632" s="498"/>
      <c r="KB632" s="498"/>
      <c r="KC632" s="498"/>
      <c r="KD632" s="498"/>
      <c r="KE632" s="498"/>
      <c r="KF632" s="498"/>
      <c r="KG632" s="498"/>
      <c r="KH632" s="498"/>
      <c r="KI632" s="498"/>
      <c r="KJ632" s="498"/>
      <c r="KK632" s="498"/>
      <c r="KL632" s="498"/>
      <c r="KM632" s="498"/>
      <c r="KN632" s="498"/>
      <c r="KO632" s="498"/>
      <c r="KP632" s="498"/>
      <c r="KQ632" s="498"/>
      <c r="KR632" s="498"/>
      <c r="KS632" s="498"/>
      <c r="KT632" s="498"/>
      <c r="KU632" s="498"/>
      <c r="KV632" s="498"/>
      <c r="KW632" s="498"/>
      <c r="KX632" s="498"/>
      <c r="KY632" s="498"/>
      <c r="KZ632" s="498"/>
      <c r="LA632" s="498"/>
      <c r="LB632" s="498"/>
      <c r="LC632" s="498"/>
      <c r="LD632" s="498"/>
      <c r="LE632" s="498"/>
      <c r="LF632" s="498"/>
      <c r="LG632" s="498"/>
      <c r="LH632" s="498"/>
      <c r="LI632" s="498"/>
      <c r="LJ632" s="498"/>
      <c r="LK632" s="498"/>
      <c r="LL632" s="498"/>
      <c r="LM632" s="498"/>
      <c r="LN632" s="498"/>
      <c r="LO632" s="498"/>
      <c r="LP632" s="498"/>
      <c r="LQ632" s="498"/>
      <c r="LR632" s="498"/>
      <c r="LS632" s="498"/>
      <c r="LT632" s="498"/>
      <c r="LU632" s="498"/>
      <c r="LV632" s="498"/>
      <c r="LW632" s="498"/>
      <c r="LX632" s="498"/>
      <c r="LY632" s="498"/>
      <c r="LZ632" s="498"/>
      <c r="MA632" s="498"/>
      <c r="MB632" s="498"/>
      <c r="MC632" s="498"/>
      <c r="MD632" s="498"/>
      <c r="ME632" s="498"/>
      <c r="MF632" s="498"/>
      <c r="MG632" s="498"/>
      <c r="MH632" s="498"/>
      <c r="MI632" s="498"/>
      <c r="MJ632" s="498"/>
      <c r="MK632" s="498"/>
      <c r="ML632" s="498"/>
      <c r="MM632" s="498"/>
      <c r="MN632" s="498"/>
      <c r="MO632" s="498"/>
      <c r="MP632" s="498"/>
      <c r="MQ632" s="498"/>
      <c r="MR632" s="498"/>
      <c r="MS632" s="498"/>
      <c r="MT632" s="498"/>
      <c r="MU632" s="498"/>
      <c r="MV632" s="498"/>
      <c r="MW632" s="498"/>
      <c r="MX632" s="498"/>
      <c r="MY632" s="498"/>
      <c r="MZ632" s="498"/>
      <c r="NA632" s="498"/>
      <c r="NB632" s="498"/>
      <c r="NC632" s="498"/>
      <c r="ND632" s="498"/>
      <c r="NE632" s="498"/>
      <c r="NF632" s="498"/>
      <c r="NG632" s="498"/>
      <c r="NH632" s="498"/>
      <c r="NI632" s="498"/>
      <c r="NJ632" s="498"/>
      <c r="NK632" s="498"/>
      <c r="NL632" s="498"/>
      <c r="NM632" s="498"/>
      <c r="NN632" s="498"/>
      <c r="NO632" s="498"/>
      <c r="NP632" s="498"/>
      <c r="NQ632" s="498"/>
      <c r="NR632" s="498"/>
      <c r="NS632" s="498"/>
      <c r="NT632" s="498"/>
      <c r="NU632" s="498"/>
      <c r="NV632" s="498"/>
      <c r="NW632" s="498"/>
      <c r="NX632" s="498"/>
      <c r="NY632" s="498"/>
      <c r="NZ632" s="498"/>
      <c r="OA632" s="498"/>
      <c r="OB632" s="498"/>
      <c r="OC632" s="498"/>
      <c r="OD632" s="498"/>
      <c r="OE632" s="498"/>
      <c r="OF632" s="498"/>
      <c r="OG632" s="498"/>
      <c r="OH632" s="498"/>
      <c r="OI632" s="498"/>
      <c r="OJ632" s="498"/>
      <c r="OK632" s="498"/>
      <c r="OL632" s="498"/>
      <c r="OM632" s="498"/>
      <c r="ON632" s="498"/>
      <c r="OO632" s="498"/>
      <c r="OP632" s="498"/>
      <c r="OQ632" s="498"/>
      <c r="OR632" s="498"/>
      <c r="OS632" s="498"/>
      <c r="OT632" s="498"/>
      <c r="OU632" s="498"/>
      <c r="OV632" s="498"/>
      <c r="OW632" s="498"/>
      <c r="OX632" s="498"/>
      <c r="OY632" s="498"/>
      <c r="OZ632" s="498"/>
      <c r="PA632" s="498"/>
      <c r="PB632" s="498"/>
      <c r="PC632" s="498"/>
      <c r="PD632" s="498"/>
      <c r="PE632" s="498"/>
      <c r="PF632" s="498"/>
      <c r="PG632" s="498"/>
      <c r="PH632" s="498"/>
      <c r="PI632" s="498"/>
      <c r="PJ632" s="498"/>
      <c r="PK632" s="498"/>
      <c r="PL632" s="498"/>
      <c r="PM632" s="498"/>
      <c r="PN632" s="498"/>
      <c r="PO632" s="498"/>
      <c r="PP632" s="498"/>
      <c r="PQ632" s="498"/>
      <c r="PR632" s="498"/>
      <c r="PS632" s="498"/>
      <c r="PT632" s="498"/>
      <c r="PU632" s="498"/>
      <c r="PV632" s="498"/>
      <c r="PW632" s="498"/>
      <c r="PX632" s="498"/>
      <c r="PY632" s="498"/>
      <c r="PZ632" s="498"/>
      <c r="QA632" s="498"/>
      <c r="QB632" s="498"/>
      <c r="QC632" s="498"/>
      <c r="QD632" s="498"/>
      <c r="QE632" s="498"/>
      <c r="QF632" s="498"/>
      <c r="QG632" s="498"/>
      <c r="QH632" s="498"/>
      <c r="QI632" s="498"/>
      <c r="QJ632" s="498"/>
      <c r="QK632" s="498"/>
      <c r="QL632" s="498"/>
      <c r="QM632" s="498"/>
      <c r="QN632" s="498"/>
      <c r="QO632" s="498"/>
      <c r="QP632" s="498"/>
      <c r="QQ632" s="498"/>
      <c r="QR632" s="498"/>
      <c r="QS632" s="498"/>
      <c r="QT632" s="498"/>
      <c r="QU632" s="498"/>
      <c r="QV632" s="498"/>
      <c r="QW632" s="498"/>
      <c r="QX632" s="498"/>
      <c r="QY632" s="498"/>
      <c r="QZ632" s="498"/>
      <c r="RA632" s="498"/>
      <c r="RB632" s="498"/>
      <c r="RC632" s="498"/>
      <c r="RD632" s="498"/>
      <c r="RE632" s="498"/>
      <c r="RF632" s="498"/>
      <c r="RG632" s="498"/>
      <c r="RH632" s="498"/>
      <c r="RI632" s="498"/>
      <c r="RJ632" s="498"/>
      <c r="RK632" s="498"/>
      <c r="RL632" s="498"/>
      <c r="RM632" s="498"/>
      <c r="RN632" s="498"/>
      <c r="RO632" s="498"/>
      <c r="RP632" s="498"/>
      <c r="RQ632" s="498"/>
      <c r="RR632" s="498"/>
      <c r="RS632" s="498"/>
      <c r="RT632" s="498"/>
      <c r="RU632" s="498"/>
      <c r="RV632" s="498"/>
      <c r="RW632" s="498"/>
      <c r="RX632" s="498"/>
      <c r="RY632" s="498"/>
      <c r="RZ632" s="498"/>
      <c r="SA632" s="498"/>
      <c r="SB632" s="498"/>
      <c r="SC632" s="498"/>
      <c r="SD632" s="498"/>
      <c r="SE632" s="498"/>
      <c r="SF632" s="498"/>
      <c r="SG632" s="498"/>
      <c r="SH632" s="498"/>
      <c r="SI632" s="498"/>
      <c r="SJ632" s="498"/>
      <c r="SK632" s="498"/>
      <c r="SL632" s="498"/>
      <c r="SM632" s="498"/>
      <c r="SN632" s="498"/>
      <c r="SO632" s="498"/>
      <c r="SP632" s="498"/>
      <c r="SQ632" s="498"/>
      <c r="SR632" s="498"/>
      <c r="SS632" s="498"/>
      <c r="ST632" s="498"/>
      <c r="SU632" s="498"/>
      <c r="SV632" s="498"/>
      <c r="SW632" s="498"/>
      <c r="SX632" s="498"/>
      <c r="SY632" s="498"/>
      <c r="SZ632" s="498"/>
      <c r="TA632" s="498"/>
      <c r="TB632" s="498"/>
      <c r="TC632" s="498"/>
      <c r="TD632" s="498"/>
      <c r="TE632" s="498"/>
      <c r="TF632" s="498"/>
      <c r="TG632" s="498"/>
      <c r="TH632" s="498"/>
      <c r="TI632" s="498"/>
      <c r="TJ632" s="498"/>
      <c r="TK632" s="498"/>
      <c r="TL632" s="498"/>
      <c r="TM632" s="498"/>
      <c r="TN632" s="498"/>
      <c r="TO632" s="498"/>
      <c r="TP632" s="498"/>
      <c r="TQ632" s="498"/>
      <c r="TR632" s="498"/>
      <c r="TS632" s="498"/>
      <c r="TT632" s="498"/>
      <c r="TU632" s="498"/>
      <c r="TV632" s="498"/>
      <c r="TW632" s="498"/>
      <c r="TX632" s="498"/>
      <c r="TY632" s="498"/>
      <c r="TZ632" s="498"/>
      <c r="UA632" s="498"/>
      <c r="UB632" s="498"/>
      <c r="UC632" s="498"/>
      <c r="UD632" s="498"/>
      <c r="UE632" s="498"/>
      <c r="UF632" s="498"/>
      <c r="UG632" s="498"/>
      <c r="UH632" s="498"/>
      <c r="UI632" s="498"/>
      <c r="UJ632" s="498"/>
      <c r="UK632" s="498"/>
      <c r="UL632" s="498"/>
      <c r="UM632" s="498"/>
      <c r="UN632" s="498"/>
      <c r="UO632" s="498"/>
      <c r="UP632" s="498"/>
      <c r="UQ632" s="498"/>
      <c r="UR632" s="498"/>
      <c r="US632" s="498"/>
      <c r="UT632" s="498"/>
      <c r="UU632" s="498"/>
      <c r="UV632" s="498"/>
      <c r="UW632" s="498"/>
      <c r="UX632" s="498"/>
      <c r="UY632" s="498"/>
      <c r="UZ632" s="498"/>
      <c r="VA632" s="498"/>
      <c r="VB632" s="498"/>
      <c r="VC632" s="498"/>
      <c r="VD632" s="498"/>
      <c r="VE632" s="498"/>
      <c r="VF632" s="498"/>
      <c r="VG632" s="498"/>
      <c r="VH632" s="498"/>
      <c r="VI632" s="498"/>
      <c r="VJ632" s="498"/>
      <c r="VK632" s="498"/>
      <c r="VL632" s="498"/>
      <c r="VM632" s="498"/>
      <c r="VN632" s="498"/>
      <c r="VO632" s="498"/>
      <c r="VP632" s="498"/>
      <c r="VQ632" s="498"/>
      <c r="VR632" s="498"/>
      <c r="VS632" s="498"/>
      <c r="VT632" s="498"/>
      <c r="VU632" s="498"/>
      <c r="VV632" s="498"/>
      <c r="VW632" s="498"/>
      <c r="VX632" s="498"/>
      <c r="VY632" s="498"/>
      <c r="VZ632" s="498"/>
      <c r="WA632" s="498"/>
      <c r="WB632" s="498"/>
      <c r="WC632" s="498"/>
      <c r="WD632" s="498"/>
      <c r="WE632" s="498"/>
      <c r="WF632" s="498"/>
      <c r="WG632" s="498"/>
      <c r="WH632" s="498"/>
      <c r="WI632" s="498"/>
      <c r="WJ632" s="498"/>
      <c r="WK632" s="498"/>
      <c r="WL632" s="498"/>
      <c r="WM632" s="498"/>
      <c r="WN632" s="498"/>
      <c r="WO632" s="498"/>
      <c r="WP632" s="498"/>
      <c r="WQ632" s="498"/>
      <c r="WR632" s="498"/>
      <c r="WS632" s="498"/>
      <c r="WT632" s="498"/>
      <c r="WU632" s="498"/>
      <c r="WV632" s="498"/>
      <c r="WW632" s="498"/>
      <c r="WX632" s="498"/>
      <c r="WY632" s="498"/>
      <c r="WZ632" s="498"/>
      <c r="XA632" s="498"/>
      <c r="XB632" s="498"/>
      <c r="XC632" s="498"/>
      <c r="XD632" s="498"/>
      <c r="XE632" s="498"/>
      <c r="XF632" s="498"/>
      <c r="XG632" s="498"/>
      <c r="XH632" s="498"/>
      <c r="XI632" s="498"/>
      <c r="XJ632" s="498"/>
      <c r="XK632" s="498"/>
      <c r="XL632" s="498"/>
      <c r="XM632" s="498"/>
      <c r="XN632" s="498"/>
      <c r="XO632" s="498"/>
      <c r="XP632" s="498"/>
      <c r="XQ632" s="498"/>
      <c r="XR632" s="498"/>
      <c r="XS632" s="498"/>
      <c r="XT632" s="498"/>
      <c r="XU632" s="498"/>
      <c r="XV632" s="498"/>
      <c r="XW632" s="498"/>
      <c r="XX632" s="498"/>
      <c r="XY632" s="498"/>
      <c r="XZ632" s="498"/>
      <c r="YA632" s="498"/>
      <c r="YB632" s="498"/>
      <c r="YC632" s="498"/>
      <c r="YD632" s="498"/>
      <c r="YE632" s="498"/>
      <c r="YF632" s="498"/>
      <c r="YG632" s="498"/>
      <c r="YH632" s="498"/>
      <c r="YI632" s="498"/>
      <c r="YJ632" s="498"/>
      <c r="YK632" s="498"/>
      <c r="YL632" s="498"/>
      <c r="YM632" s="498"/>
      <c r="YN632" s="498"/>
      <c r="YO632" s="498"/>
      <c r="YP632" s="498"/>
      <c r="YQ632" s="498"/>
      <c r="YR632" s="498"/>
      <c r="YS632" s="498"/>
      <c r="YT632" s="498"/>
      <c r="YU632" s="498"/>
      <c r="YV632" s="498"/>
      <c r="YW632" s="498"/>
      <c r="YX632" s="498"/>
      <c r="YY632" s="498"/>
      <c r="YZ632" s="498"/>
      <c r="ZA632" s="498"/>
      <c r="ZB632" s="498"/>
      <c r="ZC632" s="498"/>
      <c r="ZD632" s="498"/>
      <c r="ZE632" s="498"/>
      <c r="ZF632" s="498"/>
      <c r="ZG632" s="498"/>
      <c r="ZH632" s="498"/>
      <c r="ZI632" s="498"/>
      <c r="ZJ632" s="498"/>
      <c r="ZK632" s="498"/>
      <c r="ZL632" s="498"/>
      <c r="ZM632" s="498"/>
      <c r="ZN632" s="498"/>
      <c r="ZO632" s="498"/>
      <c r="ZP632" s="498"/>
      <c r="ZQ632" s="498"/>
      <c r="ZR632" s="498"/>
      <c r="ZS632" s="498"/>
      <c r="ZT632" s="498"/>
      <c r="ZU632" s="498"/>
      <c r="ZV632" s="498"/>
      <c r="ZW632" s="498"/>
      <c r="ZX632" s="498"/>
      <c r="ZY632" s="498"/>
      <c r="ZZ632" s="498"/>
      <c r="AAA632" s="498"/>
      <c r="AAB632" s="498"/>
      <c r="AAC632" s="498"/>
      <c r="AAD632" s="498"/>
      <c r="AAE632" s="498"/>
      <c r="AAF632" s="498"/>
      <c r="AAG632" s="498"/>
      <c r="AAH632" s="498"/>
      <c r="AAI632" s="498"/>
      <c r="AAJ632" s="498"/>
      <c r="AAK632" s="498"/>
      <c r="AAL632" s="498"/>
      <c r="AAM632" s="498"/>
      <c r="AAN632" s="498"/>
      <c r="AAO632" s="498"/>
      <c r="AAP632" s="498"/>
      <c r="AAQ632" s="498"/>
      <c r="AAR632" s="498"/>
      <c r="AAS632" s="498"/>
      <c r="AAT632" s="498"/>
      <c r="AAU632" s="498"/>
      <c r="AAV632" s="498"/>
      <c r="AAW632" s="498"/>
      <c r="AAX632" s="498"/>
      <c r="AAY632" s="498"/>
      <c r="AAZ632" s="498"/>
      <c r="ABA632" s="498"/>
      <c r="ABB632" s="498"/>
      <c r="ABC632" s="498"/>
      <c r="ABD632" s="498"/>
      <c r="ABE632" s="498"/>
      <c r="ABF632" s="498"/>
      <c r="ABG632" s="498"/>
      <c r="ABH632" s="498"/>
      <c r="ABI632" s="498"/>
      <c r="ABJ632" s="498"/>
      <c r="ABK632" s="498"/>
      <c r="ABL632" s="498"/>
      <c r="ABM632" s="498"/>
      <c r="ABN632" s="498"/>
      <c r="ABO632" s="498"/>
      <c r="ABP632" s="498"/>
      <c r="ABQ632" s="498"/>
      <c r="ABR632" s="498"/>
      <c r="ABS632" s="498"/>
      <c r="ABT632" s="498"/>
      <c r="ABU632" s="498"/>
      <c r="ABV632" s="498"/>
      <c r="ABW632" s="498"/>
      <c r="ABX632" s="498"/>
      <c r="ABY632" s="498"/>
      <c r="ABZ632" s="498"/>
      <c r="ACA632" s="498"/>
      <c r="ACB632" s="498"/>
      <c r="ACC632" s="498"/>
      <c r="ACD632" s="498"/>
      <c r="ACE632" s="498"/>
      <c r="ACF632" s="498"/>
      <c r="ACG632" s="498"/>
      <c r="ACH632" s="498"/>
      <c r="ACI632" s="498"/>
      <c r="ACJ632" s="498"/>
      <c r="ACK632" s="498"/>
      <c r="ACL632" s="498"/>
      <c r="ACM632" s="498"/>
      <c r="ACN632" s="498"/>
      <c r="ACO632" s="498"/>
      <c r="ACP632" s="498"/>
      <c r="ACQ632" s="498"/>
      <c r="ACR632" s="498"/>
      <c r="ACS632" s="498"/>
      <c r="ACT632" s="498"/>
      <c r="ACU632" s="498"/>
      <c r="ACV632" s="498"/>
      <c r="ACW632" s="498"/>
      <c r="ACX632" s="498"/>
      <c r="ACY632" s="498"/>
      <c r="ACZ632" s="498"/>
      <c r="ADA632" s="498"/>
      <c r="ADB632" s="498"/>
      <c r="ADC632" s="498"/>
      <c r="ADD632" s="498"/>
      <c r="ADE632" s="498"/>
      <c r="ADF632" s="498"/>
      <c r="ADG632" s="498"/>
      <c r="ADH632" s="498"/>
      <c r="ADI632" s="498"/>
      <c r="ADJ632" s="498"/>
      <c r="ADK632" s="498"/>
      <c r="ADL632" s="498"/>
      <c r="ADM632" s="498"/>
      <c r="ADN632" s="498"/>
      <c r="ADO632" s="498"/>
      <c r="ADP632" s="498"/>
      <c r="ADQ632" s="498"/>
      <c r="ADR632" s="498"/>
      <c r="ADS632" s="498"/>
      <c r="ADT632" s="498"/>
      <c r="ADU632" s="498"/>
      <c r="ADV632" s="498"/>
      <c r="ADW632" s="498"/>
      <c r="ADX632" s="498"/>
      <c r="ADY632" s="498"/>
      <c r="ADZ632" s="498"/>
      <c r="AEA632" s="498"/>
      <c r="AEB632" s="498"/>
      <c r="AEC632" s="498"/>
      <c r="AED632" s="498"/>
      <c r="AEE632" s="498"/>
      <c r="AEF632" s="498"/>
      <c r="AEG632" s="498"/>
      <c r="AEH632" s="498"/>
      <c r="AEI632" s="498"/>
      <c r="AEJ632" s="498"/>
      <c r="AEK632" s="498"/>
      <c r="AEL632" s="498"/>
      <c r="AEM632" s="498"/>
      <c r="AEN632" s="498"/>
      <c r="AEO632" s="498"/>
      <c r="AEP632" s="498"/>
      <c r="AEQ632" s="498"/>
      <c r="AER632" s="498"/>
      <c r="AES632" s="498"/>
      <c r="AET632" s="498"/>
      <c r="AEU632" s="498"/>
      <c r="AEV632" s="498"/>
      <c r="AEW632" s="498"/>
      <c r="AEX632" s="498"/>
      <c r="AEY632" s="498"/>
      <c r="AEZ632" s="498"/>
      <c r="AFA632" s="498"/>
      <c r="AFB632" s="498"/>
      <c r="AFC632" s="498"/>
      <c r="AFD632" s="498"/>
      <c r="AFE632" s="498"/>
      <c r="AFF632" s="498"/>
      <c r="AFG632" s="498"/>
      <c r="AFH632" s="498"/>
      <c r="AFI632" s="498"/>
      <c r="AFJ632" s="498"/>
      <c r="AFK632" s="498"/>
      <c r="AFL632" s="498"/>
      <c r="AFM632" s="498"/>
      <c r="AFN632" s="498"/>
      <c r="AFO632" s="498"/>
      <c r="AFP632" s="498"/>
      <c r="AFQ632" s="498"/>
      <c r="AFR632" s="498"/>
      <c r="AFS632" s="498"/>
      <c r="AFT632" s="498"/>
      <c r="AFU632" s="498"/>
      <c r="AFV632" s="498"/>
      <c r="AFW632" s="498"/>
      <c r="AFX632" s="498"/>
      <c r="AFY632" s="498"/>
      <c r="AFZ632" s="498"/>
      <c r="AGA632" s="498"/>
      <c r="AGB632" s="498"/>
      <c r="AGC632" s="498"/>
      <c r="AGD632" s="498"/>
      <c r="AGE632" s="498"/>
      <c r="AGF632" s="498"/>
      <c r="AGG632" s="498"/>
      <c r="AGH632" s="498"/>
      <c r="AGI632" s="498"/>
      <c r="AGJ632" s="498"/>
      <c r="AGK632" s="498"/>
      <c r="AGL632" s="498"/>
      <c r="AGM632" s="498"/>
      <c r="AGN632" s="498"/>
      <c r="AGO632" s="498"/>
      <c r="AGP632" s="498"/>
      <c r="AGQ632" s="498"/>
      <c r="AGR632" s="498"/>
      <c r="AGS632" s="498"/>
      <c r="AGT632" s="498"/>
      <c r="AGU632" s="498"/>
      <c r="AGV632" s="498"/>
      <c r="AGW632" s="498"/>
      <c r="AGX632" s="498"/>
      <c r="AGY632" s="498"/>
      <c r="AGZ632" s="498"/>
      <c r="AHA632" s="498"/>
      <c r="AHB632" s="498"/>
      <c r="AHC632" s="498"/>
      <c r="AHD632" s="498"/>
      <c r="AHE632" s="498"/>
      <c r="AHF632" s="498"/>
      <c r="AHG632" s="498"/>
      <c r="AHH632" s="498"/>
      <c r="AHI632" s="498"/>
      <c r="AHJ632" s="498"/>
      <c r="AHK632" s="498"/>
      <c r="AHL632" s="498"/>
      <c r="AHM632" s="498"/>
      <c r="AHN632" s="498"/>
      <c r="AHO632" s="498"/>
      <c r="AHP632" s="498"/>
      <c r="AHQ632" s="498"/>
      <c r="AHR632" s="498"/>
      <c r="AHS632" s="498"/>
      <c r="AHT632" s="498"/>
      <c r="AHU632" s="498"/>
      <c r="AHV632" s="498"/>
      <c r="AHW632" s="498"/>
      <c r="AHX632" s="498"/>
      <c r="AHY632" s="498"/>
      <c r="AHZ632" s="498"/>
      <c r="AIA632" s="498"/>
      <c r="AIB632" s="498"/>
      <c r="AIC632" s="498"/>
      <c r="AID632" s="498"/>
      <c r="AIE632" s="498"/>
      <c r="AIF632" s="498"/>
      <c r="AIG632" s="498"/>
      <c r="AIH632" s="498"/>
      <c r="AII632" s="498"/>
      <c r="AIJ632" s="498"/>
      <c r="AIK632" s="498"/>
      <c r="AIL632" s="498"/>
      <c r="AIM632" s="498"/>
      <c r="AIN632" s="498"/>
      <c r="AIO632" s="498"/>
      <c r="AIP632" s="498"/>
      <c r="AIQ632" s="498"/>
      <c r="AIR632" s="498"/>
      <c r="AIS632" s="498"/>
      <c r="AIT632" s="498"/>
      <c r="AIU632" s="498"/>
      <c r="AIV632" s="498"/>
      <c r="AIW632" s="498"/>
      <c r="AIX632" s="498"/>
      <c r="AIY632" s="498"/>
      <c r="AIZ632" s="498"/>
      <c r="AJA632" s="498"/>
      <c r="AJB632" s="498"/>
      <c r="AJC632" s="498"/>
      <c r="AJD632" s="498"/>
      <c r="AJE632" s="498"/>
      <c r="AJF632" s="498"/>
      <c r="AJG632" s="498"/>
      <c r="AJH632" s="498"/>
      <c r="AJI632" s="498"/>
      <c r="AJJ632" s="498"/>
      <c r="AJK632" s="498"/>
      <c r="AJL632" s="498"/>
      <c r="AJM632" s="498"/>
      <c r="AJN632" s="498"/>
      <c r="AJO632" s="498"/>
      <c r="AJP632" s="498"/>
      <c r="AJQ632" s="498"/>
      <c r="AJR632" s="498"/>
      <c r="AJS632" s="498"/>
      <c r="AJT632" s="498"/>
      <c r="AJU632" s="498"/>
      <c r="AJV632" s="498"/>
      <c r="AJW632" s="498"/>
      <c r="AJX632" s="498"/>
      <c r="AJY632" s="498"/>
      <c r="AJZ632" s="498"/>
      <c r="AKA632" s="498"/>
      <c r="AKB632" s="498"/>
      <c r="AKC632" s="498"/>
      <c r="AKD632" s="498"/>
      <c r="AKE632" s="498"/>
      <c r="AKF632" s="498"/>
      <c r="AKG632" s="498"/>
      <c r="AKH632" s="498"/>
      <c r="AKI632" s="498"/>
      <c r="AKJ632" s="498"/>
      <c r="AKK632" s="498"/>
      <c r="AKL632" s="498"/>
      <c r="AKM632" s="498"/>
      <c r="AKN632" s="498"/>
      <c r="AKO632" s="498"/>
      <c r="AKP632" s="498"/>
      <c r="AKQ632" s="498"/>
      <c r="AKR632" s="498"/>
      <c r="AKS632" s="498"/>
      <c r="AKT632" s="498"/>
      <c r="AKU632" s="498"/>
      <c r="AKV632" s="498"/>
      <c r="AKW632" s="498"/>
      <c r="AKX632" s="498"/>
      <c r="AKY632" s="498"/>
      <c r="AKZ632" s="498"/>
      <c r="ALA632" s="498"/>
      <c r="ALB632" s="498"/>
      <c r="ALC632" s="498"/>
      <c r="ALD632" s="498"/>
      <c r="ALE632" s="498"/>
      <c r="ALF632" s="498"/>
      <c r="ALG632" s="498"/>
      <c r="ALH632" s="498"/>
      <c r="ALI632" s="498"/>
      <c r="ALJ632" s="498"/>
      <c r="ALK632" s="498"/>
      <c r="ALL632" s="498"/>
      <c r="ALM632" s="498"/>
      <c r="ALN632" s="498"/>
      <c r="ALO632" s="498"/>
      <c r="ALP632" s="498"/>
      <c r="ALQ632" s="498"/>
      <c r="ALR632" s="498"/>
      <c r="ALS632" s="498"/>
      <c r="ALT632" s="498"/>
      <c r="ALU632" s="498"/>
      <c r="ALV632" s="498"/>
      <c r="ALW632" s="498"/>
      <c r="ALX632" s="498"/>
      <c r="ALY632" s="498"/>
      <c r="ALZ632" s="498"/>
      <c r="AMA632" s="498"/>
      <c r="AMB632" s="498"/>
      <c r="AMC632" s="498"/>
      <c r="AMD632" s="498"/>
      <c r="AME632" s="498"/>
      <c r="AMF632" s="498"/>
      <c r="AMG632" s="498"/>
      <c r="AMH632" s="498"/>
      <c r="AMI632" s="498"/>
      <c r="AMJ632" s="498"/>
      <c r="AMK632" s="498"/>
    </row>
    <row r="633" spans="1:1025" s="499" customFormat="1" ht="13.5" customHeight="1" x14ac:dyDescent="0.25">
      <c r="A633" s="492"/>
      <c r="B633" s="516"/>
      <c r="C633" s="516"/>
      <c r="D633" s="516"/>
      <c r="E633" s="517"/>
      <c r="F633" s="518"/>
      <c r="G633" s="519"/>
      <c r="H633" s="519"/>
      <c r="I633" s="498"/>
      <c r="J633" s="498"/>
      <c r="K633" s="498"/>
      <c r="L633" s="498"/>
      <c r="M633" s="498"/>
      <c r="N633" s="498"/>
      <c r="O633" s="498"/>
      <c r="P633" s="498"/>
      <c r="Q633" s="498"/>
      <c r="R633" s="498"/>
      <c r="S633" s="498"/>
      <c r="T633" s="498"/>
      <c r="U633" s="498"/>
      <c r="V633" s="498"/>
      <c r="W633" s="498"/>
      <c r="X633" s="498"/>
      <c r="Y633" s="498"/>
      <c r="Z633" s="498"/>
      <c r="AA633" s="498"/>
      <c r="AB633" s="498"/>
      <c r="AC633" s="498"/>
      <c r="AD633" s="498"/>
      <c r="AE633" s="498"/>
      <c r="AF633" s="498"/>
      <c r="AG633" s="498"/>
      <c r="AH633" s="498"/>
      <c r="AI633" s="498"/>
      <c r="AJ633" s="498"/>
      <c r="AK633" s="498"/>
      <c r="AL633" s="498"/>
      <c r="AM633" s="498"/>
      <c r="AN633" s="498"/>
      <c r="AO633" s="498"/>
      <c r="AP633" s="498"/>
      <c r="AQ633" s="498"/>
      <c r="AR633" s="498"/>
      <c r="AS633" s="498"/>
      <c r="AT633" s="498"/>
      <c r="AU633" s="498"/>
      <c r="AV633" s="498"/>
      <c r="AW633" s="498"/>
      <c r="AX633" s="498"/>
      <c r="AY633" s="498"/>
      <c r="AZ633" s="498"/>
      <c r="BA633" s="498"/>
      <c r="BB633" s="498"/>
      <c r="BC633" s="498"/>
      <c r="BD633" s="498"/>
      <c r="BE633" s="498"/>
      <c r="BF633" s="498"/>
      <c r="BG633" s="498"/>
      <c r="BH633" s="498"/>
      <c r="BI633" s="498"/>
      <c r="BJ633" s="498"/>
      <c r="BK633" s="498"/>
      <c r="BL633" s="498"/>
      <c r="BM633" s="498"/>
      <c r="BN633" s="498"/>
      <c r="BO633" s="498"/>
      <c r="BP633" s="498"/>
      <c r="BQ633" s="498"/>
      <c r="BR633" s="498"/>
      <c r="BS633" s="498"/>
      <c r="BT633" s="498"/>
      <c r="BU633" s="498"/>
      <c r="BV633" s="498"/>
      <c r="BW633" s="498"/>
      <c r="BX633" s="498"/>
      <c r="BY633" s="498"/>
      <c r="BZ633" s="498"/>
      <c r="CA633" s="498"/>
      <c r="CB633" s="498"/>
      <c r="CC633" s="498"/>
      <c r="CD633" s="498"/>
      <c r="CE633" s="498"/>
      <c r="CF633" s="498"/>
      <c r="CG633" s="498"/>
      <c r="CH633" s="498"/>
      <c r="CI633" s="498"/>
      <c r="CJ633" s="498"/>
      <c r="CK633" s="498"/>
      <c r="CL633" s="498"/>
      <c r="CM633" s="498"/>
      <c r="CN633" s="498"/>
      <c r="CO633" s="498"/>
      <c r="CP633" s="498"/>
      <c r="CQ633" s="498"/>
      <c r="CR633" s="498"/>
      <c r="CS633" s="498"/>
      <c r="CT633" s="498"/>
      <c r="CU633" s="498"/>
      <c r="CV633" s="498"/>
      <c r="CW633" s="498"/>
      <c r="CX633" s="498"/>
      <c r="CY633" s="498"/>
      <c r="CZ633" s="498"/>
      <c r="DA633" s="498"/>
      <c r="DB633" s="498"/>
      <c r="DC633" s="498"/>
      <c r="DD633" s="498"/>
      <c r="DE633" s="498"/>
      <c r="DF633" s="498"/>
      <c r="DG633" s="498"/>
      <c r="DH633" s="498"/>
      <c r="DI633" s="498"/>
      <c r="DJ633" s="498"/>
      <c r="DK633" s="498"/>
      <c r="DL633" s="498"/>
      <c r="DM633" s="498"/>
      <c r="DN633" s="498"/>
      <c r="DO633" s="498"/>
      <c r="DP633" s="498"/>
      <c r="DQ633" s="498"/>
      <c r="DR633" s="498"/>
      <c r="DS633" s="498"/>
      <c r="DT633" s="498"/>
      <c r="DU633" s="498"/>
      <c r="DV633" s="498"/>
      <c r="DW633" s="498"/>
      <c r="DX633" s="498"/>
      <c r="DY633" s="498"/>
      <c r="DZ633" s="498"/>
      <c r="EA633" s="498"/>
      <c r="EB633" s="498"/>
      <c r="EC633" s="498"/>
      <c r="ED633" s="498"/>
      <c r="EE633" s="498"/>
      <c r="EF633" s="498"/>
      <c r="EG633" s="498"/>
      <c r="EH633" s="498"/>
      <c r="EI633" s="498"/>
      <c r="EJ633" s="498"/>
      <c r="EK633" s="498"/>
      <c r="EL633" s="498"/>
      <c r="EM633" s="498"/>
      <c r="EN633" s="498"/>
      <c r="EO633" s="498"/>
      <c r="EP633" s="498"/>
      <c r="EQ633" s="498"/>
      <c r="ER633" s="498"/>
      <c r="ES633" s="498"/>
      <c r="ET633" s="498"/>
      <c r="EU633" s="498"/>
      <c r="EV633" s="498"/>
      <c r="EW633" s="498"/>
      <c r="EX633" s="498"/>
      <c r="EY633" s="498"/>
      <c r="EZ633" s="498"/>
      <c r="FA633" s="498"/>
      <c r="FB633" s="498"/>
      <c r="FC633" s="498"/>
      <c r="FD633" s="498"/>
      <c r="FE633" s="498"/>
      <c r="FF633" s="498"/>
      <c r="FG633" s="498"/>
      <c r="FH633" s="498"/>
      <c r="FI633" s="498"/>
      <c r="FJ633" s="498"/>
      <c r="FK633" s="498"/>
      <c r="FL633" s="498"/>
      <c r="FM633" s="498"/>
      <c r="FN633" s="498"/>
      <c r="FO633" s="498"/>
      <c r="FP633" s="498"/>
      <c r="FQ633" s="498"/>
      <c r="FR633" s="498"/>
      <c r="FS633" s="498"/>
      <c r="FT633" s="498"/>
      <c r="FU633" s="498"/>
      <c r="FV633" s="498"/>
      <c r="FW633" s="498"/>
      <c r="FX633" s="498"/>
      <c r="FY633" s="498"/>
      <c r="FZ633" s="498"/>
      <c r="GA633" s="498"/>
      <c r="GB633" s="498"/>
      <c r="GC633" s="498"/>
      <c r="GD633" s="498"/>
      <c r="GE633" s="498"/>
      <c r="GF633" s="498"/>
      <c r="GG633" s="498"/>
      <c r="GH633" s="498"/>
      <c r="GI633" s="498"/>
      <c r="GJ633" s="498"/>
      <c r="GK633" s="498"/>
      <c r="GL633" s="498"/>
      <c r="GM633" s="498"/>
      <c r="GN633" s="498"/>
      <c r="GO633" s="498"/>
      <c r="GP633" s="498"/>
      <c r="GQ633" s="498"/>
      <c r="GR633" s="498"/>
      <c r="GS633" s="498"/>
      <c r="GT633" s="498"/>
      <c r="GU633" s="498"/>
      <c r="GV633" s="498"/>
      <c r="GW633" s="498"/>
      <c r="GX633" s="498"/>
      <c r="GY633" s="498"/>
      <c r="GZ633" s="498"/>
      <c r="HA633" s="498"/>
      <c r="HB633" s="498"/>
      <c r="HC633" s="498"/>
      <c r="HD633" s="498"/>
      <c r="HE633" s="498"/>
      <c r="HF633" s="498"/>
      <c r="HG633" s="498"/>
      <c r="HH633" s="498"/>
      <c r="HI633" s="498"/>
      <c r="HJ633" s="498"/>
      <c r="HK633" s="498"/>
      <c r="HL633" s="498"/>
      <c r="HM633" s="498"/>
      <c r="HN633" s="498"/>
      <c r="HO633" s="498"/>
      <c r="HP633" s="498"/>
      <c r="HQ633" s="498"/>
      <c r="HR633" s="498"/>
      <c r="HS633" s="498"/>
      <c r="HT633" s="498"/>
      <c r="HU633" s="498"/>
      <c r="HV633" s="498"/>
      <c r="HW633" s="498"/>
      <c r="HX633" s="498"/>
      <c r="HY633" s="498"/>
      <c r="HZ633" s="498"/>
      <c r="IA633" s="498"/>
      <c r="IB633" s="498"/>
      <c r="IC633" s="498"/>
      <c r="ID633" s="498"/>
      <c r="IE633" s="498"/>
      <c r="IF633" s="498"/>
      <c r="IG633" s="498"/>
      <c r="IH633" s="498"/>
      <c r="II633" s="498"/>
      <c r="IJ633" s="498"/>
      <c r="IK633" s="498"/>
      <c r="IL633" s="498"/>
      <c r="IM633" s="498"/>
      <c r="IN633" s="498"/>
      <c r="IO633" s="498"/>
      <c r="IP633" s="498"/>
      <c r="IQ633" s="498"/>
      <c r="IR633" s="498"/>
      <c r="IS633" s="498"/>
      <c r="IT633" s="498"/>
      <c r="IU633" s="498"/>
      <c r="IV633" s="498"/>
      <c r="IW633" s="498"/>
      <c r="IX633" s="498"/>
      <c r="IY633" s="498"/>
      <c r="IZ633" s="498"/>
      <c r="JA633" s="498"/>
      <c r="JB633" s="498"/>
      <c r="JC633" s="498"/>
      <c r="JD633" s="498"/>
      <c r="JE633" s="498"/>
      <c r="JF633" s="498"/>
      <c r="JG633" s="498"/>
      <c r="JH633" s="498"/>
      <c r="JI633" s="498"/>
      <c r="JJ633" s="498"/>
      <c r="JK633" s="498"/>
      <c r="JL633" s="498"/>
      <c r="JM633" s="498"/>
      <c r="JN633" s="498"/>
      <c r="JO633" s="498"/>
      <c r="JP633" s="498"/>
      <c r="JQ633" s="498"/>
      <c r="JR633" s="498"/>
      <c r="JS633" s="498"/>
      <c r="JT633" s="498"/>
      <c r="JU633" s="498"/>
      <c r="JV633" s="498"/>
      <c r="JW633" s="498"/>
      <c r="JX633" s="498"/>
      <c r="JY633" s="498"/>
      <c r="JZ633" s="498"/>
      <c r="KA633" s="498"/>
      <c r="KB633" s="498"/>
      <c r="KC633" s="498"/>
      <c r="KD633" s="498"/>
      <c r="KE633" s="498"/>
      <c r="KF633" s="498"/>
      <c r="KG633" s="498"/>
      <c r="KH633" s="498"/>
      <c r="KI633" s="498"/>
      <c r="KJ633" s="498"/>
      <c r="KK633" s="498"/>
      <c r="KL633" s="498"/>
      <c r="KM633" s="498"/>
      <c r="KN633" s="498"/>
      <c r="KO633" s="498"/>
      <c r="KP633" s="498"/>
      <c r="KQ633" s="498"/>
      <c r="KR633" s="498"/>
      <c r="KS633" s="498"/>
      <c r="KT633" s="498"/>
      <c r="KU633" s="498"/>
      <c r="KV633" s="498"/>
      <c r="KW633" s="498"/>
      <c r="KX633" s="498"/>
      <c r="KY633" s="498"/>
      <c r="KZ633" s="498"/>
      <c r="LA633" s="498"/>
      <c r="LB633" s="498"/>
      <c r="LC633" s="498"/>
      <c r="LD633" s="498"/>
      <c r="LE633" s="498"/>
      <c r="LF633" s="498"/>
      <c r="LG633" s="498"/>
      <c r="LH633" s="498"/>
      <c r="LI633" s="498"/>
      <c r="LJ633" s="498"/>
      <c r="LK633" s="498"/>
      <c r="LL633" s="498"/>
      <c r="LM633" s="498"/>
      <c r="LN633" s="498"/>
      <c r="LO633" s="498"/>
      <c r="LP633" s="498"/>
      <c r="LQ633" s="498"/>
      <c r="LR633" s="498"/>
      <c r="LS633" s="498"/>
      <c r="LT633" s="498"/>
      <c r="LU633" s="498"/>
      <c r="LV633" s="498"/>
      <c r="LW633" s="498"/>
      <c r="LX633" s="498"/>
      <c r="LY633" s="498"/>
      <c r="LZ633" s="498"/>
      <c r="MA633" s="498"/>
      <c r="MB633" s="498"/>
      <c r="MC633" s="498"/>
      <c r="MD633" s="498"/>
      <c r="ME633" s="498"/>
      <c r="MF633" s="498"/>
      <c r="MG633" s="498"/>
      <c r="MH633" s="498"/>
      <c r="MI633" s="498"/>
      <c r="MJ633" s="498"/>
      <c r="MK633" s="498"/>
      <c r="ML633" s="498"/>
      <c r="MM633" s="498"/>
      <c r="MN633" s="498"/>
      <c r="MO633" s="498"/>
      <c r="MP633" s="498"/>
      <c r="MQ633" s="498"/>
      <c r="MR633" s="498"/>
      <c r="MS633" s="498"/>
      <c r="MT633" s="498"/>
      <c r="MU633" s="498"/>
      <c r="MV633" s="498"/>
      <c r="MW633" s="498"/>
      <c r="MX633" s="498"/>
      <c r="MY633" s="498"/>
      <c r="MZ633" s="498"/>
      <c r="NA633" s="498"/>
      <c r="NB633" s="498"/>
      <c r="NC633" s="498"/>
      <c r="ND633" s="498"/>
      <c r="NE633" s="498"/>
      <c r="NF633" s="498"/>
      <c r="NG633" s="498"/>
      <c r="NH633" s="498"/>
      <c r="NI633" s="498"/>
      <c r="NJ633" s="498"/>
      <c r="NK633" s="498"/>
      <c r="NL633" s="498"/>
      <c r="NM633" s="498"/>
      <c r="NN633" s="498"/>
      <c r="NO633" s="498"/>
      <c r="NP633" s="498"/>
      <c r="NQ633" s="498"/>
      <c r="NR633" s="498"/>
      <c r="NS633" s="498"/>
      <c r="NT633" s="498"/>
      <c r="NU633" s="498"/>
      <c r="NV633" s="498"/>
      <c r="NW633" s="498"/>
      <c r="NX633" s="498"/>
      <c r="NY633" s="498"/>
      <c r="NZ633" s="498"/>
      <c r="OA633" s="498"/>
      <c r="OB633" s="498"/>
      <c r="OC633" s="498"/>
      <c r="OD633" s="498"/>
      <c r="OE633" s="498"/>
      <c r="OF633" s="498"/>
      <c r="OG633" s="498"/>
      <c r="OH633" s="498"/>
      <c r="OI633" s="498"/>
      <c r="OJ633" s="498"/>
      <c r="OK633" s="498"/>
      <c r="OL633" s="498"/>
      <c r="OM633" s="498"/>
      <c r="ON633" s="498"/>
      <c r="OO633" s="498"/>
      <c r="OP633" s="498"/>
      <c r="OQ633" s="498"/>
      <c r="OR633" s="498"/>
      <c r="OS633" s="498"/>
      <c r="OT633" s="498"/>
      <c r="OU633" s="498"/>
      <c r="OV633" s="498"/>
      <c r="OW633" s="498"/>
      <c r="OX633" s="498"/>
      <c r="OY633" s="498"/>
      <c r="OZ633" s="498"/>
      <c r="PA633" s="498"/>
      <c r="PB633" s="498"/>
      <c r="PC633" s="498"/>
      <c r="PD633" s="498"/>
      <c r="PE633" s="498"/>
      <c r="PF633" s="498"/>
      <c r="PG633" s="498"/>
      <c r="PH633" s="498"/>
      <c r="PI633" s="498"/>
      <c r="PJ633" s="498"/>
      <c r="PK633" s="498"/>
      <c r="PL633" s="498"/>
      <c r="PM633" s="498"/>
      <c r="PN633" s="498"/>
      <c r="PO633" s="498"/>
      <c r="PP633" s="498"/>
      <c r="PQ633" s="498"/>
      <c r="PR633" s="498"/>
      <c r="PS633" s="498"/>
      <c r="PT633" s="498"/>
      <c r="PU633" s="498"/>
      <c r="PV633" s="498"/>
      <c r="PW633" s="498"/>
      <c r="PX633" s="498"/>
      <c r="PY633" s="498"/>
      <c r="PZ633" s="498"/>
      <c r="QA633" s="498"/>
      <c r="QB633" s="498"/>
      <c r="QC633" s="498"/>
      <c r="QD633" s="498"/>
      <c r="QE633" s="498"/>
      <c r="QF633" s="498"/>
      <c r="QG633" s="498"/>
      <c r="QH633" s="498"/>
      <c r="QI633" s="498"/>
      <c r="QJ633" s="498"/>
      <c r="QK633" s="498"/>
      <c r="QL633" s="498"/>
      <c r="QM633" s="498"/>
      <c r="QN633" s="498"/>
      <c r="QO633" s="498"/>
      <c r="QP633" s="498"/>
      <c r="QQ633" s="498"/>
      <c r="QR633" s="498"/>
      <c r="QS633" s="498"/>
      <c r="QT633" s="498"/>
      <c r="QU633" s="498"/>
      <c r="QV633" s="498"/>
      <c r="QW633" s="498"/>
      <c r="QX633" s="498"/>
      <c r="QY633" s="498"/>
      <c r="QZ633" s="498"/>
      <c r="RA633" s="498"/>
      <c r="RB633" s="498"/>
      <c r="RC633" s="498"/>
      <c r="RD633" s="498"/>
      <c r="RE633" s="498"/>
      <c r="RF633" s="498"/>
      <c r="RG633" s="498"/>
      <c r="RH633" s="498"/>
      <c r="RI633" s="498"/>
      <c r="RJ633" s="498"/>
      <c r="RK633" s="498"/>
      <c r="RL633" s="498"/>
      <c r="RM633" s="498"/>
      <c r="RN633" s="498"/>
      <c r="RO633" s="498"/>
      <c r="RP633" s="498"/>
      <c r="RQ633" s="498"/>
      <c r="RR633" s="498"/>
      <c r="RS633" s="498"/>
      <c r="RT633" s="498"/>
      <c r="RU633" s="498"/>
      <c r="RV633" s="498"/>
      <c r="RW633" s="498"/>
      <c r="RX633" s="498"/>
      <c r="RY633" s="498"/>
      <c r="RZ633" s="498"/>
      <c r="SA633" s="498"/>
      <c r="SB633" s="498"/>
      <c r="SC633" s="498"/>
      <c r="SD633" s="498"/>
      <c r="SE633" s="498"/>
      <c r="SF633" s="498"/>
      <c r="SG633" s="498"/>
      <c r="SH633" s="498"/>
      <c r="SI633" s="498"/>
      <c r="SJ633" s="498"/>
      <c r="SK633" s="498"/>
      <c r="SL633" s="498"/>
      <c r="SM633" s="498"/>
      <c r="SN633" s="498"/>
      <c r="SO633" s="498"/>
      <c r="SP633" s="498"/>
      <c r="SQ633" s="498"/>
      <c r="SR633" s="498"/>
      <c r="SS633" s="498"/>
      <c r="ST633" s="498"/>
      <c r="SU633" s="498"/>
      <c r="SV633" s="498"/>
      <c r="SW633" s="498"/>
      <c r="SX633" s="498"/>
      <c r="SY633" s="498"/>
      <c r="SZ633" s="498"/>
      <c r="TA633" s="498"/>
      <c r="TB633" s="498"/>
      <c r="TC633" s="498"/>
      <c r="TD633" s="498"/>
      <c r="TE633" s="498"/>
      <c r="TF633" s="498"/>
      <c r="TG633" s="498"/>
      <c r="TH633" s="498"/>
      <c r="TI633" s="498"/>
      <c r="TJ633" s="498"/>
      <c r="TK633" s="498"/>
      <c r="TL633" s="498"/>
      <c r="TM633" s="498"/>
      <c r="TN633" s="498"/>
      <c r="TO633" s="498"/>
      <c r="TP633" s="498"/>
      <c r="TQ633" s="498"/>
      <c r="TR633" s="498"/>
      <c r="TS633" s="498"/>
      <c r="TT633" s="498"/>
      <c r="TU633" s="498"/>
      <c r="TV633" s="498"/>
      <c r="TW633" s="498"/>
      <c r="TX633" s="498"/>
      <c r="TY633" s="498"/>
      <c r="TZ633" s="498"/>
      <c r="UA633" s="498"/>
      <c r="UB633" s="498"/>
      <c r="UC633" s="498"/>
      <c r="UD633" s="498"/>
      <c r="UE633" s="498"/>
      <c r="UF633" s="498"/>
      <c r="UG633" s="498"/>
      <c r="UH633" s="498"/>
      <c r="UI633" s="498"/>
      <c r="UJ633" s="498"/>
      <c r="UK633" s="498"/>
      <c r="UL633" s="498"/>
      <c r="UM633" s="498"/>
      <c r="UN633" s="498"/>
      <c r="UO633" s="498"/>
      <c r="UP633" s="498"/>
      <c r="UQ633" s="498"/>
      <c r="UR633" s="498"/>
      <c r="US633" s="498"/>
      <c r="UT633" s="498"/>
      <c r="UU633" s="498"/>
      <c r="UV633" s="498"/>
      <c r="UW633" s="498"/>
      <c r="UX633" s="498"/>
      <c r="UY633" s="498"/>
      <c r="UZ633" s="498"/>
      <c r="VA633" s="498"/>
      <c r="VB633" s="498"/>
      <c r="VC633" s="498"/>
      <c r="VD633" s="498"/>
      <c r="VE633" s="498"/>
      <c r="VF633" s="498"/>
      <c r="VG633" s="498"/>
      <c r="VH633" s="498"/>
      <c r="VI633" s="498"/>
      <c r="VJ633" s="498"/>
      <c r="VK633" s="498"/>
      <c r="VL633" s="498"/>
      <c r="VM633" s="498"/>
      <c r="VN633" s="498"/>
      <c r="VO633" s="498"/>
      <c r="VP633" s="498"/>
      <c r="VQ633" s="498"/>
      <c r="VR633" s="498"/>
      <c r="VS633" s="498"/>
      <c r="VT633" s="498"/>
      <c r="VU633" s="498"/>
      <c r="VV633" s="498"/>
      <c r="VW633" s="498"/>
      <c r="VX633" s="498"/>
      <c r="VY633" s="498"/>
      <c r="VZ633" s="498"/>
      <c r="WA633" s="498"/>
      <c r="WB633" s="498"/>
      <c r="WC633" s="498"/>
      <c r="WD633" s="498"/>
      <c r="WE633" s="498"/>
      <c r="WF633" s="498"/>
      <c r="WG633" s="498"/>
      <c r="WH633" s="498"/>
      <c r="WI633" s="498"/>
      <c r="WJ633" s="498"/>
      <c r="WK633" s="498"/>
      <c r="WL633" s="498"/>
      <c r="WM633" s="498"/>
      <c r="WN633" s="498"/>
      <c r="WO633" s="498"/>
      <c r="WP633" s="498"/>
      <c r="WQ633" s="498"/>
      <c r="WR633" s="498"/>
      <c r="WS633" s="498"/>
      <c r="WT633" s="498"/>
      <c r="WU633" s="498"/>
      <c r="WV633" s="498"/>
      <c r="WW633" s="498"/>
      <c r="WX633" s="498"/>
      <c r="WY633" s="498"/>
      <c r="WZ633" s="498"/>
      <c r="XA633" s="498"/>
      <c r="XB633" s="498"/>
      <c r="XC633" s="498"/>
      <c r="XD633" s="498"/>
      <c r="XE633" s="498"/>
      <c r="XF633" s="498"/>
      <c r="XG633" s="498"/>
      <c r="XH633" s="498"/>
      <c r="XI633" s="498"/>
      <c r="XJ633" s="498"/>
      <c r="XK633" s="498"/>
      <c r="XL633" s="498"/>
      <c r="XM633" s="498"/>
      <c r="XN633" s="498"/>
      <c r="XO633" s="498"/>
      <c r="XP633" s="498"/>
      <c r="XQ633" s="498"/>
      <c r="XR633" s="498"/>
      <c r="XS633" s="498"/>
      <c r="XT633" s="498"/>
      <c r="XU633" s="498"/>
      <c r="XV633" s="498"/>
      <c r="XW633" s="498"/>
      <c r="XX633" s="498"/>
      <c r="XY633" s="498"/>
      <c r="XZ633" s="498"/>
      <c r="YA633" s="498"/>
      <c r="YB633" s="498"/>
      <c r="YC633" s="498"/>
      <c r="YD633" s="498"/>
      <c r="YE633" s="498"/>
      <c r="YF633" s="498"/>
      <c r="YG633" s="498"/>
      <c r="YH633" s="498"/>
      <c r="YI633" s="498"/>
      <c r="YJ633" s="498"/>
      <c r="YK633" s="498"/>
      <c r="YL633" s="498"/>
      <c r="YM633" s="498"/>
      <c r="YN633" s="498"/>
      <c r="YO633" s="498"/>
      <c r="YP633" s="498"/>
      <c r="YQ633" s="498"/>
      <c r="YR633" s="498"/>
      <c r="YS633" s="498"/>
      <c r="YT633" s="498"/>
      <c r="YU633" s="498"/>
      <c r="YV633" s="498"/>
      <c r="YW633" s="498"/>
      <c r="YX633" s="498"/>
      <c r="YY633" s="498"/>
      <c r="YZ633" s="498"/>
      <c r="ZA633" s="498"/>
      <c r="ZB633" s="498"/>
      <c r="ZC633" s="498"/>
      <c r="ZD633" s="498"/>
      <c r="ZE633" s="498"/>
      <c r="ZF633" s="498"/>
      <c r="ZG633" s="498"/>
      <c r="ZH633" s="498"/>
      <c r="ZI633" s="498"/>
      <c r="ZJ633" s="498"/>
      <c r="ZK633" s="498"/>
      <c r="ZL633" s="498"/>
      <c r="ZM633" s="498"/>
      <c r="ZN633" s="498"/>
      <c r="ZO633" s="498"/>
      <c r="ZP633" s="498"/>
      <c r="ZQ633" s="498"/>
      <c r="ZR633" s="498"/>
      <c r="ZS633" s="498"/>
      <c r="ZT633" s="498"/>
      <c r="ZU633" s="498"/>
      <c r="ZV633" s="498"/>
      <c r="ZW633" s="498"/>
      <c r="ZX633" s="498"/>
      <c r="ZY633" s="498"/>
      <c r="ZZ633" s="498"/>
      <c r="AAA633" s="498"/>
      <c r="AAB633" s="498"/>
      <c r="AAC633" s="498"/>
      <c r="AAD633" s="498"/>
      <c r="AAE633" s="498"/>
      <c r="AAF633" s="498"/>
      <c r="AAG633" s="498"/>
      <c r="AAH633" s="498"/>
      <c r="AAI633" s="498"/>
      <c r="AAJ633" s="498"/>
      <c r="AAK633" s="498"/>
      <c r="AAL633" s="498"/>
      <c r="AAM633" s="498"/>
      <c r="AAN633" s="498"/>
      <c r="AAO633" s="498"/>
      <c r="AAP633" s="498"/>
      <c r="AAQ633" s="498"/>
      <c r="AAR633" s="498"/>
      <c r="AAS633" s="498"/>
      <c r="AAT633" s="498"/>
      <c r="AAU633" s="498"/>
      <c r="AAV633" s="498"/>
      <c r="AAW633" s="498"/>
      <c r="AAX633" s="498"/>
      <c r="AAY633" s="498"/>
      <c r="AAZ633" s="498"/>
      <c r="ABA633" s="498"/>
      <c r="ABB633" s="498"/>
      <c r="ABC633" s="498"/>
      <c r="ABD633" s="498"/>
      <c r="ABE633" s="498"/>
      <c r="ABF633" s="498"/>
      <c r="ABG633" s="498"/>
      <c r="ABH633" s="498"/>
      <c r="ABI633" s="498"/>
      <c r="ABJ633" s="498"/>
      <c r="ABK633" s="498"/>
      <c r="ABL633" s="498"/>
      <c r="ABM633" s="498"/>
      <c r="ABN633" s="498"/>
      <c r="ABO633" s="498"/>
      <c r="ABP633" s="498"/>
      <c r="ABQ633" s="498"/>
      <c r="ABR633" s="498"/>
      <c r="ABS633" s="498"/>
      <c r="ABT633" s="498"/>
      <c r="ABU633" s="498"/>
      <c r="ABV633" s="498"/>
      <c r="ABW633" s="498"/>
      <c r="ABX633" s="498"/>
      <c r="ABY633" s="498"/>
      <c r="ABZ633" s="498"/>
      <c r="ACA633" s="498"/>
      <c r="ACB633" s="498"/>
      <c r="ACC633" s="498"/>
      <c r="ACD633" s="498"/>
      <c r="ACE633" s="498"/>
      <c r="ACF633" s="498"/>
      <c r="ACG633" s="498"/>
      <c r="ACH633" s="498"/>
      <c r="ACI633" s="498"/>
      <c r="ACJ633" s="498"/>
      <c r="ACK633" s="498"/>
      <c r="ACL633" s="498"/>
      <c r="ACM633" s="498"/>
      <c r="ACN633" s="498"/>
      <c r="ACO633" s="498"/>
      <c r="ACP633" s="498"/>
      <c r="ACQ633" s="498"/>
      <c r="ACR633" s="498"/>
      <c r="ACS633" s="498"/>
      <c r="ACT633" s="498"/>
      <c r="ACU633" s="498"/>
      <c r="ACV633" s="498"/>
      <c r="ACW633" s="498"/>
      <c r="ACX633" s="498"/>
      <c r="ACY633" s="498"/>
      <c r="ACZ633" s="498"/>
      <c r="ADA633" s="498"/>
      <c r="ADB633" s="498"/>
      <c r="ADC633" s="498"/>
      <c r="ADD633" s="498"/>
      <c r="ADE633" s="498"/>
      <c r="ADF633" s="498"/>
      <c r="ADG633" s="498"/>
      <c r="ADH633" s="498"/>
      <c r="ADI633" s="498"/>
      <c r="ADJ633" s="498"/>
      <c r="ADK633" s="498"/>
      <c r="ADL633" s="498"/>
      <c r="ADM633" s="498"/>
      <c r="ADN633" s="498"/>
      <c r="ADO633" s="498"/>
      <c r="ADP633" s="498"/>
      <c r="ADQ633" s="498"/>
      <c r="ADR633" s="498"/>
      <c r="ADS633" s="498"/>
      <c r="ADT633" s="498"/>
      <c r="ADU633" s="498"/>
      <c r="ADV633" s="498"/>
      <c r="ADW633" s="498"/>
      <c r="ADX633" s="498"/>
      <c r="ADY633" s="498"/>
      <c r="ADZ633" s="498"/>
      <c r="AEA633" s="498"/>
      <c r="AEB633" s="498"/>
      <c r="AEC633" s="498"/>
      <c r="AED633" s="498"/>
      <c r="AEE633" s="498"/>
      <c r="AEF633" s="498"/>
      <c r="AEG633" s="498"/>
      <c r="AEH633" s="498"/>
      <c r="AEI633" s="498"/>
      <c r="AEJ633" s="498"/>
      <c r="AEK633" s="498"/>
      <c r="AEL633" s="498"/>
      <c r="AEM633" s="498"/>
      <c r="AEN633" s="498"/>
      <c r="AEO633" s="498"/>
      <c r="AEP633" s="498"/>
      <c r="AEQ633" s="498"/>
      <c r="AER633" s="498"/>
      <c r="AES633" s="498"/>
      <c r="AET633" s="498"/>
      <c r="AEU633" s="498"/>
      <c r="AEV633" s="498"/>
      <c r="AEW633" s="498"/>
      <c r="AEX633" s="498"/>
      <c r="AEY633" s="498"/>
      <c r="AEZ633" s="498"/>
      <c r="AFA633" s="498"/>
      <c r="AFB633" s="498"/>
      <c r="AFC633" s="498"/>
      <c r="AFD633" s="498"/>
      <c r="AFE633" s="498"/>
      <c r="AFF633" s="498"/>
      <c r="AFG633" s="498"/>
      <c r="AFH633" s="498"/>
      <c r="AFI633" s="498"/>
      <c r="AFJ633" s="498"/>
      <c r="AFK633" s="498"/>
      <c r="AFL633" s="498"/>
      <c r="AFM633" s="498"/>
      <c r="AFN633" s="498"/>
      <c r="AFO633" s="498"/>
      <c r="AFP633" s="498"/>
      <c r="AFQ633" s="498"/>
      <c r="AFR633" s="498"/>
      <c r="AFS633" s="498"/>
      <c r="AFT633" s="498"/>
      <c r="AFU633" s="498"/>
      <c r="AFV633" s="498"/>
      <c r="AFW633" s="498"/>
      <c r="AFX633" s="498"/>
      <c r="AFY633" s="498"/>
      <c r="AFZ633" s="498"/>
      <c r="AGA633" s="498"/>
      <c r="AGB633" s="498"/>
      <c r="AGC633" s="498"/>
      <c r="AGD633" s="498"/>
      <c r="AGE633" s="498"/>
      <c r="AGF633" s="498"/>
      <c r="AGG633" s="498"/>
      <c r="AGH633" s="498"/>
      <c r="AGI633" s="498"/>
      <c r="AGJ633" s="498"/>
      <c r="AGK633" s="498"/>
      <c r="AGL633" s="498"/>
      <c r="AGM633" s="498"/>
      <c r="AGN633" s="498"/>
      <c r="AGO633" s="498"/>
      <c r="AGP633" s="498"/>
      <c r="AGQ633" s="498"/>
      <c r="AGR633" s="498"/>
      <c r="AGS633" s="498"/>
      <c r="AGT633" s="498"/>
      <c r="AGU633" s="498"/>
      <c r="AGV633" s="498"/>
      <c r="AGW633" s="498"/>
      <c r="AGX633" s="498"/>
      <c r="AGY633" s="498"/>
      <c r="AGZ633" s="498"/>
      <c r="AHA633" s="498"/>
      <c r="AHB633" s="498"/>
      <c r="AHC633" s="498"/>
      <c r="AHD633" s="498"/>
      <c r="AHE633" s="498"/>
      <c r="AHF633" s="498"/>
      <c r="AHG633" s="498"/>
      <c r="AHH633" s="498"/>
      <c r="AHI633" s="498"/>
      <c r="AHJ633" s="498"/>
      <c r="AHK633" s="498"/>
      <c r="AHL633" s="498"/>
      <c r="AHM633" s="498"/>
      <c r="AHN633" s="498"/>
      <c r="AHO633" s="498"/>
      <c r="AHP633" s="498"/>
      <c r="AHQ633" s="498"/>
      <c r="AHR633" s="498"/>
      <c r="AHS633" s="498"/>
      <c r="AHT633" s="498"/>
      <c r="AHU633" s="498"/>
      <c r="AHV633" s="498"/>
      <c r="AHW633" s="498"/>
      <c r="AHX633" s="498"/>
      <c r="AHY633" s="498"/>
      <c r="AHZ633" s="498"/>
      <c r="AIA633" s="498"/>
      <c r="AIB633" s="498"/>
      <c r="AIC633" s="498"/>
      <c r="AID633" s="498"/>
      <c r="AIE633" s="498"/>
      <c r="AIF633" s="498"/>
      <c r="AIG633" s="498"/>
      <c r="AIH633" s="498"/>
      <c r="AII633" s="498"/>
      <c r="AIJ633" s="498"/>
      <c r="AIK633" s="498"/>
      <c r="AIL633" s="498"/>
      <c r="AIM633" s="498"/>
      <c r="AIN633" s="498"/>
      <c r="AIO633" s="498"/>
      <c r="AIP633" s="498"/>
      <c r="AIQ633" s="498"/>
      <c r="AIR633" s="498"/>
      <c r="AIS633" s="498"/>
      <c r="AIT633" s="498"/>
      <c r="AIU633" s="498"/>
      <c r="AIV633" s="498"/>
      <c r="AIW633" s="498"/>
      <c r="AIX633" s="498"/>
      <c r="AIY633" s="498"/>
      <c r="AIZ633" s="498"/>
      <c r="AJA633" s="498"/>
      <c r="AJB633" s="498"/>
      <c r="AJC633" s="498"/>
      <c r="AJD633" s="498"/>
      <c r="AJE633" s="498"/>
      <c r="AJF633" s="498"/>
      <c r="AJG633" s="498"/>
      <c r="AJH633" s="498"/>
      <c r="AJI633" s="498"/>
      <c r="AJJ633" s="498"/>
      <c r="AJK633" s="498"/>
      <c r="AJL633" s="498"/>
      <c r="AJM633" s="498"/>
      <c r="AJN633" s="498"/>
      <c r="AJO633" s="498"/>
      <c r="AJP633" s="498"/>
      <c r="AJQ633" s="498"/>
      <c r="AJR633" s="498"/>
      <c r="AJS633" s="498"/>
      <c r="AJT633" s="498"/>
      <c r="AJU633" s="498"/>
      <c r="AJV633" s="498"/>
      <c r="AJW633" s="498"/>
      <c r="AJX633" s="498"/>
      <c r="AJY633" s="498"/>
      <c r="AJZ633" s="498"/>
      <c r="AKA633" s="498"/>
      <c r="AKB633" s="498"/>
      <c r="AKC633" s="498"/>
      <c r="AKD633" s="498"/>
      <c r="AKE633" s="498"/>
      <c r="AKF633" s="498"/>
      <c r="AKG633" s="498"/>
      <c r="AKH633" s="498"/>
      <c r="AKI633" s="498"/>
      <c r="AKJ633" s="498"/>
      <c r="AKK633" s="498"/>
      <c r="AKL633" s="498"/>
      <c r="AKM633" s="498"/>
      <c r="AKN633" s="498"/>
      <c r="AKO633" s="498"/>
      <c r="AKP633" s="498"/>
      <c r="AKQ633" s="498"/>
      <c r="AKR633" s="498"/>
      <c r="AKS633" s="498"/>
      <c r="AKT633" s="498"/>
      <c r="AKU633" s="498"/>
      <c r="AKV633" s="498"/>
      <c r="AKW633" s="498"/>
      <c r="AKX633" s="498"/>
      <c r="AKY633" s="498"/>
      <c r="AKZ633" s="498"/>
      <c r="ALA633" s="498"/>
      <c r="ALB633" s="498"/>
      <c r="ALC633" s="498"/>
      <c r="ALD633" s="498"/>
      <c r="ALE633" s="498"/>
      <c r="ALF633" s="498"/>
      <c r="ALG633" s="498"/>
      <c r="ALH633" s="498"/>
      <c r="ALI633" s="498"/>
      <c r="ALJ633" s="498"/>
      <c r="ALK633" s="498"/>
      <c r="ALL633" s="498"/>
      <c r="ALM633" s="498"/>
      <c r="ALN633" s="498"/>
      <c r="ALO633" s="498"/>
      <c r="ALP633" s="498"/>
      <c r="ALQ633" s="498"/>
      <c r="ALR633" s="498"/>
      <c r="ALS633" s="498"/>
      <c r="ALT633" s="498"/>
      <c r="ALU633" s="498"/>
      <c r="ALV633" s="498"/>
      <c r="ALW633" s="498"/>
      <c r="ALX633" s="498"/>
      <c r="ALY633" s="498"/>
      <c r="ALZ633" s="498"/>
      <c r="AMA633" s="498"/>
      <c r="AMB633" s="498"/>
      <c r="AMC633" s="498"/>
      <c r="AMD633" s="498"/>
      <c r="AME633" s="498"/>
      <c r="AMF633" s="498"/>
      <c r="AMG633" s="498"/>
      <c r="AMH633" s="498"/>
      <c r="AMI633" s="498"/>
      <c r="AMJ633" s="498"/>
      <c r="AMK633" s="498"/>
    </row>
    <row r="634" spans="1:1025" s="499" customFormat="1" ht="12.75" customHeight="1" x14ac:dyDescent="0.25">
      <c r="A634" s="492"/>
      <c r="B634" s="520" t="str">
        <f>$B$20</f>
        <v>RT</v>
      </c>
      <c r="C634" s="521" t="s">
        <v>4</v>
      </c>
      <c r="D634" s="522" t="s">
        <v>409</v>
      </c>
      <c r="E634" s="522"/>
      <c r="F634" s="522"/>
      <c r="G634" s="522"/>
      <c r="H634" s="519"/>
      <c r="I634" s="498"/>
      <c r="J634" s="498"/>
      <c r="K634" s="498"/>
      <c r="L634" s="498"/>
      <c r="M634" s="498"/>
      <c r="N634" s="498"/>
      <c r="O634" s="498"/>
      <c r="P634" s="498"/>
      <c r="Q634" s="498"/>
      <c r="R634" s="498"/>
      <c r="S634" s="498"/>
      <c r="T634" s="498"/>
      <c r="U634" s="498"/>
      <c r="V634" s="498"/>
      <c r="W634" s="498"/>
      <c r="X634" s="498"/>
      <c r="Y634" s="498"/>
      <c r="Z634" s="498"/>
      <c r="AA634" s="498"/>
      <c r="AB634" s="498"/>
      <c r="AC634" s="498"/>
      <c r="AD634" s="498"/>
      <c r="AE634" s="498"/>
      <c r="AF634" s="498"/>
      <c r="AG634" s="498"/>
      <c r="AH634" s="498"/>
      <c r="AI634" s="498"/>
      <c r="AJ634" s="498"/>
      <c r="AK634" s="498"/>
      <c r="AL634" s="498"/>
      <c r="AM634" s="498"/>
      <c r="AN634" s="498"/>
      <c r="AO634" s="498"/>
      <c r="AP634" s="498"/>
      <c r="AQ634" s="498"/>
      <c r="AR634" s="498"/>
      <c r="AS634" s="498"/>
      <c r="AT634" s="498"/>
      <c r="AU634" s="498"/>
      <c r="AV634" s="498"/>
      <c r="AW634" s="498"/>
      <c r="AX634" s="498"/>
      <c r="AY634" s="498"/>
      <c r="AZ634" s="498"/>
      <c r="BA634" s="498"/>
      <c r="BB634" s="498"/>
      <c r="BC634" s="498"/>
      <c r="BD634" s="498"/>
      <c r="BE634" s="498"/>
      <c r="BF634" s="498"/>
      <c r="BG634" s="498"/>
      <c r="BH634" s="498"/>
      <c r="BI634" s="498"/>
      <c r="BJ634" s="498"/>
      <c r="BK634" s="498"/>
      <c r="BL634" s="498"/>
      <c r="BM634" s="498"/>
      <c r="BN634" s="498"/>
      <c r="BO634" s="498"/>
      <c r="BP634" s="498"/>
      <c r="BQ634" s="498"/>
      <c r="BR634" s="498"/>
      <c r="BS634" s="498"/>
      <c r="BT634" s="498"/>
      <c r="BU634" s="498"/>
      <c r="BV634" s="498"/>
      <c r="BW634" s="498"/>
      <c r="BX634" s="498"/>
      <c r="BY634" s="498"/>
      <c r="BZ634" s="498"/>
      <c r="CA634" s="498"/>
      <c r="CB634" s="498"/>
      <c r="CC634" s="498"/>
      <c r="CD634" s="498"/>
      <c r="CE634" s="498"/>
      <c r="CF634" s="498"/>
      <c r="CG634" s="498"/>
      <c r="CH634" s="498"/>
      <c r="CI634" s="498"/>
      <c r="CJ634" s="498"/>
      <c r="CK634" s="498"/>
      <c r="CL634" s="498"/>
      <c r="CM634" s="498"/>
      <c r="CN634" s="498"/>
      <c r="CO634" s="498"/>
      <c r="CP634" s="498"/>
      <c r="CQ634" s="498"/>
      <c r="CR634" s="498"/>
      <c r="CS634" s="498"/>
      <c r="CT634" s="498"/>
      <c r="CU634" s="498"/>
      <c r="CV634" s="498"/>
      <c r="CW634" s="498"/>
      <c r="CX634" s="498"/>
      <c r="CY634" s="498"/>
      <c r="CZ634" s="498"/>
      <c r="DA634" s="498"/>
      <c r="DB634" s="498"/>
      <c r="DC634" s="498"/>
      <c r="DD634" s="498"/>
      <c r="DE634" s="498"/>
      <c r="DF634" s="498"/>
      <c r="DG634" s="498"/>
      <c r="DH634" s="498"/>
      <c r="DI634" s="498"/>
      <c r="DJ634" s="498"/>
      <c r="DK634" s="498"/>
      <c r="DL634" s="498"/>
      <c r="DM634" s="498"/>
      <c r="DN634" s="498"/>
      <c r="DO634" s="498"/>
      <c r="DP634" s="498"/>
      <c r="DQ634" s="498"/>
      <c r="DR634" s="498"/>
      <c r="DS634" s="498"/>
      <c r="DT634" s="498"/>
      <c r="DU634" s="498"/>
      <c r="DV634" s="498"/>
      <c r="DW634" s="498"/>
      <c r="DX634" s="498"/>
      <c r="DY634" s="498"/>
      <c r="DZ634" s="498"/>
      <c r="EA634" s="498"/>
      <c r="EB634" s="498"/>
      <c r="EC634" s="498"/>
      <c r="ED634" s="498"/>
      <c r="EE634" s="498"/>
      <c r="EF634" s="498"/>
      <c r="EG634" s="498"/>
      <c r="EH634" s="498"/>
      <c r="EI634" s="498"/>
      <c r="EJ634" s="498"/>
      <c r="EK634" s="498"/>
      <c r="EL634" s="498"/>
      <c r="EM634" s="498"/>
      <c r="EN634" s="498"/>
      <c r="EO634" s="498"/>
      <c r="EP634" s="498"/>
      <c r="EQ634" s="498"/>
      <c r="ER634" s="498"/>
      <c r="ES634" s="498"/>
      <c r="ET634" s="498"/>
      <c r="EU634" s="498"/>
      <c r="EV634" s="498"/>
      <c r="EW634" s="498"/>
      <c r="EX634" s="498"/>
      <c r="EY634" s="498"/>
      <c r="EZ634" s="498"/>
      <c r="FA634" s="498"/>
      <c r="FB634" s="498"/>
      <c r="FC634" s="498"/>
      <c r="FD634" s="498"/>
      <c r="FE634" s="498"/>
      <c r="FF634" s="498"/>
      <c r="FG634" s="498"/>
      <c r="FH634" s="498"/>
      <c r="FI634" s="498"/>
      <c r="FJ634" s="498"/>
      <c r="FK634" s="498"/>
      <c r="FL634" s="498"/>
      <c r="FM634" s="498"/>
      <c r="FN634" s="498"/>
      <c r="FO634" s="498"/>
      <c r="FP634" s="498"/>
      <c r="FQ634" s="498"/>
      <c r="FR634" s="498"/>
      <c r="FS634" s="498"/>
      <c r="FT634" s="498"/>
      <c r="FU634" s="498"/>
      <c r="FV634" s="498"/>
      <c r="FW634" s="498"/>
      <c r="FX634" s="498"/>
      <c r="FY634" s="498"/>
      <c r="FZ634" s="498"/>
      <c r="GA634" s="498"/>
      <c r="GB634" s="498"/>
      <c r="GC634" s="498"/>
      <c r="GD634" s="498"/>
      <c r="GE634" s="498"/>
      <c r="GF634" s="498"/>
      <c r="GG634" s="498"/>
      <c r="GH634" s="498"/>
      <c r="GI634" s="498"/>
      <c r="GJ634" s="498"/>
      <c r="GK634" s="498"/>
      <c r="GL634" s="498"/>
      <c r="GM634" s="498"/>
      <c r="GN634" s="498"/>
      <c r="GO634" s="498"/>
      <c r="GP634" s="498"/>
      <c r="GQ634" s="498"/>
      <c r="GR634" s="498"/>
      <c r="GS634" s="498"/>
      <c r="GT634" s="498"/>
      <c r="GU634" s="498"/>
      <c r="GV634" s="498"/>
      <c r="GW634" s="498"/>
      <c r="GX634" s="498"/>
      <c r="GY634" s="498"/>
      <c r="GZ634" s="498"/>
      <c r="HA634" s="498"/>
      <c r="HB634" s="498"/>
      <c r="HC634" s="498"/>
      <c r="HD634" s="498"/>
      <c r="HE634" s="498"/>
      <c r="HF634" s="498"/>
      <c r="HG634" s="498"/>
      <c r="HH634" s="498"/>
      <c r="HI634" s="498"/>
      <c r="HJ634" s="498"/>
      <c r="HK634" s="498"/>
      <c r="HL634" s="498"/>
      <c r="HM634" s="498"/>
      <c r="HN634" s="498"/>
      <c r="HO634" s="498"/>
      <c r="HP634" s="498"/>
      <c r="HQ634" s="498"/>
      <c r="HR634" s="498"/>
      <c r="HS634" s="498"/>
      <c r="HT634" s="498"/>
      <c r="HU634" s="498"/>
      <c r="HV634" s="498"/>
      <c r="HW634" s="498"/>
      <c r="HX634" s="498"/>
      <c r="HY634" s="498"/>
      <c r="HZ634" s="498"/>
      <c r="IA634" s="498"/>
      <c r="IB634" s="498"/>
      <c r="IC634" s="498"/>
      <c r="ID634" s="498"/>
      <c r="IE634" s="498"/>
      <c r="IF634" s="498"/>
      <c r="IG634" s="498"/>
      <c r="IH634" s="498"/>
      <c r="II634" s="498"/>
      <c r="IJ634" s="498"/>
      <c r="IK634" s="498"/>
      <c r="IL634" s="498"/>
      <c r="IM634" s="498"/>
      <c r="IN634" s="498"/>
      <c r="IO634" s="498"/>
      <c r="IP634" s="498"/>
      <c r="IQ634" s="498"/>
      <c r="IR634" s="498"/>
      <c r="IS634" s="498"/>
      <c r="IT634" s="498"/>
      <c r="IU634" s="498"/>
      <c r="IV634" s="498"/>
      <c r="IW634" s="498"/>
      <c r="IX634" s="498"/>
      <c r="IY634" s="498"/>
      <c r="IZ634" s="498"/>
      <c r="JA634" s="498"/>
      <c r="JB634" s="498"/>
      <c r="JC634" s="498"/>
      <c r="JD634" s="498"/>
      <c r="JE634" s="498"/>
      <c r="JF634" s="498"/>
      <c r="JG634" s="498"/>
      <c r="JH634" s="498"/>
      <c r="JI634" s="498"/>
      <c r="JJ634" s="498"/>
      <c r="JK634" s="498"/>
      <c r="JL634" s="498"/>
      <c r="JM634" s="498"/>
      <c r="JN634" s="498"/>
      <c r="JO634" s="498"/>
      <c r="JP634" s="498"/>
      <c r="JQ634" s="498"/>
      <c r="JR634" s="498"/>
      <c r="JS634" s="498"/>
      <c r="JT634" s="498"/>
      <c r="JU634" s="498"/>
      <c r="JV634" s="498"/>
      <c r="JW634" s="498"/>
      <c r="JX634" s="498"/>
      <c r="JY634" s="498"/>
      <c r="JZ634" s="498"/>
      <c r="KA634" s="498"/>
      <c r="KB634" s="498"/>
      <c r="KC634" s="498"/>
      <c r="KD634" s="498"/>
      <c r="KE634" s="498"/>
      <c r="KF634" s="498"/>
      <c r="KG634" s="498"/>
      <c r="KH634" s="498"/>
      <c r="KI634" s="498"/>
      <c r="KJ634" s="498"/>
      <c r="KK634" s="498"/>
      <c r="KL634" s="498"/>
      <c r="KM634" s="498"/>
      <c r="KN634" s="498"/>
      <c r="KO634" s="498"/>
      <c r="KP634" s="498"/>
      <c r="KQ634" s="498"/>
      <c r="KR634" s="498"/>
      <c r="KS634" s="498"/>
      <c r="KT634" s="498"/>
      <c r="KU634" s="498"/>
      <c r="KV634" s="498"/>
      <c r="KW634" s="498"/>
      <c r="KX634" s="498"/>
      <c r="KY634" s="498"/>
      <c r="KZ634" s="498"/>
      <c r="LA634" s="498"/>
      <c r="LB634" s="498"/>
      <c r="LC634" s="498"/>
      <c r="LD634" s="498"/>
      <c r="LE634" s="498"/>
      <c r="LF634" s="498"/>
      <c r="LG634" s="498"/>
      <c r="LH634" s="498"/>
      <c r="LI634" s="498"/>
      <c r="LJ634" s="498"/>
      <c r="LK634" s="498"/>
      <c r="LL634" s="498"/>
      <c r="LM634" s="498"/>
      <c r="LN634" s="498"/>
      <c r="LO634" s="498"/>
      <c r="LP634" s="498"/>
      <c r="LQ634" s="498"/>
      <c r="LR634" s="498"/>
      <c r="LS634" s="498"/>
      <c r="LT634" s="498"/>
      <c r="LU634" s="498"/>
      <c r="LV634" s="498"/>
      <c r="LW634" s="498"/>
      <c r="LX634" s="498"/>
      <c r="LY634" s="498"/>
      <c r="LZ634" s="498"/>
      <c r="MA634" s="498"/>
      <c r="MB634" s="498"/>
      <c r="MC634" s="498"/>
      <c r="MD634" s="498"/>
      <c r="ME634" s="498"/>
      <c r="MF634" s="498"/>
      <c r="MG634" s="498"/>
      <c r="MH634" s="498"/>
      <c r="MI634" s="498"/>
      <c r="MJ634" s="498"/>
      <c r="MK634" s="498"/>
      <c r="ML634" s="498"/>
      <c r="MM634" s="498"/>
      <c r="MN634" s="498"/>
      <c r="MO634" s="498"/>
      <c r="MP634" s="498"/>
      <c r="MQ634" s="498"/>
      <c r="MR634" s="498"/>
      <c r="MS634" s="498"/>
      <c r="MT634" s="498"/>
      <c r="MU634" s="498"/>
      <c r="MV634" s="498"/>
      <c r="MW634" s="498"/>
      <c r="MX634" s="498"/>
      <c r="MY634" s="498"/>
      <c r="MZ634" s="498"/>
      <c r="NA634" s="498"/>
      <c r="NB634" s="498"/>
      <c r="NC634" s="498"/>
      <c r="ND634" s="498"/>
      <c r="NE634" s="498"/>
      <c r="NF634" s="498"/>
      <c r="NG634" s="498"/>
      <c r="NH634" s="498"/>
      <c r="NI634" s="498"/>
      <c r="NJ634" s="498"/>
      <c r="NK634" s="498"/>
      <c r="NL634" s="498"/>
      <c r="NM634" s="498"/>
      <c r="NN634" s="498"/>
      <c r="NO634" s="498"/>
      <c r="NP634" s="498"/>
      <c r="NQ634" s="498"/>
      <c r="NR634" s="498"/>
      <c r="NS634" s="498"/>
      <c r="NT634" s="498"/>
      <c r="NU634" s="498"/>
      <c r="NV634" s="498"/>
      <c r="NW634" s="498"/>
      <c r="NX634" s="498"/>
      <c r="NY634" s="498"/>
      <c r="NZ634" s="498"/>
      <c r="OA634" s="498"/>
      <c r="OB634" s="498"/>
      <c r="OC634" s="498"/>
      <c r="OD634" s="498"/>
      <c r="OE634" s="498"/>
      <c r="OF634" s="498"/>
      <c r="OG634" s="498"/>
      <c r="OH634" s="498"/>
      <c r="OI634" s="498"/>
      <c r="OJ634" s="498"/>
      <c r="OK634" s="498"/>
      <c r="OL634" s="498"/>
      <c r="OM634" s="498"/>
      <c r="ON634" s="498"/>
      <c r="OO634" s="498"/>
      <c r="OP634" s="498"/>
      <c r="OQ634" s="498"/>
      <c r="OR634" s="498"/>
      <c r="OS634" s="498"/>
      <c r="OT634" s="498"/>
      <c r="OU634" s="498"/>
      <c r="OV634" s="498"/>
      <c r="OW634" s="498"/>
      <c r="OX634" s="498"/>
      <c r="OY634" s="498"/>
      <c r="OZ634" s="498"/>
      <c r="PA634" s="498"/>
      <c r="PB634" s="498"/>
      <c r="PC634" s="498"/>
      <c r="PD634" s="498"/>
      <c r="PE634" s="498"/>
      <c r="PF634" s="498"/>
      <c r="PG634" s="498"/>
      <c r="PH634" s="498"/>
      <c r="PI634" s="498"/>
      <c r="PJ634" s="498"/>
      <c r="PK634" s="498"/>
      <c r="PL634" s="498"/>
      <c r="PM634" s="498"/>
      <c r="PN634" s="498"/>
      <c r="PO634" s="498"/>
      <c r="PP634" s="498"/>
      <c r="PQ634" s="498"/>
      <c r="PR634" s="498"/>
      <c r="PS634" s="498"/>
      <c r="PT634" s="498"/>
      <c r="PU634" s="498"/>
      <c r="PV634" s="498"/>
      <c r="PW634" s="498"/>
      <c r="PX634" s="498"/>
      <c r="PY634" s="498"/>
      <c r="PZ634" s="498"/>
      <c r="QA634" s="498"/>
      <c r="QB634" s="498"/>
      <c r="QC634" s="498"/>
      <c r="QD634" s="498"/>
      <c r="QE634" s="498"/>
      <c r="QF634" s="498"/>
      <c r="QG634" s="498"/>
      <c r="QH634" s="498"/>
      <c r="QI634" s="498"/>
      <c r="QJ634" s="498"/>
      <c r="QK634" s="498"/>
      <c r="QL634" s="498"/>
      <c r="QM634" s="498"/>
      <c r="QN634" s="498"/>
      <c r="QO634" s="498"/>
      <c r="QP634" s="498"/>
      <c r="QQ634" s="498"/>
      <c r="QR634" s="498"/>
      <c r="QS634" s="498"/>
      <c r="QT634" s="498"/>
      <c r="QU634" s="498"/>
      <c r="QV634" s="498"/>
      <c r="QW634" s="498"/>
      <c r="QX634" s="498"/>
      <c r="QY634" s="498"/>
      <c r="QZ634" s="498"/>
      <c r="RA634" s="498"/>
      <c r="RB634" s="498"/>
      <c r="RC634" s="498"/>
      <c r="RD634" s="498"/>
      <c r="RE634" s="498"/>
      <c r="RF634" s="498"/>
      <c r="RG634" s="498"/>
      <c r="RH634" s="498"/>
      <c r="RI634" s="498"/>
      <c r="RJ634" s="498"/>
      <c r="RK634" s="498"/>
      <c r="RL634" s="498"/>
      <c r="RM634" s="498"/>
      <c r="RN634" s="498"/>
      <c r="RO634" s="498"/>
      <c r="RP634" s="498"/>
      <c r="RQ634" s="498"/>
      <c r="RR634" s="498"/>
      <c r="RS634" s="498"/>
      <c r="RT634" s="498"/>
      <c r="RU634" s="498"/>
      <c r="RV634" s="498"/>
      <c r="RW634" s="498"/>
      <c r="RX634" s="498"/>
      <c r="RY634" s="498"/>
      <c r="RZ634" s="498"/>
      <c r="SA634" s="498"/>
      <c r="SB634" s="498"/>
      <c r="SC634" s="498"/>
      <c r="SD634" s="498"/>
      <c r="SE634" s="498"/>
      <c r="SF634" s="498"/>
      <c r="SG634" s="498"/>
      <c r="SH634" s="498"/>
      <c r="SI634" s="498"/>
      <c r="SJ634" s="498"/>
      <c r="SK634" s="498"/>
      <c r="SL634" s="498"/>
      <c r="SM634" s="498"/>
      <c r="SN634" s="498"/>
      <c r="SO634" s="498"/>
      <c r="SP634" s="498"/>
      <c r="SQ634" s="498"/>
      <c r="SR634" s="498"/>
      <c r="SS634" s="498"/>
      <c r="ST634" s="498"/>
      <c r="SU634" s="498"/>
      <c r="SV634" s="498"/>
      <c r="SW634" s="498"/>
      <c r="SX634" s="498"/>
      <c r="SY634" s="498"/>
      <c r="SZ634" s="498"/>
      <c r="TA634" s="498"/>
      <c r="TB634" s="498"/>
      <c r="TC634" s="498"/>
      <c r="TD634" s="498"/>
      <c r="TE634" s="498"/>
      <c r="TF634" s="498"/>
      <c r="TG634" s="498"/>
      <c r="TH634" s="498"/>
      <c r="TI634" s="498"/>
      <c r="TJ634" s="498"/>
      <c r="TK634" s="498"/>
      <c r="TL634" s="498"/>
      <c r="TM634" s="498"/>
      <c r="TN634" s="498"/>
      <c r="TO634" s="498"/>
      <c r="TP634" s="498"/>
      <c r="TQ634" s="498"/>
      <c r="TR634" s="498"/>
      <c r="TS634" s="498"/>
      <c r="TT634" s="498"/>
      <c r="TU634" s="498"/>
      <c r="TV634" s="498"/>
      <c r="TW634" s="498"/>
      <c r="TX634" s="498"/>
      <c r="TY634" s="498"/>
      <c r="TZ634" s="498"/>
      <c r="UA634" s="498"/>
      <c r="UB634" s="498"/>
      <c r="UC634" s="498"/>
      <c r="UD634" s="498"/>
      <c r="UE634" s="498"/>
      <c r="UF634" s="498"/>
      <c r="UG634" s="498"/>
      <c r="UH634" s="498"/>
      <c r="UI634" s="498"/>
      <c r="UJ634" s="498"/>
      <c r="UK634" s="498"/>
      <c r="UL634" s="498"/>
      <c r="UM634" s="498"/>
      <c r="UN634" s="498"/>
      <c r="UO634" s="498"/>
      <c r="UP634" s="498"/>
      <c r="UQ634" s="498"/>
      <c r="UR634" s="498"/>
      <c r="US634" s="498"/>
      <c r="UT634" s="498"/>
      <c r="UU634" s="498"/>
      <c r="UV634" s="498"/>
      <c r="UW634" s="498"/>
      <c r="UX634" s="498"/>
      <c r="UY634" s="498"/>
      <c r="UZ634" s="498"/>
      <c r="VA634" s="498"/>
      <c r="VB634" s="498"/>
      <c r="VC634" s="498"/>
      <c r="VD634" s="498"/>
      <c r="VE634" s="498"/>
      <c r="VF634" s="498"/>
      <c r="VG634" s="498"/>
      <c r="VH634" s="498"/>
      <c r="VI634" s="498"/>
      <c r="VJ634" s="498"/>
      <c r="VK634" s="498"/>
      <c r="VL634" s="498"/>
      <c r="VM634" s="498"/>
      <c r="VN634" s="498"/>
      <c r="VO634" s="498"/>
      <c r="VP634" s="498"/>
      <c r="VQ634" s="498"/>
      <c r="VR634" s="498"/>
      <c r="VS634" s="498"/>
      <c r="VT634" s="498"/>
      <c r="VU634" s="498"/>
      <c r="VV634" s="498"/>
      <c r="VW634" s="498"/>
      <c r="VX634" s="498"/>
      <c r="VY634" s="498"/>
      <c r="VZ634" s="498"/>
      <c r="WA634" s="498"/>
      <c r="WB634" s="498"/>
      <c r="WC634" s="498"/>
      <c r="WD634" s="498"/>
      <c r="WE634" s="498"/>
      <c r="WF634" s="498"/>
      <c r="WG634" s="498"/>
      <c r="WH634" s="498"/>
      <c r="WI634" s="498"/>
      <c r="WJ634" s="498"/>
      <c r="WK634" s="498"/>
      <c r="WL634" s="498"/>
      <c r="WM634" s="498"/>
      <c r="WN634" s="498"/>
      <c r="WO634" s="498"/>
      <c r="WP634" s="498"/>
      <c r="WQ634" s="498"/>
      <c r="WR634" s="498"/>
      <c r="WS634" s="498"/>
      <c r="WT634" s="498"/>
      <c r="WU634" s="498"/>
      <c r="WV634" s="498"/>
      <c r="WW634" s="498"/>
      <c r="WX634" s="498"/>
      <c r="WY634" s="498"/>
      <c r="WZ634" s="498"/>
      <c r="XA634" s="498"/>
      <c r="XB634" s="498"/>
      <c r="XC634" s="498"/>
      <c r="XD634" s="498"/>
      <c r="XE634" s="498"/>
      <c r="XF634" s="498"/>
      <c r="XG634" s="498"/>
      <c r="XH634" s="498"/>
      <c r="XI634" s="498"/>
      <c r="XJ634" s="498"/>
      <c r="XK634" s="498"/>
      <c r="XL634" s="498"/>
      <c r="XM634" s="498"/>
      <c r="XN634" s="498"/>
      <c r="XO634" s="498"/>
      <c r="XP634" s="498"/>
      <c r="XQ634" s="498"/>
      <c r="XR634" s="498"/>
      <c r="XS634" s="498"/>
      <c r="XT634" s="498"/>
      <c r="XU634" s="498"/>
      <c r="XV634" s="498"/>
      <c r="XW634" s="498"/>
      <c r="XX634" s="498"/>
      <c r="XY634" s="498"/>
      <c r="XZ634" s="498"/>
      <c r="YA634" s="498"/>
      <c r="YB634" s="498"/>
      <c r="YC634" s="498"/>
      <c r="YD634" s="498"/>
      <c r="YE634" s="498"/>
      <c r="YF634" s="498"/>
      <c r="YG634" s="498"/>
      <c r="YH634" s="498"/>
      <c r="YI634" s="498"/>
      <c r="YJ634" s="498"/>
      <c r="YK634" s="498"/>
      <c r="YL634" s="498"/>
      <c r="YM634" s="498"/>
      <c r="YN634" s="498"/>
      <c r="YO634" s="498"/>
      <c r="YP634" s="498"/>
      <c r="YQ634" s="498"/>
      <c r="YR634" s="498"/>
      <c r="YS634" s="498"/>
      <c r="YT634" s="498"/>
      <c r="YU634" s="498"/>
      <c r="YV634" s="498"/>
      <c r="YW634" s="498"/>
      <c r="YX634" s="498"/>
      <c r="YY634" s="498"/>
      <c r="YZ634" s="498"/>
      <c r="ZA634" s="498"/>
      <c r="ZB634" s="498"/>
      <c r="ZC634" s="498"/>
      <c r="ZD634" s="498"/>
      <c r="ZE634" s="498"/>
      <c r="ZF634" s="498"/>
      <c r="ZG634" s="498"/>
      <c r="ZH634" s="498"/>
      <c r="ZI634" s="498"/>
      <c r="ZJ634" s="498"/>
      <c r="ZK634" s="498"/>
      <c r="ZL634" s="498"/>
      <c r="ZM634" s="498"/>
      <c r="ZN634" s="498"/>
      <c r="ZO634" s="498"/>
      <c r="ZP634" s="498"/>
      <c r="ZQ634" s="498"/>
      <c r="ZR634" s="498"/>
      <c r="ZS634" s="498"/>
      <c r="ZT634" s="498"/>
      <c r="ZU634" s="498"/>
      <c r="ZV634" s="498"/>
      <c r="ZW634" s="498"/>
      <c r="ZX634" s="498"/>
      <c r="ZY634" s="498"/>
      <c r="ZZ634" s="498"/>
      <c r="AAA634" s="498"/>
      <c r="AAB634" s="498"/>
      <c r="AAC634" s="498"/>
      <c r="AAD634" s="498"/>
      <c r="AAE634" s="498"/>
      <c r="AAF634" s="498"/>
      <c r="AAG634" s="498"/>
      <c r="AAH634" s="498"/>
      <c r="AAI634" s="498"/>
      <c r="AAJ634" s="498"/>
      <c r="AAK634" s="498"/>
      <c r="AAL634" s="498"/>
      <c r="AAM634" s="498"/>
      <c r="AAN634" s="498"/>
      <c r="AAO634" s="498"/>
      <c r="AAP634" s="498"/>
      <c r="AAQ634" s="498"/>
      <c r="AAR634" s="498"/>
      <c r="AAS634" s="498"/>
      <c r="AAT634" s="498"/>
      <c r="AAU634" s="498"/>
      <c r="AAV634" s="498"/>
      <c r="AAW634" s="498"/>
      <c r="AAX634" s="498"/>
      <c r="AAY634" s="498"/>
      <c r="AAZ634" s="498"/>
      <c r="ABA634" s="498"/>
      <c r="ABB634" s="498"/>
      <c r="ABC634" s="498"/>
      <c r="ABD634" s="498"/>
      <c r="ABE634" s="498"/>
      <c r="ABF634" s="498"/>
      <c r="ABG634" s="498"/>
      <c r="ABH634" s="498"/>
      <c r="ABI634" s="498"/>
      <c r="ABJ634" s="498"/>
      <c r="ABK634" s="498"/>
      <c r="ABL634" s="498"/>
      <c r="ABM634" s="498"/>
      <c r="ABN634" s="498"/>
      <c r="ABO634" s="498"/>
      <c r="ABP634" s="498"/>
      <c r="ABQ634" s="498"/>
      <c r="ABR634" s="498"/>
      <c r="ABS634" s="498"/>
      <c r="ABT634" s="498"/>
      <c r="ABU634" s="498"/>
      <c r="ABV634" s="498"/>
      <c r="ABW634" s="498"/>
      <c r="ABX634" s="498"/>
      <c r="ABY634" s="498"/>
      <c r="ABZ634" s="498"/>
      <c r="ACA634" s="498"/>
      <c r="ACB634" s="498"/>
      <c r="ACC634" s="498"/>
      <c r="ACD634" s="498"/>
      <c r="ACE634" s="498"/>
      <c r="ACF634" s="498"/>
      <c r="ACG634" s="498"/>
      <c r="ACH634" s="498"/>
      <c r="ACI634" s="498"/>
      <c r="ACJ634" s="498"/>
      <c r="ACK634" s="498"/>
      <c r="ACL634" s="498"/>
      <c r="ACM634" s="498"/>
      <c r="ACN634" s="498"/>
      <c r="ACO634" s="498"/>
      <c r="ACP634" s="498"/>
      <c r="ACQ634" s="498"/>
      <c r="ACR634" s="498"/>
      <c r="ACS634" s="498"/>
      <c r="ACT634" s="498"/>
      <c r="ACU634" s="498"/>
      <c r="ACV634" s="498"/>
      <c r="ACW634" s="498"/>
      <c r="ACX634" s="498"/>
      <c r="ACY634" s="498"/>
      <c r="ACZ634" s="498"/>
      <c r="ADA634" s="498"/>
      <c r="ADB634" s="498"/>
      <c r="ADC634" s="498"/>
      <c r="ADD634" s="498"/>
      <c r="ADE634" s="498"/>
      <c r="ADF634" s="498"/>
      <c r="ADG634" s="498"/>
      <c r="ADH634" s="498"/>
      <c r="ADI634" s="498"/>
      <c r="ADJ634" s="498"/>
      <c r="ADK634" s="498"/>
      <c r="ADL634" s="498"/>
      <c r="ADM634" s="498"/>
      <c r="ADN634" s="498"/>
      <c r="ADO634" s="498"/>
      <c r="ADP634" s="498"/>
      <c r="ADQ634" s="498"/>
      <c r="ADR634" s="498"/>
      <c r="ADS634" s="498"/>
      <c r="ADT634" s="498"/>
      <c r="ADU634" s="498"/>
      <c r="ADV634" s="498"/>
      <c r="ADW634" s="498"/>
      <c r="ADX634" s="498"/>
      <c r="ADY634" s="498"/>
      <c r="ADZ634" s="498"/>
      <c r="AEA634" s="498"/>
      <c r="AEB634" s="498"/>
      <c r="AEC634" s="498"/>
      <c r="AED634" s="498"/>
      <c r="AEE634" s="498"/>
      <c r="AEF634" s="498"/>
      <c r="AEG634" s="498"/>
      <c r="AEH634" s="498"/>
      <c r="AEI634" s="498"/>
      <c r="AEJ634" s="498"/>
      <c r="AEK634" s="498"/>
      <c r="AEL634" s="498"/>
      <c r="AEM634" s="498"/>
      <c r="AEN634" s="498"/>
      <c r="AEO634" s="498"/>
      <c r="AEP634" s="498"/>
      <c r="AEQ634" s="498"/>
      <c r="AER634" s="498"/>
      <c r="AES634" s="498"/>
      <c r="AET634" s="498"/>
      <c r="AEU634" s="498"/>
      <c r="AEV634" s="498"/>
      <c r="AEW634" s="498"/>
      <c r="AEX634" s="498"/>
      <c r="AEY634" s="498"/>
      <c r="AEZ634" s="498"/>
      <c r="AFA634" s="498"/>
      <c r="AFB634" s="498"/>
      <c r="AFC634" s="498"/>
      <c r="AFD634" s="498"/>
      <c r="AFE634" s="498"/>
      <c r="AFF634" s="498"/>
      <c r="AFG634" s="498"/>
      <c r="AFH634" s="498"/>
      <c r="AFI634" s="498"/>
      <c r="AFJ634" s="498"/>
      <c r="AFK634" s="498"/>
      <c r="AFL634" s="498"/>
      <c r="AFM634" s="498"/>
      <c r="AFN634" s="498"/>
      <c r="AFO634" s="498"/>
      <c r="AFP634" s="498"/>
      <c r="AFQ634" s="498"/>
      <c r="AFR634" s="498"/>
      <c r="AFS634" s="498"/>
      <c r="AFT634" s="498"/>
      <c r="AFU634" s="498"/>
      <c r="AFV634" s="498"/>
      <c r="AFW634" s="498"/>
      <c r="AFX634" s="498"/>
      <c r="AFY634" s="498"/>
      <c r="AFZ634" s="498"/>
      <c r="AGA634" s="498"/>
      <c r="AGB634" s="498"/>
      <c r="AGC634" s="498"/>
      <c r="AGD634" s="498"/>
      <c r="AGE634" s="498"/>
      <c r="AGF634" s="498"/>
      <c r="AGG634" s="498"/>
      <c r="AGH634" s="498"/>
      <c r="AGI634" s="498"/>
      <c r="AGJ634" s="498"/>
      <c r="AGK634" s="498"/>
      <c r="AGL634" s="498"/>
      <c r="AGM634" s="498"/>
      <c r="AGN634" s="498"/>
      <c r="AGO634" s="498"/>
      <c r="AGP634" s="498"/>
      <c r="AGQ634" s="498"/>
      <c r="AGR634" s="498"/>
      <c r="AGS634" s="498"/>
      <c r="AGT634" s="498"/>
      <c r="AGU634" s="498"/>
      <c r="AGV634" s="498"/>
      <c r="AGW634" s="498"/>
      <c r="AGX634" s="498"/>
      <c r="AGY634" s="498"/>
      <c r="AGZ634" s="498"/>
      <c r="AHA634" s="498"/>
      <c r="AHB634" s="498"/>
      <c r="AHC634" s="498"/>
      <c r="AHD634" s="498"/>
      <c r="AHE634" s="498"/>
      <c r="AHF634" s="498"/>
      <c r="AHG634" s="498"/>
      <c r="AHH634" s="498"/>
      <c r="AHI634" s="498"/>
      <c r="AHJ634" s="498"/>
      <c r="AHK634" s="498"/>
      <c r="AHL634" s="498"/>
      <c r="AHM634" s="498"/>
      <c r="AHN634" s="498"/>
      <c r="AHO634" s="498"/>
      <c r="AHP634" s="498"/>
      <c r="AHQ634" s="498"/>
      <c r="AHR634" s="498"/>
      <c r="AHS634" s="498"/>
      <c r="AHT634" s="498"/>
      <c r="AHU634" s="498"/>
      <c r="AHV634" s="498"/>
      <c r="AHW634" s="498"/>
      <c r="AHX634" s="498"/>
      <c r="AHY634" s="498"/>
      <c r="AHZ634" s="498"/>
      <c r="AIA634" s="498"/>
      <c r="AIB634" s="498"/>
      <c r="AIC634" s="498"/>
      <c r="AID634" s="498"/>
      <c r="AIE634" s="498"/>
      <c r="AIF634" s="498"/>
      <c r="AIG634" s="498"/>
      <c r="AIH634" s="498"/>
      <c r="AII634" s="498"/>
      <c r="AIJ634" s="498"/>
      <c r="AIK634" s="498"/>
      <c r="AIL634" s="498"/>
      <c r="AIM634" s="498"/>
      <c r="AIN634" s="498"/>
      <c r="AIO634" s="498"/>
      <c r="AIP634" s="498"/>
      <c r="AIQ634" s="498"/>
      <c r="AIR634" s="498"/>
      <c r="AIS634" s="498"/>
      <c r="AIT634" s="498"/>
      <c r="AIU634" s="498"/>
      <c r="AIV634" s="498"/>
      <c r="AIW634" s="498"/>
      <c r="AIX634" s="498"/>
      <c r="AIY634" s="498"/>
      <c r="AIZ634" s="498"/>
      <c r="AJA634" s="498"/>
      <c r="AJB634" s="498"/>
      <c r="AJC634" s="498"/>
      <c r="AJD634" s="498"/>
      <c r="AJE634" s="498"/>
      <c r="AJF634" s="498"/>
      <c r="AJG634" s="498"/>
      <c r="AJH634" s="498"/>
      <c r="AJI634" s="498"/>
      <c r="AJJ634" s="498"/>
      <c r="AJK634" s="498"/>
      <c r="AJL634" s="498"/>
      <c r="AJM634" s="498"/>
      <c r="AJN634" s="498"/>
      <c r="AJO634" s="498"/>
      <c r="AJP634" s="498"/>
      <c r="AJQ634" s="498"/>
      <c r="AJR634" s="498"/>
      <c r="AJS634" s="498"/>
      <c r="AJT634" s="498"/>
      <c r="AJU634" s="498"/>
      <c r="AJV634" s="498"/>
      <c r="AJW634" s="498"/>
      <c r="AJX634" s="498"/>
      <c r="AJY634" s="498"/>
      <c r="AJZ634" s="498"/>
      <c r="AKA634" s="498"/>
      <c r="AKB634" s="498"/>
      <c r="AKC634" s="498"/>
      <c r="AKD634" s="498"/>
      <c r="AKE634" s="498"/>
      <c r="AKF634" s="498"/>
      <c r="AKG634" s="498"/>
      <c r="AKH634" s="498"/>
      <c r="AKI634" s="498"/>
      <c r="AKJ634" s="498"/>
      <c r="AKK634" s="498"/>
      <c r="AKL634" s="498"/>
      <c r="AKM634" s="498"/>
      <c r="AKN634" s="498"/>
      <c r="AKO634" s="498"/>
      <c r="AKP634" s="498"/>
      <c r="AKQ634" s="498"/>
      <c r="AKR634" s="498"/>
      <c r="AKS634" s="498"/>
      <c r="AKT634" s="498"/>
      <c r="AKU634" s="498"/>
      <c r="AKV634" s="498"/>
      <c r="AKW634" s="498"/>
      <c r="AKX634" s="498"/>
      <c r="AKY634" s="498"/>
      <c r="AKZ634" s="498"/>
      <c r="ALA634" s="498"/>
      <c r="ALB634" s="498"/>
      <c r="ALC634" s="498"/>
      <c r="ALD634" s="498"/>
      <c r="ALE634" s="498"/>
      <c r="ALF634" s="498"/>
      <c r="ALG634" s="498"/>
      <c r="ALH634" s="498"/>
      <c r="ALI634" s="498"/>
      <c r="ALJ634" s="498"/>
      <c r="ALK634" s="498"/>
      <c r="ALL634" s="498"/>
      <c r="ALM634" s="498"/>
      <c r="ALN634" s="498"/>
      <c r="ALO634" s="498"/>
      <c r="ALP634" s="498"/>
      <c r="ALQ634" s="498"/>
      <c r="ALR634" s="498"/>
      <c r="ALS634" s="498"/>
      <c r="ALT634" s="498"/>
      <c r="ALU634" s="498"/>
      <c r="ALV634" s="498"/>
      <c r="ALW634" s="498"/>
      <c r="ALX634" s="498"/>
      <c r="ALY634" s="498"/>
      <c r="ALZ634" s="498"/>
      <c r="AMA634" s="498"/>
      <c r="AMB634" s="498"/>
      <c r="AMC634" s="498"/>
      <c r="AMD634" s="498"/>
      <c r="AME634" s="498"/>
      <c r="AMF634" s="498"/>
      <c r="AMG634" s="498"/>
      <c r="AMH634" s="498"/>
      <c r="AMI634" s="498"/>
      <c r="AMJ634" s="498"/>
      <c r="AMK634" s="498"/>
    </row>
    <row r="635" spans="1:1025" s="499" customFormat="1" x14ac:dyDescent="0.25">
      <c r="A635" s="492"/>
      <c r="B635" s="520"/>
      <c r="C635" s="521"/>
      <c r="D635" s="522"/>
      <c r="E635" s="522"/>
      <c r="F635" s="522"/>
      <c r="G635" s="522"/>
      <c r="H635" s="519"/>
      <c r="I635" s="498"/>
      <c r="J635" s="498"/>
      <c r="K635" s="498"/>
      <c r="L635" s="498"/>
      <c r="M635" s="498"/>
      <c r="N635" s="498"/>
      <c r="O635" s="498"/>
      <c r="P635" s="498"/>
      <c r="Q635" s="498"/>
      <c r="R635" s="498"/>
      <c r="S635" s="498"/>
      <c r="T635" s="498"/>
      <c r="U635" s="498"/>
      <c r="V635" s="498"/>
      <c r="W635" s="498"/>
      <c r="X635" s="498"/>
      <c r="Y635" s="498"/>
      <c r="Z635" s="498"/>
      <c r="AA635" s="498"/>
      <c r="AB635" s="498"/>
      <c r="AC635" s="498"/>
      <c r="AD635" s="498"/>
      <c r="AE635" s="498"/>
      <c r="AF635" s="498"/>
      <c r="AG635" s="498"/>
      <c r="AH635" s="498"/>
      <c r="AI635" s="498"/>
      <c r="AJ635" s="498"/>
      <c r="AK635" s="498"/>
      <c r="AL635" s="498"/>
      <c r="AM635" s="498"/>
      <c r="AN635" s="498"/>
      <c r="AO635" s="498"/>
      <c r="AP635" s="498"/>
      <c r="AQ635" s="498"/>
      <c r="AR635" s="498"/>
      <c r="AS635" s="498"/>
      <c r="AT635" s="498"/>
      <c r="AU635" s="498"/>
      <c r="AV635" s="498"/>
      <c r="AW635" s="498"/>
      <c r="AX635" s="498"/>
      <c r="AY635" s="498"/>
      <c r="AZ635" s="498"/>
      <c r="BA635" s="498"/>
      <c r="BB635" s="498"/>
      <c r="BC635" s="498"/>
      <c r="BD635" s="498"/>
      <c r="BE635" s="498"/>
      <c r="BF635" s="498"/>
      <c r="BG635" s="498"/>
      <c r="BH635" s="498"/>
      <c r="BI635" s="498"/>
      <c r="BJ635" s="498"/>
      <c r="BK635" s="498"/>
      <c r="BL635" s="498"/>
      <c r="BM635" s="498"/>
      <c r="BN635" s="498"/>
      <c r="BO635" s="498"/>
      <c r="BP635" s="498"/>
      <c r="BQ635" s="498"/>
      <c r="BR635" s="498"/>
      <c r="BS635" s="498"/>
      <c r="BT635" s="498"/>
      <c r="BU635" s="498"/>
      <c r="BV635" s="498"/>
      <c r="BW635" s="498"/>
      <c r="BX635" s="498"/>
      <c r="BY635" s="498"/>
      <c r="BZ635" s="498"/>
      <c r="CA635" s="498"/>
      <c r="CB635" s="498"/>
      <c r="CC635" s="498"/>
      <c r="CD635" s="498"/>
      <c r="CE635" s="498"/>
      <c r="CF635" s="498"/>
      <c r="CG635" s="498"/>
      <c r="CH635" s="498"/>
      <c r="CI635" s="498"/>
      <c r="CJ635" s="498"/>
      <c r="CK635" s="498"/>
      <c r="CL635" s="498"/>
      <c r="CM635" s="498"/>
      <c r="CN635" s="498"/>
      <c r="CO635" s="498"/>
      <c r="CP635" s="498"/>
      <c r="CQ635" s="498"/>
      <c r="CR635" s="498"/>
      <c r="CS635" s="498"/>
      <c r="CT635" s="498"/>
      <c r="CU635" s="498"/>
      <c r="CV635" s="498"/>
      <c r="CW635" s="498"/>
      <c r="CX635" s="498"/>
      <c r="CY635" s="498"/>
      <c r="CZ635" s="498"/>
      <c r="DA635" s="498"/>
      <c r="DB635" s="498"/>
      <c r="DC635" s="498"/>
      <c r="DD635" s="498"/>
      <c r="DE635" s="498"/>
      <c r="DF635" s="498"/>
      <c r="DG635" s="498"/>
      <c r="DH635" s="498"/>
      <c r="DI635" s="498"/>
      <c r="DJ635" s="498"/>
      <c r="DK635" s="498"/>
      <c r="DL635" s="498"/>
      <c r="DM635" s="498"/>
      <c r="DN635" s="498"/>
      <c r="DO635" s="498"/>
      <c r="DP635" s="498"/>
      <c r="DQ635" s="498"/>
      <c r="DR635" s="498"/>
      <c r="DS635" s="498"/>
      <c r="DT635" s="498"/>
      <c r="DU635" s="498"/>
      <c r="DV635" s="498"/>
      <c r="DW635" s="498"/>
      <c r="DX635" s="498"/>
      <c r="DY635" s="498"/>
      <c r="DZ635" s="498"/>
      <c r="EA635" s="498"/>
      <c r="EB635" s="498"/>
      <c r="EC635" s="498"/>
      <c r="ED635" s="498"/>
      <c r="EE635" s="498"/>
      <c r="EF635" s="498"/>
      <c r="EG635" s="498"/>
      <c r="EH635" s="498"/>
      <c r="EI635" s="498"/>
      <c r="EJ635" s="498"/>
      <c r="EK635" s="498"/>
      <c r="EL635" s="498"/>
      <c r="EM635" s="498"/>
      <c r="EN635" s="498"/>
      <c r="EO635" s="498"/>
      <c r="EP635" s="498"/>
      <c r="EQ635" s="498"/>
      <c r="ER635" s="498"/>
      <c r="ES635" s="498"/>
      <c r="ET635" s="498"/>
      <c r="EU635" s="498"/>
      <c r="EV635" s="498"/>
      <c r="EW635" s="498"/>
      <c r="EX635" s="498"/>
      <c r="EY635" s="498"/>
      <c r="EZ635" s="498"/>
      <c r="FA635" s="498"/>
      <c r="FB635" s="498"/>
      <c r="FC635" s="498"/>
      <c r="FD635" s="498"/>
      <c r="FE635" s="498"/>
      <c r="FF635" s="498"/>
      <c r="FG635" s="498"/>
      <c r="FH635" s="498"/>
      <c r="FI635" s="498"/>
      <c r="FJ635" s="498"/>
      <c r="FK635" s="498"/>
      <c r="FL635" s="498"/>
      <c r="FM635" s="498"/>
      <c r="FN635" s="498"/>
      <c r="FO635" s="498"/>
      <c r="FP635" s="498"/>
      <c r="FQ635" s="498"/>
      <c r="FR635" s="498"/>
      <c r="FS635" s="498"/>
      <c r="FT635" s="498"/>
      <c r="FU635" s="498"/>
      <c r="FV635" s="498"/>
      <c r="FW635" s="498"/>
      <c r="FX635" s="498"/>
      <c r="FY635" s="498"/>
      <c r="FZ635" s="498"/>
      <c r="GA635" s="498"/>
      <c r="GB635" s="498"/>
      <c r="GC635" s="498"/>
      <c r="GD635" s="498"/>
      <c r="GE635" s="498"/>
      <c r="GF635" s="498"/>
      <c r="GG635" s="498"/>
      <c r="GH635" s="498"/>
      <c r="GI635" s="498"/>
      <c r="GJ635" s="498"/>
      <c r="GK635" s="498"/>
      <c r="GL635" s="498"/>
      <c r="GM635" s="498"/>
      <c r="GN635" s="498"/>
      <c r="GO635" s="498"/>
      <c r="GP635" s="498"/>
      <c r="GQ635" s="498"/>
      <c r="GR635" s="498"/>
      <c r="GS635" s="498"/>
      <c r="GT635" s="498"/>
      <c r="GU635" s="498"/>
      <c r="GV635" s="498"/>
      <c r="GW635" s="498"/>
      <c r="GX635" s="498"/>
      <c r="GY635" s="498"/>
      <c r="GZ635" s="498"/>
      <c r="HA635" s="498"/>
      <c r="HB635" s="498"/>
      <c r="HC635" s="498"/>
      <c r="HD635" s="498"/>
      <c r="HE635" s="498"/>
      <c r="HF635" s="498"/>
      <c r="HG635" s="498"/>
      <c r="HH635" s="498"/>
      <c r="HI635" s="498"/>
      <c r="HJ635" s="498"/>
      <c r="HK635" s="498"/>
      <c r="HL635" s="498"/>
      <c r="HM635" s="498"/>
      <c r="HN635" s="498"/>
      <c r="HO635" s="498"/>
      <c r="HP635" s="498"/>
      <c r="HQ635" s="498"/>
      <c r="HR635" s="498"/>
      <c r="HS635" s="498"/>
      <c r="HT635" s="498"/>
      <c r="HU635" s="498"/>
      <c r="HV635" s="498"/>
      <c r="HW635" s="498"/>
      <c r="HX635" s="498"/>
      <c r="HY635" s="498"/>
      <c r="HZ635" s="498"/>
      <c r="IA635" s="498"/>
      <c r="IB635" s="498"/>
      <c r="IC635" s="498"/>
      <c r="ID635" s="498"/>
      <c r="IE635" s="498"/>
      <c r="IF635" s="498"/>
      <c r="IG635" s="498"/>
      <c r="IH635" s="498"/>
      <c r="II635" s="498"/>
      <c r="IJ635" s="498"/>
      <c r="IK635" s="498"/>
      <c r="IL635" s="498"/>
      <c r="IM635" s="498"/>
      <c r="IN635" s="498"/>
      <c r="IO635" s="498"/>
      <c r="IP635" s="498"/>
      <c r="IQ635" s="498"/>
      <c r="IR635" s="498"/>
      <c r="IS635" s="498"/>
      <c r="IT635" s="498"/>
      <c r="IU635" s="498"/>
      <c r="IV635" s="498"/>
      <c r="IW635" s="498"/>
      <c r="IX635" s="498"/>
      <c r="IY635" s="498"/>
      <c r="IZ635" s="498"/>
      <c r="JA635" s="498"/>
      <c r="JB635" s="498"/>
      <c r="JC635" s="498"/>
      <c r="JD635" s="498"/>
      <c r="JE635" s="498"/>
      <c r="JF635" s="498"/>
      <c r="JG635" s="498"/>
      <c r="JH635" s="498"/>
      <c r="JI635" s="498"/>
      <c r="JJ635" s="498"/>
      <c r="JK635" s="498"/>
      <c r="JL635" s="498"/>
      <c r="JM635" s="498"/>
      <c r="JN635" s="498"/>
      <c r="JO635" s="498"/>
      <c r="JP635" s="498"/>
      <c r="JQ635" s="498"/>
      <c r="JR635" s="498"/>
      <c r="JS635" s="498"/>
      <c r="JT635" s="498"/>
      <c r="JU635" s="498"/>
      <c r="JV635" s="498"/>
      <c r="JW635" s="498"/>
      <c r="JX635" s="498"/>
      <c r="JY635" s="498"/>
      <c r="JZ635" s="498"/>
      <c r="KA635" s="498"/>
      <c r="KB635" s="498"/>
      <c r="KC635" s="498"/>
      <c r="KD635" s="498"/>
      <c r="KE635" s="498"/>
      <c r="KF635" s="498"/>
      <c r="KG635" s="498"/>
      <c r="KH635" s="498"/>
      <c r="KI635" s="498"/>
      <c r="KJ635" s="498"/>
      <c r="KK635" s="498"/>
      <c r="KL635" s="498"/>
      <c r="KM635" s="498"/>
      <c r="KN635" s="498"/>
      <c r="KO635" s="498"/>
      <c r="KP635" s="498"/>
      <c r="KQ635" s="498"/>
      <c r="KR635" s="498"/>
      <c r="KS635" s="498"/>
      <c r="KT635" s="498"/>
      <c r="KU635" s="498"/>
      <c r="KV635" s="498"/>
      <c r="KW635" s="498"/>
      <c r="KX635" s="498"/>
      <c r="KY635" s="498"/>
      <c r="KZ635" s="498"/>
      <c r="LA635" s="498"/>
      <c r="LB635" s="498"/>
      <c r="LC635" s="498"/>
      <c r="LD635" s="498"/>
      <c r="LE635" s="498"/>
      <c r="LF635" s="498"/>
      <c r="LG635" s="498"/>
      <c r="LH635" s="498"/>
      <c r="LI635" s="498"/>
      <c r="LJ635" s="498"/>
      <c r="LK635" s="498"/>
      <c r="LL635" s="498"/>
      <c r="LM635" s="498"/>
      <c r="LN635" s="498"/>
      <c r="LO635" s="498"/>
      <c r="LP635" s="498"/>
      <c r="LQ635" s="498"/>
      <c r="LR635" s="498"/>
      <c r="LS635" s="498"/>
      <c r="LT635" s="498"/>
      <c r="LU635" s="498"/>
      <c r="LV635" s="498"/>
      <c r="LW635" s="498"/>
      <c r="LX635" s="498"/>
      <c r="LY635" s="498"/>
      <c r="LZ635" s="498"/>
      <c r="MA635" s="498"/>
      <c r="MB635" s="498"/>
      <c r="MC635" s="498"/>
      <c r="MD635" s="498"/>
      <c r="ME635" s="498"/>
      <c r="MF635" s="498"/>
      <c r="MG635" s="498"/>
      <c r="MH635" s="498"/>
      <c r="MI635" s="498"/>
      <c r="MJ635" s="498"/>
      <c r="MK635" s="498"/>
      <c r="ML635" s="498"/>
      <c r="MM635" s="498"/>
      <c r="MN635" s="498"/>
      <c r="MO635" s="498"/>
      <c r="MP635" s="498"/>
      <c r="MQ635" s="498"/>
      <c r="MR635" s="498"/>
      <c r="MS635" s="498"/>
      <c r="MT635" s="498"/>
      <c r="MU635" s="498"/>
      <c r="MV635" s="498"/>
      <c r="MW635" s="498"/>
      <c r="MX635" s="498"/>
      <c r="MY635" s="498"/>
      <c r="MZ635" s="498"/>
      <c r="NA635" s="498"/>
      <c r="NB635" s="498"/>
      <c r="NC635" s="498"/>
      <c r="ND635" s="498"/>
      <c r="NE635" s="498"/>
      <c r="NF635" s="498"/>
      <c r="NG635" s="498"/>
      <c r="NH635" s="498"/>
      <c r="NI635" s="498"/>
      <c r="NJ635" s="498"/>
      <c r="NK635" s="498"/>
      <c r="NL635" s="498"/>
      <c r="NM635" s="498"/>
      <c r="NN635" s="498"/>
      <c r="NO635" s="498"/>
      <c r="NP635" s="498"/>
      <c r="NQ635" s="498"/>
      <c r="NR635" s="498"/>
      <c r="NS635" s="498"/>
      <c r="NT635" s="498"/>
      <c r="NU635" s="498"/>
      <c r="NV635" s="498"/>
      <c r="NW635" s="498"/>
      <c r="NX635" s="498"/>
      <c r="NY635" s="498"/>
      <c r="NZ635" s="498"/>
      <c r="OA635" s="498"/>
      <c r="OB635" s="498"/>
      <c r="OC635" s="498"/>
      <c r="OD635" s="498"/>
      <c r="OE635" s="498"/>
      <c r="OF635" s="498"/>
      <c r="OG635" s="498"/>
      <c r="OH635" s="498"/>
      <c r="OI635" s="498"/>
      <c r="OJ635" s="498"/>
      <c r="OK635" s="498"/>
      <c r="OL635" s="498"/>
      <c r="OM635" s="498"/>
      <c r="ON635" s="498"/>
      <c r="OO635" s="498"/>
      <c r="OP635" s="498"/>
      <c r="OQ635" s="498"/>
      <c r="OR635" s="498"/>
      <c r="OS635" s="498"/>
      <c r="OT635" s="498"/>
      <c r="OU635" s="498"/>
      <c r="OV635" s="498"/>
      <c r="OW635" s="498"/>
      <c r="OX635" s="498"/>
      <c r="OY635" s="498"/>
      <c r="OZ635" s="498"/>
      <c r="PA635" s="498"/>
      <c r="PB635" s="498"/>
      <c r="PC635" s="498"/>
      <c r="PD635" s="498"/>
      <c r="PE635" s="498"/>
      <c r="PF635" s="498"/>
      <c r="PG635" s="498"/>
      <c r="PH635" s="498"/>
      <c r="PI635" s="498"/>
      <c r="PJ635" s="498"/>
      <c r="PK635" s="498"/>
      <c r="PL635" s="498"/>
      <c r="PM635" s="498"/>
      <c r="PN635" s="498"/>
      <c r="PO635" s="498"/>
      <c r="PP635" s="498"/>
      <c r="PQ635" s="498"/>
      <c r="PR635" s="498"/>
      <c r="PS635" s="498"/>
      <c r="PT635" s="498"/>
      <c r="PU635" s="498"/>
      <c r="PV635" s="498"/>
      <c r="PW635" s="498"/>
      <c r="PX635" s="498"/>
      <c r="PY635" s="498"/>
      <c r="PZ635" s="498"/>
      <c r="QA635" s="498"/>
      <c r="QB635" s="498"/>
      <c r="QC635" s="498"/>
      <c r="QD635" s="498"/>
      <c r="QE635" s="498"/>
      <c r="QF635" s="498"/>
      <c r="QG635" s="498"/>
      <c r="QH635" s="498"/>
      <c r="QI635" s="498"/>
      <c r="QJ635" s="498"/>
      <c r="QK635" s="498"/>
      <c r="QL635" s="498"/>
      <c r="QM635" s="498"/>
      <c r="QN635" s="498"/>
      <c r="QO635" s="498"/>
      <c r="QP635" s="498"/>
      <c r="QQ635" s="498"/>
      <c r="QR635" s="498"/>
      <c r="QS635" s="498"/>
      <c r="QT635" s="498"/>
      <c r="QU635" s="498"/>
      <c r="QV635" s="498"/>
      <c r="QW635" s="498"/>
      <c r="QX635" s="498"/>
      <c r="QY635" s="498"/>
      <c r="QZ635" s="498"/>
      <c r="RA635" s="498"/>
      <c r="RB635" s="498"/>
      <c r="RC635" s="498"/>
      <c r="RD635" s="498"/>
      <c r="RE635" s="498"/>
      <c r="RF635" s="498"/>
      <c r="RG635" s="498"/>
      <c r="RH635" s="498"/>
      <c r="RI635" s="498"/>
      <c r="RJ635" s="498"/>
      <c r="RK635" s="498"/>
      <c r="RL635" s="498"/>
      <c r="RM635" s="498"/>
      <c r="RN635" s="498"/>
      <c r="RO635" s="498"/>
      <c r="RP635" s="498"/>
      <c r="RQ635" s="498"/>
      <c r="RR635" s="498"/>
      <c r="RS635" s="498"/>
      <c r="RT635" s="498"/>
      <c r="RU635" s="498"/>
      <c r="RV635" s="498"/>
      <c r="RW635" s="498"/>
      <c r="RX635" s="498"/>
      <c r="RY635" s="498"/>
      <c r="RZ635" s="498"/>
      <c r="SA635" s="498"/>
      <c r="SB635" s="498"/>
      <c r="SC635" s="498"/>
      <c r="SD635" s="498"/>
      <c r="SE635" s="498"/>
      <c r="SF635" s="498"/>
      <c r="SG635" s="498"/>
      <c r="SH635" s="498"/>
      <c r="SI635" s="498"/>
      <c r="SJ635" s="498"/>
      <c r="SK635" s="498"/>
      <c r="SL635" s="498"/>
      <c r="SM635" s="498"/>
      <c r="SN635" s="498"/>
      <c r="SO635" s="498"/>
      <c r="SP635" s="498"/>
      <c r="SQ635" s="498"/>
      <c r="SR635" s="498"/>
      <c r="SS635" s="498"/>
      <c r="ST635" s="498"/>
      <c r="SU635" s="498"/>
      <c r="SV635" s="498"/>
      <c r="SW635" s="498"/>
      <c r="SX635" s="498"/>
      <c r="SY635" s="498"/>
      <c r="SZ635" s="498"/>
      <c r="TA635" s="498"/>
      <c r="TB635" s="498"/>
      <c r="TC635" s="498"/>
      <c r="TD635" s="498"/>
      <c r="TE635" s="498"/>
      <c r="TF635" s="498"/>
      <c r="TG635" s="498"/>
      <c r="TH635" s="498"/>
      <c r="TI635" s="498"/>
      <c r="TJ635" s="498"/>
      <c r="TK635" s="498"/>
      <c r="TL635" s="498"/>
      <c r="TM635" s="498"/>
      <c r="TN635" s="498"/>
      <c r="TO635" s="498"/>
      <c r="TP635" s="498"/>
      <c r="TQ635" s="498"/>
      <c r="TR635" s="498"/>
      <c r="TS635" s="498"/>
      <c r="TT635" s="498"/>
      <c r="TU635" s="498"/>
      <c r="TV635" s="498"/>
      <c r="TW635" s="498"/>
      <c r="TX635" s="498"/>
      <c r="TY635" s="498"/>
      <c r="TZ635" s="498"/>
      <c r="UA635" s="498"/>
      <c r="UB635" s="498"/>
      <c r="UC635" s="498"/>
      <c r="UD635" s="498"/>
      <c r="UE635" s="498"/>
      <c r="UF635" s="498"/>
      <c r="UG635" s="498"/>
      <c r="UH635" s="498"/>
      <c r="UI635" s="498"/>
      <c r="UJ635" s="498"/>
      <c r="UK635" s="498"/>
      <c r="UL635" s="498"/>
      <c r="UM635" s="498"/>
      <c r="UN635" s="498"/>
      <c r="UO635" s="498"/>
      <c r="UP635" s="498"/>
      <c r="UQ635" s="498"/>
      <c r="UR635" s="498"/>
      <c r="US635" s="498"/>
      <c r="UT635" s="498"/>
      <c r="UU635" s="498"/>
      <c r="UV635" s="498"/>
      <c r="UW635" s="498"/>
      <c r="UX635" s="498"/>
      <c r="UY635" s="498"/>
      <c r="UZ635" s="498"/>
      <c r="VA635" s="498"/>
      <c r="VB635" s="498"/>
      <c r="VC635" s="498"/>
      <c r="VD635" s="498"/>
      <c r="VE635" s="498"/>
      <c r="VF635" s="498"/>
      <c r="VG635" s="498"/>
      <c r="VH635" s="498"/>
      <c r="VI635" s="498"/>
      <c r="VJ635" s="498"/>
      <c r="VK635" s="498"/>
      <c r="VL635" s="498"/>
      <c r="VM635" s="498"/>
      <c r="VN635" s="498"/>
      <c r="VO635" s="498"/>
      <c r="VP635" s="498"/>
      <c r="VQ635" s="498"/>
      <c r="VR635" s="498"/>
      <c r="VS635" s="498"/>
      <c r="VT635" s="498"/>
      <c r="VU635" s="498"/>
      <c r="VV635" s="498"/>
      <c r="VW635" s="498"/>
      <c r="VX635" s="498"/>
      <c r="VY635" s="498"/>
      <c r="VZ635" s="498"/>
      <c r="WA635" s="498"/>
      <c r="WB635" s="498"/>
      <c r="WC635" s="498"/>
      <c r="WD635" s="498"/>
      <c r="WE635" s="498"/>
      <c r="WF635" s="498"/>
      <c r="WG635" s="498"/>
      <c r="WH635" s="498"/>
      <c r="WI635" s="498"/>
      <c r="WJ635" s="498"/>
      <c r="WK635" s="498"/>
      <c r="WL635" s="498"/>
      <c r="WM635" s="498"/>
      <c r="WN635" s="498"/>
      <c r="WO635" s="498"/>
      <c r="WP635" s="498"/>
      <c r="WQ635" s="498"/>
      <c r="WR635" s="498"/>
      <c r="WS635" s="498"/>
      <c r="WT635" s="498"/>
      <c r="WU635" s="498"/>
      <c r="WV635" s="498"/>
      <c r="WW635" s="498"/>
      <c r="WX635" s="498"/>
      <c r="WY635" s="498"/>
      <c r="WZ635" s="498"/>
      <c r="XA635" s="498"/>
      <c r="XB635" s="498"/>
      <c r="XC635" s="498"/>
      <c r="XD635" s="498"/>
      <c r="XE635" s="498"/>
      <c r="XF635" s="498"/>
      <c r="XG635" s="498"/>
      <c r="XH635" s="498"/>
      <c r="XI635" s="498"/>
      <c r="XJ635" s="498"/>
      <c r="XK635" s="498"/>
      <c r="XL635" s="498"/>
      <c r="XM635" s="498"/>
      <c r="XN635" s="498"/>
      <c r="XO635" s="498"/>
      <c r="XP635" s="498"/>
      <c r="XQ635" s="498"/>
      <c r="XR635" s="498"/>
      <c r="XS635" s="498"/>
      <c r="XT635" s="498"/>
      <c r="XU635" s="498"/>
      <c r="XV635" s="498"/>
      <c r="XW635" s="498"/>
      <c r="XX635" s="498"/>
      <c r="XY635" s="498"/>
      <c r="XZ635" s="498"/>
      <c r="YA635" s="498"/>
      <c r="YB635" s="498"/>
      <c r="YC635" s="498"/>
      <c r="YD635" s="498"/>
      <c r="YE635" s="498"/>
      <c r="YF635" s="498"/>
      <c r="YG635" s="498"/>
      <c r="YH635" s="498"/>
      <c r="YI635" s="498"/>
      <c r="YJ635" s="498"/>
      <c r="YK635" s="498"/>
      <c r="YL635" s="498"/>
      <c r="YM635" s="498"/>
      <c r="YN635" s="498"/>
      <c r="YO635" s="498"/>
      <c r="YP635" s="498"/>
      <c r="YQ635" s="498"/>
      <c r="YR635" s="498"/>
      <c r="YS635" s="498"/>
      <c r="YT635" s="498"/>
      <c r="YU635" s="498"/>
      <c r="YV635" s="498"/>
      <c r="YW635" s="498"/>
      <c r="YX635" s="498"/>
      <c r="YY635" s="498"/>
      <c r="YZ635" s="498"/>
      <c r="ZA635" s="498"/>
      <c r="ZB635" s="498"/>
      <c r="ZC635" s="498"/>
      <c r="ZD635" s="498"/>
      <c r="ZE635" s="498"/>
      <c r="ZF635" s="498"/>
      <c r="ZG635" s="498"/>
      <c r="ZH635" s="498"/>
      <c r="ZI635" s="498"/>
      <c r="ZJ635" s="498"/>
      <c r="ZK635" s="498"/>
      <c r="ZL635" s="498"/>
      <c r="ZM635" s="498"/>
      <c r="ZN635" s="498"/>
      <c r="ZO635" s="498"/>
      <c r="ZP635" s="498"/>
      <c r="ZQ635" s="498"/>
      <c r="ZR635" s="498"/>
      <c r="ZS635" s="498"/>
      <c r="ZT635" s="498"/>
      <c r="ZU635" s="498"/>
      <c r="ZV635" s="498"/>
      <c r="ZW635" s="498"/>
      <c r="ZX635" s="498"/>
      <c r="ZY635" s="498"/>
      <c r="ZZ635" s="498"/>
      <c r="AAA635" s="498"/>
      <c r="AAB635" s="498"/>
      <c r="AAC635" s="498"/>
      <c r="AAD635" s="498"/>
      <c r="AAE635" s="498"/>
      <c r="AAF635" s="498"/>
      <c r="AAG635" s="498"/>
      <c r="AAH635" s="498"/>
      <c r="AAI635" s="498"/>
      <c r="AAJ635" s="498"/>
      <c r="AAK635" s="498"/>
      <c r="AAL635" s="498"/>
      <c r="AAM635" s="498"/>
      <c r="AAN635" s="498"/>
      <c r="AAO635" s="498"/>
      <c r="AAP635" s="498"/>
      <c r="AAQ635" s="498"/>
      <c r="AAR635" s="498"/>
      <c r="AAS635" s="498"/>
      <c r="AAT635" s="498"/>
      <c r="AAU635" s="498"/>
      <c r="AAV635" s="498"/>
      <c r="AAW635" s="498"/>
      <c r="AAX635" s="498"/>
      <c r="AAY635" s="498"/>
      <c r="AAZ635" s="498"/>
      <c r="ABA635" s="498"/>
      <c r="ABB635" s="498"/>
      <c r="ABC635" s="498"/>
      <c r="ABD635" s="498"/>
      <c r="ABE635" s="498"/>
      <c r="ABF635" s="498"/>
      <c r="ABG635" s="498"/>
      <c r="ABH635" s="498"/>
      <c r="ABI635" s="498"/>
      <c r="ABJ635" s="498"/>
      <c r="ABK635" s="498"/>
      <c r="ABL635" s="498"/>
      <c r="ABM635" s="498"/>
      <c r="ABN635" s="498"/>
      <c r="ABO635" s="498"/>
      <c r="ABP635" s="498"/>
      <c r="ABQ635" s="498"/>
      <c r="ABR635" s="498"/>
      <c r="ABS635" s="498"/>
      <c r="ABT635" s="498"/>
      <c r="ABU635" s="498"/>
      <c r="ABV635" s="498"/>
      <c r="ABW635" s="498"/>
      <c r="ABX635" s="498"/>
      <c r="ABY635" s="498"/>
      <c r="ABZ635" s="498"/>
      <c r="ACA635" s="498"/>
      <c r="ACB635" s="498"/>
      <c r="ACC635" s="498"/>
      <c r="ACD635" s="498"/>
      <c r="ACE635" s="498"/>
      <c r="ACF635" s="498"/>
      <c r="ACG635" s="498"/>
      <c r="ACH635" s="498"/>
      <c r="ACI635" s="498"/>
      <c r="ACJ635" s="498"/>
      <c r="ACK635" s="498"/>
      <c r="ACL635" s="498"/>
      <c r="ACM635" s="498"/>
      <c r="ACN635" s="498"/>
      <c r="ACO635" s="498"/>
      <c r="ACP635" s="498"/>
      <c r="ACQ635" s="498"/>
      <c r="ACR635" s="498"/>
      <c r="ACS635" s="498"/>
      <c r="ACT635" s="498"/>
      <c r="ACU635" s="498"/>
      <c r="ACV635" s="498"/>
      <c r="ACW635" s="498"/>
      <c r="ACX635" s="498"/>
      <c r="ACY635" s="498"/>
      <c r="ACZ635" s="498"/>
      <c r="ADA635" s="498"/>
      <c r="ADB635" s="498"/>
      <c r="ADC635" s="498"/>
      <c r="ADD635" s="498"/>
      <c r="ADE635" s="498"/>
      <c r="ADF635" s="498"/>
      <c r="ADG635" s="498"/>
      <c r="ADH635" s="498"/>
      <c r="ADI635" s="498"/>
      <c r="ADJ635" s="498"/>
      <c r="ADK635" s="498"/>
      <c r="ADL635" s="498"/>
      <c r="ADM635" s="498"/>
      <c r="ADN635" s="498"/>
      <c r="ADO635" s="498"/>
      <c r="ADP635" s="498"/>
      <c r="ADQ635" s="498"/>
      <c r="ADR635" s="498"/>
      <c r="ADS635" s="498"/>
      <c r="ADT635" s="498"/>
      <c r="ADU635" s="498"/>
      <c r="ADV635" s="498"/>
      <c r="ADW635" s="498"/>
      <c r="ADX635" s="498"/>
      <c r="ADY635" s="498"/>
      <c r="ADZ635" s="498"/>
      <c r="AEA635" s="498"/>
      <c r="AEB635" s="498"/>
      <c r="AEC635" s="498"/>
      <c r="AED635" s="498"/>
      <c r="AEE635" s="498"/>
      <c r="AEF635" s="498"/>
      <c r="AEG635" s="498"/>
      <c r="AEH635" s="498"/>
      <c r="AEI635" s="498"/>
      <c r="AEJ635" s="498"/>
      <c r="AEK635" s="498"/>
      <c r="AEL635" s="498"/>
      <c r="AEM635" s="498"/>
      <c r="AEN635" s="498"/>
      <c r="AEO635" s="498"/>
      <c r="AEP635" s="498"/>
      <c r="AEQ635" s="498"/>
      <c r="AER635" s="498"/>
      <c r="AES635" s="498"/>
      <c r="AET635" s="498"/>
      <c r="AEU635" s="498"/>
      <c r="AEV635" s="498"/>
      <c r="AEW635" s="498"/>
      <c r="AEX635" s="498"/>
      <c r="AEY635" s="498"/>
      <c r="AEZ635" s="498"/>
      <c r="AFA635" s="498"/>
      <c r="AFB635" s="498"/>
      <c r="AFC635" s="498"/>
      <c r="AFD635" s="498"/>
      <c r="AFE635" s="498"/>
      <c r="AFF635" s="498"/>
      <c r="AFG635" s="498"/>
      <c r="AFH635" s="498"/>
      <c r="AFI635" s="498"/>
      <c r="AFJ635" s="498"/>
      <c r="AFK635" s="498"/>
      <c r="AFL635" s="498"/>
      <c r="AFM635" s="498"/>
      <c r="AFN635" s="498"/>
      <c r="AFO635" s="498"/>
      <c r="AFP635" s="498"/>
      <c r="AFQ635" s="498"/>
      <c r="AFR635" s="498"/>
      <c r="AFS635" s="498"/>
      <c r="AFT635" s="498"/>
      <c r="AFU635" s="498"/>
      <c r="AFV635" s="498"/>
      <c r="AFW635" s="498"/>
      <c r="AFX635" s="498"/>
      <c r="AFY635" s="498"/>
      <c r="AFZ635" s="498"/>
      <c r="AGA635" s="498"/>
      <c r="AGB635" s="498"/>
      <c r="AGC635" s="498"/>
      <c r="AGD635" s="498"/>
      <c r="AGE635" s="498"/>
      <c r="AGF635" s="498"/>
      <c r="AGG635" s="498"/>
      <c r="AGH635" s="498"/>
      <c r="AGI635" s="498"/>
      <c r="AGJ635" s="498"/>
      <c r="AGK635" s="498"/>
      <c r="AGL635" s="498"/>
      <c r="AGM635" s="498"/>
      <c r="AGN635" s="498"/>
      <c r="AGO635" s="498"/>
      <c r="AGP635" s="498"/>
      <c r="AGQ635" s="498"/>
      <c r="AGR635" s="498"/>
      <c r="AGS635" s="498"/>
      <c r="AGT635" s="498"/>
      <c r="AGU635" s="498"/>
      <c r="AGV635" s="498"/>
      <c r="AGW635" s="498"/>
      <c r="AGX635" s="498"/>
      <c r="AGY635" s="498"/>
      <c r="AGZ635" s="498"/>
      <c r="AHA635" s="498"/>
      <c r="AHB635" s="498"/>
      <c r="AHC635" s="498"/>
      <c r="AHD635" s="498"/>
      <c r="AHE635" s="498"/>
      <c r="AHF635" s="498"/>
      <c r="AHG635" s="498"/>
      <c r="AHH635" s="498"/>
      <c r="AHI635" s="498"/>
      <c r="AHJ635" s="498"/>
      <c r="AHK635" s="498"/>
      <c r="AHL635" s="498"/>
      <c r="AHM635" s="498"/>
      <c r="AHN635" s="498"/>
      <c r="AHO635" s="498"/>
      <c r="AHP635" s="498"/>
      <c r="AHQ635" s="498"/>
      <c r="AHR635" s="498"/>
      <c r="AHS635" s="498"/>
      <c r="AHT635" s="498"/>
      <c r="AHU635" s="498"/>
      <c r="AHV635" s="498"/>
      <c r="AHW635" s="498"/>
      <c r="AHX635" s="498"/>
      <c r="AHY635" s="498"/>
      <c r="AHZ635" s="498"/>
      <c r="AIA635" s="498"/>
      <c r="AIB635" s="498"/>
      <c r="AIC635" s="498"/>
      <c r="AID635" s="498"/>
      <c r="AIE635" s="498"/>
      <c r="AIF635" s="498"/>
      <c r="AIG635" s="498"/>
      <c r="AIH635" s="498"/>
      <c r="AII635" s="498"/>
      <c r="AIJ635" s="498"/>
      <c r="AIK635" s="498"/>
      <c r="AIL635" s="498"/>
      <c r="AIM635" s="498"/>
      <c r="AIN635" s="498"/>
      <c r="AIO635" s="498"/>
      <c r="AIP635" s="498"/>
      <c r="AIQ635" s="498"/>
      <c r="AIR635" s="498"/>
      <c r="AIS635" s="498"/>
      <c r="AIT635" s="498"/>
      <c r="AIU635" s="498"/>
      <c r="AIV635" s="498"/>
      <c r="AIW635" s="498"/>
      <c r="AIX635" s="498"/>
      <c r="AIY635" s="498"/>
      <c r="AIZ635" s="498"/>
      <c r="AJA635" s="498"/>
      <c r="AJB635" s="498"/>
      <c r="AJC635" s="498"/>
      <c r="AJD635" s="498"/>
      <c r="AJE635" s="498"/>
      <c r="AJF635" s="498"/>
      <c r="AJG635" s="498"/>
      <c r="AJH635" s="498"/>
      <c r="AJI635" s="498"/>
      <c r="AJJ635" s="498"/>
      <c r="AJK635" s="498"/>
      <c r="AJL635" s="498"/>
      <c r="AJM635" s="498"/>
      <c r="AJN635" s="498"/>
      <c r="AJO635" s="498"/>
      <c r="AJP635" s="498"/>
      <c r="AJQ635" s="498"/>
      <c r="AJR635" s="498"/>
      <c r="AJS635" s="498"/>
      <c r="AJT635" s="498"/>
      <c r="AJU635" s="498"/>
      <c r="AJV635" s="498"/>
      <c r="AJW635" s="498"/>
      <c r="AJX635" s="498"/>
      <c r="AJY635" s="498"/>
      <c r="AJZ635" s="498"/>
      <c r="AKA635" s="498"/>
      <c r="AKB635" s="498"/>
      <c r="AKC635" s="498"/>
      <c r="AKD635" s="498"/>
      <c r="AKE635" s="498"/>
      <c r="AKF635" s="498"/>
      <c r="AKG635" s="498"/>
      <c r="AKH635" s="498"/>
      <c r="AKI635" s="498"/>
      <c r="AKJ635" s="498"/>
      <c r="AKK635" s="498"/>
      <c r="AKL635" s="498"/>
      <c r="AKM635" s="498"/>
      <c r="AKN635" s="498"/>
      <c r="AKO635" s="498"/>
      <c r="AKP635" s="498"/>
      <c r="AKQ635" s="498"/>
      <c r="AKR635" s="498"/>
      <c r="AKS635" s="498"/>
      <c r="AKT635" s="498"/>
      <c r="AKU635" s="498"/>
      <c r="AKV635" s="498"/>
      <c r="AKW635" s="498"/>
      <c r="AKX635" s="498"/>
      <c r="AKY635" s="498"/>
      <c r="AKZ635" s="498"/>
      <c r="ALA635" s="498"/>
      <c r="ALB635" s="498"/>
      <c r="ALC635" s="498"/>
      <c r="ALD635" s="498"/>
      <c r="ALE635" s="498"/>
      <c r="ALF635" s="498"/>
      <c r="ALG635" s="498"/>
      <c r="ALH635" s="498"/>
      <c r="ALI635" s="498"/>
      <c r="ALJ635" s="498"/>
      <c r="ALK635" s="498"/>
      <c r="ALL635" s="498"/>
      <c r="ALM635" s="498"/>
      <c r="ALN635" s="498"/>
      <c r="ALO635" s="498"/>
      <c r="ALP635" s="498"/>
      <c r="ALQ635" s="498"/>
      <c r="ALR635" s="498"/>
      <c r="ALS635" s="498"/>
      <c r="ALT635" s="498"/>
      <c r="ALU635" s="498"/>
      <c r="ALV635" s="498"/>
      <c r="ALW635" s="498"/>
      <c r="ALX635" s="498"/>
      <c r="ALY635" s="498"/>
      <c r="ALZ635" s="498"/>
      <c r="AMA635" s="498"/>
      <c r="AMB635" s="498"/>
      <c r="AMC635" s="498"/>
      <c r="AMD635" s="498"/>
      <c r="AME635" s="498"/>
      <c r="AMF635" s="498"/>
      <c r="AMG635" s="498"/>
      <c r="AMH635" s="498"/>
      <c r="AMI635" s="498"/>
      <c r="AMJ635" s="498"/>
      <c r="AMK635" s="498"/>
    </row>
    <row r="636" spans="1:1025" s="499" customFormat="1" x14ac:dyDescent="0.25">
      <c r="A636" s="492"/>
      <c r="B636" s="514"/>
      <c r="C636" s="514"/>
      <c r="D636" s="523" t="s">
        <v>486</v>
      </c>
      <c r="E636" s="523"/>
      <c r="F636" s="523"/>
      <c r="G636" s="523"/>
      <c r="H636" s="519"/>
      <c r="I636" s="498"/>
      <c r="J636" s="498"/>
      <c r="K636" s="498"/>
      <c r="L636" s="498"/>
      <c r="M636" s="498"/>
      <c r="N636" s="498"/>
      <c r="O636" s="498"/>
      <c r="P636" s="498"/>
      <c r="Q636" s="498"/>
      <c r="R636" s="498"/>
      <c r="S636" s="498"/>
      <c r="T636" s="498"/>
      <c r="U636" s="498"/>
      <c r="V636" s="498"/>
      <c r="W636" s="498"/>
      <c r="X636" s="498"/>
      <c r="Y636" s="498"/>
      <c r="Z636" s="498"/>
      <c r="AA636" s="498"/>
      <c r="AB636" s="498"/>
      <c r="AC636" s="498"/>
      <c r="AD636" s="498"/>
      <c r="AE636" s="498"/>
      <c r="AF636" s="498"/>
      <c r="AG636" s="498"/>
      <c r="AH636" s="498"/>
      <c r="AI636" s="498"/>
      <c r="AJ636" s="498"/>
      <c r="AK636" s="498"/>
      <c r="AL636" s="498"/>
      <c r="AM636" s="498"/>
      <c r="AN636" s="498"/>
      <c r="AO636" s="498"/>
      <c r="AP636" s="498"/>
      <c r="AQ636" s="498"/>
      <c r="AR636" s="498"/>
      <c r="AS636" s="498"/>
      <c r="AT636" s="498"/>
      <c r="AU636" s="498"/>
      <c r="AV636" s="498"/>
      <c r="AW636" s="498"/>
      <c r="AX636" s="498"/>
      <c r="AY636" s="498"/>
      <c r="AZ636" s="498"/>
      <c r="BA636" s="498"/>
      <c r="BB636" s="498"/>
      <c r="BC636" s="498"/>
      <c r="BD636" s="498"/>
      <c r="BE636" s="498"/>
      <c r="BF636" s="498"/>
      <c r="BG636" s="498"/>
      <c r="BH636" s="498"/>
      <c r="BI636" s="498"/>
      <c r="BJ636" s="498"/>
      <c r="BK636" s="498"/>
      <c r="BL636" s="498"/>
      <c r="BM636" s="498"/>
      <c r="BN636" s="498"/>
      <c r="BO636" s="498"/>
      <c r="BP636" s="498"/>
      <c r="BQ636" s="498"/>
      <c r="BR636" s="498"/>
      <c r="BS636" s="498"/>
      <c r="BT636" s="498"/>
      <c r="BU636" s="498"/>
      <c r="BV636" s="498"/>
      <c r="BW636" s="498"/>
      <c r="BX636" s="498"/>
      <c r="BY636" s="498"/>
      <c r="BZ636" s="498"/>
      <c r="CA636" s="498"/>
      <c r="CB636" s="498"/>
      <c r="CC636" s="498"/>
      <c r="CD636" s="498"/>
      <c r="CE636" s="498"/>
      <c r="CF636" s="498"/>
      <c r="CG636" s="498"/>
      <c r="CH636" s="498"/>
      <c r="CI636" s="498"/>
      <c r="CJ636" s="498"/>
      <c r="CK636" s="498"/>
      <c r="CL636" s="498"/>
      <c r="CM636" s="498"/>
      <c r="CN636" s="498"/>
      <c r="CO636" s="498"/>
      <c r="CP636" s="498"/>
      <c r="CQ636" s="498"/>
      <c r="CR636" s="498"/>
      <c r="CS636" s="498"/>
      <c r="CT636" s="498"/>
      <c r="CU636" s="498"/>
      <c r="CV636" s="498"/>
      <c r="CW636" s="498"/>
      <c r="CX636" s="498"/>
      <c r="CY636" s="498"/>
      <c r="CZ636" s="498"/>
      <c r="DA636" s="498"/>
      <c r="DB636" s="498"/>
      <c r="DC636" s="498"/>
      <c r="DD636" s="498"/>
      <c r="DE636" s="498"/>
      <c r="DF636" s="498"/>
      <c r="DG636" s="498"/>
      <c r="DH636" s="498"/>
      <c r="DI636" s="498"/>
      <c r="DJ636" s="498"/>
      <c r="DK636" s="498"/>
      <c r="DL636" s="498"/>
      <c r="DM636" s="498"/>
      <c r="DN636" s="498"/>
      <c r="DO636" s="498"/>
      <c r="DP636" s="498"/>
      <c r="DQ636" s="498"/>
      <c r="DR636" s="498"/>
      <c r="DS636" s="498"/>
      <c r="DT636" s="498"/>
      <c r="DU636" s="498"/>
      <c r="DV636" s="498"/>
      <c r="DW636" s="498"/>
      <c r="DX636" s="498"/>
      <c r="DY636" s="498"/>
      <c r="DZ636" s="498"/>
      <c r="EA636" s="498"/>
      <c r="EB636" s="498"/>
      <c r="EC636" s="498"/>
      <c r="ED636" s="498"/>
      <c r="EE636" s="498"/>
      <c r="EF636" s="498"/>
      <c r="EG636" s="498"/>
      <c r="EH636" s="498"/>
      <c r="EI636" s="498"/>
      <c r="EJ636" s="498"/>
      <c r="EK636" s="498"/>
      <c r="EL636" s="498"/>
      <c r="EM636" s="498"/>
      <c r="EN636" s="498"/>
      <c r="EO636" s="498"/>
      <c r="EP636" s="498"/>
      <c r="EQ636" s="498"/>
      <c r="ER636" s="498"/>
      <c r="ES636" s="498"/>
      <c r="ET636" s="498"/>
      <c r="EU636" s="498"/>
      <c r="EV636" s="498"/>
      <c r="EW636" s="498"/>
      <c r="EX636" s="498"/>
      <c r="EY636" s="498"/>
      <c r="EZ636" s="498"/>
      <c r="FA636" s="498"/>
      <c r="FB636" s="498"/>
      <c r="FC636" s="498"/>
      <c r="FD636" s="498"/>
      <c r="FE636" s="498"/>
      <c r="FF636" s="498"/>
      <c r="FG636" s="498"/>
      <c r="FH636" s="498"/>
      <c r="FI636" s="498"/>
      <c r="FJ636" s="498"/>
      <c r="FK636" s="498"/>
      <c r="FL636" s="498"/>
      <c r="FM636" s="498"/>
      <c r="FN636" s="498"/>
      <c r="FO636" s="498"/>
      <c r="FP636" s="498"/>
      <c r="FQ636" s="498"/>
      <c r="FR636" s="498"/>
      <c r="FS636" s="498"/>
      <c r="FT636" s="498"/>
      <c r="FU636" s="498"/>
      <c r="FV636" s="498"/>
      <c r="FW636" s="498"/>
      <c r="FX636" s="498"/>
      <c r="FY636" s="498"/>
      <c r="FZ636" s="498"/>
      <c r="GA636" s="498"/>
      <c r="GB636" s="498"/>
      <c r="GC636" s="498"/>
      <c r="GD636" s="498"/>
      <c r="GE636" s="498"/>
      <c r="GF636" s="498"/>
      <c r="GG636" s="498"/>
      <c r="GH636" s="498"/>
      <c r="GI636" s="498"/>
      <c r="GJ636" s="498"/>
      <c r="GK636" s="498"/>
      <c r="GL636" s="498"/>
      <c r="GM636" s="498"/>
      <c r="GN636" s="498"/>
      <c r="GO636" s="498"/>
      <c r="GP636" s="498"/>
      <c r="GQ636" s="498"/>
      <c r="GR636" s="498"/>
      <c r="GS636" s="498"/>
      <c r="GT636" s="498"/>
      <c r="GU636" s="498"/>
      <c r="GV636" s="498"/>
      <c r="GW636" s="498"/>
      <c r="GX636" s="498"/>
      <c r="GY636" s="498"/>
      <c r="GZ636" s="498"/>
      <c r="HA636" s="498"/>
      <c r="HB636" s="498"/>
      <c r="HC636" s="498"/>
      <c r="HD636" s="498"/>
      <c r="HE636" s="498"/>
      <c r="HF636" s="498"/>
      <c r="HG636" s="498"/>
      <c r="HH636" s="498"/>
      <c r="HI636" s="498"/>
      <c r="HJ636" s="498"/>
      <c r="HK636" s="498"/>
      <c r="HL636" s="498"/>
      <c r="HM636" s="498"/>
      <c r="HN636" s="498"/>
      <c r="HO636" s="498"/>
      <c r="HP636" s="498"/>
      <c r="HQ636" s="498"/>
      <c r="HR636" s="498"/>
      <c r="HS636" s="498"/>
      <c r="HT636" s="498"/>
      <c r="HU636" s="498"/>
      <c r="HV636" s="498"/>
      <c r="HW636" s="498"/>
      <c r="HX636" s="498"/>
      <c r="HY636" s="498"/>
      <c r="HZ636" s="498"/>
      <c r="IA636" s="498"/>
      <c r="IB636" s="498"/>
      <c r="IC636" s="498"/>
      <c r="ID636" s="498"/>
      <c r="IE636" s="498"/>
      <c r="IF636" s="498"/>
      <c r="IG636" s="498"/>
      <c r="IH636" s="498"/>
      <c r="II636" s="498"/>
      <c r="IJ636" s="498"/>
      <c r="IK636" s="498"/>
      <c r="IL636" s="498"/>
      <c r="IM636" s="498"/>
      <c r="IN636" s="498"/>
      <c r="IO636" s="498"/>
      <c r="IP636" s="498"/>
      <c r="IQ636" s="498"/>
      <c r="IR636" s="498"/>
      <c r="IS636" s="498"/>
      <c r="IT636" s="498"/>
      <c r="IU636" s="498"/>
      <c r="IV636" s="498"/>
      <c r="IW636" s="498"/>
      <c r="IX636" s="498"/>
      <c r="IY636" s="498"/>
      <c r="IZ636" s="498"/>
      <c r="JA636" s="498"/>
      <c r="JB636" s="498"/>
      <c r="JC636" s="498"/>
      <c r="JD636" s="498"/>
      <c r="JE636" s="498"/>
      <c r="JF636" s="498"/>
      <c r="JG636" s="498"/>
      <c r="JH636" s="498"/>
      <c r="JI636" s="498"/>
      <c r="JJ636" s="498"/>
      <c r="JK636" s="498"/>
      <c r="JL636" s="498"/>
      <c r="JM636" s="498"/>
      <c r="JN636" s="498"/>
      <c r="JO636" s="498"/>
      <c r="JP636" s="498"/>
      <c r="JQ636" s="498"/>
      <c r="JR636" s="498"/>
      <c r="JS636" s="498"/>
      <c r="JT636" s="498"/>
      <c r="JU636" s="498"/>
      <c r="JV636" s="498"/>
      <c r="JW636" s="498"/>
      <c r="JX636" s="498"/>
      <c r="JY636" s="498"/>
      <c r="JZ636" s="498"/>
      <c r="KA636" s="498"/>
      <c r="KB636" s="498"/>
      <c r="KC636" s="498"/>
      <c r="KD636" s="498"/>
      <c r="KE636" s="498"/>
      <c r="KF636" s="498"/>
      <c r="KG636" s="498"/>
      <c r="KH636" s="498"/>
      <c r="KI636" s="498"/>
      <c r="KJ636" s="498"/>
      <c r="KK636" s="498"/>
      <c r="KL636" s="498"/>
      <c r="KM636" s="498"/>
      <c r="KN636" s="498"/>
      <c r="KO636" s="498"/>
      <c r="KP636" s="498"/>
      <c r="KQ636" s="498"/>
      <c r="KR636" s="498"/>
      <c r="KS636" s="498"/>
      <c r="KT636" s="498"/>
      <c r="KU636" s="498"/>
      <c r="KV636" s="498"/>
      <c r="KW636" s="498"/>
      <c r="KX636" s="498"/>
      <c r="KY636" s="498"/>
      <c r="KZ636" s="498"/>
      <c r="LA636" s="498"/>
      <c r="LB636" s="498"/>
      <c r="LC636" s="498"/>
      <c r="LD636" s="498"/>
      <c r="LE636" s="498"/>
      <c r="LF636" s="498"/>
      <c r="LG636" s="498"/>
      <c r="LH636" s="498"/>
      <c r="LI636" s="498"/>
      <c r="LJ636" s="498"/>
      <c r="LK636" s="498"/>
      <c r="LL636" s="498"/>
      <c r="LM636" s="498"/>
      <c r="LN636" s="498"/>
      <c r="LO636" s="498"/>
      <c r="LP636" s="498"/>
      <c r="LQ636" s="498"/>
      <c r="LR636" s="498"/>
      <c r="LS636" s="498"/>
      <c r="LT636" s="498"/>
      <c r="LU636" s="498"/>
      <c r="LV636" s="498"/>
      <c r="LW636" s="498"/>
      <c r="LX636" s="498"/>
      <c r="LY636" s="498"/>
      <c r="LZ636" s="498"/>
      <c r="MA636" s="498"/>
      <c r="MB636" s="498"/>
      <c r="MC636" s="498"/>
      <c r="MD636" s="498"/>
      <c r="ME636" s="498"/>
      <c r="MF636" s="498"/>
      <c r="MG636" s="498"/>
      <c r="MH636" s="498"/>
      <c r="MI636" s="498"/>
      <c r="MJ636" s="498"/>
      <c r="MK636" s="498"/>
      <c r="ML636" s="498"/>
      <c r="MM636" s="498"/>
      <c r="MN636" s="498"/>
      <c r="MO636" s="498"/>
      <c r="MP636" s="498"/>
      <c r="MQ636" s="498"/>
      <c r="MR636" s="498"/>
      <c r="MS636" s="498"/>
      <c r="MT636" s="498"/>
      <c r="MU636" s="498"/>
      <c r="MV636" s="498"/>
      <c r="MW636" s="498"/>
      <c r="MX636" s="498"/>
      <c r="MY636" s="498"/>
      <c r="MZ636" s="498"/>
      <c r="NA636" s="498"/>
      <c r="NB636" s="498"/>
      <c r="NC636" s="498"/>
      <c r="ND636" s="498"/>
      <c r="NE636" s="498"/>
      <c r="NF636" s="498"/>
      <c r="NG636" s="498"/>
      <c r="NH636" s="498"/>
      <c r="NI636" s="498"/>
      <c r="NJ636" s="498"/>
      <c r="NK636" s="498"/>
      <c r="NL636" s="498"/>
      <c r="NM636" s="498"/>
      <c r="NN636" s="498"/>
      <c r="NO636" s="498"/>
      <c r="NP636" s="498"/>
      <c r="NQ636" s="498"/>
      <c r="NR636" s="498"/>
      <c r="NS636" s="498"/>
      <c r="NT636" s="498"/>
      <c r="NU636" s="498"/>
      <c r="NV636" s="498"/>
      <c r="NW636" s="498"/>
      <c r="NX636" s="498"/>
      <c r="NY636" s="498"/>
      <c r="NZ636" s="498"/>
      <c r="OA636" s="498"/>
      <c r="OB636" s="498"/>
      <c r="OC636" s="498"/>
      <c r="OD636" s="498"/>
      <c r="OE636" s="498"/>
      <c r="OF636" s="498"/>
      <c r="OG636" s="498"/>
      <c r="OH636" s="498"/>
      <c r="OI636" s="498"/>
      <c r="OJ636" s="498"/>
      <c r="OK636" s="498"/>
      <c r="OL636" s="498"/>
      <c r="OM636" s="498"/>
      <c r="ON636" s="498"/>
      <c r="OO636" s="498"/>
      <c r="OP636" s="498"/>
      <c r="OQ636" s="498"/>
      <c r="OR636" s="498"/>
      <c r="OS636" s="498"/>
      <c r="OT636" s="498"/>
      <c r="OU636" s="498"/>
      <c r="OV636" s="498"/>
      <c r="OW636" s="498"/>
      <c r="OX636" s="498"/>
      <c r="OY636" s="498"/>
      <c r="OZ636" s="498"/>
      <c r="PA636" s="498"/>
      <c r="PB636" s="498"/>
      <c r="PC636" s="498"/>
      <c r="PD636" s="498"/>
      <c r="PE636" s="498"/>
      <c r="PF636" s="498"/>
      <c r="PG636" s="498"/>
      <c r="PH636" s="498"/>
      <c r="PI636" s="498"/>
      <c r="PJ636" s="498"/>
      <c r="PK636" s="498"/>
      <c r="PL636" s="498"/>
      <c r="PM636" s="498"/>
      <c r="PN636" s="498"/>
      <c r="PO636" s="498"/>
      <c r="PP636" s="498"/>
      <c r="PQ636" s="498"/>
      <c r="PR636" s="498"/>
      <c r="PS636" s="498"/>
      <c r="PT636" s="498"/>
      <c r="PU636" s="498"/>
      <c r="PV636" s="498"/>
      <c r="PW636" s="498"/>
      <c r="PX636" s="498"/>
      <c r="PY636" s="498"/>
      <c r="PZ636" s="498"/>
      <c r="QA636" s="498"/>
      <c r="QB636" s="498"/>
      <c r="QC636" s="498"/>
      <c r="QD636" s="498"/>
      <c r="QE636" s="498"/>
      <c r="QF636" s="498"/>
      <c r="QG636" s="498"/>
      <c r="QH636" s="498"/>
      <c r="QI636" s="498"/>
      <c r="QJ636" s="498"/>
      <c r="QK636" s="498"/>
      <c r="QL636" s="498"/>
      <c r="QM636" s="498"/>
      <c r="QN636" s="498"/>
      <c r="QO636" s="498"/>
      <c r="QP636" s="498"/>
      <c r="QQ636" s="498"/>
      <c r="QR636" s="498"/>
      <c r="QS636" s="498"/>
      <c r="QT636" s="498"/>
      <c r="QU636" s="498"/>
      <c r="QV636" s="498"/>
      <c r="QW636" s="498"/>
      <c r="QX636" s="498"/>
      <c r="QY636" s="498"/>
      <c r="QZ636" s="498"/>
      <c r="RA636" s="498"/>
      <c r="RB636" s="498"/>
      <c r="RC636" s="498"/>
      <c r="RD636" s="498"/>
      <c r="RE636" s="498"/>
      <c r="RF636" s="498"/>
      <c r="RG636" s="498"/>
      <c r="RH636" s="498"/>
      <c r="RI636" s="498"/>
      <c r="RJ636" s="498"/>
      <c r="RK636" s="498"/>
      <c r="RL636" s="498"/>
      <c r="RM636" s="498"/>
      <c r="RN636" s="498"/>
      <c r="RO636" s="498"/>
      <c r="RP636" s="498"/>
      <c r="RQ636" s="498"/>
      <c r="RR636" s="498"/>
      <c r="RS636" s="498"/>
      <c r="RT636" s="498"/>
      <c r="RU636" s="498"/>
      <c r="RV636" s="498"/>
      <c r="RW636" s="498"/>
      <c r="RX636" s="498"/>
      <c r="RY636" s="498"/>
      <c r="RZ636" s="498"/>
      <c r="SA636" s="498"/>
      <c r="SB636" s="498"/>
      <c r="SC636" s="498"/>
      <c r="SD636" s="498"/>
      <c r="SE636" s="498"/>
      <c r="SF636" s="498"/>
      <c r="SG636" s="498"/>
      <c r="SH636" s="498"/>
      <c r="SI636" s="498"/>
      <c r="SJ636" s="498"/>
      <c r="SK636" s="498"/>
      <c r="SL636" s="498"/>
      <c r="SM636" s="498"/>
      <c r="SN636" s="498"/>
      <c r="SO636" s="498"/>
      <c r="SP636" s="498"/>
      <c r="SQ636" s="498"/>
      <c r="SR636" s="498"/>
      <c r="SS636" s="498"/>
      <c r="ST636" s="498"/>
      <c r="SU636" s="498"/>
      <c r="SV636" s="498"/>
      <c r="SW636" s="498"/>
      <c r="SX636" s="498"/>
      <c r="SY636" s="498"/>
      <c r="SZ636" s="498"/>
      <c r="TA636" s="498"/>
      <c r="TB636" s="498"/>
      <c r="TC636" s="498"/>
      <c r="TD636" s="498"/>
      <c r="TE636" s="498"/>
      <c r="TF636" s="498"/>
      <c r="TG636" s="498"/>
      <c r="TH636" s="498"/>
      <c r="TI636" s="498"/>
      <c r="TJ636" s="498"/>
      <c r="TK636" s="498"/>
      <c r="TL636" s="498"/>
      <c r="TM636" s="498"/>
      <c r="TN636" s="498"/>
      <c r="TO636" s="498"/>
      <c r="TP636" s="498"/>
      <c r="TQ636" s="498"/>
      <c r="TR636" s="498"/>
      <c r="TS636" s="498"/>
      <c r="TT636" s="498"/>
      <c r="TU636" s="498"/>
      <c r="TV636" s="498"/>
      <c r="TW636" s="498"/>
      <c r="TX636" s="498"/>
      <c r="TY636" s="498"/>
      <c r="TZ636" s="498"/>
      <c r="UA636" s="498"/>
      <c r="UB636" s="498"/>
      <c r="UC636" s="498"/>
      <c r="UD636" s="498"/>
      <c r="UE636" s="498"/>
      <c r="UF636" s="498"/>
      <c r="UG636" s="498"/>
      <c r="UH636" s="498"/>
      <c r="UI636" s="498"/>
      <c r="UJ636" s="498"/>
      <c r="UK636" s="498"/>
      <c r="UL636" s="498"/>
      <c r="UM636" s="498"/>
      <c r="UN636" s="498"/>
      <c r="UO636" s="498"/>
      <c r="UP636" s="498"/>
      <c r="UQ636" s="498"/>
      <c r="UR636" s="498"/>
      <c r="US636" s="498"/>
      <c r="UT636" s="498"/>
      <c r="UU636" s="498"/>
      <c r="UV636" s="498"/>
      <c r="UW636" s="498"/>
      <c r="UX636" s="498"/>
      <c r="UY636" s="498"/>
      <c r="UZ636" s="498"/>
      <c r="VA636" s="498"/>
      <c r="VB636" s="498"/>
      <c r="VC636" s="498"/>
      <c r="VD636" s="498"/>
      <c r="VE636" s="498"/>
      <c r="VF636" s="498"/>
      <c r="VG636" s="498"/>
      <c r="VH636" s="498"/>
      <c r="VI636" s="498"/>
      <c r="VJ636" s="498"/>
      <c r="VK636" s="498"/>
      <c r="VL636" s="498"/>
      <c r="VM636" s="498"/>
      <c r="VN636" s="498"/>
      <c r="VO636" s="498"/>
      <c r="VP636" s="498"/>
      <c r="VQ636" s="498"/>
      <c r="VR636" s="498"/>
      <c r="VS636" s="498"/>
      <c r="VT636" s="498"/>
      <c r="VU636" s="498"/>
      <c r="VV636" s="498"/>
      <c r="VW636" s="498"/>
      <c r="VX636" s="498"/>
      <c r="VY636" s="498"/>
      <c r="VZ636" s="498"/>
      <c r="WA636" s="498"/>
      <c r="WB636" s="498"/>
      <c r="WC636" s="498"/>
      <c r="WD636" s="498"/>
      <c r="WE636" s="498"/>
      <c r="WF636" s="498"/>
      <c r="WG636" s="498"/>
      <c r="WH636" s="498"/>
      <c r="WI636" s="498"/>
      <c r="WJ636" s="498"/>
      <c r="WK636" s="498"/>
      <c r="WL636" s="498"/>
      <c r="WM636" s="498"/>
      <c r="WN636" s="498"/>
      <c r="WO636" s="498"/>
      <c r="WP636" s="498"/>
      <c r="WQ636" s="498"/>
      <c r="WR636" s="498"/>
      <c r="WS636" s="498"/>
      <c r="WT636" s="498"/>
      <c r="WU636" s="498"/>
      <c r="WV636" s="498"/>
      <c r="WW636" s="498"/>
      <c r="WX636" s="498"/>
      <c r="WY636" s="498"/>
      <c r="WZ636" s="498"/>
      <c r="XA636" s="498"/>
      <c r="XB636" s="498"/>
      <c r="XC636" s="498"/>
      <c r="XD636" s="498"/>
      <c r="XE636" s="498"/>
      <c r="XF636" s="498"/>
      <c r="XG636" s="498"/>
      <c r="XH636" s="498"/>
      <c r="XI636" s="498"/>
      <c r="XJ636" s="498"/>
      <c r="XK636" s="498"/>
      <c r="XL636" s="498"/>
      <c r="XM636" s="498"/>
      <c r="XN636" s="498"/>
      <c r="XO636" s="498"/>
      <c r="XP636" s="498"/>
      <c r="XQ636" s="498"/>
      <c r="XR636" s="498"/>
      <c r="XS636" s="498"/>
      <c r="XT636" s="498"/>
      <c r="XU636" s="498"/>
      <c r="XV636" s="498"/>
      <c r="XW636" s="498"/>
      <c r="XX636" s="498"/>
      <c r="XY636" s="498"/>
      <c r="XZ636" s="498"/>
      <c r="YA636" s="498"/>
      <c r="YB636" s="498"/>
      <c r="YC636" s="498"/>
      <c r="YD636" s="498"/>
      <c r="YE636" s="498"/>
      <c r="YF636" s="498"/>
      <c r="YG636" s="498"/>
      <c r="YH636" s="498"/>
      <c r="YI636" s="498"/>
      <c r="YJ636" s="498"/>
      <c r="YK636" s="498"/>
      <c r="YL636" s="498"/>
      <c r="YM636" s="498"/>
      <c r="YN636" s="498"/>
      <c r="YO636" s="498"/>
      <c r="YP636" s="498"/>
      <c r="YQ636" s="498"/>
      <c r="YR636" s="498"/>
      <c r="YS636" s="498"/>
      <c r="YT636" s="498"/>
      <c r="YU636" s="498"/>
      <c r="YV636" s="498"/>
      <c r="YW636" s="498"/>
      <c r="YX636" s="498"/>
      <c r="YY636" s="498"/>
      <c r="YZ636" s="498"/>
      <c r="ZA636" s="498"/>
      <c r="ZB636" s="498"/>
      <c r="ZC636" s="498"/>
      <c r="ZD636" s="498"/>
      <c r="ZE636" s="498"/>
      <c r="ZF636" s="498"/>
      <c r="ZG636" s="498"/>
      <c r="ZH636" s="498"/>
      <c r="ZI636" s="498"/>
      <c r="ZJ636" s="498"/>
      <c r="ZK636" s="498"/>
      <c r="ZL636" s="498"/>
      <c r="ZM636" s="498"/>
      <c r="ZN636" s="498"/>
      <c r="ZO636" s="498"/>
      <c r="ZP636" s="498"/>
      <c r="ZQ636" s="498"/>
      <c r="ZR636" s="498"/>
      <c r="ZS636" s="498"/>
      <c r="ZT636" s="498"/>
      <c r="ZU636" s="498"/>
      <c r="ZV636" s="498"/>
      <c r="ZW636" s="498"/>
      <c r="ZX636" s="498"/>
      <c r="ZY636" s="498"/>
      <c r="ZZ636" s="498"/>
      <c r="AAA636" s="498"/>
      <c r="AAB636" s="498"/>
      <c r="AAC636" s="498"/>
      <c r="AAD636" s="498"/>
      <c r="AAE636" s="498"/>
      <c r="AAF636" s="498"/>
      <c r="AAG636" s="498"/>
      <c r="AAH636" s="498"/>
      <c r="AAI636" s="498"/>
      <c r="AAJ636" s="498"/>
      <c r="AAK636" s="498"/>
      <c r="AAL636" s="498"/>
      <c r="AAM636" s="498"/>
      <c r="AAN636" s="498"/>
      <c r="AAO636" s="498"/>
      <c r="AAP636" s="498"/>
      <c r="AAQ636" s="498"/>
      <c r="AAR636" s="498"/>
      <c r="AAS636" s="498"/>
      <c r="AAT636" s="498"/>
      <c r="AAU636" s="498"/>
      <c r="AAV636" s="498"/>
      <c r="AAW636" s="498"/>
      <c r="AAX636" s="498"/>
      <c r="AAY636" s="498"/>
      <c r="AAZ636" s="498"/>
      <c r="ABA636" s="498"/>
      <c r="ABB636" s="498"/>
      <c r="ABC636" s="498"/>
      <c r="ABD636" s="498"/>
      <c r="ABE636" s="498"/>
      <c r="ABF636" s="498"/>
      <c r="ABG636" s="498"/>
      <c r="ABH636" s="498"/>
      <c r="ABI636" s="498"/>
      <c r="ABJ636" s="498"/>
      <c r="ABK636" s="498"/>
      <c r="ABL636" s="498"/>
      <c r="ABM636" s="498"/>
      <c r="ABN636" s="498"/>
      <c r="ABO636" s="498"/>
      <c r="ABP636" s="498"/>
      <c r="ABQ636" s="498"/>
      <c r="ABR636" s="498"/>
      <c r="ABS636" s="498"/>
      <c r="ABT636" s="498"/>
      <c r="ABU636" s="498"/>
      <c r="ABV636" s="498"/>
      <c r="ABW636" s="498"/>
      <c r="ABX636" s="498"/>
      <c r="ABY636" s="498"/>
      <c r="ABZ636" s="498"/>
      <c r="ACA636" s="498"/>
      <c r="ACB636" s="498"/>
      <c r="ACC636" s="498"/>
      <c r="ACD636" s="498"/>
      <c r="ACE636" s="498"/>
      <c r="ACF636" s="498"/>
      <c r="ACG636" s="498"/>
      <c r="ACH636" s="498"/>
      <c r="ACI636" s="498"/>
      <c r="ACJ636" s="498"/>
      <c r="ACK636" s="498"/>
      <c r="ACL636" s="498"/>
      <c r="ACM636" s="498"/>
      <c r="ACN636" s="498"/>
      <c r="ACO636" s="498"/>
      <c r="ACP636" s="498"/>
      <c r="ACQ636" s="498"/>
      <c r="ACR636" s="498"/>
      <c r="ACS636" s="498"/>
      <c r="ACT636" s="498"/>
      <c r="ACU636" s="498"/>
      <c r="ACV636" s="498"/>
      <c r="ACW636" s="498"/>
      <c r="ACX636" s="498"/>
      <c r="ACY636" s="498"/>
      <c r="ACZ636" s="498"/>
      <c r="ADA636" s="498"/>
      <c r="ADB636" s="498"/>
      <c r="ADC636" s="498"/>
      <c r="ADD636" s="498"/>
      <c r="ADE636" s="498"/>
      <c r="ADF636" s="498"/>
      <c r="ADG636" s="498"/>
      <c r="ADH636" s="498"/>
      <c r="ADI636" s="498"/>
      <c r="ADJ636" s="498"/>
      <c r="ADK636" s="498"/>
      <c r="ADL636" s="498"/>
      <c r="ADM636" s="498"/>
      <c r="ADN636" s="498"/>
      <c r="ADO636" s="498"/>
      <c r="ADP636" s="498"/>
      <c r="ADQ636" s="498"/>
      <c r="ADR636" s="498"/>
      <c r="ADS636" s="498"/>
      <c r="ADT636" s="498"/>
      <c r="ADU636" s="498"/>
      <c r="ADV636" s="498"/>
      <c r="ADW636" s="498"/>
      <c r="ADX636" s="498"/>
      <c r="ADY636" s="498"/>
      <c r="ADZ636" s="498"/>
      <c r="AEA636" s="498"/>
      <c r="AEB636" s="498"/>
      <c r="AEC636" s="498"/>
      <c r="AED636" s="498"/>
      <c r="AEE636" s="498"/>
      <c r="AEF636" s="498"/>
      <c r="AEG636" s="498"/>
      <c r="AEH636" s="498"/>
      <c r="AEI636" s="498"/>
      <c r="AEJ636" s="498"/>
      <c r="AEK636" s="498"/>
      <c r="AEL636" s="498"/>
      <c r="AEM636" s="498"/>
      <c r="AEN636" s="498"/>
      <c r="AEO636" s="498"/>
      <c r="AEP636" s="498"/>
      <c r="AEQ636" s="498"/>
      <c r="AER636" s="498"/>
      <c r="AES636" s="498"/>
      <c r="AET636" s="498"/>
      <c r="AEU636" s="498"/>
      <c r="AEV636" s="498"/>
      <c r="AEW636" s="498"/>
      <c r="AEX636" s="498"/>
      <c r="AEY636" s="498"/>
      <c r="AEZ636" s="498"/>
      <c r="AFA636" s="498"/>
      <c r="AFB636" s="498"/>
      <c r="AFC636" s="498"/>
      <c r="AFD636" s="498"/>
      <c r="AFE636" s="498"/>
      <c r="AFF636" s="498"/>
      <c r="AFG636" s="498"/>
      <c r="AFH636" s="498"/>
      <c r="AFI636" s="498"/>
      <c r="AFJ636" s="498"/>
      <c r="AFK636" s="498"/>
      <c r="AFL636" s="498"/>
      <c r="AFM636" s="498"/>
      <c r="AFN636" s="498"/>
      <c r="AFO636" s="498"/>
      <c r="AFP636" s="498"/>
      <c r="AFQ636" s="498"/>
      <c r="AFR636" s="498"/>
      <c r="AFS636" s="498"/>
      <c r="AFT636" s="498"/>
      <c r="AFU636" s="498"/>
      <c r="AFV636" s="498"/>
      <c r="AFW636" s="498"/>
      <c r="AFX636" s="498"/>
      <c r="AFY636" s="498"/>
      <c r="AFZ636" s="498"/>
      <c r="AGA636" s="498"/>
      <c r="AGB636" s="498"/>
      <c r="AGC636" s="498"/>
      <c r="AGD636" s="498"/>
      <c r="AGE636" s="498"/>
      <c r="AGF636" s="498"/>
      <c r="AGG636" s="498"/>
      <c r="AGH636" s="498"/>
      <c r="AGI636" s="498"/>
      <c r="AGJ636" s="498"/>
      <c r="AGK636" s="498"/>
      <c r="AGL636" s="498"/>
      <c r="AGM636" s="498"/>
      <c r="AGN636" s="498"/>
      <c r="AGO636" s="498"/>
      <c r="AGP636" s="498"/>
      <c r="AGQ636" s="498"/>
      <c r="AGR636" s="498"/>
      <c r="AGS636" s="498"/>
      <c r="AGT636" s="498"/>
      <c r="AGU636" s="498"/>
      <c r="AGV636" s="498"/>
      <c r="AGW636" s="498"/>
      <c r="AGX636" s="498"/>
      <c r="AGY636" s="498"/>
      <c r="AGZ636" s="498"/>
      <c r="AHA636" s="498"/>
      <c r="AHB636" s="498"/>
      <c r="AHC636" s="498"/>
      <c r="AHD636" s="498"/>
      <c r="AHE636" s="498"/>
      <c r="AHF636" s="498"/>
      <c r="AHG636" s="498"/>
      <c r="AHH636" s="498"/>
      <c r="AHI636" s="498"/>
      <c r="AHJ636" s="498"/>
      <c r="AHK636" s="498"/>
      <c r="AHL636" s="498"/>
      <c r="AHM636" s="498"/>
      <c r="AHN636" s="498"/>
      <c r="AHO636" s="498"/>
      <c r="AHP636" s="498"/>
      <c r="AHQ636" s="498"/>
      <c r="AHR636" s="498"/>
      <c r="AHS636" s="498"/>
      <c r="AHT636" s="498"/>
      <c r="AHU636" s="498"/>
      <c r="AHV636" s="498"/>
      <c r="AHW636" s="498"/>
      <c r="AHX636" s="498"/>
      <c r="AHY636" s="498"/>
      <c r="AHZ636" s="498"/>
      <c r="AIA636" s="498"/>
      <c r="AIB636" s="498"/>
      <c r="AIC636" s="498"/>
      <c r="AID636" s="498"/>
      <c r="AIE636" s="498"/>
      <c r="AIF636" s="498"/>
      <c r="AIG636" s="498"/>
      <c r="AIH636" s="498"/>
      <c r="AII636" s="498"/>
      <c r="AIJ636" s="498"/>
      <c r="AIK636" s="498"/>
      <c r="AIL636" s="498"/>
      <c r="AIM636" s="498"/>
      <c r="AIN636" s="498"/>
      <c r="AIO636" s="498"/>
      <c r="AIP636" s="498"/>
      <c r="AIQ636" s="498"/>
      <c r="AIR636" s="498"/>
      <c r="AIS636" s="498"/>
      <c r="AIT636" s="498"/>
      <c r="AIU636" s="498"/>
      <c r="AIV636" s="498"/>
      <c r="AIW636" s="498"/>
      <c r="AIX636" s="498"/>
      <c r="AIY636" s="498"/>
      <c r="AIZ636" s="498"/>
      <c r="AJA636" s="498"/>
      <c r="AJB636" s="498"/>
      <c r="AJC636" s="498"/>
      <c r="AJD636" s="498"/>
      <c r="AJE636" s="498"/>
      <c r="AJF636" s="498"/>
      <c r="AJG636" s="498"/>
      <c r="AJH636" s="498"/>
      <c r="AJI636" s="498"/>
      <c r="AJJ636" s="498"/>
      <c r="AJK636" s="498"/>
      <c r="AJL636" s="498"/>
      <c r="AJM636" s="498"/>
      <c r="AJN636" s="498"/>
      <c r="AJO636" s="498"/>
      <c r="AJP636" s="498"/>
      <c r="AJQ636" s="498"/>
      <c r="AJR636" s="498"/>
      <c r="AJS636" s="498"/>
      <c r="AJT636" s="498"/>
      <c r="AJU636" s="498"/>
      <c r="AJV636" s="498"/>
      <c r="AJW636" s="498"/>
      <c r="AJX636" s="498"/>
      <c r="AJY636" s="498"/>
      <c r="AJZ636" s="498"/>
      <c r="AKA636" s="498"/>
      <c r="AKB636" s="498"/>
      <c r="AKC636" s="498"/>
      <c r="AKD636" s="498"/>
      <c r="AKE636" s="498"/>
      <c r="AKF636" s="498"/>
      <c r="AKG636" s="498"/>
      <c r="AKH636" s="498"/>
      <c r="AKI636" s="498"/>
      <c r="AKJ636" s="498"/>
      <c r="AKK636" s="498"/>
      <c r="AKL636" s="498"/>
      <c r="AKM636" s="498"/>
      <c r="AKN636" s="498"/>
      <c r="AKO636" s="498"/>
      <c r="AKP636" s="498"/>
      <c r="AKQ636" s="498"/>
      <c r="AKR636" s="498"/>
      <c r="AKS636" s="498"/>
      <c r="AKT636" s="498"/>
      <c r="AKU636" s="498"/>
      <c r="AKV636" s="498"/>
      <c r="AKW636" s="498"/>
      <c r="AKX636" s="498"/>
      <c r="AKY636" s="498"/>
      <c r="AKZ636" s="498"/>
      <c r="ALA636" s="498"/>
      <c r="ALB636" s="498"/>
      <c r="ALC636" s="498"/>
      <c r="ALD636" s="498"/>
      <c r="ALE636" s="498"/>
      <c r="ALF636" s="498"/>
      <c r="ALG636" s="498"/>
      <c r="ALH636" s="498"/>
      <c r="ALI636" s="498"/>
      <c r="ALJ636" s="498"/>
      <c r="ALK636" s="498"/>
      <c r="ALL636" s="498"/>
      <c r="ALM636" s="498"/>
      <c r="ALN636" s="498"/>
      <c r="ALO636" s="498"/>
      <c r="ALP636" s="498"/>
      <c r="ALQ636" s="498"/>
      <c r="ALR636" s="498"/>
      <c r="ALS636" s="498"/>
      <c r="ALT636" s="498"/>
      <c r="ALU636" s="498"/>
      <c r="ALV636" s="498"/>
      <c r="ALW636" s="498"/>
      <c r="ALX636" s="498"/>
      <c r="ALY636" s="498"/>
      <c r="ALZ636" s="498"/>
      <c r="AMA636" s="498"/>
      <c r="AMB636" s="498"/>
      <c r="AMC636" s="498"/>
      <c r="AMD636" s="498"/>
      <c r="AME636" s="498"/>
      <c r="AMF636" s="498"/>
      <c r="AMG636" s="498"/>
      <c r="AMH636" s="498"/>
      <c r="AMI636" s="498"/>
      <c r="AMJ636" s="498"/>
      <c r="AMK636" s="498"/>
    </row>
    <row r="637" spans="1:1025" s="499" customFormat="1" x14ac:dyDescent="0.25">
      <c r="A637" s="492"/>
      <c r="B637" s="514"/>
      <c r="C637" s="514"/>
      <c r="D637" s="515"/>
      <c r="E637" s="515"/>
      <c r="F637" s="515"/>
      <c r="G637" s="515"/>
      <c r="H637" s="519"/>
      <c r="I637" s="498"/>
      <c r="J637" s="498"/>
      <c r="K637" s="498"/>
      <c r="L637" s="498"/>
      <c r="M637" s="498"/>
      <c r="N637" s="498"/>
      <c r="O637" s="498"/>
      <c r="P637" s="498"/>
      <c r="Q637" s="498"/>
      <c r="R637" s="498"/>
      <c r="S637" s="498"/>
      <c r="T637" s="498"/>
      <c r="U637" s="498"/>
      <c r="V637" s="498"/>
      <c r="W637" s="498"/>
      <c r="X637" s="498"/>
      <c r="Y637" s="498"/>
      <c r="Z637" s="498"/>
      <c r="AA637" s="498"/>
      <c r="AB637" s="498"/>
      <c r="AC637" s="498"/>
      <c r="AD637" s="498"/>
      <c r="AE637" s="498"/>
      <c r="AF637" s="498"/>
      <c r="AG637" s="498"/>
      <c r="AH637" s="498"/>
      <c r="AI637" s="498"/>
      <c r="AJ637" s="498"/>
      <c r="AK637" s="498"/>
      <c r="AL637" s="498"/>
      <c r="AM637" s="498"/>
      <c r="AN637" s="498"/>
      <c r="AO637" s="498"/>
      <c r="AP637" s="498"/>
      <c r="AQ637" s="498"/>
      <c r="AR637" s="498"/>
      <c r="AS637" s="498"/>
      <c r="AT637" s="498"/>
      <c r="AU637" s="498"/>
      <c r="AV637" s="498"/>
      <c r="AW637" s="498"/>
      <c r="AX637" s="498"/>
      <c r="AY637" s="498"/>
      <c r="AZ637" s="498"/>
      <c r="BA637" s="498"/>
      <c r="BB637" s="498"/>
      <c r="BC637" s="498"/>
      <c r="BD637" s="498"/>
      <c r="BE637" s="498"/>
      <c r="BF637" s="498"/>
      <c r="BG637" s="498"/>
      <c r="BH637" s="498"/>
      <c r="BI637" s="498"/>
      <c r="BJ637" s="498"/>
      <c r="BK637" s="498"/>
      <c r="BL637" s="498"/>
      <c r="BM637" s="498"/>
      <c r="BN637" s="498"/>
      <c r="BO637" s="498"/>
      <c r="BP637" s="498"/>
      <c r="BQ637" s="498"/>
      <c r="BR637" s="498"/>
      <c r="BS637" s="498"/>
      <c r="BT637" s="498"/>
      <c r="BU637" s="498"/>
      <c r="BV637" s="498"/>
      <c r="BW637" s="498"/>
      <c r="BX637" s="498"/>
      <c r="BY637" s="498"/>
      <c r="BZ637" s="498"/>
      <c r="CA637" s="498"/>
      <c r="CB637" s="498"/>
      <c r="CC637" s="498"/>
      <c r="CD637" s="498"/>
      <c r="CE637" s="498"/>
      <c r="CF637" s="498"/>
      <c r="CG637" s="498"/>
      <c r="CH637" s="498"/>
      <c r="CI637" s="498"/>
      <c r="CJ637" s="498"/>
      <c r="CK637" s="498"/>
      <c r="CL637" s="498"/>
      <c r="CM637" s="498"/>
      <c r="CN637" s="498"/>
      <c r="CO637" s="498"/>
      <c r="CP637" s="498"/>
      <c r="CQ637" s="498"/>
      <c r="CR637" s="498"/>
      <c r="CS637" s="498"/>
      <c r="CT637" s="498"/>
      <c r="CU637" s="498"/>
      <c r="CV637" s="498"/>
      <c r="CW637" s="498"/>
      <c r="CX637" s="498"/>
      <c r="CY637" s="498"/>
      <c r="CZ637" s="498"/>
      <c r="DA637" s="498"/>
      <c r="DB637" s="498"/>
      <c r="DC637" s="498"/>
      <c r="DD637" s="498"/>
      <c r="DE637" s="498"/>
      <c r="DF637" s="498"/>
      <c r="DG637" s="498"/>
      <c r="DH637" s="498"/>
      <c r="DI637" s="498"/>
      <c r="DJ637" s="498"/>
      <c r="DK637" s="498"/>
      <c r="DL637" s="498"/>
      <c r="DM637" s="498"/>
      <c r="DN637" s="498"/>
      <c r="DO637" s="498"/>
      <c r="DP637" s="498"/>
      <c r="DQ637" s="498"/>
      <c r="DR637" s="498"/>
      <c r="DS637" s="498"/>
      <c r="DT637" s="498"/>
      <c r="DU637" s="498"/>
      <c r="DV637" s="498"/>
      <c r="DW637" s="498"/>
      <c r="DX637" s="498"/>
      <c r="DY637" s="498"/>
      <c r="DZ637" s="498"/>
      <c r="EA637" s="498"/>
      <c r="EB637" s="498"/>
      <c r="EC637" s="498"/>
      <c r="ED637" s="498"/>
      <c r="EE637" s="498"/>
      <c r="EF637" s="498"/>
      <c r="EG637" s="498"/>
      <c r="EH637" s="498"/>
      <c r="EI637" s="498"/>
      <c r="EJ637" s="498"/>
      <c r="EK637" s="498"/>
      <c r="EL637" s="498"/>
      <c r="EM637" s="498"/>
      <c r="EN637" s="498"/>
      <c r="EO637" s="498"/>
      <c r="EP637" s="498"/>
      <c r="EQ637" s="498"/>
      <c r="ER637" s="498"/>
      <c r="ES637" s="498"/>
      <c r="ET637" s="498"/>
      <c r="EU637" s="498"/>
      <c r="EV637" s="498"/>
      <c r="EW637" s="498"/>
      <c r="EX637" s="498"/>
      <c r="EY637" s="498"/>
      <c r="EZ637" s="498"/>
      <c r="FA637" s="498"/>
      <c r="FB637" s="498"/>
      <c r="FC637" s="498"/>
      <c r="FD637" s="498"/>
      <c r="FE637" s="498"/>
      <c r="FF637" s="498"/>
      <c r="FG637" s="498"/>
      <c r="FH637" s="498"/>
      <c r="FI637" s="498"/>
      <c r="FJ637" s="498"/>
      <c r="FK637" s="498"/>
      <c r="FL637" s="498"/>
      <c r="FM637" s="498"/>
      <c r="FN637" s="498"/>
      <c r="FO637" s="498"/>
      <c r="FP637" s="498"/>
      <c r="FQ637" s="498"/>
      <c r="FR637" s="498"/>
      <c r="FS637" s="498"/>
      <c r="FT637" s="498"/>
      <c r="FU637" s="498"/>
      <c r="FV637" s="498"/>
      <c r="FW637" s="498"/>
      <c r="FX637" s="498"/>
      <c r="FY637" s="498"/>
      <c r="FZ637" s="498"/>
      <c r="GA637" s="498"/>
      <c r="GB637" s="498"/>
      <c r="GC637" s="498"/>
      <c r="GD637" s="498"/>
      <c r="GE637" s="498"/>
      <c r="GF637" s="498"/>
      <c r="GG637" s="498"/>
      <c r="GH637" s="498"/>
      <c r="GI637" s="498"/>
      <c r="GJ637" s="498"/>
      <c r="GK637" s="498"/>
      <c r="GL637" s="498"/>
      <c r="GM637" s="498"/>
      <c r="GN637" s="498"/>
      <c r="GO637" s="498"/>
      <c r="GP637" s="498"/>
      <c r="GQ637" s="498"/>
      <c r="GR637" s="498"/>
      <c r="GS637" s="498"/>
      <c r="GT637" s="498"/>
      <c r="GU637" s="498"/>
      <c r="GV637" s="498"/>
      <c r="GW637" s="498"/>
      <c r="GX637" s="498"/>
      <c r="GY637" s="498"/>
      <c r="GZ637" s="498"/>
      <c r="HA637" s="498"/>
      <c r="HB637" s="498"/>
      <c r="HC637" s="498"/>
      <c r="HD637" s="498"/>
      <c r="HE637" s="498"/>
      <c r="HF637" s="498"/>
      <c r="HG637" s="498"/>
      <c r="HH637" s="498"/>
      <c r="HI637" s="498"/>
      <c r="HJ637" s="498"/>
      <c r="HK637" s="498"/>
      <c r="HL637" s="498"/>
      <c r="HM637" s="498"/>
      <c r="HN637" s="498"/>
      <c r="HO637" s="498"/>
      <c r="HP637" s="498"/>
      <c r="HQ637" s="498"/>
      <c r="HR637" s="498"/>
      <c r="HS637" s="498"/>
      <c r="HT637" s="498"/>
      <c r="HU637" s="498"/>
      <c r="HV637" s="498"/>
      <c r="HW637" s="498"/>
      <c r="HX637" s="498"/>
      <c r="HY637" s="498"/>
      <c r="HZ637" s="498"/>
      <c r="IA637" s="498"/>
      <c r="IB637" s="498"/>
      <c r="IC637" s="498"/>
      <c r="ID637" s="498"/>
      <c r="IE637" s="498"/>
      <c r="IF637" s="498"/>
      <c r="IG637" s="498"/>
      <c r="IH637" s="498"/>
      <c r="II637" s="498"/>
      <c r="IJ637" s="498"/>
      <c r="IK637" s="498"/>
      <c r="IL637" s="498"/>
      <c r="IM637" s="498"/>
      <c r="IN637" s="498"/>
      <c r="IO637" s="498"/>
      <c r="IP637" s="498"/>
      <c r="IQ637" s="498"/>
      <c r="IR637" s="498"/>
      <c r="IS637" s="498"/>
      <c r="IT637" s="498"/>
      <c r="IU637" s="498"/>
      <c r="IV637" s="498"/>
      <c r="IW637" s="498"/>
      <c r="IX637" s="498"/>
      <c r="IY637" s="498"/>
      <c r="IZ637" s="498"/>
      <c r="JA637" s="498"/>
      <c r="JB637" s="498"/>
      <c r="JC637" s="498"/>
      <c r="JD637" s="498"/>
      <c r="JE637" s="498"/>
      <c r="JF637" s="498"/>
      <c r="JG637" s="498"/>
      <c r="JH637" s="498"/>
      <c r="JI637" s="498"/>
      <c r="JJ637" s="498"/>
      <c r="JK637" s="498"/>
      <c r="JL637" s="498"/>
      <c r="JM637" s="498"/>
      <c r="JN637" s="498"/>
      <c r="JO637" s="498"/>
      <c r="JP637" s="498"/>
      <c r="JQ637" s="498"/>
      <c r="JR637" s="498"/>
      <c r="JS637" s="498"/>
      <c r="JT637" s="498"/>
      <c r="JU637" s="498"/>
      <c r="JV637" s="498"/>
      <c r="JW637" s="498"/>
      <c r="JX637" s="498"/>
      <c r="JY637" s="498"/>
      <c r="JZ637" s="498"/>
      <c r="KA637" s="498"/>
      <c r="KB637" s="498"/>
      <c r="KC637" s="498"/>
      <c r="KD637" s="498"/>
      <c r="KE637" s="498"/>
      <c r="KF637" s="498"/>
      <c r="KG637" s="498"/>
      <c r="KH637" s="498"/>
      <c r="KI637" s="498"/>
      <c r="KJ637" s="498"/>
      <c r="KK637" s="498"/>
      <c r="KL637" s="498"/>
      <c r="KM637" s="498"/>
      <c r="KN637" s="498"/>
      <c r="KO637" s="498"/>
      <c r="KP637" s="498"/>
      <c r="KQ637" s="498"/>
      <c r="KR637" s="498"/>
      <c r="KS637" s="498"/>
      <c r="KT637" s="498"/>
      <c r="KU637" s="498"/>
      <c r="KV637" s="498"/>
      <c r="KW637" s="498"/>
      <c r="KX637" s="498"/>
      <c r="KY637" s="498"/>
      <c r="KZ637" s="498"/>
      <c r="LA637" s="498"/>
      <c r="LB637" s="498"/>
      <c r="LC637" s="498"/>
      <c r="LD637" s="498"/>
      <c r="LE637" s="498"/>
      <c r="LF637" s="498"/>
      <c r="LG637" s="498"/>
      <c r="LH637" s="498"/>
      <c r="LI637" s="498"/>
      <c r="LJ637" s="498"/>
      <c r="LK637" s="498"/>
      <c r="LL637" s="498"/>
      <c r="LM637" s="498"/>
      <c r="LN637" s="498"/>
      <c r="LO637" s="498"/>
      <c r="LP637" s="498"/>
      <c r="LQ637" s="498"/>
      <c r="LR637" s="498"/>
      <c r="LS637" s="498"/>
      <c r="LT637" s="498"/>
      <c r="LU637" s="498"/>
      <c r="LV637" s="498"/>
      <c r="LW637" s="498"/>
      <c r="LX637" s="498"/>
      <c r="LY637" s="498"/>
      <c r="LZ637" s="498"/>
      <c r="MA637" s="498"/>
      <c r="MB637" s="498"/>
      <c r="MC637" s="498"/>
      <c r="MD637" s="498"/>
      <c r="ME637" s="498"/>
      <c r="MF637" s="498"/>
      <c r="MG637" s="498"/>
      <c r="MH637" s="498"/>
      <c r="MI637" s="498"/>
      <c r="MJ637" s="498"/>
      <c r="MK637" s="498"/>
      <c r="ML637" s="498"/>
      <c r="MM637" s="498"/>
      <c r="MN637" s="498"/>
      <c r="MO637" s="498"/>
      <c r="MP637" s="498"/>
      <c r="MQ637" s="498"/>
      <c r="MR637" s="498"/>
      <c r="MS637" s="498"/>
      <c r="MT637" s="498"/>
      <c r="MU637" s="498"/>
      <c r="MV637" s="498"/>
      <c r="MW637" s="498"/>
      <c r="MX637" s="498"/>
      <c r="MY637" s="498"/>
      <c r="MZ637" s="498"/>
      <c r="NA637" s="498"/>
      <c r="NB637" s="498"/>
      <c r="NC637" s="498"/>
      <c r="ND637" s="498"/>
      <c r="NE637" s="498"/>
      <c r="NF637" s="498"/>
      <c r="NG637" s="498"/>
      <c r="NH637" s="498"/>
      <c r="NI637" s="498"/>
      <c r="NJ637" s="498"/>
      <c r="NK637" s="498"/>
      <c r="NL637" s="498"/>
      <c r="NM637" s="498"/>
      <c r="NN637" s="498"/>
      <c r="NO637" s="498"/>
      <c r="NP637" s="498"/>
      <c r="NQ637" s="498"/>
      <c r="NR637" s="498"/>
      <c r="NS637" s="498"/>
      <c r="NT637" s="498"/>
      <c r="NU637" s="498"/>
      <c r="NV637" s="498"/>
      <c r="NW637" s="498"/>
      <c r="NX637" s="498"/>
      <c r="NY637" s="498"/>
      <c r="NZ637" s="498"/>
      <c r="OA637" s="498"/>
      <c r="OB637" s="498"/>
      <c r="OC637" s="498"/>
      <c r="OD637" s="498"/>
      <c r="OE637" s="498"/>
      <c r="OF637" s="498"/>
      <c r="OG637" s="498"/>
      <c r="OH637" s="498"/>
      <c r="OI637" s="498"/>
      <c r="OJ637" s="498"/>
      <c r="OK637" s="498"/>
      <c r="OL637" s="498"/>
      <c r="OM637" s="498"/>
      <c r="ON637" s="498"/>
      <c r="OO637" s="498"/>
      <c r="OP637" s="498"/>
      <c r="OQ637" s="498"/>
      <c r="OR637" s="498"/>
      <c r="OS637" s="498"/>
      <c r="OT637" s="498"/>
      <c r="OU637" s="498"/>
      <c r="OV637" s="498"/>
      <c r="OW637" s="498"/>
      <c r="OX637" s="498"/>
      <c r="OY637" s="498"/>
      <c r="OZ637" s="498"/>
      <c r="PA637" s="498"/>
      <c r="PB637" s="498"/>
      <c r="PC637" s="498"/>
      <c r="PD637" s="498"/>
      <c r="PE637" s="498"/>
      <c r="PF637" s="498"/>
      <c r="PG637" s="498"/>
      <c r="PH637" s="498"/>
      <c r="PI637" s="498"/>
      <c r="PJ637" s="498"/>
      <c r="PK637" s="498"/>
      <c r="PL637" s="498"/>
      <c r="PM637" s="498"/>
      <c r="PN637" s="498"/>
      <c r="PO637" s="498"/>
      <c r="PP637" s="498"/>
      <c r="PQ637" s="498"/>
      <c r="PR637" s="498"/>
      <c r="PS637" s="498"/>
      <c r="PT637" s="498"/>
      <c r="PU637" s="498"/>
      <c r="PV637" s="498"/>
      <c r="PW637" s="498"/>
      <c r="PX637" s="498"/>
      <c r="PY637" s="498"/>
      <c r="PZ637" s="498"/>
      <c r="QA637" s="498"/>
      <c r="QB637" s="498"/>
      <c r="QC637" s="498"/>
      <c r="QD637" s="498"/>
      <c r="QE637" s="498"/>
      <c r="QF637" s="498"/>
      <c r="QG637" s="498"/>
      <c r="QH637" s="498"/>
      <c r="QI637" s="498"/>
      <c r="QJ637" s="498"/>
      <c r="QK637" s="498"/>
      <c r="QL637" s="498"/>
      <c r="QM637" s="498"/>
      <c r="QN637" s="498"/>
      <c r="QO637" s="498"/>
      <c r="QP637" s="498"/>
      <c r="QQ637" s="498"/>
      <c r="QR637" s="498"/>
      <c r="QS637" s="498"/>
      <c r="QT637" s="498"/>
      <c r="QU637" s="498"/>
      <c r="QV637" s="498"/>
      <c r="QW637" s="498"/>
      <c r="QX637" s="498"/>
      <c r="QY637" s="498"/>
      <c r="QZ637" s="498"/>
      <c r="RA637" s="498"/>
      <c r="RB637" s="498"/>
      <c r="RC637" s="498"/>
      <c r="RD637" s="498"/>
      <c r="RE637" s="498"/>
      <c r="RF637" s="498"/>
      <c r="RG637" s="498"/>
      <c r="RH637" s="498"/>
      <c r="RI637" s="498"/>
      <c r="RJ637" s="498"/>
      <c r="RK637" s="498"/>
      <c r="RL637" s="498"/>
      <c r="RM637" s="498"/>
      <c r="RN637" s="498"/>
      <c r="RO637" s="498"/>
      <c r="RP637" s="498"/>
      <c r="RQ637" s="498"/>
      <c r="RR637" s="498"/>
      <c r="RS637" s="498"/>
      <c r="RT637" s="498"/>
      <c r="RU637" s="498"/>
      <c r="RV637" s="498"/>
      <c r="RW637" s="498"/>
      <c r="RX637" s="498"/>
      <c r="RY637" s="498"/>
      <c r="RZ637" s="498"/>
      <c r="SA637" s="498"/>
      <c r="SB637" s="498"/>
      <c r="SC637" s="498"/>
      <c r="SD637" s="498"/>
      <c r="SE637" s="498"/>
      <c r="SF637" s="498"/>
      <c r="SG637" s="498"/>
      <c r="SH637" s="498"/>
      <c r="SI637" s="498"/>
      <c r="SJ637" s="498"/>
      <c r="SK637" s="498"/>
      <c r="SL637" s="498"/>
      <c r="SM637" s="498"/>
      <c r="SN637" s="498"/>
      <c r="SO637" s="498"/>
      <c r="SP637" s="498"/>
      <c r="SQ637" s="498"/>
      <c r="SR637" s="498"/>
      <c r="SS637" s="498"/>
      <c r="ST637" s="498"/>
      <c r="SU637" s="498"/>
      <c r="SV637" s="498"/>
      <c r="SW637" s="498"/>
      <c r="SX637" s="498"/>
      <c r="SY637" s="498"/>
      <c r="SZ637" s="498"/>
      <c r="TA637" s="498"/>
      <c r="TB637" s="498"/>
      <c r="TC637" s="498"/>
      <c r="TD637" s="498"/>
      <c r="TE637" s="498"/>
      <c r="TF637" s="498"/>
      <c r="TG637" s="498"/>
      <c r="TH637" s="498"/>
      <c r="TI637" s="498"/>
      <c r="TJ637" s="498"/>
      <c r="TK637" s="498"/>
      <c r="TL637" s="498"/>
      <c r="TM637" s="498"/>
      <c r="TN637" s="498"/>
      <c r="TO637" s="498"/>
      <c r="TP637" s="498"/>
      <c r="TQ637" s="498"/>
      <c r="TR637" s="498"/>
      <c r="TS637" s="498"/>
      <c r="TT637" s="498"/>
      <c r="TU637" s="498"/>
      <c r="TV637" s="498"/>
      <c r="TW637" s="498"/>
      <c r="TX637" s="498"/>
      <c r="TY637" s="498"/>
      <c r="TZ637" s="498"/>
      <c r="UA637" s="498"/>
      <c r="UB637" s="498"/>
      <c r="UC637" s="498"/>
      <c r="UD637" s="498"/>
      <c r="UE637" s="498"/>
      <c r="UF637" s="498"/>
      <c r="UG637" s="498"/>
      <c r="UH637" s="498"/>
      <c r="UI637" s="498"/>
      <c r="UJ637" s="498"/>
      <c r="UK637" s="498"/>
      <c r="UL637" s="498"/>
      <c r="UM637" s="498"/>
      <c r="UN637" s="498"/>
      <c r="UO637" s="498"/>
      <c r="UP637" s="498"/>
      <c r="UQ637" s="498"/>
      <c r="UR637" s="498"/>
      <c r="US637" s="498"/>
      <c r="UT637" s="498"/>
      <c r="UU637" s="498"/>
      <c r="UV637" s="498"/>
      <c r="UW637" s="498"/>
      <c r="UX637" s="498"/>
      <c r="UY637" s="498"/>
      <c r="UZ637" s="498"/>
      <c r="VA637" s="498"/>
      <c r="VB637" s="498"/>
      <c r="VC637" s="498"/>
      <c r="VD637" s="498"/>
      <c r="VE637" s="498"/>
      <c r="VF637" s="498"/>
      <c r="VG637" s="498"/>
      <c r="VH637" s="498"/>
      <c r="VI637" s="498"/>
      <c r="VJ637" s="498"/>
      <c r="VK637" s="498"/>
      <c r="VL637" s="498"/>
      <c r="VM637" s="498"/>
      <c r="VN637" s="498"/>
      <c r="VO637" s="498"/>
      <c r="VP637" s="498"/>
      <c r="VQ637" s="498"/>
      <c r="VR637" s="498"/>
      <c r="VS637" s="498"/>
      <c r="VT637" s="498"/>
      <c r="VU637" s="498"/>
      <c r="VV637" s="498"/>
      <c r="VW637" s="498"/>
      <c r="VX637" s="498"/>
      <c r="VY637" s="498"/>
      <c r="VZ637" s="498"/>
      <c r="WA637" s="498"/>
      <c r="WB637" s="498"/>
      <c r="WC637" s="498"/>
      <c r="WD637" s="498"/>
      <c r="WE637" s="498"/>
      <c r="WF637" s="498"/>
      <c r="WG637" s="498"/>
      <c r="WH637" s="498"/>
      <c r="WI637" s="498"/>
      <c r="WJ637" s="498"/>
      <c r="WK637" s="498"/>
      <c r="WL637" s="498"/>
      <c r="WM637" s="498"/>
      <c r="WN637" s="498"/>
      <c r="WO637" s="498"/>
      <c r="WP637" s="498"/>
      <c r="WQ637" s="498"/>
      <c r="WR637" s="498"/>
      <c r="WS637" s="498"/>
      <c r="WT637" s="498"/>
      <c r="WU637" s="498"/>
      <c r="WV637" s="498"/>
      <c r="WW637" s="498"/>
      <c r="WX637" s="498"/>
      <c r="WY637" s="498"/>
      <c r="WZ637" s="498"/>
      <c r="XA637" s="498"/>
      <c r="XB637" s="498"/>
      <c r="XC637" s="498"/>
      <c r="XD637" s="498"/>
      <c r="XE637" s="498"/>
      <c r="XF637" s="498"/>
      <c r="XG637" s="498"/>
      <c r="XH637" s="498"/>
      <c r="XI637" s="498"/>
      <c r="XJ637" s="498"/>
      <c r="XK637" s="498"/>
      <c r="XL637" s="498"/>
      <c r="XM637" s="498"/>
      <c r="XN637" s="498"/>
      <c r="XO637" s="498"/>
      <c r="XP637" s="498"/>
      <c r="XQ637" s="498"/>
      <c r="XR637" s="498"/>
      <c r="XS637" s="498"/>
      <c r="XT637" s="498"/>
      <c r="XU637" s="498"/>
      <c r="XV637" s="498"/>
      <c r="XW637" s="498"/>
      <c r="XX637" s="498"/>
      <c r="XY637" s="498"/>
      <c r="XZ637" s="498"/>
      <c r="YA637" s="498"/>
      <c r="YB637" s="498"/>
      <c r="YC637" s="498"/>
      <c r="YD637" s="498"/>
      <c r="YE637" s="498"/>
      <c r="YF637" s="498"/>
      <c r="YG637" s="498"/>
      <c r="YH637" s="498"/>
      <c r="YI637" s="498"/>
      <c r="YJ637" s="498"/>
      <c r="YK637" s="498"/>
      <c r="YL637" s="498"/>
      <c r="YM637" s="498"/>
      <c r="YN637" s="498"/>
      <c r="YO637" s="498"/>
      <c r="YP637" s="498"/>
      <c r="YQ637" s="498"/>
      <c r="YR637" s="498"/>
      <c r="YS637" s="498"/>
      <c r="YT637" s="498"/>
      <c r="YU637" s="498"/>
      <c r="YV637" s="498"/>
      <c r="YW637" s="498"/>
      <c r="YX637" s="498"/>
      <c r="YY637" s="498"/>
      <c r="YZ637" s="498"/>
      <c r="ZA637" s="498"/>
      <c r="ZB637" s="498"/>
      <c r="ZC637" s="498"/>
      <c r="ZD637" s="498"/>
      <c r="ZE637" s="498"/>
      <c r="ZF637" s="498"/>
      <c r="ZG637" s="498"/>
      <c r="ZH637" s="498"/>
      <c r="ZI637" s="498"/>
      <c r="ZJ637" s="498"/>
      <c r="ZK637" s="498"/>
      <c r="ZL637" s="498"/>
      <c r="ZM637" s="498"/>
      <c r="ZN637" s="498"/>
      <c r="ZO637" s="498"/>
      <c r="ZP637" s="498"/>
      <c r="ZQ637" s="498"/>
      <c r="ZR637" s="498"/>
      <c r="ZS637" s="498"/>
      <c r="ZT637" s="498"/>
      <c r="ZU637" s="498"/>
      <c r="ZV637" s="498"/>
      <c r="ZW637" s="498"/>
      <c r="ZX637" s="498"/>
      <c r="ZY637" s="498"/>
      <c r="ZZ637" s="498"/>
      <c r="AAA637" s="498"/>
      <c r="AAB637" s="498"/>
      <c r="AAC637" s="498"/>
      <c r="AAD637" s="498"/>
      <c r="AAE637" s="498"/>
      <c r="AAF637" s="498"/>
      <c r="AAG637" s="498"/>
      <c r="AAH637" s="498"/>
      <c r="AAI637" s="498"/>
      <c r="AAJ637" s="498"/>
      <c r="AAK637" s="498"/>
      <c r="AAL637" s="498"/>
      <c r="AAM637" s="498"/>
      <c r="AAN637" s="498"/>
      <c r="AAO637" s="498"/>
      <c r="AAP637" s="498"/>
      <c r="AAQ637" s="498"/>
      <c r="AAR637" s="498"/>
      <c r="AAS637" s="498"/>
      <c r="AAT637" s="498"/>
      <c r="AAU637" s="498"/>
      <c r="AAV637" s="498"/>
      <c r="AAW637" s="498"/>
      <c r="AAX637" s="498"/>
      <c r="AAY637" s="498"/>
      <c r="AAZ637" s="498"/>
      <c r="ABA637" s="498"/>
      <c r="ABB637" s="498"/>
      <c r="ABC637" s="498"/>
      <c r="ABD637" s="498"/>
      <c r="ABE637" s="498"/>
      <c r="ABF637" s="498"/>
      <c r="ABG637" s="498"/>
      <c r="ABH637" s="498"/>
      <c r="ABI637" s="498"/>
      <c r="ABJ637" s="498"/>
      <c r="ABK637" s="498"/>
      <c r="ABL637" s="498"/>
      <c r="ABM637" s="498"/>
      <c r="ABN637" s="498"/>
      <c r="ABO637" s="498"/>
      <c r="ABP637" s="498"/>
      <c r="ABQ637" s="498"/>
      <c r="ABR637" s="498"/>
      <c r="ABS637" s="498"/>
      <c r="ABT637" s="498"/>
      <c r="ABU637" s="498"/>
      <c r="ABV637" s="498"/>
      <c r="ABW637" s="498"/>
      <c r="ABX637" s="498"/>
      <c r="ABY637" s="498"/>
      <c r="ABZ637" s="498"/>
      <c r="ACA637" s="498"/>
      <c r="ACB637" s="498"/>
      <c r="ACC637" s="498"/>
      <c r="ACD637" s="498"/>
      <c r="ACE637" s="498"/>
      <c r="ACF637" s="498"/>
      <c r="ACG637" s="498"/>
      <c r="ACH637" s="498"/>
      <c r="ACI637" s="498"/>
      <c r="ACJ637" s="498"/>
      <c r="ACK637" s="498"/>
      <c r="ACL637" s="498"/>
      <c r="ACM637" s="498"/>
      <c r="ACN637" s="498"/>
      <c r="ACO637" s="498"/>
      <c r="ACP637" s="498"/>
      <c r="ACQ637" s="498"/>
      <c r="ACR637" s="498"/>
      <c r="ACS637" s="498"/>
      <c r="ACT637" s="498"/>
      <c r="ACU637" s="498"/>
      <c r="ACV637" s="498"/>
      <c r="ACW637" s="498"/>
      <c r="ACX637" s="498"/>
      <c r="ACY637" s="498"/>
      <c r="ACZ637" s="498"/>
      <c r="ADA637" s="498"/>
      <c r="ADB637" s="498"/>
      <c r="ADC637" s="498"/>
      <c r="ADD637" s="498"/>
      <c r="ADE637" s="498"/>
      <c r="ADF637" s="498"/>
      <c r="ADG637" s="498"/>
      <c r="ADH637" s="498"/>
      <c r="ADI637" s="498"/>
      <c r="ADJ637" s="498"/>
      <c r="ADK637" s="498"/>
      <c r="ADL637" s="498"/>
      <c r="ADM637" s="498"/>
      <c r="ADN637" s="498"/>
      <c r="ADO637" s="498"/>
      <c r="ADP637" s="498"/>
      <c r="ADQ637" s="498"/>
      <c r="ADR637" s="498"/>
      <c r="ADS637" s="498"/>
      <c r="ADT637" s="498"/>
      <c r="ADU637" s="498"/>
      <c r="ADV637" s="498"/>
      <c r="ADW637" s="498"/>
      <c r="ADX637" s="498"/>
      <c r="ADY637" s="498"/>
      <c r="ADZ637" s="498"/>
      <c r="AEA637" s="498"/>
      <c r="AEB637" s="498"/>
      <c r="AEC637" s="498"/>
      <c r="AED637" s="498"/>
      <c r="AEE637" s="498"/>
      <c r="AEF637" s="498"/>
      <c r="AEG637" s="498"/>
      <c r="AEH637" s="498"/>
      <c r="AEI637" s="498"/>
      <c r="AEJ637" s="498"/>
      <c r="AEK637" s="498"/>
      <c r="AEL637" s="498"/>
      <c r="AEM637" s="498"/>
      <c r="AEN637" s="498"/>
      <c r="AEO637" s="498"/>
      <c r="AEP637" s="498"/>
      <c r="AEQ637" s="498"/>
      <c r="AER637" s="498"/>
      <c r="AES637" s="498"/>
      <c r="AET637" s="498"/>
      <c r="AEU637" s="498"/>
      <c r="AEV637" s="498"/>
      <c r="AEW637" s="498"/>
      <c r="AEX637" s="498"/>
      <c r="AEY637" s="498"/>
      <c r="AEZ637" s="498"/>
      <c r="AFA637" s="498"/>
      <c r="AFB637" s="498"/>
      <c r="AFC637" s="498"/>
      <c r="AFD637" s="498"/>
      <c r="AFE637" s="498"/>
      <c r="AFF637" s="498"/>
      <c r="AFG637" s="498"/>
      <c r="AFH637" s="498"/>
      <c r="AFI637" s="498"/>
      <c r="AFJ637" s="498"/>
      <c r="AFK637" s="498"/>
      <c r="AFL637" s="498"/>
      <c r="AFM637" s="498"/>
      <c r="AFN637" s="498"/>
      <c r="AFO637" s="498"/>
      <c r="AFP637" s="498"/>
      <c r="AFQ637" s="498"/>
      <c r="AFR637" s="498"/>
      <c r="AFS637" s="498"/>
      <c r="AFT637" s="498"/>
      <c r="AFU637" s="498"/>
      <c r="AFV637" s="498"/>
      <c r="AFW637" s="498"/>
      <c r="AFX637" s="498"/>
      <c r="AFY637" s="498"/>
      <c r="AFZ637" s="498"/>
      <c r="AGA637" s="498"/>
      <c r="AGB637" s="498"/>
      <c r="AGC637" s="498"/>
      <c r="AGD637" s="498"/>
      <c r="AGE637" s="498"/>
      <c r="AGF637" s="498"/>
      <c r="AGG637" s="498"/>
      <c r="AGH637" s="498"/>
      <c r="AGI637" s="498"/>
      <c r="AGJ637" s="498"/>
      <c r="AGK637" s="498"/>
      <c r="AGL637" s="498"/>
      <c r="AGM637" s="498"/>
      <c r="AGN637" s="498"/>
      <c r="AGO637" s="498"/>
      <c r="AGP637" s="498"/>
      <c r="AGQ637" s="498"/>
      <c r="AGR637" s="498"/>
      <c r="AGS637" s="498"/>
      <c r="AGT637" s="498"/>
      <c r="AGU637" s="498"/>
      <c r="AGV637" s="498"/>
      <c r="AGW637" s="498"/>
      <c r="AGX637" s="498"/>
      <c r="AGY637" s="498"/>
      <c r="AGZ637" s="498"/>
      <c r="AHA637" s="498"/>
      <c r="AHB637" s="498"/>
      <c r="AHC637" s="498"/>
      <c r="AHD637" s="498"/>
      <c r="AHE637" s="498"/>
      <c r="AHF637" s="498"/>
      <c r="AHG637" s="498"/>
      <c r="AHH637" s="498"/>
      <c r="AHI637" s="498"/>
      <c r="AHJ637" s="498"/>
      <c r="AHK637" s="498"/>
      <c r="AHL637" s="498"/>
      <c r="AHM637" s="498"/>
      <c r="AHN637" s="498"/>
      <c r="AHO637" s="498"/>
      <c r="AHP637" s="498"/>
      <c r="AHQ637" s="498"/>
      <c r="AHR637" s="498"/>
      <c r="AHS637" s="498"/>
      <c r="AHT637" s="498"/>
      <c r="AHU637" s="498"/>
      <c r="AHV637" s="498"/>
      <c r="AHW637" s="498"/>
      <c r="AHX637" s="498"/>
      <c r="AHY637" s="498"/>
      <c r="AHZ637" s="498"/>
      <c r="AIA637" s="498"/>
      <c r="AIB637" s="498"/>
      <c r="AIC637" s="498"/>
      <c r="AID637" s="498"/>
      <c r="AIE637" s="498"/>
      <c r="AIF637" s="498"/>
      <c r="AIG637" s="498"/>
      <c r="AIH637" s="498"/>
      <c r="AII637" s="498"/>
      <c r="AIJ637" s="498"/>
      <c r="AIK637" s="498"/>
      <c r="AIL637" s="498"/>
      <c r="AIM637" s="498"/>
      <c r="AIN637" s="498"/>
      <c r="AIO637" s="498"/>
      <c r="AIP637" s="498"/>
      <c r="AIQ637" s="498"/>
      <c r="AIR637" s="498"/>
      <c r="AIS637" s="498"/>
      <c r="AIT637" s="498"/>
      <c r="AIU637" s="498"/>
      <c r="AIV637" s="498"/>
      <c r="AIW637" s="498"/>
      <c r="AIX637" s="498"/>
      <c r="AIY637" s="498"/>
      <c r="AIZ637" s="498"/>
      <c r="AJA637" s="498"/>
      <c r="AJB637" s="498"/>
      <c r="AJC637" s="498"/>
      <c r="AJD637" s="498"/>
      <c r="AJE637" s="498"/>
      <c r="AJF637" s="498"/>
      <c r="AJG637" s="498"/>
      <c r="AJH637" s="498"/>
      <c r="AJI637" s="498"/>
      <c r="AJJ637" s="498"/>
      <c r="AJK637" s="498"/>
      <c r="AJL637" s="498"/>
      <c r="AJM637" s="498"/>
      <c r="AJN637" s="498"/>
      <c r="AJO637" s="498"/>
      <c r="AJP637" s="498"/>
      <c r="AJQ637" s="498"/>
      <c r="AJR637" s="498"/>
      <c r="AJS637" s="498"/>
      <c r="AJT637" s="498"/>
      <c r="AJU637" s="498"/>
      <c r="AJV637" s="498"/>
      <c r="AJW637" s="498"/>
      <c r="AJX637" s="498"/>
      <c r="AJY637" s="498"/>
      <c r="AJZ637" s="498"/>
      <c r="AKA637" s="498"/>
      <c r="AKB637" s="498"/>
      <c r="AKC637" s="498"/>
      <c r="AKD637" s="498"/>
      <c r="AKE637" s="498"/>
      <c r="AKF637" s="498"/>
      <c r="AKG637" s="498"/>
      <c r="AKH637" s="498"/>
      <c r="AKI637" s="498"/>
      <c r="AKJ637" s="498"/>
      <c r="AKK637" s="498"/>
      <c r="AKL637" s="498"/>
      <c r="AKM637" s="498"/>
      <c r="AKN637" s="498"/>
      <c r="AKO637" s="498"/>
      <c r="AKP637" s="498"/>
      <c r="AKQ637" s="498"/>
      <c r="AKR637" s="498"/>
      <c r="AKS637" s="498"/>
      <c r="AKT637" s="498"/>
      <c r="AKU637" s="498"/>
      <c r="AKV637" s="498"/>
      <c r="AKW637" s="498"/>
      <c r="AKX637" s="498"/>
      <c r="AKY637" s="498"/>
      <c r="AKZ637" s="498"/>
      <c r="ALA637" s="498"/>
      <c r="ALB637" s="498"/>
      <c r="ALC637" s="498"/>
      <c r="ALD637" s="498"/>
      <c r="ALE637" s="498"/>
      <c r="ALF637" s="498"/>
      <c r="ALG637" s="498"/>
      <c r="ALH637" s="498"/>
      <c r="ALI637" s="498"/>
      <c r="ALJ637" s="498"/>
      <c r="ALK637" s="498"/>
      <c r="ALL637" s="498"/>
      <c r="ALM637" s="498"/>
      <c r="ALN637" s="498"/>
      <c r="ALO637" s="498"/>
      <c r="ALP637" s="498"/>
      <c r="ALQ637" s="498"/>
      <c r="ALR637" s="498"/>
      <c r="ALS637" s="498"/>
      <c r="ALT637" s="498"/>
      <c r="ALU637" s="498"/>
      <c r="ALV637" s="498"/>
      <c r="ALW637" s="498"/>
      <c r="ALX637" s="498"/>
      <c r="ALY637" s="498"/>
      <c r="ALZ637" s="498"/>
      <c r="AMA637" s="498"/>
      <c r="AMB637" s="498"/>
      <c r="AMC637" s="498"/>
      <c r="AMD637" s="498"/>
      <c r="AME637" s="498"/>
      <c r="AMF637" s="498"/>
      <c r="AMG637" s="498"/>
      <c r="AMH637" s="498"/>
      <c r="AMI637" s="498"/>
      <c r="AMJ637" s="498"/>
      <c r="AMK637" s="498"/>
    </row>
    <row r="638" spans="1:1025" s="499" customFormat="1" ht="16.5" customHeight="1" thickBot="1" x14ac:dyDescent="0.3">
      <c r="A638" s="524"/>
      <c r="B638" s="525" t="s">
        <v>107</v>
      </c>
      <c r="C638" s="525"/>
      <c r="D638" s="526"/>
      <c r="E638" s="527"/>
      <c r="F638" s="528" t="s">
        <v>6</v>
      </c>
      <c r="G638" s="529" t="s">
        <v>7</v>
      </c>
      <c r="H638" s="529" t="s">
        <v>8</v>
      </c>
      <c r="I638" s="498"/>
      <c r="J638" s="498"/>
      <c r="K638" s="498"/>
      <c r="L638" s="498"/>
      <c r="M638" s="498"/>
      <c r="N638" s="498"/>
      <c r="O638" s="498"/>
      <c r="P638" s="498"/>
      <c r="Q638" s="498"/>
      <c r="R638" s="498"/>
      <c r="S638" s="498"/>
      <c r="T638" s="498"/>
      <c r="U638" s="498"/>
      <c r="V638" s="498"/>
      <c r="W638" s="498"/>
      <c r="X638" s="498"/>
      <c r="Y638" s="498"/>
      <c r="Z638" s="498"/>
      <c r="AA638" s="498"/>
      <c r="AB638" s="498"/>
      <c r="AC638" s="498"/>
      <c r="AD638" s="498"/>
      <c r="AE638" s="498"/>
      <c r="AF638" s="498"/>
      <c r="AG638" s="498"/>
      <c r="AH638" s="498"/>
      <c r="AI638" s="498"/>
      <c r="AJ638" s="498"/>
      <c r="AK638" s="498"/>
      <c r="AL638" s="498"/>
      <c r="AM638" s="498"/>
      <c r="AN638" s="498"/>
      <c r="AO638" s="498"/>
      <c r="AP638" s="498"/>
      <c r="AQ638" s="498"/>
      <c r="AR638" s="498"/>
      <c r="AS638" s="498"/>
      <c r="AT638" s="498"/>
      <c r="AU638" s="498"/>
      <c r="AV638" s="498"/>
      <c r="AW638" s="498"/>
      <c r="AX638" s="498"/>
      <c r="AY638" s="498"/>
      <c r="AZ638" s="498"/>
      <c r="BA638" s="498"/>
      <c r="BB638" s="498"/>
      <c r="BC638" s="498"/>
      <c r="BD638" s="498"/>
      <c r="BE638" s="498"/>
      <c r="BF638" s="498"/>
      <c r="BG638" s="498"/>
      <c r="BH638" s="498"/>
      <c r="BI638" s="498"/>
      <c r="BJ638" s="498"/>
      <c r="BK638" s="498"/>
      <c r="BL638" s="498"/>
      <c r="BM638" s="498"/>
      <c r="BN638" s="498"/>
      <c r="BO638" s="498"/>
      <c r="BP638" s="498"/>
      <c r="BQ638" s="498"/>
      <c r="BR638" s="498"/>
      <c r="BS638" s="498"/>
      <c r="BT638" s="498"/>
      <c r="BU638" s="498"/>
      <c r="BV638" s="498"/>
      <c r="BW638" s="498"/>
      <c r="BX638" s="498"/>
      <c r="BY638" s="498"/>
      <c r="BZ638" s="498"/>
      <c r="CA638" s="498"/>
      <c r="CB638" s="498"/>
      <c r="CC638" s="498"/>
      <c r="CD638" s="498"/>
      <c r="CE638" s="498"/>
      <c r="CF638" s="498"/>
      <c r="CG638" s="498"/>
      <c r="CH638" s="498"/>
      <c r="CI638" s="498"/>
      <c r="CJ638" s="498"/>
      <c r="CK638" s="498"/>
      <c r="CL638" s="498"/>
      <c r="CM638" s="498"/>
      <c r="CN638" s="498"/>
      <c r="CO638" s="498"/>
      <c r="CP638" s="498"/>
      <c r="CQ638" s="498"/>
      <c r="CR638" s="498"/>
      <c r="CS638" s="498"/>
      <c r="CT638" s="498"/>
      <c r="CU638" s="498"/>
      <c r="CV638" s="498"/>
      <c r="CW638" s="498"/>
      <c r="CX638" s="498"/>
      <c r="CY638" s="498"/>
      <c r="CZ638" s="498"/>
      <c r="DA638" s="498"/>
      <c r="DB638" s="498"/>
      <c r="DC638" s="498"/>
      <c r="DD638" s="498"/>
      <c r="DE638" s="498"/>
      <c r="DF638" s="498"/>
      <c r="DG638" s="498"/>
      <c r="DH638" s="498"/>
      <c r="DI638" s="498"/>
      <c r="DJ638" s="498"/>
      <c r="DK638" s="498"/>
      <c r="DL638" s="498"/>
      <c r="DM638" s="498"/>
      <c r="DN638" s="498"/>
      <c r="DO638" s="498"/>
      <c r="DP638" s="498"/>
      <c r="DQ638" s="498"/>
      <c r="DR638" s="498"/>
      <c r="DS638" s="498"/>
      <c r="DT638" s="498"/>
      <c r="DU638" s="498"/>
      <c r="DV638" s="498"/>
      <c r="DW638" s="498"/>
      <c r="DX638" s="498"/>
      <c r="DY638" s="498"/>
      <c r="DZ638" s="498"/>
      <c r="EA638" s="498"/>
      <c r="EB638" s="498"/>
      <c r="EC638" s="498"/>
      <c r="ED638" s="498"/>
      <c r="EE638" s="498"/>
      <c r="EF638" s="498"/>
      <c r="EG638" s="498"/>
      <c r="EH638" s="498"/>
      <c r="EI638" s="498"/>
      <c r="EJ638" s="498"/>
      <c r="EK638" s="498"/>
      <c r="EL638" s="498"/>
      <c r="EM638" s="498"/>
      <c r="EN638" s="498"/>
      <c r="EO638" s="498"/>
      <c r="EP638" s="498"/>
      <c r="EQ638" s="498"/>
      <c r="ER638" s="498"/>
      <c r="ES638" s="498"/>
      <c r="ET638" s="498"/>
      <c r="EU638" s="498"/>
      <c r="EV638" s="498"/>
      <c r="EW638" s="498"/>
      <c r="EX638" s="498"/>
      <c r="EY638" s="498"/>
      <c r="EZ638" s="498"/>
      <c r="FA638" s="498"/>
      <c r="FB638" s="498"/>
      <c r="FC638" s="498"/>
      <c r="FD638" s="498"/>
      <c r="FE638" s="498"/>
      <c r="FF638" s="498"/>
      <c r="FG638" s="498"/>
      <c r="FH638" s="498"/>
      <c r="FI638" s="498"/>
      <c r="FJ638" s="498"/>
      <c r="FK638" s="498"/>
      <c r="FL638" s="498"/>
      <c r="FM638" s="498"/>
      <c r="FN638" s="498"/>
      <c r="FO638" s="498"/>
      <c r="FP638" s="498"/>
      <c r="FQ638" s="498"/>
      <c r="FR638" s="498"/>
      <c r="FS638" s="498"/>
      <c r="FT638" s="498"/>
      <c r="FU638" s="498"/>
      <c r="FV638" s="498"/>
      <c r="FW638" s="498"/>
      <c r="FX638" s="498"/>
      <c r="FY638" s="498"/>
      <c r="FZ638" s="498"/>
      <c r="GA638" s="498"/>
      <c r="GB638" s="498"/>
      <c r="GC638" s="498"/>
      <c r="GD638" s="498"/>
      <c r="GE638" s="498"/>
      <c r="GF638" s="498"/>
      <c r="GG638" s="498"/>
      <c r="GH638" s="498"/>
      <c r="GI638" s="498"/>
      <c r="GJ638" s="498"/>
      <c r="GK638" s="498"/>
      <c r="GL638" s="498"/>
      <c r="GM638" s="498"/>
      <c r="GN638" s="498"/>
      <c r="GO638" s="498"/>
      <c r="GP638" s="498"/>
      <c r="GQ638" s="498"/>
      <c r="GR638" s="498"/>
      <c r="GS638" s="498"/>
      <c r="GT638" s="498"/>
      <c r="GU638" s="498"/>
      <c r="GV638" s="498"/>
      <c r="GW638" s="498"/>
      <c r="GX638" s="498"/>
      <c r="GY638" s="498"/>
      <c r="GZ638" s="498"/>
      <c r="HA638" s="498"/>
      <c r="HB638" s="498"/>
      <c r="HC638" s="498"/>
      <c r="HD638" s="498"/>
      <c r="HE638" s="498"/>
      <c r="HF638" s="498"/>
      <c r="HG638" s="498"/>
      <c r="HH638" s="498"/>
      <c r="HI638" s="498"/>
      <c r="HJ638" s="498"/>
      <c r="HK638" s="498"/>
      <c r="HL638" s="498"/>
      <c r="HM638" s="498"/>
      <c r="HN638" s="498"/>
      <c r="HO638" s="498"/>
      <c r="HP638" s="498"/>
      <c r="HQ638" s="498"/>
      <c r="HR638" s="498"/>
      <c r="HS638" s="498"/>
      <c r="HT638" s="498"/>
      <c r="HU638" s="498"/>
      <c r="HV638" s="498"/>
      <c r="HW638" s="498"/>
      <c r="HX638" s="498"/>
      <c r="HY638" s="498"/>
      <c r="HZ638" s="498"/>
      <c r="IA638" s="498"/>
      <c r="IB638" s="498"/>
      <c r="IC638" s="498"/>
      <c r="ID638" s="498"/>
      <c r="IE638" s="498"/>
      <c r="IF638" s="498"/>
      <c r="IG638" s="498"/>
      <c r="IH638" s="498"/>
      <c r="II638" s="498"/>
      <c r="IJ638" s="498"/>
      <c r="IK638" s="498"/>
      <c r="IL638" s="498"/>
      <c r="IM638" s="498"/>
      <c r="IN638" s="498"/>
      <c r="IO638" s="498"/>
      <c r="IP638" s="498"/>
      <c r="IQ638" s="498"/>
      <c r="IR638" s="498"/>
      <c r="IS638" s="498"/>
      <c r="IT638" s="498"/>
      <c r="IU638" s="498"/>
      <c r="IV638" s="498"/>
      <c r="IW638" s="498"/>
      <c r="IX638" s="498"/>
      <c r="IY638" s="498"/>
      <c r="IZ638" s="498"/>
      <c r="JA638" s="498"/>
      <c r="JB638" s="498"/>
      <c r="JC638" s="498"/>
      <c r="JD638" s="498"/>
      <c r="JE638" s="498"/>
      <c r="JF638" s="498"/>
      <c r="JG638" s="498"/>
      <c r="JH638" s="498"/>
      <c r="JI638" s="498"/>
      <c r="JJ638" s="498"/>
      <c r="JK638" s="498"/>
      <c r="JL638" s="498"/>
      <c r="JM638" s="498"/>
      <c r="JN638" s="498"/>
      <c r="JO638" s="498"/>
      <c r="JP638" s="498"/>
      <c r="JQ638" s="498"/>
      <c r="JR638" s="498"/>
      <c r="JS638" s="498"/>
      <c r="JT638" s="498"/>
      <c r="JU638" s="498"/>
      <c r="JV638" s="498"/>
      <c r="JW638" s="498"/>
      <c r="JX638" s="498"/>
      <c r="JY638" s="498"/>
      <c r="JZ638" s="498"/>
      <c r="KA638" s="498"/>
      <c r="KB638" s="498"/>
      <c r="KC638" s="498"/>
      <c r="KD638" s="498"/>
      <c r="KE638" s="498"/>
      <c r="KF638" s="498"/>
      <c r="KG638" s="498"/>
      <c r="KH638" s="498"/>
      <c r="KI638" s="498"/>
      <c r="KJ638" s="498"/>
      <c r="KK638" s="498"/>
      <c r="KL638" s="498"/>
      <c r="KM638" s="498"/>
      <c r="KN638" s="498"/>
      <c r="KO638" s="498"/>
      <c r="KP638" s="498"/>
      <c r="KQ638" s="498"/>
      <c r="KR638" s="498"/>
      <c r="KS638" s="498"/>
      <c r="KT638" s="498"/>
      <c r="KU638" s="498"/>
      <c r="KV638" s="498"/>
      <c r="KW638" s="498"/>
      <c r="KX638" s="498"/>
      <c r="KY638" s="498"/>
      <c r="KZ638" s="498"/>
      <c r="LA638" s="498"/>
      <c r="LB638" s="498"/>
      <c r="LC638" s="498"/>
      <c r="LD638" s="498"/>
      <c r="LE638" s="498"/>
      <c r="LF638" s="498"/>
      <c r="LG638" s="498"/>
      <c r="LH638" s="498"/>
      <c r="LI638" s="498"/>
      <c r="LJ638" s="498"/>
      <c r="LK638" s="498"/>
      <c r="LL638" s="498"/>
      <c r="LM638" s="498"/>
      <c r="LN638" s="498"/>
      <c r="LO638" s="498"/>
      <c r="LP638" s="498"/>
      <c r="LQ638" s="498"/>
      <c r="LR638" s="498"/>
      <c r="LS638" s="498"/>
      <c r="LT638" s="498"/>
      <c r="LU638" s="498"/>
      <c r="LV638" s="498"/>
      <c r="LW638" s="498"/>
      <c r="LX638" s="498"/>
      <c r="LY638" s="498"/>
      <c r="LZ638" s="498"/>
      <c r="MA638" s="498"/>
      <c r="MB638" s="498"/>
      <c r="MC638" s="498"/>
      <c r="MD638" s="498"/>
      <c r="ME638" s="498"/>
      <c r="MF638" s="498"/>
      <c r="MG638" s="498"/>
      <c r="MH638" s="498"/>
      <c r="MI638" s="498"/>
      <c r="MJ638" s="498"/>
      <c r="MK638" s="498"/>
      <c r="ML638" s="498"/>
      <c r="MM638" s="498"/>
      <c r="MN638" s="498"/>
      <c r="MO638" s="498"/>
      <c r="MP638" s="498"/>
      <c r="MQ638" s="498"/>
      <c r="MR638" s="498"/>
      <c r="MS638" s="498"/>
      <c r="MT638" s="498"/>
      <c r="MU638" s="498"/>
      <c r="MV638" s="498"/>
      <c r="MW638" s="498"/>
      <c r="MX638" s="498"/>
      <c r="MY638" s="498"/>
      <c r="MZ638" s="498"/>
      <c r="NA638" s="498"/>
      <c r="NB638" s="498"/>
      <c r="NC638" s="498"/>
      <c r="ND638" s="498"/>
      <c r="NE638" s="498"/>
      <c r="NF638" s="498"/>
      <c r="NG638" s="498"/>
      <c r="NH638" s="498"/>
      <c r="NI638" s="498"/>
      <c r="NJ638" s="498"/>
      <c r="NK638" s="498"/>
      <c r="NL638" s="498"/>
      <c r="NM638" s="498"/>
      <c r="NN638" s="498"/>
      <c r="NO638" s="498"/>
      <c r="NP638" s="498"/>
      <c r="NQ638" s="498"/>
      <c r="NR638" s="498"/>
      <c r="NS638" s="498"/>
      <c r="NT638" s="498"/>
      <c r="NU638" s="498"/>
      <c r="NV638" s="498"/>
      <c r="NW638" s="498"/>
      <c r="NX638" s="498"/>
      <c r="NY638" s="498"/>
      <c r="NZ638" s="498"/>
      <c r="OA638" s="498"/>
      <c r="OB638" s="498"/>
      <c r="OC638" s="498"/>
      <c r="OD638" s="498"/>
      <c r="OE638" s="498"/>
      <c r="OF638" s="498"/>
      <c r="OG638" s="498"/>
      <c r="OH638" s="498"/>
      <c r="OI638" s="498"/>
      <c r="OJ638" s="498"/>
      <c r="OK638" s="498"/>
      <c r="OL638" s="498"/>
      <c r="OM638" s="498"/>
      <c r="ON638" s="498"/>
      <c r="OO638" s="498"/>
      <c r="OP638" s="498"/>
      <c r="OQ638" s="498"/>
      <c r="OR638" s="498"/>
      <c r="OS638" s="498"/>
      <c r="OT638" s="498"/>
      <c r="OU638" s="498"/>
      <c r="OV638" s="498"/>
      <c r="OW638" s="498"/>
      <c r="OX638" s="498"/>
      <c r="OY638" s="498"/>
      <c r="OZ638" s="498"/>
      <c r="PA638" s="498"/>
      <c r="PB638" s="498"/>
      <c r="PC638" s="498"/>
      <c r="PD638" s="498"/>
      <c r="PE638" s="498"/>
      <c r="PF638" s="498"/>
      <c r="PG638" s="498"/>
      <c r="PH638" s="498"/>
      <c r="PI638" s="498"/>
      <c r="PJ638" s="498"/>
      <c r="PK638" s="498"/>
      <c r="PL638" s="498"/>
      <c r="PM638" s="498"/>
      <c r="PN638" s="498"/>
      <c r="PO638" s="498"/>
      <c r="PP638" s="498"/>
      <c r="PQ638" s="498"/>
      <c r="PR638" s="498"/>
      <c r="PS638" s="498"/>
      <c r="PT638" s="498"/>
      <c r="PU638" s="498"/>
      <c r="PV638" s="498"/>
      <c r="PW638" s="498"/>
      <c r="PX638" s="498"/>
      <c r="PY638" s="498"/>
      <c r="PZ638" s="498"/>
      <c r="QA638" s="498"/>
      <c r="QB638" s="498"/>
      <c r="QC638" s="498"/>
      <c r="QD638" s="498"/>
      <c r="QE638" s="498"/>
      <c r="QF638" s="498"/>
      <c r="QG638" s="498"/>
      <c r="QH638" s="498"/>
      <c r="QI638" s="498"/>
      <c r="QJ638" s="498"/>
      <c r="QK638" s="498"/>
      <c r="QL638" s="498"/>
      <c r="QM638" s="498"/>
      <c r="QN638" s="498"/>
      <c r="QO638" s="498"/>
      <c r="QP638" s="498"/>
      <c r="QQ638" s="498"/>
      <c r="QR638" s="498"/>
      <c r="QS638" s="498"/>
      <c r="QT638" s="498"/>
      <c r="QU638" s="498"/>
      <c r="QV638" s="498"/>
      <c r="QW638" s="498"/>
      <c r="QX638" s="498"/>
      <c r="QY638" s="498"/>
      <c r="QZ638" s="498"/>
      <c r="RA638" s="498"/>
      <c r="RB638" s="498"/>
      <c r="RC638" s="498"/>
      <c r="RD638" s="498"/>
      <c r="RE638" s="498"/>
      <c r="RF638" s="498"/>
      <c r="RG638" s="498"/>
      <c r="RH638" s="498"/>
      <c r="RI638" s="498"/>
      <c r="RJ638" s="498"/>
      <c r="RK638" s="498"/>
      <c r="RL638" s="498"/>
      <c r="RM638" s="498"/>
      <c r="RN638" s="498"/>
      <c r="RO638" s="498"/>
      <c r="RP638" s="498"/>
      <c r="RQ638" s="498"/>
      <c r="RR638" s="498"/>
      <c r="RS638" s="498"/>
      <c r="RT638" s="498"/>
      <c r="RU638" s="498"/>
      <c r="RV638" s="498"/>
      <c r="RW638" s="498"/>
      <c r="RX638" s="498"/>
      <c r="RY638" s="498"/>
      <c r="RZ638" s="498"/>
      <c r="SA638" s="498"/>
      <c r="SB638" s="498"/>
      <c r="SC638" s="498"/>
      <c r="SD638" s="498"/>
      <c r="SE638" s="498"/>
      <c r="SF638" s="498"/>
      <c r="SG638" s="498"/>
      <c r="SH638" s="498"/>
      <c r="SI638" s="498"/>
      <c r="SJ638" s="498"/>
      <c r="SK638" s="498"/>
      <c r="SL638" s="498"/>
      <c r="SM638" s="498"/>
      <c r="SN638" s="498"/>
      <c r="SO638" s="498"/>
      <c r="SP638" s="498"/>
      <c r="SQ638" s="498"/>
      <c r="SR638" s="498"/>
      <c r="SS638" s="498"/>
      <c r="ST638" s="498"/>
      <c r="SU638" s="498"/>
      <c r="SV638" s="498"/>
      <c r="SW638" s="498"/>
      <c r="SX638" s="498"/>
      <c r="SY638" s="498"/>
      <c r="SZ638" s="498"/>
      <c r="TA638" s="498"/>
      <c r="TB638" s="498"/>
      <c r="TC638" s="498"/>
      <c r="TD638" s="498"/>
      <c r="TE638" s="498"/>
      <c r="TF638" s="498"/>
      <c r="TG638" s="498"/>
      <c r="TH638" s="498"/>
      <c r="TI638" s="498"/>
      <c r="TJ638" s="498"/>
      <c r="TK638" s="498"/>
      <c r="TL638" s="498"/>
      <c r="TM638" s="498"/>
      <c r="TN638" s="498"/>
      <c r="TO638" s="498"/>
      <c r="TP638" s="498"/>
      <c r="TQ638" s="498"/>
      <c r="TR638" s="498"/>
      <c r="TS638" s="498"/>
      <c r="TT638" s="498"/>
      <c r="TU638" s="498"/>
      <c r="TV638" s="498"/>
      <c r="TW638" s="498"/>
      <c r="TX638" s="498"/>
      <c r="TY638" s="498"/>
      <c r="TZ638" s="498"/>
      <c r="UA638" s="498"/>
      <c r="UB638" s="498"/>
      <c r="UC638" s="498"/>
      <c r="UD638" s="498"/>
      <c r="UE638" s="498"/>
      <c r="UF638" s="498"/>
      <c r="UG638" s="498"/>
      <c r="UH638" s="498"/>
      <c r="UI638" s="498"/>
      <c r="UJ638" s="498"/>
      <c r="UK638" s="498"/>
      <c r="UL638" s="498"/>
      <c r="UM638" s="498"/>
      <c r="UN638" s="498"/>
      <c r="UO638" s="498"/>
      <c r="UP638" s="498"/>
      <c r="UQ638" s="498"/>
      <c r="UR638" s="498"/>
      <c r="US638" s="498"/>
      <c r="UT638" s="498"/>
      <c r="UU638" s="498"/>
      <c r="UV638" s="498"/>
      <c r="UW638" s="498"/>
      <c r="UX638" s="498"/>
      <c r="UY638" s="498"/>
      <c r="UZ638" s="498"/>
      <c r="VA638" s="498"/>
      <c r="VB638" s="498"/>
      <c r="VC638" s="498"/>
      <c r="VD638" s="498"/>
      <c r="VE638" s="498"/>
      <c r="VF638" s="498"/>
      <c r="VG638" s="498"/>
      <c r="VH638" s="498"/>
      <c r="VI638" s="498"/>
      <c r="VJ638" s="498"/>
      <c r="VK638" s="498"/>
      <c r="VL638" s="498"/>
      <c r="VM638" s="498"/>
      <c r="VN638" s="498"/>
      <c r="VO638" s="498"/>
      <c r="VP638" s="498"/>
      <c r="VQ638" s="498"/>
      <c r="VR638" s="498"/>
      <c r="VS638" s="498"/>
      <c r="VT638" s="498"/>
      <c r="VU638" s="498"/>
      <c r="VV638" s="498"/>
      <c r="VW638" s="498"/>
      <c r="VX638" s="498"/>
      <c r="VY638" s="498"/>
      <c r="VZ638" s="498"/>
      <c r="WA638" s="498"/>
      <c r="WB638" s="498"/>
      <c r="WC638" s="498"/>
      <c r="WD638" s="498"/>
      <c r="WE638" s="498"/>
      <c r="WF638" s="498"/>
      <c r="WG638" s="498"/>
      <c r="WH638" s="498"/>
      <c r="WI638" s="498"/>
      <c r="WJ638" s="498"/>
      <c r="WK638" s="498"/>
      <c r="WL638" s="498"/>
      <c r="WM638" s="498"/>
      <c r="WN638" s="498"/>
      <c r="WO638" s="498"/>
      <c r="WP638" s="498"/>
      <c r="WQ638" s="498"/>
      <c r="WR638" s="498"/>
      <c r="WS638" s="498"/>
      <c r="WT638" s="498"/>
      <c r="WU638" s="498"/>
      <c r="WV638" s="498"/>
      <c r="WW638" s="498"/>
      <c r="WX638" s="498"/>
      <c r="WY638" s="498"/>
      <c r="WZ638" s="498"/>
      <c r="XA638" s="498"/>
      <c r="XB638" s="498"/>
      <c r="XC638" s="498"/>
      <c r="XD638" s="498"/>
      <c r="XE638" s="498"/>
      <c r="XF638" s="498"/>
      <c r="XG638" s="498"/>
      <c r="XH638" s="498"/>
      <c r="XI638" s="498"/>
      <c r="XJ638" s="498"/>
      <c r="XK638" s="498"/>
      <c r="XL638" s="498"/>
      <c r="XM638" s="498"/>
      <c r="XN638" s="498"/>
      <c r="XO638" s="498"/>
      <c r="XP638" s="498"/>
      <c r="XQ638" s="498"/>
      <c r="XR638" s="498"/>
      <c r="XS638" s="498"/>
      <c r="XT638" s="498"/>
      <c r="XU638" s="498"/>
      <c r="XV638" s="498"/>
      <c r="XW638" s="498"/>
      <c r="XX638" s="498"/>
      <c r="XY638" s="498"/>
      <c r="XZ638" s="498"/>
      <c r="YA638" s="498"/>
      <c r="YB638" s="498"/>
      <c r="YC638" s="498"/>
      <c r="YD638" s="498"/>
      <c r="YE638" s="498"/>
      <c r="YF638" s="498"/>
      <c r="YG638" s="498"/>
      <c r="YH638" s="498"/>
      <c r="YI638" s="498"/>
      <c r="YJ638" s="498"/>
      <c r="YK638" s="498"/>
      <c r="YL638" s="498"/>
      <c r="YM638" s="498"/>
      <c r="YN638" s="498"/>
      <c r="YO638" s="498"/>
      <c r="YP638" s="498"/>
      <c r="YQ638" s="498"/>
      <c r="YR638" s="498"/>
      <c r="YS638" s="498"/>
      <c r="YT638" s="498"/>
      <c r="YU638" s="498"/>
      <c r="YV638" s="498"/>
      <c r="YW638" s="498"/>
      <c r="YX638" s="498"/>
      <c r="YY638" s="498"/>
      <c r="YZ638" s="498"/>
      <c r="ZA638" s="498"/>
      <c r="ZB638" s="498"/>
      <c r="ZC638" s="498"/>
      <c r="ZD638" s="498"/>
      <c r="ZE638" s="498"/>
      <c r="ZF638" s="498"/>
      <c r="ZG638" s="498"/>
      <c r="ZH638" s="498"/>
      <c r="ZI638" s="498"/>
      <c r="ZJ638" s="498"/>
      <c r="ZK638" s="498"/>
      <c r="ZL638" s="498"/>
      <c r="ZM638" s="498"/>
      <c r="ZN638" s="498"/>
      <c r="ZO638" s="498"/>
      <c r="ZP638" s="498"/>
      <c r="ZQ638" s="498"/>
      <c r="ZR638" s="498"/>
      <c r="ZS638" s="498"/>
      <c r="ZT638" s="498"/>
      <c r="ZU638" s="498"/>
      <c r="ZV638" s="498"/>
      <c r="ZW638" s="498"/>
      <c r="ZX638" s="498"/>
      <c r="ZY638" s="498"/>
      <c r="ZZ638" s="498"/>
      <c r="AAA638" s="498"/>
      <c r="AAB638" s="498"/>
      <c r="AAC638" s="498"/>
      <c r="AAD638" s="498"/>
      <c r="AAE638" s="498"/>
      <c r="AAF638" s="498"/>
      <c r="AAG638" s="498"/>
      <c r="AAH638" s="498"/>
      <c r="AAI638" s="498"/>
      <c r="AAJ638" s="498"/>
      <c r="AAK638" s="498"/>
      <c r="AAL638" s="498"/>
      <c r="AAM638" s="498"/>
      <c r="AAN638" s="498"/>
      <c r="AAO638" s="498"/>
      <c r="AAP638" s="498"/>
      <c r="AAQ638" s="498"/>
      <c r="AAR638" s="498"/>
      <c r="AAS638" s="498"/>
      <c r="AAT638" s="498"/>
      <c r="AAU638" s="498"/>
      <c r="AAV638" s="498"/>
      <c r="AAW638" s="498"/>
      <c r="AAX638" s="498"/>
      <c r="AAY638" s="498"/>
      <c r="AAZ638" s="498"/>
      <c r="ABA638" s="498"/>
      <c r="ABB638" s="498"/>
      <c r="ABC638" s="498"/>
      <c r="ABD638" s="498"/>
      <c r="ABE638" s="498"/>
      <c r="ABF638" s="498"/>
      <c r="ABG638" s="498"/>
      <c r="ABH638" s="498"/>
      <c r="ABI638" s="498"/>
      <c r="ABJ638" s="498"/>
      <c r="ABK638" s="498"/>
      <c r="ABL638" s="498"/>
      <c r="ABM638" s="498"/>
      <c r="ABN638" s="498"/>
      <c r="ABO638" s="498"/>
      <c r="ABP638" s="498"/>
      <c r="ABQ638" s="498"/>
      <c r="ABR638" s="498"/>
      <c r="ABS638" s="498"/>
      <c r="ABT638" s="498"/>
      <c r="ABU638" s="498"/>
      <c r="ABV638" s="498"/>
      <c r="ABW638" s="498"/>
      <c r="ABX638" s="498"/>
      <c r="ABY638" s="498"/>
      <c r="ABZ638" s="498"/>
      <c r="ACA638" s="498"/>
      <c r="ACB638" s="498"/>
      <c r="ACC638" s="498"/>
      <c r="ACD638" s="498"/>
      <c r="ACE638" s="498"/>
      <c r="ACF638" s="498"/>
      <c r="ACG638" s="498"/>
      <c r="ACH638" s="498"/>
      <c r="ACI638" s="498"/>
      <c r="ACJ638" s="498"/>
      <c r="ACK638" s="498"/>
      <c r="ACL638" s="498"/>
      <c r="ACM638" s="498"/>
      <c r="ACN638" s="498"/>
      <c r="ACO638" s="498"/>
      <c r="ACP638" s="498"/>
      <c r="ACQ638" s="498"/>
      <c r="ACR638" s="498"/>
      <c r="ACS638" s="498"/>
      <c r="ACT638" s="498"/>
      <c r="ACU638" s="498"/>
      <c r="ACV638" s="498"/>
      <c r="ACW638" s="498"/>
      <c r="ACX638" s="498"/>
      <c r="ACY638" s="498"/>
      <c r="ACZ638" s="498"/>
      <c r="ADA638" s="498"/>
      <c r="ADB638" s="498"/>
      <c r="ADC638" s="498"/>
      <c r="ADD638" s="498"/>
      <c r="ADE638" s="498"/>
      <c r="ADF638" s="498"/>
      <c r="ADG638" s="498"/>
      <c r="ADH638" s="498"/>
      <c r="ADI638" s="498"/>
      <c r="ADJ638" s="498"/>
      <c r="ADK638" s="498"/>
      <c r="ADL638" s="498"/>
      <c r="ADM638" s="498"/>
      <c r="ADN638" s="498"/>
      <c r="ADO638" s="498"/>
      <c r="ADP638" s="498"/>
      <c r="ADQ638" s="498"/>
      <c r="ADR638" s="498"/>
      <c r="ADS638" s="498"/>
      <c r="ADT638" s="498"/>
      <c r="ADU638" s="498"/>
      <c r="ADV638" s="498"/>
      <c r="ADW638" s="498"/>
      <c r="ADX638" s="498"/>
      <c r="ADY638" s="498"/>
      <c r="ADZ638" s="498"/>
      <c r="AEA638" s="498"/>
      <c r="AEB638" s="498"/>
      <c r="AEC638" s="498"/>
      <c r="AED638" s="498"/>
      <c r="AEE638" s="498"/>
      <c r="AEF638" s="498"/>
      <c r="AEG638" s="498"/>
      <c r="AEH638" s="498"/>
      <c r="AEI638" s="498"/>
      <c r="AEJ638" s="498"/>
      <c r="AEK638" s="498"/>
      <c r="AEL638" s="498"/>
      <c r="AEM638" s="498"/>
      <c r="AEN638" s="498"/>
      <c r="AEO638" s="498"/>
      <c r="AEP638" s="498"/>
      <c r="AEQ638" s="498"/>
      <c r="AER638" s="498"/>
      <c r="AES638" s="498"/>
      <c r="AET638" s="498"/>
      <c r="AEU638" s="498"/>
      <c r="AEV638" s="498"/>
      <c r="AEW638" s="498"/>
      <c r="AEX638" s="498"/>
      <c r="AEY638" s="498"/>
      <c r="AEZ638" s="498"/>
      <c r="AFA638" s="498"/>
      <c r="AFB638" s="498"/>
      <c r="AFC638" s="498"/>
      <c r="AFD638" s="498"/>
      <c r="AFE638" s="498"/>
      <c r="AFF638" s="498"/>
      <c r="AFG638" s="498"/>
      <c r="AFH638" s="498"/>
      <c r="AFI638" s="498"/>
      <c r="AFJ638" s="498"/>
      <c r="AFK638" s="498"/>
      <c r="AFL638" s="498"/>
      <c r="AFM638" s="498"/>
      <c r="AFN638" s="498"/>
      <c r="AFO638" s="498"/>
      <c r="AFP638" s="498"/>
      <c r="AFQ638" s="498"/>
      <c r="AFR638" s="498"/>
      <c r="AFS638" s="498"/>
      <c r="AFT638" s="498"/>
      <c r="AFU638" s="498"/>
      <c r="AFV638" s="498"/>
      <c r="AFW638" s="498"/>
      <c r="AFX638" s="498"/>
      <c r="AFY638" s="498"/>
      <c r="AFZ638" s="498"/>
      <c r="AGA638" s="498"/>
      <c r="AGB638" s="498"/>
      <c r="AGC638" s="498"/>
      <c r="AGD638" s="498"/>
      <c r="AGE638" s="498"/>
      <c r="AGF638" s="498"/>
      <c r="AGG638" s="498"/>
      <c r="AGH638" s="498"/>
      <c r="AGI638" s="498"/>
      <c r="AGJ638" s="498"/>
      <c r="AGK638" s="498"/>
      <c r="AGL638" s="498"/>
      <c r="AGM638" s="498"/>
      <c r="AGN638" s="498"/>
      <c r="AGO638" s="498"/>
      <c r="AGP638" s="498"/>
      <c r="AGQ638" s="498"/>
      <c r="AGR638" s="498"/>
      <c r="AGS638" s="498"/>
      <c r="AGT638" s="498"/>
      <c r="AGU638" s="498"/>
      <c r="AGV638" s="498"/>
      <c r="AGW638" s="498"/>
      <c r="AGX638" s="498"/>
      <c r="AGY638" s="498"/>
      <c r="AGZ638" s="498"/>
      <c r="AHA638" s="498"/>
      <c r="AHB638" s="498"/>
      <c r="AHC638" s="498"/>
      <c r="AHD638" s="498"/>
      <c r="AHE638" s="498"/>
      <c r="AHF638" s="498"/>
      <c r="AHG638" s="498"/>
      <c r="AHH638" s="498"/>
      <c r="AHI638" s="498"/>
      <c r="AHJ638" s="498"/>
      <c r="AHK638" s="498"/>
      <c r="AHL638" s="498"/>
      <c r="AHM638" s="498"/>
      <c r="AHN638" s="498"/>
      <c r="AHO638" s="498"/>
      <c r="AHP638" s="498"/>
      <c r="AHQ638" s="498"/>
      <c r="AHR638" s="498"/>
      <c r="AHS638" s="498"/>
      <c r="AHT638" s="498"/>
      <c r="AHU638" s="498"/>
      <c r="AHV638" s="498"/>
      <c r="AHW638" s="498"/>
      <c r="AHX638" s="498"/>
      <c r="AHY638" s="498"/>
      <c r="AHZ638" s="498"/>
      <c r="AIA638" s="498"/>
      <c r="AIB638" s="498"/>
      <c r="AIC638" s="498"/>
      <c r="AID638" s="498"/>
      <c r="AIE638" s="498"/>
      <c r="AIF638" s="498"/>
      <c r="AIG638" s="498"/>
      <c r="AIH638" s="498"/>
      <c r="AII638" s="498"/>
      <c r="AIJ638" s="498"/>
      <c r="AIK638" s="498"/>
      <c r="AIL638" s="498"/>
      <c r="AIM638" s="498"/>
      <c r="AIN638" s="498"/>
      <c r="AIO638" s="498"/>
      <c r="AIP638" s="498"/>
      <c r="AIQ638" s="498"/>
      <c r="AIR638" s="498"/>
      <c r="AIS638" s="498"/>
      <c r="AIT638" s="498"/>
      <c r="AIU638" s="498"/>
      <c r="AIV638" s="498"/>
      <c r="AIW638" s="498"/>
      <c r="AIX638" s="498"/>
      <c r="AIY638" s="498"/>
      <c r="AIZ638" s="498"/>
      <c r="AJA638" s="498"/>
      <c r="AJB638" s="498"/>
      <c r="AJC638" s="498"/>
      <c r="AJD638" s="498"/>
      <c r="AJE638" s="498"/>
      <c r="AJF638" s="498"/>
      <c r="AJG638" s="498"/>
      <c r="AJH638" s="498"/>
      <c r="AJI638" s="498"/>
      <c r="AJJ638" s="498"/>
      <c r="AJK638" s="498"/>
      <c r="AJL638" s="498"/>
      <c r="AJM638" s="498"/>
      <c r="AJN638" s="498"/>
      <c r="AJO638" s="498"/>
      <c r="AJP638" s="498"/>
      <c r="AJQ638" s="498"/>
      <c r="AJR638" s="498"/>
      <c r="AJS638" s="498"/>
      <c r="AJT638" s="498"/>
      <c r="AJU638" s="498"/>
      <c r="AJV638" s="498"/>
      <c r="AJW638" s="498"/>
      <c r="AJX638" s="498"/>
      <c r="AJY638" s="498"/>
      <c r="AJZ638" s="498"/>
      <c r="AKA638" s="498"/>
      <c r="AKB638" s="498"/>
      <c r="AKC638" s="498"/>
      <c r="AKD638" s="498"/>
      <c r="AKE638" s="498"/>
      <c r="AKF638" s="498"/>
      <c r="AKG638" s="498"/>
      <c r="AKH638" s="498"/>
      <c r="AKI638" s="498"/>
      <c r="AKJ638" s="498"/>
      <c r="AKK638" s="498"/>
      <c r="AKL638" s="498"/>
      <c r="AKM638" s="498"/>
      <c r="AKN638" s="498"/>
      <c r="AKO638" s="498"/>
      <c r="AKP638" s="498"/>
      <c r="AKQ638" s="498"/>
      <c r="AKR638" s="498"/>
      <c r="AKS638" s="498"/>
      <c r="AKT638" s="498"/>
      <c r="AKU638" s="498"/>
      <c r="AKV638" s="498"/>
      <c r="AKW638" s="498"/>
      <c r="AKX638" s="498"/>
      <c r="AKY638" s="498"/>
      <c r="AKZ638" s="498"/>
      <c r="ALA638" s="498"/>
      <c r="ALB638" s="498"/>
      <c r="ALC638" s="498"/>
      <c r="ALD638" s="498"/>
      <c r="ALE638" s="498"/>
      <c r="ALF638" s="498"/>
      <c r="ALG638" s="498"/>
      <c r="ALH638" s="498"/>
      <c r="ALI638" s="498"/>
      <c r="ALJ638" s="498"/>
      <c r="ALK638" s="498"/>
      <c r="ALL638" s="498"/>
      <c r="ALM638" s="498"/>
      <c r="ALN638" s="498"/>
      <c r="ALO638" s="498"/>
      <c r="ALP638" s="498"/>
      <c r="ALQ638" s="498"/>
      <c r="ALR638" s="498"/>
      <c r="ALS638" s="498"/>
      <c r="ALT638" s="498"/>
      <c r="ALU638" s="498"/>
      <c r="ALV638" s="498"/>
      <c r="ALW638" s="498"/>
      <c r="ALX638" s="498"/>
      <c r="ALY638" s="498"/>
      <c r="ALZ638" s="498"/>
      <c r="AMA638" s="498"/>
      <c r="AMB638" s="498"/>
      <c r="AMC638" s="498"/>
      <c r="AMD638" s="498"/>
      <c r="AME638" s="498"/>
      <c r="AMF638" s="498"/>
      <c r="AMG638" s="498"/>
      <c r="AMH638" s="498"/>
      <c r="AMI638" s="498"/>
      <c r="AMJ638" s="498"/>
      <c r="AMK638" s="498"/>
    </row>
    <row r="639" spans="1:1025" s="499" customFormat="1" x14ac:dyDescent="0.25">
      <c r="A639" s="492"/>
      <c r="B639" s="493"/>
      <c r="C639" s="493"/>
      <c r="D639" s="493"/>
      <c r="E639" s="494"/>
      <c r="F639" s="495"/>
      <c r="G639" s="496"/>
      <c r="H639" s="496"/>
      <c r="I639" s="498"/>
      <c r="J639" s="498"/>
      <c r="K639" s="498"/>
      <c r="L639" s="498"/>
      <c r="M639" s="498"/>
      <c r="N639" s="498"/>
      <c r="O639" s="498"/>
      <c r="P639" s="498"/>
      <c r="Q639" s="498"/>
      <c r="R639" s="498"/>
      <c r="S639" s="498"/>
      <c r="T639" s="498"/>
      <c r="U639" s="498"/>
      <c r="V639" s="498"/>
      <c r="W639" s="498"/>
      <c r="X639" s="498"/>
      <c r="Y639" s="498"/>
      <c r="Z639" s="498"/>
      <c r="AA639" s="498"/>
      <c r="AB639" s="498"/>
      <c r="AC639" s="498"/>
      <c r="AD639" s="498"/>
      <c r="AE639" s="498"/>
      <c r="AF639" s="498"/>
      <c r="AG639" s="498"/>
      <c r="AH639" s="498"/>
      <c r="AI639" s="498"/>
      <c r="AJ639" s="498"/>
      <c r="AK639" s="498"/>
      <c r="AL639" s="498"/>
      <c r="AM639" s="498"/>
      <c r="AN639" s="498"/>
      <c r="AO639" s="498"/>
      <c r="AP639" s="498"/>
      <c r="AQ639" s="498"/>
      <c r="AR639" s="498"/>
      <c r="AS639" s="498"/>
      <c r="AT639" s="498"/>
      <c r="AU639" s="498"/>
      <c r="AV639" s="498"/>
      <c r="AW639" s="498"/>
      <c r="AX639" s="498"/>
      <c r="AY639" s="498"/>
      <c r="AZ639" s="498"/>
      <c r="BA639" s="498"/>
      <c r="BB639" s="498"/>
      <c r="BC639" s="498"/>
      <c r="BD639" s="498"/>
      <c r="BE639" s="498"/>
      <c r="BF639" s="498"/>
      <c r="BG639" s="498"/>
      <c r="BH639" s="498"/>
      <c r="BI639" s="498"/>
      <c r="BJ639" s="498"/>
      <c r="BK639" s="498"/>
      <c r="BL639" s="498"/>
      <c r="BM639" s="498"/>
      <c r="BN639" s="498"/>
      <c r="BO639" s="498"/>
      <c r="BP639" s="498"/>
      <c r="BQ639" s="498"/>
      <c r="BR639" s="498"/>
      <c r="BS639" s="498"/>
      <c r="BT639" s="498"/>
      <c r="BU639" s="498"/>
      <c r="BV639" s="498"/>
      <c r="BW639" s="498"/>
      <c r="BX639" s="498"/>
      <c r="BY639" s="498"/>
      <c r="BZ639" s="498"/>
      <c r="CA639" s="498"/>
      <c r="CB639" s="498"/>
      <c r="CC639" s="498"/>
      <c r="CD639" s="498"/>
      <c r="CE639" s="498"/>
      <c r="CF639" s="498"/>
      <c r="CG639" s="498"/>
      <c r="CH639" s="498"/>
      <c r="CI639" s="498"/>
      <c r="CJ639" s="498"/>
      <c r="CK639" s="498"/>
      <c r="CL639" s="498"/>
      <c r="CM639" s="498"/>
      <c r="CN639" s="498"/>
      <c r="CO639" s="498"/>
      <c r="CP639" s="498"/>
      <c r="CQ639" s="498"/>
      <c r="CR639" s="498"/>
      <c r="CS639" s="498"/>
      <c r="CT639" s="498"/>
      <c r="CU639" s="498"/>
      <c r="CV639" s="498"/>
      <c r="CW639" s="498"/>
      <c r="CX639" s="498"/>
      <c r="CY639" s="498"/>
      <c r="CZ639" s="498"/>
      <c r="DA639" s="498"/>
      <c r="DB639" s="498"/>
      <c r="DC639" s="498"/>
      <c r="DD639" s="498"/>
      <c r="DE639" s="498"/>
      <c r="DF639" s="498"/>
      <c r="DG639" s="498"/>
      <c r="DH639" s="498"/>
      <c r="DI639" s="498"/>
      <c r="DJ639" s="498"/>
      <c r="DK639" s="498"/>
      <c r="DL639" s="498"/>
      <c r="DM639" s="498"/>
      <c r="DN639" s="498"/>
      <c r="DO639" s="498"/>
      <c r="DP639" s="498"/>
      <c r="DQ639" s="498"/>
      <c r="DR639" s="498"/>
      <c r="DS639" s="498"/>
      <c r="DT639" s="498"/>
      <c r="DU639" s="498"/>
      <c r="DV639" s="498"/>
      <c r="DW639" s="498"/>
      <c r="DX639" s="498"/>
      <c r="DY639" s="498"/>
      <c r="DZ639" s="498"/>
      <c r="EA639" s="498"/>
      <c r="EB639" s="498"/>
      <c r="EC639" s="498"/>
      <c r="ED639" s="498"/>
      <c r="EE639" s="498"/>
      <c r="EF639" s="498"/>
      <c r="EG639" s="498"/>
      <c r="EH639" s="498"/>
      <c r="EI639" s="498"/>
      <c r="EJ639" s="498"/>
      <c r="EK639" s="498"/>
      <c r="EL639" s="498"/>
      <c r="EM639" s="498"/>
      <c r="EN639" s="498"/>
      <c r="EO639" s="498"/>
      <c r="EP639" s="498"/>
      <c r="EQ639" s="498"/>
      <c r="ER639" s="498"/>
      <c r="ES639" s="498"/>
      <c r="ET639" s="498"/>
      <c r="EU639" s="498"/>
      <c r="EV639" s="498"/>
      <c r="EW639" s="498"/>
      <c r="EX639" s="498"/>
      <c r="EY639" s="498"/>
      <c r="EZ639" s="498"/>
      <c r="FA639" s="498"/>
      <c r="FB639" s="498"/>
      <c r="FC639" s="498"/>
      <c r="FD639" s="498"/>
      <c r="FE639" s="498"/>
      <c r="FF639" s="498"/>
      <c r="FG639" s="498"/>
      <c r="FH639" s="498"/>
      <c r="FI639" s="498"/>
      <c r="FJ639" s="498"/>
      <c r="FK639" s="498"/>
      <c r="FL639" s="498"/>
      <c r="FM639" s="498"/>
      <c r="FN639" s="498"/>
      <c r="FO639" s="498"/>
      <c r="FP639" s="498"/>
      <c r="FQ639" s="498"/>
      <c r="FR639" s="498"/>
      <c r="FS639" s="498"/>
      <c r="FT639" s="498"/>
      <c r="FU639" s="498"/>
      <c r="FV639" s="498"/>
      <c r="FW639" s="498"/>
      <c r="FX639" s="498"/>
      <c r="FY639" s="498"/>
      <c r="FZ639" s="498"/>
      <c r="GA639" s="498"/>
      <c r="GB639" s="498"/>
      <c r="GC639" s="498"/>
      <c r="GD639" s="498"/>
      <c r="GE639" s="498"/>
      <c r="GF639" s="498"/>
      <c r="GG639" s="498"/>
      <c r="GH639" s="498"/>
      <c r="GI639" s="498"/>
      <c r="GJ639" s="498"/>
      <c r="GK639" s="498"/>
      <c r="GL639" s="498"/>
      <c r="GM639" s="498"/>
      <c r="GN639" s="498"/>
      <c r="GO639" s="498"/>
      <c r="GP639" s="498"/>
      <c r="GQ639" s="498"/>
      <c r="GR639" s="498"/>
      <c r="GS639" s="498"/>
      <c r="GT639" s="498"/>
      <c r="GU639" s="498"/>
      <c r="GV639" s="498"/>
      <c r="GW639" s="498"/>
      <c r="GX639" s="498"/>
      <c r="GY639" s="498"/>
      <c r="GZ639" s="498"/>
      <c r="HA639" s="498"/>
      <c r="HB639" s="498"/>
      <c r="HC639" s="498"/>
      <c r="HD639" s="498"/>
      <c r="HE639" s="498"/>
      <c r="HF639" s="498"/>
      <c r="HG639" s="498"/>
      <c r="HH639" s="498"/>
      <c r="HI639" s="498"/>
      <c r="HJ639" s="498"/>
      <c r="HK639" s="498"/>
      <c r="HL639" s="498"/>
      <c r="HM639" s="498"/>
      <c r="HN639" s="498"/>
      <c r="HO639" s="498"/>
      <c r="HP639" s="498"/>
      <c r="HQ639" s="498"/>
      <c r="HR639" s="498"/>
      <c r="HS639" s="498"/>
      <c r="HT639" s="498"/>
      <c r="HU639" s="498"/>
      <c r="HV639" s="498"/>
      <c r="HW639" s="498"/>
      <c r="HX639" s="498"/>
      <c r="HY639" s="498"/>
      <c r="HZ639" s="498"/>
      <c r="IA639" s="498"/>
      <c r="IB639" s="498"/>
      <c r="IC639" s="498"/>
      <c r="ID639" s="498"/>
      <c r="IE639" s="498"/>
      <c r="IF639" s="498"/>
      <c r="IG639" s="498"/>
      <c r="IH639" s="498"/>
      <c r="II639" s="498"/>
      <c r="IJ639" s="498"/>
      <c r="IK639" s="498"/>
      <c r="IL639" s="498"/>
      <c r="IM639" s="498"/>
      <c r="IN639" s="498"/>
      <c r="IO639" s="498"/>
      <c r="IP639" s="498"/>
      <c r="IQ639" s="498"/>
      <c r="IR639" s="498"/>
      <c r="IS639" s="498"/>
      <c r="IT639" s="498"/>
      <c r="IU639" s="498"/>
      <c r="IV639" s="498"/>
      <c r="IW639" s="498"/>
      <c r="IX639" s="498"/>
      <c r="IY639" s="498"/>
      <c r="IZ639" s="498"/>
      <c r="JA639" s="498"/>
      <c r="JB639" s="498"/>
      <c r="JC639" s="498"/>
      <c r="JD639" s="498"/>
      <c r="JE639" s="498"/>
      <c r="JF639" s="498"/>
      <c r="JG639" s="498"/>
      <c r="JH639" s="498"/>
      <c r="JI639" s="498"/>
      <c r="JJ639" s="498"/>
      <c r="JK639" s="498"/>
      <c r="JL639" s="498"/>
      <c r="JM639" s="498"/>
      <c r="JN639" s="498"/>
      <c r="JO639" s="498"/>
      <c r="JP639" s="498"/>
      <c r="JQ639" s="498"/>
      <c r="JR639" s="498"/>
      <c r="JS639" s="498"/>
      <c r="JT639" s="498"/>
      <c r="JU639" s="498"/>
      <c r="JV639" s="498"/>
      <c r="JW639" s="498"/>
      <c r="JX639" s="498"/>
      <c r="JY639" s="498"/>
      <c r="JZ639" s="498"/>
      <c r="KA639" s="498"/>
      <c r="KB639" s="498"/>
      <c r="KC639" s="498"/>
      <c r="KD639" s="498"/>
      <c r="KE639" s="498"/>
      <c r="KF639" s="498"/>
      <c r="KG639" s="498"/>
      <c r="KH639" s="498"/>
      <c r="KI639" s="498"/>
      <c r="KJ639" s="498"/>
      <c r="KK639" s="498"/>
      <c r="KL639" s="498"/>
      <c r="KM639" s="498"/>
      <c r="KN639" s="498"/>
      <c r="KO639" s="498"/>
      <c r="KP639" s="498"/>
      <c r="KQ639" s="498"/>
      <c r="KR639" s="498"/>
      <c r="KS639" s="498"/>
      <c r="KT639" s="498"/>
      <c r="KU639" s="498"/>
      <c r="KV639" s="498"/>
      <c r="KW639" s="498"/>
      <c r="KX639" s="498"/>
      <c r="KY639" s="498"/>
      <c r="KZ639" s="498"/>
      <c r="LA639" s="498"/>
      <c r="LB639" s="498"/>
      <c r="LC639" s="498"/>
      <c r="LD639" s="498"/>
      <c r="LE639" s="498"/>
      <c r="LF639" s="498"/>
      <c r="LG639" s="498"/>
      <c r="LH639" s="498"/>
      <c r="LI639" s="498"/>
      <c r="LJ639" s="498"/>
      <c r="LK639" s="498"/>
      <c r="LL639" s="498"/>
      <c r="LM639" s="498"/>
      <c r="LN639" s="498"/>
      <c r="LO639" s="498"/>
      <c r="LP639" s="498"/>
      <c r="LQ639" s="498"/>
      <c r="LR639" s="498"/>
      <c r="LS639" s="498"/>
      <c r="LT639" s="498"/>
      <c r="LU639" s="498"/>
      <c r="LV639" s="498"/>
      <c r="LW639" s="498"/>
      <c r="LX639" s="498"/>
      <c r="LY639" s="498"/>
      <c r="LZ639" s="498"/>
      <c r="MA639" s="498"/>
      <c r="MB639" s="498"/>
      <c r="MC639" s="498"/>
      <c r="MD639" s="498"/>
      <c r="ME639" s="498"/>
      <c r="MF639" s="498"/>
      <c r="MG639" s="498"/>
      <c r="MH639" s="498"/>
      <c r="MI639" s="498"/>
      <c r="MJ639" s="498"/>
      <c r="MK639" s="498"/>
      <c r="ML639" s="498"/>
      <c r="MM639" s="498"/>
      <c r="MN639" s="498"/>
      <c r="MO639" s="498"/>
      <c r="MP639" s="498"/>
      <c r="MQ639" s="498"/>
      <c r="MR639" s="498"/>
      <c r="MS639" s="498"/>
      <c r="MT639" s="498"/>
      <c r="MU639" s="498"/>
      <c r="MV639" s="498"/>
      <c r="MW639" s="498"/>
      <c r="MX639" s="498"/>
      <c r="MY639" s="498"/>
      <c r="MZ639" s="498"/>
      <c r="NA639" s="498"/>
      <c r="NB639" s="498"/>
      <c r="NC639" s="498"/>
      <c r="ND639" s="498"/>
      <c r="NE639" s="498"/>
      <c r="NF639" s="498"/>
      <c r="NG639" s="498"/>
      <c r="NH639" s="498"/>
      <c r="NI639" s="498"/>
      <c r="NJ639" s="498"/>
      <c r="NK639" s="498"/>
      <c r="NL639" s="498"/>
      <c r="NM639" s="498"/>
      <c r="NN639" s="498"/>
      <c r="NO639" s="498"/>
      <c r="NP639" s="498"/>
      <c r="NQ639" s="498"/>
      <c r="NR639" s="498"/>
      <c r="NS639" s="498"/>
      <c r="NT639" s="498"/>
      <c r="NU639" s="498"/>
      <c r="NV639" s="498"/>
      <c r="NW639" s="498"/>
      <c r="NX639" s="498"/>
      <c r="NY639" s="498"/>
      <c r="NZ639" s="498"/>
      <c r="OA639" s="498"/>
      <c r="OB639" s="498"/>
      <c r="OC639" s="498"/>
      <c r="OD639" s="498"/>
      <c r="OE639" s="498"/>
      <c r="OF639" s="498"/>
      <c r="OG639" s="498"/>
      <c r="OH639" s="498"/>
      <c r="OI639" s="498"/>
      <c r="OJ639" s="498"/>
      <c r="OK639" s="498"/>
      <c r="OL639" s="498"/>
      <c r="OM639" s="498"/>
      <c r="ON639" s="498"/>
      <c r="OO639" s="498"/>
      <c r="OP639" s="498"/>
      <c r="OQ639" s="498"/>
      <c r="OR639" s="498"/>
      <c r="OS639" s="498"/>
      <c r="OT639" s="498"/>
      <c r="OU639" s="498"/>
      <c r="OV639" s="498"/>
      <c r="OW639" s="498"/>
      <c r="OX639" s="498"/>
      <c r="OY639" s="498"/>
      <c r="OZ639" s="498"/>
      <c r="PA639" s="498"/>
      <c r="PB639" s="498"/>
      <c r="PC639" s="498"/>
      <c r="PD639" s="498"/>
      <c r="PE639" s="498"/>
      <c r="PF639" s="498"/>
      <c r="PG639" s="498"/>
      <c r="PH639" s="498"/>
      <c r="PI639" s="498"/>
      <c r="PJ639" s="498"/>
      <c r="PK639" s="498"/>
      <c r="PL639" s="498"/>
      <c r="PM639" s="498"/>
      <c r="PN639" s="498"/>
      <c r="PO639" s="498"/>
      <c r="PP639" s="498"/>
      <c r="PQ639" s="498"/>
      <c r="PR639" s="498"/>
      <c r="PS639" s="498"/>
      <c r="PT639" s="498"/>
      <c r="PU639" s="498"/>
      <c r="PV639" s="498"/>
      <c r="PW639" s="498"/>
      <c r="PX639" s="498"/>
      <c r="PY639" s="498"/>
      <c r="PZ639" s="498"/>
      <c r="QA639" s="498"/>
      <c r="QB639" s="498"/>
      <c r="QC639" s="498"/>
      <c r="QD639" s="498"/>
      <c r="QE639" s="498"/>
      <c r="QF639" s="498"/>
      <c r="QG639" s="498"/>
      <c r="QH639" s="498"/>
      <c r="QI639" s="498"/>
      <c r="QJ639" s="498"/>
      <c r="QK639" s="498"/>
      <c r="QL639" s="498"/>
      <c r="QM639" s="498"/>
      <c r="QN639" s="498"/>
      <c r="QO639" s="498"/>
      <c r="QP639" s="498"/>
      <c r="QQ639" s="498"/>
      <c r="QR639" s="498"/>
      <c r="QS639" s="498"/>
      <c r="QT639" s="498"/>
      <c r="QU639" s="498"/>
      <c r="QV639" s="498"/>
      <c r="QW639" s="498"/>
      <c r="QX639" s="498"/>
      <c r="QY639" s="498"/>
      <c r="QZ639" s="498"/>
      <c r="RA639" s="498"/>
      <c r="RB639" s="498"/>
      <c r="RC639" s="498"/>
      <c r="RD639" s="498"/>
      <c r="RE639" s="498"/>
      <c r="RF639" s="498"/>
      <c r="RG639" s="498"/>
      <c r="RH639" s="498"/>
      <c r="RI639" s="498"/>
      <c r="RJ639" s="498"/>
      <c r="RK639" s="498"/>
      <c r="RL639" s="498"/>
      <c r="RM639" s="498"/>
      <c r="RN639" s="498"/>
      <c r="RO639" s="498"/>
      <c r="RP639" s="498"/>
      <c r="RQ639" s="498"/>
      <c r="RR639" s="498"/>
      <c r="RS639" s="498"/>
      <c r="RT639" s="498"/>
      <c r="RU639" s="498"/>
      <c r="RV639" s="498"/>
      <c r="RW639" s="498"/>
      <c r="RX639" s="498"/>
      <c r="RY639" s="498"/>
      <c r="RZ639" s="498"/>
      <c r="SA639" s="498"/>
      <c r="SB639" s="498"/>
      <c r="SC639" s="498"/>
      <c r="SD639" s="498"/>
      <c r="SE639" s="498"/>
      <c r="SF639" s="498"/>
      <c r="SG639" s="498"/>
      <c r="SH639" s="498"/>
      <c r="SI639" s="498"/>
      <c r="SJ639" s="498"/>
      <c r="SK639" s="498"/>
      <c r="SL639" s="498"/>
      <c r="SM639" s="498"/>
      <c r="SN639" s="498"/>
      <c r="SO639" s="498"/>
      <c r="SP639" s="498"/>
      <c r="SQ639" s="498"/>
      <c r="SR639" s="498"/>
      <c r="SS639" s="498"/>
      <c r="ST639" s="498"/>
      <c r="SU639" s="498"/>
      <c r="SV639" s="498"/>
      <c r="SW639" s="498"/>
      <c r="SX639" s="498"/>
      <c r="SY639" s="498"/>
      <c r="SZ639" s="498"/>
      <c r="TA639" s="498"/>
      <c r="TB639" s="498"/>
      <c r="TC639" s="498"/>
      <c r="TD639" s="498"/>
      <c r="TE639" s="498"/>
      <c r="TF639" s="498"/>
      <c r="TG639" s="498"/>
      <c r="TH639" s="498"/>
      <c r="TI639" s="498"/>
      <c r="TJ639" s="498"/>
      <c r="TK639" s="498"/>
      <c r="TL639" s="498"/>
      <c r="TM639" s="498"/>
      <c r="TN639" s="498"/>
      <c r="TO639" s="498"/>
      <c r="TP639" s="498"/>
      <c r="TQ639" s="498"/>
      <c r="TR639" s="498"/>
      <c r="TS639" s="498"/>
      <c r="TT639" s="498"/>
      <c r="TU639" s="498"/>
      <c r="TV639" s="498"/>
      <c r="TW639" s="498"/>
      <c r="TX639" s="498"/>
      <c r="TY639" s="498"/>
      <c r="TZ639" s="498"/>
      <c r="UA639" s="498"/>
      <c r="UB639" s="498"/>
      <c r="UC639" s="498"/>
      <c r="UD639" s="498"/>
      <c r="UE639" s="498"/>
      <c r="UF639" s="498"/>
      <c r="UG639" s="498"/>
      <c r="UH639" s="498"/>
      <c r="UI639" s="498"/>
      <c r="UJ639" s="498"/>
      <c r="UK639" s="498"/>
      <c r="UL639" s="498"/>
      <c r="UM639" s="498"/>
      <c r="UN639" s="498"/>
      <c r="UO639" s="498"/>
      <c r="UP639" s="498"/>
      <c r="UQ639" s="498"/>
      <c r="UR639" s="498"/>
      <c r="US639" s="498"/>
      <c r="UT639" s="498"/>
      <c r="UU639" s="498"/>
      <c r="UV639" s="498"/>
      <c r="UW639" s="498"/>
      <c r="UX639" s="498"/>
      <c r="UY639" s="498"/>
      <c r="UZ639" s="498"/>
      <c r="VA639" s="498"/>
      <c r="VB639" s="498"/>
      <c r="VC639" s="498"/>
      <c r="VD639" s="498"/>
      <c r="VE639" s="498"/>
      <c r="VF639" s="498"/>
      <c r="VG639" s="498"/>
      <c r="VH639" s="498"/>
      <c r="VI639" s="498"/>
      <c r="VJ639" s="498"/>
      <c r="VK639" s="498"/>
      <c r="VL639" s="498"/>
      <c r="VM639" s="498"/>
      <c r="VN639" s="498"/>
      <c r="VO639" s="498"/>
      <c r="VP639" s="498"/>
      <c r="VQ639" s="498"/>
      <c r="VR639" s="498"/>
      <c r="VS639" s="498"/>
      <c r="VT639" s="498"/>
      <c r="VU639" s="498"/>
      <c r="VV639" s="498"/>
      <c r="VW639" s="498"/>
      <c r="VX639" s="498"/>
      <c r="VY639" s="498"/>
      <c r="VZ639" s="498"/>
      <c r="WA639" s="498"/>
      <c r="WB639" s="498"/>
      <c r="WC639" s="498"/>
      <c r="WD639" s="498"/>
      <c r="WE639" s="498"/>
      <c r="WF639" s="498"/>
      <c r="WG639" s="498"/>
      <c r="WH639" s="498"/>
      <c r="WI639" s="498"/>
      <c r="WJ639" s="498"/>
      <c r="WK639" s="498"/>
      <c r="WL639" s="498"/>
      <c r="WM639" s="498"/>
      <c r="WN639" s="498"/>
      <c r="WO639" s="498"/>
      <c r="WP639" s="498"/>
      <c r="WQ639" s="498"/>
      <c r="WR639" s="498"/>
      <c r="WS639" s="498"/>
      <c r="WT639" s="498"/>
      <c r="WU639" s="498"/>
      <c r="WV639" s="498"/>
      <c r="WW639" s="498"/>
      <c r="WX639" s="498"/>
      <c r="WY639" s="498"/>
      <c r="WZ639" s="498"/>
      <c r="XA639" s="498"/>
      <c r="XB639" s="498"/>
      <c r="XC639" s="498"/>
      <c r="XD639" s="498"/>
      <c r="XE639" s="498"/>
      <c r="XF639" s="498"/>
      <c r="XG639" s="498"/>
      <c r="XH639" s="498"/>
      <c r="XI639" s="498"/>
      <c r="XJ639" s="498"/>
      <c r="XK639" s="498"/>
      <c r="XL639" s="498"/>
      <c r="XM639" s="498"/>
      <c r="XN639" s="498"/>
      <c r="XO639" s="498"/>
      <c r="XP639" s="498"/>
      <c r="XQ639" s="498"/>
      <c r="XR639" s="498"/>
      <c r="XS639" s="498"/>
      <c r="XT639" s="498"/>
      <c r="XU639" s="498"/>
      <c r="XV639" s="498"/>
      <c r="XW639" s="498"/>
      <c r="XX639" s="498"/>
      <c r="XY639" s="498"/>
      <c r="XZ639" s="498"/>
      <c r="YA639" s="498"/>
      <c r="YB639" s="498"/>
      <c r="YC639" s="498"/>
      <c r="YD639" s="498"/>
      <c r="YE639" s="498"/>
      <c r="YF639" s="498"/>
      <c r="YG639" s="498"/>
      <c r="YH639" s="498"/>
      <c r="YI639" s="498"/>
      <c r="YJ639" s="498"/>
      <c r="YK639" s="498"/>
      <c r="YL639" s="498"/>
      <c r="YM639" s="498"/>
      <c r="YN639" s="498"/>
      <c r="YO639" s="498"/>
      <c r="YP639" s="498"/>
      <c r="YQ639" s="498"/>
      <c r="YR639" s="498"/>
      <c r="YS639" s="498"/>
      <c r="YT639" s="498"/>
      <c r="YU639" s="498"/>
      <c r="YV639" s="498"/>
      <c r="YW639" s="498"/>
      <c r="YX639" s="498"/>
      <c r="YY639" s="498"/>
      <c r="YZ639" s="498"/>
      <c r="ZA639" s="498"/>
      <c r="ZB639" s="498"/>
      <c r="ZC639" s="498"/>
      <c r="ZD639" s="498"/>
      <c r="ZE639" s="498"/>
      <c r="ZF639" s="498"/>
      <c r="ZG639" s="498"/>
      <c r="ZH639" s="498"/>
      <c r="ZI639" s="498"/>
      <c r="ZJ639" s="498"/>
      <c r="ZK639" s="498"/>
      <c r="ZL639" s="498"/>
      <c r="ZM639" s="498"/>
      <c r="ZN639" s="498"/>
      <c r="ZO639" s="498"/>
      <c r="ZP639" s="498"/>
      <c r="ZQ639" s="498"/>
      <c r="ZR639" s="498"/>
      <c r="ZS639" s="498"/>
      <c r="ZT639" s="498"/>
      <c r="ZU639" s="498"/>
      <c r="ZV639" s="498"/>
      <c r="ZW639" s="498"/>
      <c r="ZX639" s="498"/>
      <c r="ZY639" s="498"/>
      <c r="ZZ639" s="498"/>
      <c r="AAA639" s="498"/>
      <c r="AAB639" s="498"/>
      <c r="AAC639" s="498"/>
      <c r="AAD639" s="498"/>
      <c r="AAE639" s="498"/>
      <c r="AAF639" s="498"/>
      <c r="AAG639" s="498"/>
      <c r="AAH639" s="498"/>
      <c r="AAI639" s="498"/>
      <c r="AAJ639" s="498"/>
      <c r="AAK639" s="498"/>
      <c r="AAL639" s="498"/>
      <c r="AAM639" s="498"/>
      <c r="AAN639" s="498"/>
      <c r="AAO639" s="498"/>
      <c r="AAP639" s="498"/>
      <c r="AAQ639" s="498"/>
      <c r="AAR639" s="498"/>
      <c r="AAS639" s="498"/>
      <c r="AAT639" s="498"/>
      <c r="AAU639" s="498"/>
      <c r="AAV639" s="498"/>
      <c r="AAW639" s="498"/>
      <c r="AAX639" s="498"/>
      <c r="AAY639" s="498"/>
      <c r="AAZ639" s="498"/>
      <c r="ABA639" s="498"/>
      <c r="ABB639" s="498"/>
      <c r="ABC639" s="498"/>
      <c r="ABD639" s="498"/>
      <c r="ABE639" s="498"/>
      <c r="ABF639" s="498"/>
      <c r="ABG639" s="498"/>
      <c r="ABH639" s="498"/>
      <c r="ABI639" s="498"/>
      <c r="ABJ639" s="498"/>
      <c r="ABK639" s="498"/>
      <c r="ABL639" s="498"/>
      <c r="ABM639" s="498"/>
      <c r="ABN639" s="498"/>
      <c r="ABO639" s="498"/>
      <c r="ABP639" s="498"/>
      <c r="ABQ639" s="498"/>
      <c r="ABR639" s="498"/>
      <c r="ABS639" s="498"/>
      <c r="ABT639" s="498"/>
      <c r="ABU639" s="498"/>
      <c r="ABV639" s="498"/>
      <c r="ABW639" s="498"/>
      <c r="ABX639" s="498"/>
      <c r="ABY639" s="498"/>
      <c r="ABZ639" s="498"/>
      <c r="ACA639" s="498"/>
      <c r="ACB639" s="498"/>
      <c r="ACC639" s="498"/>
      <c r="ACD639" s="498"/>
      <c r="ACE639" s="498"/>
      <c r="ACF639" s="498"/>
      <c r="ACG639" s="498"/>
      <c r="ACH639" s="498"/>
      <c r="ACI639" s="498"/>
      <c r="ACJ639" s="498"/>
      <c r="ACK639" s="498"/>
      <c r="ACL639" s="498"/>
      <c r="ACM639" s="498"/>
      <c r="ACN639" s="498"/>
      <c r="ACO639" s="498"/>
      <c r="ACP639" s="498"/>
      <c r="ACQ639" s="498"/>
      <c r="ACR639" s="498"/>
      <c r="ACS639" s="498"/>
      <c r="ACT639" s="498"/>
      <c r="ACU639" s="498"/>
      <c r="ACV639" s="498"/>
      <c r="ACW639" s="498"/>
      <c r="ACX639" s="498"/>
      <c r="ACY639" s="498"/>
      <c r="ACZ639" s="498"/>
      <c r="ADA639" s="498"/>
      <c r="ADB639" s="498"/>
      <c r="ADC639" s="498"/>
      <c r="ADD639" s="498"/>
      <c r="ADE639" s="498"/>
      <c r="ADF639" s="498"/>
      <c r="ADG639" s="498"/>
      <c r="ADH639" s="498"/>
      <c r="ADI639" s="498"/>
      <c r="ADJ639" s="498"/>
      <c r="ADK639" s="498"/>
      <c r="ADL639" s="498"/>
      <c r="ADM639" s="498"/>
      <c r="ADN639" s="498"/>
      <c r="ADO639" s="498"/>
      <c r="ADP639" s="498"/>
      <c r="ADQ639" s="498"/>
      <c r="ADR639" s="498"/>
      <c r="ADS639" s="498"/>
      <c r="ADT639" s="498"/>
      <c r="ADU639" s="498"/>
      <c r="ADV639" s="498"/>
      <c r="ADW639" s="498"/>
      <c r="ADX639" s="498"/>
      <c r="ADY639" s="498"/>
      <c r="ADZ639" s="498"/>
      <c r="AEA639" s="498"/>
      <c r="AEB639" s="498"/>
      <c r="AEC639" s="498"/>
      <c r="AED639" s="498"/>
      <c r="AEE639" s="498"/>
      <c r="AEF639" s="498"/>
      <c r="AEG639" s="498"/>
      <c r="AEH639" s="498"/>
      <c r="AEI639" s="498"/>
      <c r="AEJ639" s="498"/>
      <c r="AEK639" s="498"/>
      <c r="AEL639" s="498"/>
      <c r="AEM639" s="498"/>
      <c r="AEN639" s="498"/>
      <c r="AEO639" s="498"/>
      <c r="AEP639" s="498"/>
      <c r="AEQ639" s="498"/>
      <c r="AER639" s="498"/>
      <c r="AES639" s="498"/>
      <c r="AET639" s="498"/>
      <c r="AEU639" s="498"/>
      <c r="AEV639" s="498"/>
      <c r="AEW639" s="498"/>
      <c r="AEX639" s="498"/>
      <c r="AEY639" s="498"/>
      <c r="AEZ639" s="498"/>
      <c r="AFA639" s="498"/>
      <c r="AFB639" s="498"/>
      <c r="AFC639" s="498"/>
      <c r="AFD639" s="498"/>
      <c r="AFE639" s="498"/>
      <c r="AFF639" s="498"/>
      <c r="AFG639" s="498"/>
      <c r="AFH639" s="498"/>
      <c r="AFI639" s="498"/>
      <c r="AFJ639" s="498"/>
      <c r="AFK639" s="498"/>
      <c r="AFL639" s="498"/>
      <c r="AFM639" s="498"/>
      <c r="AFN639" s="498"/>
      <c r="AFO639" s="498"/>
      <c r="AFP639" s="498"/>
      <c r="AFQ639" s="498"/>
      <c r="AFR639" s="498"/>
      <c r="AFS639" s="498"/>
      <c r="AFT639" s="498"/>
      <c r="AFU639" s="498"/>
      <c r="AFV639" s="498"/>
      <c r="AFW639" s="498"/>
      <c r="AFX639" s="498"/>
      <c r="AFY639" s="498"/>
      <c r="AFZ639" s="498"/>
      <c r="AGA639" s="498"/>
      <c r="AGB639" s="498"/>
      <c r="AGC639" s="498"/>
      <c r="AGD639" s="498"/>
      <c r="AGE639" s="498"/>
      <c r="AGF639" s="498"/>
      <c r="AGG639" s="498"/>
      <c r="AGH639" s="498"/>
      <c r="AGI639" s="498"/>
      <c r="AGJ639" s="498"/>
      <c r="AGK639" s="498"/>
      <c r="AGL639" s="498"/>
      <c r="AGM639" s="498"/>
      <c r="AGN639" s="498"/>
      <c r="AGO639" s="498"/>
      <c r="AGP639" s="498"/>
      <c r="AGQ639" s="498"/>
      <c r="AGR639" s="498"/>
      <c r="AGS639" s="498"/>
      <c r="AGT639" s="498"/>
      <c r="AGU639" s="498"/>
      <c r="AGV639" s="498"/>
      <c r="AGW639" s="498"/>
      <c r="AGX639" s="498"/>
      <c r="AGY639" s="498"/>
      <c r="AGZ639" s="498"/>
      <c r="AHA639" s="498"/>
      <c r="AHB639" s="498"/>
      <c r="AHC639" s="498"/>
      <c r="AHD639" s="498"/>
      <c r="AHE639" s="498"/>
      <c r="AHF639" s="498"/>
      <c r="AHG639" s="498"/>
      <c r="AHH639" s="498"/>
      <c r="AHI639" s="498"/>
      <c r="AHJ639" s="498"/>
      <c r="AHK639" s="498"/>
      <c r="AHL639" s="498"/>
      <c r="AHM639" s="498"/>
      <c r="AHN639" s="498"/>
      <c r="AHO639" s="498"/>
      <c r="AHP639" s="498"/>
      <c r="AHQ639" s="498"/>
      <c r="AHR639" s="498"/>
      <c r="AHS639" s="498"/>
      <c r="AHT639" s="498"/>
      <c r="AHU639" s="498"/>
      <c r="AHV639" s="498"/>
      <c r="AHW639" s="498"/>
      <c r="AHX639" s="498"/>
      <c r="AHY639" s="498"/>
      <c r="AHZ639" s="498"/>
      <c r="AIA639" s="498"/>
      <c r="AIB639" s="498"/>
      <c r="AIC639" s="498"/>
      <c r="AID639" s="498"/>
      <c r="AIE639" s="498"/>
      <c r="AIF639" s="498"/>
      <c r="AIG639" s="498"/>
      <c r="AIH639" s="498"/>
      <c r="AII639" s="498"/>
      <c r="AIJ639" s="498"/>
      <c r="AIK639" s="498"/>
      <c r="AIL639" s="498"/>
      <c r="AIM639" s="498"/>
      <c r="AIN639" s="498"/>
      <c r="AIO639" s="498"/>
      <c r="AIP639" s="498"/>
      <c r="AIQ639" s="498"/>
      <c r="AIR639" s="498"/>
      <c r="AIS639" s="498"/>
      <c r="AIT639" s="498"/>
      <c r="AIU639" s="498"/>
      <c r="AIV639" s="498"/>
      <c r="AIW639" s="498"/>
      <c r="AIX639" s="498"/>
      <c r="AIY639" s="498"/>
      <c r="AIZ639" s="498"/>
      <c r="AJA639" s="498"/>
      <c r="AJB639" s="498"/>
      <c r="AJC639" s="498"/>
      <c r="AJD639" s="498"/>
      <c r="AJE639" s="498"/>
      <c r="AJF639" s="498"/>
      <c r="AJG639" s="498"/>
      <c r="AJH639" s="498"/>
      <c r="AJI639" s="498"/>
      <c r="AJJ639" s="498"/>
      <c r="AJK639" s="498"/>
      <c r="AJL639" s="498"/>
      <c r="AJM639" s="498"/>
      <c r="AJN639" s="498"/>
      <c r="AJO639" s="498"/>
      <c r="AJP639" s="498"/>
      <c r="AJQ639" s="498"/>
      <c r="AJR639" s="498"/>
      <c r="AJS639" s="498"/>
      <c r="AJT639" s="498"/>
      <c r="AJU639" s="498"/>
      <c r="AJV639" s="498"/>
      <c r="AJW639" s="498"/>
      <c r="AJX639" s="498"/>
      <c r="AJY639" s="498"/>
      <c r="AJZ639" s="498"/>
      <c r="AKA639" s="498"/>
      <c r="AKB639" s="498"/>
      <c r="AKC639" s="498"/>
      <c r="AKD639" s="498"/>
      <c r="AKE639" s="498"/>
      <c r="AKF639" s="498"/>
      <c r="AKG639" s="498"/>
      <c r="AKH639" s="498"/>
      <c r="AKI639" s="498"/>
      <c r="AKJ639" s="498"/>
      <c r="AKK639" s="498"/>
      <c r="AKL639" s="498"/>
      <c r="AKM639" s="498"/>
      <c r="AKN639" s="498"/>
      <c r="AKO639" s="498"/>
      <c r="AKP639" s="498"/>
      <c r="AKQ639" s="498"/>
      <c r="AKR639" s="498"/>
      <c r="AKS639" s="498"/>
      <c r="AKT639" s="498"/>
      <c r="AKU639" s="498"/>
      <c r="AKV639" s="498"/>
      <c r="AKW639" s="498"/>
      <c r="AKX639" s="498"/>
      <c r="AKY639" s="498"/>
      <c r="AKZ639" s="498"/>
      <c r="ALA639" s="498"/>
      <c r="ALB639" s="498"/>
      <c r="ALC639" s="498"/>
      <c r="ALD639" s="498"/>
      <c r="ALE639" s="498"/>
      <c r="ALF639" s="498"/>
      <c r="ALG639" s="498"/>
      <c r="ALH639" s="498"/>
      <c r="ALI639" s="498"/>
      <c r="ALJ639" s="498"/>
      <c r="ALK639" s="498"/>
      <c r="ALL639" s="498"/>
      <c r="ALM639" s="498"/>
      <c r="ALN639" s="498"/>
      <c r="ALO639" s="498"/>
      <c r="ALP639" s="498"/>
      <c r="ALQ639" s="498"/>
      <c r="ALR639" s="498"/>
      <c r="ALS639" s="498"/>
      <c r="ALT639" s="498"/>
      <c r="ALU639" s="498"/>
      <c r="ALV639" s="498"/>
      <c r="ALW639" s="498"/>
      <c r="ALX639" s="498"/>
      <c r="ALY639" s="498"/>
      <c r="ALZ639" s="498"/>
      <c r="AMA639" s="498"/>
      <c r="AMB639" s="498"/>
      <c r="AMC639" s="498"/>
      <c r="AMD639" s="498"/>
      <c r="AME639" s="498"/>
      <c r="AMF639" s="498"/>
      <c r="AMG639" s="498"/>
      <c r="AMH639" s="498"/>
      <c r="AMI639" s="498"/>
      <c r="AMJ639" s="498"/>
      <c r="AMK639" s="498"/>
    </row>
    <row r="640" spans="1:1025" s="499" customFormat="1" ht="36" customHeight="1" x14ac:dyDescent="0.25">
      <c r="A640" s="498"/>
      <c r="B640" s="481" t="s">
        <v>537</v>
      </c>
      <c r="C640" s="481"/>
      <c r="D640" s="481"/>
      <c r="E640" s="481"/>
      <c r="F640" s="481"/>
      <c r="G640" s="481"/>
      <c r="H640" s="481"/>
      <c r="I640" s="498"/>
      <c r="J640" s="498"/>
      <c r="K640" s="498"/>
      <c r="L640" s="498"/>
      <c r="M640" s="498"/>
      <c r="N640" s="498"/>
      <c r="O640" s="498"/>
      <c r="P640" s="498"/>
      <c r="Q640" s="498"/>
      <c r="R640" s="498"/>
      <c r="S640" s="498"/>
      <c r="T640" s="498"/>
      <c r="U640" s="498"/>
      <c r="V640" s="498"/>
      <c r="W640" s="498"/>
      <c r="X640" s="498"/>
      <c r="Y640" s="498"/>
      <c r="Z640" s="498"/>
      <c r="AA640" s="498"/>
      <c r="AB640" s="498"/>
      <c r="AC640" s="498"/>
      <c r="AD640" s="498"/>
      <c r="AE640" s="498"/>
      <c r="AF640" s="498"/>
      <c r="AG640" s="498"/>
      <c r="AH640" s="498"/>
      <c r="AI640" s="498"/>
      <c r="AJ640" s="498"/>
      <c r="AK640" s="498"/>
      <c r="AL640" s="498"/>
      <c r="AM640" s="498"/>
      <c r="AN640" s="498"/>
      <c r="AO640" s="498"/>
      <c r="AP640" s="498"/>
      <c r="AQ640" s="498"/>
      <c r="AR640" s="498"/>
      <c r="AS640" s="498"/>
      <c r="AT640" s="498"/>
      <c r="AU640" s="498"/>
      <c r="AV640" s="498"/>
      <c r="AW640" s="498"/>
      <c r="AX640" s="498"/>
      <c r="AY640" s="498"/>
      <c r="AZ640" s="498"/>
      <c r="BA640" s="498"/>
      <c r="BB640" s="498"/>
      <c r="BC640" s="498"/>
      <c r="BD640" s="498"/>
      <c r="BE640" s="498"/>
      <c r="BF640" s="498"/>
      <c r="BG640" s="498"/>
      <c r="BH640" s="498"/>
      <c r="BI640" s="498"/>
      <c r="BJ640" s="498"/>
      <c r="BK640" s="498"/>
      <c r="BL640" s="498"/>
      <c r="BM640" s="498"/>
      <c r="BN640" s="498"/>
      <c r="BO640" s="498"/>
      <c r="BP640" s="498"/>
      <c r="BQ640" s="498"/>
      <c r="BR640" s="498"/>
      <c r="BS640" s="498"/>
      <c r="BT640" s="498"/>
      <c r="BU640" s="498"/>
      <c r="BV640" s="498"/>
      <c r="BW640" s="498"/>
      <c r="BX640" s="498"/>
      <c r="BY640" s="498"/>
      <c r="BZ640" s="498"/>
      <c r="CA640" s="498"/>
      <c r="CB640" s="498"/>
      <c r="CC640" s="498"/>
      <c r="CD640" s="498"/>
      <c r="CE640" s="498"/>
      <c r="CF640" s="498"/>
      <c r="CG640" s="498"/>
      <c r="CH640" s="498"/>
      <c r="CI640" s="498"/>
      <c r="CJ640" s="498"/>
      <c r="CK640" s="498"/>
      <c r="CL640" s="498"/>
      <c r="CM640" s="498"/>
      <c r="CN640" s="498"/>
      <c r="CO640" s="498"/>
      <c r="CP640" s="498"/>
      <c r="CQ640" s="498"/>
      <c r="CR640" s="498"/>
      <c r="CS640" s="498"/>
      <c r="CT640" s="498"/>
      <c r="CU640" s="498"/>
      <c r="CV640" s="498"/>
      <c r="CW640" s="498"/>
      <c r="CX640" s="498"/>
      <c r="CY640" s="498"/>
      <c r="CZ640" s="498"/>
      <c r="DA640" s="498"/>
      <c r="DB640" s="498"/>
      <c r="DC640" s="498"/>
      <c r="DD640" s="498"/>
      <c r="DE640" s="498"/>
      <c r="DF640" s="498"/>
      <c r="DG640" s="498"/>
      <c r="DH640" s="498"/>
      <c r="DI640" s="498"/>
      <c r="DJ640" s="498"/>
      <c r="DK640" s="498"/>
      <c r="DL640" s="498"/>
      <c r="DM640" s="498"/>
      <c r="DN640" s="498"/>
      <c r="DO640" s="498"/>
      <c r="DP640" s="498"/>
      <c r="DQ640" s="498"/>
      <c r="DR640" s="498"/>
      <c r="DS640" s="498"/>
      <c r="DT640" s="498"/>
      <c r="DU640" s="498"/>
      <c r="DV640" s="498"/>
      <c r="DW640" s="498"/>
      <c r="DX640" s="498"/>
      <c r="DY640" s="498"/>
      <c r="DZ640" s="498"/>
      <c r="EA640" s="498"/>
      <c r="EB640" s="498"/>
      <c r="EC640" s="498"/>
      <c r="ED640" s="498"/>
      <c r="EE640" s="498"/>
      <c r="EF640" s="498"/>
      <c r="EG640" s="498"/>
      <c r="EH640" s="498"/>
      <c r="EI640" s="498"/>
      <c r="EJ640" s="498"/>
      <c r="EK640" s="498"/>
      <c r="EL640" s="498"/>
      <c r="EM640" s="498"/>
      <c r="EN640" s="498"/>
      <c r="EO640" s="498"/>
      <c r="EP640" s="498"/>
      <c r="EQ640" s="498"/>
      <c r="ER640" s="498"/>
      <c r="ES640" s="498"/>
      <c r="ET640" s="498"/>
      <c r="EU640" s="498"/>
      <c r="EV640" s="498"/>
      <c r="EW640" s="498"/>
      <c r="EX640" s="498"/>
      <c r="EY640" s="498"/>
      <c r="EZ640" s="498"/>
      <c r="FA640" s="498"/>
      <c r="FB640" s="498"/>
      <c r="FC640" s="498"/>
      <c r="FD640" s="498"/>
      <c r="FE640" s="498"/>
      <c r="FF640" s="498"/>
      <c r="FG640" s="498"/>
      <c r="FH640" s="498"/>
      <c r="FI640" s="498"/>
      <c r="FJ640" s="498"/>
      <c r="FK640" s="498"/>
      <c r="FL640" s="498"/>
      <c r="FM640" s="498"/>
      <c r="FN640" s="498"/>
      <c r="FO640" s="498"/>
      <c r="FP640" s="498"/>
      <c r="FQ640" s="498"/>
      <c r="FR640" s="498"/>
      <c r="FS640" s="498"/>
      <c r="FT640" s="498"/>
      <c r="FU640" s="498"/>
      <c r="FV640" s="498"/>
      <c r="FW640" s="498"/>
      <c r="FX640" s="498"/>
      <c r="FY640" s="498"/>
      <c r="FZ640" s="498"/>
      <c r="GA640" s="498"/>
      <c r="GB640" s="498"/>
      <c r="GC640" s="498"/>
      <c r="GD640" s="498"/>
      <c r="GE640" s="498"/>
      <c r="GF640" s="498"/>
      <c r="GG640" s="498"/>
      <c r="GH640" s="498"/>
      <c r="GI640" s="498"/>
      <c r="GJ640" s="498"/>
      <c r="GK640" s="498"/>
      <c r="GL640" s="498"/>
      <c r="GM640" s="498"/>
      <c r="GN640" s="498"/>
      <c r="GO640" s="498"/>
      <c r="GP640" s="498"/>
      <c r="GQ640" s="498"/>
      <c r="GR640" s="498"/>
      <c r="GS640" s="498"/>
      <c r="GT640" s="498"/>
      <c r="GU640" s="498"/>
      <c r="GV640" s="498"/>
      <c r="GW640" s="498"/>
      <c r="GX640" s="498"/>
      <c r="GY640" s="498"/>
      <c r="GZ640" s="498"/>
      <c r="HA640" s="498"/>
      <c r="HB640" s="498"/>
      <c r="HC640" s="498"/>
      <c r="HD640" s="498"/>
      <c r="HE640" s="498"/>
      <c r="HF640" s="498"/>
      <c r="HG640" s="498"/>
      <c r="HH640" s="498"/>
      <c r="HI640" s="498"/>
      <c r="HJ640" s="498"/>
      <c r="HK640" s="498"/>
      <c r="HL640" s="498"/>
      <c r="HM640" s="498"/>
      <c r="HN640" s="498"/>
      <c r="HO640" s="498"/>
      <c r="HP640" s="498"/>
      <c r="HQ640" s="498"/>
      <c r="HR640" s="498"/>
      <c r="HS640" s="498"/>
      <c r="HT640" s="498"/>
      <c r="HU640" s="498"/>
      <c r="HV640" s="498"/>
      <c r="HW640" s="498"/>
      <c r="HX640" s="498"/>
      <c r="HY640" s="498"/>
      <c r="HZ640" s="498"/>
      <c r="IA640" s="498"/>
      <c r="IB640" s="498"/>
      <c r="IC640" s="498"/>
      <c r="ID640" s="498"/>
      <c r="IE640" s="498"/>
      <c r="IF640" s="498"/>
      <c r="IG640" s="498"/>
      <c r="IH640" s="498"/>
      <c r="II640" s="498"/>
      <c r="IJ640" s="498"/>
      <c r="IK640" s="498"/>
      <c r="IL640" s="498"/>
      <c r="IM640" s="498"/>
      <c r="IN640" s="498"/>
      <c r="IO640" s="498"/>
      <c r="IP640" s="498"/>
      <c r="IQ640" s="498"/>
      <c r="IR640" s="498"/>
      <c r="IS640" s="498"/>
      <c r="IT640" s="498"/>
      <c r="IU640" s="498"/>
      <c r="IV640" s="498"/>
      <c r="IW640" s="498"/>
      <c r="IX640" s="498"/>
      <c r="IY640" s="498"/>
      <c r="IZ640" s="498"/>
      <c r="JA640" s="498"/>
      <c r="JB640" s="498"/>
      <c r="JC640" s="498"/>
      <c r="JD640" s="498"/>
      <c r="JE640" s="498"/>
      <c r="JF640" s="498"/>
      <c r="JG640" s="498"/>
      <c r="JH640" s="498"/>
      <c r="JI640" s="498"/>
      <c r="JJ640" s="498"/>
      <c r="JK640" s="498"/>
      <c r="JL640" s="498"/>
      <c r="JM640" s="498"/>
      <c r="JN640" s="498"/>
      <c r="JO640" s="498"/>
      <c r="JP640" s="498"/>
      <c r="JQ640" s="498"/>
      <c r="JR640" s="498"/>
      <c r="JS640" s="498"/>
      <c r="JT640" s="498"/>
      <c r="JU640" s="498"/>
      <c r="JV640" s="498"/>
      <c r="JW640" s="498"/>
      <c r="JX640" s="498"/>
      <c r="JY640" s="498"/>
      <c r="JZ640" s="498"/>
      <c r="KA640" s="498"/>
      <c r="KB640" s="498"/>
      <c r="KC640" s="498"/>
      <c r="KD640" s="498"/>
      <c r="KE640" s="498"/>
      <c r="KF640" s="498"/>
      <c r="KG640" s="498"/>
      <c r="KH640" s="498"/>
      <c r="KI640" s="498"/>
      <c r="KJ640" s="498"/>
      <c r="KK640" s="498"/>
      <c r="KL640" s="498"/>
      <c r="KM640" s="498"/>
      <c r="KN640" s="498"/>
      <c r="KO640" s="498"/>
      <c r="KP640" s="498"/>
      <c r="KQ640" s="498"/>
      <c r="KR640" s="498"/>
      <c r="KS640" s="498"/>
      <c r="KT640" s="498"/>
      <c r="KU640" s="498"/>
      <c r="KV640" s="498"/>
      <c r="KW640" s="498"/>
      <c r="KX640" s="498"/>
      <c r="KY640" s="498"/>
      <c r="KZ640" s="498"/>
      <c r="LA640" s="498"/>
      <c r="LB640" s="498"/>
      <c r="LC640" s="498"/>
      <c r="LD640" s="498"/>
      <c r="LE640" s="498"/>
      <c r="LF640" s="498"/>
      <c r="LG640" s="498"/>
      <c r="LH640" s="498"/>
      <c r="LI640" s="498"/>
      <c r="LJ640" s="498"/>
      <c r="LK640" s="498"/>
      <c r="LL640" s="498"/>
      <c r="LM640" s="498"/>
      <c r="LN640" s="498"/>
      <c r="LO640" s="498"/>
      <c r="LP640" s="498"/>
      <c r="LQ640" s="498"/>
      <c r="LR640" s="498"/>
      <c r="LS640" s="498"/>
      <c r="LT640" s="498"/>
      <c r="LU640" s="498"/>
      <c r="LV640" s="498"/>
      <c r="LW640" s="498"/>
      <c r="LX640" s="498"/>
      <c r="LY640" s="498"/>
      <c r="LZ640" s="498"/>
      <c r="MA640" s="498"/>
      <c r="MB640" s="498"/>
      <c r="MC640" s="498"/>
      <c r="MD640" s="498"/>
      <c r="ME640" s="498"/>
      <c r="MF640" s="498"/>
      <c r="MG640" s="498"/>
      <c r="MH640" s="498"/>
      <c r="MI640" s="498"/>
      <c r="MJ640" s="498"/>
      <c r="MK640" s="498"/>
      <c r="ML640" s="498"/>
      <c r="MM640" s="498"/>
      <c r="MN640" s="498"/>
      <c r="MO640" s="498"/>
      <c r="MP640" s="498"/>
      <c r="MQ640" s="498"/>
      <c r="MR640" s="498"/>
      <c r="MS640" s="498"/>
      <c r="MT640" s="498"/>
      <c r="MU640" s="498"/>
      <c r="MV640" s="498"/>
      <c r="MW640" s="498"/>
      <c r="MX640" s="498"/>
      <c r="MY640" s="498"/>
      <c r="MZ640" s="498"/>
      <c r="NA640" s="498"/>
      <c r="NB640" s="498"/>
      <c r="NC640" s="498"/>
      <c r="ND640" s="498"/>
      <c r="NE640" s="498"/>
      <c r="NF640" s="498"/>
      <c r="NG640" s="498"/>
      <c r="NH640" s="498"/>
      <c r="NI640" s="498"/>
      <c r="NJ640" s="498"/>
      <c r="NK640" s="498"/>
      <c r="NL640" s="498"/>
      <c r="NM640" s="498"/>
      <c r="NN640" s="498"/>
      <c r="NO640" s="498"/>
      <c r="NP640" s="498"/>
      <c r="NQ640" s="498"/>
      <c r="NR640" s="498"/>
      <c r="NS640" s="498"/>
      <c r="NT640" s="498"/>
      <c r="NU640" s="498"/>
      <c r="NV640" s="498"/>
      <c r="NW640" s="498"/>
      <c r="NX640" s="498"/>
      <c r="NY640" s="498"/>
      <c r="NZ640" s="498"/>
      <c r="OA640" s="498"/>
      <c r="OB640" s="498"/>
      <c r="OC640" s="498"/>
      <c r="OD640" s="498"/>
      <c r="OE640" s="498"/>
      <c r="OF640" s="498"/>
      <c r="OG640" s="498"/>
      <c r="OH640" s="498"/>
      <c r="OI640" s="498"/>
      <c r="OJ640" s="498"/>
      <c r="OK640" s="498"/>
      <c r="OL640" s="498"/>
      <c r="OM640" s="498"/>
      <c r="ON640" s="498"/>
      <c r="OO640" s="498"/>
      <c r="OP640" s="498"/>
      <c r="OQ640" s="498"/>
      <c r="OR640" s="498"/>
      <c r="OS640" s="498"/>
      <c r="OT640" s="498"/>
      <c r="OU640" s="498"/>
      <c r="OV640" s="498"/>
      <c r="OW640" s="498"/>
      <c r="OX640" s="498"/>
      <c r="OY640" s="498"/>
      <c r="OZ640" s="498"/>
      <c r="PA640" s="498"/>
      <c r="PB640" s="498"/>
      <c r="PC640" s="498"/>
      <c r="PD640" s="498"/>
      <c r="PE640" s="498"/>
      <c r="PF640" s="498"/>
      <c r="PG640" s="498"/>
      <c r="PH640" s="498"/>
      <c r="PI640" s="498"/>
      <c r="PJ640" s="498"/>
      <c r="PK640" s="498"/>
      <c r="PL640" s="498"/>
      <c r="PM640" s="498"/>
      <c r="PN640" s="498"/>
      <c r="PO640" s="498"/>
      <c r="PP640" s="498"/>
      <c r="PQ640" s="498"/>
      <c r="PR640" s="498"/>
      <c r="PS640" s="498"/>
      <c r="PT640" s="498"/>
      <c r="PU640" s="498"/>
      <c r="PV640" s="498"/>
      <c r="PW640" s="498"/>
      <c r="PX640" s="498"/>
      <c r="PY640" s="498"/>
      <c r="PZ640" s="498"/>
      <c r="QA640" s="498"/>
      <c r="QB640" s="498"/>
      <c r="QC640" s="498"/>
      <c r="QD640" s="498"/>
      <c r="QE640" s="498"/>
      <c r="QF640" s="498"/>
      <c r="QG640" s="498"/>
      <c r="QH640" s="498"/>
      <c r="QI640" s="498"/>
      <c r="QJ640" s="498"/>
      <c r="QK640" s="498"/>
      <c r="QL640" s="498"/>
      <c r="QM640" s="498"/>
      <c r="QN640" s="498"/>
      <c r="QO640" s="498"/>
      <c r="QP640" s="498"/>
      <c r="QQ640" s="498"/>
      <c r="QR640" s="498"/>
      <c r="QS640" s="498"/>
      <c r="QT640" s="498"/>
      <c r="QU640" s="498"/>
      <c r="QV640" s="498"/>
      <c r="QW640" s="498"/>
      <c r="QX640" s="498"/>
      <c r="QY640" s="498"/>
      <c r="QZ640" s="498"/>
      <c r="RA640" s="498"/>
      <c r="RB640" s="498"/>
      <c r="RC640" s="498"/>
      <c r="RD640" s="498"/>
      <c r="RE640" s="498"/>
      <c r="RF640" s="498"/>
      <c r="RG640" s="498"/>
      <c r="RH640" s="498"/>
      <c r="RI640" s="498"/>
      <c r="RJ640" s="498"/>
      <c r="RK640" s="498"/>
      <c r="RL640" s="498"/>
      <c r="RM640" s="498"/>
      <c r="RN640" s="498"/>
      <c r="RO640" s="498"/>
      <c r="RP640" s="498"/>
      <c r="RQ640" s="498"/>
      <c r="RR640" s="498"/>
      <c r="RS640" s="498"/>
      <c r="RT640" s="498"/>
      <c r="RU640" s="498"/>
      <c r="RV640" s="498"/>
      <c r="RW640" s="498"/>
      <c r="RX640" s="498"/>
      <c r="RY640" s="498"/>
      <c r="RZ640" s="498"/>
      <c r="SA640" s="498"/>
      <c r="SB640" s="498"/>
      <c r="SC640" s="498"/>
      <c r="SD640" s="498"/>
      <c r="SE640" s="498"/>
      <c r="SF640" s="498"/>
      <c r="SG640" s="498"/>
      <c r="SH640" s="498"/>
      <c r="SI640" s="498"/>
      <c r="SJ640" s="498"/>
      <c r="SK640" s="498"/>
      <c r="SL640" s="498"/>
      <c r="SM640" s="498"/>
      <c r="SN640" s="498"/>
      <c r="SO640" s="498"/>
      <c r="SP640" s="498"/>
      <c r="SQ640" s="498"/>
      <c r="SR640" s="498"/>
      <c r="SS640" s="498"/>
      <c r="ST640" s="498"/>
      <c r="SU640" s="498"/>
      <c r="SV640" s="498"/>
      <c r="SW640" s="498"/>
      <c r="SX640" s="498"/>
      <c r="SY640" s="498"/>
      <c r="SZ640" s="498"/>
      <c r="TA640" s="498"/>
      <c r="TB640" s="498"/>
      <c r="TC640" s="498"/>
      <c r="TD640" s="498"/>
      <c r="TE640" s="498"/>
      <c r="TF640" s="498"/>
      <c r="TG640" s="498"/>
      <c r="TH640" s="498"/>
      <c r="TI640" s="498"/>
      <c r="TJ640" s="498"/>
      <c r="TK640" s="498"/>
      <c r="TL640" s="498"/>
      <c r="TM640" s="498"/>
      <c r="TN640" s="498"/>
      <c r="TO640" s="498"/>
      <c r="TP640" s="498"/>
      <c r="TQ640" s="498"/>
      <c r="TR640" s="498"/>
      <c r="TS640" s="498"/>
      <c r="TT640" s="498"/>
      <c r="TU640" s="498"/>
      <c r="TV640" s="498"/>
      <c r="TW640" s="498"/>
      <c r="TX640" s="498"/>
      <c r="TY640" s="498"/>
      <c r="TZ640" s="498"/>
      <c r="UA640" s="498"/>
      <c r="UB640" s="498"/>
      <c r="UC640" s="498"/>
      <c r="UD640" s="498"/>
      <c r="UE640" s="498"/>
      <c r="UF640" s="498"/>
      <c r="UG640" s="498"/>
      <c r="UH640" s="498"/>
      <c r="UI640" s="498"/>
      <c r="UJ640" s="498"/>
      <c r="UK640" s="498"/>
      <c r="UL640" s="498"/>
      <c r="UM640" s="498"/>
      <c r="UN640" s="498"/>
      <c r="UO640" s="498"/>
      <c r="UP640" s="498"/>
      <c r="UQ640" s="498"/>
      <c r="UR640" s="498"/>
      <c r="US640" s="498"/>
      <c r="UT640" s="498"/>
      <c r="UU640" s="498"/>
      <c r="UV640" s="498"/>
      <c r="UW640" s="498"/>
      <c r="UX640" s="498"/>
      <c r="UY640" s="498"/>
      <c r="UZ640" s="498"/>
      <c r="VA640" s="498"/>
      <c r="VB640" s="498"/>
      <c r="VC640" s="498"/>
      <c r="VD640" s="498"/>
      <c r="VE640" s="498"/>
      <c r="VF640" s="498"/>
      <c r="VG640" s="498"/>
      <c r="VH640" s="498"/>
      <c r="VI640" s="498"/>
      <c r="VJ640" s="498"/>
      <c r="VK640" s="498"/>
      <c r="VL640" s="498"/>
      <c r="VM640" s="498"/>
      <c r="VN640" s="498"/>
      <c r="VO640" s="498"/>
      <c r="VP640" s="498"/>
      <c r="VQ640" s="498"/>
      <c r="VR640" s="498"/>
      <c r="VS640" s="498"/>
      <c r="VT640" s="498"/>
      <c r="VU640" s="498"/>
      <c r="VV640" s="498"/>
      <c r="VW640" s="498"/>
      <c r="VX640" s="498"/>
      <c r="VY640" s="498"/>
      <c r="VZ640" s="498"/>
      <c r="WA640" s="498"/>
      <c r="WB640" s="498"/>
      <c r="WC640" s="498"/>
      <c r="WD640" s="498"/>
      <c r="WE640" s="498"/>
      <c r="WF640" s="498"/>
      <c r="WG640" s="498"/>
      <c r="WH640" s="498"/>
      <c r="WI640" s="498"/>
      <c r="WJ640" s="498"/>
      <c r="WK640" s="498"/>
      <c r="WL640" s="498"/>
      <c r="WM640" s="498"/>
      <c r="WN640" s="498"/>
      <c r="WO640" s="498"/>
      <c r="WP640" s="498"/>
      <c r="WQ640" s="498"/>
      <c r="WR640" s="498"/>
      <c r="WS640" s="498"/>
      <c r="WT640" s="498"/>
      <c r="WU640" s="498"/>
      <c r="WV640" s="498"/>
      <c r="WW640" s="498"/>
      <c r="WX640" s="498"/>
      <c r="WY640" s="498"/>
      <c r="WZ640" s="498"/>
      <c r="XA640" s="498"/>
      <c r="XB640" s="498"/>
      <c r="XC640" s="498"/>
      <c r="XD640" s="498"/>
      <c r="XE640" s="498"/>
      <c r="XF640" s="498"/>
      <c r="XG640" s="498"/>
      <c r="XH640" s="498"/>
      <c r="XI640" s="498"/>
      <c r="XJ640" s="498"/>
      <c r="XK640" s="498"/>
      <c r="XL640" s="498"/>
      <c r="XM640" s="498"/>
      <c r="XN640" s="498"/>
      <c r="XO640" s="498"/>
      <c r="XP640" s="498"/>
      <c r="XQ640" s="498"/>
      <c r="XR640" s="498"/>
      <c r="XS640" s="498"/>
      <c r="XT640" s="498"/>
      <c r="XU640" s="498"/>
      <c r="XV640" s="498"/>
      <c r="XW640" s="498"/>
      <c r="XX640" s="498"/>
      <c r="XY640" s="498"/>
      <c r="XZ640" s="498"/>
      <c r="YA640" s="498"/>
      <c r="YB640" s="498"/>
      <c r="YC640" s="498"/>
      <c r="YD640" s="498"/>
      <c r="YE640" s="498"/>
      <c r="YF640" s="498"/>
      <c r="YG640" s="498"/>
      <c r="YH640" s="498"/>
      <c r="YI640" s="498"/>
      <c r="YJ640" s="498"/>
      <c r="YK640" s="498"/>
      <c r="YL640" s="498"/>
      <c r="YM640" s="498"/>
      <c r="YN640" s="498"/>
      <c r="YO640" s="498"/>
      <c r="YP640" s="498"/>
      <c r="YQ640" s="498"/>
      <c r="YR640" s="498"/>
      <c r="YS640" s="498"/>
      <c r="YT640" s="498"/>
      <c r="YU640" s="498"/>
      <c r="YV640" s="498"/>
      <c r="YW640" s="498"/>
      <c r="YX640" s="498"/>
      <c r="YY640" s="498"/>
      <c r="YZ640" s="498"/>
      <c r="ZA640" s="498"/>
      <c r="ZB640" s="498"/>
      <c r="ZC640" s="498"/>
      <c r="ZD640" s="498"/>
      <c r="ZE640" s="498"/>
      <c r="ZF640" s="498"/>
      <c r="ZG640" s="498"/>
      <c r="ZH640" s="498"/>
      <c r="ZI640" s="498"/>
      <c r="ZJ640" s="498"/>
      <c r="ZK640" s="498"/>
      <c r="ZL640" s="498"/>
      <c r="ZM640" s="498"/>
      <c r="ZN640" s="498"/>
      <c r="ZO640" s="498"/>
      <c r="ZP640" s="498"/>
      <c r="ZQ640" s="498"/>
      <c r="ZR640" s="498"/>
      <c r="ZS640" s="498"/>
      <c r="ZT640" s="498"/>
      <c r="ZU640" s="498"/>
      <c r="ZV640" s="498"/>
      <c r="ZW640" s="498"/>
      <c r="ZX640" s="498"/>
      <c r="ZY640" s="498"/>
      <c r="ZZ640" s="498"/>
      <c r="AAA640" s="498"/>
      <c r="AAB640" s="498"/>
      <c r="AAC640" s="498"/>
      <c r="AAD640" s="498"/>
      <c r="AAE640" s="498"/>
      <c r="AAF640" s="498"/>
      <c r="AAG640" s="498"/>
      <c r="AAH640" s="498"/>
      <c r="AAI640" s="498"/>
      <c r="AAJ640" s="498"/>
      <c r="AAK640" s="498"/>
      <c r="AAL640" s="498"/>
      <c r="AAM640" s="498"/>
      <c r="AAN640" s="498"/>
      <c r="AAO640" s="498"/>
      <c r="AAP640" s="498"/>
      <c r="AAQ640" s="498"/>
      <c r="AAR640" s="498"/>
      <c r="AAS640" s="498"/>
      <c r="AAT640" s="498"/>
      <c r="AAU640" s="498"/>
      <c r="AAV640" s="498"/>
      <c r="AAW640" s="498"/>
      <c r="AAX640" s="498"/>
      <c r="AAY640" s="498"/>
      <c r="AAZ640" s="498"/>
      <c r="ABA640" s="498"/>
      <c r="ABB640" s="498"/>
      <c r="ABC640" s="498"/>
      <c r="ABD640" s="498"/>
      <c r="ABE640" s="498"/>
      <c r="ABF640" s="498"/>
      <c r="ABG640" s="498"/>
      <c r="ABH640" s="498"/>
      <c r="ABI640" s="498"/>
      <c r="ABJ640" s="498"/>
      <c r="ABK640" s="498"/>
      <c r="ABL640" s="498"/>
      <c r="ABM640" s="498"/>
      <c r="ABN640" s="498"/>
      <c r="ABO640" s="498"/>
      <c r="ABP640" s="498"/>
      <c r="ABQ640" s="498"/>
      <c r="ABR640" s="498"/>
      <c r="ABS640" s="498"/>
      <c r="ABT640" s="498"/>
      <c r="ABU640" s="498"/>
      <c r="ABV640" s="498"/>
      <c r="ABW640" s="498"/>
      <c r="ABX640" s="498"/>
      <c r="ABY640" s="498"/>
      <c r="ABZ640" s="498"/>
      <c r="ACA640" s="498"/>
      <c r="ACB640" s="498"/>
      <c r="ACC640" s="498"/>
      <c r="ACD640" s="498"/>
      <c r="ACE640" s="498"/>
      <c r="ACF640" s="498"/>
      <c r="ACG640" s="498"/>
      <c r="ACH640" s="498"/>
      <c r="ACI640" s="498"/>
      <c r="ACJ640" s="498"/>
      <c r="ACK640" s="498"/>
      <c r="ACL640" s="498"/>
      <c r="ACM640" s="498"/>
      <c r="ACN640" s="498"/>
      <c r="ACO640" s="498"/>
      <c r="ACP640" s="498"/>
      <c r="ACQ640" s="498"/>
      <c r="ACR640" s="498"/>
      <c r="ACS640" s="498"/>
      <c r="ACT640" s="498"/>
      <c r="ACU640" s="498"/>
      <c r="ACV640" s="498"/>
      <c r="ACW640" s="498"/>
      <c r="ACX640" s="498"/>
      <c r="ACY640" s="498"/>
      <c r="ACZ640" s="498"/>
      <c r="ADA640" s="498"/>
      <c r="ADB640" s="498"/>
      <c r="ADC640" s="498"/>
      <c r="ADD640" s="498"/>
      <c r="ADE640" s="498"/>
      <c r="ADF640" s="498"/>
      <c r="ADG640" s="498"/>
      <c r="ADH640" s="498"/>
      <c r="ADI640" s="498"/>
      <c r="ADJ640" s="498"/>
      <c r="ADK640" s="498"/>
      <c r="ADL640" s="498"/>
      <c r="ADM640" s="498"/>
      <c r="ADN640" s="498"/>
      <c r="ADO640" s="498"/>
      <c r="ADP640" s="498"/>
      <c r="ADQ640" s="498"/>
      <c r="ADR640" s="498"/>
      <c r="ADS640" s="498"/>
      <c r="ADT640" s="498"/>
      <c r="ADU640" s="498"/>
      <c r="ADV640" s="498"/>
      <c r="ADW640" s="498"/>
      <c r="ADX640" s="498"/>
      <c r="ADY640" s="498"/>
      <c r="ADZ640" s="498"/>
      <c r="AEA640" s="498"/>
      <c r="AEB640" s="498"/>
      <c r="AEC640" s="498"/>
      <c r="AED640" s="498"/>
      <c r="AEE640" s="498"/>
      <c r="AEF640" s="498"/>
      <c r="AEG640" s="498"/>
      <c r="AEH640" s="498"/>
      <c r="AEI640" s="498"/>
      <c r="AEJ640" s="498"/>
      <c r="AEK640" s="498"/>
      <c r="AEL640" s="498"/>
      <c r="AEM640" s="498"/>
      <c r="AEN640" s="498"/>
      <c r="AEO640" s="498"/>
      <c r="AEP640" s="498"/>
      <c r="AEQ640" s="498"/>
      <c r="AER640" s="498"/>
      <c r="AES640" s="498"/>
      <c r="AET640" s="498"/>
      <c r="AEU640" s="498"/>
      <c r="AEV640" s="498"/>
      <c r="AEW640" s="498"/>
      <c r="AEX640" s="498"/>
      <c r="AEY640" s="498"/>
      <c r="AEZ640" s="498"/>
      <c r="AFA640" s="498"/>
      <c r="AFB640" s="498"/>
      <c r="AFC640" s="498"/>
      <c r="AFD640" s="498"/>
      <c r="AFE640" s="498"/>
      <c r="AFF640" s="498"/>
      <c r="AFG640" s="498"/>
      <c r="AFH640" s="498"/>
      <c r="AFI640" s="498"/>
      <c r="AFJ640" s="498"/>
      <c r="AFK640" s="498"/>
      <c r="AFL640" s="498"/>
      <c r="AFM640" s="498"/>
      <c r="AFN640" s="498"/>
      <c r="AFO640" s="498"/>
      <c r="AFP640" s="498"/>
      <c r="AFQ640" s="498"/>
      <c r="AFR640" s="498"/>
      <c r="AFS640" s="498"/>
      <c r="AFT640" s="498"/>
      <c r="AFU640" s="498"/>
      <c r="AFV640" s="498"/>
      <c r="AFW640" s="498"/>
      <c r="AFX640" s="498"/>
      <c r="AFY640" s="498"/>
      <c r="AFZ640" s="498"/>
      <c r="AGA640" s="498"/>
      <c r="AGB640" s="498"/>
      <c r="AGC640" s="498"/>
      <c r="AGD640" s="498"/>
      <c r="AGE640" s="498"/>
      <c r="AGF640" s="498"/>
      <c r="AGG640" s="498"/>
      <c r="AGH640" s="498"/>
      <c r="AGI640" s="498"/>
      <c r="AGJ640" s="498"/>
      <c r="AGK640" s="498"/>
      <c r="AGL640" s="498"/>
      <c r="AGM640" s="498"/>
      <c r="AGN640" s="498"/>
      <c r="AGO640" s="498"/>
      <c r="AGP640" s="498"/>
      <c r="AGQ640" s="498"/>
      <c r="AGR640" s="498"/>
      <c r="AGS640" s="498"/>
      <c r="AGT640" s="498"/>
      <c r="AGU640" s="498"/>
      <c r="AGV640" s="498"/>
      <c r="AGW640" s="498"/>
      <c r="AGX640" s="498"/>
      <c r="AGY640" s="498"/>
      <c r="AGZ640" s="498"/>
      <c r="AHA640" s="498"/>
      <c r="AHB640" s="498"/>
      <c r="AHC640" s="498"/>
      <c r="AHD640" s="498"/>
      <c r="AHE640" s="498"/>
      <c r="AHF640" s="498"/>
      <c r="AHG640" s="498"/>
      <c r="AHH640" s="498"/>
      <c r="AHI640" s="498"/>
      <c r="AHJ640" s="498"/>
      <c r="AHK640" s="498"/>
      <c r="AHL640" s="498"/>
      <c r="AHM640" s="498"/>
      <c r="AHN640" s="498"/>
      <c r="AHO640" s="498"/>
      <c r="AHP640" s="498"/>
      <c r="AHQ640" s="498"/>
      <c r="AHR640" s="498"/>
      <c r="AHS640" s="498"/>
      <c r="AHT640" s="498"/>
      <c r="AHU640" s="498"/>
      <c r="AHV640" s="498"/>
      <c r="AHW640" s="498"/>
      <c r="AHX640" s="498"/>
      <c r="AHY640" s="498"/>
      <c r="AHZ640" s="498"/>
      <c r="AIA640" s="498"/>
      <c r="AIB640" s="498"/>
      <c r="AIC640" s="498"/>
      <c r="AID640" s="498"/>
      <c r="AIE640" s="498"/>
      <c r="AIF640" s="498"/>
      <c r="AIG640" s="498"/>
      <c r="AIH640" s="498"/>
      <c r="AII640" s="498"/>
      <c r="AIJ640" s="498"/>
      <c r="AIK640" s="498"/>
      <c r="AIL640" s="498"/>
      <c r="AIM640" s="498"/>
      <c r="AIN640" s="498"/>
      <c r="AIO640" s="498"/>
      <c r="AIP640" s="498"/>
      <c r="AIQ640" s="498"/>
      <c r="AIR640" s="498"/>
      <c r="AIS640" s="498"/>
      <c r="AIT640" s="498"/>
      <c r="AIU640" s="498"/>
      <c r="AIV640" s="498"/>
      <c r="AIW640" s="498"/>
      <c r="AIX640" s="498"/>
      <c r="AIY640" s="498"/>
      <c r="AIZ640" s="498"/>
      <c r="AJA640" s="498"/>
      <c r="AJB640" s="498"/>
      <c r="AJC640" s="498"/>
      <c r="AJD640" s="498"/>
      <c r="AJE640" s="498"/>
      <c r="AJF640" s="498"/>
      <c r="AJG640" s="498"/>
      <c r="AJH640" s="498"/>
      <c r="AJI640" s="498"/>
      <c r="AJJ640" s="498"/>
      <c r="AJK640" s="498"/>
      <c r="AJL640" s="498"/>
      <c r="AJM640" s="498"/>
      <c r="AJN640" s="498"/>
      <c r="AJO640" s="498"/>
      <c r="AJP640" s="498"/>
      <c r="AJQ640" s="498"/>
      <c r="AJR640" s="498"/>
      <c r="AJS640" s="498"/>
      <c r="AJT640" s="498"/>
      <c r="AJU640" s="498"/>
      <c r="AJV640" s="498"/>
      <c r="AJW640" s="498"/>
      <c r="AJX640" s="498"/>
      <c r="AJY640" s="498"/>
      <c r="AJZ640" s="498"/>
      <c r="AKA640" s="498"/>
      <c r="AKB640" s="498"/>
      <c r="AKC640" s="498"/>
      <c r="AKD640" s="498"/>
      <c r="AKE640" s="498"/>
      <c r="AKF640" s="498"/>
      <c r="AKG640" s="498"/>
      <c r="AKH640" s="498"/>
      <c r="AKI640" s="498"/>
      <c r="AKJ640" s="498"/>
      <c r="AKK640" s="498"/>
      <c r="AKL640" s="498"/>
      <c r="AKM640" s="498"/>
      <c r="AKN640" s="498"/>
      <c r="AKO640" s="498"/>
      <c r="AKP640" s="498"/>
      <c r="AKQ640" s="498"/>
      <c r="AKR640" s="498"/>
      <c r="AKS640" s="498"/>
      <c r="AKT640" s="498"/>
      <c r="AKU640" s="498"/>
      <c r="AKV640" s="498"/>
      <c r="AKW640" s="498"/>
      <c r="AKX640" s="498"/>
      <c r="AKY640" s="498"/>
      <c r="AKZ640" s="498"/>
      <c r="ALA640" s="498"/>
      <c r="ALB640" s="498"/>
      <c r="ALC640" s="498"/>
      <c r="ALD640" s="498"/>
      <c r="ALE640" s="498"/>
      <c r="ALF640" s="498"/>
      <c r="ALG640" s="498"/>
      <c r="ALH640" s="498"/>
      <c r="ALI640" s="498"/>
      <c r="ALJ640" s="498"/>
      <c r="ALK640" s="498"/>
      <c r="ALL640" s="498"/>
      <c r="ALM640" s="498"/>
      <c r="ALN640" s="498"/>
      <c r="ALO640" s="498"/>
      <c r="ALP640" s="498"/>
      <c r="ALQ640" s="498"/>
      <c r="ALR640" s="498"/>
      <c r="ALS640" s="498"/>
      <c r="ALT640" s="498"/>
      <c r="ALU640" s="498"/>
      <c r="ALV640" s="498"/>
      <c r="ALW640" s="498"/>
      <c r="ALX640" s="498"/>
      <c r="ALY640" s="498"/>
      <c r="ALZ640" s="498"/>
      <c r="AMA640" s="498"/>
      <c r="AMB640" s="498"/>
      <c r="AMC640" s="498"/>
      <c r="AMD640" s="498"/>
      <c r="AME640" s="498"/>
      <c r="AMF640" s="498"/>
      <c r="AMG640" s="498"/>
      <c r="AMH640" s="498"/>
      <c r="AMI640" s="498"/>
      <c r="AMJ640" s="498"/>
      <c r="AMK640" s="498"/>
    </row>
    <row r="641" spans="1:1025" s="499" customFormat="1" x14ac:dyDescent="0.25">
      <c r="A641" s="498"/>
      <c r="B641" s="530"/>
      <c r="C641" s="530"/>
      <c r="D641" s="530"/>
      <c r="E641" s="530"/>
      <c r="F641" s="530"/>
      <c r="G641" s="530"/>
      <c r="H641" s="530"/>
      <c r="I641" s="498"/>
      <c r="J641" s="487"/>
      <c r="K641" s="487"/>
      <c r="L641" s="487"/>
      <c r="M641" s="466"/>
      <c r="N641" s="467"/>
      <c r="O641" s="468"/>
      <c r="P641" s="468"/>
      <c r="Q641" s="498"/>
      <c r="R641" s="498"/>
      <c r="S641" s="498"/>
      <c r="T641" s="498"/>
      <c r="U641" s="498"/>
      <c r="V641" s="498"/>
      <c r="W641" s="498"/>
      <c r="X641" s="498"/>
      <c r="Y641" s="498"/>
      <c r="Z641" s="498"/>
      <c r="AA641" s="498"/>
      <c r="AB641" s="498"/>
      <c r="AC641" s="498"/>
      <c r="AD641" s="498"/>
      <c r="AE641" s="498"/>
      <c r="AF641" s="498"/>
      <c r="AG641" s="498"/>
      <c r="AH641" s="498"/>
      <c r="AI641" s="498"/>
      <c r="AJ641" s="498"/>
      <c r="AK641" s="498"/>
      <c r="AL641" s="498"/>
      <c r="AM641" s="498"/>
      <c r="AN641" s="498"/>
      <c r="AO641" s="498"/>
      <c r="AP641" s="498"/>
      <c r="AQ641" s="498"/>
      <c r="AR641" s="498"/>
      <c r="AS641" s="498"/>
      <c r="AT641" s="498"/>
      <c r="AU641" s="498"/>
      <c r="AV641" s="498"/>
      <c r="AW641" s="498"/>
      <c r="AX641" s="498"/>
      <c r="AY641" s="498"/>
      <c r="AZ641" s="498"/>
      <c r="BA641" s="498"/>
      <c r="BB641" s="498"/>
      <c r="BC641" s="498"/>
      <c r="BD641" s="498"/>
      <c r="BE641" s="498"/>
      <c r="BF641" s="498"/>
      <c r="BG641" s="498"/>
      <c r="BH641" s="498"/>
      <c r="BI641" s="498"/>
      <c r="BJ641" s="498"/>
      <c r="BK641" s="498"/>
      <c r="BL641" s="498"/>
      <c r="BM641" s="498"/>
      <c r="BN641" s="498"/>
      <c r="BO641" s="498"/>
      <c r="BP641" s="498"/>
      <c r="BQ641" s="498"/>
      <c r="BR641" s="498"/>
      <c r="BS641" s="498"/>
      <c r="BT641" s="498"/>
      <c r="BU641" s="498"/>
      <c r="BV641" s="498"/>
      <c r="BW641" s="498"/>
      <c r="BX641" s="498"/>
      <c r="BY641" s="498"/>
      <c r="BZ641" s="498"/>
      <c r="CA641" s="498"/>
      <c r="CB641" s="498"/>
      <c r="CC641" s="498"/>
      <c r="CD641" s="498"/>
      <c r="CE641" s="498"/>
      <c r="CF641" s="498"/>
      <c r="CG641" s="498"/>
      <c r="CH641" s="498"/>
      <c r="CI641" s="498"/>
      <c r="CJ641" s="498"/>
      <c r="CK641" s="498"/>
      <c r="CL641" s="498"/>
      <c r="CM641" s="498"/>
      <c r="CN641" s="498"/>
      <c r="CO641" s="498"/>
      <c r="CP641" s="498"/>
      <c r="CQ641" s="498"/>
      <c r="CR641" s="498"/>
      <c r="CS641" s="498"/>
      <c r="CT641" s="498"/>
      <c r="CU641" s="498"/>
      <c r="CV641" s="498"/>
      <c r="CW641" s="498"/>
      <c r="CX641" s="498"/>
      <c r="CY641" s="498"/>
      <c r="CZ641" s="498"/>
      <c r="DA641" s="498"/>
      <c r="DB641" s="498"/>
      <c r="DC641" s="498"/>
      <c r="DD641" s="498"/>
      <c r="DE641" s="498"/>
      <c r="DF641" s="498"/>
      <c r="DG641" s="498"/>
      <c r="DH641" s="498"/>
      <c r="DI641" s="498"/>
      <c r="DJ641" s="498"/>
      <c r="DK641" s="498"/>
      <c r="DL641" s="498"/>
      <c r="DM641" s="498"/>
      <c r="DN641" s="498"/>
      <c r="DO641" s="498"/>
      <c r="DP641" s="498"/>
      <c r="DQ641" s="498"/>
      <c r="DR641" s="498"/>
      <c r="DS641" s="498"/>
      <c r="DT641" s="498"/>
      <c r="DU641" s="498"/>
      <c r="DV641" s="498"/>
      <c r="DW641" s="498"/>
      <c r="DX641" s="498"/>
      <c r="DY641" s="498"/>
      <c r="DZ641" s="498"/>
      <c r="EA641" s="498"/>
      <c r="EB641" s="498"/>
      <c r="EC641" s="498"/>
      <c r="ED641" s="498"/>
      <c r="EE641" s="498"/>
      <c r="EF641" s="498"/>
      <c r="EG641" s="498"/>
      <c r="EH641" s="498"/>
      <c r="EI641" s="498"/>
      <c r="EJ641" s="498"/>
      <c r="EK641" s="498"/>
      <c r="EL641" s="498"/>
      <c r="EM641" s="498"/>
      <c r="EN641" s="498"/>
      <c r="EO641" s="498"/>
      <c r="EP641" s="498"/>
      <c r="EQ641" s="498"/>
      <c r="ER641" s="498"/>
      <c r="ES641" s="498"/>
      <c r="ET641" s="498"/>
      <c r="EU641" s="498"/>
      <c r="EV641" s="498"/>
      <c r="EW641" s="498"/>
      <c r="EX641" s="498"/>
      <c r="EY641" s="498"/>
      <c r="EZ641" s="498"/>
      <c r="FA641" s="498"/>
      <c r="FB641" s="498"/>
      <c r="FC641" s="498"/>
      <c r="FD641" s="498"/>
      <c r="FE641" s="498"/>
      <c r="FF641" s="498"/>
      <c r="FG641" s="498"/>
      <c r="FH641" s="498"/>
      <c r="FI641" s="498"/>
      <c r="FJ641" s="498"/>
      <c r="FK641" s="498"/>
      <c r="FL641" s="498"/>
      <c r="FM641" s="498"/>
      <c r="FN641" s="498"/>
      <c r="FO641" s="498"/>
      <c r="FP641" s="498"/>
      <c r="FQ641" s="498"/>
      <c r="FR641" s="498"/>
      <c r="FS641" s="498"/>
      <c r="FT641" s="498"/>
      <c r="FU641" s="498"/>
      <c r="FV641" s="498"/>
      <c r="FW641" s="498"/>
      <c r="FX641" s="498"/>
      <c r="FY641" s="498"/>
      <c r="FZ641" s="498"/>
      <c r="GA641" s="498"/>
      <c r="GB641" s="498"/>
      <c r="GC641" s="498"/>
      <c r="GD641" s="498"/>
      <c r="GE641" s="498"/>
      <c r="GF641" s="498"/>
      <c r="GG641" s="498"/>
      <c r="GH641" s="498"/>
      <c r="GI641" s="498"/>
      <c r="GJ641" s="498"/>
      <c r="GK641" s="498"/>
      <c r="GL641" s="498"/>
      <c r="GM641" s="498"/>
      <c r="GN641" s="498"/>
      <c r="GO641" s="498"/>
      <c r="GP641" s="498"/>
      <c r="GQ641" s="498"/>
      <c r="GR641" s="498"/>
      <c r="GS641" s="498"/>
      <c r="GT641" s="498"/>
      <c r="GU641" s="498"/>
      <c r="GV641" s="498"/>
      <c r="GW641" s="498"/>
      <c r="GX641" s="498"/>
      <c r="GY641" s="498"/>
      <c r="GZ641" s="498"/>
      <c r="HA641" s="498"/>
      <c r="HB641" s="498"/>
      <c r="HC641" s="498"/>
      <c r="HD641" s="498"/>
      <c r="HE641" s="498"/>
      <c r="HF641" s="498"/>
      <c r="HG641" s="498"/>
      <c r="HH641" s="498"/>
      <c r="HI641" s="498"/>
      <c r="HJ641" s="498"/>
      <c r="HK641" s="498"/>
      <c r="HL641" s="498"/>
      <c r="HM641" s="498"/>
      <c r="HN641" s="498"/>
      <c r="HO641" s="498"/>
      <c r="HP641" s="498"/>
      <c r="HQ641" s="498"/>
      <c r="HR641" s="498"/>
      <c r="HS641" s="498"/>
      <c r="HT641" s="498"/>
      <c r="HU641" s="498"/>
      <c r="HV641" s="498"/>
      <c r="HW641" s="498"/>
      <c r="HX641" s="498"/>
      <c r="HY641" s="498"/>
      <c r="HZ641" s="498"/>
      <c r="IA641" s="498"/>
      <c r="IB641" s="498"/>
      <c r="IC641" s="498"/>
      <c r="ID641" s="498"/>
      <c r="IE641" s="498"/>
      <c r="IF641" s="498"/>
      <c r="IG641" s="498"/>
      <c r="IH641" s="498"/>
      <c r="II641" s="498"/>
      <c r="IJ641" s="498"/>
      <c r="IK641" s="498"/>
      <c r="IL641" s="498"/>
      <c r="IM641" s="498"/>
      <c r="IN641" s="498"/>
      <c r="IO641" s="498"/>
      <c r="IP641" s="498"/>
      <c r="IQ641" s="498"/>
      <c r="IR641" s="498"/>
      <c r="IS641" s="498"/>
      <c r="IT641" s="498"/>
      <c r="IU641" s="498"/>
      <c r="IV641" s="498"/>
      <c r="IW641" s="498"/>
      <c r="IX641" s="498"/>
      <c r="IY641" s="498"/>
      <c r="IZ641" s="498"/>
      <c r="JA641" s="498"/>
      <c r="JB641" s="498"/>
      <c r="JC641" s="498"/>
      <c r="JD641" s="498"/>
      <c r="JE641" s="498"/>
      <c r="JF641" s="498"/>
      <c r="JG641" s="498"/>
      <c r="JH641" s="498"/>
      <c r="JI641" s="498"/>
      <c r="JJ641" s="498"/>
      <c r="JK641" s="498"/>
      <c r="JL641" s="498"/>
      <c r="JM641" s="498"/>
      <c r="JN641" s="498"/>
      <c r="JO641" s="498"/>
      <c r="JP641" s="498"/>
      <c r="JQ641" s="498"/>
      <c r="JR641" s="498"/>
      <c r="JS641" s="498"/>
      <c r="JT641" s="498"/>
      <c r="JU641" s="498"/>
      <c r="JV641" s="498"/>
      <c r="JW641" s="498"/>
      <c r="JX641" s="498"/>
      <c r="JY641" s="498"/>
      <c r="JZ641" s="498"/>
      <c r="KA641" s="498"/>
      <c r="KB641" s="498"/>
      <c r="KC641" s="498"/>
      <c r="KD641" s="498"/>
      <c r="KE641" s="498"/>
      <c r="KF641" s="498"/>
      <c r="KG641" s="498"/>
      <c r="KH641" s="498"/>
      <c r="KI641" s="498"/>
      <c r="KJ641" s="498"/>
      <c r="KK641" s="498"/>
      <c r="KL641" s="498"/>
      <c r="KM641" s="498"/>
      <c r="KN641" s="498"/>
      <c r="KO641" s="498"/>
      <c r="KP641" s="498"/>
      <c r="KQ641" s="498"/>
      <c r="KR641" s="498"/>
      <c r="KS641" s="498"/>
      <c r="KT641" s="498"/>
      <c r="KU641" s="498"/>
      <c r="KV641" s="498"/>
      <c r="KW641" s="498"/>
      <c r="KX641" s="498"/>
      <c r="KY641" s="498"/>
      <c r="KZ641" s="498"/>
      <c r="LA641" s="498"/>
      <c r="LB641" s="498"/>
      <c r="LC641" s="498"/>
      <c r="LD641" s="498"/>
      <c r="LE641" s="498"/>
      <c r="LF641" s="498"/>
      <c r="LG641" s="498"/>
      <c r="LH641" s="498"/>
      <c r="LI641" s="498"/>
      <c r="LJ641" s="498"/>
      <c r="LK641" s="498"/>
      <c r="LL641" s="498"/>
      <c r="LM641" s="498"/>
      <c r="LN641" s="498"/>
      <c r="LO641" s="498"/>
      <c r="LP641" s="498"/>
      <c r="LQ641" s="498"/>
      <c r="LR641" s="498"/>
      <c r="LS641" s="498"/>
      <c r="LT641" s="498"/>
      <c r="LU641" s="498"/>
      <c r="LV641" s="498"/>
      <c r="LW641" s="498"/>
      <c r="LX641" s="498"/>
      <c r="LY641" s="498"/>
      <c r="LZ641" s="498"/>
      <c r="MA641" s="498"/>
      <c r="MB641" s="498"/>
      <c r="MC641" s="498"/>
      <c r="MD641" s="498"/>
      <c r="ME641" s="498"/>
      <c r="MF641" s="498"/>
      <c r="MG641" s="498"/>
      <c r="MH641" s="498"/>
      <c r="MI641" s="498"/>
      <c r="MJ641" s="498"/>
      <c r="MK641" s="498"/>
      <c r="ML641" s="498"/>
      <c r="MM641" s="498"/>
      <c r="MN641" s="498"/>
      <c r="MO641" s="498"/>
      <c r="MP641" s="498"/>
      <c r="MQ641" s="498"/>
      <c r="MR641" s="498"/>
      <c r="MS641" s="498"/>
      <c r="MT641" s="498"/>
      <c r="MU641" s="498"/>
      <c r="MV641" s="498"/>
      <c r="MW641" s="498"/>
      <c r="MX641" s="498"/>
      <c r="MY641" s="498"/>
      <c r="MZ641" s="498"/>
      <c r="NA641" s="498"/>
      <c r="NB641" s="498"/>
      <c r="NC641" s="498"/>
      <c r="ND641" s="498"/>
      <c r="NE641" s="498"/>
      <c r="NF641" s="498"/>
      <c r="NG641" s="498"/>
      <c r="NH641" s="498"/>
      <c r="NI641" s="498"/>
      <c r="NJ641" s="498"/>
      <c r="NK641" s="498"/>
      <c r="NL641" s="498"/>
      <c r="NM641" s="498"/>
      <c r="NN641" s="498"/>
      <c r="NO641" s="498"/>
      <c r="NP641" s="498"/>
      <c r="NQ641" s="498"/>
      <c r="NR641" s="498"/>
      <c r="NS641" s="498"/>
      <c r="NT641" s="498"/>
      <c r="NU641" s="498"/>
      <c r="NV641" s="498"/>
      <c r="NW641" s="498"/>
      <c r="NX641" s="498"/>
      <c r="NY641" s="498"/>
      <c r="NZ641" s="498"/>
      <c r="OA641" s="498"/>
      <c r="OB641" s="498"/>
      <c r="OC641" s="498"/>
      <c r="OD641" s="498"/>
      <c r="OE641" s="498"/>
      <c r="OF641" s="498"/>
      <c r="OG641" s="498"/>
      <c r="OH641" s="498"/>
      <c r="OI641" s="498"/>
      <c r="OJ641" s="498"/>
      <c r="OK641" s="498"/>
      <c r="OL641" s="498"/>
      <c r="OM641" s="498"/>
      <c r="ON641" s="498"/>
      <c r="OO641" s="498"/>
      <c r="OP641" s="498"/>
      <c r="OQ641" s="498"/>
      <c r="OR641" s="498"/>
      <c r="OS641" s="498"/>
      <c r="OT641" s="498"/>
      <c r="OU641" s="498"/>
      <c r="OV641" s="498"/>
      <c r="OW641" s="498"/>
      <c r="OX641" s="498"/>
      <c r="OY641" s="498"/>
      <c r="OZ641" s="498"/>
      <c r="PA641" s="498"/>
      <c r="PB641" s="498"/>
      <c r="PC641" s="498"/>
      <c r="PD641" s="498"/>
      <c r="PE641" s="498"/>
      <c r="PF641" s="498"/>
      <c r="PG641" s="498"/>
      <c r="PH641" s="498"/>
      <c r="PI641" s="498"/>
      <c r="PJ641" s="498"/>
      <c r="PK641" s="498"/>
      <c r="PL641" s="498"/>
      <c r="PM641" s="498"/>
      <c r="PN641" s="498"/>
      <c r="PO641" s="498"/>
      <c r="PP641" s="498"/>
      <c r="PQ641" s="498"/>
      <c r="PR641" s="498"/>
      <c r="PS641" s="498"/>
      <c r="PT641" s="498"/>
      <c r="PU641" s="498"/>
      <c r="PV641" s="498"/>
      <c r="PW641" s="498"/>
      <c r="PX641" s="498"/>
      <c r="PY641" s="498"/>
      <c r="PZ641" s="498"/>
      <c r="QA641" s="498"/>
      <c r="QB641" s="498"/>
      <c r="QC641" s="498"/>
      <c r="QD641" s="498"/>
      <c r="QE641" s="498"/>
      <c r="QF641" s="498"/>
      <c r="QG641" s="498"/>
      <c r="QH641" s="498"/>
      <c r="QI641" s="498"/>
      <c r="QJ641" s="498"/>
      <c r="QK641" s="498"/>
      <c r="QL641" s="498"/>
      <c r="QM641" s="498"/>
      <c r="QN641" s="498"/>
      <c r="QO641" s="498"/>
      <c r="QP641" s="498"/>
      <c r="QQ641" s="498"/>
      <c r="QR641" s="498"/>
      <c r="QS641" s="498"/>
      <c r="QT641" s="498"/>
      <c r="QU641" s="498"/>
      <c r="QV641" s="498"/>
      <c r="QW641" s="498"/>
      <c r="QX641" s="498"/>
      <c r="QY641" s="498"/>
      <c r="QZ641" s="498"/>
      <c r="RA641" s="498"/>
      <c r="RB641" s="498"/>
      <c r="RC641" s="498"/>
      <c r="RD641" s="498"/>
      <c r="RE641" s="498"/>
      <c r="RF641" s="498"/>
      <c r="RG641" s="498"/>
      <c r="RH641" s="498"/>
      <c r="RI641" s="498"/>
      <c r="RJ641" s="498"/>
      <c r="RK641" s="498"/>
      <c r="RL641" s="498"/>
      <c r="RM641" s="498"/>
      <c r="RN641" s="498"/>
      <c r="RO641" s="498"/>
      <c r="RP641" s="498"/>
      <c r="RQ641" s="498"/>
      <c r="RR641" s="498"/>
      <c r="RS641" s="498"/>
      <c r="RT641" s="498"/>
      <c r="RU641" s="498"/>
      <c r="RV641" s="498"/>
      <c r="RW641" s="498"/>
      <c r="RX641" s="498"/>
      <c r="RY641" s="498"/>
      <c r="RZ641" s="498"/>
      <c r="SA641" s="498"/>
      <c r="SB641" s="498"/>
      <c r="SC641" s="498"/>
      <c r="SD641" s="498"/>
      <c r="SE641" s="498"/>
      <c r="SF641" s="498"/>
      <c r="SG641" s="498"/>
      <c r="SH641" s="498"/>
      <c r="SI641" s="498"/>
      <c r="SJ641" s="498"/>
      <c r="SK641" s="498"/>
      <c r="SL641" s="498"/>
      <c r="SM641" s="498"/>
      <c r="SN641" s="498"/>
      <c r="SO641" s="498"/>
      <c r="SP641" s="498"/>
      <c r="SQ641" s="498"/>
      <c r="SR641" s="498"/>
      <c r="SS641" s="498"/>
      <c r="ST641" s="498"/>
      <c r="SU641" s="498"/>
      <c r="SV641" s="498"/>
      <c r="SW641" s="498"/>
      <c r="SX641" s="498"/>
      <c r="SY641" s="498"/>
      <c r="SZ641" s="498"/>
      <c r="TA641" s="498"/>
      <c r="TB641" s="498"/>
      <c r="TC641" s="498"/>
      <c r="TD641" s="498"/>
      <c r="TE641" s="498"/>
      <c r="TF641" s="498"/>
      <c r="TG641" s="498"/>
      <c r="TH641" s="498"/>
      <c r="TI641" s="498"/>
      <c r="TJ641" s="498"/>
      <c r="TK641" s="498"/>
      <c r="TL641" s="498"/>
      <c r="TM641" s="498"/>
      <c r="TN641" s="498"/>
      <c r="TO641" s="498"/>
      <c r="TP641" s="498"/>
      <c r="TQ641" s="498"/>
      <c r="TR641" s="498"/>
      <c r="TS641" s="498"/>
      <c r="TT641" s="498"/>
      <c r="TU641" s="498"/>
      <c r="TV641" s="498"/>
      <c r="TW641" s="498"/>
      <c r="TX641" s="498"/>
      <c r="TY641" s="498"/>
      <c r="TZ641" s="498"/>
      <c r="UA641" s="498"/>
      <c r="UB641" s="498"/>
      <c r="UC641" s="498"/>
      <c r="UD641" s="498"/>
      <c r="UE641" s="498"/>
      <c r="UF641" s="498"/>
      <c r="UG641" s="498"/>
      <c r="UH641" s="498"/>
      <c r="UI641" s="498"/>
      <c r="UJ641" s="498"/>
      <c r="UK641" s="498"/>
      <c r="UL641" s="498"/>
      <c r="UM641" s="498"/>
      <c r="UN641" s="498"/>
      <c r="UO641" s="498"/>
      <c r="UP641" s="498"/>
      <c r="UQ641" s="498"/>
      <c r="UR641" s="498"/>
      <c r="US641" s="498"/>
      <c r="UT641" s="498"/>
      <c r="UU641" s="498"/>
      <c r="UV641" s="498"/>
      <c r="UW641" s="498"/>
      <c r="UX641" s="498"/>
      <c r="UY641" s="498"/>
      <c r="UZ641" s="498"/>
      <c r="VA641" s="498"/>
      <c r="VB641" s="498"/>
      <c r="VC641" s="498"/>
      <c r="VD641" s="498"/>
      <c r="VE641" s="498"/>
      <c r="VF641" s="498"/>
      <c r="VG641" s="498"/>
      <c r="VH641" s="498"/>
      <c r="VI641" s="498"/>
      <c r="VJ641" s="498"/>
      <c r="VK641" s="498"/>
      <c r="VL641" s="498"/>
      <c r="VM641" s="498"/>
      <c r="VN641" s="498"/>
      <c r="VO641" s="498"/>
      <c r="VP641" s="498"/>
      <c r="VQ641" s="498"/>
      <c r="VR641" s="498"/>
      <c r="VS641" s="498"/>
      <c r="VT641" s="498"/>
      <c r="VU641" s="498"/>
      <c r="VV641" s="498"/>
      <c r="VW641" s="498"/>
      <c r="VX641" s="498"/>
      <c r="VY641" s="498"/>
      <c r="VZ641" s="498"/>
      <c r="WA641" s="498"/>
      <c r="WB641" s="498"/>
      <c r="WC641" s="498"/>
      <c r="WD641" s="498"/>
      <c r="WE641" s="498"/>
      <c r="WF641" s="498"/>
      <c r="WG641" s="498"/>
      <c r="WH641" s="498"/>
      <c r="WI641" s="498"/>
      <c r="WJ641" s="498"/>
      <c r="WK641" s="498"/>
      <c r="WL641" s="498"/>
      <c r="WM641" s="498"/>
      <c r="WN641" s="498"/>
      <c r="WO641" s="498"/>
      <c r="WP641" s="498"/>
      <c r="WQ641" s="498"/>
      <c r="WR641" s="498"/>
      <c r="WS641" s="498"/>
      <c r="WT641" s="498"/>
      <c r="WU641" s="498"/>
      <c r="WV641" s="498"/>
      <c r="WW641" s="498"/>
      <c r="WX641" s="498"/>
      <c r="WY641" s="498"/>
      <c r="WZ641" s="498"/>
      <c r="XA641" s="498"/>
      <c r="XB641" s="498"/>
      <c r="XC641" s="498"/>
      <c r="XD641" s="498"/>
      <c r="XE641" s="498"/>
      <c r="XF641" s="498"/>
      <c r="XG641" s="498"/>
      <c r="XH641" s="498"/>
      <c r="XI641" s="498"/>
      <c r="XJ641" s="498"/>
      <c r="XK641" s="498"/>
      <c r="XL641" s="498"/>
      <c r="XM641" s="498"/>
      <c r="XN641" s="498"/>
      <c r="XO641" s="498"/>
      <c r="XP641" s="498"/>
      <c r="XQ641" s="498"/>
      <c r="XR641" s="498"/>
      <c r="XS641" s="498"/>
      <c r="XT641" s="498"/>
      <c r="XU641" s="498"/>
      <c r="XV641" s="498"/>
      <c r="XW641" s="498"/>
      <c r="XX641" s="498"/>
      <c r="XY641" s="498"/>
      <c r="XZ641" s="498"/>
      <c r="YA641" s="498"/>
      <c r="YB641" s="498"/>
      <c r="YC641" s="498"/>
      <c r="YD641" s="498"/>
      <c r="YE641" s="498"/>
      <c r="YF641" s="498"/>
      <c r="YG641" s="498"/>
      <c r="YH641" s="498"/>
      <c r="YI641" s="498"/>
      <c r="YJ641" s="498"/>
      <c r="YK641" s="498"/>
      <c r="YL641" s="498"/>
      <c r="YM641" s="498"/>
      <c r="YN641" s="498"/>
      <c r="YO641" s="498"/>
      <c r="YP641" s="498"/>
      <c r="YQ641" s="498"/>
      <c r="YR641" s="498"/>
      <c r="YS641" s="498"/>
      <c r="YT641" s="498"/>
      <c r="YU641" s="498"/>
      <c r="YV641" s="498"/>
      <c r="YW641" s="498"/>
      <c r="YX641" s="498"/>
      <c r="YY641" s="498"/>
      <c r="YZ641" s="498"/>
      <c r="ZA641" s="498"/>
      <c r="ZB641" s="498"/>
      <c r="ZC641" s="498"/>
      <c r="ZD641" s="498"/>
      <c r="ZE641" s="498"/>
      <c r="ZF641" s="498"/>
      <c r="ZG641" s="498"/>
      <c r="ZH641" s="498"/>
      <c r="ZI641" s="498"/>
      <c r="ZJ641" s="498"/>
      <c r="ZK641" s="498"/>
      <c r="ZL641" s="498"/>
      <c r="ZM641" s="498"/>
      <c r="ZN641" s="498"/>
      <c r="ZO641" s="498"/>
      <c r="ZP641" s="498"/>
      <c r="ZQ641" s="498"/>
      <c r="ZR641" s="498"/>
      <c r="ZS641" s="498"/>
      <c r="ZT641" s="498"/>
      <c r="ZU641" s="498"/>
      <c r="ZV641" s="498"/>
      <c r="ZW641" s="498"/>
      <c r="ZX641" s="498"/>
      <c r="ZY641" s="498"/>
      <c r="ZZ641" s="498"/>
      <c r="AAA641" s="498"/>
      <c r="AAB641" s="498"/>
      <c r="AAC641" s="498"/>
      <c r="AAD641" s="498"/>
      <c r="AAE641" s="498"/>
      <c r="AAF641" s="498"/>
      <c r="AAG641" s="498"/>
      <c r="AAH641" s="498"/>
      <c r="AAI641" s="498"/>
      <c r="AAJ641" s="498"/>
      <c r="AAK641" s="498"/>
      <c r="AAL641" s="498"/>
      <c r="AAM641" s="498"/>
      <c r="AAN641" s="498"/>
      <c r="AAO641" s="498"/>
      <c r="AAP641" s="498"/>
      <c r="AAQ641" s="498"/>
      <c r="AAR641" s="498"/>
      <c r="AAS641" s="498"/>
      <c r="AAT641" s="498"/>
      <c r="AAU641" s="498"/>
      <c r="AAV641" s="498"/>
      <c r="AAW641" s="498"/>
      <c r="AAX641" s="498"/>
      <c r="AAY641" s="498"/>
      <c r="AAZ641" s="498"/>
      <c r="ABA641" s="498"/>
      <c r="ABB641" s="498"/>
      <c r="ABC641" s="498"/>
      <c r="ABD641" s="498"/>
      <c r="ABE641" s="498"/>
      <c r="ABF641" s="498"/>
      <c r="ABG641" s="498"/>
      <c r="ABH641" s="498"/>
      <c r="ABI641" s="498"/>
      <c r="ABJ641" s="498"/>
      <c r="ABK641" s="498"/>
      <c r="ABL641" s="498"/>
      <c r="ABM641" s="498"/>
      <c r="ABN641" s="498"/>
      <c r="ABO641" s="498"/>
      <c r="ABP641" s="498"/>
      <c r="ABQ641" s="498"/>
      <c r="ABR641" s="498"/>
      <c r="ABS641" s="498"/>
      <c r="ABT641" s="498"/>
      <c r="ABU641" s="498"/>
      <c r="ABV641" s="498"/>
      <c r="ABW641" s="498"/>
      <c r="ABX641" s="498"/>
      <c r="ABY641" s="498"/>
      <c r="ABZ641" s="498"/>
      <c r="ACA641" s="498"/>
      <c r="ACB641" s="498"/>
      <c r="ACC641" s="498"/>
      <c r="ACD641" s="498"/>
      <c r="ACE641" s="498"/>
      <c r="ACF641" s="498"/>
      <c r="ACG641" s="498"/>
      <c r="ACH641" s="498"/>
      <c r="ACI641" s="498"/>
      <c r="ACJ641" s="498"/>
      <c r="ACK641" s="498"/>
      <c r="ACL641" s="498"/>
      <c r="ACM641" s="498"/>
      <c r="ACN641" s="498"/>
      <c r="ACO641" s="498"/>
      <c r="ACP641" s="498"/>
      <c r="ACQ641" s="498"/>
      <c r="ACR641" s="498"/>
      <c r="ACS641" s="498"/>
      <c r="ACT641" s="498"/>
      <c r="ACU641" s="498"/>
      <c r="ACV641" s="498"/>
      <c r="ACW641" s="498"/>
      <c r="ACX641" s="498"/>
      <c r="ACY641" s="498"/>
      <c r="ACZ641" s="498"/>
      <c r="ADA641" s="498"/>
      <c r="ADB641" s="498"/>
      <c r="ADC641" s="498"/>
      <c r="ADD641" s="498"/>
      <c r="ADE641" s="498"/>
      <c r="ADF641" s="498"/>
      <c r="ADG641" s="498"/>
      <c r="ADH641" s="498"/>
      <c r="ADI641" s="498"/>
      <c r="ADJ641" s="498"/>
      <c r="ADK641" s="498"/>
      <c r="ADL641" s="498"/>
      <c r="ADM641" s="498"/>
      <c r="ADN641" s="498"/>
      <c r="ADO641" s="498"/>
      <c r="ADP641" s="498"/>
      <c r="ADQ641" s="498"/>
      <c r="ADR641" s="498"/>
      <c r="ADS641" s="498"/>
      <c r="ADT641" s="498"/>
      <c r="ADU641" s="498"/>
      <c r="ADV641" s="498"/>
      <c r="ADW641" s="498"/>
      <c r="ADX641" s="498"/>
      <c r="ADY641" s="498"/>
      <c r="ADZ641" s="498"/>
      <c r="AEA641" s="498"/>
      <c r="AEB641" s="498"/>
      <c r="AEC641" s="498"/>
      <c r="AED641" s="498"/>
      <c r="AEE641" s="498"/>
      <c r="AEF641" s="498"/>
      <c r="AEG641" s="498"/>
      <c r="AEH641" s="498"/>
      <c r="AEI641" s="498"/>
      <c r="AEJ641" s="498"/>
      <c r="AEK641" s="498"/>
      <c r="AEL641" s="498"/>
      <c r="AEM641" s="498"/>
      <c r="AEN641" s="498"/>
      <c r="AEO641" s="498"/>
      <c r="AEP641" s="498"/>
      <c r="AEQ641" s="498"/>
      <c r="AER641" s="498"/>
      <c r="AES641" s="498"/>
      <c r="AET641" s="498"/>
      <c r="AEU641" s="498"/>
      <c r="AEV641" s="498"/>
      <c r="AEW641" s="498"/>
      <c r="AEX641" s="498"/>
      <c r="AEY641" s="498"/>
      <c r="AEZ641" s="498"/>
      <c r="AFA641" s="498"/>
      <c r="AFB641" s="498"/>
      <c r="AFC641" s="498"/>
      <c r="AFD641" s="498"/>
      <c r="AFE641" s="498"/>
      <c r="AFF641" s="498"/>
      <c r="AFG641" s="498"/>
      <c r="AFH641" s="498"/>
      <c r="AFI641" s="498"/>
      <c r="AFJ641" s="498"/>
      <c r="AFK641" s="498"/>
      <c r="AFL641" s="498"/>
      <c r="AFM641" s="498"/>
      <c r="AFN641" s="498"/>
      <c r="AFO641" s="498"/>
      <c r="AFP641" s="498"/>
      <c r="AFQ641" s="498"/>
      <c r="AFR641" s="498"/>
      <c r="AFS641" s="498"/>
      <c r="AFT641" s="498"/>
      <c r="AFU641" s="498"/>
      <c r="AFV641" s="498"/>
      <c r="AFW641" s="498"/>
      <c r="AFX641" s="498"/>
      <c r="AFY641" s="498"/>
      <c r="AFZ641" s="498"/>
      <c r="AGA641" s="498"/>
      <c r="AGB641" s="498"/>
      <c r="AGC641" s="498"/>
      <c r="AGD641" s="498"/>
      <c r="AGE641" s="498"/>
      <c r="AGF641" s="498"/>
      <c r="AGG641" s="498"/>
      <c r="AGH641" s="498"/>
      <c r="AGI641" s="498"/>
      <c r="AGJ641" s="498"/>
      <c r="AGK641" s="498"/>
      <c r="AGL641" s="498"/>
      <c r="AGM641" s="498"/>
      <c r="AGN641" s="498"/>
      <c r="AGO641" s="498"/>
      <c r="AGP641" s="498"/>
      <c r="AGQ641" s="498"/>
      <c r="AGR641" s="498"/>
      <c r="AGS641" s="498"/>
      <c r="AGT641" s="498"/>
      <c r="AGU641" s="498"/>
      <c r="AGV641" s="498"/>
      <c r="AGW641" s="498"/>
      <c r="AGX641" s="498"/>
      <c r="AGY641" s="498"/>
      <c r="AGZ641" s="498"/>
      <c r="AHA641" s="498"/>
      <c r="AHB641" s="498"/>
      <c r="AHC641" s="498"/>
      <c r="AHD641" s="498"/>
      <c r="AHE641" s="498"/>
      <c r="AHF641" s="498"/>
      <c r="AHG641" s="498"/>
      <c r="AHH641" s="498"/>
      <c r="AHI641" s="498"/>
      <c r="AHJ641" s="498"/>
      <c r="AHK641" s="498"/>
      <c r="AHL641" s="498"/>
      <c r="AHM641" s="498"/>
      <c r="AHN641" s="498"/>
      <c r="AHO641" s="498"/>
      <c r="AHP641" s="498"/>
      <c r="AHQ641" s="498"/>
      <c r="AHR641" s="498"/>
      <c r="AHS641" s="498"/>
      <c r="AHT641" s="498"/>
      <c r="AHU641" s="498"/>
      <c r="AHV641" s="498"/>
      <c r="AHW641" s="498"/>
      <c r="AHX641" s="498"/>
      <c r="AHY641" s="498"/>
      <c r="AHZ641" s="498"/>
      <c r="AIA641" s="498"/>
      <c r="AIB641" s="498"/>
      <c r="AIC641" s="498"/>
      <c r="AID641" s="498"/>
      <c r="AIE641" s="498"/>
      <c r="AIF641" s="498"/>
      <c r="AIG641" s="498"/>
      <c r="AIH641" s="498"/>
      <c r="AII641" s="498"/>
      <c r="AIJ641" s="498"/>
      <c r="AIK641" s="498"/>
      <c r="AIL641" s="498"/>
      <c r="AIM641" s="498"/>
      <c r="AIN641" s="498"/>
      <c r="AIO641" s="498"/>
      <c r="AIP641" s="498"/>
      <c r="AIQ641" s="498"/>
      <c r="AIR641" s="498"/>
      <c r="AIS641" s="498"/>
      <c r="AIT641" s="498"/>
      <c r="AIU641" s="498"/>
      <c r="AIV641" s="498"/>
      <c r="AIW641" s="498"/>
      <c r="AIX641" s="498"/>
      <c r="AIY641" s="498"/>
      <c r="AIZ641" s="498"/>
      <c r="AJA641" s="498"/>
      <c r="AJB641" s="498"/>
      <c r="AJC641" s="498"/>
      <c r="AJD641" s="498"/>
      <c r="AJE641" s="498"/>
      <c r="AJF641" s="498"/>
      <c r="AJG641" s="498"/>
      <c r="AJH641" s="498"/>
      <c r="AJI641" s="498"/>
      <c r="AJJ641" s="498"/>
      <c r="AJK641" s="498"/>
      <c r="AJL641" s="498"/>
      <c r="AJM641" s="498"/>
      <c r="AJN641" s="498"/>
      <c r="AJO641" s="498"/>
      <c r="AJP641" s="498"/>
      <c r="AJQ641" s="498"/>
      <c r="AJR641" s="498"/>
      <c r="AJS641" s="498"/>
      <c r="AJT641" s="498"/>
      <c r="AJU641" s="498"/>
      <c r="AJV641" s="498"/>
      <c r="AJW641" s="498"/>
      <c r="AJX641" s="498"/>
      <c r="AJY641" s="498"/>
      <c r="AJZ641" s="498"/>
      <c r="AKA641" s="498"/>
      <c r="AKB641" s="498"/>
      <c r="AKC641" s="498"/>
      <c r="AKD641" s="498"/>
      <c r="AKE641" s="498"/>
      <c r="AKF641" s="498"/>
      <c r="AKG641" s="498"/>
      <c r="AKH641" s="498"/>
      <c r="AKI641" s="498"/>
      <c r="AKJ641" s="498"/>
      <c r="AKK641" s="498"/>
      <c r="AKL641" s="498"/>
      <c r="AKM641" s="498"/>
      <c r="AKN641" s="498"/>
      <c r="AKO641" s="498"/>
      <c r="AKP641" s="498"/>
      <c r="AKQ641" s="498"/>
      <c r="AKR641" s="498"/>
      <c r="AKS641" s="498"/>
      <c r="AKT641" s="498"/>
      <c r="AKU641" s="498"/>
      <c r="AKV641" s="498"/>
      <c r="AKW641" s="498"/>
      <c r="AKX641" s="498"/>
      <c r="AKY641" s="498"/>
      <c r="AKZ641" s="498"/>
      <c r="ALA641" s="498"/>
      <c r="ALB641" s="498"/>
      <c r="ALC641" s="498"/>
      <c r="ALD641" s="498"/>
      <c r="ALE641" s="498"/>
      <c r="ALF641" s="498"/>
      <c r="ALG641" s="498"/>
      <c r="ALH641" s="498"/>
      <c r="ALI641" s="498"/>
      <c r="ALJ641" s="498"/>
      <c r="ALK641" s="498"/>
      <c r="ALL641" s="498"/>
      <c r="ALM641" s="498"/>
      <c r="ALN641" s="498"/>
      <c r="ALO641" s="498"/>
      <c r="ALP641" s="498"/>
      <c r="ALQ641" s="498"/>
      <c r="ALR641" s="498"/>
      <c r="ALS641" s="498"/>
      <c r="ALT641" s="498"/>
      <c r="ALU641" s="498"/>
      <c r="ALV641" s="498"/>
      <c r="ALW641" s="498"/>
      <c r="ALX641" s="498"/>
      <c r="ALY641" s="498"/>
      <c r="ALZ641" s="498"/>
      <c r="AMA641" s="498"/>
      <c r="AMB641" s="498"/>
      <c r="AMC641" s="498"/>
      <c r="AMD641" s="498"/>
      <c r="AME641" s="498"/>
      <c r="AMF641" s="498"/>
      <c r="AMG641" s="498"/>
      <c r="AMH641" s="498"/>
      <c r="AMI641" s="498"/>
      <c r="AMJ641" s="498"/>
      <c r="AMK641" s="498"/>
    </row>
    <row r="642" spans="1:1025" s="499" customFormat="1" ht="15" customHeight="1" x14ac:dyDescent="0.25">
      <c r="A642" s="498"/>
      <c r="B642" s="531" t="s">
        <v>524</v>
      </c>
      <c r="C642" s="432"/>
      <c r="D642" s="432"/>
      <c r="E642" s="424"/>
      <c r="F642" s="425"/>
      <c r="G642" s="426"/>
      <c r="H642" s="426"/>
      <c r="I642" s="498"/>
      <c r="J642" s="487"/>
      <c r="K642" s="487"/>
      <c r="L642" s="487"/>
      <c r="M642" s="466"/>
      <c r="N642" s="467"/>
      <c r="O642" s="468"/>
      <c r="P642" s="468"/>
      <c r="Q642" s="498"/>
      <c r="R642" s="498"/>
      <c r="S642" s="498"/>
      <c r="T642" s="498"/>
      <c r="U642" s="498"/>
      <c r="V642" s="498"/>
      <c r="W642" s="498"/>
      <c r="X642" s="498"/>
      <c r="Y642" s="498"/>
      <c r="Z642" s="498"/>
      <c r="AA642" s="498"/>
      <c r="AB642" s="498"/>
      <c r="AC642" s="498"/>
      <c r="AD642" s="498"/>
      <c r="AE642" s="498"/>
      <c r="AF642" s="498"/>
      <c r="AG642" s="498"/>
      <c r="AH642" s="498"/>
      <c r="AI642" s="498"/>
      <c r="AJ642" s="498"/>
      <c r="AK642" s="498"/>
      <c r="AL642" s="498"/>
      <c r="AM642" s="498"/>
      <c r="AN642" s="498"/>
      <c r="AO642" s="498"/>
      <c r="AP642" s="498"/>
      <c r="AQ642" s="498"/>
      <c r="AR642" s="498"/>
      <c r="AS642" s="498"/>
      <c r="AT642" s="498"/>
      <c r="AU642" s="498"/>
      <c r="AV642" s="498"/>
      <c r="AW642" s="498"/>
      <c r="AX642" s="498"/>
      <c r="AY642" s="498"/>
      <c r="AZ642" s="498"/>
      <c r="BA642" s="498"/>
      <c r="BB642" s="498"/>
      <c r="BC642" s="498"/>
      <c r="BD642" s="498"/>
      <c r="BE642" s="498"/>
      <c r="BF642" s="498"/>
      <c r="BG642" s="498"/>
      <c r="BH642" s="498"/>
      <c r="BI642" s="498"/>
      <c r="BJ642" s="498"/>
      <c r="BK642" s="498"/>
      <c r="BL642" s="498"/>
      <c r="BM642" s="498"/>
      <c r="BN642" s="498"/>
      <c r="BO642" s="498"/>
      <c r="BP642" s="498"/>
      <c r="BQ642" s="498"/>
      <c r="BR642" s="498"/>
      <c r="BS642" s="498"/>
      <c r="BT642" s="498"/>
      <c r="BU642" s="498"/>
      <c r="BV642" s="498"/>
      <c r="BW642" s="498"/>
      <c r="BX642" s="498"/>
      <c r="BY642" s="498"/>
      <c r="BZ642" s="498"/>
      <c r="CA642" s="498"/>
      <c r="CB642" s="498"/>
      <c r="CC642" s="498"/>
      <c r="CD642" s="498"/>
      <c r="CE642" s="498"/>
      <c r="CF642" s="498"/>
      <c r="CG642" s="498"/>
      <c r="CH642" s="498"/>
      <c r="CI642" s="498"/>
      <c r="CJ642" s="498"/>
      <c r="CK642" s="498"/>
      <c r="CL642" s="498"/>
      <c r="CM642" s="498"/>
      <c r="CN642" s="498"/>
      <c r="CO642" s="498"/>
      <c r="CP642" s="498"/>
      <c r="CQ642" s="498"/>
      <c r="CR642" s="498"/>
      <c r="CS642" s="498"/>
      <c r="CT642" s="498"/>
      <c r="CU642" s="498"/>
      <c r="CV642" s="498"/>
      <c r="CW642" s="498"/>
      <c r="CX642" s="498"/>
      <c r="CY642" s="498"/>
      <c r="CZ642" s="498"/>
      <c r="DA642" s="498"/>
      <c r="DB642" s="498"/>
      <c r="DC642" s="498"/>
      <c r="DD642" s="498"/>
      <c r="DE642" s="498"/>
      <c r="DF642" s="498"/>
      <c r="DG642" s="498"/>
      <c r="DH642" s="498"/>
      <c r="DI642" s="498"/>
      <c r="DJ642" s="498"/>
      <c r="DK642" s="498"/>
      <c r="DL642" s="498"/>
      <c r="DM642" s="498"/>
      <c r="DN642" s="498"/>
      <c r="DO642" s="498"/>
      <c r="DP642" s="498"/>
      <c r="DQ642" s="498"/>
      <c r="DR642" s="498"/>
      <c r="DS642" s="498"/>
      <c r="DT642" s="498"/>
      <c r="DU642" s="498"/>
      <c r="DV642" s="498"/>
      <c r="DW642" s="498"/>
      <c r="DX642" s="498"/>
      <c r="DY642" s="498"/>
      <c r="DZ642" s="498"/>
      <c r="EA642" s="498"/>
      <c r="EB642" s="498"/>
      <c r="EC642" s="498"/>
      <c r="ED642" s="498"/>
      <c r="EE642" s="498"/>
      <c r="EF642" s="498"/>
      <c r="EG642" s="498"/>
      <c r="EH642" s="498"/>
      <c r="EI642" s="498"/>
      <c r="EJ642" s="498"/>
      <c r="EK642" s="498"/>
      <c r="EL642" s="498"/>
      <c r="EM642" s="498"/>
      <c r="EN642" s="498"/>
      <c r="EO642" s="498"/>
      <c r="EP642" s="498"/>
      <c r="EQ642" s="498"/>
      <c r="ER642" s="498"/>
      <c r="ES642" s="498"/>
      <c r="ET642" s="498"/>
      <c r="EU642" s="498"/>
      <c r="EV642" s="498"/>
      <c r="EW642" s="498"/>
      <c r="EX642" s="498"/>
      <c r="EY642" s="498"/>
      <c r="EZ642" s="498"/>
      <c r="FA642" s="498"/>
      <c r="FB642" s="498"/>
      <c r="FC642" s="498"/>
      <c r="FD642" s="498"/>
      <c r="FE642" s="498"/>
      <c r="FF642" s="498"/>
      <c r="FG642" s="498"/>
      <c r="FH642" s="498"/>
      <c r="FI642" s="498"/>
      <c r="FJ642" s="498"/>
      <c r="FK642" s="498"/>
      <c r="FL642" s="498"/>
      <c r="FM642" s="498"/>
      <c r="FN642" s="498"/>
      <c r="FO642" s="498"/>
      <c r="FP642" s="498"/>
      <c r="FQ642" s="498"/>
      <c r="FR642" s="498"/>
      <c r="FS642" s="498"/>
      <c r="FT642" s="498"/>
      <c r="FU642" s="498"/>
      <c r="FV642" s="498"/>
      <c r="FW642" s="498"/>
      <c r="FX642" s="498"/>
      <c r="FY642" s="498"/>
      <c r="FZ642" s="498"/>
      <c r="GA642" s="498"/>
      <c r="GB642" s="498"/>
      <c r="GC642" s="498"/>
      <c r="GD642" s="498"/>
      <c r="GE642" s="498"/>
      <c r="GF642" s="498"/>
      <c r="GG642" s="498"/>
      <c r="GH642" s="498"/>
      <c r="GI642" s="498"/>
      <c r="GJ642" s="498"/>
      <c r="GK642" s="498"/>
      <c r="GL642" s="498"/>
      <c r="GM642" s="498"/>
      <c r="GN642" s="498"/>
      <c r="GO642" s="498"/>
      <c r="GP642" s="498"/>
      <c r="GQ642" s="498"/>
      <c r="GR642" s="498"/>
      <c r="GS642" s="498"/>
      <c r="GT642" s="498"/>
      <c r="GU642" s="498"/>
      <c r="GV642" s="498"/>
      <c r="GW642" s="498"/>
      <c r="GX642" s="498"/>
      <c r="GY642" s="498"/>
      <c r="GZ642" s="498"/>
      <c r="HA642" s="498"/>
      <c r="HB642" s="498"/>
      <c r="HC642" s="498"/>
      <c r="HD642" s="498"/>
      <c r="HE642" s="498"/>
      <c r="HF642" s="498"/>
      <c r="HG642" s="498"/>
      <c r="HH642" s="498"/>
      <c r="HI642" s="498"/>
      <c r="HJ642" s="498"/>
      <c r="HK642" s="498"/>
      <c r="HL642" s="498"/>
      <c r="HM642" s="498"/>
      <c r="HN642" s="498"/>
      <c r="HO642" s="498"/>
      <c r="HP642" s="498"/>
      <c r="HQ642" s="498"/>
      <c r="HR642" s="498"/>
      <c r="HS642" s="498"/>
      <c r="HT642" s="498"/>
      <c r="HU642" s="498"/>
      <c r="HV642" s="498"/>
      <c r="HW642" s="498"/>
      <c r="HX642" s="498"/>
      <c r="HY642" s="498"/>
      <c r="HZ642" s="498"/>
      <c r="IA642" s="498"/>
      <c r="IB642" s="498"/>
      <c r="IC642" s="498"/>
      <c r="ID642" s="498"/>
      <c r="IE642" s="498"/>
      <c r="IF642" s="498"/>
      <c r="IG642" s="498"/>
      <c r="IH642" s="498"/>
      <c r="II642" s="498"/>
      <c r="IJ642" s="498"/>
      <c r="IK642" s="498"/>
      <c r="IL642" s="498"/>
      <c r="IM642" s="498"/>
      <c r="IN642" s="498"/>
      <c r="IO642" s="498"/>
      <c r="IP642" s="498"/>
      <c r="IQ642" s="498"/>
      <c r="IR642" s="498"/>
      <c r="IS642" s="498"/>
      <c r="IT642" s="498"/>
      <c r="IU642" s="498"/>
      <c r="IV642" s="498"/>
      <c r="IW642" s="498"/>
      <c r="IX642" s="498"/>
      <c r="IY642" s="498"/>
      <c r="IZ642" s="498"/>
      <c r="JA642" s="498"/>
      <c r="JB642" s="498"/>
      <c r="JC642" s="498"/>
      <c r="JD642" s="498"/>
      <c r="JE642" s="498"/>
      <c r="JF642" s="498"/>
      <c r="JG642" s="498"/>
      <c r="JH642" s="498"/>
      <c r="JI642" s="498"/>
      <c r="JJ642" s="498"/>
      <c r="JK642" s="498"/>
      <c r="JL642" s="498"/>
      <c r="JM642" s="498"/>
      <c r="JN642" s="498"/>
      <c r="JO642" s="498"/>
      <c r="JP642" s="498"/>
      <c r="JQ642" s="498"/>
      <c r="JR642" s="498"/>
      <c r="JS642" s="498"/>
      <c r="JT642" s="498"/>
      <c r="JU642" s="498"/>
      <c r="JV642" s="498"/>
      <c r="JW642" s="498"/>
      <c r="JX642" s="498"/>
      <c r="JY642" s="498"/>
      <c r="JZ642" s="498"/>
      <c r="KA642" s="498"/>
      <c r="KB642" s="498"/>
      <c r="KC642" s="498"/>
      <c r="KD642" s="498"/>
      <c r="KE642" s="498"/>
      <c r="KF642" s="498"/>
      <c r="KG642" s="498"/>
      <c r="KH642" s="498"/>
      <c r="KI642" s="498"/>
      <c r="KJ642" s="498"/>
      <c r="KK642" s="498"/>
      <c r="KL642" s="498"/>
      <c r="KM642" s="498"/>
      <c r="KN642" s="498"/>
      <c r="KO642" s="498"/>
      <c r="KP642" s="498"/>
      <c r="KQ642" s="498"/>
      <c r="KR642" s="498"/>
      <c r="KS642" s="498"/>
      <c r="KT642" s="498"/>
      <c r="KU642" s="498"/>
      <c r="KV642" s="498"/>
      <c r="KW642" s="498"/>
      <c r="KX642" s="498"/>
      <c r="KY642" s="498"/>
      <c r="KZ642" s="498"/>
      <c r="LA642" s="498"/>
      <c r="LB642" s="498"/>
      <c r="LC642" s="498"/>
      <c r="LD642" s="498"/>
      <c r="LE642" s="498"/>
      <c r="LF642" s="498"/>
      <c r="LG642" s="498"/>
      <c r="LH642" s="498"/>
      <c r="LI642" s="498"/>
      <c r="LJ642" s="498"/>
      <c r="LK642" s="498"/>
      <c r="LL642" s="498"/>
      <c r="LM642" s="498"/>
      <c r="LN642" s="498"/>
      <c r="LO642" s="498"/>
      <c r="LP642" s="498"/>
      <c r="LQ642" s="498"/>
      <c r="LR642" s="498"/>
      <c r="LS642" s="498"/>
      <c r="LT642" s="498"/>
      <c r="LU642" s="498"/>
      <c r="LV642" s="498"/>
      <c r="LW642" s="498"/>
      <c r="LX642" s="498"/>
      <c r="LY642" s="498"/>
      <c r="LZ642" s="498"/>
      <c r="MA642" s="498"/>
      <c r="MB642" s="498"/>
      <c r="MC642" s="498"/>
      <c r="MD642" s="498"/>
      <c r="ME642" s="498"/>
      <c r="MF642" s="498"/>
      <c r="MG642" s="498"/>
      <c r="MH642" s="498"/>
      <c r="MI642" s="498"/>
      <c r="MJ642" s="498"/>
      <c r="MK642" s="498"/>
      <c r="ML642" s="498"/>
      <c r="MM642" s="498"/>
      <c r="MN642" s="498"/>
      <c r="MO642" s="498"/>
      <c r="MP642" s="498"/>
      <c r="MQ642" s="498"/>
      <c r="MR642" s="498"/>
      <c r="MS642" s="498"/>
      <c r="MT642" s="498"/>
      <c r="MU642" s="498"/>
      <c r="MV642" s="498"/>
      <c r="MW642" s="498"/>
      <c r="MX642" s="498"/>
      <c r="MY642" s="498"/>
      <c r="MZ642" s="498"/>
      <c r="NA642" s="498"/>
      <c r="NB642" s="498"/>
      <c r="NC642" s="498"/>
      <c r="ND642" s="498"/>
      <c r="NE642" s="498"/>
      <c r="NF642" s="498"/>
      <c r="NG642" s="498"/>
      <c r="NH642" s="498"/>
      <c r="NI642" s="498"/>
      <c r="NJ642" s="498"/>
      <c r="NK642" s="498"/>
      <c r="NL642" s="498"/>
      <c r="NM642" s="498"/>
      <c r="NN642" s="498"/>
      <c r="NO642" s="498"/>
      <c r="NP642" s="498"/>
      <c r="NQ642" s="498"/>
      <c r="NR642" s="498"/>
      <c r="NS642" s="498"/>
      <c r="NT642" s="498"/>
      <c r="NU642" s="498"/>
      <c r="NV642" s="498"/>
      <c r="NW642" s="498"/>
      <c r="NX642" s="498"/>
      <c r="NY642" s="498"/>
      <c r="NZ642" s="498"/>
      <c r="OA642" s="498"/>
      <c r="OB642" s="498"/>
      <c r="OC642" s="498"/>
      <c r="OD642" s="498"/>
      <c r="OE642" s="498"/>
      <c r="OF642" s="498"/>
      <c r="OG642" s="498"/>
      <c r="OH642" s="498"/>
      <c r="OI642" s="498"/>
      <c r="OJ642" s="498"/>
      <c r="OK642" s="498"/>
      <c r="OL642" s="498"/>
      <c r="OM642" s="498"/>
      <c r="ON642" s="498"/>
      <c r="OO642" s="498"/>
      <c r="OP642" s="498"/>
      <c r="OQ642" s="498"/>
      <c r="OR642" s="498"/>
      <c r="OS642" s="498"/>
      <c r="OT642" s="498"/>
      <c r="OU642" s="498"/>
      <c r="OV642" s="498"/>
      <c r="OW642" s="498"/>
      <c r="OX642" s="498"/>
      <c r="OY642" s="498"/>
      <c r="OZ642" s="498"/>
      <c r="PA642" s="498"/>
      <c r="PB642" s="498"/>
      <c r="PC642" s="498"/>
      <c r="PD642" s="498"/>
      <c r="PE642" s="498"/>
      <c r="PF642" s="498"/>
      <c r="PG642" s="498"/>
      <c r="PH642" s="498"/>
      <c r="PI642" s="498"/>
      <c r="PJ642" s="498"/>
      <c r="PK642" s="498"/>
      <c r="PL642" s="498"/>
      <c r="PM642" s="498"/>
      <c r="PN642" s="498"/>
      <c r="PO642" s="498"/>
      <c r="PP642" s="498"/>
      <c r="PQ642" s="498"/>
      <c r="PR642" s="498"/>
      <c r="PS642" s="498"/>
      <c r="PT642" s="498"/>
      <c r="PU642" s="498"/>
      <c r="PV642" s="498"/>
      <c r="PW642" s="498"/>
      <c r="PX642" s="498"/>
      <c r="PY642" s="498"/>
      <c r="PZ642" s="498"/>
      <c r="QA642" s="498"/>
      <c r="QB642" s="498"/>
      <c r="QC642" s="498"/>
      <c r="QD642" s="498"/>
      <c r="QE642" s="498"/>
      <c r="QF642" s="498"/>
      <c r="QG642" s="498"/>
      <c r="QH642" s="498"/>
      <c r="QI642" s="498"/>
      <c r="QJ642" s="498"/>
      <c r="QK642" s="498"/>
      <c r="QL642" s="498"/>
      <c r="QM642" s="498"/>
      <c r="QN642" s="498"/>
      <c r="QO642" s="498"/>
      <c r="QP642" s="498"/>
      <c r="QQ642" s="498"/>
      <c r="QR642" s="498"/>
      <c r="QS642" s="498"/>
      <c r="QT642" s="498"/>
      <c r="QU642" s="498"/>
      <c r="QV642" s="498"/>
      <c r="QW642" s="498"/>
      <c r="QX642" s="498"/>
      <c r="QY642" s="498"/>
      <c r="QZ642" s="498"/>
      <c r="RA642" s="498"/>
      <c r="RB642" s="498"/>
      <c r="RC642" s="498"/>
      <c r="RD642" s="498"/>
      <c r="RE642" s="498"/>
      <c r="RF642" s="498"/>
      <c r="RG642" s="498"/>
      <c r="RH642" s="498"/>
      <c r="RI642" s="498"/>
      <c r="RJ642" s="498"/>
      <c r="RK642" s="498"/>
      <c r="RL642" s="498"/>
      <c r="RM642" s="498"/>
      <c r="RN642" s="498"/>
      <c r="RO642" s="498"/>
      <c r="RP642" s="498"/>
      <c r="RQ642" s="498"/>
      <c r="RR642" s="498"/>
      <c r="RS642" s="498"/>
      <c r="RT642" s="498"/>
      <c r="RU642" s="498"/>
      <c r="RV642" s="498"/>
      <c r="RW642" s="498"/>
      <c r="RX642" s="498"/>
      <c r="RY642" s="498"/>
      <c r="RZ642" s="498"/>
      <c r="SA642" s="498"/>
      <c r="SB642" s="498"/>
      <c r="SC642" s="498"/>
      <c r="SD642" s="498"/>
      <c r="SE642" s="498"/>
      <c r="SF642" s="498"/>
      <c r="SG642" s="498"/>
      <c r="SH642" s="498"/>
      <c r="SI642" s="498"/>
      <c r="SJ642" s="498"/>
      <c r="SK642" s="498"/>
      <c r="SL642" s="498"/>
      <c r="SM642" s="498"/>
      <c r="SN642" s="498"/>
      <c r="SO642" s="498"/>
      <c r="SP642" s="498"/>
      <c r="SQ642" s="498"/>
      <c r="SR642" s="498"/>
      <c r="SS642" s="498"/>
      <c r="ST642" s="498"/>
      <c r="SU642" s="498"/>
      <c r="SV642" s="498"/>
      <c r="SW642" s="498"/>
      <c r="SX642" s="498"/>
      <c r="SY642" s="498"/>
      <c r="SZ642" s="498"/>
      <c r="TA642" s="498"/>
      <c r="TB642" s="498"/>
      <c r="TC642" s="498"/>
      <c r="TD642" s="498"/>
      <c r="TE642" s="498"/>
      <c r="TF642" s="498"/>
      <c r="TG642" s="498"/>
      <c r="TH642" s="498"/>
      <c r="TI642" s="498"/>
      <c r="TJ642" s="498"/>
      <c r="TK642" s="498"/>
      <c r="TL642" s="498"/>
      <c r="TM642" s="498"/>
      <c r="TN642" s="498"/>
      <c r="TO642" s="498"/>
      <c r="TP642" s="498"/>
      <c r="TQ642" s="498"/>
      <c r="TR642" s="498"/>
      <c r="TS642" s="498"/>
      <c r="TT642" s="498"/>
      <c r="TU642" s="498"/>
      <c r="TV642" s="498"/>
      <c r="TW642" s="498"/>
      <c r="TX642" s="498"/>
      <c r="TY642" s="498"/>
      <c r="TZ642" s="498"/>
      <c r="UA642" s="498"/>
      <c r="UB642" s="498"/>
      <c r="UC642" s="498"/>
      <c r="UD642" s="498"/>
      <c r="UE642" s="498"/>
      <c r="UF642" s="498"/>
      <c r="UG642" s="498"/>
      <c r="UH642" s="498"/>
      <c r="UI642" s="498"/>
      <c r="UJ642" s="498"/>
      <c r="UK642" s="498"/>
      <c r="UL642" s="498"/>
      <c r="UM642" s="498"/>
      <c r="UN642" s="498"/>
      <c r="UO642" s="498"/>
      <c r="UP642" s="498"/>
      <c r="UQ642" s="498"/>
      <c r="UR642" s="498"/>
      <c r="US642" s="498"/>
      <c r="UT642" s="498"/>
      <c r="UU642" s="498"/>
      <c r="UV642" s="498"/>
      <c r="UW642" s="498"/>
      <c r="UX642" s="498"/>
      <c r="UY642" s="498"/>
      <c r="UZ642" s="498"/>
      <c r="VA642" s="498"/>
      <c r="VB642" s="498"/>
      <c r="VC642" s="498"/>
      <c r="VD642" s="498"/>
      <c r="VE642" s="498"/>
      <c r="VF642" s="498"/>
      <c r="VG642" s="498"/>
      <c r="VH642" s="498"/>
      <c r="VI642" s="498"/>
      <c r="VJ642" s="498"/>
      <c r="VK642" s="498"/>
      <c r="VL642" s="498"/>
      <c r="VM642" s="498"/>
      <c r="VN642" s="498"/>
      <c r="VO642" s="498"/>
      <c r="VP642" s="498"/>
      <c r="VQ642" s="498"/>
      <c r="VR642" s="498"/>
      <c r="VS642" s="498"/>
      <c r="VT642" s="498"/>
      <c r="VU642" s="498"/>
      <c r="VV642" s="498"/>
      <c r="VW642" s="498"/>
      <c r="VX642" s="498"/>
      <c r="VY642" s="498"/>
      <c r="VZ642" s="498"/>
      <c r="WA642" s="498"/>
      <c r="WB642" s="498"/>
      <c r="WC642" s="498"/>
      <c r="WD642" s="498"/>
      <c r="WE642" s="498"/>
      <c r="WF642" s="498"/>
      <c r="WG642" s="498"/>
      <c r="WH642" s="498"/>
      <c r="WI642" s="498"/>
      <c r="WJ642" s="498"/>
      <c r="WK642" s="498"/>
      <c r="WL642" s="498"/>
      <c r="WM642" s="498"/>
      <c r="WN642" s="498"/>
      <c r="WO642" s="498"/>
      <c r="WP642" s="498"/>
      <c r="WQ642" s="498"/>
      <c r="WR642" s="498"/>
      <c r="WS642" s="498"/>
      <c r="WT642" s="498"/>
      <c r="WU642" s="498"/>
      <c r="WV642" s="498"/>
      <c r="WW642" s="498"/>
      <c r="WX642" s="498"/>
      <c r="WY642" s="498"/>
      <c r="WZ642" s="498"/>
      <c r="XA642" s="498"/>
      <c r="XB642" s="498"/>
      <c r="XC642" s="498"/>
      <c r="XD642" s="498"/>
      <c r="XE642" s="498"/>
      <c r="XF642" s="498"/>
      <c r="XG642" s="498"/>
      <c r="XH642" s="498"/>
      <c r="XI642" s="498"/>
      <c r="XJ642" s="498"/>
      <c r="XK642" s="498"/>
      <c r="XL642" s="498"/>
      <c r="XM642" s="498"/>
      <c r="XN642" s="498"/>
      <c r="XO642" s="498"/>
      <c r="XP642" s="498"/>
      <c r="XQ642" s="498"/>
      <c r="XR642" s="498"/>
      <c r="XS642" s="498"/>
      <c r="XT642" s="498"/>
      <c r="XU642" s="498"/>
      <c r="XV642" s="498"/>
      <c r="XW642" s="498"/>
      <c r="XX642" s="498"/>
      <c r="XY642" s="498"/>
      <c r="XZ642" s="498"/>
      <c r="YA642" s="498"/>
      <c r="YB642" s="498"/>
      <c r="YC642" s="498"/>
      <c r="YD642" s="498"/>
      <c r="YE642" s="498"/>
      <c r="YF642" s="498"/>
      <c r="YG642" s="498"/>
      <c r="YH642" s="498"/>
      <c r="YI642" s="498"/>
      <c r="YJ642" s="498"/>
      <c r="YK642" s="498"/>
      <c r="YL642" s="498"/>
      <c r="YM642" s="498"/>
      <c r="YN642" s="498"/>
      <c r="YO642" s="498"/>
      <c r="YP642" s="498"/>
      <c r="YQ642" s="498"/>
      <c r="YR642" s="498"/>
      <c r="YS642" s="498"/>
      <c r="YT642" s="498"/>
      <c r="YU642" s="498"/>
      <c r="YV642" s="498"/>
      <c r="YW642" s="498"/>
      <c r="YX642" s="498"/>
      <c r="YY642" s="498"/>
      <c r="YZ642" s="498"/>
      <c r="ZA642" s="498"/>
      <c r="ZB642" s="498"/>
      <c r="ZC642" s="498"/>
      <c r="ZD642" s="498"/>
      <c r="ZE642" s="498"/>
      <c r="ZF642" s="498"/>
      <c r="ZG642" s="498"/>
      <c r="ZH642" s="498"/>
      <c r="ZI642" s="498"/>
      <c r="ZJ642" s="498"/>
      <c r="ZK642" s="498"/>
      <c r="ZL642" s="498"/>
      <c r="ZM642" s="498"/>
      <c r="ZN642" s="498"/>
      <c r="ZO642" s="498"/>
      <c r="ZP642" s="498"/>
      <c r="ZQ642" s="498"/>
      <c r="ZR642" s="498"/>
      <c r="ZS642" s="498"/>
      <c r="ZT642" s="498"/>
      <c r="ZU642" s="498"/>
      <c r="ZV642" s="498"/>
      <c r="ZW642" s="498"/>
      <c r="ZX642" s="498"/>
      <c r="ZY642" s="498"/>
      <c r="ZZ642" s="498"/>
      <c r="AAA642" s="498"/>
      <c r="AAB642" s="498"/>
      <c r="AAC642" s="498"/>
      <c r="AAD642" s="498"/>
      <c r="AAE642" s="498"/>
      <c r="AAF642" s="498"/>
      <c r="AAG642" s="498"/>
      <c r="AAH642" s="498"/>
      <c r="AAI642" s="498"/>
      <c r="AAJ642" s="498"/>
      <c r="AAK642" s="498"/>
      <c r="AAL642" s="498"/>
      <c r="AAM642" s="498"/>
      <c r="AAN642" s="498"/>
      <c r="AAO642" s="498"/>
      <c r="AAP642" s="498"/>
      <c r="AAQ642" s="498"/>
      <c r="AAR642" s="498"/>
      <c r="AAS642" s="498"/>
      <c r="AAT642" s="498"/>
      <c r="AAU642" s="498"/>
      <c r="AAV642" s="498"/>
      <c r="AAW642" s="498"/>
      <c r="AAX642" s="498"/>
      <c r="AAY642" s="498"/>
      <c r="AAZ642" s="498"/>
      <c r="ABA642" s="498"/>
      <c r="ABB642" s="498"/>
      <c r="ABC642" s="498"/>
      <c r="ABD642" s="498"/>
      <c r="ABE642" s="498"/>
      <c r="ABF642" s="498"/>
      <c r="ABG642" s="498"/>
      <c r="ABH642" s="498"/>
      <c r="ABI642" s="498"/>
      <c r="ABJ642" s="498"/>
      <c r="ABK642" s="498"/>
      <c r="ABL642" s="498"/>
      <c r="ABM642" s="498"/>
      <c r="ABN642" s="498"/>
      <c r="ABO642" s="498"/>
      <c r="ABP642" s="498"/>
      <c r="ABQ642" s="498"/>
      <c r="ABR642" s="498"/>
      <c r="ABS642" s="498"/>
      <c r="ABT642" s="498"/>
      <c r="ABU642" s="498"/>
      <c r="ABV642" s="498"/>
      <c r="ABW642" s="498"/>
      <c r="ABX642" s="498"/>
      <c r="ABY642" s="498"/>
      <c r="ABZ642" s="498"/>
      <c r="ACA642" s="498"/>
      <c r="ACB642" s="498"/>
      <c r="ACC642" s="498"/>
      <c r="ACD642" s="498"/>
      <c r="ACE642" s="498"/>
      <c r="ACF642" s="498"/>
      <c r="ACG642" s="498"/>
      <c r="ACH642" s="498"/>
      <c r="ACI642" s="498"/>
      <c r="ACJ642" s="498"/>
      <c r="ACK642" s="498"/>
      <c r="ACL642" s="498"/>
      <c r="ACM642" s="498"/>
      <c r="ACN642" s="498"/>
      <c r="ACO642" s="498"/>
      <c r="ACP642" s="498"/>
      <c r="ACQ642" s="498"/>
      <c r="ACR642" s="498"/>
      <c r="ACS642" s="498"/>
      <c r="ACT642" s="498"/>
      <c r="ACU642" s="498"/>
      <c r="ACV642" s="498"/>
      <c r="ACW642" s="498"/>
      <c r="ACX642" s="498"/>
      <c r="ACY642" s="498"/>
      <c r="ACZ642" s="498"/>
      <c r="ADA642" s="498"/>
      <c r="ADB642" s="498"/>
      <c r="ADC642" s="498"/>
      <c r="ADD642" s="498"/>
      <c r="ADE642" s="498"/>
      <c r="ADF642" s="498"/>
      <c r="ADG642" s="498"/>
      <c r="ADH642" s="498"/>
      <c r="ADI642" s="498"/>
      <c r="ADJ642" s="498"/>
      <c r="ADK642" s="498"/>
      <c r="ADL642" s="498"/>
      <c r="ADM642" s="498"/>
      <c r="ADN642" s="498"/>
      <c r="ADO642" s="498"/>
      <c r="ADP642" s="498"/>
      <c r="ADQ642" s="498"/>
      <c r="ADR642" s="498"/>
      <c r="ADS642" s="498"/>
      <c r="ADT642" s="498"/>
      <c r="ADU642" s="498"/>
      <c r="ADV642" s="498"/>
      <c r="ADW642" s="498"/>
      <c r="ADX642" s="498"/>
      <c r="ADY642" s="498"/>
      <c r="ADZ642" s="498"/>
      <c r="AEA642" s="498"/>
      <c r="AEB642" s="498"/>
      <c r="AEC642" s="498"/>
      <c r="AED642" s="498"/>
      <c r="AEE642" s="498"/>
      <c r="AEF642" s="498"/>
      <c r="AEG642" s="498"/>
      <c r="AEH642" s="498"/>
      <c r="AEI642" s="498"/>
      <c r="AEJ642" s="498"/>
      <c r="AEK642" s="498"/>
      <c r="AEL642" s="498"/>
      <c r="AEM642" s="498"/>
      <c r="AEN642" s="498"/>
      <c r="AEO642" s="498"/>
      <c r="AEP642" s="498"/>
      <c r="AEQ642" s="498"/>
      <c r="AER642" s="498"/>
      <c r="AES642" s="498"/>
      <c r="AET642" s="498"/>
      <c r="AEU642" s="498"/>
      <c r="AEV642" s="498"/>
      <c r="AEW642" s="498"/>
      <c r="AEX642" s="498"/>
      <c r="AEY642" s="498"/>
      <c r="AEZ642" s="498"/>
      <c r="AFA642" s="498"/>
      <c r="AFB642" s="498"/>
      <c r="AFC642" s="498"/>
      <c r="AFD642" s="498"/>
      <c r="AFE642" s="498"/>
      <c r="AFF642" s="498"/>
      <c r="AFG642" s="498"/>
      <c r="AFH642" s="498"/>
      <c r="AFI642" s="498"/>
      <c r="AFJ642" s="498"/>
      <c r="AFK642" s="498"/>
      <c r="AFL642" s="498"/>
      <c r="AFM642" s="498"/>
      <c r="AFN642" s="498"/>
      <c r="AFO642" s="498"/>
      <c r="AFP642" s="498"/>
      <c r="AFQ642" s="498"/>
      <c r="AFR642" s="498"/>
      <c r="AFS642" s="498"/>
      <c r="AFT642" s="498"/>
      <c r="AFU642" s="498"/>
      <c r="AFV642" s="498"/>
      <c r="AFW642" s="498"/>
      <c r="AFX642" s="498"/>
      <c r="AFY642" s="498"/>
      <c r="AFZ642" s="498"/>
      <c r="AGA642" s="498"/>
      <c r="AGB642" s="498"/>
      <c r="AGC642" s="498"/>
      <c r="AGD642" s="498"/>
      <c r="AGE642" s="498"/>
      <c r="AGF642" s="498"/>
      <c r="AGG642" s="498"/>
      <c r="AGH642" s="498"/>
      <c r="AGI642" s="498"/>
      <c r="AGJ642" s="498"/>
      <c r="AGK642" s="498"/>
      <c r="AGL642" s="498"/>
      <c r="AGM642" s="498"/>
      <c r="AGN642" s="498"/>
      <c r="AGO642" s="498"/>
      <c r="AGP642" s="498"/>
      <c r="AGQ642" s="498"/>
      <c r="AGR642" s="498"/>
      <c r="AGS642" s="498"/>
      <c r="AGT642" s="498"/>
      <c r="AGU642" s="498"/>
      <c r="AGV642" s="498"/>
      <c r="AGW642" s="498"/>
      <c r="AGX642" s="498"/>
      <c r="AGY642" s="498"/>
      <c r="AGZ642" s="498"/>
      <c r="AHA642" s="498"/>
      <c r="AHB642" s="498"/>
      <c r="AHC642" s="498"/>
      <c r="AHD642" s="498"/>
      <c r="AHE642" s="498"/>
      <c r="AHF642" s="498"/>
      <c r="AHG642" s="498"/>
      <c r="AHH642" s="498"/>
      <c r="AHI642" s="498"/>
      <c r="AHJ642" s="498"/>
      <c r="AHK642" s="498"/>
      <c r="AHL642" s="498"/>
      <c r="AHM642" s="498"/>
      <c r="AHN642" s="498"/>
      <c r="AHO642" s="498"/>
      <c r="AHP642" s="498"/>
      <c r="AHQ642" s="498"/>
      <c r="AHR642" s="498"/>
      <c r="AHS642" s="498"/>
      <c r="AHT642" s="498"/>
      <c r="AHU642" s="498"/>
      <c r="AHV642" s="498"/>
      <c r="AHW642" s="498"/>
      <c r="AHX642" s="498"/>
      <c r="AHY642" s="498"/>
      <c r="AHZ642" s="498"/>
      <c r="AIA642" s="498"/>
      <c r="AIB642" s="498"/>
      <c r="AIC642" s="498"/>
      <c r="AID642" s="498"/>
      <c r="AIE642" s="498"/>
      <c r="AIF642" s="498"/>
      <c r="AIG642" s="498"/>
      <c r="AIH642" s="498"/>
      <c r="AII642" s="498"/>
      <c r="AIJ642" s="498"/>
      <c r="AIK642" s="498"/>
      <c r="AIL642" s="498"/>
      <c r="AIM642" s="498"/>
      <c r="AIN642" s="498"/>
      <c r="AIO642" s="498"/>
      <c r="AIP642" s="498"/>
      <c r="AIQ642" s="498"/>
      <c r="AIR642" s="498"/>
      <c r="AIS642" s="498"/>
      <c r="AIT642" s="498"/>
      <c r="AIU642" s="498"/>
      <c r="AIV642" s="498"/>
      <c r="AIW642" s="498"/>
      <c r="AIX642" s="498"/>
      <c r="AIY642" s="498"/>
      <c r="AIZ642" s="498"/>
      <c r="AJA642" s="498"/>
      <c r="AJB642" s="498"/>
      <c r="AJC642" s="498"/>
      <c r="AJD642" s="498"/>
      <c r="AJE642" s="498"/>
      <c r="AJF642" s="498"/>
      <c r="AJG642" s="498"/>
      <c r="AJH642" s="498"/>
      <c r="AJI642" s="498"/>
      <c r="AJJ642" s="498"/>
      <c r="AJK642" s="498"/>
      <c r="AJL642" s="498"/>
      <c r="AJM642" s="498"/>
      <c r="AJN642" s="498"/>
      <c r="AJO642" s="498"/>
      <c r="AJP642" s="498"/>
      <c r="AJQ642" s="498"/>
      <c r="AJR642" s="498"/>
      <c r="AJS642" s="498"/>
      <c r="AJT642" s="498"/>
      <c r="AJU642" s="498"/>
      <c r="AJV642" s="498"/>
      <c r="AJW642" s="498"/>
      <c r="AJX642" s="498"/>
      <c r="AJY642" s="498"/>
      <c r="AJZ642" s="498"/>
      <c r="AKA642" s="498"/>
      <c r="AKB642" s="498"/>
      <c r="AKC642" s="498"/>
      <c r="AKD642" s="498"/>
      <c r="AKE642" s="498"/>
      <c r="AKF642" s="498"/>
      <c r="AKG642" s="498"/>
      <c r="AKH642" s="498"/>
      <c r="AKI642" s="498"/>
      <c r="AKJ642" s="498"/>
      <c r="AKK642" s="498"/>
      <c r="AKL642" s="498"/>
      <c r="AKM642" s="498"/>
      <c r="AKN642" s="498"/>
      <c r="AKO642" s="498"/>
      <c r="AKP642" s="498"/>
      <c r="AKQ642" s="498"/>
      <c r="AKR642" s="498"/>
      <c r="AKS642" s="498"/>
      <c r="AKT642" s="498"/>
      <c r="AKU642" s="498"/>
      <c r="AKV642" s="498"/>
      <c r="AKW642" s="498"/>
      <c r="AKX642" s="498"/>
      <c r="AKY642" s="498"/>
      <c r="AKZ642" s="498"/>
      <c r="ALA642" s="498"/>
      <c r="ALB642" s="498"/>
      <c r="ALC642" s="498"/>
      <c r="ALD642" s="498"/>
      <c r="ALE642" s="498"/>
      <c r="ALF642" s="498"/>
      <c r="ALG642" s="498"/>
      <c r="ALH642" s="498"/>
      <c r="ALI642" s="498"/>
      <c r="ALJ642" s="498"/>
      <c r="ALK642" s="498"/>
      <c r="ALL642" s="498"/>
      <c r="ALM642" s="498"/>
      <c r="ALN642" s="498"/>
      <c r="ALO642" s="498"/>
      <c r="ALP642" s="498"/>
      <c r="ALQ642" s="498"/>
      <c r="ALR642" s="498"/>
      <c r="ALS642" s="498"/>
      <c r="ALT642" s="498"/>
      <c r="ALU642" s="498"/>
      <c r="ALV642" s="498"/>
      <c r="ALW642" s="498"/>
      <c r="ALX642" s="498"/>
      <c r="ALY642" s="498"/>
      <c r="ALZ642" s="498"/>
      <c r="AMA642" s="498"/>
      <c r="AMB642" s="498"/>
      <c r="AMC642" s="498"/>
      <c r="AMD642" s="498"/>
      <c r="AME642" s="498"/>
      <c r="AMF642" s="498"/>
      <c r="AMG642" s="498"/>
      <c r="AMH642" s="498"/>
      <c r="AMI642" s="498"/>
      <c r="AMJ642" s="498"/>
      <c r="AMK642" s="498"/>
    </row>
    <row r="643" spans="1:1025" s="499" customFormat="1" ht="15" customHeight="1" x14ac:dyDescent="0.25">
      <c r="A643" s="498"/>
      <c r="B643" s="428" t="s">
        <v>219</v>
      </c>
      <c r="C643" s="428"/>
      <c r="D643" s="428"/>
      <c r="E643" s="429" t="s">
        <v>12</v>
      </c>
      <c r="F643" s="425"/>
      <c r="G643" s="426"/>
      <c r="H643" s="426"/>
      <c r="I643" s="498"/>
      <c r="J643" s="487"/>
      <c r="K643" s="487"/>
      <c r="L643" s="487"/>
      <c r="M643" s="466"/>
      <c r="N643" s="467"/>
      <c r="O643" s="468"/>
      <c r="P643" s="468"/>
      <c r="Q643" s="498"/>
      <c r="R643" s="498"/>
      <c r="S643" s="498"/>
      <c r="T643" s="498"/>
      <c r="U643" s="498"/>
      <c r="V643" s="498"/>
      <c r="W643" s="498"/>
      <c r="X643" s="498"/>
      <c r="Y643" s="498"/>
      <c r="Z643" s="498"/>
      <c r="AA643" s="498"/>
      <c r="AB643" s="498"/>
      <c r="AC643" s="498"/>
      <c r="AD643" s="498"/>
      <c r="AE643" s="498"/>
      <c r="AF643" s="498"/>
      <c r="AG643" s="498"/>
      <c r="AH643" s="498"/>
      <c r="AI643" s="498"/>
      <c r="AJ643" s="498"/>
      <c r="AK643" s="498"/>
      <c r="AL643" s="498"/>
      <c r="AM643" s="498"/>
      <c r="AN643" s="498"/>
      <c r="AO643" s="498"/>
      <c r="AP643" s="498"/>
      <c r="AQ643" s="498"/>
      <c r="AR643" s="498"/>
      <c r="AS643" s="498"/>
      <c r="AT643" s="498"/>
      <c r="AU643" s="498"/>
      <c r="AV643" s="498"/>
      <c r="AW643" s="498"/>
      <c r="AX643" s="498"/>
      <c r="AY643" s="498"/>
      <c r="AZ643" s="498"/>
      <c r="BA643" s="498"/>
      <c r="BB643" s="498"/>
      <c r="BC643" s="498"/>
      <c r="BD643" s="498"/>
      <c r="BE643" s="498"/>
      <c r="BF643" s="498"/>
      <c r="BG643" s="498"/>
      <c r="BH643" s="498"/>
      <c r="BI643" s="498"/>
      <c r="BJ643" s="498"/>
      <c r="BK643" s="498"/>
      <c r="BL643" s="498"/>
      <c r="BM643" s="498"/>
      <c r="BN643" s="498"/>
      <c r="BO643" s="498"/>
      <c r="BP643" s="498"/>
      <c r="BQ643" s="498"/>
      <c r="BR643" s="498"/>
      <c r="BS643" s="498"/>
      <c r="BT643" s="498"/>
      <c r="BU643" s="498"/>
      <c r="BV643" s="498"/>
      <c r="BW643" s="498"/>
      <c r="BX643" s="498"/>
      <c r="BY643" s="498"/>
      <c r="BZ643" s="498"/>
      <c r="CA643" s="498"/>
      <c r="CB643" s="498"/>
      <c r="CC643" s="498"/>
      <c r="CD643" s="498"/>
      <c r="CE643" s="498"/>
      <c r="CF643" s="498"/>
      <c r="CG643" s="498"/>
      <c r="CH643" s="498"/>
      <c r="CI643" s="498"/>
      <c r="CJ643" s="498"/>
      <c r="CK643" s="498"/>
      <c r="CL643" s="498"/>
      <c r="CM643" s="498"/>
      <c r="CN643" s="498"/>
      <c r="CO643" s="498"/>
      <c r="CP643" s="498"/>
      <c r="CQ643" s="498"/>
      <c r="CR643" s="498"/>
      <c r="CS643" s="498"/>
      <c r="CT643" s="498"/>
      <c r="CU643" s="498"/>
      <c r="CV643" s="498"/>
      <c r="CW643" s="498"/>
      <c r="CX643" s="498"/>
      <c r="CY643" s="498"/>
      <c r="CZ643" s="498"/>
      <c r="DA643" s="498"/>
      <c r="DB643" s="498"/>
      <c r="DC643" s="498"/>
      <c r="DD643" s="498"/>
      <c r="DE643" s="498"/>
      <c r="DF643" s="498"/>
      <c r="DG643" s="498"/>
      <c r="DH643" s="498"/>
      <c r="DI643" s="498"/>
      <c r="DJ643" s="498"/>
      <c r="DK643" s="498"/>
      <c r="DL643" s="498"/>
      <c r="DM643" s="498"/>
      <c r="DN643" s="498"/>
      <c r="DO643" s="498"/>
      <c r="DP643" s="498"/>
      <c r="DQ643" s="498"/>
      <c r="DR643" s="498"/>
      <c r="DS643" s="498"/>
      <c r="DT643" s="498"/>
      <c r="DU643" s="498"/>
      <c r="DV643" s="498"/>
      <c r="DW643" s="498"/>
      <c r="DX643" s="498"/>
      <c r="DY643" s="498"/>
      <c r="DZ643" s="498"/>
      <c r="EA643" s="498"/>
      <c r="EB643" s="498"/>
      <c r="EC643" s="498"/>
      <c r="ED643" s="498"/>
      <c r="EE643" s="498"/>
      <c r="EF643" s="498"/>
      <c r="EG643" s="498"/>
      <c r="EH643" s="498"/>
      <c r="EI643" s="498"/>
      <c r="EJ643" s="498"/>
      <c r="EK643" s="498"/>
      <c r="EL643" s="498"/>
      <c r="EM643" s="498"/>
      <c r="EN643" s="498"/>
      <c r="EO643" s="498"/>
      <c r="EP643" s="498"/>
      <c r="EQ643" s="498"/>
      <c r="ER643" s="498"/>
      <c r="ES643" s="498"/>
      <c r="ET643" s="498"/>
      <c r="EU643" s="498"/>
      <c r="EV643" s="498"/>
      <c r="EW643" s="498"/>
      <c r="EX643" s="498"/>
      <c r="EY643" s="498"/>
      <c r="EZ643" s="498"/>
      <c r="FA643" s="498"/>
      <c r="FB643" s="498"/>
      <c r="FC643" s="498"/>
      <c r="FD643" s="498"/>
      <c r="FE643" s="498"/>
      <c r="FF643" s="498"/>
      <c r="FG643" s="498"/>
      <c r="FH643" s="498"/>
      <c r="FI643" s="498"/>
      <c r="FJ643" s="498"/>
      <c r="FK643" s="498"/>
      <c r="FL643" s="498"/>
      <c r="FM643" s="498"/>
      <c r="FN643" s="498"/>
      <c r="FO643" s="498"/>
      <c r="FP643" s="498"/>
      <c r="FQ643" s="498"/>
      <c r="FR643" s="498"/>
      <c r="FS643" s="498"/>
      <c r="FT643" s="498"/>
      <c r="FU643" s="498"/>
      <c r="FV643" s="498"/>
      <c r="FW643" s="498"/>
      <c r="FX643" s="498"/>
      <c r="FY643" s="498"/>
      <c r="FZ643" s="498"/>
      <c r="GA643" s="498"/>
      <c r="GB643" s="498"/>
      <c r="GC643" s="498"/>
      <c r="GD643" s="498"/>
      <c r="GE643" s="498"/>
      <c r="GF643" s="498"/>
      <c r="GG643" s="498"/>
      <c r="GH643" s="498"/>
      <c r="GI643" s="498"/>
      <c r="GJ643" s="498"/>
      <c r="GK643" s="498"/>
      <c r="GL643" s="498"/>
      <c r="GM643" s="498"/>
      <c r="GN643" s="498"/>
      <c r="GO643" s="498"/>
      <c r="GP643" s="498"/>
      <c r="GQ643" s="498"/>
      <c r="GR643" s="498"/>
      <c r="GS643" s="498"/>
      <c r="GT643" s="498"/>
      <c r="GU643" s="498"/>
      <c r="GV643" s="498"/>
      <c r="GW643" s="498"/>
      <c r="GX643" s="498"/>
      <c r="GY643" s="498"/>
      <c r="GZ643" s="498"/>
      <c r="HA643" s="498"/>
      <c r="HB643" s="498"/>
      <c r="HC643" s="498"/>
      <c r="HD643" s="498"/>
      <c r="HE643" s="498"/>
      <c r="HF643" s="498"/>
      <c r="HG643" s="498"/>
      <c r="HH643" s="498"/>
      <c r="HI643" s="498"/>
      <c r="HJ643" s="498"/>
      <c r="HK643" s="498"/>
      <c r="HL643" s="498"/>
      <c r="HM643" s="498"/>
      <c r="HN643" s="498"/>
      <c r="HO643" s="498"/>
      <c r="HP643" s="498"/>
      <c r="HQ643" s="498"/>
      <c r="HR643" s="498"/>
      <c r="HS643" s="498"/>
      <c r="HT643" s="498"/>
      <c r="HU643" s="498"/>
      <c r="HV643" s="498"/>
      <c r="HW643" s="498"/>
      <c r="HX643" s="498"/>
      <c r="HY643" s="498"/>
      <c r="HZ643" s="498"/>
      <c r="IA643" s="498"/>
      <c r="IB643" s="498"/>
      <c r="IC643" s="498"/>
      <c r="ID643" s="498"/>
      <c r="IE643" s="498"/>
      <c r="IF643" s="498"/>
      <c r="IG643" s="498"/>
      <c r="IH643" s="498"/>
      <c r="II643" s="498"/>
      <c r="IJ643" s="498"/>
      <c r="IK643" s="498"/>
      <c r="IL643" s="498"/>
      <c r="IM643" s="498"/>
      <c r="IN643" s="498"/>
      <c r="IO643" s="498"/>
      <c r="IP643" s="498"/>
      <c r="IQ643" s="498"/>
      <c r="IR643" s="498"/>
      <c r="IS643" s="498"/>
      <c r="IT643" s="498"/>
      <c r="IU643" s="498"/>
      <c r="IV643" s="498"/>
      <c r="IW643" s="498"/>
      <c r="IX643" s="498"/>
      <c r="IY643" s="498"/>
      <c r="IZ643" s="498"/>
      <c r="JA643" s="498"/>
      <c r="JB643" s="498"/>
      <c r="JC643" s="498"/>
      <c r="JD643" s="498"/>
      <c r="JE643" s="498"/>
      <c r="JF643" s="498"/>
      <c r="JG643" s="498"/>
      <c r="JH643" s="498"/>
      <c r="JI643" s="498"/>
      <c r="JJ643" s="498"/>
      <c r="JK643" s="498"/>
      <c r="JL643" s="498"/>
      <c r="JM643" s="498"/>
      <c r="JN643" s="498"/>
      <c r="JO643" s="498"/>
      <c r="JP643" s="498"/>
      <c r="JQ643" s="498"/>
      <c r="JR643" s="498"/>
      <c r="JS643" s="498"/>
      <c r="JT643" s="498"/>
      <c r="JU643" s="498"/>
      <c r="JV643" s="498"/>
      <c r="JW643" s="498"/>
      <c r="JX643" s="498"/>
      <c r="JY643" s="498"/>
      <c r="JZ643" s="498"/>
      <c r="KA643" s="498"/>
      <c r="KB643" s="498"/>
      <c r="KC643" s="498"/>
      <c r="KD643" s="498"/>
      <c r="KE643" s="498"/>
      <c r="KF643" s="498"/>
      <c r="KG643" s="498"/>
      <c r="KH643" s="498"/>
      <c r="KI643" s="498"/>
      <c r="KJ643" s="498"/>
      <c r="KK643" s="498"/>
      <c r="KL643" s="498"/>
      <c r="KM643" s="498"/>
      <c r="KN643" s="498"/>
      <c r="KO643" s="498"/>
      <c r="KP643" s="498"/>
      <c r="KQ643" s="498"/>
      <c r="KR643" s="498"/>
      <c r="KS643" s="498"/>
      <c r="KT643" s="498"/>
      <c r="KU643" s="498"/>
      <c r="KV643" s="498"/>
      <c r="KW643" s="498"/>
      <c r="KX643" s="498"/>
      <c r="KY643" s="498"/>
      <c r="KZ643" s="498"/>
      <c r="LA643" s="498"/>
      <c r="LB643" s="498"/>
      <c r="LC643" s="498"/>
      <c r="LD643" s="498"/>
      <c r="LE643" s="498"/>
      <c r="LF643" s="498"/>
      <c r="LG643" s="498"/>
      <c r="LH643" s="498"/>
      <c r="LI643" s="498"/>
      <c r="LJ643" s="498"/>
      <c r="LK643" s="498"/>
      <c r="LL643" s="498"/>
      <c r="LM643" s="498"/>
      <c r="LN643" s="498"/>
      <c r="LO643" s="498"/>
      <c r="LP643" s="498"/>
      <c r="LQ643" s="498"/>
      <c r="LR643" s="498"/>
      <c r="LS643" s="498"/>
      <c r="LT643" s="498"/>
      <c r="LU643" s="498"/>
      <c r="LV643" s="498"/>
      <c r="LW643" s="498"/>
      <c r="LX643" s="498"/>
      <c r="LY643" s="498"/>
      <c r="LZ643" s="498"/>
      <c r="MA643" s="498"/>
      <c r="MB643" s="498"/>
      <c r="MC643" s="498"/>
      <c r="MD643" s="498"/>
      <c r="ME643" s="498"/>
      <c r="MF643" s="498"/>
      <c r="MG643" s="498"/>
      <c r="MH643" s="498"/>
      <c r="MI643" s="498"/>
      <c r="MJ643" s="498"/>
      <c r="MK643" s="498"/>
      <c r="ML643" s="498"/>
      <c r="MM643" s="498"/>
      <c r="MN643" s="498"/>
      <c r="MO643" s="498"/>
      <c r="MP643" s="498"/>
      <c r="MQ643" s="498"/>
      <c r="MR643" s="498"/>
      <c r="MS643" s="498"/>
      <c r="MT643" s="498"/>
      <c r="MU643" s="498"/>
      <c r="MV643" s="498"/>
      <c r="MW643" s="498"/>
      <c r="MX643" s="498"/>
      <c r="MY643" s="498"/>
      <c r="MZ643" s="498"/>
      <c r="NA643" s="498"/>
      <c r="NB643" s="498"/>
      <c r="NC643" s="498"/>
      <c r="ND643" s="498"/>
      <c r="NE643" s="498"/>
      <c r="NF643" s="498"/>
      <c r="NG643" s="498"/>
      <c r="NH643" s="498"/>
      <c r="NI643" s="498"/>
      <c r="NJ643" s="498"/>
      <c r="NK643" s="498"/>
      <c r="NL643" s="498"/>
      <c r="NM643" s="498"/>
      <c r="NN643" s="498"/>
      <c r="NO643" s="498"/>
      <c r="NP643" s="498"/>
      <c r="NQ643" s="498"/>
      <c r="NR643" s="498"/>
      <c r="NS643" s="498"/>
      <c r="NT643" s="498"/>
      <c r="NU643" s="498"/>
      <c r="NV643" s="498"/>
      <c r="NW643" s="498"/>
      <c r="NX643" s="498"/>
      <c r="NY643" s="498"/>
      <c r="NZ643" s="498"/>
      <c r="OA643" s="498"/>
      <c r="OB643" s="498"/>
      <c r="OC643" s="498"/>
      <c r="OD643" s="498"/>
      <c r="OE643" s="498"/>
      <c r="OF643" s="498"/>
      <c r="OG643" s="498"/>
      <c r="OH643" s="498"/>
      <c r="OI643" s="498"/>
      <c r="OJ643" s="498"/>
      <c r="OK643" s="498"/>
      <c r="OL643" s="498"/>
      <c r="OM643" s="498"/>
      <c r="ON643" s="498"/>
      <c r="OO643" s="498"/>
      <c r="OP643" s="498"/>
      <c r="OQ643" s="498"/>
      <c r="OR643" s="498"/>
      <c r="OS643" s="498"/>
      <c r="OT643" s="498"/>
      <c r="OU643" s="498"/>
      <c r="OV643" s="498"/>
      <c r="OW643" s="498"/>
      <c r="OX643" s="498"/>
      <c r="OY643" s="498"/>
      <c r="OZ643" s="498"/>
      <c r="PA643" s="498"/>
      <c r="PB643" s="498"/>
      <c r="PC643" s="498"/>
      <c r="PD643" s="498"/>
      <c r="PE643" s="498"/>
      <c r="PF643" s="498"/>
      <c r="PG643" s="498"/>
      <c r="PH643" s="498"/>
      <c r="PI643" s="498"/>
      <c r="PJ643" s="498"/>
      <c r="PK643" s="498"/>
      <c r="PL643" s="498"/>
      <c r="PM643" s="498"/>
      <c r="PN643" s="498"/>
      <c r="PO643" s="498"/>
      <c r="PP643" s="498"/>
      <c r="PQ643" s="498"/>
      <c r="PR643" s="498"/>
      <c r="PS643" s="498"/>
      <c r="PT643" s="498"/>
      <c r="PU643" s="498"/>
      <c r="PV643" s="498"/>
      <c r="PW643" s="498"/>
      <c r="PX643" s="498"/>
      <c r="PY643" s="498"/>
      <c r="PZ643" s="498"/>
      <c r="QA643" s="498"/>
      <c r="QB643" s="498"/>
      <c r="QC643" s="498"/>
      <c r="QD643" s="498"/>
      <c r="QE643" s="498"/>
      <c r="QF643" s="498"/>
      <c r="QG643" s="498"/>
      <c r="QH643" s="498"/>
      <c r="QI643" s="498"/>
      <c r="QJ643" s="498"/>
      <c r="QK643" s="498"/>
      <c r="QL643" s="498"/>
      <c r="QM643" s="498"/>
      <c r="QN643" s="498"/>
      <c r="QO643" s="498"/>
      <c r="QP643" s="498"/>
      <c r="QQ643" s="498"/>
      <c r="QR643" s="498"/>
      <c r="QS643" s="498"/>
      <c r="QT643" s="498"/>
      <c r="QU643" s="498"/>
      <c r="QV643" s="498"/>
      <c r="QW643" s="498"/>
      <c r="QX643" s="498"/>
      <c r="QY643" s="498"/>
      <c r="QZ643" s="498"/>
      <c r="RA643" s="498"/>
      <c r="RB643" s="498"/>
      <c r="RC643" s="498"/>
      <c r="RD643" s="498"/>
      <c r="RE643" s="498"/>
      <c r="RF643" s="498"/>
      <c r="RG643" s="498"/>
      <c r="RH643" s="498"/>
      <c r="RI643" s="498"/>
      <c r="RJ643" s="498"/>
      <c r="RK643" s="498"/>
      <c r="RL643" s="498"/>
      <c r="RM643" s="498"/>
      <c r="RN643" s="498"/>
      <c r="RO643" s="498"/>
      <c r="RP643" s="498"/>
      <c r="RQ643" s="498"/>
      <c r="RR643" s="498"/>
      <c r="RS643" s="498"/>
      <c r="RT643" s="498"/>
      <c r="RU643" s="498"/>
      <c r="RV643" s="498"/>
      <c r="RW643" s="498"/>
      <c r="RX643" s="498"/>
      <c r="RY643" s="498"/>
      <c r="RZ643" s="498"/>
      <c r="SA643" s="498"/>
      <c r="SB643" s="498"/>
      <c r="SC643" s="498"/>
      <c r="SD643" s="498"/>
      <c r="SE643" s="498"/>
      <c r="SF643" s="498"/>
      <c r="SG643" s="498"/>
      <c r="SH643" s="498"/>
      <c r="SI643" s="498"/>
      <c r="SJ643" s="498"/>
      <c r="SK643" s="498"/>
      <c r="SL643" s="498"/>
      <c r="SM643" s="498"/>
      <c r="SN643" s="498"/>
      <c r="SO643" s="498"/>
      <c r="SP643" s="498"/>
      <c r="SQ643" s="498"/>
      <c r="SR643" s="498"/>
      <c r="SS643" s="498"/>
      <c r="ST643" s="498"/>
      <c r="SU643" s="498"/>
      <c r="SV643" s="498"/>
      <c r="SW643" s="498"/>
      <c r="SX643" s="498"/>
      <c r="SY643" s="498"/>
      <c r="SZ643" s="498"/>
      <c r="TA643" s="498"/>
      <c r="TB643" s="498"/>
      <c r="TC643" s="498"/>
      <c r="TD643" s="498"/>
      <c r="TE643" s="498"/>
      <c r="TF643" s="498"/>
      <c r="TG643" s="498"/>
      <c r="TH643" s="498"/>
      <c r="TI643" s="498"/>
      <c r="TJ643" s="498"/>
      <c r="TK643" s="498"/>
      <c r="TL643" s="498"/>
      <c r="TM643" s="498"/>
      <c r="TN643" s="498"/>
      <c r="TO643" s="498"/>
      <c r="TP643" s="498"/>
      <c r="TQ643" s="498"/>
      <c r="TR643" s="498"/>
      <c r="TS643" s="498"/>
      <c r="TT643" s="498"/>
      <c r="TU643" s="498"/>
      <c r="TV643" s="498"/>
      <c r="TW643" s="498"/>
      <c r="TX643" s="498"/>
      <c r="TY643" s="498"/>
      <c r="TZ643" s="498"/>
      <c r="UA643" s="498"/>
      <c r="UB643" s="498"/>
      <c r="UC643" s="498"/>
      <c r="UD643" s="498"/>
      <c r="UE643" s="498"/>
      <c r="UF643" s="498"/>
      <c r="UG643" s="498"/>
      <c r="UH643" s="498"/>
      <c r="UI643" s="498"/>
      <c r="UJ643" s="498"/>
      <c r="UK643" s="498"/>
      <c r="UL643" s="498"/>
      <c r="UM643" s="498"/>
      <c r="UN643" s="498"/>
      <c r="UO643" s="498"/>
      <c r="UP643" s="498"/>
      <c r="UQ643" s="498"/>
      <c r="UR643" s="498"/>
      <c r="US643" s="498"/>
      <c r="UT643" s="498"/>
      <c r="UU643" s="498"/>
      <c r="UV643" s="498"/>
      <c r="UW643" s="498"/>
      <c r="UX643" s="498"/>
      <c r="UY643" s="498"/>
      <c r="UZ643" s="498"/>
      <c r="VA643" s="498"/>
      <c r="VB643" s="498"/>
      <c r="VC643" s="498"/>
      <c r="VD643" s="498"/>
      <c r="VE643" s="498"/>
      <c r="VF643" s="498"/>
      <c r="VG643" s="498"/>
      <c r="VH643" s="498"/>
      <c r="VI643" s="498"/>
      <c r="VJ643" s="498"/>
      <c r="VK643" s="498"/>
      <c r="VL643" s="498"/>
      <c r="VM643" s="498"/>
      <c r="VN643" s="498"/>
      <c r="VO643" s="498"/>
      <c r="VP643" s="498"/>
      <c r="VQ643" s="498"/>
      <c r="VR643" s="498"/>
      <c r="VS643" s="498"/>
      <c r="VT643" s="498"/>
      <c r="VU643" s="498"/>
      <c r="VV643" s="498"/>
      <c r="VW643" s="498"/>
      <c r="VX643" s="498"/>
      <c r="VY643" s="498"/>
      <c r="VZ643" s="498"/>
      <c r="WA643" s="498"/>
      <c r="WB643" s="498"/>
      <c r="WC643" s="498"/>
      <c r="WD643" s="498"/>
      <c r="WE643" s="498"/>
      <c r="WF643" s="498"/>
      <c r="WG643" s="498"/>
      <c r="WH643" s="498"/>
      <c r="WI643" s="498"/>
      <c r="WJ643" s="498"/>
      <c r="WK643" s="498"/>
      <c r="WL643" s="498"/>
      <c r="WM643" s="498"/>
      <c r="WN643" s="498"/>
      <c r="WO643" s="498"/>
      <c r="WP643" s="498"/>
      <c r="WQ643" s="498"/>
      <c r="WR643" s="498"/>
      <c r="WS643" s="498"/>
      <c r="WT643" s="498"/>
      <c r="WU643" s="498"/>
      <c r="WV643" s="498"/>
      <c r="WW643" s="498"/>
      <c r="WX643" s="498"/>
      <c r="WY643" s="498"/>
      <c r="WZ643" s="498"/>
      <c r="XA643" s="498"/>
      <c r="XB643" s="498"/>
      <c r="XC643" s="498"/>
      <c r="XD643" s="498"/>
      <c r="XE643" s="498"/>
      <c r="XF643" s="498"/>
      <c r="XG643" s="498"/>
      <c r="XH643" s="498"/>
      <c r="XI643" s="498"/>
      <c r="XJ643" s="498"/>
      <c r="XK643" s="498"/>
      <c r="XL643" s="498"/>
      <c r="XM643" s="498"/>
      <c r="XN643" s="498"/>
      <c r="XO643" s="498"/>
      <c r="XP643" s="498"/>
      <c r="XQ643" s="498"/>
      <c r="XR643" s="498"/>
      <c r="XS643" s="498"/>
      <c r="XT643" s="498"/>
      <c r="XU643" s="498"/>
      <c r="XV643" s="498"/>
      <c r="XW643" s="498"/>
      <c r="XX643" s="498"/>
      <c r="XY643" s="498"/>
      <c r="XZ643" s="498"/>
      <c r="YA643" s="498"/>
      <c r="YB643" s="498"/>
      <c r="YC643" s="498"/>
      <c r="YD643" s="498"/>
      <c r="YE643" s="498"/>
      <c r="YF643" s="498"/>
      <c r="YG643" s="498"/>
      <c r="YH643" s="498"/>
      <c r="YI643" s="498"/>
      <c r="YJ643" s="498"/>
      <c r="YK643" s="498"/>
      <c r="YL643" s="498"/>
      <c r="YM643" s="498"/>
      <c r="YN643" s="498"/>
      <c r="YO643" s="498"/>
      <c r="YP643" s="498"/>
      <c r="YQ643" s="498"/>
      <c r="YR643" s="498"/>
      <c r="YS643" s="498"/>
      <c r="YT643" s="498"/>
      <c r="YU643" s="498"/>
      <c r="YV643" s="498"/>
      <c r="YW643" s="498"/>
      <c r="YX643" s="498"/>
      <c r="YY643" s="498"/>
      <c r="YZ643" s="498"/>
      <c r="ZA643" s="498"/>
      <c r="ZB643" s="498"/>
      <c r="ZC643" s="498"/>
      <c r="ZD643" s="498"/>
      <c r="ZE643" s="498"/>
      <c r="ZF643" s="498"/>
      <c r="ZG643" s="498"/>
      <c r="ZH643" s="498"/>
      <c r="ZI643" s="498"/>
      <c r="ZJ643" s="498"/>
      <c r="ZK643" s="498"/>
      <c r="ZL643" s="498"/>
      <c r="ZM643" s="498"/>
      <c r="ZN643" s="498"/>
      <c r="ZO643" s="498"/>
      <c r="ZP643" s="498"/>
      <c r="ZQ643" s="498"/>
      <c r="ZR643" s="498"/>
      <c r="ZS643" s="498"/>
      <c r="ZT643" s="498"/>
      <c r="ZU643" s="498"/>
      <c r="ZV643" s="498"/>
      <c r="ZW643" s="498"/>
      <c r="ZX643" s="498"/>
      <c r="ZY643" s="498"/>
      <c r="ZZ643" s="498"/>
      <c r="AAA643" s="498"/>
      <c r="AAB643" s="498"/>
      <c r="AAC643" s="498"/>
      <c r="AAD643" s="498"/>
      <c r="AAE643" s="498"/>
      <c r="AAF643" s="498"/>
      <c r="AAG643" s="498"/>
      <c r="AAH643" s="498"/>
      <c r="AAI643" s="498"/>
      <c r="AAJ643" s="498"/>
      <c r="AAK643" s="498"/>
      <c r="AAL643" s="498"/>
      <c r="AAM643" s="498"/>
      <c r="AAN643" s="498"/>
      <c r="AAO643" s="498"/>
      <c r="AAP643" s="498"/>
      <c r="AAQ643" s="498"/>
      <c r="AAR643" s="498"/>
      <c r="AAS643" s="498"/>
      <c r="AAT643" s="498"/>
      <c r="AAU643" s="498"/>
      <c r="AAV643" s="498"/>
      <c r="AAW643" s="498"/>
      <c r="AAX643" s="498"/>
      <c r="AAY643" s="498"/>
      <c r="AAZ643" s="498"/>
      <c r="ABA643" s="498"/>
      <c r="ABB643" s="498"/>
      <c r="ABC643" s="498"/>
      <c r="ABD643" s="498"/>
      <c r="ABE643" s="498"/>
      <c r="ABF643" s="498"/>
      <c r="ABG643" s="498"/>
      <c r="ABH643" s="498"/>
      <c r="ABI643" s="498"/>
      <c r="ABJ643" s="498"/>
      <c r="ABK643" s="498"/>
      <c r="ABL643" s="498"/>
      <c r="ABM643" s="498"/>
      <c r="ABN643" s="498"/>
      <c r="ABO643" s="498"/>
      <c r="ABP643" s="498"/>
      <c r="ABQ643" s="498"/>
      <c r="ABR643" s="498"/>
      <c r="ABS643" s="498"/>
      <c r="ABT643" s="498"/>
      <c r="ABU643" s="498"/>
      <c r="ABV643" s="498"/>
      <c r="ABW643" s="498"/>
      <c r="ABX643" s="498"/>
      <c r="ABY643" s="498"/>
      <c r="ABZ643" s="498"/>
      <c r="ACA643" s="498"/>
      <c r="ACB643" s="498"/>
      <c r="ACC643" s="498"/>
      <c r="ACD643" s="498"/>
      <c r="ACE643" s="498"/>
      <c r="ACF643" s="498"/>
      <c r="ACG643" s="498"/>
      <c r="ACH643" s="498"/>
      <c r="ACI643" s="498"/>
      <c r="ACJ643" s="498"/>
      <c r="ACK643" s="498"/>
      <c r="ACL643" s="498"/>
      <c r="ACM643" s="498"/>
      <c r="ACN643" s="498"/>
      <c r="ACO643" s="498"/>
      <c r="ACP643" s="498"/>
      <c r="ACQ643" s="498"/>
      <c r="ACR643" s="498"/>
      <c r="ACS643" s="498"/>
      <c r="ACT643" s="498"/>
      <c r="ACU643" s="498"/>
      <c r="ACV643" s="498"/>
      <c r="ACW643" s="498"/>
      <c r="ACX643" s="498"/>
      <c r="ACY643" s="498"/>
      <c r="ACZ643" s="498"/>
      <c r="ADA643" s="498"/>
      <c r="ADB643" s="498"/>
      <c r="ADC643" s="498"/>
      <c r="ADD643" s="498"/>
      <c r="ADE643" s="498"/>
      <c r="ADF643" s="498"/>
      <c r="ADG643" s="498"/>
      <c r="ADH643" s="498"/>
      <c r="ADI643" s="498"/>
      <c r="ADJ643" s="498"/>
      <c r="ADK643" s="498"/>
      <c r="ADL643" s="498"/>
      <c r="ADM643" s="498"/>
      <c r="ADN643" s="498"/>
      <c r="ADO643" s="498"/>
      <c r="ADP643" s="498"/>
      <c r="ADQ643" s="498"/>
      <c r="ADR643" s="498"/>
      <c r="ADS643" s="498"/>
      <c r="ADT643" s="498"/>
      <c r="ADU643" s="498"/>
      <c r="ADV643" s="498"/>
      <c r="ADW643" s="498"/>
      <c r="ADX643" s="498"/>
      <c r="ADY643" s="498"/>
      <c r="ADZ643" s="498"/>
      <c r="AEA643" s="498"/>
      <c r="AEB643" s="498"/>
      <c r="AEC643" s="498"/>
      <c r="AED643" s="498"/>
      <c r="AEE643" s="498"/>
      <c r="AEF643" s="498"/>
      <c r="AEG643" s="498"/>
      <c r="AEH643" s="498"/>
      <c r="AEI643" s="498"/>
      <c r="AEJ643" s="498"/>
      <c r="AEK643" s="498"/>
      <c r="AEL643" s="498"/>
      <c r="AEM643" s="498"/>
      <c r="AEN643" s="498"/>
      <c r="AEO643" s="498"/>
      <c r="AEP643" s="498"/>
      <c r="AEQ643" s="498"/>
      <c r="AER643" s="498"/>
      <c r="AES643" s="498"/>
      <c r="AET643" s="498"/>
      <c r="AEU643" s="498"/>
      <c r="AEV643" s="498"/>
      <c r="AEW643" s="498"/>
      <c r="AEX643" s="498"/>
      <c r="AEY643" s="498"/>
      <c r="AEZ643" s="498"/>
      <c r="AFA643" s="498"/>
      <c r="AFB643" s="498"/>
      <c r="AFC643" s="498"/>
      <c r="AFD643" s="498"/>
      <c r="AFE643" s="498"/>
      <c r="AFF643" s="498"/>
      <c r="AFG643" s="498"/>
      <c r="AFH643" s="498"/>
      <c r="AFI643" s="498"/>
      <c r="AFJ643" s="498"/>
      <c r="AFK643" s="498"/>
      <c r="AFL643" s="498"/>
      <c r="AFM643" s="498"/>
      <c r="AFN643" s="498"/>
      <c r="AFO643" s="498"/>
      <c r="AFP643" s="498"/>
      <c r="AFQ643" s="498"/>
      <c r="AFR643" s="498"/>
      <c r="AFS643" s="498"/>
      <c r="AFT643" s="498"/>
      <c r="AFU643" s="498"/>
      <c r="AFV643" s="498"/>
      <c r="AFW643" s="498"/>
      <c r="AFX643" s="498"/>
      <c r="AFY643" s="498"/>
      <c r="AFZ643" s="498"/>
      <c r="AGA643" s="498"/>
      <c r="AGB643" s="498"/>
      <c r="AGC643" s="498"/>
      <c r="AGD643" s="498"/>
      <c r="AGE643" s="498"/>
      <c r="AGF643" s="498"/>
      <c r="AGG643" s="498"/>
      <c r="AGH643" s="498"/>
      <c r="AGI643" s="498"/>
      <c r="AGJ643" s="498"/>
      <c r="AGK643" s="498"/>
      <c r="AGL643" s="498"/>
      <c r="AGM643" s="498"/>
      <c r="AGN643" s="498"/>
      <c r="AGO643" s="498"/>
      <c r="AGP643" s="498"/>
      <c r="AGQ643" s="498"/>
      <c r="AGR643" s="498"/>
      <c r="AGS643" s="498"/>
      <c r="AGT643" s="498"/>
      <c r="AGU643" s="498"/>
      <c r="AGV643" s="498"/>
      <c r="AGW643" s="498"/>
      <c r="AGX643" s="498"/>
      <c r="AGY643" s="498"/>
      <c r="AGZ643" s="498"/>
      <c r="AHA643" s="498"/>
      <c r="AHB643" s="498"/>
      <c r="AHC643" s="498"/>
      <c r="AHD643" s="498"/>
      <c r="AHE643" s="498"/>
      <c r="AHF643" s="498"/>
      <c r="AHG643" s="498"/>
      <c r="AHH643" s="498"/>
      <c r="AHI643" s="498"/>
      <c r="AHJ643" s="498"/>
      <c r="AHK643" s="498"/>
      <c r="AHL643" s="498"/>
      <c r="AHM643" s="498"/>
      <c r="AHN643" s="498"/>
      <c r="AHO643" s="498"/>
      <c r="AHP643" s="498"/>
      <c r="AHQ643" s="498"/>
      <c r="AHR643" s="498"/>
      <c r="AHS643" s="498"/>
      <c r="AHT643" s="498"/>
      <c r="AHU643" s="498"/>
      <c r="AHV643" s="498"/>
      <c r="AHW643" s="498"/>
      <c r="AHX643" s="498"/>
      <c r="AHY643" s="498"/>
      <c r="AHZ643" s="498"/>
      <c r="AIA643" s="498"/>
      <c r="AIB643" s="498"/>
      <c r="AIC643" s="498"/>
      <c r="AID643" s="498"/>
      <c r="AIE643" s="498"/>
      <c r="AIF643" s="498"/>
      <c r="AIG643" s="498"/>
      <c r="AIH643" s="498"/>
      <c r="AII643" s="498"/>
      <c r="AIJ643" s="498"/>
      <c r="AIK643" s="498"/>
      <c r="AIL643" s="498"/>
      <c r="AIM643" s="498"/>
      <c r="AIN643" s="498"/>
      <c r="AIO643" s="498"/>
      <c r="AIP643" s="498"/>
      <c r="AIQ643" s="498"/>
      <c r="AIR643" s="498"/>
      <c r="AIS643" s="498"/>
      <c r="AIT643" s="498"/>
      <c r="AIU643" s="498"/>
      <c r="AIV643" s="498"/>
      <c r="AIW643" s="498"/>
      <c r="AIX643" s="498"/>
      <c r="AIY643" s="498"/>
      <c r="AIZ643" s="498"/>
      <c r="AJA643" s="498"/>
      <c r="AJB643" s="498"/>
      <c r="AJC643" s="498"/>
      <c r="AJD643" s="498"/>
      <c r="AJE643" s="498"/>
      <c r="AJF643" s="498"/>
      <c r="AJG643" s="498"/>
      <c r="AJH643" s="498"/>
      <c r="AJI643" s="498"/>
      <c r="AJJ643" s="498"/>
      <c r="AJK643" s="498"/>
      <c r="AJL643" s="498"/>
      <c r="AJM643" s="498"/>
      <c r="AJN643" s="498"/>
      <c r="AJO643" s="498"/>
      <c r="AJP643" s="498"/>
      <c r="AJQ643" s="498"/>
      <c r="AJR643" s="498"/>
      <c r="AJS643" s="498"/>
      <c r="AJT643" s="498"/>
      <c r="AJU643" s="498"/>
      <c r="AJV643" s="498"/>
      <c r="AJW643" s="498"/>
      <c r="AJX643" s="498"/>
      <c r="AJY643" s="498"/>
      <c r="AJZ643" s="498"/>
      <c r="AKA643" s="498"/>
      <c r="AKB643" s="498"/>
      <c r="AKC643" s="498"/>
      <c r="AKD643" s="498"/>
      <c r="AKE643" s="498"/>
      <c r="AKF643" s="498"/>
      <c r="AKG643" s="498"/>
      <c r="AKH643" s="498"/>
      <c r="AKI643" s="498"/>
      <c r="AKJ643" s="498"/>
      <c r="AKK643" s="498"/>
      <c r="AKL643" s="498"/>
      <c r="AKM643" s="498"/>
      <c r="AKN643" s="498"/>
      <c r="AKO643" s="498"/>
      <c r="AKP643" s="498"/>
      <c r="AKQ643" s="498"/>
      <c r="AKR643" s="498"/>
      <c r="AKS643" s="498"/>
      <c r="AKT643" s="498"/>
      <c r="AKU643" s="498"/>
      <c r="AKV643" s="498"/>
      <c r="AKW643" s="498"/>
      <c r="AKX643" s="498"/>
      <c r="AKY643" s="498"/>
      <c r="AKZ643" s="498"/>
      <c r="ALA643" s="498"/>
      <c r="ALB643" s="498"/>
      <c r="ALC643" s="498"/>
      <c r="ALD643" s="498"/>
      <c r="ALE643" s="498"/>
      <c r="ALF643" s="498"/>
      <c r="ALG643" s="498"/>
      <c r="ALH643" s="498"/>
      <c r="ALI643" s="498"/>
      <c r="ALJ643" s="498"/>
      <c r="ALK643" s="498"/>
      <c r="ALL643" s="498"/>
      <c r="ALM643" s="498"/>
      <c r="ALN643" s="498"/>
      <c r="ALO643" s="498"/>
      <c r="ALP643" s="498"/>
      <c r="ALQ643" s="498"/>
      <c r="ALR643" s="498"/>
      <c r="ALS643" s="498"/>
      <c r="ALT643" s="498"/>
      <c r="ALU643" s="498"/>
      <c r="ALV643" s="498"/>
      <c r="ALW643" s="498"/>
      <c r="ALX643" s="498"/>
      <c r="ALY643" s="498"/>
      <c r="ALZ643" s="498"/>
      <c r="AMA643" s="498"/>
      <c r="AMB643" s="498"/>
      <c r="AMC643" s="498"/>
      <c r="AMD643" s="498"/>
      <c r="AME643" s="498"/>
      <c r="AMF643" s="498"/>
      <c r="AMG643" s="498"/>
      <c r="AMH643" s="498"/>
      <c r="AMI643" s="498"/>
      <c r="AMJ643" s="498"/>
      <c r="AMK643" s="498"/>
    </row>
    <row r="644" spans="1:1025" s="391" customFormat="1" ht="15" customHeight="1" x14ac:dyDescent="0.25">
      <c r="A644" s="532"/>
      <c r="B644" s="473" t="s">
        <v>526</v>
      </c>
      <c r="C644" s="473"/>
      <c r="D644" s="473"/>
      <c r="E644" s="448" t="s">
        <v>12</v>
      </c>
      <c r="F644" s="449">
        <v>2</v>
      </c>
      <c r="G644" s="426"/>
      <c r="H644" s="450"/>
      <c r="I644" s="390"/>
      <c r="J644" s="441"/>
      <c r="K644" s="533"/>
      <c r="L644" s="533"/>
      <c r="M644" s="452"/>
      <c r="N644" s="453"/>
      <c r="O644" s="534"/>
      <c r="P644" s="534"/>
      <c r="Q644" s="390"/>
      <c r="R644" s="390"/>
      <c r="S644" s="390"/>
      <c r="T644" s="390"/>
      <c r="U644" s="390"/>
      <c r="V644" s="390"/>
      <c r="W644" s="390"/>
      <c r="X644" s="390"/>
      <c r="Y644" s="390"/>
      <c r="Z644" s="390"/>
      <c r="AA644" s="390"/>
      <c r="AB644" s="390"/>
      <c r="AC644" s="390"/>
      <c r="AD644" s="390"/>
      <c r="AE644" s="390"/>
      <c r="AF644" s="390"/>
      <c r="AG644" s="390"/>
      <c r="AH644" s="390"/>
      <c r="AI644" s="390"/>
      <c r="AJ644" s="390"/>
      <c r="AK644" s="390"/>
      <c r="AL644" s="390"/>
      <c r="AM644" s="390"/>
      <c r="AN644" s="390"/>
      <c r="AO644" s="390"/>
      <c r="AP644" s="390"/>
      <c r="AQ644" s="390"/>
      <c r="AR644" s="390"/>
      <c r="AS644" s="390"/>
      <c r="AT644" s="390"/>
      <c r="AU644" s="390"/>
      <c r="AV644" s="390"/>
      <c r="AW644" s="390"/>
      <c r="AX644" s="390"/>
      <c r="AY644" s="390"/>
      <c r="AZ644" s="390"/>
      <c r="BA644" s="390"/>
      <c r="BB644" s="390"/>
      <c r="BC644" s="390"/>
      <c r="BD644" s="390"/>
      <c r="BE644" s="390"/>
      <c r="BF644" s="390"/>
      <c r="BG644" s="390"/>
      <c r="BH644" s="390"/>
      <c r="BI644" s="390"/>
      <c r="BJ644" s="390"/>
      <c r="BK644" s="390"/>
      <c r="BL644" s="390"/>
      <c r="BM644" s="390"/>
      <c r="BN644" s="390"/>
      <c r="BO644" s="390"/>
      <c r="BP644" s="390"/>
      <c r="BQ644" s="390"/>
      <c r="BR644" s="390"/>
      <c r="BS644" s="390"/>
      <c r="BT644" s="390"/>
      <c r="BU644" s="390"/>
      <c r="BV644" s="390"/>
      <c r="BW644" s="390"/>
      <c r="BX644" s="390"/>
      <c r="BY644" s="390"/>
      <c r="BZ644" s="390"/>
      <c r="CA644" s="390"/>
      <c r="CB644" s="390"/>
      <c r="CC644" s="390"/>
      <c r="CD644" s="390"/>
      <c r="CE644" s="390"/>
      <c r="CF644" s="390"/>
      <c r="CG644" s="390"/>
      <c r="CH644" s="390"/>
      <c r="CI644" s="390"/>
      <c r="CJ644" s="390"/>
      <c r="CK644" s="390"/>
      <c r="CL644" s="390"/>
      <c r="CM644" s="390"/>
      <c r="CN644" s="390"/>
      <c r="CO644" s="390"/>
      <c r="CP644" s="390"/>
      <c r="CQ644" s="390"/>
      <c r="CR644" s="390"/>
      <c r="CS644" s="390"/>
      <c r="CT644" s="390"/>
      <c r="CU644" s="390"/>
      <c r="CV644" s="390"/>
      <c r="CW644" s="390"/>
      <c r="CX644" s="390"/>
      <c r="CY644" s="390"/>
      <c r="CZ644" s="390"/>
      <c r="DA644" s="390"/>
      <c r="DB644" s="390"/>
      <c r="DC644" s="390"/>
      <c r="DD644" s="390"/>
      <c r="DE644" s="390"/>
      <c r="DF644" s="390"/>
      <c r="DG644" s="390"/>
      <c r="DH644" s="390"/>
      <c r="DI644" s="390"/>
      <c r="DJ644" s="390"/>
      <c r="DK644" s="390"/>
      <c r="DL644" s="390"/>
      <c r="DM644" s="390"/>
      <c r="DN644" s="390"/>
      <c r="DO644" s="390"/>
      <c r="DP644" s="390"/>
      <c r="DQ644" s="390"/>
      <c r="DR644" s="390"/>
      <c r="DS644" s="390"/>
      <c r="DT644" s="390"/>
      <c r="DU644" s="390"/>
      <c r="DV644" s="390"/>
      <c r="DW644" s="390"/>
      <c r="DX644" s="390"/>
      <c r="DY644" s="390"/>
      <c r="DZ644" s="390"/>
      <c r="EA644" s="390"/>
      <c r="EB644" s="390"/>
      <c r="EC644" s="390"/>
      <c r="ED644" s="390"/>
      <c r="EE644" s="390"/>
      <c r="EF644" s="390"/>
      <c r="EG644" s="390"/>
      <c r="EH644" s="390"/>
      <c r="EI644" s="390"/>
      <c r="EJ644" s="390"/>
      <c r="EK644" s="390"/>
      <c r="EL644" s="390"/>
      <c r="EM644" s="390"/>
      <c r="EN644" s="390"/>
      <c r="EO644" s="390"/>
      <c r="EP644" s="390"/>
      <c r="EQ644" s="390"/>
      <c r="ER644" s="390"/>
      <c r="ES644" s="390"/>
      <c r="ET644" s="390"/>
      <c r="EU644" s="390"/>
      <c r="EV644" s="390"/>
      <c r="EW644" s="390"/>
      <c r="EX644" s="390"/>
      <c r="EY644" s="390"/>
      <c r="EZ644" s="390"/>
      <c r="FA644" s="390"/>
      <c r="FB644" s="390"/>
      <c r="FC644" s="390"/>
      <c r="FD644" s="390"/>
      <c r="FE644" s="390"/>
      <c r="FF644" s="390"/>
      <c r="FG644" s="390"/>
      <c r="FH644" s="390"/>
      <c r="FI644" s="390"/>
      <c r="FJ644" s="390"/>
      <c r="FK644" s="390"/>
      <c r="FL644" s="390"/>
      <c r="FM644" s="390"/>
      <c r="FN644" s="390"/>
      <c r="FO644" s="390"/>
      <c r="FP644" s="390"/>
      <c r="FQ644" s="390"/>
      <c r="FR644" s="390"/>
      <c r="FS644" s="390"/>
      <c r="FT644" s="390"/>
      <c r="FU644" s="390"/>
      <c r="FV644" s="390"/>
      <c r="FW644" s="390"/>
      <c r="FX644" s="390"/>
      <c r="FY644" s="390"/>
      <c r="FZ644" s="390"/>
      <c r="GA644" s="390"/>
      <c r="GB644" s="390"/>
      <c r="GC644" s="390"/>
      <c r="GD644" s="390"/>
      <c r="GE644" s="390"/>
      <c r="GF644" s="390"/>
      <c r="GG644" s="390"/>
      <c r="GH644" s="390"/>
      <c r="GI644" s="390"/>
      <c r="GJ644" s="390"/>
      <c r="GK644" s="390"/>
      <c r="GL644" s="390"/>
      <c r="GM644" s="390"/>
      <c r="GN644" s="390"/>
      <c r="GO644" s="390"/>
      <c r="GP644" s="390"/>
      <c r="GQ644" s="390"/>
      <c r="GR644" s="390"/>
      <c r="GS644" s="390"/>
      <c r="GT644" s="390"/>
      <c r="GU644" s="390"/>
      <c r="GV644" s="390"/>
      <c r="GW644" s="390"/>
      <c r="GX644" s="390"/>
      <c r="GY644" s="390"/>
      <c r="GZ644" s="390"/>
      <c r="HA644" s="390"/>
      <c r="HB644" s="390"/>
      <c r="HC644" s="390"/>
      <c r="HD644" s="390"/>
      <c r="HE644" s="390"/>
      <c r="HF644" s="390"/>
      <c r="HG644" s="390"/>
      <c r="HH644" s="390"/>
      <c r="HI644" s="390"/>
      <c r="HJ644" s="390"/>
      <c r="HK644" s="390"/>
      <c r="HL644" s="390"/>
      <c r="HM644" s="390"/>
      <c r="HN644" s="390"/>
      <c r="HO644" s="390"/>
      <c r="HP644" s="390"/>
      <c r="HQ644" s="390"/>
      <c r="HR644" s="390"/>
      <c r="HS644" s="390"/>
      <c r="HT644" s="390"/>
      <c r="HU644" s="390"/>
      <c r="HV644" s="390"/>
      <c r="HW644" s="390"/>
      <c r="HX644" s="390"/>
      <c r="HY644" s="390"/>
      <c r="HZ644" s="390"/>
      <c r="IA644" s="390"/>
      <c r="IB644" s="390"/>
      <c r="IC644" s="390"/>
      <c r="ID644" s="390"/>
      <c r="IE644" s="390"/>
      <c r="IF644" s="390"/>
      <c r="IG644" s="390"/>
      <c r="IH644" s="390"/>
      <c r="II644" s="390"/>
      <c r="IJ644" s="390"/>
      <c r="IK644" s="390"/>
      <c r="IL644" s="390"/>
      <c r="IM644" s="390"/>
      <c r="IN644" s="390"/>
      <c r="IO644" s="390"/>
      <c r="IP644" s="390"/>
      <c r="IQ644" s="390"/>
      <c r="IR644" s="390"/>
      <c r="IS644" s="390"/>
      <c r="IT644" s="390"/>
      <c r="IU644" s="390"/>
      <c r="IV644" s="390"/>
      <c r="IW644" s="390"/>
      <c r="IX644" s="390"/>
      <c r="IY644" s="390"/>
      <c r="IZ644" s="390"/>
      <c r="JA644" s="390"/>
      <c r="JB644" s="390"/>
      <c r="JC644" s="390"/>
      <c r="JD644" s="390"/>
      <c r="JE644" s="390"/>
      <c r="JF644" s="390"/>
      <c r="JG644" s="390"/>
      <c r="JH644" s="390"/>
      <c r="JI644" s="390"/>
      <c r="JJ644" s="390"/>
      <c r="JK644" s="390"/>
      <c r="JL644" s="390"/>
      <c r="JM644" s="390"/>
      <c r="JN644" s="390"/>
      <c r="JO644" s="390"/>
      <c r="JP644" s="390"/>
      <c r="JQ644" s="390"/>
      <c r="JR644" s="390"/>
      <c r="JS644" s="390"/>
      <c r="JT644" s="390"/>
      <c r="JU644" s="390"/>
      <c r="JV644" s="390"/>
      <c r="JW644" s="390"/>
      <c r="JX644" s="390"/>
      <c r="JY644" s="390"/>
      <c r="JZ644" s="390"/>
      <c r="KA644" s="390"/>
      <c r="KB644" s="390"/>
      <c r="KC644" s="390"/>
      <c r="KD644" s="390"/>
      <c r="KE644" s="390"/>
      <c r="KF644" s="390"/>
      <c r="KG644" s="390"/>
      <c r="KH644" s="390"/>
      <c r="KI644" s="390"/>
      <c r="KJ644" s="390"/>
      <c r="KK644" s="390"/>
      <c r="KL644" s="390"/>
      <c r="KM644" s="390"/>
      <c r="KN644" s="390"/>
      <c r="KO644" s="390"/>
      <c r="KP644" s="390"/>
      <c r="KQ644" s="390"/>
      <c r="KR644" s="390"/>
      <c r="KS644" s="390"/>
      <c r="KT644" s="390"/>
      <c r="KU644" s="390"/>
      <c r="KV644" s="390"/>
      <c r="KW644" s="390"/>
      <c r="KX644" s="390"/>
      <c r="KY644" s="390"/>
      <c r="KZ644" s="390"/>
      <c r="LA644" s="390"/>
      <c r="LB644" s="390"/>
      <c r="LC644" s="390"/>
      <c r="LD644" s="390"/>
      <c r="LE644" s="390"/>
      <c r="LF644" s="390"/>
      <c r="LG644" s="390"/>
      <c r="LH644" s="390"/>
      <c r="LI644" s="390"/>
      <c r="LJ644" s="390"/>
      <c r="LK644" s="390"/>
      <c r="LL644" s="390"/>
      <c r="LM644" s="390"/>
      <c r="LN644" s="390"/>
      <c r="LO644" s="390"/>
      <c r="LP644" s="390"/>
      <c r="LQ644" s="390"/>
      <c r="LR644" s="390"/>
      <c r="LS644" s="390"/>
      <c r="LT644" s="390"/>
      <c r="LU644" s="390"/>
      <c r="LV644" s="390"/>
      <c r="LW644" s="390"/>
      <c r="LX644" s="390"/>
      <c r="LY644" s="390"/>
      <c r="LZ644" s="390"/>
      <c r="MA644" s="390"/>
      <c r="MB644" s="390"/>
      <c r="MC644" s="390"/>
      <c r="MD644" s="390"/>
      <c r="ME644" s="390"/>
      <c r="MF644" s="390"/>
      <c r="MG644" s="390"/>
      <c r="MH644" s="390"/>
      <c r="MI644" s="390"/>
      <c r="MJ644" s="390"/>
      <c r="MK644" s="390"/>
      <c r="ML644" s="390"/>
      <c r="MM644" s="390"/>
      <c r="MN644" s="390"/>
      <c r="MO644" s="390"/>
      <c r="MP644" s="390"/>
      <c r="MQ644" s="390"/>
      <c r="MR644" s="390"/>
      <c r="MS644" s="390"/>
      <c r="MT644" s="390"/>
      <c r="MU644" s="390"/>
      <c r="MV644" s="390"/>
      <c r="MW644" s="390"/>
      <c r="MX644" s="390"/>
      <c r="MY644" s="390"/>
      <c r="MZ644" s="390"/>
      <c r="NA644" s="390"/>
      <c r="NB644" s="390"/>
      <c r="NC644" s="390"/>
      <c r="ND644" s="390"/>
      <c r="NE644" s="390"/>
      <c r="NF644" s="390"/>
      <c r="NG644" s="390"/>
      <c r="NH644" s="390"/>
      <c r="NI644" s="390"/>
      <c r="NJ644" s="390"/>
      <c r="NK644" s="390"/>
      <c r="NL644" s="390"/>
      <c r="NM644" s="390"/>
      <c r="NN644" s="390"/>
      <c r="NO644" s="390"/>
      <c r="NP644" s="390"/>
      <c r="NQ644" s="390"/>
      <c r="NR644" s="390"/>
      <c r="NS644" s="390"/>
      <c r="NT644" s="390"/>
      <c r="NU644" s="390"/>
      <c r="NV644" s="390"/>
      <c r="NW644" s="390"/>
      <c r="NX644" s="390"/>
      <c r="NY644" s="390"/>
      <c r="NZ644" s="390"/>
      <c r="OA644" s="390"/>
      <c r="OB644" s="390"/>
      <c r="OC644" s="390"/>
      <c r="OD644" s="390"/>
      <c r="OE644" s="390"/>
      <c r="OF644" s="390"/>
      <c r="OG644" s="390"/>
      <c r="OH644" s="390"/>
      <c r="OI644" s="390"/>
      <c r="OJ644" s="390"/>
      <c r="OK644" s="390"/>
      <c r="OL644" s="390"/>
      <c r="OM644" s="390"/>
      <c r="ON644" s="390"/>
      <c r="OO644" s="390"/>
      <c r="OP644" s="390"/>
      <c r="OQ644" s="390"/>
      <c r="OR644" s="390"/>
      <c r="OS644" s="390"/>
      <c r="OT644" s="390"/>
      <c r="OU644" s="390"/>
      <c r="OV644" s="390"/>
      <c r="OW644" s="390"/>
      <c r="OX644" s="390"/>
      <c r="OY644" s="390"/>
      <c r="OZ644" s="390"/>
      <c r="PA644" s="390"/>
      <c r="PB644" s="390"/>
      <c r="PC644" s="390"/>
      <c r="PD644" s="390"/>
      <c r="PE644" s="390"/>
      <c r="PF644" s="390"/>
      <c r="PG644" s="390"/>
      <c r="PH644" s="390"/>
      <c r="PI644" s="390"/>
      <c r="PJ644" s="390"/>
      <c r="PK644" s="390"/>
      <c r="PL644" s="390"/>
      <c r="PM644" s="390"/>
      <c r="PN644" s="390"/>
      <c r="PO644" s="390"/>
      <c r="PP644" s="390"/>
      <c r="PQ644" s="390"/>
      <c r="PR644" s="390"/>
      <c r="PS644" s="390"/>
      <c r="PT644" s="390"/>
      <c r="PU644" s="390"/>
      <c r="PV644" s="390"/>
      <c r="PW644" s="390"/>
      <c r="PX644" s="390"/>
      <c r="PY644" s="390"/>
      <c r="PZ644" s="390"/>
      <c r="QA644" s="390"/>
      <c r="QB644" s="390"/>
      <c r="QC644" s="390"/>
      <c r="QD644" s="390"/>
      <c r="QE644" s="390"/>
      <c r="QF644" s="390"/>
      <c r="QG644" s="390"/>
      <c r="QH644" s="390"/>
      <c r="QI644" s="390"/>
      <c r="QJ644" s="390"/>
      <c r="QK644" s="390"/>
      <c r="QL644" s="390"/>
      <c r="QM644" s="390"/>
      <c r="QN644" s="390"/>
      <c r="QO644" s="390"/>
      <c r="QP644" s="390"/>
      <c r="QQ644" s="390"/>
      <c r="QR644" s="390"/>
      <c r="QS644" s="390"/>
      <c r="QT644" s="390"/>
      <c r="QU644" s="390"/>
      <c r="QV644" s="390"/>
      <c r="QW644" s="390"/>
      <c r="QX644" s="390"/>
      <c r="QY644" s="390"/>
      <c r="QZ644" s="390"/>
      <c r="RA644" s="390"/>
      <c r="RB644" s="390"/>
      <c r="RC644" s="390"/>
      <c r="RD644" s="390"/>
      <c r="RE644" s="390"/>
      <c r="RF644" s="390"/>
      <c r="RG644" s="390"/>
      <c r="RH644" s="390"/>
      <c r="RI644" s="390"/>
      <c r="RJ644" s="390"/>
      <c r="RK644" s="390"/>
      <c r="RL644" s="390"/>
      <c r="RM644" s="390"/>
      <c r="RN644" s="390"/>
      <c r="RO644" s="390"/>
      <c r="RP644" s="390"/>
      <c r="RQ644" s="390"/>
      <c r="RR644" s="390"/>
      <c r="RS644" s="390"/>
      <c r="RT644" s="390"/>
      <c r="RU644" s="390"/>
      <c r="RV644" s="390"/>
      <c r="RW644" s="390"/>
      <c r="RX644" s="390"/>
      <c r="RY644" s="390"/>
      <c r="RZ644" s="390"/>
      <c r="SA644" s="390"/>
      <c r="SB644" s="390"/>
      <c r="SC644" s="390"/>
      <c r="SD644" s="390"/>
      <c r="SE644" s="390"/>
      <c r="SF644" s="390"/>
      <c r="SG644" s="390"/>
      <c r="SH644" s="390"/>
      <c r="SI644" s="390"/>
      <c r="SJ644" s="390"/>
      <c r="SK644" s="390"/>
      <c r="SL644" s="390"/>
      <c r="SM644" s="390"/>
      <c r="SN644" s="390"/>
      <c r="SO644" s="390"/>
      <c r="SP644" s="390"/>
      <c r="SQ644" s="390"/>
      <c r="SR644" s="390"/>
      <c r="SS644" s="390"/>
      <c r="ST644" s="390"/>
      <c r="SU644" s="390"/>
      <c r="SV644" s="390"/>
      <c r="SW644" s="390"/>
      <c r="SX644" s="390"/>
      <c r="SY644" s="390"/>
      <c r="SZ644" s="390"/>
      <c r="TA644" s="390"/>
      <c r="TB644" s="390"/>
      <c r="TC644" s="390"/>
      <c r="TD644" s="390"/>
      <c r="TE644" s="390"/>
      <c r="TF644" s="390"/>
      <c r="TG644" s="390"/>
      <c r="TH644" s="390"/>
      <c r="TI644" s="390"/>
      <c r="TJ644" s="390"/>
      <c r="TK644" s="390"/>
      <c r="TL644" s="390"/>
      <c r="TM644" s="390"/>
      <c r="TN644" s="390"/>
      <c r="TO644" s="390"/>
      <c r="TP644" s="390"/>
      <c r="TQ644" s="390"/>
      <c r="TR644" s="390"/>
      <c r="TS644" s="390"/>
      <c r="TT644" s="390"/>
      <c r="TU644" s="390"/>
      <c r="TV644" s="390"/>
      <c r="TW644" s="390"/>
      <c r="TX644" s="390"/>
      <c r="TY644" s="390"/>
      <c r="TZ644" s="390"/>
      <c r="UA644" s="390"/>
      <c r="UB644" s="390"/>
      <c r="UC644" s="390"/>
      <c r="UD644" s="390"/>
      <c r="UE644" s="390"/>
      <c r="UF644" s="390"/>
      <c r="UG644" s="390"/>
      <c r="UH644" s="390"/>
      <c r="UI644" s="390"/>
      <c r="UJ644" s="390"/>
      <c r="UK644" s="390"/>
      <c r="UL644" s="390"/>
      <c r="UM644" s="390"/>
      <c r="UN644" s="390"/>
      <c r="UO644" s="390"/>
      <c r="UP644" s="390"/>
      <c r="UQ644" s="390"/>
      <c r="UR644" s="390"/>
      <c r="US644" s="390"/>
      <c r="UT644" s="390"/>
      <c r="UU644" s="390"/>
      <c r="UV644" s="390"/>
      <c r="UW644" s="390"/>
      <c r="UX644" s="390"/>
      <c r="UY644" s="390"/>
      <c r="UZ644" s="390"/>
      <c r="VA644" s="390"/>
      <c r="VB644" s="390"/>
      <c r="VC644" s="390"/>
      <c r="VD644" s="390"/>
      <c r="VE644" s="390"/>
      <c r="VF644" s="390"/>
      <c r="VG644" s="390"/>
      <c r="VH644" s="390"/>
      <c r="VI644" s="390"/>
      <c r="VJ644" s="390"/>
      <c r="VK644" s="390"/>
      <c r="VL644" s="390"/>
      <c r="VM644" s="390"/>
      <c r="VN644" s="390"/>
      <c r="VO644" s="390"/>
      <c r="VP644" s="390"/>
      <c r="VQ644" s="390"/>
      <c r="VR644" s="390"/>
      <c r="VS644" s="390"/>
      <c r="VT644" s="390"/>
      <c r="VU644" s="390"/>
      <c r="VV644" s="390"/>
      <c r="VW644" s="390"/>
      <c r="VX644" s="390"/>
      <c r="VY644" s="390"/>
      <c r="VZ644" s="390"/>
      <c r="WA644" s="390"/>
      <c r="WB644" s="390"/>
      <c r="WC644" s="390"/>
      <c r="WD644" s="390"/>
      <c r="WE644" s="390"/>
      <c r="WF644" s="390"/>
      <c r="WG644" s="390"/>
      <c r="WH644" s="390"/>
      <c r="WI644" s="390"/>
      <c r="WJ644" s="390"/>
      <c r="WK644" s="390"/>
      <c r="WL644" s="390"/>
      <c r="WM644" s="390"/>
      <c r="WN644" s="390"/>
      <c r="WO644" s="390"/>
      <c r="WP644" s="390"/>
      <c r="WQ644" s="390"/>
      <c r="WR644" s="390"/>
      <c r="WS644" s="390"/>
      <c r="WT644" s="390"/>
      <c r="WU644" s="390"/>
      <c r="WV644" s="390"/>
      <c r="WW644" s="390"/>
      <c r="WX644" s="390"/>
      <c r="WY644" s="390"/>
      <c r="WZ644" s="390"/>
      <c r="XA644" s="390"/>
      <c r="XB644" s="390"/>
      <c r="XC644" s="390"/>
      <c r="XD644" s="390"/>
      <c r="XE644" s="390"/>
      <c r="XF644" s="390"/>
      <c r="XG644" s="390"/>
      <c r="XH644" s="390"/>
      <c r="XI644" s="390"/>
      <c r="XJ644" s="390"/>
      <c r="XK644" s="390"/>
      <c r="XL644" s="390"/>
      <c r="XM644" s="390"/>
      <c r="XN644" s="390"/>
      <c r="XO644" s="390"/>
      <c r="XP644" s="390"/>
      <c r="XQ644" s="390"/>
      <c r="XR644" s="390"/>
      <c r="XS644" s="390"/>
      <c r="XT644" s="390"/>
      <c r="XU644" s="390"/>
      <c r="XV644" s="390"/>
      <c r="XW644" s="390"/>
      <c r="XX644" s="390"/>
      <c r="XY644" s="390"/>
      <c r="XZ644" s="390"/>
      <c r="YA644" s="390"/>
      <c r="YB644" s="390"/>
      <c r="YC644" s="390"/>
      <c r="YD644" s="390"/>
      <c r="YE644" s="390"/>
      <c r="YF644" s="390"/>
      <c r="YG644" s="390"/>
      <c r="YH644" s="390"/>
      <c r="YI644" s="390"/>
      <c r="YJ644" s="390"/>
      <c r="YK644" s="390"/>
      <c r="YL644" s="390"/>
      <c r="YM644" s="390"/>
      <c r="YN644" s="390"/>
      <c r="YO644" s="390"/>
      <c r="YP644" s="390"/>
      <c r="YQ644" s="390"/>
      <c r="YR644" s="390"/>
      <c r="YS644" s="390"/>
      <c r="YT644" s="390"/>
      <c r="YU644" s="390"/>
      <c r="YV644" s="390"/>
      <c r="YW644" s="390"/>
      <c r="YX644" s="390"/>
      <c r="YY644" s="390"/>
      <c r="YZ644" s="390"/>
      <c r="ZA644" s="390"/>
      <c r="ZB644" s="390"/>
      <c r="ZC644" s="390"/>
      <c r="ZD644" s="390"/>
      <c r="ZE644" s="390"/>
      <c r="ZF644" s="390"/>
      <c r="ZG644" s="390"/>
      <c r="ZH644" s="390"/>
      <c r="ZI644" s="390"/>
      <c r="ZJ644" s="390"/>
      <c r="ZK644" s="390"/>
      <c r="ZL644" s="390"/>
      <c r="ZM644" s="390"/>
      <c r="ZN644" s="390"/>
      <c r="ZO644" s="390"/>
      <c r="ZP644" s="390"/>
      <c r="ZQ644" s="390"/>
      <c r="ZR644" s="390"/>
      <c r="ZS644" s="390"/>
      <c r="ZT644" s="390"/>
      <c r="ZU644" s="390"/>
      <c r="ZV644" s="390"/>
      <c r="ZW644" s="390"/>
      <c r="ZX644" s="390"/>
      <c r="ZY644" s="390"/>
      <c r="ZZ644" s="390"/>
      <c r="AAA644" s="390"/>
      <c r="AAB644" s="390"/>
      <c r="AAC644" s="390"/>
      <c r="AAD644" s="390"/>
      <c r="AAE644" s="390"/>
      <c r="AAF644" s="390"/>
      <c r="AAG644" s="390"/>
      <c r="AAH644" s="390"/>
      <c r="AAI644" s="390"/>
      <c r="AAJ644" s="390"/>
      <c r="AAK644" s="390"/>
      <c r="AAL644" s="390"/>
      <c r="AAM644" s="390"/>
      <c r="AAN644" s="390"/>
      <c r="AAO644" s="390"/>
      <c r="AAP644" s="390"/>
      <c r="AAQ644" s="390"/>
      <c r="AAR644" s="390"/>
      <c r="AAS644" s="390"/>
      <c r="AAT644" s="390"/>
      <c r="AAU644" s="390"/>
      <c r="AAV644" s="390"/>
      <c r="AAW644" s="390"/>
      <c r="AAX644" s="390"/>
      <c r="AAY644" s="390"/>
      <c r="AAZ644" s="390"/>
      <c r="ABA644" s="390"/>
      <c r="ABB644" s="390"/>
      <c r="ABC644" s="390"/>
      <c r="ABD644" s="390"/>
      <c r="ABE644" s="390"/>
      <c r="ABF644" s="390"/>
      <c r="ABG644" s="390"/>
      <c r="ABH644" s="390"/>
      <c r="ABI644" s="390"/>
      <c r="ABJ644" s="390"/>
      <c r="ABK644" s="390"/>
      <c r="ABL644" s="390"/>
      <c r="ABM644" s="390"/>
      <c r="ABN644" s="390"/>
      <c r="ABO644" s="390"/>
      <c r="ABP644" s="390"/>
      <c r="ABQ644" s="390"/>
      <c r="ABR644" s="390"/>
      <c r="ABS644" s="390"/>
      <c r="ABT644" s="390"/>
      <c r="ABU644" s="390"/>
      <c r="ABV644" s="390"/>
      <c r="ABW644" s="390"/>
      <c r="ABX644" s="390"/>
      <c r="ABY644" s="390"/>
      <c r="ABZ644" s="390"/>
      <c r="ACA644" s="390"/>
      <c r="ACB644" s="390"/>
      <c r="ACC644" s="390"/>
      <c r="ACD644" s="390"/>
      <c r="ACE644" s="390"/>
      <c r="ACF644" s="390"/>
      <c r="ACG644" s="390"/>
      <c r="ACH644" s="390"/>
      <c r="ACI644" s="390"/>
      <c r="ACJ644" s="390"/>
      <c r="ACK644" s="390"/>
      <c r="ACL644" s="390"/>
      <c r="ACM644" s="390"/>
      <c r="ACN644" s="390"/>
      <c r="ACO644" s="390"/>
      <c r="ACP644" s="390"/>
      <c r="ACQ644" s="390"/>
      <c r="ACR644" s="390"/>
      <c r="ACS644" s="390"/>
      <c r="ACT644" s="390"/>
      <c r="ACU644" s="390"/>
      <c r="ACV644" s="390"/>
      <c r="ACW644" s="390"/>
      <c r="ACX644" s="390"/>
      <c r="ACY644" s="390"/>
      <c r="ACZ644" s="390"/>
      <c r="ADA644" s="390"/>
      <c r="ADB644" s="390"/>
      <c r="ADC644" s="390"/>
      <c r="ADD644" s="390"/>
      <c r="ADE644" s="390"/>
      <c r="ADF644" s="390"/>
      <c r="ADG644" s="390"/>
      <c r="ADH644" s="390"/>
      <c r="ADI644" s="390"/>
      <c r="ADJ644" s="390"/>
      <c r="ADK644" s="390"/>
      <c r="ADL644" s="390"/>
      <c r="ADM644" s="390"/>
      <c r="ADN644" s="390"/>
      <c r="ADO644" s="390"/>
      <c r="ADP644" s="390"/>
      <c r="ADQ644" s="390"/>
      <c r="ADR644" s="390"/>
      <c r="ADS644" s="390"/>
      <c r="ADT644" s="390"/>
      <c r="ADU644" s="390"/>
      <c r="ADV644" s="390"/>
      <c r="ADW644" s="390"/>
      <c r="ADX644" s="390"/>
      <c r="ADY644" s="390"/>
      <c r="ADZ644" s="390"/>
      <c r="AEA644" s="390"/>
      <c r="AEB644" s="390"/>
      <c r="AEC644" s="390"/>
      <c r="AED644" s="390"/>
      <c r="AEE644" s="390"/>
      <c r="AEF644" s="390"/>
      <c r="AEG644" s="390"/>
      <c r="AEH644" s="390"/>
      <c r="AEI644" s="390"/>
      <c r="AEJ644" s="390"/>
      <c r="AEK644" s="390"/>
      <c r="AEL644" s="390"/>
      <c r="AEM644" s="390"/>
      <c r="AEN644" s="390"/>
      <c r="AEO644" s="390"/>
      <c r="AEP644" s="390"/>
      <c r="AEQ644" s="390"/>
      <c r="AER644" s="390"/>
      <c r="AES644" s="390"/>
      <c r="AET644" s="390"/>
      <c r="AEU644" s="390"/>
      <c r="AEV644" s="390"/>
      <c r="AEW644" s="390"/>
      <c r="AEX644" s="390"/>
      <c r="AEY644" s="390"/>
      <c r="AEZ644" s="390"/>
      <c r="AFA644" s="390"/>
      <c r="AFB644" s="390"/>
      <c r="AFC644" s="390"/>
      <c r="AFD644" s="390"/>
      <c r="AFE644" s="390"/>
      <c r="AFF644" s="390"/>
      <c r="AFG644" s="390"/>
      <c r="AFH644" s="390"/>
      <c r="AFI644" s="390"/>
      <c r="AFJ644" s="390"/>
      <c r="AFK644" s="390"/>
      <c r="AFL644" s="390"/>
      <c r="AFM644" s="390"/>
      <c r="AFN644" s="390"/>
      <c r="AFO644" s="390"/>
      <c r="AFP644" s="390"/>
      <c r="AFQ644" s="390"/>
      <c r="AFR644" s="390"/>
      <c r="AFS644" s="390"/>
      <c r="AFT644" s="390"/>
      <c r="AFU644" s="390"/>
      <c r="AFV644" s="390"/>
      <c r="AFW644" s="390"/>
      <c r="AFX644" s="390"/>
      <c r="AFY644" s="390"/>
      <c r="AFZ644" s="390"/>
      <c r="AGA644" s="390"/>
      <c r="AGB644" s="390"/>
      <c r="AGC644" s="390"/>
      <c r="AGD644" s="390"/>
      <c r="AGE644" s="390"/>
      <c r="AGF644" s="390"/>
      <c r="AGG644" s="390"/>
      <c r="AGH644" s="390"/>
      <c r="AGI644" s="390"/>
      <c r="AGJ644" s="390"/>
      <c r="AGK644" s="390"/>
      <c r="AGL644" s="390"/>
      <c r="AGM644" s="390"/>
      <c r="AGN644" s="390"/>
      <c r="AGO644" s="390"/>
      <c r="AGP644" s="390"/>
      <c r="AGQ644" s="390"/>
      <c r="AGR644" s="390"/>
      <c r="AGS644" s="390"/>
      <c r="AGT644" s="390"/>
      <c r="AGU644" s="390"/>
      <c r="AGV644" s="390"/>
      <c r="AGW644" s="390"/>
      <c r="AGX644" s="390"/>
      <c r="AGY644" s="390"/>
      <c r="AGZ644" s="390"/>
      <c r="AHA644" s="390"/>
      <c r="AHB644" s="390"/>
      <c r="AHC644" s="390"/>
      <c r="AHD644" s="390"/>
      <c r="AHE644" s="390"/>
      <c r="AHF644" s="390"/>
      <c r="AHG644" s="390"/>
      <c r="AHH644" s="390"/>
      <c r="AHI644" s="390"/>
      <c r="AHJ644" s="390"/>
      <c r="AHK644" s="390"/>
      <c r="AHL644" s="390"/>
      <c r="AHM644" s="390"/>
      <c r="AHN644" s="390"/>
      <c r="AHO644" s="390"/>
      <c r="AHP644" s="390"/>
      <c r="AHQ644" s="390"/>
      <c r="AHR644" s="390"/>
      <c r="AHS644" s="390"/>
      <c r="AHT644" s="390"/>
      <c r="AHU644" s="390"/>
      <c r="AHV644" s="390"/>
      <c r="AHW644" s="390"/>
      <c r="AHX644" s="390"/>
      <c r="AHY644" s="390"/>
      <c r="AHZ644" s="390"/>
      <c r="AIA644" s="390"/>
      <c r="AIB644" s="390"/>
      <c r="AIC644" s="390"/>
      <c r="AID644" s="390"/>
      <c r="AIE644" s="390"/>
      <c r="AIF644" s="390"/>
      <c r="AIG644" s="390"/>
      <c r="AIH644" s="390"/>
      <c r="AII644" s="390"/>
      <c r="AIJ644" s="390"/>
      <c r="AIK644" s="390"/>
      <c r="AIL644" s="390"/>
      <c r="AIM644" s="390"/>
      <c r="AIN644" s="390"/>
      <c r="AIO644" s="390"/>
      <c r="AIP644" s="390"/>
      <c r="AIQ644" s="390"/>
      <c r="AIR644" s="390"/>
      <c r="AIS644" s="390"/>
      <c r="AIT644" s="390"/>
      <c r="AIU644" s="390"/>
      <c r="AIV644" s="390"/>
      <c r="AIW644" s="390"/>
      <c r="AIX644" s="390"/>
      <c r="AIY644" s="390"/>
      <c r="AIZ644" s="390"/>
      <c r="AJA644" s="390"/>
      <c r="AJB644" s="390"/>
      <c r="AJC644" s="390"/>
      <c r="AJD644" s="390"/>
      <c r="AJE644" s="390"/>
      <c r="AJF644" s="390"/>
      <c r="AJG644" s="390"/>
      <c r="AJH644" s="390"/>
      <c r="AJI644" s="390"/>
      <c r="AJJ644" s="390"/>
      <c r="AJK644" s="390"/>
      <c r="AJL644" s="390"/>
      <c r="AJM644" s="390"/>
      <c r="AJN644" s="390"/>
      <c r="AJO644" s="390"/>
      <c r="AJP644" s="390"/>
      <c r="AJQ644" s="390"/>
      <c r="AJR644" s="390"/>
      <c r="AJS644" s="390"/>
      <c r="AJT644" s="390"/>
      <c r="AJU644" s="390"/>
      <c r="AJV644" s="390"/>
      <c r="AJW644" s="390"/>
      <c r="AJX644" s="390"/>
      <c r="AJY644" s="390"/>
      <c r="AJZ644" s="390"/>
      <c r="AKA644" s="390"/>
      <c r="AKB644" s="390"/>
      <c r="AKC644" s="390"/>
      <c r="AKD644" s="390"/>
      <c r="AKE644" s="390"/>
      <c r="AKF644" s="390"/>
      <c r="AKG644" s="390"/>
      <c r="AKH644" s="390"/>
      <c r="AKI644" s="390"/>
      <c r="AKJ644" s="390"/>
      <c r="AKK644" s="390"/>
      <c r="AKL644" s="390"/>
      <c r="AKM644" s="390"/>
      <c r="AKN644" s="390"/>
      <c r="AKO644" s="390"/>
      <c r="AKP644" s="390"/>
      <c r="AKQ644" s="390"/>
      <c r="AKR644" s="390"/>
      <c r="AKS644" s="390"/>
      <c r="AKT644" s="390"/>
      <c r="AKU644" s="390"/>
      <c r="AKV644" s="390"/>
      <c r="AKW644" s="390"/>
      <c r="AKX644" s="390"/>
      <c r="AKY644" s="390"/>
      <c r="AKZ644" s="390"/>
      <c r="ALA644" s="390"/>
      <c r="ALB644" s="390"/>
      <c r="ALC644" s="390"/>
      <c r="ALD644" s="390"/>
      <c r="ALE644" s="390"/>
      <c r="ALF644" s="390"/>
      <c r="ALG644" s="390"/>
      <c r="ALH644" s="390"/>
      <c r="ALI644" s="390"/>
      <c r="ALJ644" s="390"/>
      <c r="ALK644" s="390"/>
      <c r="ALL644" s="390"/>
      <c r="ALM644" s="390"/>
      <c r="ALN644" s="390"/>
      <c r="ALO644" s="390"/>
      <c r="ALP644" s="390"/>
      <c r="ALQ644" s="390"/>
      <c r="ALR644" s="390"/>
      <c r="ALS644" s="390"/>
      <c r="ALT644" s="390"/>
      <c r="ALU644" s="390"/>
      <c r="ALV644" s="390"/>
      <c r="ALW644" s="390"/>
      <c r="ALX644" s="390"/>
      <c r="ALY644" s="390"/>
      <c r="ALZ644" s="390"/>
      <c r="AMA644" s="390"/>
      <c r="AMB644" s="390"/>
      <c r="AMC644" s="390"/>
      <c r="AMD644" s="390"/>
      <c r="AME644" s="390"/>
      <c r="AMF644" s="390"/>
      <c r="AMG644" s="390"/>
      <c r="AMH644" s="390"/>
      <c r="AMI644" s="390"/>
      <c r="AMJ644" s="390"/>
      <c r="AMK644" s="390"/>
    </row>
    <row r="645" spans="1:1025" s="391" customFormat="1" ht="15" customHeight="1" x14ac:dyDescent="0.25">
      <c r="A645" s="532"/>
      <c r="B645" s="473" t="s">
        <v>108</v>
      </c>
      <c r="C645" s="473"/>
      <c r="D645" s="473"/>
      <c r="E645" s="448" t="s">
        <v>12</v>
      </c>
      <c r="F645" s="449">
        <v>1</v>
      </c>
      <c r="G645" s="426"/>
      <c r="H645" s="450"/>
      <c r="I645" s="390"/>
      <c r="J645" s="441"/>
      <c r="K645" s="533"/>
      <c r="L645" s="533"/>
      <c r="M645" s="452"/>
      <c r="N645" s="453"/>
      <c r="O645" s="534"/>
      <c r="P645" s="534"/>
      <c r="Q645" s="390"/>
      <c r="R645" s="390"/>
      <c r="S645" s="390"/>
      <c r="T645" s="390"/>
      <c r="U645" s="390"/>
      <c r="V645" s="390"/>
      <c r="W645" s="390"/>
      <c r="X645" s="390"/>
      <c r="Y645" s="390"/>
      <c r="Z645" s="390"/>
      <c r="AA645" s="390"/>
      <c r="AB645" s="390"/>
      <c r="AC645" s="390"/>
      <c r="AD645" s="390"/>
      <c r="AE645" s="390"/>
      <c r="AF645" s="390"/>
      <c r="AG645" s="390"/>
      <c r="AH645" s="390"/>
      <c r="AI645" s="390"/>
      <c r="AJ645" s="390"/>
      <c r="AK645" s="390"/>
      <c r="AL645" s="390"/>
      <c r="AM645" s="390"/>
      <c r="AN645" s="390"/>
      <c r="AO645" s="390"/>
      <c r="AP645" s="390"/>
      <c r="AQ645" s="390"/>
      <c r="AR645" s="390"/>
      <c r="AS645" s="390"/>
      <c r="AT645" s="390"/>
      <c r="AU645" s="390"/>
      <c r="AV645" s="390"/>
      <c r="AW645" s="390"/>
      <c r="AX645" s="390"/>
      <c r="AY645" s="390"/>
      <c r="AZ645" s="390"/>
      <c r="BA645" s="390"/>
      <c r="BB645" s="390"/>
      <c r="BC645" s="390"/>
      <c r="BD645" s="390"/>
      <c r="BE645" s="390"/>
      <c r="BF645" s="390"/>
      <c r="BG645" s="390"/>
      <c r="BH645" s="390"/>
      <c r="BI645" s="390"/>
      <c r="BJ645" s="390"/>
      <c r="BK645" s="390"/>
      <c r="BL645" s="390"/>
      <c r="BM645" s="390"/>
      <c r="BN645" s="390"/>
      <c r="BO645" s="390"/>
      <c r="BP645" s="390"/>
      <c r="BQ645" s="390"/>
      <c r="BR645" s="390"/>
      <c r="BS645" s="390"/>
      <c r="BT645" s="390"/>
      <c r="BU645" s="390"/>
      <c r="BV645" s="390"/>
      <c r="BW645" s="390"/>
      <c r="BX645" s="390"/>
      <c r="BY645" s="390"/>
      <c r="BZ645" s="390"/>
      <c r="CA645" s="390"/>
      <c r="CB645" s="390"/>
      <c r="CC645" s="390"/>
      <c r="CD645" s="390"/>
      <c r="CE645" s="390"/>
      <c r="CF645" s="390"/>
      <c r="CG645" s="390"/>
      <c r="CH645" s="390"/>
      <c r="CI645" s="390"/>
      <c r="CJ645" s="390"/>
      <c r="CK645" s="390"/>
      <c r="CL645" s="390"/>
      <c r="CM645" s="390"/>
      <c r="CN645" s="390"/>
      <c r="CO645" s="390"/>
      <c r="CP645" s="390"/>
      <c r="CQ645" s="390"/>
      <c r="CR645" s="390"/>
      <c r="CS645" s="390"/>
      <c r="CT645" s="390"/>
      <c r="CU645" s="390"/>
      <c r="CV645" s="390"/>
      <c r="CW645" s="390"/>
      <c r="CX645" s="390"/>
      <c r="CY645" s="390"/>
      <c r="CZ645" s="390"/>
      <c r="DA645" s="390"/>
      <c r="DB645" s="390"/>
      <c r="DC645" s="390"/>
      <c r="DD645" s="390"/>
      <c r="DE645" s="390"/>
      <c r="DF645" s="390"/>
      <c r="DG645" s="390"/>
      <c r="DH645" s="390"/>
      <c r="DI645" s="390"/>
      <c r="DJ645" s="390"/>
      <c r="DK645" s="390"/>
      <c r="DL645" s="390"/>
      <c r="DM645" s="390"/>
      <c r="DN645" s="390"/>
      <c r="DO645" s="390"/>
      <c r="DP645" s="390"/>
      <c r="DQ645" s="390"/>
      <c r="DR645" s="390"/>
      <c r="DS645" s="390"/>
      <c r="DT645" s="390"/>
      <c r="DU645" s="390"/>
      <c r="DV645" s="390"/>
      <c r="DW645" s="390"/>
      <c r="DX645" s="390"/>
      <c r="DY645" s="390"/>
      <c r="DZ645" s="390"/>
      <c r="EA645" s="390"/>
      <c r="EB645" s="390"/>
      <c r="EC645" s="390"/>
      <c r="ED645" s="390"/>
      <c r="EE645" s="390"/>
      <c r="EF645" s="390"/>
      <c r="EG645" s="390"/>
      <c r="EH645" s="390"/>
      <c r="EI645" s="390"/>
      <c r="EJ645" s="390"/>
      <c r="EK645" s="390"/>
      <c r="EL645" s="390"/>
      <c r="EM645" s="390"/>
      <c r="EN645" s="390"/>
      <c r="EO645" s="390"/>
      <c r="EP645" s="390"/>
      <c r="EQ645" s="390"/>
      <c r="ER645" s="390"/>
      <c r="ES645" s="390"/>
      <c r="ET645" s="390"/>
      <c r="EU645" s="390"/>
      <c r="EV645" s="390"/>
      <c r="EW645" s="390"/>
      <c r="EX645" s="390"/>
      <c r="EY645" s="390"/>
      <c r="EZ645" s="390"/>
      <c r="FA645" s="390"/>
      <c r="FB645" s="390"/>
      <c r="FC645" s="390"/>
      <c r="FD645" s="390"/>
      <c r="FE645" s="390"/>
      <c r="FF645" s="390"/>
      <c r="FG645" s="390"/>
      <c r="FH645" s="390"/>
      <c r="FI645" s="390"/>
      <c r="FJ645" s="390"/>
      <c r="FK645" s="390"/>
      <c r="FL645" s="390"/>
      <c r="FM645" s="390"/>
      <c r="FN645" s="390"/>
      <c r="FO645" s="390"/>
      <c r="FP645" s="390"/>
      <c r="FQ645" s="390"/>
      <c r="FR645" s="390"/>
      <c r="FS645" s="390"/>
      <c r="FT645" s="390"/>
      <c r="FU645" s="390"/>
      <c r="FV645" s="390"/>
      <c r="FW645" s="390"/>
      <c r="FX645" s="390"/>
      <c r="FY645" s="390"/>
      <c r="FZ645" s="390"/>
      <c r="GA645" s="390"/>
      <c r="GB645" s="390"/>
      <c r="GC645" s="390"/>
      <c r="GD645" s="390"/>
      <c r="GE645" s="390"/>
      <c r="GF645" s="390"/>
      <c r="GG645" s="390"/>
      <c r="GH645" s="390"/>
      <c r="GI645" s="390"/>
      <c r="GJ645" s="390"/>
      <c r="GK645" s="390"/>
      <c r="GL645" s="390"/>
      <c r="GM645" s="390"/>
      <c r="GN645" s="390"/>
      <c r="GO645" s="390"/>
      <c r="GP645" s="390"/>
      <c r="GQ645" s="390"/>
      <c r="GR645" s="390"/>
      <c r="GS645" s="390"/>
      <c r="GT645" s="390"/>
      <c r="GU645" s="390"/>
      <c r="GV645" s="390"/>
      <c r="GW645" s="390"/>
      <c r="GX645" s="390"/>
      <c r="GY645" s="390"/>
      <c r="GZ645" s="390"/>
      <c r="HA645" s="390"/>
      <c r="HB645" s="390"/>
      <c r="HC645" s="390"/>
      <c r="HD645" s="390"/>
      <c r="HE645" s="390"/>
      <c r="HF645" s="390"/>
      <c r="HG645" s="390"/>
      <c r="HH645" s="390"/>
      <c r="HI645" s="390"/>
      <c r="HJ645" s="390"/>
      <c r="HK645" s="390"/>
      <c r="HL645" s="390"/>
      <c r="HM645" s="390"/>
      <c r="HN645" s="390"/>
      <c r="HO645" s="390"/>
      <c r="HP645" s="390"/>
      <c r="HQ645" s="390"/>
      <c r="HR645" s="390"/>
      <c r="HS645" s="390"/>
      <c r="HT645" s="390"/>
      <c r="HU645" s="390"/>
      <c r="HV645" s="390"/>
      <c r="HW645" s="390"/>
      <c r="HX645" s="390"/>
      <c r="HY645" s="390"/>
      <c r="HZ645" s="390"/>
      <c r="IA645" s="390"/>
      <c r="IB645" s="390"/>
      <c r="IC645" s="390"/>
      <c r="ID645" s="390"/>
      <c r="IE645" s="390"/>
      <c r="IF645" s="390"/>
      <c r="IG645" s="390"/>
      <c r="IH645" s="390"/>
      <c r="II645" s="390"/>
      <c r="IJ645" s="390"/>
      <c r="IK645" s="390"/>
      <c r="IL645" s="390"/>
      <c r="IM645" s="390"/>
      <c r="IN645" s="390"/>
      <c r="IO645" s="390"/>
      <c r="IP645" s="390"/>
      <c r="IQ645" s="390"/>
      <c r="IR645" s="390"/>
      <c r="IS645" s="390"/>
      <c r="IT645" s="390"/>
      <c r="IU645" s="390"/>
      <c r="IV645" s="390"/>
      <c r="IW645" s="390"/>
      <c r="IX645" s="390"/>
      <c r="IY645" s="390"/>
      <c r="IZ645" s="390"/>
      <c r="JA645" s="390"/>
      <c r="JB645" s="390"/>
      <c r="JC645" s="390"/>
      <c r="JD645" s="390"/>
      <c r="JE645" s="390"/>
      <c r="JF645" s="390"/>
      <c r="JG645" s="390"/>
      <c r="JH645" s="390"/>
      <c r="JI645" s="390"/>
      <c r="JJ645" s="390"/>
      <c r="JK645" s="390"/>
      <c r="JL645" s="390"/>
      <c r="JM645" s="390"/>
      <c r="JN645" s="390"/>
      <c r="JO645" s="390"/>
      <c r="JP645" s="390"/>
      <c r="JQ645" s="390"/>
      <c r="JR645" s="390"/>
      <c r="JS645" s="390"/>
      <c r="JT645" s="390"/>
      <c r="JU645" s="390"/>
      <c r="JV645" s="390"/>
      <c r="JW645" s="390"/>
      <c r="JX645" s="390"/>
      <c r="JY645" s="390"/>
      <c r="JZ645" s="390"/>
      <c r="KA645" s="390"/>
      <c r="KB645" s="390"/>
      <c r="KC645" s="390"/>
      <c r="KD645" s="390"/>
      <c r="KE645" s="390"/>
      <c r="KF645" s="390"/>
      <c r="KG645" s="390"/>
      <c r="KH645" s="390"/>
      <c r="KI645" s="390"/>
      <c r="KJ645" s="390"/>
      <c r="KK645" s="390"/>
      <c r="KL645" s="390"/>
      <c r="KM645" s="390"/>
      <c r="KN645" s="390"/>
      <c r="KO645" s="390"/>
      <c r="KP645" s="390"/>
      <c r="KQ645" s="390"/>
      <c r="KR645" s="390"/>
      <c r="KS645" s="390"/>
      <c r="KT645" s="390"/>
      <c r="KU645" s="390"/>
      <c r="KV645" s="390"/>
      <c r="KW645" s="390"/>
      <c r="KX645" s="390"/>
      <c r="KY645" s="390"/>
      <c r="KZ645" s="390"/>
      <c r="LA645" s="390"/>
      <c r="LB645" s="390"/>
      <c r="LC645" s="390"/>
      <c r="LD645" s="390"/>
      <c r="LE645" s="390"/>
      <c r="LF645" s="390"/>
      <c r="LG645" s="390"/>
      <c r="LH645" s="390"/>
      <c r="LI645" s="390"/>
      <c r="LJ645" s="390"/>
      <c r="LK645" s="390"/>
      <c r="LL645" s="390"/>
      <c r="LM645" s="390"/>
      <c r="LN645" s="390"/>
      <c r="LO645" s="390"/>
      <c r="LP645" s="390"/>
      <c r="LQ645" s="390"/>
      <c r="LR645" s="390"/>
      <c r="LS645" s="390"/>
      <c r="LT645" s="390"/>
      <c r="LU645" s="390"/>
      <c r="LV645" s="390"/>
      <c r="LW645" s="390"/>
      <c r="LX645" s="390"/>
      <c r="LY645" s="390"/>
      <c r="LZ645" s="390"/>
      <c r="MA645" s="390"/>
      <c r="MB645" s="390"/>
      <c r="MC645" s="390"/>
      <c r="MD645" s="390"/>
      <c r="ME645" s="390"/>
      <c r="MF645" s="390"/>
      <c r="MG645" s="390"/>
      <c r="MH645" s="390"/>
      <c r="MI645" s="390"/>
      <c r="MJ645" s="390"/>
      <c r="MK645" s="390"/>
      <c r="ML645" s="390"/>
      <c r="MM645" s="390"/>
      <c r="MN645" s="390"/>
      <c r="MO645" s="390"/>
      <c r="MP645" s="390"/>
      <c r="MQ645" s="390"/>
      <c r="MR645" s="390"/>
      <c r="MS645" s="390"/>
      <c r="MT645" s="390"/>
      <c r="MU645" s="390"/>
      <c r="MV645" s="390"/>
      <c r="MW645" s="390"/>
      <c r="MX645" s="390"/>
      <c r="MY645" s="390"/>
      <c r="MZ645" s="390"/>
      <c r="NA645" s="390"/>
      <c r="NB645" s="390"/>
      <c r="NC645" s="390"/>
      <c r="ND645" s="390"/>
      <c r="NE645" s="390"/>
      <c r="NF645" s="390"/>
      <c r="NG645" s="390"/>
      <c r="NH645" s="390"/>
      <c r="NI645" s="390"/>
      <c r="NJ645" s="390"/>
      <c r="NK645" s="390"/>
      <c r="NL645" s="390"/>
      <c r="NM645" s="390"/>
      <c r="NN645" s="390"/>
      <c r="NO645" s="390"/>
      <c r="NP645" s="390"/>
      <c r="NQ645" s="390"/>
      <c r="NR645" s="390"/>
      <c r="NS645" s="390"/>
      <c r="NT645" s="390"/>
      <c r="NU645" s="390"/>
      <c r="NV645" s="390"/>
      <c r="NW645" s="390"/>
      <c r="NX645" s="390"/>
      <c r="NY645" s="390"/>
      <c r="NZ645" s="390"/>
      <c r="OA645" s="390"/>
      <c r="OB645" s="390"/>
      <c r="OC645" s="390"/>
      <c r="OD645" s="390"/>
      <c r="OE645" s="390"/>
      <c r="OF645" s="390"/>
      <c r="OG645" s="390"/>
      <c r="OH645" s="390"/>
      <c r="OI645" s="390"/>
      <c r="OJ645" s="390"/>
      <c r="OK645" s="390"/>
      <c r="OL645" s="390"/>
      <c r="OM645" s="390"/>
      <c r="ON645" s="390"/>
      <c r="OO645" s="390"/>
      <c r="OP645" s="390"/>
      <c r="OQ645" s="390"/>
      <c r="OR645" s="390"/>
      <c r="OS645" s="390"/>
      <c r="OT645" s="390"/>
      <c r="OU645" s="390"/>
      <c r="OV645" s="390"/>
      <c r="OW645" s="390"/>
      <c r="OX645" s="390"/>
      <c r="OY645" s="390"/>
      <c r="OZ645" s="390"/>
      <c r="PA645" s="390"/>
      <c r="PB645" s="390"/>
      <c r="PC645" s="390"/>
      <c r="PD645" s="390"/>
      <c r="PE645" s="390"/>
      <c r="PF645" s="390"/>
      <c r="PG645" s="390"/>
      <c r="PH645" s="390"/>
      <c r="PI645" s="390"/>
      <c r="PJ645" s="390"/>
      <c r="PK645" s="390"/>
      <c r="PL645" s="390"/>
      <c r="PM645" s="390"/>
      <c r="PN645" s="390"/>
      <c r="PO645" s="390"/>
      <c r="PP645" s="390"/>
      <c r="PQ645" s="390"/>
      <c r="PR645" s="390"/>
      <c r="PS645" s="390"/>
      <c r="PT645" s="390"/>
      <c r="PU645" s="390"/>
      <c r="PV645" s="390"/>
      <c r="PW645" s="390"/>
      <c r="PX645" s="390"/>
      <c r="PY645" s="390"/>
      <c r="PZ645" s="390"/>
      <c r="QA645" s="390"/>
      <c r="QB645" s="390"/>
      <c r="QC645" s="390"/>
      <c r="QD645" s="390"/>
      <c r="QE645" s="390"/>
      <c r="QF645" s="390"/>
      <c r="QG645" s="390"/>
      <c r="QH645" s="390"/>
      <c r="QI645" s="390"/>
      <c r="QJ645" s="390"/>
      <c r="QK645" s="390"/>
      <c r="QL645" s="390"/>
      <c r="QM645" s="390"/>
      <c r="QN645" s="390"/>
      <c r="QO645" s="390"/>
      <c r="QP645" s="390"/>
      <c r="QQ645" s="390"/>
      <c r="QR645" s="390"/>
      <c r="QS645" s="390"/>
      <c r="QT645" s="390"/>
      <c r="QU645" s="390"/>
      <c r="QV645" s="390"/>
      <c r="QW645" s="390"/>
      <c r="QX645" s="390"/>
      <c r="QY645" s="390"/>
      <c r="QZ645" s="390"/>
      <c r="RA645" s="390"/>
      <c r="RB645" s="390"/>
      <c r="RC645" s="390"/>
      <c r="RD645" s="390"/>
      <c r="RE645" s="390"/>
      <c r="RF645" s="390"/>
      <c r="RG645" s="390"/>
      <c r="RH645" s="390"/>
      <c r="RI645" s="390"/>
      <c r="RJ645" s="390"/>
      <c r="RK645" s="390"/>
      <c r="RL645" s="390"/>
      <c r="RM645" s="390"/>
      <c r="RN645" s="390"/>
      <c r="RO645" s="390"/>
      <c r="RP645" s="390"/>
      <c r="RQ645" s="390"/>
      <c r="RR645" s="390"/>
      <c r="RS645" s="390"/>
      <c r="RT645" s="390"/>
      <c r="RU645" s="390"/>
      <c r="RV645" s="390"/>
      <c r="RW645" s="390"/>
      <c r="RX645" s="390"/>
      <c r="RY645" s="390"/>
      <c r="RZ645" s="390"/>
      <c r="SA645" s="390"/>
      <c r="SB645" s="390"/>
      <c r="SC645" s="390"/>
      <c r="SD645" s="390"/>
      <c r="SE645" s="390"/>
      <c r="SF645" s="390"/>
      <c r="SG645" s="390"/>
      <c r="SH645" s="390"/>
      <c r="SI645" s="390"/>
      <c r="SJ645" s="390"/>
      <c r="SK645" s="390"/>
      <c r="SL645" s="390"/>
      <c r="SM645" s="390"/>
      <c r="SN645" s="390"/>
      <c r="SO645" s="390"/>
      <c r="SP645" s="390"/>
      <c r="SQ645" s="390"/>
      <c r="SR645" s="390"/>
      <c r="SS645" s="390"/>
      <c r="ST645" s="390"/>
      <c r="SU645" s="390"/>
      <c r="SV645" s="390"/>
      <c r="SW645" s="390"/>
      <c r="SX645" s="390"/>
      <c r="SY645" s="390"/>
      <c r="SZ645" s="390"/>
      <c r="TA645" s="390"/>
      <c r="TB645" s="390"/>
      <c r="TC645" s="390"/>
      <c r="TD645" s="390"/>
      <c r="TE645" s="390"/>
      <c r="TF645" s="390"/>
      <c r="TG645" s="390"/>
      <c r="TH645" s="390"/>
      <c r="TI645" s="390"/>
      <c r="TJ645" s="390"/>
      <c r="TK645" s="390"/>
      <c r="TL645" s="390"/>
      <c r="TM645" s="390"/>
      <c r="TN645" s="390"/>
      <c r="TO645" s="390"/>
      <c r="TP645" s="390"/>
      <c r="TQ645" s="390"/>
      <c r="TR645" s="390"/>
      <c r="TS645" s="390"/>
      <c r="TT645" s="390"/>
      <c r="TU645" s="390"/>
      <c r="TV645" s="390"/>
      <c r="TW645" s="390"/>
      <c r="TX645" s="390"/>
      <c r="TY645" s="390"/>
      <c r="TZ645" s="390"/>
      <c r="UA645" s="390"/>
      <c r="UB645" s="390"/>
      <c r="UC645" s="390"/>
      <c r="UD645" s="390"/>
      <c r="UE645" s="390"/>
      <c r="UF645" s="390"/>
      <c r="UG645" s="390"/>
      <c r="UH645" s="390"/>
      <c r="UI645" s="390"/>
      <c r="UJ645" s="390"/>
      <c r="UK645" s="390"/>
      <c r="UL645" s="390"/>
      <c r="UM645" s="390"/>
      <c r="UN645" s="390"/>
      <c r="UO645" s="390"/>
      <c r="UP645" s="390"/>
      <c r="UQ645" s="390"/>
      <c r="UR645" s="390"/>
      <c r="US645" s="390"/>
      <c r="UT645" s="390"/>
      <c r="UU645" s="390"/>
      <c r="UV645" s="390"/>
      <c r="UW645" s="390"/>
      <c r="UX645" s="390"/>
      <c r="UY645" s="390"/>
      <c r="UZ645" s="390"/>
      <c r="VA645" s="390"/>
      <c r="VB645" s="390"/>
      <c r="VC645" s="390"/>
      <c r="VD645" s="390"/>
      <c r="VE645" s="390"/>
      <c r="VF645" s="390"/>
      <c r="VG645" s="390"/>
      <c r="VH645" s="390"/>
      <c r="VI645" s="390"/>
      <c r="VJ645" s="390"/>
      <c r="VK645" s="390"/>
      <c r="VL645" s="390"/>
      <c r="VM645" s="390"/>
      <c r="VN645" s="390"/>
      <c r="VO645" s="390"/>
      <c r="VP645" s="390"/>
      <c r="VQ645" s="390"/>
      <c r="VR645" s="390"/>
      <c r="VS645" s="390"/>
      <c r="VT645" s="390"/>
      <c r="VU645" s="390"/>
      <c r="VV645" s="390"/>
      <c r="VW645" s="390"/>
      <c r="VX645" s="390"/>
      <c r="VY645" s="390"/>
      <c r="VZ645" s="390"/>
      <c r="WA645" s="390"/>
      <c r="WB645" s="390"/>
      <c r="WC645" s="390"/>
      <c r="WD645" s="390"/>
      <c r="WE645" s="390"/>
      <c r="WF645" s="390"/>
      <c r="WG645" s="390"/>
      <c r="WH645" s="390"/>
      <c r="WI645" s="390"/>
      <c r="WJ645" s="390"/>
      <c r="WK645" s="390"/>
      <c r="WL645" s="390"/>
      <c r="WM645" s="390"/>
      <c r="WN645" s="390"/>
      <c r="WO645" s="390"/>
      <c r="WP645" s="390"/>
      <c r="WQ645" s="390"/>
      <c r="WR645" s="390"/>
      <c r="WS645" s="390"/>
      <c r="WT645" s="390"/>
      <c r="WU645" s="390"/>
      <c r="WV645" s="390"/>
      <c r="WW645" s="390"/>
      <c r="WX645" s="390"/>
      <c r="WY645" s="390"/>
      <c r="WZ645" s="390"/>
      <c r="XA645" s="390"/>
      <c r="XB645" s="390"/>
      <c r="XC645" s="390"/>
      <c r="XD645" s="390"/>
      <c r="XE645" s="390"/>
      <c r="XF645" s="390"/>
      <c r="XG645" s="390"/>
      <c r="XH645" s="390"/>
      <c r="XI645" s="390"/>
      <c r="XJ645" s="390"/>
      <c r="XK645" s="390"/>
      <c r="XL645" s="390"/>
      <c r="XM645" s="390"/>
      <c r="XN645" s="390"/>
      <c r="XO645" s="390"/>
      <c r="XP645" s="390"/>
      <c r="XQ645" s="390"/>
      <c r="XR645" s="390"/>
      <c r="XS645" s="390"/>
      <c r="XT645" s="390"/>
      <c r="XU645" s="390"/>
      <c r="XV645" s="390"/>
      <c r="XW645" s="390"/>
      <c r="XX645" s="390"/>
      <c r="XY645" s="390"/>
      <c r="XZ645" s="390"/>
      <c r="YA645" s="390"/>
      <c r="YB645" s="390"/>
      <c r="YC645" s="390"/>
      <c r="YD645" s="390"/>
      <c r="YE645" s="390"/>
      <c r="YF645" s="390"/>
      <c r="YG645" s="390"/>
      <c r="YH645" s="390"/>
      <c r="YI645" s="390"/>
      <c r="YJ645" s="390"/>
      <c r="YK645" s="390"/>
      <c r="YL645" s="390"/>
      <c r="YM645" s="390"/>
      <c r="YN645" s="390"/>
      <c r="YO645" s="390"/>
      <c r="YP645" s="390"/>
      <c r="YQ645" s="390"/>
      <c r="YR645" s="390"/>
      <c r="YS645" s="390"/>
      <c r="YT645" s="390"/>
      <c r="YU645" s="390"/>
      <c r="YV645" s="390"/>
      <c r="YW645" s="390"/>
      <c r="YX645" s="390"/>
      <c r="YY645" s="390"/>
      <c r="YZ645" s="390"/>
      <c r="ZA645" s="390"/>
      <c r="ZB645" s="390"/>
      <c r="ZC645" s="390"/>
      <c r="ZD645" s="390"/>
      <c r="ZE645" s="390"/>
      <c r="ZF645" s="390"/>
      <c r="ZG645" s="390"/>
      <c r="ZH645" s="390"/>
      <c r="ZI645" s="390"/>
      <c r="ZJ645" s="390"/>
      <c r="ZK645" s="390"/>
      <c r="ZL645" s="390"/>
      <c r="ZM645" s="390"/>
      <c r="ZN645" s="390"/>
      <c r="ZO645" s="390"/>
      <c r="ZP645" s="390"/>
      <c r="ZQ645" s="390"/>
      <c r="ZR645" s="390"/>
      <c r="ZS645" s="390"/>
      <c r="ZT645" s="390"/>
      <c r="ZU645" s="390"/>
      <c r="ZV645" s="390"/>
      <c r="ZW645" s="390"/>
      <c r="ZX645" s="390"/>
      <c r="ZY645" s="390"/>
      <c r="ZZ645" s="390"/>
      <c r="AAA645" s="390"/>
      <c r="AAB645" s="390"/>
      <c r="AAC645" s="390"/>
      <c r="AAD645" s="390"/>
      <c r="AAE645" s="390"/>
      <c r="AAF645" s="390"/>
      <c r="AAG645" s="390"/>
      <c r="AAH645" s="390"/>
      <c r="AAI645" s="390"/>
      <c r="AAJ645" s="390"/>
      <c r="AAK645" s="390"/>
      <c r="AAL645" s="390"/>
      <c r="AAM645" s="390"/>
      <c r="AAN645" s="390"/>
      <c r="AAO645" s="390"/>
      <c r="AAP645" s="390"/>
      <c r="AAQ645" s="390"/>
      <c r="AAR645" s="390"/>
      <c r="AAS645" s="390"/>
      <c r="AAT645" s="390"/>
      <c r="AAU645" s="390"/>
      <c r="AAV645" s="390"/>
      <c r="AAW645" s="390"/>
      <c r="AAX645" s="390"/>
      <c r="AAY645" s="390"/>
      <c r="AAZ645" s="390"/>
      <c r="ABA645" s="390"/>
      <c r="ABB645" s="390"/>
      <c r="ABC645" s="390"/>
      <c r="ABD645" s="390"/>
      <c r="ABE645" s="390"/>
      <c r="ABF645" s="390"/>
      <c r="ABG645" s="390"/>
      <c r="ABH645" s="390"/>
      <c r="ABI645" s="390"/>
      <c r="ABJ645" s="390"/>
      <c r="ABK645" s="390"/>
      <c r="ABL645" s="390"/>
      <c r="ABM645" s="390"/>
      <c r="ABN645" s="390"/>
      <c r="ABO645" s="390"/>
      <c r="ABP645" s="390"/>
      <c r="ABQ645" s="390"/>
      <c r="ABR645" s="390"/>
      <c r="ABS645" s="390"/>
      <c r="ABT645" s="390"/>
      <c r="ABU645" s="390"/>
      <c r="ABV645" s="390"/>
      <c r="ABW645" s="390"/>
      <c r="ABX645" s="390"/>
      <c r="ABY645" s="390"/>
      <c r="ABZ645" s="390"/>
      <c r="ACA645" s="390"/>
      <c r="ACB645" s="390"/>
      <c r="ACC645" s="390"/>
      <c r="ACD645" s="390"/>
      <c r="ACE645" s="390"/>
      <c r="ACF645" s="390"/>
      <c r="ACG645" s="390"/>
      <c r="ACH645" s="390"/>
      <c r="ACI645" s="390"/>
      <c r="ACJ645" s="390"/>
      <c r="ACK645" s="390"/>
      <c r="ACL645" s="390"/>
      <c r="ACM645" s="390"/>
      <c r="ACN645" s="390"/>
      <c r="ACO645" s="390"/>
      <c r="ACP645" s="390"/>
      <c r="ACQ645" s="390"/>
      <c r="ACR645" s="390"/>
      <c r="ACS645" s="390"/>
      <c r="ACT645" s="390"/>
      <c r="ACU645" s="390"/>
      <c r="ACV645" s="390"/>
      <c r="ACW645" s="390"/>
      <c r="ACX645" s="390"/>
      <c r="ACY645" s="390"/>
      <c r="ACZ645" s="390"/>
      <c r="ADA645" s="390"/>
      <c r="ADB645" s="390"/>
      <c r="ADC645" s="390"/>
      <c r="ADD645" s="390"/>
      <c r="ADE645" s="390"/>
      <c r="ADF645" s="390"/>
      <c r="ADG645" s="390"/>
      <c r="ADH645" s="390"/>
      <c r="ADI645" s="390"/>
      <c r="ADJ645" s="390"/>
      <c r="ADK645" s="390"/>
      <c r="ADL645" s="390"/>
      <c r="ADM645" s="390"/>
      <c r="ADN645" s="390"/>
      <c r="ADO645" s="390"/>
      <c r="ADP645" s="390"/>
      <c r="ADQ645" s="390"/>
      <c r="ADR645" s="390"/>
      <c r="ADS645" s="390"/>
      <c r="ADT645" s="390"/>
      <c r="ADU645" s="390"/>
      <c r="ADV645" s="390"/>
      <c r="ADW645" s="390"/>
      <c r="ADX645" s="390"/>
      <c r="ADY645" s="390"/>
      <c r="ADZ645" s="390"/>
      <c r="AEA645" s="390"/>
      <c r="AEB645" s="390"/>
      <c r="AEC645" s="390"/>
      <c r="AED645" s="390"/>
      <c r="AEE645" s="390"/>
      <c r="AEF645" s="390"/>
      <c r="AEG645" s="390"/>
      <c r="AEH645" s="390"/>
      <c r="AEI645" s="390"/>
      <c r="AEJ645" s="390"/>
      <c r="AEK645" s="390"/>
      <c r="AEL645" s="390"/>
      <c r="AEM645" s="390"/>
      <c r="AEN645" s="390"/>
      <c r="AEO645" s="390"/>
      <c r="AEP645" s="390"/>
      <c r="AEQ645" s="390"/>
      <c r="AER645" s="390"/>
      <c r="AES645" s="390"/>
      <c r="AET645" s="390"/>
      <c r="AEU645" s="390"/>
      <c r="AEV645" s="390"/>
      <c r="AEW645" s="390"/>
      <c r="AEX645" s="390"/>
      <c r="AEY645" s="390"/>
      <c r="AEZ645" s="390"/>
      <c r="AFA645" s="390"/>
      <c r="AFB645" s="390"/>
      <c r="AFC645" s="390"/>
      <c r="AFD645" s="390"/>
      <c r="AFE645" s="390"/>
      <c r="AFF645" s="390"/>
      <c r="AFG645" s="390"/>
      <c r="AFH645" s="390"/>
      <c r="AFI645" s="390"/>
      <c r="AFJ645" s="390"/>
      <c r="AFK645" s="390"/>
      <c r="AFL645" s="390"/>
      <c r="AFM645" s="390"/>
      <c r="AFN645" s="390"/>
      <c r="AFO645" s="390"/>
      <c r="AFP645" s="390"/>
      <c r="AFQ645" s="390"/>
      <c r="AFR645" s="390"/>
      <c r="AFS645" s="390"/>
      <c r="AFT645" s="390"/>
      <c r="AFU645" s="390"/>
      <c r="AFV645" s="390"/>
      <c r="AFW645" s="390"/>
      <c r="AFX645" s="390"/>
      <c r="AFY645" s="390"/>
      <c r="AFZ645" s="390"/>
      <c r="AGA645" s="390"/>
      <c r="AGB645" s="390"/>
      <c r="AGC645" s="390"/>
      <c r="AGD645" s="390"/>
      <c r="AGE645" s="390"/>
      <c r="AGF645" s="390"/>
      <c r="AGG645" s="390"/>
      <c r="AGH645" s="390"/>
      <c r="AGI645" s="390"/>
      <c r="AGJ645" s="390"/>
      <c r="AGK645" s="390"/>
      <c r="AGL645" s="390"/>
      <c r="AGM645" s="390"/>
      <c r="AGN645" s="390"/>
      <c r="AGO645" s="390"/>
      <c r="AGP645" s="390"/>
      <c r="AGQ645" s="390"/>
      <c r="AGR645" s="390"/>
      <c r="AGS645" s="390"/>
      <c r="AGT645" s="390"/>
      <c r="AGU645" s="390"/>
      <c r="AGV645" s="390"/>
      <c r="AGW645" s="390"/>
      <c r="AGX645" s="390"/>
      <c r="AGY645" s="390"/>
      <c r="AGZ645" s="390"/>
      <c r="AHA645" s="390"/>
      <c r="AHB645" s="390"/>
      <c r="AHC645" s="390"/>
      <c r="AHD645" s="390"/>
      <c r="AHE645" s="390"/>
      <c r="AHF645" s="390"/>
      <c r="AHG645" s="390"/>
      <c r="AHH645" s="390"/>
      <c r="AHI645" s="390"/>
      <c r="AHJ645" s="390"/>
      <c r="AHK645" s="390"/>
      <c r="AHL645" s="390"/>
      <c r="AHM645" s="390"/>
      <c r="AHN645" s="390"/>
      <c r="AHO645" s="390"/>
      <c r="AHP645" s="390"/>
      <c r="AHQ645" s="390"/>
      <c r="AHR645" s="390"/>
      <c r="AHS645" s="390"/>
      <c r="AHT645" s="390"/>
      <c r="AHU645" s="390"/>
      <c r="AHV645" s="390"/>
      <c r="AHW645" s="390"/>
      <c r="AHX645" s="390"/>
      <c r="AHY645" s="390"/>
      <c r="AHZ645" s="390"/>
      <c r="AIA645" s="390"/>
      <c r="AIB645" s="390"/>
      <c r="AIC645" s="390"/>
      <c r="AID645" s="390"/>
      <c r="AIE645" s="390"/>
      <c r="AIF645" s="390"/>
      <c r="AIG645" s="390"/>
      <c r="AIH645" s="390"/>
      <c r="AII645" s="390"/>
      <c r="AIJ645" s="390"/>
      <c r="AIK645" s="390"/>
      <c r="AIL645" s="390"/>
      <c r="AIM645" s="390"/>
      <c r="AIN645" s="390"/>
      <c r="AIO645" s="390"/>
      <c r="AIP645" s="390"/>
      <c r="AIQ645" s="390"/>
      <c r="AIR645" s="390"/>
      <c r="AIS645" s="390"/>
      <c r="AIT645" s="390"/>
      <c r="AIU645" s="390"/>
      <c r="AIV645" s="390"/>
      <c r="AIW645" s="390"/>
      <c r="AIX645" s="390"/>
      <c r="AIY645" s="390"/>
      <c r="AIZ645" s="390"/>
      <c r="AJA645" s="390"/>
      <c r="AJB645" s="390"/>
      <c r="AJC645" s="390"/>
      <c r="AJD645" s="390"/>
      <c r="AJE645" s="390"/>
      <c r="AJF645" s="390"/>
      <c r="AJG645" s="390"/>
      <c r="AJH645" s="390"/>
      <c r="AJI645" s="390"/>
      <c r="AJJ645" s="390"/>
      <c r="AJK645" s="390"/>
      <c r="AJL645" s="390"/>
      <c r="AJM645" s="390"/>
      <c r="AJN645" s="390"/>
      <c r="AJO645" s="390"/>
      <c r="AJP645" s="390"/>
      <c r="AJQ645" s="390"/>
      <c r="AJR645" s="390"/>
      <c r="AJS645" s="390"/>
      <c r="AJT645" s="390"/>
      <c r="AJU645" s="390"/>
      <c r="AJV645" s="390"/>
      <c r="AJW645" s="390"/>
      <c r="AJX645" s="390"/>
      <c r="AJY645" s="390"/>
      <c r="AJZ645" s="390"/>
      <c r="AKA645" s="390"/>
      <c r="AKB645" s="390"/>
      <c r="AKC645" s="390"/>
      <c r="AKD645" s="390"/>
      <c r="AKE645" s="390"/>
      <c r="AKF645" s="390"/>
      <c r="AKG645" s="390"/>
      <c r="AKH645" s="390"/>
      <c r="AKI645" s="390"/>
      <c r="AKJ645" s="390"/>
      <c r="AKK645" s="390"/>
      <c r="AKL645" s="390"/>
      <c r="AKM645" s="390"/>
      <c r="AKN645" s="390"/>
      <c r="AKO645" s="390"/>
      <c r="AKP645" s="390"/>
      <c r="AKQ645" s="390"/>
      <c r="AKR645" s="390"/>
      <c r="AKS645" s="390"/>
      <c r="AKT645" s="390"/>
      <c r="AKU645" s="390"/>
      <c r="AKV645" s="390"/>
      <c r="AKW645" s="390"/>
      <c r="AKX645" s="390"/>
      <c r="AKY645" s="390"/>
      <c r="AKZ645" s="390"/>
      <c r="ALA645" s="390"/>
      <c r="ALB645" s="390"/>
      <c r="ALC645" s="390"/>
      <c r="ALD645" s="390"/>
      <c r="ALE645" s="390"/>
      <c r="ALF645" s="390"/>
      <c r="ALG645" s="390"/>
      <c r="ALH645" s="390"/>
      <c r="ALI645" s="390"/>
      <c r="ALJ645" s="390"/>
      <c r="ALK645" s="390"/>
      <c r="ALL645" s="390"/>
      <c r="ALM645" s="390"/>
      <c r="ALN645" s="390"/>
      <c r="ALO645" s="390"/>
      <c r="ALP645" s="390"/>
      <c r="ALQ645" s="390"/>
      <c r="ALR645" s="390"/>
      <c r="ALS645" s="390"/>
      <c r="ALT645" s="390"/>
      <c r="ALU645" s="390"/>
      <c r="ALV645" s="390"/>
      <c r="ALW645" s="390"/>
      <c r="ALX645" s="390"/>
      <c r="ALY645" s="390"/>
      <c r="ALZ645" s="390"/>
      <c r="AMA645" s="390"/>
      <c r="AMB645" s="390"/>
      <c r="AMC645" s="390"/>
      <c r="AMD645" s="390"/>
      <c r="AME645" s="390"/>
      <c r="AMF645" s="390"/>
      <c r="AMG645" s="390"/>
      <c r="AMH645" s="390"/>
      <c r="AMI645" s="390"/>
      <c r="AMJ645" s="390"/>
      <c r="AMK645" s="390"/>
    </row>
    <row r="646" spans="1:1025" s="499" customFormat="1" x14ac:dyDescent="0.25">
      <c r="A646" s="502"/>
      <c r="B646" s="423" t="s">
        <v>109</v>
      </c>
      <c r="C646" s="423"/>
      <c r="D646" s="423"/>
      <c r="E646" s="424" t="s">
        <v>12</v>
      </c>
      <c r="F646" s="425">
        <v>6</v>
      </c>
      <c r="G646" s="426"/>
      <c r="H646" s="426"/>
      <c r="I646" s="498"/>
      <c r="J646" s="504"/>
      <c r="K646" s="505"/>
      <c r="L646" s="505"/>
      <c r="M646" s="466"/>
      <c r="N646" s="467"/>
      <c r="O646" s="468"/>
      <c r="P646" s="468"/>
      <c r="Q646" s="498"/>
      <c r="R646" s="498"/>
      <c r="S646" s="498"/>
      <c r="T646" s="498"/>
      <c r="U646" s="498"/>
      <c r="V646" s="498"/>
      <c r="W646" s="498"/>
      <c r="X646" s="498"/>
      <c r="Y646" s="498"/>
      <c r="Z646" s="498"/>
      <c r="AA646" s="498"/>
      <c r="AB646" s="498"/>
      <c r="AC646" s="498"/>
      <c r="AD646" s="498"/>
      <c r="AE646" s="498"/>
      <c r="AF646" s="498"/>
      <c r="AG646" s="498"/>
      <c r="AH646" s="498"/>
      <c r="AI646" s="498"/>
      <c r="AJ646" s="498"/>
      <c r="AK646" s="498"/>
      <c r="AL646" s="498"/>
      <c r="AM646" s="498"/>
      <c r="AN646" s="498"/>
      <c r="AO646" s="498"/>
      <c r="AP646" s="498"/>
      <c r="AQ646" s="498"/>
      <c r="AR646" s="498"/>
      <c r="AS646" s="498"/>
      <c r="AT646" s="498"/>
      <c r="AU646" s="498"/>
      <c r="AV646" s="498"/>
      <c r="AW646" s="498"/>
      <c r="AX646" s="498"/>
      <c r="AY646" s="498"/>
      <c r="AZ646" s="498"/>
      <c r="BA646" s="498"/>
      <c r="BB646" s="498"/>
      <c r="BC646" s="498"/>
      <c r="BD646" s="498"/>
      <c r="BE646" s="498"/>
      <c r="BF646" s="498"/>
      <c r="BG646" s="498"/>
      <c r="BH646" s="498"/>
      <c r="BI646" s="498"/>
      <c r="BJ646" s="498"/>
      <c r="BK646" s="498"/>
      <c r="BL646" s="498"/>
      <c r="BM646" s="498"/>
      <c r="BN646" s="498"/>
      <c r="BO646" s="498"/>
      <c r="BP646" s="498"/>
      <c r="BQ646" s="498"/>
      <c r="BR646" s="498"/>
      <c r="BS646" s="498"/>
      <c r="BT646" s="498"/>
      <c r="BU646" s="498"/>
      <c r="BV646" s="498"/>
      <c r="BW646" s="498"/>
      <c r="BX646" s="498"/>
      <c r="BY646" s="498"/>
      <c r="BZ646" s="498"/>
      <c r="CA646" s="498"/>
      <c r="CB646" s="498"/>
      <c r="CC646" s="498"/>
      <c r="CD646" s="498"/>
      <c r="CE646" s="498"/>
      <c r="CF646" s="498"/>
      <c r="CG646" s="498"/>
      <c r="CH646" s="498"/>
      <c r="CI646" s="498"/>
      <c r="CJ646" s="498"/>
      <c r="CK646" s="498"/>
      <c r="CL646" s="498"/>
      <c r="CM646" s="498"/>
      <c r="CN646" s="498"/>
      <c r="CO646" s="498"/>
      <c r="CP646" s="498"/>
      <c r="CQ646" s="498"/>
      <c r="CR646" s="498"/>
      <c r="CS646" s="498"/>
      <c r="CT646" s="498"/>
      <c r="CU646" s="498"/>
      <c r="CV646" s="498"/>
      <c r="CW646" s="498"/>
      <c r="CX646" s="498"/>
      <c r="CY646" s="498"/>
      <c r="CZ646" s="498"/>
      <c r="DA646" s="498"/>
      <c r="DB646" s="498"/>
      <c r="DC646" s="498"/>
      <c r="DD646" s="498"/>
      <c r="DE646" s="498"/>
      <c r="DF646" s="498"/>
      <c r="DG646" s="498"/>
      <c r="DH646" s="498"/>
      <c r="DI646" s="498"/>
      <c r="DJ646" s="498"/>
      <c r="DK646" s="498"/>
      <c r="DL646" s="498"/>
      <c r="DM646" s="498"/>
      <c r="DN646" s="498"/>
      <c r="DO646" s="498"/>
      <c r="DP646" s="498"/>
      <c r="DQ646" s="498"/>
      <c r="DR646" s="498"/>
      <c r="DS646" s="498"/>
      <c r="DT646" s="498"/>
      <c r="DU646" s="498"/>
      <c r="DV646" s="498"/>
      <c r="DW646" s="498"/>
      <c r="DX646" s="498"/>
      <c r="DY646" s="498"/>
      <c r="DZ646" s="498"/>
      <c r="EA646" s="498"/>
      <c r="EB646" s="498"/>
      <c r="EC646" s="498"/>
      <c r="ED646" s="498"/>
      <c r="EE646" s="498"/>
      <c r="EF646" s="498"/>
      <c r="EG646" s="498"/>
      <c r="EH646" s="498"/>
      <c r="EI646" s="498"/>
      <c r="EJ646" s="498"/>
      <c r="EK646" s="498"/>
      <c r="EL646" s="498"/>
      <c r="EM646" s="498"/>
      <c r="EN646" s="498"/>
      <c r="EO646" s="498"/>
      <c r="EP646" s="498"/>
      <c r="EQ646" s="498"/>
      <c r="ER646" s="498"/>
      <c r="ES646" s="498"/>
      <c r="ET646" s="498"/>
      <c r="EU646" s="498"/>
      <c r="EV646" s="498"/>
      <c r="EW646" s="498"/>
      <c r="EX646" s="498"/>
      <c r="EY646" s="498"/>
      <c r="EZ646" s="498"/>
      <c r="FA646" s="498"/>
      <c r="FB646" s="498"/>
      <c r="FC646" s="498"/>
      <c r="FD646" s="498"/>
      <c r="FE646" s="498"/>
      <c r="FF646" s="498"/>
      <c r="FG646" s="498"/>
      <c r="FH646" s="498"/>
      <c r="FI646" s="498"/>
      <c r="FJ646" s="498"/>
      <c r="FK646" s="498"/>
      <c r="FL646" s="498"/>
      <c r="FM646" s="498"/>
      <c r="FN646" s="498"/>
      <c r="FO646" s="498"/>
      <c r="FP646" s="498"/>
      <c r="FQ646" s="498"/>
      <c r="FR646" s="498"/>
      <c r="FS646" s="498"/>
      <c r="FT646" s="498"/>
      <c r="FU646" s="498"/>
      <c r="FV646" s="498"/>
      <c r="FW646" s="498"/>
      <c r="FX646" s="498"/>
      <c r="FY646" s="498"/>
      <c r="FZ646" s="498"/>
      <c r="GA646" s="498"/>
      <c r="GB646" s="498"/>
      <c r="GC646" s="498"/>
      <c r="GD646" s="498"/>
      <c r="GE646" s="498"/>
      <c r="GF646" s="498"/>
      <c r="GG646" s="498"/>
      <c r="GH646" s="498"/>
      <c r="GI646" s="498"/>
      <c r="GJ646" s="498"/>
      <c r="GK646" s="498"/>
      <c r="GL646" s="498"/>
      <c r="GM646" s="498"/>
      <c r="GN646" s="498"/>
      <c r="GO646" s="498"/>
      <c r="GP646" s="498"/>
      <c r="GQ646" s="498"/>
      <c r="GR646" s="498"/>
      <c r="GS646" s="498"/>
      <c r="GT646" s="498"/>
      <c r="GU646" s="498"/>
      <c r="GV646" s="498"/>
      <c r="GW646" s="498"/>
      <c r="GX646" s="498"/>
      <c r="GY646" s="498"/>
      <c r="GZ646" s="498"/>
      <c r="HA646" s="498"/>
      <c r="HB646" s="498"/>
      <c r="HC646" s="498"/>
      <c r="HD646" s="498"/>
      <c r="HE646" s="498"/>
      <c r="HF646" s="498"/>
      <c r="HG646" s="498"/>
      <c r="HH646" s="498"/>
      <c r="HI646" s="498"/>
      <c r="HJ646" s="498"/>
      <c r="HK646" s="498"/>
      <c r="HL646" s="498"/>
      <c r="HM646" s="498"/>
      <c r="HN646" s="498"/>
      <c r="HO646" s="498"/>
      <c r="HP646" s="498"/>
      <c r="HQ646" s="498"/>
      <c r="HR646" s="498"/>
      <c r="HS646" s="498"/>
      <c r="HT646" s="498"/>
      <c r="HU646" s="498"/>
      <c r="HV646" s="498"/>
      <c r="HW646" s="498"/>
      <c r="HX646" s="498"/>
      <c r="HY646" s="498"/>
      <c r="HZ646" s="498"/>
      <c r="IA646" s="498"/>
      <c r="IB646" s="498"/>
      <c r="IC646" s="498"/>
      <c r="ID646" s="498"/>
      <c r="IE646" s="498"/>
      <c r="IF646" s="498"/>
      <c r="IG646" s="498"/>
      <c r="IH646" s="498"/>
      <c r="II646" s="498"/>
      <c r="IJ646" s="498"/>
      <c r="IK646" s="498"/>
      <c r="IL646" s="498"/>
      <c r="IM646" s="498"/>
      <c r="IN646" s="498"/>
      <c r="IO646" s="498"/>
      <c r="IP646" s="498"/>
      <c r="IQ646" s="498"/>
      <c r="IR646" s="498"/>
      <c r="IS646" s="498"/>
      <c r="IT646" s="498"/>
      <c r="IU646" s="498"/>
      <c r="IV646" s="498"/>
      <c r="IW646" s="498"/>
      <c r="IX646" s="498"/>
      <c r="IY646" s="498"/>
      <c r="IZ646" s="498"/>
      <c r="JA646" s="498"/>
      <c r="JB646" s="498"/>
      <c r="JC646" s="498"/>
      <c r="JD646" s="498"/>
      <c r="JE646" s="498"/>
      <c r="JF646" s="498"/>
      <c r="JG646" s="498"/>
      <c r="JH646" s="498"/>
      <c r="JI646" s="498"/>
      <c r="JJ646" s="498"/>
      <c r="JK646" s="498"/>
      <c r="JL646" s="498"/>
      <c r="JM646" s="498"/>
      <c r="JN646" s="498"/>
      <c r="JO646" s="498"/>
      <c r="JP646" s="498"/>
      <c r="JQ646" s="498"/>
      <c r="JR646" s="498"/>
      <c r="JS646" s="498"/>
      <c r="JT646" s="498"/>
      <c r="JU646" s="498"/>
      <c r="JV646" s="498"/>
      <c r="JW646" s="498"/>
      <c r="JX646" s="498"/>
      <c r="JY646" s="498"/>
      <c r="JZ646" s="498"/>
      <c r="KA646" s="498"/>
      <c r="KB646" s="498"/>
      <c r="KC646" s="498"/>
      <c r="KD646" s="498"/>
      <c r="KE646" s="498"/>
      <c r="KF646" s="498"/>
      <c r="KG646" s="498"/>
      <c r="KH646" s="498"/>
      <c r="KI646" s="498"/>
      <c r="KJ646" s="498"/>
      <c r="KK646" s="498"/>
      <c r="KL646" s="498"/>
      <c r="KM646" s="498"/>
      <c r="KN646" s="498"/>
      <c r="KO646" s="498"/>
      <c r="KP646" s="498"/>
      <c r="KQ646" s="498"/>
      <c r="KR646" s="498"/>
      <c r="KS646" s="498"/>
      <c r="KT646" s="498"/>
      <c r="KU646" s="498"/>
      <c r="KV646" s="498"/>
      <c r="KW646" s="498"/>
      <c r="KX646" s="498"/>
      <c r="KY646" s="498"/>
      <c r="KZ646" s="498"/>
      <c r="LA646" s="498"/>
      <c r="LB646" s="498"/>
      <c r="LC646" s="498"/>
      <c r="LD646" s="498"/>
      <c r="LE646" s="498"/>
      <c r="LF646" s="498"/>
      <c r="LG646" s="498"/>
      <c r="LH646" s="498"/>
      <c r="LI646" s="498"/>
      <c r="LJ646" s="498"/>
      <c r="LK646" s="498"/>
      <c r="LL646" s="498"/>
      <c r="LM646" s="498"/>
      <c r="LN646" s="498"/>
      <c r="LO646" s="498"/>
      <c r="LP646" s="498"/>
      <c r="LQ646" s="498"/>
      <c r="LR646" s="498"/>
      <c r="LS646" s="498"/>
      <c r="LT646" s="498"/>
      <c r="LU646" s="498"/>
      <c r="LV646" s="498"/>
      <c r="LW646" s="498"/>
      <c r="LX646" s="498"/>
      <c r="LY646" s="498"/>
      <c r="LZ646" s="498"/>
      <c r="MA646" s="498"/>
      <c r="MB646" s="498"/>
      <c r="MC646" s="498"/>
      <c r="MD646" s="498"/>
      <c r="ME646" s="498"/>
      <c r="MF646" s="498"/>
      <c r="MG646" s="498"/>
      <c r="MH646" s="498"/>
      <c r="MI646" s="498"/>
      <c r="MJ646" s="498"/>
      <c r="MK646" s="498"/>
      <c r="ML646" s="498"/>
      <c r="MM646" s="498"/>
      <c r="MN646" s="498"/>
      <c r="MO646" s="498"/>
      <c r="MP646" s="498"/>
      <c r="MQ646" s="498"/>
      <c r="MR646" s="498"/>
      <c r="MS646" s="498"/>
      <c r="MT646" s="498"/>
      <c r="MU646" s="498"/>
      <c r="MV646" s="498"/>
      <c r="MW646" s="498"/>
      <c r="MX646" s="498"/>
      <c r="MY646" s="498"/>
      <c r="MZ646" s="498"/>
      <c r="NA646" s="498"/>
      <c r="NB646" s="498"/>
      <c r="NC646" s="498"/>
      <c r="ND646" s="498"/>
      <c r="NE646" s="498"/>
      <c r="NF646" s="498"/>
      <c r="NG646" s="498"/>
      <c r="NH646" s="498"/>
      <c r="NI646" s="498"/>
      <c r="NJ646" s="498"/>
      <c r="NK646" s="498"/>
      <c r="NL646" s="498"/>
      <c r="NM646" s="498"/>
      <c r="NN646" s="498"/>
      <c r="NO646" s="498"/>
      <c r="NP646" s="498"/>
      <c r="NQ646" s="498"/>
      <c r="NR646" s="498"/>
      <c r="NS646" s="498"/>
      <c r="NT646" s="498"/>
      <c r="NU646" s="498"/>
      <c r="NV646" s="498"/>
      <c r="NW646" s="498"/>
      <c r="NX646" s="498"/>
      <c r="NY646" s="498"/>
      <c r="NZ646" s="498"/>
      <c r="OA646" s="498"/>
      <c r="OB646" s="498"/>
      <c r="OC646" s="498"/>
      <c r="OD646" s="498"/>
      <c r="OE646" s="498"/>
      <c r="OF646" s="498"/>
      <c r="OG646" s="498"/>
      <c r="OH646" s="498"/>
      <c r="OI646" s="498"/>
      <c r="OJ646" s="498"/>
      <c r="OK646" s="498"/>
      <c r="OL646" s="498"/>
      <c r="OM646" s="498"/>
      <c r="ON646" s="498"/>
      <c r="OO646" s="498"/>
      <c r="OP646" s="498"/>
      <c r="OQ646" s="498"/>
      <c r="OR646" s="498"/>
      <c r="OS646" s="498"/>
      <c r="OT646" s="498"/>
      <c r="OU646" s="498"/>
      <c r="OV646" s="498"/>
      <c r="OW646" s="498"/>
      <c r="OX646" s="498"/>
      <c r="OY646" s="498"/>
      <c r="OZ646" s="498"/>
      <c r="PA646" s="498"/>
      <c r="PB646" s="498"/>
      <c r="PC646" s="498"/>
      <c r="PD646" s="498"/>
      <c r="PE646" s="498"/>
      <c r="PF646" s="498"/>
      <c r="PG646" s="498"/>
      <c r="PH646" s="498"/>
      <c r="PI646" s="498"/>
      <c r="PJ646" s="498"/>
      <c r="PK646" s="498"/>
      <c r="PL646" s="498"/>
      <c r="PM646" s="498"/>
      <c r="PN646" s="498"/>
      <c r="PO646" s="498"/>
      <c r="PP646" s="498"/>
      <c r="PQ646" s="498"/>
      <c r="PR646" s="498"/>
      <c r="PS646" s="498"/>
      <c r="PT646" s="498"/>
      <c r="PU646" s="498"/>
      <c r="PV646" s="498"/>
      <c r="PW646" s="498"/>
      <c r="PX646" s="498"/>
      <c r="PY646" s="498"/>
      <c r="PZ646" s="498"/>
      <c r="QA646" s="498"/>
      <c r="QB646" s="498"/>
      <c r="QC646" s="498"/>
      <c r="QD646" s="498"/>
      <c r="QE646" s="498"/>
      <c r="QF646" s="498"/>
      <c r="QG646" s="498"/>
      <c r="QH646" s="498"/>
      <c r="QI646" s="498"/>
      <c r="QJ646" s="498"/>
      <c r="QK646" s="498"/>
      <c r="QL646" s="498"/>
      <c r="QM646" s="498"/>
      <c r="QN646" s="498"/>
      <c r="QO646" s="498"/>
      <c r="QP646" s="498"/>
      <c r="QQ646" s="498"/>
      <c r="QR646" s="498"/>
      <c r="QS646" s="498"/>
      <c r="QT646" s="498"/>
      <c r="QU646" s="498"/>
      <c r="QV646" s="498"/>
      <c r="QW646" s="498"/>
      <c r="QX646" s="498"/>
      <c r="QY646" s="498"/>
      <c r="QZ646" s="498"/>
      <c r="RA646" s="498"/>
      <c r="RB646" s="498"/>
      <c r="RC646" s="498"/>
      <c r="RD646" s="498"/>
      <c r="RE646" s="498"/>
      <c r="RF646" s="498"/>
      <c r="RG646" s="498"/>
      <c r="RH646" s="498"/>
      <c r="RI646" s="498"/>
      <c r="RJ646" s="498"/>
      <c r="RK646" s="498"/>
      <c r="RL646" s="498"/>
      <c r="RM646" s="498"/>
      <c r="RN646" s="498"/>
      <c r="RO646" s="498"/>
      <c r="RP646" s="498"/>
      <c r="RQ646" s="498"/>
      <c r="RR646" s="498"/>
      <c r="RS646" s="498"/>
      <c r="RT646" s="498"/>
      <c r="RU646" s="498"/>
      <c r="RV646" s="498"/>
      <c r="RW646" s="498"/>
      <c r="RX646" s="498"/>
      <c r="RY646" s="498"/>
      <c r="RZ646" s="498"/>
      <c r="SA646" s="498"/>
      <c r="SB646" s="498"/>
      <c r="SC646" s="498"/>
      <c r="SD646" s="498"/>
      <c r="SE646" s="498"/>
      <c r="SF646" s="498"/>
      <c r="SG646" s="498"/>
      <c r="SH646" s="498"/>
      <c r="SI646" s="498"/>
      <c r="SJ646" s="498"/>
      <c r="SK646" s="498"/>
      <c r="SL646" s="498"/>
      <c r="SM646" s="498"/>
      <c r="SN646" s="498"/>
      <c r="SO646" s="498"/>
      <c r="SP646" s="498"/>
      <c r="SQ646" s="498"/>
      <c r="SR646" s="498"/>
      <c r="SS646" s="498"/>
      <c r="ST646" s="498"/>
      <c r="SU646" s="498"/>
      <c r="SV646" s="498"/>
      <c r="SW646" s="498"/>
      <c r="SX646" s="498"/>
      <c r="SY646" s="498"/>
      <c r="SZ646" s="498"/>
      <c r="TA646" s="498"/>
      <c r="TB646" s="498"/>
      <c r="TC646" s="498"/>
      <c r="TD646" s="498"/>
      <c r="TE646" s="498"/>
      <c r="TF646" s="498"/>
      <c r="TG646" s="498"/>
      <c r="TH646" s="498"/>
      <c r="TI646" s="498"/>
      <c r="TJ646" s="498"/>
      <c r="TK646" s="498"/>
      <c r="TL646" s="498"/>
      <c r="TM646" s="498"/>
      <c r="TN646" s="498"/>
      <c r="TO646" s="498"/>
      <c r="TP646" s="498"/>
      <c r="TQ646" s="498"/>
      <c r="TR646" s="498"/>
      <c r="TS646" s="498"/>
      <c r="TT646" s="498"/>
      <c r="TU646" s="498"/>
      <c r="TV646" s="498"/>
      <c r="TW646" s="498"/>
      <c r="TX646" s="498"/>
      <c r="TY646" s="498"/>
      <c r="TZ646" s="498"/>
      <c r="UA646" s="498"/>
      <c r="UB646" s="498"/>
      <c r="UC646" s="498"/>
      <c r="UD646" s="498"/>
      <c r="UE646" s="498"/>
      <c r="UF646" s="498"/>
      <c r="UG646" s="498"/>
      <c r="UH646" s="498"/>
      <c r="UI646" s="498"/>
      <c r="UJ646" s="498"/>
      <c r="UK646" s="498"/>
      <c r="UL646" s="498"/>
      <c r="UM646" s="498"/>
      <c r="UN646" s="498"/>
      <c r="UO646" s="498"/>
      <c r="UP646" s="498"/>
      <c r="UQ646" s="498"/>
      <c r="UR646" s="498"/>
      <c r="US646" s="498"/>
      <c r="UT646" s="498"/>
      <c r="UU646" s="498"/>
      <c r="UV646" s="498"/>
      <c r="UW646" s="498"/>
      <c r="UX646" s="498"/>
      <c r="UY646" s="498"/>
      <c r="UZ646" s="498"/>
      <c r="VA646" s="498"/>
      <c r="VB646" s="498"/>
      <c r="VC646" s="498"/>
      <c r="VD646" s="498"/>
      <c r="VE646" s="498"/>
      <c r="VF646" s="498"/>
      <c r="VG646" s="498"/>
      <c r="VH646" s="498"/>
      <c r="VI646" s="498"/>
      <c r="VJ646" s="498"/>
      <c r="VK646" s="498"/>
      <c r="VL646" s="498"/>
      <c r="VM646" s="498"/>
      <c r="VN646" s="498"/>
      <c r="VO646" s="498"/>
      <c r="VP646" s="498"/>
      <c r="VQ646" s="498"/>
      <c r="VR646" s="498"/>
      <c r="VS646" s="498"/>
      <c r="VT646" s="498"/>
      <c r="VU646" s="498"/>
      <c r="VV646" s="498"/>
      <c r="VW646" s="498"/>
      <c r="VX646" s="498"/>
      <c r="VY646" s="498"/>
      <c r="VZ646" s="498"/>
      <c r="WA646" s="498"/>
      <c r="WB646" s="498"/>
      <c r="WC646" s="498"/>
      <c r="WD646" s="498"/>
      <c r="WE646" s="498"/>
      <c r="WF646" s="498"/>
      <c r="WG646" s="498"/>
      <c r="WH646" s="498"/>
      <c r="WI646" s="498"/>
      <c r="WJ646" s="498"/>
      <c r="WK646" s="498"/>
      <c r="WL646" s="498"/>
      <c r="WM646" s="498"/>
      <c r="WN646" s="498"/>
      <c r="WO646" s="498"/>
      <c r="WP646" s="498"/>
      <c r="WQ646" s="498"/>
      <c r="WR646" s="498"/>
      <c r="WS646" s="498"/>
      <c r="WT646" s="498"/>
      <c r="WU646" s="498"/>
      <c r="WV646" s="498"/>
      <c r="WW646" s="498"/>
      <c r="WX646" s="498"/>
      <c r="WY646" s="498"/>
      <c r="WZ646" s="498"/>
      <c r="XA646" s="498"/>
      <c r="XB646" s="498"/>
      <c r="XC646" s="498"/>
      <c r="XD646" s="498"/>
      <c r="XE646" s="498"/>
      <c r="XF646" s="498"/>
      <c r="XG646" s="498"/>
      <c r="XH646" s="498"/>
      <c r="XI646" s="498"/>
      <c r="XJ646" s="498"/>
      <c r="XK646" s="498"/>
      <c r="XL646" s="498"/>
      <c r="XM646" s="498"/>
      <c r="XN646" s="498"/>
      <c r="XO646" s="498"/>
      <c r="XP646" s="498"/>
      <c r="XQ646" s="498"/>
      <c r="XR646" s="498"/>
      <c r="XS646" s="498"/>
      <c r="XT646" s="498"/>
      <c r="XU646" s="498"/>
      <c r="XV646" s="498"/>
      <c r="XW646" s="498"/>
      <c r="XX646" s="498"/>
      <c r="XY646" s="498"/>
      <c r="XZ646" s="498"/>
      <c r="YA646" s="498"/>
      <c r="YB646" s="498"/>
      <c r="YC646" s="498"/>
      <c r="YD646" s="498"/>
      <c r="YE646" s="498"/>
      <c r="YF646" s="498"/>
      <c r="YG646" s="498"/>
      <c r="YH646" s="498"/>
      <c r="YI646" s="498"/>
      <c r="YJ646" s="498"/>
      <c r="YK646" s="498"/>
      <c r="YL646" s="498"/>
      <c r="YM646" s="498"/>
      <c r="YN646" s="498"/>
      <c r="YO646" s="498"/>
      <c r="YP646" s="498"/>
      <c r="YQ646" s="498"/>
      <c r="YR646" s="498"/>
      <c r="YS646" s="498"/>
      <c r="YT646" s="498"/>
      <c r="YU646" s="498"/>
      <c r="YV646" s="498"/>
      <c r="YW646" s="498"/>
      <c r="YX646" s="498"/>
      <c r="YY646" s="498"/>
      <c r="YZ646" s="498"/>
      <c r="ZA646" s="498"/>
      <c r="ZB646" s="498"/>
      <c r="ZC646" s="498"/>
      <c r="ZD646" s="498"/>
      <c r="ZE646" s="498"/>
      <c r="ZF646" s="498"/>
      <c r="ZG646" s="498"/>
      <c r="ZH646" s="498"/>
      <c r="ZI646" s="498"/>
      <c r="ZJ646" s="498"/>
      <c r="ZK646" s="498"/>
      <c r="ZL646" s="498"/>
      <c r="ZM646" s="498"/>
      <c r="ZN646" s="498"/>
      <c r="ZO646" s="498"/>
      <c r="ZP646" s="498"/>
      <c r="ZQ646" s="498"/>
      <c r="ZR646" s="498"/>
      <c r="ZS646" s="498"/>
      <c r="ZT646" s="498"/>
      <c r="ZU646" s="498"/>
      <c r="ZV646" s="498"/>
      <c r="ZW646" s="498"/>
      <c r="ZX646" s="498"/>
      <c r="ZY646" s="498"/>
      <c r="ZZ646" s="498"/>
      <c r="AAA646" s="498"/>
      <c r="AAB646" s="498"/>
      <c r="AAC646" s="498"/>
      <c r="AAD646" s="498"/>
      <c r="AAE646" s="498"/>
      <c r="AAF646" s="498"/>
      <c r="AAG646" s="498"/>
      <c r="AAH646" s="498"/>
      <c r="AAI646" s="498"/>
      <c r="AAJ646" s="498"/>
      <c r="AAK646" s="498"/>
      <c r="AAL646" s="498"/>
      <c r="AAM646" s="498"/>
      <c r="AAN646" s="498"/>
      <c r="AAO646" s="498"/>
      <c r="AAP646" s="498"/>
      <c r="AAQ646" s="498"/>
      <c r="AAR646" s="498"/>
      <c r="AAS646" s="498"/>
      <c r="AAT646" s="498"/>
      <c r="AAU646" s="498"/>
      <c r="AAV646" s="498"/>
      <c r="AAW646" s="498"/>
      <c r="AAX646" s="498"/>
      <c r="AAY646" s="498"/>
      <c r="AAZ646" s="498"/>
      <c r="ABA646" s="498"/>
      <c r="ABB646" s="498"/>
      <c r="ABC646" s="498"/>
      <c r="ABD646" s="498"/>
      <c r="ABE646" s="498"/>
      <c r="ABF646" s="498"/>
      <c r="ABG646" s="498"/>
      <c r="ABH646" s="498"/>
      <c r="ABI646" s="498"/>
      <c r="ABJ646" s="498"/>
      <c r="ABK646" s="498"/>
      <c r="ABL646" s="498"/>
      <c r="ABM646" s="498"/>
      <c r="ABN646" s="498"/>
      <c r="ABO646" s="498"/>
      <c r="ABP646" s="498"/>
      <c r="ABQ646" s="498"/>
      <c r="ABR646" s="498"/>
      <c r="ABS646" s="498"/>
      <c r="ABT646" s="498"/>
      <c r="ABU646" s="498"/>
      <c r="ABV646" s="498"/>
      <c r="ABW646" s="498"/>
      <c r="ABX646" s="498"/>
      <c r="ABY646" s="498"/>
      <c r="ABZ646" s="498"/>
      <c r="ACA646" s="498"/>
      <c r="ACB646" s="498"/>
      <c r="ACC646" s="498"/>
      <c r="ACD646" s="498"/>
      <c r="ACE646" s="498"/>
      <c r="ACF646" s="498"/>
      <c r="ACG646" s="498"/>
      <c r="ACH646" s="498"/>
      <c r="ACI646" s="498"/>
      <c r="ACJ646" s="498"/>
      <c r="ACK646" s="498"/>
      <c r="ACL646" s="498"/>
      <c r="ACM646" s="498"/>
      <c r="ACN646" s="498"/>
      <c r="ACO646" s="498"/>
      <c r="ACP646" s="498"/>
      <c r="ACQ646" s="498"/>
      <c r="ACR646" s="498"/>
      <c r="ACS646" s="498"/>
      <c r="ACT646" s="498"/>
      <c r="ACU646" s="498"/>
      <c r="ACV646" s="498"/>
      <c r="ACW646" s="498"/>
      <c r="ACX646" s="498"/>
      <c r="ACY646" s="498"/>
      <c r="ACZ646" s="498"/>
      <c r="ADA646" s="498"/>
      <c r="ADB646" s="498"/>
      <c r="ADC646" s="498"/>
      <c r="ADD646" s="498"/>
      <c r="ADE646" s="498"/>
      <c r="ADF646" s="498"/>
      <c r="ADG646" s="498"/>
      <c r="ADH646" s="498"/>
      <c r="ADI646" s="498"/>
      <c r="ADJ646" s="498"/>
      <c r="ADK646" s="498"/>
      <c r="ADL646" s="498"/>
      <c r="ADM646" s="498"/>
      <c r="ADN646" s="498"/>
      <c r="ADO646" s="498"/>
      <c r="ADP646" s="498"/>
      <c r="ADQ646" s="498"/>
      <c r="ADR646" s="498"/>
      <c r="ADS646" s="498"/>
      <c r="ADT646" s="498"/>
      <c r="ADU646" s="498"/>
      <c r="ADV646" s="498"/>
      <c r="ADW646" s="498"/>
      <c r="ADX646" s="498"/>
      <c r="ADY646" s="498"/>
      <c r="ADZ646" s="498"/>
      <c r="AEA646" s="498"/>
      <c r="AEB646" s="498"/>
      <c r="AEC646" s="498"/>
      <c r="AED646" s="498"/>
      <c r="AEE646" s="498"/>
      <c r="AEF646" s="498"/>
      <c r="AEG646" s="498"/>
      <c r="AEH646" s="498"/>
      <c r="AEI646" s="498"/>
      <c r="AEJ646" s="498"/>
      <c r="AEK646" s="498"/>
      <c r="AEL646" s="498"/>
      <c r="AEM646" s="498"/>
      <c r="AEN646" s="498"/>
      <c r="AEO646" s="498"/>
      <c r="AEP646" s="498"/>
      <c r="AEQ646" s="498"/>
      <c r="AER646" s="498"/>
      <c r="AES646" s="498"/>
      <c r="AET646" s="498"/>
      <c r="AEU646" s="498"/>
      <c r="AEV646" s="498"/>
      <c r="AEW646" s="498"/>
      <c r="AEX646" s="498"/>
      <c r="AEY646" s="498"/>
      <c r="AEZ646" s="498"/>
      <c r="AFA646" s="498"/>
      <c r="AFB646" s="498"/>
      <c r="AFC646" s="498"/>
      <c r="AFD646" s="498"/>
      <c r="AFE646" s="498"/>
      <c r="AFF646" s="498"/>
      <c r="AFG646" s="498"/>
      <c r="AFH646" s="498"/>
      <c r="AFI646" s="498"/>
      <c r="AFJ646" s="498"/>
      <c r="AFK646" s="498"/>
      <c r="AFL646" s="498"/>
      <c r="AFM646" s="498"/>
      <c r="AFN646" s="498"/>
      <c r="AFO646" s="498"/>
      <c r="AFP646" s="498"/>
      <c r="AFQ646" s="498"/>
      <c r="AFR646" s="498"/>
      <c r="AFS646" s="498"/>
      <c r="AFT646" s="498"/>
      <c r="AFU646" s="498"/>
      <c r="AFV646" s="498"/>
      <c r="AFW646" s="498"/>
      <c r="AFX646" s="498"/>
      <c r="AFY646" s="498"/>
      <c r="AFZ646" s="498"/>
      <c r="AGA646" s="498"/>
      <c r="AGB646" s="498"/>
      <c r="AGC646" s="498"/>
      <c r="AGD646" s="498"/>
      <c r="AGE646" s="498"/>
      <c r="AGF646" s="498"/>
      <c r="AGG646" s="498"/>
      <c r="AGH646" s="498"/>
      <c r="AGI646" s="498"/>
      <c r="AGJ646" s="498"/>
      <c r="AGK646" s="498"/>
      <c r="AGL646" s="498"/>
      <c r="AGM646" s="498"/>
      <c r="AGN646" s="498"/>
      <c r="AGO646" s="498"/>
      <c r="AGP646" s="498"/>
      <c r="AGQ646" s="498"/>
      <c r="AGR646" s="498"/>
      <c r="AGS646" s="498"/>
      <c r="AGT646" s="498"/>
      <c r="AGU646" s="498"/>
      <c r="AGV646" s="498"/>
      <c r="AGW646" s="498"/>
      <c r="AGX646" s="498"/>
      <c r="AGY646" s="498"/>
      <c r="AGZ646" s="498"/>
      <c r="AHA646" s="498"/>
      <c r="AHB646" s="498"/>
      <c r="AHC646" s="498"/>
      <c r="AHD646" s="498"/>
      <c r="AHE646" s="498"/>
      <c r="AHF646" s="498"/>
      <c r="AHG646" s="498"/>
      <c r="AHH646" s="498"/>
      <c r="AHI646" s="498"/>
      <c r="AHJ646" s="498"/>
      <c r="AHK646" s="498"/>
      <c r="AHL646" s="498"/>
      <c r="AHM646" s="498"/>
      <c r="AHN646" s="498"/>
      <c r="AHO646" s="498"/>
      <c r="AHP646" s="498"/>
      <c r="AHQ646" s="498"/>
      <c r="AHR646" s="498"/>
      <c r="AHS646" s="498"/>
      <c r="AHT646" s="498"/>
      <c r="AHU646" s="498"/>
      <c r="AHV646" s="498"/>
      <c r="AHW646" s="498"/>
      <c r="AHX646" s="498"/>
      <c r="AHY646" s="498"/>
      <c r="AHZ646" s="498"/>
      <c r="AIA646" s="498"/>
      <c r="AIB646" s="498"/>
      <c r="AIC646" s="498"/>
      <c r="AID646" s="498"/>
      <c r="AIE646" s="498"/>
      <c r="AIF646" s="498"/>
      <c r="AIG646" s="498"/>
      <c r="AIH646" s="498"/>
      <c r="AII646" s="498"/>
      <c r="AIJ646" s="498"/>
      <c r="AIK646" s="498"/>
      <c r="AIL646" s="498"/>
      <c r="AIM646" s="498"/>
      <c r="AIN646" s="498"/>
      <c r="AIO646" s="498"/>
      <c r="AIP646" s="498"/>
      <c r="AIQ646" s="498"/>
      <c r="AIR646" s="498"/>
      <c r="AIS646" s="498"/>
      <c r="AIT646" s="498"/>
      <c r="AIU646" s="498"/>
      <c r="AIV646" s="498"/>
      <c r="AIW646" s="498"/>
      <c r="AIX646" s="498"/>
      <c r="AIY646" s="498"/>
      <c r="AIZ646" s="498"/>
      <c r="AJA646" s="498"/>
      <c r="AJB646" s="498"/>
      <c r="AJC646" s="498"/>
      <c r="AJD646" s="498"/>
      <c r="AJE646" s="498"/>
      <c r="AJF646" s="498"/>
      <c r="AJG646" s="498"/>
      <c r="AJH646" s="498"/>
      <c r="AJI646" s="498"/>
      <c r="AJJ646" s="498"/>
      <c r="AJK646" s="498"/>
      <c r="AJL646" s="498"/>
      <c r="AJM646" s="498"/>
      <c r="AJN646" s="498"/>
      <c r="AJO646" s="498"/>
      <c r="AJP646" s="498"/>
      <c r="AJQ646" s="498"/>
      <c r="AJR646" s="498"/>
      <c r="AJS646" s="498"/>
      <c r="AJT646" s="498"/>
      <c r="AJU646" s="498"/>
      <c r="AJV646" s="498"/>
      <c r="AJW646" s="498"/>
      <c r="AJX646" s="498"/>
      <c r="AJY646" s="498"/>
      <c r="AJZ646" s="498"/>
      <c r="AKA646" s="498"/>
      <c r="AKB646" s="498"/>
      <c r="AKC646" s="498"/>
      <c r="AKD646" s="498"/>
      <c r="AKE646" s="498"/>
      <c r="AKF646" s="498"/>
      <c r="AKG646" s="498"/>
      <c r="AKH646" s="498"/>
      <c r="AKI646" s="498"/>
      <c r="AKJ646" s="498"/>
      <c r="AKK646" s="498"/>
      <c r="AKL646" s="498"/>
      <c r="AKM646" s="498"/>
      <c r="AKN646" s="498"/>
      <c r="AKO646" s="498"/>
      <c r="AKP646" s="498"/>
      <c r="AKQ646" s="498"/>
      <c r="AKR646" s="498"/>
      <c r="AKS646" s="498"/>
      <c r="AKT646" s="498"/>
      <c r="AKU646" s="498"/>
      <c r="AKV646" s="498"/>
      <c r="AKW646" s="498"/>
      <c r="AKX646" s="498"/>
      <c r="AKY646" s="498"/>
      <c r="AKZ646" s="498"/>
      <c r="ALA646" s="498"/>
      <c r="ALB646" s="498"/>
      <c r="ALC646" s="498"/>
      <c r="ALD646" s="498"/>
      <c r="ALE646" s="498"/>
      <c r="ALF646" s="498"/>
      <c r="ALG646" s="498"/>
      <c r="ALH646" s="498"/>
      <c r="ALI646" s="498"/>
      <c r="ALJ646" s="498"/>
      <c r="ALK646" s="498"/>
      <c r="ALL646" s="498"/>
      <c r="ALM646" s="498"/>
      <c r="ALN646" s="498"/>
      <c r="ALO646" s="498"/>
      <c r="ALP646" s="498"/>
      <c r="ALQ646" s="498"/>
      <c r="ALR646" s="498"/>
      <c r="ALS646" s="498"/>
      <c r="ALT646" s="498"/>
      <c r="ALU646" s="498"/>
      <c r="ALV646" s="498"/>
      <c r="ALW646" s="498"/>
      <c r="ALX646" s="498"/>
      <c r="ALY646" s="498"/>
      <c r="ALZ646" s="498"/>
      <c r="AMA646" s="498"/>
      <c r="AMB646" s="498"/>
      <c r="AMC646" s="498"/>
      <c r="AMD646" s="498"/>
      <c r="AME646" s="498"/>
      <c r="AMF646" s="498"/>
      <c r="AMG646" s="498"/>
      <c r="AMH646" s="498"/>
      <c r="AMI646" s="498"/>
      <c r="AMJ646" s="498"/>
      <c r="AMK646" s="498"/>
    </row>
    <row r="647" spans="1:1025" s="499" customFormat="1" ht="15" customHeight="1" x14ac:dyDescent="0.25">
      <c r="A647" s="502"/>
      <c r="B647" s="423" t="s">
        <v>112</v>
      </c>
      <c r="C647" s="423"/>
      <c r="D647" s="423"/>
      <c r="E647" s="424" t="s">
        <v>12</v>
      </c>
      <c r="F647" s="425">
        <v>1</v>
      </c>
      <c r="G647" s="426"/>
      <c r="H647" s="426"/>
      <c r="I647" s="498"/>
      <c r="J647" s="504"/>
      <c r="K647" s="505"/>
      <c r="L647" s="505"/>
      <c r="M647" s="466"/>
      <c r="N647" s="467"/>
      <c r="O647" s="468"/>
      <c r="P647" s="468"/>
      <c r="Q647" s="498"/>
      <c r="R647" s="498"/>
      <c r="S647" s="498"/>
      <c r="T647" s="498"/>
      <c r="U647" s="498"/>
      <c r="V647" s="498"/>
      <c r="W647" s="498"/>
      <c r="X647" s="498"/>
      <c r="Y647" s="498"/>
      <c r="Z647" s="498"/>
      <c r="AA647" s="498"/>
      <c r="AB647" s="498"/>
      <c r="AC647" s="498"/>
      <c r="AD647" s="498"/>
      <c r="AE647" s="498"/>
      <c r="AF647" s="498"/>
      <c r="AG647" s="498"/>
      <c r="AH647" s="498"/>
      <c r="AI647" s="498"/>
      <c r="AJ647" s="498"/>
      <c r="AK647" s="498"/>
      <c r="AL647" s="498"/>
      <c r="AM647" s="498"/>
      <c r="AN647" s="498"/>
      <c r="AO647" s="498"/>
      <c r="AP647" s="498"/>
      <c r="AQ647" s="498"/>
      <c r="AR647" s="498"/>
      <c r="AS647" s="498"/>
      <c r="AT647" s="498"/>
      <c r="AU647" s="498"/>
      <c r="AV647" s="498"/>
      <c r="AW647" s="498"/>
      <c r="AX647" s="498"/>
      <c r="AY647" s="498"/>
      <c r="AZ647" s="498"/>
      <c r="BA647" s="498"/>
      <c r="BB647" s="498"/>
      <c r="BC647" s="498"/>
      <c r="BD647" s="498"/>
      <c r="BE647" s="498"/>
      <c r="BF647" s="498"/>
      <c r="BG647" s="498"/>
      <c r="BH647" s="498"/>
      <c r="BI647" s="498"/>
      <c r="BJ647" s="498"/>
      <c r="BK647" s="498"/>
      <c r="BL647" s="498"/>
      <c r="BM647" s="498"/>
      <c r="BN647" s="498"/>
      <c r="BO647" s="498"/>
      <c r="BP647" s="498"/>
      <c r="BQ647" s="498"/>
      <c r="BR647" s="498"/>
      <c r="BS647" s="498"/>
      <c r="BT647" s="498"/>
      <c r="BU647" s="498"/>
      <c r="BV647" s="498"/>
      <c r="BW647" s="498"/>
      <c r="BX647" s="498"/>
      <c r="BY647" s="498"/>
      <c r="BZ647" s="498"/>
      <c r="CA647" s="498"/>
      <c r="CB647" s="498"/>
      <c r="CC647" s="498"/>
      <c r="CD647" s="498"/>
      <c r="CE647" s="498"/>
      <c r="CF647" s="498"/>
      <c r="CG647" s="498"/>
      <c r="CH647" s="498"/>
      <c r="CI647" s="498"/>
      <c r="CJ647" s="498"/>
      <c r="CK647" s="498"/>
      <c r="CL647" s="498"/>
      <c r="CM647" s="498"/>
      <c r="CN647" s="498"/>
      <c r="CO647" s="498"/>
      <c r="CP647" s="498"/>
      <c r="CQ647" s="498"/>
      <c r="CR647" s="498"/>
      <c r="CS647" s="498"/>
      <c r="CT647" s="498"/>
      <c r="CU647" s="498"/>
      <c r="CV647" s="498"/>
      <c r="CW647" s="498"/>
      <c r="CX647" s="498"/>
      <c r="CY647" s="498"/>
      <c r="CZ647" s="498"/>
      <c r="DA647" s="498"/>
      <c r="DB647" s="498"/>
      <c r="DC647" s="498"/>
      <c r="DD647" s="498"/>
      <c r="DE647" s="498"/>
      <c r="DF647" s="498"/>
      <c r="DG647" s="498"/>
      <c r="DH647" s="498"/>
      <c r="DI647" s="498"/>
      <c r="DJ647" s="498"/>
      <c r="DK647" s="498"/>
      <c r="DL647" s="498"/>
      <c r="DM647" s="498"/>
      <c r="DN647" s="498"/>
      <c r="DO647" s="498"/>
      <c r="DP647" s="498"/>
      <c r="DQ647" s="498"/>
      <c r="DR647" s="498"/>
      <c r="DS647" s="498"/>
      <c r="DT647" s="498"/>
      <c r="DU647" s="498"/>
      <c r="DV647" s="498"/>
      <c r="DW647" s="498"/>
      <c r="DX647" s="498"/>
      <c r="DY647" s="498"/>
      <c r="DZ647" s="498"/>
      <c r="EA647" s="498"/>
      <c r="EB647" s="498"/>
      <c r="EC647" s="498"/>
      <c r="ED647" s="498"/>
      <c r="EE647" s="498"/>
      <c r="EF647" s="498"/>
      <c r="EG647" s="498"/>
      <c r="EH647" s="498"/>
      <c r="EI647" s="498"/>
      <c r="EJ647" s="498"/>
      <c r="EK647" s="498"/>
      <c r="EL647" s="498"/>
      <c r="EM647" s="498"/>
      <c r="EN647" s="498"/>
      <c r="EO647" s="498"/>
      <c r="EP647" s="498"/>
      <c r="EQ647" s="498"/>
      <c r="ER647" s="498"/>
      <c r="ES647" s="498"/>
      <c r="ET647" s="498"/>
      <c r="EU647" s="498"/>
      <c r="EV647" s="498"/>
      <c r="EW647" s="498"/>
      <c r="EX647" s="498"/>
      <c r="EY647" s="498"/>
      <c r="EZ647" s="498"/>
      <c r="FA647" s="498"/>
      <c r="FB647" s="498"/>
      <c r="FC647" s="498"/>
      <c r="FD647" s="498"/>
      <c r="FE647" s="498"/>
      <c r="FF647" s="498"/>
      <c r="FG647" s="498"/>
      <c r="FH647" s="498"/>
      <c r="FI647" s="498"/>
      <c r="FJ647" s="498"/>
      <c r="FK647" s="498"/>
      <c r="FL647" s="498"/>
      <c r="FM647" s="498"/>
      <c r="FN647" s="498"/>
      <c r="FO647" s="498"/>
      <c r="FP647" s="498"/>
      <c r="FQ647" s="498"/>
      <c r="FR647" s="498"/>
      <c r="FS647" s="498"/>
      <c r="FT647" s="498"/>
      <c r="FU647" s="498"/>
      <c r="FV647" s="498"/>
      <c r="FW647" s="498"/>
      <c r="FX647" s="498"/>
      <c r="FY647" s="498"/>
      <c r="FZ647" s="498"/>
      <c r="GA647" s="498"/>
      <c r="GB647" s="498"/>
      <c r="GC647" s="498"/>
      <c r="GD647" s="498"/>
      <c r="GE647" s="498"/>
      <c r="GF647" s="498"/>
      <c r="GG647" s="498"/>
      <c r="GH647" s="498"/>
      <c r="GI647" s="498"/>
      <c r="GJ647" s="498"/>
      <c r="GK647" s="498"/>
      <c r="GL647" s="498"/>
      <c r="GM647" s="498"/>
      <c r="GN647" s="498"/>
      <c r="GO647" s="498"/>
      <c r="GP647" s="498"/>
      <c r="GQ647" s="498"/>
      <c r="GR647" s="498"/>
      <c r="GS647" s="498"/>
      <c r="GT647" s="498"/>
      <c r="GU647" s="498"/>
      <c r="GV647" s="498"/>
      <c r="GW647" s="498"/>
      <c r="GX647" s="498"/>
      <c r="GY647" s="498"/>
      <c r="GZ647" s="498"/>
      <c r="HA647" s="498"/>
      <c r="HB647" s="498"/>
      <c r="HC647" s="498"/>
      <c r="HD647" s="498"/>
      <c r="HE647" s="498"/>
      <c r="HF647" s="498"/>
      <c r="HG647" s="498"/>
      <c r="HH647" s="498"/>
      <c r="HI647" s="498"/>
      <c r="HJ647" s="498"/>
      <c r="HK647" s="498"/>
      <c r="HL647" s="498"/>
      <c r="HM647" s="498"/>
      <c r="HN647" s="498"/>
      <c r="HO647" s="498"/>
      <c r="HP647" s="498"/>
      <c r="HQ647" s="498"/>
      <c r="HR647" s="498"/>
      <c r="HS647" s="498"/>
      <c r="HT647" s="498"/>
      <c r="HU647" s="498"/>
      <c r="HV647" s="498"/>
      <c r="HW647" s="498"/>
      <c r="HX647" s="498"/>
      <c r="HY647" s="498"/>
      <c r="HZ647" s="498"/>
      <c r="IA647" s="498"/>
      <c r="IB647" s="498"/>
      <c r="IC647" s="498"/>
      <c r="ID647" s="498"/>
      <c r="IE647" s="498"/>
      <c r="IF647" s="498"/>
      <c r="IG647" s="498"/>
      <c r="IH647" s="498"/>
      <c r="II647" s="498"/>
      <c r="IJ647" s="498"/>
      <c r="IK647" s="498"/>
      <c r="IL647" s="498"/>
      <c r="IM647" s="498"/>
      <c r="IN647" s="498"/>
      <c r="IO647" s="498"/>
      <c r="IP647" s="498"/>
      <c r="IQ647" s="498"/>
      <c r="IR647" s="498"/>
      <c r="IS647" s="498"/>
      <c r="IT647" s="498"/>
      <c r="IU647" s="498"/>
      <c r="IV647" s="498"/>
      <c r="IW647" s="498"/>
      <c r="IX647" s="498"/>
      <c r="IY647" s="498"/>
      <c r="IZ647" s="498"/>
      <c r="JA647" s="498"/>
      <c r="JB647" s="498"/>
      <c r="JC647" s="498"/>
      <c r="JD647" s="498"/>
      <c r="JE647" s="498"/>
      <c r="JF647" s="498"/>
      <c r="JG647" s="498"/>
      <c r="JH647" s="498"/>
      <c r="JI647" s="498"/>
      <c r="JJ647" s="498"/>
      <c r="JK647" s="498"/>
      <c r="JL647" s="498"/>
      <c r="JM647" s="498"/>
      <c r="JN647" s="498"/>
      <c r="JO647" s="498"/>
      <c r="JP647" s="498"/>
      <c r="JQ647" s="498"/>
      <c r="JR647" s="498"/>
      <c r="JS647" s="498"/>
      <c r="JT647" s="498"/>
      <c r="JU647" s="498"/>
      <c r="JV647" s="498"/>
      <c r="JW647" s="498"/>
      <c r="JX647" s="498"/>
      <c r="JY647" s="498"/>
      <c r="JZ647" s="498"/>
      <c r="KA647" s="498"/>
      <c r="KB647" s="498"/>
      <c r="KC647" s="498"/>
      <c r="KD647" s="498"/>
      <c r="KE647" s="498"/>
      <c r="KF647" s="498"/>
      <c r="KG647" s="498"/>
      <c r="KH647" s="498"/>
      <c r="KI647" s="498"/>
      <c r="KJ647" s="498"/>
      <c r="KK647" s="498"/>
      <c r="KL647" s="498"/>
      <c r="KM647" s="498"/>
      <c r="KN647" s="498"/>
      <c r="KO647" s="498"/>
      <c r="KP647" s="498"/>
      <c r="KQ647" s="498"/>
      <c r="KR647" s="498"/>
      <c r="KS647" s="498"/>
      <c r="KT647" s="498"/>
      <c r="KU647" s="498"/>
      <c r="KV647" s="498"/>
      <c r="KW647" s="498"/>
      <c r="KX647" s="498"/>
      <c r="KY647" s="498"/>
      <c r="KZ647" s="498"/>
      <c r="LA647" s="498"/>
      <c r="LB647" s="498"/>
      <c r="LC647" s="498"/>
      <c r="LD647" s="498"/>
      <c r="LE647" s="498"/>
      <c r="LF647" s="498"/>
      <c r="LG647" s="498"/>
      <c r="LH647" s="498"/>
      <c r="LI647" s="498"/>
      <c r="LJ647" s="498"/>
      <c r="LK647" s="498"/>
      <c r="LL647" s="498"/>
      <c r="LM647" s="498"/>
      <c r="LN647" s="498"/>
      <c r="LO647" s="498"/>
      <c r="LP647" s="498"/>
      <c r="LQ647" s="498"/>
      <c r="LR647" s="498"/>
      <c r="LS647" s="498"/>
      <c r="LT647" s="498"/>
      <c r="LU647" s="498"/>
      <c r="LV647" s="498"/>
      <c r="LW647" s="498"/>
      <c r="LX647" s="498"/>
      <c r="LY647" s="498"/>
      <c r="LZ647" s="498"/>
      <c r="MA647" s="498"/>
      <c r="MB647" s="498"/>
      <c r="MC647" s="498"/>
      <c r="MD647" s="498"/>
      <c r="ME647" s="498"/>
      <c r="MF647" s="498"/>
      <c r="MG647" s="498"/>
      <c r="MH647" s="498"/>
      <c r="MI647" s="498"/>
      <c r="MJ647" s="498"/>
      <c r="MK647" s="498"/>
      <c r="ML647" s="498"/>
      <c r="MM647" s="498"/>
      <c r="MN647" s="498"/>
      <c r="MO647" s="498"/>
      <c r="MP647" s="498"/>
      <c r="MQ647" s="498"/>
      <c r="MR647" s="498"/>
      <c r="MS647" s="498"/>
      <c r="MT647" s="498"/>
      <c r="MU647" s="498"/>
      <c r="MV647" s="498"/>
      <c r="MW647" s="498"/>
      <c r="MX647" s="498"/>
      <c r="MY647" s="498"/>
      <c r="MZ647" s="498"/>
      <c r="NA647" s="498"/>
      <c r="NB647" s="498"/>
      <c r="NC647" s="498"/>
      <c r="ND647" s="498"/>
      <c r="NE647" s="498"/>
      <c r="NF647" s="498"/>
      <c r="NG647" s="498"/>
      <c r="NH647" s="498"/>
      <c r="NI647" s="498"/>
      <c r="NJ647" s="498"/>
      <c r="NK647" s="498"/>
      <c r="NL647" s="498"/>
      <c r="NM647" s="498"/>
      <c r="NN647" s="498"/>
      <c r="NO647" s="498"/>
      <c r="NP647" s="498"/>
      <c r="NQ647" s="498"/>
      <c r="NR647" s="498"/>
      <c r="NS647" s="498"/>
      <c r="NT647" s="498"/>
      <c r="NU647" s="498"/>
      <c r="NV647" s="498"/>
      <c r="NW647" s="498"/>
      <c r="NX647" s="498"/>
      <c r="NY647" s="498"/>
      <c r="NZ647" s="498"/>
      <c r="OA647" s="498"/>
      <c r="OB647" s="498"/>
      <c r="OC647" s="498"/>
      <c r="OD647" s="498"/>
      <c r="OE647" s="498"/>
      <c r="OF647" s="498"/>
      <c r="OG647" s="498"/>
      <c r="OH647" s="498"/>
      <c r="OI647" s="498"/>
      <c r="OJ647" s="498"/>
      <c r="OK647" s="498"/>
      <c r="OL647" s="498"/>
      <c r="OM647" s="498"/>
      <c r="ON647" s="498"/>
      <c r="OO647" s="498"/>
      <c r="OP647" s="498"/>
      <c r="OQ647" s="498"/>
      <c r="OR647" s="498"/>
      <c r="OS647" s="498"/>
      <c r="OT647" s="498"/>
      <c r="OU647" s="498"/>
      <c r="OV647" s="498"/>
      <c r="OW647" s="498"/>
      <c r="OX647" s="498"/>
      <c r="OY647" s="498"/>
      <c r="OZ647" s="498"/>
      <c r="PA647" s="498"/>
      <c r="PB647" s="498"/>
      <c r="PC647" s="498"/>
      <c r="PD647" s="498"/>
      <c r="PE647" s="498"/>
      <c r="PF647" s="498"/>
      <c r="PG647" s="498"/>
      <c r="PH647" s="498"/>
      <c r="PI647" s="498"/>
      <c r="PJ647" s="498"/>
      <c r="PK647" s="498"/>
      <c r="PL647" s="498"/>
      <c r="PM647" s="498"/>
      <c r="PN647" s="498"/>
      <c r="PO647" s="498"/>
      <c r="PP647" s="498"/>
      <c r="PQ647" s="498"/>
      <c r="PR647" s="498"/>
      <c r="PS647" s="498"/>
      <c r="PT647" s="498"/>
      <c r="PU647" s="498"/>
      <c r="PV647" s="498"/>
      <c r="PW647" s="498"/>
      <c r="PX647" s="498"/>
      <c r="PY647" s="498"/>
      <c r="PZ647" s="498"/>
      <c r="QA647" s="498"/>
      <c r="QB647" s="498"/>
      <c r="QC647" s="498"/>
      <c r="QD647" s="498"/>
      <c r="QE647" s="498"/>
      <c r="QF647" s="498"/>
      <c r="QG647" s="498"/>
      <c r="QH647" s="498"/>
      <c r="QI647" s="498"/>
      <c r="QJ647" s="498"/>
      <c r="QK647" s="498"/>
      <c r="QL647" s="498"/>
      <c r="QM647" s="498"/>
      <c r="QN647" s="498"/>
      <c r="QO647" s="498"/>
      <c r="QP647" s="498"/>
      <c r="QQ647" s="498"/>
      <c r="QR647" s="498"/>
      <c r="QS647" s="498"/>
      <c r="QT647" s="498"/>
      <c r="QU647" s="498"/>
      <c r="QV647" s="498"/>
      <c r="QW647" s="498"/>
      <c r="QX647" s="498"/>
      <c r="QY647" s="498"/>
      <c r="QZ647" s="498"/>
      <c r="RA647" s="498"/>
      <c r="RB647" s="498"/>
      <c r="RC647" s="498"/>
      <c r="RD647" s="498"/>
      <c r="RE647" s="498"/>
      <c r="RF647" s="498"/>
      <c r="RG647" s="498"/>
      <c r="RH647" s="498"/>
      <c r="RI647" s="498"/>
      <c r="RJ647" s="498"/>
      <c r="RK647" s="498"/>
      <c r="RL647" s="498"/>
      <c r="RM647" s="498"/>
      <c r="RN647" s="498"/>
      <c r="RO647" s="498"/>
      <c r="RP647" s="498"/>
      <c r="RQ647" s="498"/>
      <c r="RR647" s="498"/>
      <c r="RS647" s="498"/>
      <c r="RT647" s="498"/>
      <c r="RU647" s="498"/>
      <c r="RV647" s="498"/>
      <c r="RW647" s="498"/>
      <c r="RX647" s="498"/>
      <c r="RY647" s="498"/>
      <c r="RZ647" s="498"/>
      <c r="SA647" s="498"/>
      <c r="SB647" s="498"/>
      <c r="SC647" s="498"/>
      <c r="SD647" s="498"/>
      <c r="SE647" s="498"/>
      <c r="SF647" s="498"/>
      <c r="SG647" s="498"/>
      <c r="SH647" s="498"/>
      <c r="SI647" s="498"/>
      <c r="SJ647" s="498"/>
      <c r="SK647" s="498"/>
      <c r="SL647" s="498"/>
      <c r="SM647" s="498"/>
      <c r="SN647" s="498"/>
      <c r="SO647" s="498"/>
      <c r="SP647" s="498"/>
      <c r="SQ647" s="498"/>
      <c r="SR647" s="498"/>
      <c r="SS647" s="498"/>
      <c r="ST647" s="498"/>
      <c r="SU647" s="498"/>
      <c r="SV647" s="498"/>
      <c r="SW647" s="498"/>
      <c r="SX647" s="498"/>
      <c r="SY647" s="498"/>
      <c r="SZ647" s="498"/>
      <c r="TA647" s="498"/>
      <c r="TB647" s="498"/>
      <c r="TC647" s="498"/>
      <c r="TD647" s="498"/>
      <c r="TE647" s="498"/>
      <c r="TF647" s="498"/>
      <c r="TG647" s="498"/>
      <c r="TH647" s="498"/>
      <c r="TI647" s="498"/>
      <c r="TJ647" s="498"/>
      <c r="TK647" s="498"/>
      <c r="TL647" s="498"/>
      <c r="TM647" s="498"/>
      <c r="TN647" s="498"/>
      <c r="TO647" s="498"/>
      <c r="TP647" s="498"/>
      <c r="TQ647" s="498"/>
      <c r="TR647" s="498"/>
      <c r="TS647" s="498"/>
      <c r="TT647" s="498"/>
      <c r="TU647" s="498"/>
      <c r="TV647" s="498"/>
      <c r="TW647" s="498"/>
      <c r="TX647" s="498"/>
      <c r="TY647" s="498"/>
      <c r="TZ647" s="498"/>
      <c r="UA647" s="498"/>
      <c r="UB647" s="498"/>
      <c r="UC647" s="498"/>
      <c r="UD647" s="498"/>
      <c r="UE647" s="498"/>
      <c r="UF647" s="498"/>
      <c r="UG647" s="498"/>
      <c r="UH647" s="498"/>
      <c r="UI647" s="498"/>
      <c r="UJ647" s="498"/>
      <c r="UK647" s="498"/>
      <c r="UL647" s="498"/>
      <c r="UM647" s="498"/>
      <c r="UN647" s="498"/>
      <c r="UO647" s="498"/>
      <c r="UP647" s="498"/>
      <c r="UQ647" s="498"/>
      <c r="UR647" s="498"/>
      <c r="US647" s="498"/>
      <c r="UT647" s="498"/>
      <c r="UU647" s="498"/>
      <c r="UV647" s="498"/>
      <c r="UW647" s="498"/>
      <c r="UX647" s="498"/>
      <c r="UY647" s="498"/>
      <c r="UZ647" s="498"/>
      <c r="VA647" s="498"/>
      <c r="VB647" s="498"/>
      <c r="VC647" s="498"/>
      <c r="VD647" s="498"/>
      <c r="VE647" s="498"/>
      <c r="VF647" s="498"/>
      <c r="VG647" s="498"/>
      <c r="VH647" s="498"/>
      <c r="VI647" s="498"/>
      <c r="VJ647" s="498"/>
      <c r="VK647" s="498"/>
      <c r="VL647" s="498"/>
      <c r="VM647" s="498"/>
      <c r="VN647" s="498"/>
      <c r="VO647" s="498"/>
      <c r="VP647" s="498"/>
      <c r="VQ647" s="498"/>
      <c r="VR647" s="498"/>
      <c r="VS647" s="498"/>
      <c r="VT647" s="498"/>
      <c r="VU647" s="498"/>
      <c r="VV647" s="498"/>
      <c r="VW647" s="498"/>
      <c r="VX647" s="498"/>
      <c r="VY647" s="498"/>
      <c r="VZ647" s="498"/>
      <c r="WA647" s="498"/>
      <c r="WB647" s="498"/>
      <c r="WC647" s="498"/>
      <c r="WD647" s="498"/>
      <c r="WE647" s="498"/>
      <c r="WF647" s="498"/>
      <c r="WG647" s="498"/>
      <c r="WH647" s="498"/>
      <c r="WI647" s="498"/>
      <c r="WJ647" s="498"/>
      <c r="WK647" s="498"/>
      <c r="WL647" s="498"/>
      <c r="WM647" s="498"/>
      <c r="WN647" s="498"/>
      <c r="WO647" s="498"/>
      <c r="WP647" s="498"/>
      <c r="WQ647" s="498"/>
      <c r="WR647" s="498"/>
      <c r="WS647" s="498"/>
      <c r="WT647" s="498"/>
      <c r="WU647" s="498"/>
      <c r="WV647" s="498"/>
      <c r="WW647" s="498"/>
      <c r="WX647" s="498"/>
      <c r="WY647" s="498"/>
      <c r="WZ647" s="498"/>
      <c r="XA647" s="498"/>
      <c r="XB647" s="498"/>
      <c r="XC647" s="498"/>
      <c r="XD647" s="498"/>
      <c r="XE647" s="498"/>
      <c r="XF647" s="498"/>
      <c r="XG647" s="498"/>
      <c r="XH647" s="498"/>
      <c r="XI647" s="498"/>
      <c r="XJ647" s="498"/>
      <c r="XK647" s="498"/>
      <c r="XL647" s="498"/>
      <c r="XM647" s="498"/>
      <c r="XN647" s="498"/>
      <c r="XO647" s="498"/>
      <c r="XP647" s="498"/>
      <c r="XQ647" s="498"/>
      <c r="XR647" s="498"/>
      <c r="XS647" s="498"/>
      <c r="XT647" s="498"/>
      <c r="XU647" s="498"/>
      <c r="XV647" s="498"/>
      <c r="XW647" s="498"/>
      <c r="XX647" s="498"/>
      <c r="XY647" s="498"/>
      <c r="XZ647" s="498"/>
      <c r="YA647" s="498"/>
      <c r="YB647" s="498"/>
      <c r="YC647" s="498"/>
      <c r="YD647" s="498"/>
      <c r="YE647" s="498"/>
      <c r="YF647" s="498"/>
      <c r="YG647" s="498"/>
      <c r="YH647" s="498"/>
      <c r="YI647" s="498"/>
      <c r="YJ647" s="498"/>
      <c r="YK647" s="498"/>
      <c r="YL647" s="498"/>
      <c r="YM647" s="498"/>
      <c r="YN647" s="498"/>
      <c r="YO647" s="498"/>
      <c r="YP647" s="498"/>
      <c r="YQ647" s="498"/>
      <c r="YR647" s="498"/>
      <c r="YS647" s="498"/>
      <c r="YT647" s="498"/>
      <c r="YU647" s="498"/>
      <c r="YV647" s="498"/>
      <c r="YW647" s="498"/>
      <c r="YX647" s="498"/>
      <c r="YY647" s="498"/>
      <c r="YZ647" s="498"/>
      <c r="ZA647" s="498"/>
      <c r="ZB647" s="498"/>
      <c r="ZC647" s="498"/>
      <c r="ZD647" s="498"/>
      <c r="ZE647" s="498"/>
      <c r="ZF647" s="498"/>
      <c r="ZG647" s="498"/>
      <c r="ZH647" s="498"/>
      <c r="ZI647" s="498"/>
      <c r="ZJ647" s="498"/>
      <c r="ZK647" s="498"/>
      <c r="ZL647" s="498"/>
      <c r="ZM647" s="498"/>
      <c r="ZN647" s="498"/>
      <c r="ZO647" s="498"/>
      <c r="ZP647" s="498"/>
      <c r="ZQ647" s="498"/>
      <c r="ZR647" s="498"/>
      <c r="ZS647" s="498"/>
      <c r="ZT647" s="498"/>
      <c r="ZU647" s="498"/>
      <c r="ZV647" s="498"/>
      <c r="ZW647" s="498"/>
      <c r="ZX647" s="498"/>
      <c r="ZY647" s="498"/>
      <c r="ZZ647" s="498"/>
      <c r="AAA647" s="498"/>
      <c r="AAB647" s="498"/>
      <c r="AAC647" s="498"/>
      <c r="AAD647" s="498"/>
      <c r="AAE647" s="498"/>
      <c r="AAF647" s="498"/>
      <c r="AAG647" s="498"/>
      <c r="AAH647" s="498"/>
      <c r="AAI647" s="498"/>
      <c r="AAJ647" s="498"/>
      <c r="AAK647" s="498"/>
      <c r="AAL647" s="498"/>
      <c r="AAM647" s="498"/>
      <c r="AAN647" s="498"/>
      <c r="AAO647" s="498"/>
      <c r="AAP647" s="498"/>
      <c r="AAQ647" s="498"/>
      <c r="AAR647" s="498"/>
      <c r="AAS647" s="498"/>
      <c r="AAT647" s="498"/>
      <c r="AAU647" s="498"/>
      <c r="AAV647" s="498"/>
      <c r="AAW647" s="498"/>
      <c r="AAX647" s="498"/>
      <c r="AAY647" s="498"/>
      <c r="AAZ647" s="498"/>
      <c r="ABA647" s="498"/>
      <c r="ABB647" s="498"/>
      <c r="ABC647" s="498"/>
      <c r="ABD647" s="498"/>
      <c r="ABE647" s="498"/>
      <c r="ABF647" s="498"/>
      <c r="ABG647" s="498"/>
      <c r="ABH647" s="498"/>
      <c r="ABI647" s="498"/>
      <c r="ABJ647" s="498"/>
      <c r="ABK647" s="498"/>
      <c r="ABL647" s="498"/>
      <c r="ABM647" s="498"/>
      <c r="ABN647" s="498"/>
      <c r="ABO647" s="498"/>
      <c r="ABP647" s="498"/>
      <c r="ABQ647" s="498"/>
      <c r="ABR647" s="498"/>
      <c r="ABS647" s="498"/>
      <c r="ABT647" s="498"/>
      <c r="ABU647" s="498"/>
      <c r="ABV647" s="498"/>
      <c r="ABW647" s="498"/>
      <c r="ABX647" s="498"/>
      <c r="ABY647" s="498"/>
      <c r="ABZ647" s="498"/>
      <c r="ACA647" s="498"/>
      <c r="ACB647" s="498"/>
      <c r="ACC647" s="498"/>
      <c r="ACD647" s="498"/>
      <c r="ACE647" s="498"/>
      <c r="ACF647" s="498"/>
      <c r="ACG647" s="498"/>
      <c r="ACH647" s="498"/>
      <c r="ACI647" s="498"/>
      <c r="ACJ647" s="498"/>
      <c r="ACK647" s="498"/>
      <c r="ACL647" s="498"/>
      <c r="ACM647" s="498"/>
      <c r="ACN647" s="498"/>
      <c r="ACO647" s="498"/>
      <c r="ACP647" s="498"/>
      <c r="ACQ647" s="498"/>
      <c r="ACR647" s="498"/>
      <c r="ACS647" s="498"/>
      <c r="ACT647" s="498"/>
      <c r="ACU647" s="498"/>
      <c r="ACV647" s="498"/>
      <c r="ACW647" s="498"/>
      <c r="ACX647" s="498"/>
      <c r="ACY647" s="498"/>
      <c r="ACZ647" s="498"/>
      <c r="ADA647" s="498"/>
      <c r="ADB647" s="498"/>
      <c r="ADC647" s="498"/>
      <c r="ADD647" s="498"/>
      <c r="ADE647" s="498"/>
      <c r="ADF647" s="498"/>
      <c r="ADG647" s="498"/>
      <c r="ADH647" s="498"/>
      <c r="ADI647" s="498"/>
      <c r="ADJ647" s="498"/>
      <c r="ADK647" s="498"/>
      <c r="ADL647" s="498"/>
      <c r="ADM647" s="498"/>
      <c r="ADN647" s="498"/>
      <c r="ADO647" s="498"/>
      <c r="ADP647" s="498"/>
      <c r="ADQ647" s="498"/>
      <c r="ADR647" s="498"/>
      <c r="ADS647" s="498"/>
      <c r="ADT647" s="498"/>
      <c r="ADU647" s="498"/>
      <c r="ADV647" s="498"/>
      <c r="ADW647" s="498"/>
      <c r="ADX647" s="498"/>
      <c r="ADY647" s="498"/>
      <c r="ADZ647" s="498"/>
      <c r="AEA647" s="498"/>
      <c r="AEB647" s="498"/>
      <c r="AEC647" s="498"/>
      <c r="AED647" s="498"/>
      <c r="AEE647" s="498"/>
      <c r="AEF647" s="498"/>
      <c r="AEG647" s="498"/>
      <c r="AEH647" s="498"/>
      <c r="AEI647" s="498"/>
      <c r="AEJ647" s="498"/>
      <c r="AEK647" s="498"/>
      <c r="AEL647" s="498"/>
      <c r="AEM647" s="498"/>
      <c r="AEN647" s="498"/>
      <c r="AEO647" s="498"/>
      <c r="AEP647" s="498"/>
      <c r="AEQ647" s="498"/>
      <c r="AER647" s="498"/>
      <c r="AES647" s="498"/>
      <c r="AET647" s="498"/>
      <c r="AEU647" s="498"/>
      <c r="AEV647" s="498"/>
      <c r="AEW647" s="498"/>
      <c r="AEX647" s="498"/>
      <c r="AEY647" s="498"/>
      <c r="AEZ647" s="498"/>
      <c r="AFA647" s="498"/>
      <c r="AFB647" s="498"/>
      <c r="AFC647" s="498"/>
      <c r="AFD647" s="498"/>
      <c r="AFE647" s="498"/>
      <c r="AFF647" s="498"/>
      <c r="AFG647" s="498"/>
      <c r="AFH647" s="498"/>
      <c r="AFI647" s="498"/>
      <c r="AFJ647" s="498"/>
      <c r="AFK647" s="498"/>
      <c r="AFL647" s="498"/>
      <c r="AFM647" s="498"/>
      <c r="AFN647" s="498"/>
      <c r="AFO647" s="498"/>
      <c r="AFP647" s="498"/>
      <c r="AFQ647" s="498"/>
      <c r="AFR647" s="498"/>
      <c r="AFS647" s="498"/>
      <c r="AFT647" s="498"/>
      <c r="AFU647" s="498"/>
      <c r="AFV647" s="498"/>
      <c r="AFW647" s="498"/>
      <c r="AFX647" s="498"/>
      <c r="AFY647" s="498"/>
      <c r="AFZ647" s="498"/>
      <c r="AGA647" s="498"/>
      <c r="AGB647" s="498"/>
      <c r="AGC647" s="498"/>
      <c r="AGD647" s="498"/>
      <c r="AGE647" s="498"/>
      <c r="AGF647" s="498"/>
      <c r="AGG647" s="498"/>
      <c r="AGH647" s="498"/>
      <c r="AGI647" s="498"/>
      <c r="AGJ647" s="498"/>
      <c r="AGK647" s="498"/>
      <c r="AGL647" s="498"/>
      <c r="AGM647" s="498"/>
      <c r="AGN647" s="498"/>
      <c r="AGO647" s="498"/>
      <c r="AGP647" s="498"/>
      <c r="AGQ647" s="498"/>
      <c r="AGR647" s="498"/>
      <c r="AGS647" s="498"/>
      <c r="AGT647" s="498"/>
      <c r="AGU647" s="498"/>
      <c r="AGV647" s="498"/>
      <c r="AGW647" s="498"/>
      <c r="AGX647" s="498"/>
      <c r="AGY647" s="498"/>
      <c r="AGZ647" s="498"/>
      <c r="AHA647" s="498"/>
      <c r="AHB647" s="498"/>
      <c r="AHC647" s="498"/>
      <c r="AHD647" s="498"/>
      <c r="AHE647" s="498"/>
      <c r="AHF647" s="498"/>
      <c r="AHG647" s="498"/>
      <c r="AHH647" s="498"/>
      <c r="AHI647" s="498"/>
      <c r="AHJ647" s="498"/>
      <c r="AHK647" s="498"/>
      <c r="AHL647" s="498"/>
      <c r="AHM647" s="498"/>
      <c r="AHN647" s="498"/>
      <c r="AHO647" s="498"/>
      <c r="AHP647" s="498"/>
      <c r="AHQ647" s="498"/>
      <c r="AHR647" s="498"/>
      <c r="AHS647" s="498"/>
      <c r="AHT647" s="498"/>
      <c r="AHU647" s="498"/>
      <c r="AHV647" s="498"/>
      <c r="AHW647" s="498"/>
      <c r="AHX647" s="498"/>
      <c r="AHY647" s="498"/>
      <c r="AHZ647" s="498"/>
      <c r="AIA647" s="498"/>
      <c r="AIB647" s="498"/>
      <c r="AIC647" s="498"/>
      <c r="AID647" s="498"/>
      <c r="AIE647" s="498"/>
      <c r="AIF647" s="498"/>
      <c r="AIG647" s="498"/>
      <c r="AIH647" s="498"/>
      <c r="AII647" s="498"/>
      <c r="AIJ647" s="498"/>
      <c r="AIK647" s="498"/>
      <c r="AIL647" s="498"/>
      <c r="AIM647" s="498"/>
      <c r="AIN647" s="498"/>
      <c r="AIO647" s="498"/>
      <c r="AIP647" s="498"/>
      <c r="AIQ647" s="498"/>
      <c r="AIR647" s="498"/>
      <c r="AIS647" s="498"/>
      <c r="AIT647" s="498"/>
      <c r="AIU647" s="498"/>
      <c r="AIV647" s="498"/>
      <c r="AIW647" s="498"/>
      <c r="AIX647" s="498"/>
      <c r="AIY647" s="498"/>
      <c r="AIZ647" s="498"/>
      <c r="AJA647" s="498"/>
      <c r="AJB647" s="498"/>
      <c r="AJC647" s="498"/>
      <c r="AJD647" s="498"/>
      <c r="AJE647" s="498"/>
      <c r="AJF647" s="498"/>
      <c r="AJG647" s="498"/>
      <c r="AJH647" s="498"/>
      <c r="AJI647" s="498"/>
      <c r="AJJ647" s="498"/>
      <c r="AJK647" s="498"/>
      <c r="AJL647" s="498"/>
      <c r="AJM647" s="498"/>
      <c r="AJN647" s="498"/>
      <c r="AJO647" s="498"/>
      <c r="AJP647" s="498"/>
      <c r="AJQ647" s="498"/>
      <c r="AJR647" s="498"/>
      <c r="AJS647" s="498"/>
      <c r="AJT647" s="498"/>
      <c r="AJU647" s="498"/>
      <c r="AJV647" s="498"/>
      <c r="AJW647" s="498"/>
      <c r="AJX647" s="498"/>
      <c r="AJY647" s="498"/>
      <c r="AJZ647" s="498"/>
      <c r="AKA647" s="498"/>
      <c r="AKB647" s="498"/>
      <c r="AKC647" s="498"/>
      <c r="AKD647" s="498"/>
      <c r="AKE647" s="498"/>
      <c r="AKF647" s="498"/>
      <c r="AKG647" s="498"/>
      <c r="AKH647" s="498"/>
      <c r="AKI647" s="498"/>
      <c r="AKJ647" s="498"/>
      <c r="AKK647" s="498"/>
      <c r="AKL647" s="498"/>
      <c r="AKM647" s="498"/>
      <c r="AKN647" s="498"/>
      <c r="AKO647" s="498"/>
      <c r="AKP647" s="498"/>
      <c r="AKQ647" s="498"/>
      <c r="AKR647" s="498"/>
      <c r="AKS647" s="498"/>
      <c r="AKT647" s="498"/>
      <c r="AKU647" s="498"/>
      <c r="AKV647" s="498"/>
      <c r="AKW647" s="498"/>
      <c r="AKX647" s="498"/>
      <c r="AKY647" s="498"/>
      <c r="AKZ647" s="498"/>
      <c r="ALA647" s="498"/>
      <c r="ALB647" s="498"/>
      <c r="ALC647" s="498"/>
      <c r="ALD647" s="498"/>
      <c r="ALE647" s="498"/>
      <c r="ALF647" s="498"/>
      <c r="ALG647" s="498"/>
      <c r="ALH647" s="498"/>
      <c r="ALI647" s="498"/>
      <c r="ALJ647" s="498"/>
      <c r="ALK647" s="498"/>
      <c r="ALL647" s="498"/>
      <c r="ALM647" s="498"/>
      <c r="ALN647" s="498"/>
      <c r="ALO647" s="498"/>
      <c r="ALP647" s="498"/>
      <c r="ALQ647" s="498"/>
      <c r="ALR647" s="498"/>
      <c r="ALS647" s="498"/>
      <c r="ALT647" s="498"/>
      <c r="ALU647" s="498"/>
      <c r="ALV647" s="498"/>
      <c r="ALW647" s="498"/>
      <c r="ALX647" s="498"/>
      <c r="ALY647" s="498"/>
      <c r="ALZ647" s="498"/>
      <c r="AMA647" s="498"/>
      <c r="AMB647" s="498"/>
      <c r="AMC647" s="498"/>
      <c r="AMD647" s="498"/>
      <c r="AME647" s="498"/>
      <c r="AMF647" s="498"/>
      <c r="AMG647" s="498"/>
      <c r="AMH647" s="498"/>
      <c r="AMI647" s="498"/>
      <c r="AMJ647" s="498"/>
      <c r="AMK647" s="498"/>
    </row>
    <row r="648" spans="1:1025" s="499" customFormat="1" ht="15" customHeight="1" x14ac:dyDescent="0.25">
      <c r="A648" s="502"/>
      <c r="B648" s="423" t="s">
        <v>319</v>
      </c>
      <c r="C648" s="423"/>
      <c r="D648" s="423"/>
      <c r="E648" s="424" t="s">
        <v>12</v>
      </c>
      <c r="F648" s="425">
        <v>1</v>
      </c>
      <c r="G648" s="535"/>
      <c r="H648" s="426"/>
      <c r="I648" s="498"/>
      <c r="J648" s="504"/>
      <c r="K648" s="505"/>
      <c r="L648" s="505"/>
      <c r="M648" s="466"/>
      <c r="N648" s="467"/>
      <c r="O648" s="468"/>
      <c r="P648" s="468"/>
      <c r="Q648" s="498"/>
      <c r="R648" s="498"/>
      <c r="S648" s="498"/>
      <c r="T648" s="498"/>
      <c r="U648" s="498"/>
      <c r="V648" s="498"/>
      <c r="W648" s="498"/>
      <c r="X648" s="498"/>
      <c r="Y648" s="498"/>
      <c r="Z648" s="498"/>
      <c r="AA648" s="498"/>
      <c r="AB648" s="498"/>
      <c r="AC648" s="498"/>
      <c r="AD648" s="498"/>
      <c r="AE648" s="498"/>
      <c r="AF648" s="498"/>
      <c r="AG648" s="498"/>
      <c r="AH648" s="498"/>
      <c r="AI648" s="498"/>
      <c r="AJ648" s="498"/>
      <c r="AK648" s="498"/>
      <c r="AL648" s="498"/>
      <c r="AM648" s="498"/>
      <c r="AN648" s="498"/>
      <c r="AO648" s="498"/>
      <c r="AP648" s="498"/>
      <c r="AQ648" s="498"/>
      <c r="AR648" s="498"/>
      <c r="AS648" s="498"/>
      <c r="AT648" s="498"/>
      <c r="AU648" s="498"/>
      <c r="AV648" s="498"/>
      <c r="AW648" s="498"/>
      <c r="AX648" s="498"/>
      <c r="AY648" s="498"/>
      <c r="AZ648" s="498"/>
      <c r="BA648" s="498"/>
      <c r="BB648" s="498"/>
      <c r="BC648" s="498"/>
      <c r="BD648" s="498"/>
      <c r="BE648" s="498"/>
      <c r="BF648" s="498"/>
      <c r="BG648" s="498"/>
      <c r="BH648" s="498"/>
      <c r="BI648" s="498"/>
      <c r="BJ648" s="498"/>
      <c r="BK648" s="498"/>
      <c r="BL648" s="498"/>
      <c r="BM648" s="498"/>
      <c r="BN648" s="498"/>
      <c r="BO648" s="498"/>
      <c r="BP648" s="498"/>
      <c r="BQ648" s="498"/>
      <c r="BR648" s="498"/>
      <c r="BS648" s="498"/>
      <c r="BT648" s="498"/>
      <c r="BU648" s="498"/>
      <c r="BV648" s="498"/>
      <c r="BW648" s="498"/>
      <c r="BX648" s="498"/>
      <c r="BY648" s="498"/>
      <c r="BZ648" s="498"/>
      <c r="CA648" s="498"/>
      <c r="CB648" s="498"/>
      <c r="CC648" s="498"/>
      <c r="CD648" s="498"/>
      <c r="CE648" s="498"/>
      <c r="CF648" s="498"/>
      <c r="CG648" s="498"/>
      <c r="CH648" s="498"/>
      <c r="CI648" s="498"/>
      <c r="CJ648" s="498"/>
      <c r="CK648" s="498"/>
      <c r="CL648" s="498"/>
      <c r="CM648" s="498"/>
      <c r="CN648" s="498"/>
      <c r="CO648" s="498"/>
      <c r="CP648" s="498"/>
      <c r="CQ648" s="498"/>
      <c r="CR648" s="498"/>
      <c r="CS648" s="498"/>
      <c r="CT648" s="498"/>
      <c r="CU648" s="498"/>
      <c r="CV648" s="498"/>
      <c r="CW648" s="498"/>
      <c r="CX648" s="498"/>
      <c r="CY648" s="498"/>
      <c r="CZ648" s="498"/>
      <c r="DA648" s="498"/>
      <c r="DB648" s="498"/>
      <c r="DC648" s="498"/>
      <c r="DD648" s="498"/>
      <c r="DE648" s="498"/>
      <c r="DF648" s="498"/>
      <c r="DG648" s="498"/>
      <c r="DH648" s="498"/>
      <c r="DI648" s="498"/>
      <c r="DJ648" s="498"/>
      <c r="DK648" s="498"/>
      <c r="DL648" s="498"/>
      <c r="DM648" s="498"/>
      <c r="DN648" s="498"/>
      <c r="DO648" s="498"/>
      <c r="DP648" s="498"/>
      <c r="DQ648" s="498"/>
      <c r="DR648" s="498"/>
      <c r="DS648" s="498"/>
      <c r="DT648" s="498"/>
      <c r="DU648" s="498"/>
      <c r="DV648" s="498"/>
      <c r="DW648" s="498"/>
      <c r="DX648" s="498"/>
      <c r="DY648" s="498"/>
      <c r="DZ648" s="498"/>
      <c r="EA648" s="498"/>
      <c r="EB648" s="498"/>
      <c r="EC648" s="498"/>
      <c r="ED648" s="498"/>
      <c r="EE648" s="498"/>
      <c r="EF648" s="498"/>
      <c r="EG648" s="498"/>
      <c r="EH648" s="498"/>
      <c r="EI648" s="498"/>
      <c r="EJ648" s="498"/>
      <c r="EK648" s="498"/>
      <c r="EL648" s="498"/>
      <c r="EM648" s="498"/>
      <c r="EN648" s="498"/>
      <c r="EO648" s="498"/>
      <c r="EP648" s="498"/>
      <c r="EQ648" s="498"/>
      <c r="ER648" s="498"/>
      <c r="ES648" s="498"/>
      <c r="ET648" s="498"/>
      <c r="EU648" s="498"/>
      <c r="EV648" s="498"/>
      <c r="EW648" s="498"/>
      <c r="EX648" s="498"/>
      <c r="EY648" s="498"/>
      <c r="EZ648" s="498"/>
      <c r="FA648" s="498"/>
      <c r="FB648" s="498"/>
      <c r="FC648" s="498"/>
      <c r="FD648" s="498"/>
      <c r="FE648" s="498"/>
      <c r="FF648" s="498"/>
      <c r="FG648" s="498"/>
      <c r="FH648" s="498"/>
      <c r="FI648" s="498"/>
      <c r="FJ648" s="498"/>
      <c r="FK648" s="498"/>
      <c r="FL648" s="498"/>
      <c r="FM648" s="498"/>
      <c r="FN648" s="498"/>
      <c r="FO648" s="498"/>
      <c r="FP648" s="498"/>
      <c r="FQ648" s="498"/>
      <c r="FR648" s="498"/>
      <c r="FS648" s="498"/>
      <c r="FT648" s="498"/>
      <c r="FU648" s="498"/>
      <c r="FV648" s="498"/>
      <c r="FW648" s="498"/>
      <c r="FX648" s="498"/>
      <c r="FY648" s="498"/>
      <c r="FZ648" s="498"/>
      <c r="GA648" s="498"/>
      <c r="GB648" s="498"/>
      <c r="GC648" s="498"/>
      <c r="GD648" s="498"/>
      <c r="GE648" s="498"/>
      <c r="GF648" s="498"/>
      <c r="GG648" s="498"/>
      <c r="GH648" s="498"/>
      <c r="GI648" s="498"/>
      <c r="GJ648" s="498"/>
      <c r="GK648" s="498"/>
      <c r="GL648" s="498"/>
      <c r="GM648" s="498"/>
      <c r="GN648" s="498"/>
      <c r="GO648" s="498"/>
      <c r="GP648" s="498"/>
      <c r="GQ648" s="498"/>
      <c r="GR648" s="498"/>
      <c r="GS648" s="498"/>
      <c r="GT648" s="498"/>
      <c r="GU648" s="498"/>
      <c r="GV648" s="498"/>
      <c r="GW648" s="498"/>
      <c r="GX648" s="498"/>
      <c r="GY648" s="498"/>
      <c r="GZ648" s="498"/>
      <c r="HA648" s="498"/>
      <c r="HB648" s="498"/>
      <c r="HC648" s="498"/>
      <c r="HD648" s="498"/>
      <c r="HE648" s="498"/>
      <c r="HF648" s="498"/>
      <c r="HG648" s="498"/>
      <c r="HH648" s="498"/>
      <c r="HI648" s="498"/>
      <c r="HJ648" s="498"/>
      <c r="HK648" s="498"/>
      <c r="HL648" s="498"/>
      <c r="HM648" s="498"/>
      <c r="HN648" s="498"/>
      <c r="HO648" s="498"/>
      <c r="HP648" s="498"/>
      <c r="HQ648" s="498"/>
      <c r="HR648" s="498"/>
      <c r="HS648" s="498"/>
      <c r="HT648" s="498"/>
      <c r="HU648" s="498"/>
      <c r="HV648" s="498"/>
      <c r="HW648" s="498"/>
      <c r="HX648" s="498"/>
      <c r="HY648" s="498"/>
      <c r="HZ648" s="498"/>
      <c r="IA648" s="498"/>
      <c r="IB648" s="498"/>
      <c r="IC648" s="498"/>
      <c r="ID648" s="498"/>
      <c r="IE648" s="498"/>
      <c r="IF648" s="498"/>
      <c r="IG648" s="498"/>
      <c r="IH648" s="498"/>
      <c r="II648" s="498"/>
      <c r="IJ648" s="498"/>
      <c r="IK648" s="498"/>
      <c r="IL648" s="498"/>
      <c r="IM648" s="498"/>
      <c r="IN648" s="498"/>
      <c r="IO648" s="498"/>
      <c r="IP648" s="498"/>
      <c r="IQ648" s="498"/>
      <c r="IR648" s="498"/>
      <c r="IS648" s="498"/>
      <c r="IT648" s="498"/>
      <c r="IU648" s="498"/>
      <c r="IV648" s="498"/>
      <c r="IW648" s="498"/>
      <c r="IX648" s="498"/>
      <c r="IY648" s="498"/>
      <c r="IZ648" s="498"/>
      <c r="JA648" s="498"/>
      <c r="JB648" s="498"/>
      <c r="JC648" s="498"/>
      <c r="JD648" s="498"/>
      <c r="JE648" s="498"/>
      <c r="JF648" s="498"/>
      <c r="JG648" s="498"/>
      <c r="JH648" s="498"/>
      <c r="JI648" s="498"/>
      <c r="JJ648" s="498"/>
      <c r="JK648" s="498"/>
      <c r="JL648" s="498"/>
      <c r="JM648" s="498"/>
      <c r="JN648" s="498"/>
      <c r="JO648" s="498"/>
      <c r="JP648" s="498"/>
      <c r="JQ648" s="498"/>
      <c r="JR648" s="498"/>
      <c r="JS648" s="498"/>
      <c r="JT648" s="498"/>
      <c r="JU648" s="498"/>
      <c r="JV648" s="498"/>
      <c r="JW648" s="498"/>
      <c r="JX648" s="498"/>
      <c r="JY648" s="498"/>
      <c r="JZ648" s="498"/>
      <c r="KA648" s="498"/>
      <c r="KB648" s="498"/>
      <c r="KC648" s="498"/>
      <c r="KD648" s="498"/>
      <c r="KE648" s="498"/>
      <c r="KF648" s="498"/>
      <c r="KG648" s="498"/>
      <c r="KH648" s="498"/>
      <c r="KI648" s="498"/>
      <c r="KJ648" s="498"/>
      <c r="KK648" s="498"/>
      <c r="KL648" s="498"/>
      <c r="KM648" s="498"/>
      <c r="KN648" s="498"/>
      <c r="KO648" s="498"/>
      <c r="KP648" s="498"/>
      <c r="KQ648" s="498"/>
      <c r="KR648" s="498"/>
      <c r="KS648" s="498"/>
      <c r="KT648" s="498"/>
      <c r="KU648" s="498"/>
      <c r="KV648" s="498"/>
      <c r="KW648" s="498"/>
      <c r="KX648" s="498"/>
      <c r="KY648" s="498"/>
      <c r="KZ648" s="498"/>
      <c r="LA648" s="498"/>
      <c r="LB648" s="498"/>
      <c r="LC648" s="498"/>
      <c r="LD648" s="498"/>
      <c r="LE648" s="498"/>
      <c r="LF648" s="498"/>
      <c r="LG648" s="498"/>
      <c r="LH648" s="498"/>
      <c r="LI648" s="498"/>
      <c r="LJ648" s="498"/>
      <c r="LK648" s="498"/>
      <c r="LL648" s="498"/>
      <c r="LM648" s="498"/>
      <c r="LN648" s="498"/>
      <c r="LO648" s="498"/>
      <c r="LP648" s="498"/>
      <c r="LQ648" s="498"/>
      <c r="LR648" s="498"/>
      <c r="LS648" s="498"/>
      <c r="LT648" s="498"/>
      <c r="LU648" s="498"/>
      <c r="LV648" s="498"/>
      <c r="LW648" s="498"/>
      <c r="LX648" s="498"/>
      <c r="LY648" s="498"/>
      <c r="LZ648" s="498"/>
      <c r="MA648" s="498"/>
      <c r="MB648" s="498"/>
      <c r="MC648" s="498"/>
      <c r="MD648" s="498"/>
      <c r="ME648" s="498"/>
      <c r="MF648" s="498"/>
      <c r="MG648" s="498"/>
      <c r="MH648" s="498"/>
      <c r="MI648" s="498"/>
      <c r="MJ648" s="498"/>
      <c r="MK648" s="498"/>
      <c r="ML648" s="498"/>
      <c r="MM648" s="498"/>
      <c r="MN648" s="498"/>
      <c r="MO648" s="498"/>
      <c r="MP648" s="498"/>
      <c r="MQ648" s="498"/>
      <c r="MR648" s="498"/>
      <c r="MS648" s="498"/>
      <c r="MT648" s="498"/>
      <c r="MU648" s="498"/>
      <c r="MV648" s="498"/>
      <c r="MW648" s="498"/>
      <c r="MX648" s="498"/>
      <c r="MY648" s="498"/>
      <c r="MZ648" s="498"/>
      <c r="NA648" s="498"/>
      <c r="NB648" s="498"/>
      <c r="NC648" s="498"/>
      <c r="ND648" s="498"/>
      <c r="NE648" s="498"/>
      <c r="NF648" s="498"/>
      <c r="NG648" s="498"/>
      <c r="NH648" s="498"/>
      <c r="NI648" s="498"/>
      <c r="NJ648" s="498"/>
      <c r="NK648" s="498"/>
      <c r="NL648" s="498"/>
      <c r="NM648" s="498"/>
      <c r="NN648" s="498"/>
      <c r="NO648" s="498"/>
      <c r="NP648" s="498"/>
      <c r="NQ648" s="498"/>
      <c r="NR648" s="498"/>
      <c r="NS648" s="498"/>
      <c r="NT648" s="498"/>
      <c r="NU648" s="498"/>
      <c r="NV648" s="498"/>
      <c r="NW648" s="498"/>
      <c r="NX648" s="498"/>
      <c r="NY648" s="498"/>
      <c r="NZ648" s="498"/>
      <c r="OA648" s="498"/>
      <c r="OB648" s="498"/>
      <c r="OC648" s="498"/>
      <c r="OD648" s="498"/>
      <c r="OE648" s="498"/>
      <c r="OF648" s="498"/>
      <c r="OG648" s="498"/>
      <c r="OH648" s="498"/>
      <c r="OI648" s="498"/>
      <c r="OJ648" s="498"/>
      <c r="OK648" s="498"/>
      <c r="OL648" s="498"/>
      <c r="OM648" s="498"/>
      <c r="ON648" s="498"/>
      <c r="OO648" s="498"/>
      <c r="OP648" s="498"/>
      <c r="OQ648" s="498"/>
      <c r="OR648" s="498"/>
      <c r="OS648" s="498"/>
      <c r="OT648" s="498"/>
      <c r="OU648" s="498"/>
      <c r="OV648" s="498"/>
      <c r="OW648" s="498"/>
      <c r="OX648" s="498"/>
      <c r="OY648" s="498"/>
      <c r="OZ648" s="498"/>
      <c r="PA648" s="498"/>
      <c r="PB648" s="498"/>
      <c r="PC648" s="498"/>
      <c r="PD648" s="498"/>
      <c r="PE648" s="498"/>
      <c r="PF648" s="498"/>
      <c r="PG648" s="498"/>
      <c r="PH648" s="498"/>
      <c r="PI648" s="498"/>
      <c r="PJ648" s="498"/>
      <c r="PK648" s="498"/>
      <c r="PL648" s="498"/>
      <c r="PM648" s="498"/>
      <c r="PN648" s="498"/>
      <c r="PO648" s="498"/>
      <c r="PP648" s="498"/>
      <c r="PQ648" s="498"/>
      <c r="PR648" s="498"/>
      <c r="PS648" s="498"/>
      <c r="PT648" s="498"/>
      <c r="PU648" s="498"/>
      <c r="PV648" s="498"/>
      <c r="PW648" s="498"/>
      <c r="PX648" s="498"/>
      <c r="PY648" s="498"/>
      <c r="PZ648" s="498"/>
      <c r="QA648" s="498"/>
      <c r="QB648" s="498"/>
      <c r="QC648" s="498"/>
      <c r="QD648" s="498"/>
      <c r="QE648" s="498"/>
      <c r="QF648" s="498"/>
      <c r="QG648" s="498"/>
      <c r="QH648" s="498"/>
      <c r="QI648" s="498"/>
      <c r="QJ648" s="498"/>
      <c r="QK648" s="498"/>
      <c r="QL648" s="498"/>
      <c r="QM648" s="498"/>
      <c r="QN648" s="498"/>
      <c r="QO648" s="498"/>
      <c r="QP648" s="498"/>
      <c r="QQ648" s="498"/>
      <c r="QR648" s="498"/>
      <c r="QS648" s="498"/>
      <c r="QT648" s="498"/>
      <c r="QU648" s="498"/>
      <c r="QV648" s="498"/>
      <c r="QW648" s="498"/>
      <c r="QX648" s="498"/>
      <c r="QY648" s="498"/>
      <c r="QZ648" s="498"/>
      <c r="RA648" s="498"/>
      <c r="RB648" s="498"/>
      <c r="RC648" s="498"/>
      <c r="RD648" s="498"/>
      <c r="RE648" s="498"/>
      <c r="RF648" s="498"/>
      <c r="RG648" s="498"/>
      <c r="RH648" s="498"/>
      <c r="RI648" s="498"/>
      <c r="RJ648" s="498"/>
      <c r="RK648" s="498"/>
      <c r="RL648" s="498"/>
      <c r="RM648" s="498"/>
      <c r="RN648" s="498"/>
      <c r="RO648" s="498"/>
      <c r="RP648" s="498"/>
      <c r="RQ648" s="498"/>
      <c r="RR648" s="498"/>
      <c r="RS648" s="498"/>
      <c r="RT648" s="498"/>
      <c r="RU648" s="498"/>
      <c r="RV648" s="498"/>
      <c r="RW648" s="498"/>
      <c r="RX648" s="498"/>
      <c r="RY648" s="498"/>
      <c r="RZ648" s="498"/>
      <c r="SA648" s="498"/>
      <c r="SB648" s="498"/>
      <c r="SC648" s="498"/>
      <c r="SD648" s="498"/>
      <c r="SE648" s="498"/>
      <c r="SF648" s="498"/>
      <c r="SG648" s="498"/>
      <c r="SH648" s="498"/>
      <c r="SI648" s="498"/>
      <c r="SJ648" s="498"/>
      <c r="SK648" s="498"/>
      <c r="SL648" s="498"/>
      <c r="SM648" s="498"/>
      <c r="SN648" s="498"/>
      <c r="SO648" s="498"/>
      <c r="SP648" s="498"/>
      <c r="SQ648" s="498"/>
      <c r="SR648" s="498"/>
      <c r="SS648" s="498"/>
      <c r="ST648" s="498"/>
      <c r="SU648" s="498"/>
      <c r="SV648" s="498"/>
      <c r="SW648" s="498"/>
      <c r="SX648" s="498"/>
      <c r="SY648" s="498"/>
      <c r="SZ648" s="498"/>
      <c r="TA648" s="498"/>
      <c r="TB648" s="498"/>
      <c r="TC648" s="498"/>
      <c r="TD648" s="498"/>
      <c r="TE648" s="498"/>
      <c r="TF648" s="498"/>
      <c r="TG648" s="498"/>
      <c r="TH648" s="498"/>
      <c r="TI648" s="498"/>
      <c r="TJ648" s="498"/>
      <c r="TK648" s="498"/>
      <c r="TL648" s="498"/>
      <c r="TM648" s="498"/>
      <c r="TN648" s="498"/>
      <c r="TO648" s="498"/>
      <c r="TP648" s="498"/>
      <c r="TQ648" s="498"/>
      <c r="TR648" s="498"/>
      <c r="TS648" s="498"/>
      <c r="TT648" s="498"/>
      <c r="TU648" s="498"/>
      <c r="TV648" s="498"/>
      <c r="TW648" s="498"/>
      <c r="TX648" s="498"/>
      <c r="TY648" s="498"/>
      <c r="TZ648" s="498"/>
      <c r="UA648" s="498"/>
      <c r="UB648" s="498"/>
      <c r="UC648" s="498"/>
      <c r="UD648" s="498"/>
      <c r="UE648" s="498"/>
      <c r="UF648" s="498"/>
      <c r="UG648" s="498"/>
      <c r="UH648" s="498"/>
      <c r="UI648" s="498"/>
      <c r="UJ648" s="498"/>
      <c r="UK648" s="498"/>
      <c r="UL648" s="498"/>
      <c r="UM648" s="498"/>
      <c r="UN648" s="498"/>
      <c r="UO648" s="498"/>
      <c r="UP648" s="498"/>
      <c r="UQ648" s="498"/>
      <c r="UR648" s="498"/>
      <c r="US648" s="498"/>
      <c r="UT648" s="498"/>
      <c r="UU648" s="498"/>
      <c r="UV648" s="498"/>
      <c r="UW648" s="498"/>
      <c r="UX648" s="498"/>
      <c r="UY648" s="498"/>
      <c r="UZ648" s="498"/>
      <c r="VA648" s="498"/>
      <c r="VB648" s="498"/>
      <c r="VC648" s="498"/>
      <c r="VD648" s="498"/>
      <c r="VE648" s="498"/>
      <c r="VF648" s="498"/>
      <c r="VG648" s="498"/>
      <c r="VH648" s="498"/>
      <c r="VI648" s="498"/>
      <c r="VJ648" s="498"/>
      <c r="VK648" s="498"/>
      <c r="VL648" s="498"/>
      <c r="VM648" s="498"/>
      <c r="VN648" s="498"/>
      <c r="VO648" s="498"/>
      <c r="VP648" s="498"/>
      <c r="VQ648" s="498"/>
      <c r="VR648" s="498"/>
      <c r="VS648" s="498"/>
      <c r="VT648" s="498"/>
      <c r="VU648" s="498"/>
      <c r="VV648" s="498"/>
      <c r="VW648" s="498"/>
      <c r="VX648" s="498"/>
      <c r="VY648" s="498"/>
      <c r="VZ648" s="498"/>
      <c r="WA648" s="498"/>
      <c r="WB648" s="498"/>
      <c r="WC648" s="498"/>
      <c r="WD648" s="498"/>
      <c r="WE648" s="498"/>
      <c r="WF648" s="498"/>
      <c r="WG648" s="498"/>
      <c r="WH648" s="498"/>
      <c r="WI648" s="498"/>
      <c r="WJ648" s="498"/>
      <c r="WK648" s="498"/>
      <c r="WL648" s="498"/>
      <c r="WM648" s="498"/>
      <c r="WN648" s="498"/>
      <c r="WO648" s="498"/>
      <c r="WP648" s="498"/>
      <c r="WQ648" s="498"/>
      <c r="WR648" s="498"/>
      <c r="WS648" s="498"/>
      <c r="WT648" s="498"/>
      <c r="WU648" s="498"/>
      <c r="WV648" s="498"/>
      <c r="WW648" s="498"/>
      <c r="WX648" s="498"/>
      <c r="WY648" s="498"/>
      <c r="WZ648" s="498"/>
      <c r="XA648" s="498"/>
      <c r="XB648" s="498"/>
      <c r="XC648" s="498"/>
      <c r="XD648" s="498"/>
      <c r="XE648" s="498"/>
      <c r="XF648" s="498"/>
      <c r="XG648" s="498"/>
      <c r="XH648" s="498"/>
      <c r="XI648" s="498"/>
      <c r="XJ648" s="498"/>
      <c r="XK648" s="498"/>
      <c r="XL648" s="498"/>
      <c r="XM648" s="498"/>
      <c r="XN648" s="498"/>
      <c r="XO648" s="498"/>
      <c r="XP648" s="498"/>
      <c r="XQ648" s="498"/>
      <c r="XR648" s="498"/>
      <c r="XS648" s="498"/>
      <c r="XT648" s="498"/>
      <c r="XU648" s="498"/>
      <c r="XV648" s="498"/>
      <c r="XW648" s="498"/>
      <c r="XX648" s="498"/>
      <c r="XY648" s="498"/>
      <c r="XZ648" s="498"/>
      <c r="YA648" s="498"/>
      <c r="YB648" s="498"/>
      <c r="YC648" s="498"/>
      <c r="YD648" s="498"/>
      <c r="YE648" s="498"/>
      <c r="YF648" s="498"/>
      <c r="YG648" s="498"/>
      <c r="YH648" s="498"/>
      <c r="YI648" s="498"/>
      <c r="YJ648" s="498"/>
      <c r="YK648" s="498"/>
      <c r="YL648" s="498"/>
      <c r="YM648" s="498"/>
      <c r="YN648" s="498"/>
      <c r="YO648" s="498"/>
      <c r="YP648" s="498"/>
      <c r="YQ648" s="498"/>
      <c r="YR648" s="498"/>
      <c r="YS648" s="498"/>
      <c r="YT648" s="498"/>
      <c r="YU648" s="498"/>
      <c r="YV648" s="498"/>
      <c r="YW648" s="498"/>
      <c r="YX648" s="498"/>
      <c r="YY648" s="498"/>
      <c r="YZ648" s="498"/>
      <c r="ZA648" s="498"/>
      <c r="ZB648" s="498"/>
      <c r="ZC648" s="498"/>
      <c r="ZD648" s="498"/>
      <c r="ZE648" s="498"/>
      <c r="ZF648" s="498"/>
      <c r="ZG648" s="498"/>
      <c r="ZH648" s="498"/>
      <c r="ZI648" s="498"/>
      <c r="ZJ648" s="498"/>
      <c r="ZK648" s="498"/>
      <c r="ZL648" s="498"/>
      <c r="ZM648" s="498"/>
      <c r="ZN648" s="498"/>
      <c r="ZO648" s="498"/>
      <c r="ZP648" s="498"/>
      <c r="ZQ648" s="498"/>
      <c r="ZR648" s="498"/>
      <c r="ZS648" s="498"/>
      <c r="ZT648" s="498"/>
      <c r="ZU648" s="498"/>
      <c r="ZV648" s="498"/>
      <c r="ZW648" s="498"/>
      <c r="ZX648" s="498"/>
      <c r="ZY648" s="498"/>
      <c r="ZZ648" s="498"/>
      <c r="AAA648" s="498"/>
      <c r="AAB648" s="498"/>
      <c r="AAC648" s="498"/>
      <c r="AAD648" s="498"/>
      <c r="AAE648" s="498"/>
      <c r="AAF648" s="498"/>
      <c r="AAG648" s="498"/>
      <c r="AAH648" s="498"/>
      <c r="AAI648" s="498"/>
      <c r="AAJ648" s="498"/>
      <c r="AAK648" s="498"/>
      <c r="AAL648" s="498"/>
      <c r="AAM648" s="498"/>
      <c r="AAN648" s="498"/>
      <c r="AAO648" s="498"/>
      <c r="AAP648" s="498"/>
      <c r="AAQ648" s="498"/>
      <c r="AAR648" s="498"/>
      <c r="AAS648" s="498"/>
      <c r="AAT648" s="498"/>
      <c r="AAU648" s="498"/>
      <c r="AAV648" s="498"/>
      <c r="AAW648" s="498"/>
      <c r="AAX648" s="498"/>
      <c r="AAY648" s="498"/>
      <c r="AAZ648" s="498"/>
      <c r="ABA648" s="498"/>
      <c r="ABB648" s="498"/>
      <c r="ABC648" s="498"/>
      <c r="ABD648" s="498"/>
      <c r="ABE648" s="498"/>
      <c r="ABF648" s="498"/>
      <c r="ABG648" s="498"/>
      <c r="ABH648" s="498"/>
      <c r="ABI648" s="498"/>
      <c r="ABJ648" s="498"/>
      <c r="ABK648" s="498"/>
      <c r="ABL648" s="498"/>
      <c r="ABM648" s="498"/>
      <c r="ABN648" s="498"/>
      <c r="ABO648" s="498"/>
      <c r="ABP648" s="498"/>
      <c r="ABQ648" s="498"/>
      <c r="ABR648" s="498"/>
      <c r="ABS648" s="498"/>
      <c r="ABT648" s="498"/>
      <c r="ABU648" s="498"/>
      <c r="ABV648" s="498"/>
      <c r="ABW648" s="498"/>
      <c r="ABX648" s="498"/>
      <c r="ABY648" s="498"/>
      <c r="ABZ648" s="498"/>
      <c r="ACA648" s="498"/>
      <c r="ACB648" s="498"/>
      <c r="ACC648" s="498"/>
      <c r="ACD648" s="498"/>
      <c r="ACE648" s="498"/>
      <c r="ACF648" s="498"/>
      <c r="ACG648" s="498"/>
      <c r="ACH648" s="498"/>
      <c r="ACI648" s="498"/>
      <c r="ACJ648" s="498"/>
      <c r="ACK648" s="498"/>
      <c r="ACL648" s="498"/>
      <c r="ACM648" s="498"/>
      <c r="ACN648" s="498"/>
      <c r="ACO648" s="498"/>
      <c r="ACP648" s="498"/>
      <c r="ACQ648" s="498"/>
      <c r="ACR648" s="498"/>
      <c r="ACS648" s="498"/>
      <c r="ACT648" s="498"/>
      <c r="ACU648" s="498"/>
      <c r="ACV648" s="498"/>
      <c r="ACW648" s="498"/>
      <c r="ACX648" s="498"/>
      <c r="ACY648" s="498"/>
      <c r="ACZ648" s="498"/>
      <c r="ADA648" s="498"/>
      <c r="ADB648" s="498"/>
      <c r="ADC648" s="498"/>
      <c r="ADD648" s="498"/>
      <c r="ADE648" s="498"/>
      <c r="ADF648" s="498"/>
      <c r="ADG648" s="498"/>
      <c r="ADH648" s="498"/>
      <c r="ADI648" s="498"/>
      <c r="ADJ648" s="498"/>
      <c r="ADK648" s="498"/>
      <c r="ADL648" s="498"/>
      <c r="ADM648" s="498"/>
      <c r="ADN648" s="498"/>
      <c r="ADO648" s="498"/>
      <c r="ADP648" s="498"/>
      <c r="ADQ648" s="498"/>
      <c r="ADR648" s="498"/>
      <c r="ADS648" s="498"/>
      <c r="ADT648" s="498"/>
      <c r="ADU648" s="498"/>
      <c r="ADV648" s="498"/>
      <c r="ADW648" s="498"/>
      <c r="ADX648" s="498"/>
      <c r="ADY648" s="498"/>
      <c r="ADZ648" s="498"/>
      <c r="AEA648" s="498"/>
      <c r="AEB648" s="498"/>
      <c r="AEC648" s="498"/>
      <c r="AED648" s="498"/>
      <c r="AEE648" s="498"/>
      <c r="AEF648" s="498"/>
      <c r="AEG648" s="498"/>
      <c r="AEH648" s="498"/>
      <c r="AEI648" s="498"/>
      <c r="AEJ648" s="498"/>
      <c r="AEK648" s="498"/>
      <c r="AEL648" s="498"/>
      <c r="AEM648" s="498"/>
      <c r="AEN648" s="498"/>
      <c r="AEO648" s="498"/>
      <c r="AEP648" s="498"/>
      <c r="AEQ648" s="498"/>
      <c r="AER648" s="498"/>
      <c r="AES648" s="498"/>
      <c r="AET648" s="498"/>
      <c r="AEU648" s="498"/>
      <c r="AEV648" s="498"/>
      <c r="AEW648" s="498"/>
      <c r="AEX648" s="498"/>
      <c r="AEY648" s="498"/>
      <c r="AEZ648" s="498"/>
      <c r="AFA648" s="498"/>
      <c r="AFB648" s="498"/>
      <c r="AFC648" s="498"/>
      <c r="AFD648" s="498"/>
      <c r="AFE648" s="498"/>
      <c r="AFF648" s="498"/>
      <c r="AFG648" s="498"/>
      <c r="AFH648" s="498"/>
      <c r="AFI648" s="498"/>
      <c r="AFJ648" s="498"/>
      <c r="AFK648" s="498"/>
      <c r="AFL648" s="498"/>
      <c r="AFM648" s="498"/>
      <c r="AFN648" s="498"/>
      <c r="AFO648" s="498"/>
      <c r="AFP648" s="498"/>
      <c r="AFQ648" s="498"/>
      <c r="AFR648" s="498"/>
      <c r="AFS648" s="498"/>
      <c r="AFT648" s="498"/>
      <c r="AFU648" s="498"/>
      <c r="AFV648" s="498"/>
      <c r="AFW648" s="498"/>
      <c r="AFX648" s="498"/>
      <c r="AFY648" s="498"/>
      <c r="AFZ648" s="498"/>
      <c r="AGA648" s="498"/>
      <c r="AGB648" s="498"/>
      <c r="AGC648" s="498"/>
      <c r="AGD648" s="498"/>
      <c r="AGE648" s="498"/>
      <c r="AGF648" s="498"/>
      <c r="AGG648" s="498"/>
      <c r="AGH648" s="498"/>
      <c r="AGI648" s="498"/>
      <c r="AGJ648" s="498"/>
      <c r="AGK648" s="498"/>
      <c r="AGL648" s="498"/>
      <c r="AGM648" s="498"/>
      <c r="AGN648" s="498"/>
      <c r="AGO648" s="498"/>
      <c r="AGP648" s="498"/>
      <c r="AGQ648" s="498"/>
      <c r="AGR648" s="498"/>
      <c r="AGS648" s="498"/>
      <c r="AGT648" s="498"/>
      <c r="AGU648" s="498"/>
      <c r="AGV648" s="498"/>
      <c r="AGW648" s="498"/>
      <c r="AGX648" s="498"/>
      <c r="AGY648" s="498"/>
      <c r="AGZ648" s="498"/>
      <c r="AHA648" s="498"/>
      <c r="AHB648" s="498"/>
      <c r="AHC648" s="498"/>
      <c r="AHD648" s="498"/>
      <c r="AHE648" s="498"/>
      <c r="AHF648" s="498"/>
      <c r="AHG648" s="498"/>
      <c r="AHH648" s="498"/>
      <c r="AHI648" s="498"/>
      <c r="AHJ648" s="498"/>
      <c r="AHK648" s="498"/>
      <c r="AHL648" s="498"/>
      <c r="AHM648" s="498"/>
      <c r="AHN648" s="498"/>
      <c r="AHO648" s="498"/>
      <c r="AHP648" s="498"/>
      <c r="AHQ648" s="498"/>
      <c r="AHR648" s="498"/>
      <c r="AHS648" s="498"/>
      <c r="AHT648" s="498"/>
      <c r="AHU648" s="498"/>
      <c r="AHV648" s="498"/>
      <c r="AHW648" s="498"/>
      <c r="AHX648" s="498"/>
      <c r="AHY648" s="498"/>
      <c r="AHZ648" s="498"/>
      <c r="AIA648" s="498"/>
      <c r="AIB648" s="498"/>
      <c r="AIC648" s="498"/>
      <c r="AID648" s="498"/>
      <c r="AIE648" s="498"/>
      <c r="AIF648" s="498"/>
      <c r="AIG648" s="498"/>
      <c r="AIH648" s="498"/>
      <c r="AII648" s="498"/>
      <c r="AIJ648" s="498"/>
      <c r="AIK648" s="498"/>
      <c r="AIL648" s="498"/>
      <c r="AIM648" s="498"/>
      <c r="AIN648" s="498"/>
      <c r="AIO648" s="498"/>
      <c r="AIP648" s="498"/>
      <c r="AIQ648" s="498"/>
      <c r="AIR648" s="498"/>
      <c r="AIS648" s="498"/>
      <c r="AIT648" s="498"/>
      <c r="AIU648" s="498"/>
      <c r="AIV648" s="498"/>
      <c r="AIW648" s="498"/>
      <c r="AIX648" s="498"/>
      <c r="AIY648" s="498"/>
      <c r="AIZ648" s="498"/>
      <c r="AJA648" s="498"/>
      <c r="AJB648" s="498"/>
      <c r="AJC648" s="498"/>
      <c r="AJD648" s="498"/>
      <c r="AJE648" s="498"/>
      <c r="AJF648" s="498"/>
      <c r="AJG648" s="498"/>
      <c r="AJH648" s="498"/>
      <c r="AJI648" s="498"/>
      <c r="AJJ648" s="498"/>
      <c r="AJK648" s="498"/>
      <c r="AJL648" s="498"/>
      <c r="AJM648" s="498"/>
      <c r="AJN648" s="498"/>
      <c r="AJO648" s="498"/>
      <c r="AJP648" s="498"/>
      <c r="AJQ648" s="498"/>
      <c r="AJR648" s="498"/>
      <c r="AJS648" s="498"/>
      <c r="AJT648" s="498"/>
      <c r="AJU648" s="498"/>
      <c r="AJV648" s="498"/>
      <c r="AJW648" s="498"/>
      <c r="AJX648" s="498"/>
      <c r="AJY648" s="498"/>
      <c r="AJZ648" s="498"/>
      <c r="AKA648" s="498"/>
      <c r="AKB648" s="498"/>
      <c r="AKC648" s="498"/>
      <c r="AKD648" s="498"/>
      <c r="AKE648" s="498"/>
      <c r="AKF648" s="498"/>
      <c r="AKG648" s="498"/>
      <c r="AKH648" s="498"/>
      <c r="AKI648" s="498"/>
      <c r="AKJ648" s="498"/>
      <c r="AKK648" s="498"/>
      <c r="AKL648" s="498"/>
      <c r="AKM648" s="498"/>
      <c r="AKN648" s="498"/>
      <c r="AKO648" s="498"/>
      <c r="AKP648" s="498"/>
      <c r="AKQ648" s="498"/>
      <c r="AKR648" s="498"/>
      <c r="AKS648" s="498"/>
      <c r="AKT648" s="498"/>
      <c r="AKU648" s="498"/>
      <c r="AKV648" s="498"/>
      <c r="AKW648" s="498"/>
      <c r="AKX648" s="498"/>
      <c r="AKY648" s="498"/>
      <c r="AKZ648" s="498"/>
      <c r="ALA648" s="498"/>
      <c r="ALB648" s="498"/>
      <c r="ALC648" s="498"/>
      <c r="ALD648" s="498"/>
      <c r="ALE648" s="498"/>
      <c r="ALF648" s="498"/>
      <c r="ALG648" s="498"/>
      <c r="ALH648" s="498"/>
      <c r="ALI648" s="498"/>
      <c r="ALJ648" s="498"/>
      <c r="ALK648" s="498"/>
      <c r="ALL648" s="498"/>
      <c r="ALM648" s="498"/>
      <c r="ALN648" s="498"/>
      <c r="ALO648" s="498"/>
      <c r="ALP648" s="498"/>
      <c r="ALQ648" s="498"/>
      <c r="ALR648" s="498"/>
      <c r="ALS648" s="498"/>
      <c r="ALT648" s="498"/>
      <c r="ALU648" s="498"/>
      <c r="ALV648" s="498"/>
      <c r="ALW648" s="498"/>
      <c r="ALX648" s="498"/>
      <c r="ALY648" s="498"/>
      <c r="ALZ648" s="498"/>
      <c r="AMA648" s="498"/>
      <c r="AMB648" s="498"/>
      <c r="AMC648" s="498"/>
      <c r="AMD648" s="498"/>
      <c r="AME648" s="498"/>
      <c r="AMF648" s="498"/>
      <c r="AMG648" s="498"/>
      <c r="AMH648" s="498"/>
      <c r="AMI648" s="498"/>
      <c r="AMJ648" s="498"/>
      <c r="AMK648" s="498"/>
    </row>
    <row r="649" spans="1:1025" s="501" customFormat="1" ht="15" customHeight="1" x14ac:dyDescent="0.25">
      <c r="A649" s="500"/>
      <c r="B649" s="428" t="s">
        <v>110</v>
      </c>
      <c r="C649" s="428"/>
      <c r="D649" s="428"/>
      <c r="E649" s="429" t="s">
        <v>12</v>
      </c>
      <c r="F649" s="430"/>
      <c r="G649" s="431"/>
      <c r="H649" s="431"/>
      <c r="I649" s="500"/>
      <c r="J649" s="536"/>
      <c r="K649" s="536"/>
      <c r="L649" s="536"/>
      <c r="M649" s="537"/>
      <c r="N649" s="538"/>
      <c r="O649" s="539"/>
      <c r="P649" s="539"/>
      <c r="Q649" s="500"/>
      <c r="R649" s="500"/>
      <c r="S649" s="500"/>
      <c r="T649" s="500"/>
      <c r="U649" s="500"/>
      <c r="V649" s="500"/>
      <c r="W649" s="500"/>
      <c r="X649" s="500"/>
      <c r="Y649" s="500"/>
      <c r="Z649" s="500"/>
      <c r="AA649" s="500"/>
      <c r="AB649" s="500"/>
      <c r="AC649" s="500"/>
      <c r="AD649" s="500"/>
      <c r="AE649" s="500"/>
      <c r="AF649" s="500"/>
      <c r="AG649" s="500"/>
      <c r="AH649" s="500"/>
      <c r="AI649" s="500"/>
      <c r="AJ649" s="500"/>
      <c r="AK649" s="500"/>
      <c r="AL649" s="500"/>
      <c r="AM649" s="500"/>
      <c r="AN649" s="500"/>
      <c r="AO649" s="500"/>
      <c r="AP649" s="500"/>
      <c r="AQ649" s="500"/>
      <c r="AR649" s="500"/>
      <c r="AS649" s="500"/>
      <c r="AT649" s="500"/>
      <c r="AU649" s="500"/>
      <c r="AV649" s="500"/>
      <c r="AW649" s="500"/>
      <c r="AX649" s="500"/>
      <c r="AY649" s="500"/>
      <c r="AZ649" s="500"/>
      <c r="BA649" s="500"/>
      <c r="BB649" s="500"/>
      <c r="BC649" s="500"/>
      <c r="BD649" s="500"/>
      <c r="BE649" s="500"/>
      <c r="BF649" s="500"/>
      <c r="BG649" s="500"/>
      <c r="BH649" s="500"/>
      <c r="BI649" s="500"/>
      <c r="BJ649" s="500"/>
      <c r="BK649" s="500"/>
      <c r="BL649" s="500"/>
      <c r="BM649" s="500"/>
      <c r="BN649" s="500"/>
      <c r="BO649" s="500"/>
      <c r="BP649" s="500"/>
      <c r="BQ649" s="500"/>
      <c r="BR649" s="500"/>
      <c r="BS649" s="500"/>
      <c r="BT649" s="500"/>
      <c r="BU649" s="500"/>
      <c r="BV649" s="500"/>
      <c r="BW649" s="500"/>
      <c r="BX649" s="500"/>
      <c r="BY649" s="500"/>
      <c r="BZ649" s="500"/>
      <c r="CA649" s="500"/>
      <c r="CB649" s="500"/>
      <c r="CC649" s="500"/>
      <c r="CD649" s="500"/>
      <c r="CE649" s="500"/>
      <c r="CF649" s="500"/>
      <c r="CG649" s="500"/>
      <c r="CH649" s="500"/>
      <c r="CI649" s="500"/>
      <c r="CJ649" s="500"/>
      <c r="CK649" s="500"/>
      <c r="CL649" s="500"/>
      <c r="CM649" s="500"/>
      <c r="CN649" s="500"/>
      <c r="CO649" s="500"/>
      <c r="CP649" s="500"/>
      <c r="CQ649" s="500"/>
      <c r="CR649" s="500"/>
      <c r="CS649" s="500"/>
      <c r="CT649" s="500"/>
      <c r="CU649" s="500"/>
      <c r="CV649" s="500"/>
      <c r="CW649" s="500"/>
      <c r="CX649" s="500"/>
      <c r="CY649" s="500"/>
      <c r="CZ649" s="500"/>
      <c r="DA649" s="500"/>
      <c r="DB649" s="500"/>
      <c r="DC649" s="500"/>
      <c r="DD649" s="500"/>
      <c r="DE649" s="500"/>
      <c r="DF649" s="500"/>
      <c r="DG649" s="500"/>
      <c r="DH649" s="500"/>
      <c r="DI649" s="500"/>
      <c r="DJ649" s="500"/>
      <c r="DK649" s="500"/>
      <c r="DL649" s="500"/>
      <c r="DM649" s="500"/>
      <c r="DN649" s="500"/>
      <c r="DO649" s="500"/>
      <c r="DP649" s="500"/>
      <c r="DQ649" s="500"/>
      <c r="DR649" s="500"/>
      <c r="DS649" s="500"/>
      <c r="DT649" s="500"/>
      <c r="DU649" s="500"/>
      <c r="DV649" s="500"/>
      <c r="DW649" s="500"/>
      <c r="DX649" s="500"/>
      <c r="DY649" s="500"/>
      <c r="DZ649" s="500"/>
      <c r="EA649" s="500"/>
      <c r="EB649" s="500"/>
      <c r="EC649" s="500"/>
      <c r="ED649" s="500"/>
      <c r="EE649" s="500"/>
      <c r="EF649" s="500"/>
      <c r="EG649" s="500"/>
      <c r="EH649" s="500"/>
      <c r="EI649" s="500"/>
      <c r="EJ649" s="500"/>
      <c r="EK649" s="500"/>
      <c r="EL649" s="500"/>
      <c r="EM649" s="500"/>
      <c r="EN649" s="500"/>
      <c r="EO649" s="500"/>
      <c r="EP649" s="500"/>
      <c r="EQ649" s="500"/>
      <c r="ER649" s="500"/>
      <c r="ES649" s="500"/>
      <c r="ET649" s="500"/>
      <c r="EU649" s="500"/>
      <c r="EV649" s="500"/>
      <c r="EW649" s="500"/>
      <c r="EX649" s="500"/>
      <c r="EY649" s="500"/>
      <c r="EZ649" s="500"/>
      <c r="FA649" s="500"/>
      <c r="FB649" s="500"/>
      <c r="FC649" s="500"/>
      <c r="FD649" s="500"/>
      <c r="FE649" s="500"/>
      <c r="FF649" s="500"/>
      <c r="FG649" s="500"/>
      <c r="FH649" s="500"/>
      <c r="FI649" s="500"/>
      <c r="FJ649" s="500"/>
      <c r="FK649" s="500"/>
      <c r="FL649" s="500"/>
      <c r="FM649" s="500"/>
      <c r="FN649" s="500"/>
      <c r="FO649" s="500"/>
      <c r="FP649" s="500"/>
      <c r="FQ649" s="500"/>
      <c r="FR649" s="500"/>
      <c r="FS649" s="500"/>
      <c r="FT649" s="500"/>
      <c r="FU649" s="500"/>
      <c r="FV649" s="500"/>
      <c r="FW649" s="500"/>
      <c r="FX649" s="500"/>
      <c r="FY649" s="500"/>
      <c r="FZ649" s="500"/>
      <c r="GA649" s="500"/>
      <c r="GB649" s="500"/>
      <c r="GC649" s="500"/>
      <c r="GD649" s="500"/>
      <c r="GE649" s="500"/>
      <c r="GF649" s="500"/>
      <c r="GG649" s="500"/>
      <c r="GH649" s="500"/>
      <c r="GI649" s="500"/>
      <c r="GJ649" s="500"/>
      <c r="GK649" s="500"/>
      <c r="GL649" s="500"/>
      <c r="GM649" s="500"/>
      <c r="GN649" s="500"/>
      <c r="GO649" s="500"/>
      <c r="GP649" s="500"/>
      <c r="GQ649" s="500"/>
      <c r="GR649" s="500"/>
      <c r="GS649" s="500"/>
      <c r="GT649" s="500"/>
      <c r="GU649" s="500"/>
      <c r="GV649" s="500"/>
      <c r="GW649" s="500"/>
      <c r="GX649" s="500"/>
      <c r="GY649" s="500"/>
      <c r="GZ649" s="500"/>
      <c r="HA649" s="500"/>
      <c r="HB649" s="500"/>
      <c r="HC649" s="500"/>
      <c r="HD649" s="500"/>
      <c r="HE649" s="500"/>
      <c r="HF649" s="500"/>
      <c r="HG649" s="500"/>
      <c r="HH649" s="500"/>
      <c r="HI649" s="500"/>
      <c r="HJ649" s="500"/>
      <c r="HK649" s="500"/>
      <c r="HL649" s="500"/>
      <c r="HM649" s="500"/>
      <c r="HN649" s="500"/>
      <c r="HO649" s="500"/>
      <c r="HP649" s="500"/>
      <c r="HQ649" s="500"/>
      <c r="HR649" s="500"/>
      <c r="HS649" s="500"/>
      <c r="HT649" s="500"/>
      <c r="HU649" s="500"/>
      <c r="HV649" s="500"/>
      <c r="HW649" s="500"/>
      <c r="HX649" s="500"/>
      <c r="HY649" s="500"/>
      <c r="HZ649" s="500"/>
      <c r="IA649" s="500"/>
      <c r="IB649" s="500"/>
      <c r="IC649" s="500"/>
      <c r="ID649" s="500"/>
      <c r="IE649" s="500"/>
      <c r="IF649" s="500"/>
      <c r="IG649" s="500"/>
      <c r="IH649" s="500"/>
      <c r="II649" s="500"/>
      <c r="IJ649" s="500"/>
      <c r="IK649" s="500"/>
      <c r="IL649" s="500"/>
      <c r="IM649" s="500"/>
      <c r="IN649" s="500"/>
      <c r="IO649" s="500"/>
      <c r="IP649" s="500"/>
      <c r="IQ649" s="500"/>
      <c r="IR649" s="500"/>
      <c r="IS649" s="500"/>
      <c r="IT649" s="500"/>
      <c r="IU649" s="500"/>
      <c r="IV649" s="500"/>
      <c r="IW649" s="500"/>
      <c r="IX649" s="500"/>
      <c r="IY649" s="500"/>
      <c r="IZ649" s="500"/>
      <c r="JA649" s="500"/>
      <c r="JB649" s="500"/>
      <c r="JC649" s="500"/>
      <c r="JD649" s="500"/>
      <c r="JE649" s="500"/>
      <c r="JF649" s="500"/>
      <c r="JG649" s="500"/>
      <c r="JH649" s="500"/>
      <c r="JI649" s="500"/>
      <c r="JJ649" s="500"/>
      <c r="JK649" s="500"/>
      <c r="JL649" s="500"/>
      <c r="JM649" s="500"/>
      <c r="JN649" s="500"/>
      <c r="JO649" s="500"/>
      <c r="JP649" s="500"/>
      <c r="JQ649" s="500"/>
      <c r="JR649" s="500"/>
      <c r="JS649" s="500"/>
      <c r="JT649" s="500"/>
      <c r="JU649" s="500"/>
      <c r="JV649" s="500"/>
      <c r="JW649" s="500"/>
      <c r="JX649" s="500"/>
      <c r="JY649" s="500"/>
      <c r="JZ649" s="500"/>
      <c r="KA649" s="500"/>
      <c r="KB649" s="500"/>
      <c r="KC649" s="500"/>
      <c r="KD649" s="500"/>
      <c r="KE649" s="500"/>
      <c r="KF649" s="500"/>
      <c r="KG649" s="500"/>
      <c r="KH649" s="500"/>
      <c r="KI649" s="500"/>
      <c r="KJ649" s="500"/>
      <c r="KK649" s="500"/>
      <c r="KL649" s="500"/>
      <c r="KM649" s="500"/>
      <c r="KN649" s="500"/>
      <c r="KO649" s="500"/>
      <c r="KP649" s="500"/>
      <c r="KQ649" s="500"/>
      <c r="KR649" s="500"/>
      <c r="KS649" s="500"/>
      <c r="KT649" s="500"/>
      <c r="KU649" s="500"/>
      <c r="KV649" s="500"/>
      <c r="KW649" s="500"/>
      <c r="KX649" s="500"/>
      <c r="KY649" s="500"/>
      <c r="KZ649" s="500"/>
      <c r="LA649" s="500"/>
      <c r="LB649" s="500"/>
      <c r="LC649" s="500"/>
      <c r="LD649" s="500"/>
      <c r="LE649" s="500"/>
      <c r="LF649" s="500"/>
      <c r="LG649" s="500"/>
      <c r="LH649" s="500"/>
      <c r="LI649" s="500"/>
      <c r="LJ649" s="500"/>
      <c r="LK649" s="500"/>
      <c r="LL649" s="500"/>
      <c r="LM649" s="500"/>
      <c r="LN649" s="500"/>
      <c r="LO649" s="500"/>
      <c r="LP649" s="500"/>
      <c r="LQ649" s="500"/>
      <c r="LR649" s="500"/>
      <c r="LS649" s="500"/>
      <c r="LT649" s="500"/>
      <c r="LU649" s="500"/>
      <c r="LV649" s="500"/>
      <c r="LW649" s="500"/>
      <c r="LX649" s="500"/>
      <c r="LY649" s="500"/>
      <c r="LZ649" s="500"/>
      <c r="MA649" s="500"/>
      <c r="MB649" s="500"/>
      <c r="MC649" s="500"/>
      <c r="MD649" s="500"/>
      <c r="ME649" s="500"/>
      <c r="MF649" s="500"/>
      <c r="MG649" s="500"/>
      <c r="MH649" s="500"/>
      <c r="MI649" s="500"/>
      <c r="MJ649" s="500"/>
      <c r="MK649" s="500"/>
      <c r="ML649" s="500"/>
      <c r="MM649" s="500"/>
      <c r="MN649" s="500"/>
      <c r="MO649" s="500"/>
      <c r="MP649" s="500"/>
      <c r="MQ649" s="500"/>
      <c r="MR649" s="500"/>
      <c r="MS649" s="500"/>
      <c r="MT649" s="500"/>
      <c r="MU649" s="500"/>
      <c r="MV649" s="500"/>
      <c r="MW649" s="500"/>
      <c r="MX649" s="500"/>
      <c r="MY649" s="500"/>
      <c r="MZ649" s="500"/>
      <c r="NA649" s="500"/>
      <c r="NB649" s="500"/>
      <c r="NC649" s="500"/>
      <c r="ND649" s="500"/>
      <c r="NE649" s="500"/>
      <c r="NF649" s="500"/>
      <c r="NG649" s="500"/>
      <c r="NH649" s="500"/>
      <c r="NI649" s="500"/>
      <c r="NJ649" s="500"/>
      <c r="NK649" s="500"/>
      <c r="NL649" s="500"/>
      <c r="NM649" s="500"/>
      <c r="NN649" s="500"/>
      <c r="NO649" s="500"/>
      <c r="NP649" s="500"/>
      <c r="NQ649" s="500"/>
      <c r="NR649" s="500"/>
      <c r="NS649" s="500"/>
      <c r="NT649" s="500"/>
      <c r="NU649" s="500"/>
      <c r="NV649" s="500"/>
      <c r="NW649" s="500"/>
      <c r="NX649" s="500"/>
      <c r="NY649" s="500"/>
      <c r="NZ649" s="500"/>
      <c r="OA649" s="500"/>
      <c r="OB649" s="500"/>
      <c r="OC649" s="500"/>
      <c r="OD649" s="500"/>
      <c r="OE649" s="500"/>
      <c r="OF649" s="500"/>
      <c r="OG649" s="500"/>
      <c r="OH649" s="500"/>
      <c r="OI649" s="500"/>
      <c r="OJ649" s="500"/>
      <c r="OK649" s="500"/>
      <c r="OL649" s="500"/>
      <c r="OM649" s="500"/>
      <c r="ON649" s="500"/>
      <c r="OO649" s="500"/>
      <c r="OP649" s="500"/>
      <c r="OQ649" s="500"/>
      <c r="OR649" s="500"/>
      <c r="OS649" s="500"/>
      <c r="OT649" s="500"/>
      <c r="OU649" s="500"/>
      <c r="OV649" s="500"/>
      <c r="OW649" s="500"/>
      <c r="OX649" s="500"/>
      <c r="OY649" s="500"/>
      <c r="OZ649" s="500"/>
      <c r="PA649" s="500"/>
      <c r="PB649" s="500"/>
      <c r="PC649" s="500"/>
      <c r="PD649" s="500"/>
      <c r="PE649" s="500"/>
      <c r="PF649" s="500"/>
      <c r="PG649" s="500"/>
      <c r="PH649" s="500"/>
      <c r="PI649" s="500"/>
      <c r="PJ649" s="500"/>
      <c r="PK649" s="500"/>
      <c r="PL649" s="500"/>
      <c r="PM649" s="500"/>
      <c r="PN649" s="500"/>
      <c r="PO649" s="500"/>
      <c r="PP649" s="500"/>
      <c r="PQ649" s="500"/>
      <c r="PR649" s="500"/>
      <c r="PS649" s="500"/>
      <c r="PT649" s="500"/>
      <c r="PU649" s="500"/>
      <c r="PV649" s="500"/>
      <c r="PW649" s="500"/>
      <c r="PX649" s="500"/>
      <c r="PY649" s="500"/>
      <c r="PZ649" s="500"/>
      <c r="QA649" s="500"/>
      <c r="QB649" s="500"/>
      <c r="QC649" s="500"/>
      <c r="QD649" s="500"/>
      <c r="QE649" s="500"/>
      <c r="QF649" s="500"/>
      <c r="QG649" s="500"/>
      <c r="QH649" s="500"/>
      <c r="QI649" s="500"/>
      <c r="QJ649" s="500"/>
      <c r="QK649" s="500"/>
      <c r="QL649" s="500"/>
      <c r="QM649" s="500"/>
      <c r="QN649" s="500"/>
      <c r="QO649" s="500"/>
      <c r="QP649" s="500"/>
      <c r="QQ649" s="500"/>
      <c r="QR649" s="500"/>
      <c r="QS649" s="500"/>
      <c r="QT649" s="500"/>
      <c r="QU649" s="500"/>
      <c r="QV649" s="500"/>
      <c r="QW649" s="500"/>
      <c r="QX649" s="500"/>
      <c r="QY649" s="500"/>
      <c r="QZ649" s="500"/>
      <c r="RA649" s="500"/>
      <c r="RB649" s="500"/>
      <c r="RC649" s="500"/>
      <c r="RD649" s="500"/>
      <c r="RE649" s="500"/>
      <c r="RF649" s="500"/>
      <c r="RG649" s="500"/>
      <c r="RH649" s="500"/>
      <c r="RI649" s="500"/>
      <c r="RJ649" s="500"/>
      <c r="RK649" s="500"/>
      <c r="RL649" s="500"/>
      <c r="RM649" s="500"/>
      <c r="RN649" s="500"/>
      <c r="RO649" s="500"/>
      <c r="RP649" s="500"/>
      <c r="RQ649" s="500"/>
      <c r="RR649" s="500"/>
      <c r="RS649" s="500"/>
      <c r="RT649" s="500"/>
      <c r="RU649" s="500"/>
      <c r="RV649" s="500"/>
      <c r="RW649" s="500"/>
      <c r="RX649" s="500"/>
      <c r="RY649" s="500"/>
      <c r="RZ649" s="500"/>
      <c r="SA649" s="500"/>
      <c r="SB649" s="500"/>
      <c r="SC649" s="500"/>
      <c r="SD649" s="500"/>
      <c r="SE649" s="500"/>
      <c r="SF649" s="500"/>
      <c r="SG649" s="500"/>
      <c r="SH649" s="500"/>
      <c r="SI649" s="500"/>
      <c r="SJ649" s="500"/>
      <c r="SK649" s="500"/>
      <c r="SL649" s="500"/>
      <c r="SM649" s="500"/>
      <c r="SN649" s="500"/>
      <c r="SO649" s="500"/>
      <c r="SP649" s="500"/>
      <c r="SQ649" s="500"/>
      <c r="SR649" s="500"/>
      <c r="SS649" s="500"/>
      <c r="ST649" s="500"/>
      <c r="SU649" s="500"/>
      <c r="SV649" s="500"/>
      <c r="SW649" s="500"/>
      <c r="SX649" s="500"/>
      <c r="SY649" s="500"/>
      <c r="SZ649" s="500"/>
      <c r="TA649" s="500"/>
      <c r="TB649" s="500"/>
      <c r="TC649" s="500"/>
      <c r="TD649" s="500"/>
      <c r="TE649" s="500"/>
      <c r="TF649" s="500"/>
      <c r="TG649" s="500"/>
      <c r="TH649" s="500"/>
      <c r="TI649" s="500"/>
      <c r="TJ649" s="500"/>
      <c r="TK649" s="500"/>
      <c r="TL649" s="500"/>
      <c r="TM649" s="500"/>
      <c r="TN649" s="500"/>
      <c r="TO649" s="500"/>
      <c r="TP649" s="500"/>
      <c r="TQ649" s="500"/>
      <c r="TR649" s="500"/>
      <c r="TS649" s="500"/>
      <c r="TT649" s="500"/>
      <c r="TU649" s="500"/>
      <c r="TV649" s="500"/>
      <c r="TW649" s="500"/>
      <c r="TX649" s="500"/>
      <c r="TY649" s="500"/>
      <c r="TZ649" s="500"/>
      <c r="UA649" s="500"/>
      <c r="UB649" s="500"/>
      <c r="UC649" s="500"/>
      <c r="UD649" s="500"/>
      <c r="UE649" s="500"/>
      <c r="UF649" s="500"/>
      <c r="UG649" s="500"/>
      <c r="UH649" s="500"/>
      <c r="UI649" s="500"/>
      <c r="UJ649" s="500"/>
      <c r="UK649" s="500"/>
      <c r="UL649" s="500"/>
      <c r="UM649" s="500"/>
      <c r="UN649" s="500"/>
      <c r="UO649" s="500"/>
      <c r="UP649" s="500"/>
      <c r="UQ649" s="500"/>
      <c r="UR649" s="500"/>
      <c r="US649" s="500"/>
      <c r="UT649" s="500"/>
      <c r="UU649" s="500"/>
      <c r="UV649" s="500"/>
      <c r="UW649" s="500"/>
      <c r="UX649" s="500"/>
      <c r="UY649" s="500"/>
      <c r="UZ649" s="500"/>
      <c r="VA649" s="500"/>
      <c r="VB649" s="500"/>
      <c r="VC649" s="500"/>
      <c r="VD649" s="500"/>
      <c r="VE649" s="500"/>
      <c r="VF649" s="500"/>
      <c r="VG649" s="500"/>
      <c r="VH649" s="500"/>
      <c r="VI649" s="500"/>
      <c r="VJ649" s="500"/>
      <c r="VK649" s="500"/>
      <c r="VL649" s="500"/>
      <c r="VM649" s="500"/>
      <c r="VN649" s="500"/>
      <c r="VO649" s="500"/>
      <c r="VP649" s="500"/>
      <c r="VQ649" s="500"/>
      <c r="VR649" s="500"/>
      <c r="VS649" s="500"/>
      <c r="VT649" s="500"/>
      <c r="VU649" s="500"/>
      <c r="VV649" s="500"/>
      <c r="VW649" s="500"/>
      <c r="VX649" s="500"/>
      <c r="VY649" s="500"/>
      <c r="VZ649" s="500"/>
      <c r="WA649" s="500"/>
      <c r="WB649" s="500"/>
      <c r="WC649" s="500"/>
      <c r="WD649" s="500"/>
      <c r="WE649" s="500"/>
      <c r="WF649" s="500"/>
      <c r="WG649" s="500"/>
      <c r="WH649" s="500"/>
      <c r="WI649" s="500"/>
      <c r="WJ649" s="500"/>
      <c r="WK649" s="500"/>
      <c r="WL649" s="500"/>
      <c r="WM649" s="500"/>
      <c r="WN649" s="500"/>
      <c r="WO649" s="500"/>
      <c r="WP649" s="500"/>
      <c r="WQ649" s="500"/>
      <c r="WR649" s="500"/>
      <c r="WS649" s="500"/>
      <c r="WT649" s="500"/>
      <c r="WU649" s="500"/>
      <c r="WV649" s="500"/>
      <c r="WW649" s="500"/>
      <c r="WX649" s="500"/>
      <c r="WY649" s="500"/>
      <c r="WZ649" s="500"/>
      <c r="XA649" s="500"/>
      <c r="XB649" s="500"/>
      <c r="XC649" s="500"/>
      <c r="XD649" s="500"/>
      <c r="XE649" s="500"/>
      <c r="XF649" s="500"/>
      <c r="XG649" s="500"/>
      <c r="XH649" s="500"/>
      <c r="XI649" s="500"/>
      <c r="XJ649" s="500"/>
      <c r="XK649" s="500"/>
      <c r="XL649" s="500"/>
      <c r="XM649" s="500"/>
      <c r="XN649" s="500"/>
      <c r="XO649" s="500"/>
      <c r="XP649" s="500"/>
      <c r="XQ649" s="500"/>
      <c r="XR649" s="500"/>
      <c r="XS649" s="500"/>
      <c r="XT649" s="500"/>
      <c r="XU649" s="500"/>
      <c r="XV649" s="500"/>
      <c r="XW649" s="500"/>
      <c r="XX649" s="500"/>
      <c r="XY649" s="500"/>
      <c r="XZ649" s="500"/>
      <c r="YA649" s="500"/>
      <c r="YB649" s="500"/>
      <c r="YC649" s="500"/>
      <c r="YD649" s="500"/>
      <c r="YE649" s="500"/>
      <c r="YF649" s="500"/>
      <c r="YG649" s="500"/>
      <c r="YH649" s="500"/>
      <c r="YI649" s="500"/>
      <c r="YJ649" s="500"/>
      <c r="YK649" s="500"/>
      <c r="YL649" s="500"/>
      <c r="YM649" s="500"/>
      <c r="YN649" s="500"/>
      <c r="YO649" s="500"/>
      <c r="YP649" s="500"/>
      <c r="YQ649" s="500"/>
      <c r="YR649" s="500"/>
      <c r="YS649" s="500"/>
      <c r="YT649" s="500"/>
      <c r="YU649" s="500"/>
      <c r="YV649" s="500"/>
      <c r="YW649" s="500"/>
      <c r="YX649" s="500"/>
      <c r="YY649" s="500"/>
      <c r="YZ649" s="500"/>
      <c r="ZA649" s="500"/>
      <c r="ZB649" s="500"/>
      <c r="ZC649" s="500"/>
      <c r="ZD649" s="500"/>
      <c r="ZE649" s="500"/>
      <c r="ZF649" s="500"/>
      <c r="ZG649" s="500"/>
      <c r="ZH649" s="500"/>
      <c r="ZI649" s="500"/>
      <c r="ZJ649" s="500"/>
      <c r="ZK649" s="500"/>
      <c r="ZL649" s="500"/>
      <c r="ZM649" s="500"/>
      <c r="ZN649" s="500"/>
      <c r="ZO649" s="500"/>
      <c r="ZP649" s="500"/>
      <c r="ZQ649" s="500"/>
      <c r="ZR649" s="500"/>
      <c r="ZS649" s="500"/>
      <c r="ZT649" s="500"/>
      <c r="ZU649" s="500"/>
      <c r="ZV649" s="500"/>
      <c r="ZW649" s="500"/>
      <c r="ZX649" s="500"/>
      <c r="ZY649" s="500"/>
      <c r="ZZ649" s="500"/>
      <c r="AAA649" s="500"/>
      <c r="AAB649" s="500"/>
      <c r="AAC649" s="500"/>
      <c r="AAD649" s="500"/>
      <c r="AAE649" s="500"/>
      <c r="AAF649" s="500"/>
      <c r="AAG649" s="500"/>
      <c r="AAH649" s="500"/>
      <c r="AAI649" s="500"/>
      <c r="AAJ649" s="500"/>
      <c r="AAK649" s="500"/>
      <c r="AAL649" s="500"/>
      <c r="AAM649" s="500"/>
      <c r="AAN649" s="500"/>
      <c r="AAO649" s="500"/>
      <c r="AAP649" s="500"/>
      <c r="AAQ649" s="500"/>
      <c r="AAR649" s="500"/>
      <c r="AAS649" s="500"/>
      <c r="AAT649" s="500"/>
      <c r="AAU649" s="500"/>
      <c r="AAV649" s="500"/>
      <c r="AAW649" s="500"/>
      <c r="AAX649" s="500"/>
      <c r="AAY649" s="500"/>
      <c r="AAZ649" s="500"/>
      <c r="ABA649" s="500"/>
      <c r="ABB649" s="500"/>
      <c r="ABC649" s="500"/>
      <c r="ABD649" s="500"/>
      <c r="ABE649" s="500"/>
      <c r="ABF649" s="500"/>
      <c r="ABG649" s="500"/>
      <c r="ABH649" s="500"/>
      <c r="ABI649" s="500"/>
      <c r="ABJ649" s="500"/>
      <c r="ABK649" s="500"/>
      <c r="ABL649" s="500"/>
      <c r="ABM649" s="500"/>
      <c r="ABN649" s="500"/>
      <c r="ABO649" s="500"/>
      <c r="ABP649" s="500"/>
      <c r="ABQ649" s="500"/>
      <c r="ABR649" s="500"/>
      <c r="ABS649" s="500"/>
      <c r="ABT649" s="500"/>
      <c r="ABU649" s="500"/>
      <c r="ABV649" s="500"/>
      <c r="ABW649" s="500"/>
      <c r="ABX649" s="500"/>
      <c r="ABY649" s="500"/>
      <c r="ABZ649" s="500"/>
      <c r="ACA649" s="500"/>
      <c r="ACB649" s="500"/>
      <c r="ACC649" s="500"/>
      <c r="ACD649" s="500"/>
      <c r="ACE649" s="500"/>
      <c r="ACF649" s="500"/>
      <c r="ACG649" s="500"/>
      <c r="ACH649" s="500"/>
      <c r="ACI649" s="500"/>
      <c r="ACJ649" s="500"/>
      <c r="ACK649" s="500"/>
      <c r="ACL649" s="500"/>
      <c r="ACM649" s="500"/>
      <c r="ACN649" s="500"/>
      <c r="ACO649" s="500"/>
      <c r="ACP649" s="500"/>
      <c r="ACQ649" s="500"/>
      <c r="ACR649" s="500"/>
      <c r="ACS649" s="500"/>
      <c r="ACT649" s="500"/>
      <c r="ACU649" s="500"/>
      <c r="ACV649" s="500"/>
      <c r="ACW649" s="500"/>
      <c r="ACX649" s="500"/>
      <c r="ACY649" s="500"/>
      <c r="ACZ649" s="500"/>
      <c r="ADA649" s="500"/>
      <c r="ADB649" s="500"/>
      <c r="ADC649" s="500"/>
      <c r="ADD649" s="500"/>
      <c r="ADE649" s="500"/>
      <c r="ADF649" s="500"/>
      <c r="ADG649" s="500"/>
      <c r="ADH649" s="500"/>
      <c r="ADI649" s="500"/>
      <c r="ADJ649" s="500"/>
      <c r="ADK649" s="500"/>
      <c r="ADL649" s="500"/>
      <c r="ADM649" s="500"/>
      <c r="ADN649" s="500"/>
      <c r="ADO649" s="500"/>
      <c r="ADP649" s="500"/>
      <c r="ADQ649" s="500"/>
      <c r="ADR649" s="500"/>
      <c r="ADS649" s="500"/>
      <c r="ADT649" s="500"/>
      <c r="ADU649" s="500"/>
      <c r="ADV649" s="500"/>
      <c r="ADW649" s="500"/>
      <c r="ADX649" s="500"/>
      <c r="ADY649" s="500"/>
      <c r="ADZ649" s="500"/>
      <c r="AEA649" s="500"/>
      <c r="AEB649" s="500"/>
      <c r="AEC649" s="500"/>
      <c r="AED649" s="500"/>
      <c r="AEE649" s="500"/>
      <c r="AEF649" s="500"/>
      <c r="AEG649" s="500"/>
      <c r="AEH649" s="500"/>
      <c r="AEI649" s="500"/>
      <c r="AEJ649" s="500"/>
      <c r="AEK649" s="500"/>
      <c r="AEL649" s="500"/>
      <c r="AEM649" s="500"/>
      <c r="AEN649" s="500"/>
      <c r="AEO649" s="500"/>
      <c r="AEP649" s="500"/>
      <c r="AEQ649" s="500"/>
      <c r="AER649" s="500"/>
      <c r="AES649" s="500"/>
      <c r="AET649" s="500"/>
      <c r="AEU649" s="500"/>
      <c r="AEV649" s="500"/>
      <c r="AEW649" s="500"/>
      <c r="AEX649" s="500"/>
      <c r="AEY649" s="500"/>
      <c r="AEZ649" s="500"/>
      <c r="AFA649" s="500"/>
      <c r="AFB649" s="500"/>
      <c r="AFC649" s="500"/>
      <c r="AFD649" s="500"/>
      <c r="AFE649" s="500"/>
      <c r="AFF649" s="500"/>
      <c r="AFG649" s="500"/>
      <c r="AFH649" s="500"/>
      <c r="AFI649" s="500"/>
      <c r="AFJ649" s="500"/>
      <c r="AFK649" s="500"/>
      <c r="AFL649" s="500"/>
      <c r="AFM649" s="500"/>
      <c r="AFN649" s="500"/>
      <c r="AFO649" s="500"/>
      <c r="AFP649" s="500"/>
      <c r="AFQ649" s="500"/>
      <c r="AFR649" s="500"/>
      <c r="AFS649" s="500"/>
      <c r="AFT649" s="500"/>
      <c r="AFU649" s="500"/>
      <c r="AFV649" s="500"/>
      <c r="AFW649" s="500"/>
      <c r="AFX649" s="500"/>
      <c r="AFY649" s="500"/>
      <c r="AFZ649" s="500"/>
      <c r="AGA649" s="500"/>
      <c r="AGB649" s="500"/>
      <c r="AGC649" s="500"/>
      <c r="AGD649" s="500"/>
      <c r="AGE649" s="500"/>
      <c r="AGF649" s="500"/>
      <c r="AGG649" s="500"/>
      <c r="AGH649" s="500"/>
      <c r="AGI649" s="500"/>
      <c r="AGJ649" s="500"/>
      <c r="AGK649" s="500"/>
      <c r="AGL649" s="500"/>
      <c r="AGM649" s="500"/>
      <c r="AGN649" s="500"/>
      <c r="AGO649" s="500"/>
      <c r="AGP649" s="500"/>
      <c r="AGQ649" s="500"/>
      <c r="AGR649" s="500"/>
      <c r="AGS649" s="500"/>
      <c r="AGT649" s="500"/>
      <c r="AGU649" s="500"/>
      <c r="AGV649" s="500"/>
      <c r="AGW649" s="500"/>
      <c r="AGX649" s="500"/>
      <c r="AGY649" s="500"/>
      <c r="AGZ649" s="500"/>
      <c r="AHA649" s="500"/>
      <c r="AHB649" s="500"/>
      <c r="AHC649" s="500"/>
      <c r="AHD649" s="500"/>
      <c r="AHE649" s="500"/>
      <c r="AHF649" s="500"/>
      <c r="AHG649" s="500"/>
      <c r="AHH649" s="500"/>
      <c r="AHI649" s="500"/>
      <c r="AHJ649" s="500"/>
      <c r="AHK649" s="500"/>
      <c r="AHL649" s="500"/>
      <c r="AHM649" s="500"/>
      <c r="AHN649" s="500"/>
      <c r="AHO649" s="500"/>
      <c r="AHP649" s="500"/>
      <c r="AHQ649" s="500"/>
      <c r="AHR649" s="500"/>
      <c r="AHS649" s="500"/>
      <c r="AHT649" s="500"/>
      <c r="AHU649" s="500"/>
      <c r="AHV649" s="500"/>
      <c r="AHW649" s="500"/>
      <c r="AHX649" s="500"/>
      <c r="AHY649" s="500"/>
      <c r="AHZ649" s="500"/>
      <c r="AIA649" s="500"/>
      <c r="AIB649" s="500"/>
      <c r="AIC649" s="500"/>
      <c r="AID649" s="500"/>
      <c r="AIE649" s="500"/>
      <c r="AIF649" s="500"/>
      <c r="AIG649" s="500"/>
      <c r="AIH649" s="500"/>
      <c r="AII649" s="500"/>
      <c r="AIJ649" s="500"/>
      <c r="AIK649" s="500"/>
      <c r="AIL649" s="500"/>
      <c r="AIM649" s="500"/>
      <c r="AIN649" s="500"/>
      <c r="AIO649" s="500"/>
      <c r="AIP649" s="500"/>
      <c r="AIQ649" s="500"/>
      <c r="AIR649" s="500"/>
      <c r="AIS649" s="500"/>
      <c r="AIT649" s="500"/>
      <c r="AIU649" s="500"/>
      <c r="AIV649" s="500"/>
      <c r="AIW649" s="500"/>
      <c r="AIX649" s="500"/>
      <c r="AIY649" s="500"/>
      <c r="AIZ649" s="500"/>
      <c r="AJA649" s="500"/>
      <c r="AJB649" s="500"/>
      <c r="AJC649" s="500"/>
      <c r="AJD649" s="500"/>
      <c r="AJE649" s="500"/>
      <c r="AJF649" s="500"/>
      <c r="AJG649" s="500"/>
      <c r="AJH649" s="500"/>
      <c r="AJI649" s="500"/>
      <c r="AJJ649" s="500"/>
      <c r="AJK649" s="500"/>
      <c r="AJL649" s="500"/>
      <c r="AJM649" s="500"/>
      <c r="AJN649" s="500"/>
      <c r="AJO649" s="500"/>
      <c r="AJP649" s="500"/>
      <c r="AJQ649" s="500"/>
      <c r="AJR649" s="500"/>
      <c r="AJS649" s="500"/>
      <c r="AJT649" s="500"/>
      <c r="AJU649" s="500"/>
      <c r="AJV649" s="500"/>
      <c r="AJW649" s="500"/>
      <c r="AJX649" s="500"/>
      <c r="AJY649" s="500"/>
      <c r="AJZ649" s="500"/>
      <c r="AKA649" s="500"/>
      <c r="AKB649" s="500"/>
      <c r="AKC649" s="500"/>
      <c r="AKD649" s="500"/>
      <c r="AKE649" s="500"/>
      <c r="AKF649" s="500"/>
      <c r="AKG649" s="500"/>
      <c r="AKH649" s="500"/>
      <c r="AKI649" s="500"/>
      <c r="AKJ649" s="500"/>
      <c r="AKK649" s="500"/>
      <c r="AKL649" s="500"/>
      <c r="AKM649" s="500"/>
      <c r="AKN649" s="500"/>
      <c r="AKO649" s="500"/>
      <c r="AKP649" s="500"/>
      <c r="AKQ649" s="500"/>
      <c r="AKR649" s="500"/>
      <c r="AKS649" s="500"/>
      <c r="AKT649" s="500"/>
      <c r="AKU649" s="500"/>
      <c r="AKV649" s="500"/>
      <c r="AKW649" s="500"/>
      <c r="AKX649" s="500"/>
      <c r="AKY649" s="500"/>
      <c r="AKZ649" s="500"/>
      <c r="ALA649" s="500"/>
      <c r="ALB649" s="500"/>
      <c r="ALC649" s="500"/>
      <c r="ALD649" s="500"/>
      <c r="ALE649" s="500"/>
      <c r="ALF649" s="500"/>
      <c r="ALG649" s="500"/>
      <c r="ALH649" s="500"/>
      <c r="ALI649" s="500"/>
      <c r="ALJ649" s="500"/>
      <c r="ALK649" s="500"/>
      <c r="ALL649" s="500"/>
      <c r="ALM649" s="500"/>
      <c r="ALN649" s="500"/>
      <c r="ALO649" s="500"/>
      <c r="ALP649" s="500"/>
      <c r="ALQ649" s="500"/>
      <c r="ALR649" s="500"/>
      <c r="ALS649" s="500"/>
      <c r="ALT649" s="500"/>
      <c r="ALU649" s="500"/>
      <c r="ALV649" s="500"/>
      <c r="ALW649" s="500"/>
      <c r="ALX649" s="500"/>
      <c r="ALY649" s="500"/>
      <c r="ALZ649" s="500"/>
      <c r="AMA649" s="500"/>
      <c r="AMB649" s="500"/>
      <c r="AMC649" s="500"/>
      <c r="AMD649" s="500"/>
      <c r="AME649" s="500"/>
      <c r="AMF649" s="500"/>
      <c r="AMG649" s="500"/>
      <c r="AMH649" s="500"/>
      <c r="AMI649" s="500"/>
      <c r="AMJ649" s="500"/>
      <c r="AMK649" s="500"/>
    </row>
    <row r="650" spans="1:1025" s="499" customFormat="1" x14ac:dyDescent="0.25">
      <c r="A650" s="502"/>
      <c r="B650" s="427"/>
      <c r="C650" s="427"/>
      <c r="D650" s="427"/>
      <c r="E650" s="424"/>
      <c r="F650" s="425"/>
      <c r="G650" s="426"/>
      <c r="H650" s="426"/>
      <c r="I650" s="498"/>
      <c r="J650" s="498"/>
      <c r="K650" s="498"/>
      <c r="L650" s="498"/>
      <c r="M650" s="498"/>
      <c r="N650" s="498"/>
      <c r="O650" s="498"/>
      <c r="P650" s="498"/>
      <c r="Q650" s="498"/>
      <c r="R650" s="498"/>
      <c r="S650" s="498"/>
      <c r="T650" s="498"/>
      <c r="U650" s="498"/>
      <c r="V650" s="498"/>
      <c r="W650" s="498"/>
      <c r="X650" s="498"/>
      <c r="Y650" s="498"/>
      <c r="Z650" s="498"/>
      <c r="AA650" s="498"/>
      <c r="AB650" s="498"/>
      <c r="AC650" s="498"/>
      <c r="AD650" s="498"/>
      <c r="AE650" s="498"/>
      <c r="AF650" s="498"/>
      <c r="AG650" s="498"/>
      <c r="AH650" s="498"/>
      <c r="AI650" s="498"/>
      <c r="AJ650" s="498"/>
      <c r="AK650" s="498"/>
      <c r="AL650" s="498"/>
      <c r="AM650" s="498"/>
      <c r="AN650" s="498"/>
      <c r="AO650" s="498"/>
      <c r="AP650" s="498"/>
      <c r="AQ650" s="498"/>
      <c r="AR650" s="498"/>
      <c r="AS650" s="498"/>
      <c r="AT650" s="498"/>
      <c r="AU650" s="498"/>
      <c r="AV650" s="498"/>
      <c r="AW650" s="498"/>
      <c r="AX650" s="498"/>
      <c r="AY650" s="498"/>
      <c r="AZ650" s="498"/>
      <c r="BA650" s="498"/>
      <c r="BB650" s="498"/>
      <c r="BC650" s="498"/>
      <c r="BD650" s="498"/>
      <c r="BE650" s="498"/>
      <c r="BF650" s="498"/>
      <c r="BG650" s="498"/>
      <c r="BH650" s="498"/>
      <c r="BI650" s="498"/>
      <c r="BJ650" s="498"/>
      <c r="BK650" s="498"/>
      <c r="BL650" s="498"/>
      <c r="BM650" s="498"/>
      <c r="BN650" s="498"/>
      <c r="BO650" s="498"/>
      <c r="BP650" s="498"/>
      <c r="BQ650" s="498"/>
      <c r="BR650" s="498"/>
      <c r="BS650" s="498"/>
      <c r="BT650" s="498"/>
      <c r="BU650" s="498"/>
      <c r="BV650" s="498"/>
      <c r="BW650" s="498"/>
      <c r="BX650" s="498"/>
      <c r="BY650" s="498"/>
      <c r="BZ650" s="498"/>
      <c r="CA650" s="498"/>
      <c r="CB650" s="498"/>
      <c r="CC650" s="498"/>
      <c r="CD650" s="498"/>
      <c r="CE650" s="498"/>
      <c r="CF650" s="498"/>
      <c r="CG650" s="498"/>
      <c r="CH650" s="498"/>
      <c r="CI650" s="498"/>
      <c r="CJ650" s="498"/>
      <c r="CK650" s="498"/>
      <c r="CL650" s="498"/>
      <c r="CM650" s="498"/>
      <c r="CN650" s="498"/>
      <c r="CO650" s="498"/>
      <c r="CP650" s="498"/>
      <c r="CQ650" s="498"/>
      <c r="CR650" s="498"/>
      <c r="CS650" s="498"/>
      <c r="CT650" s="498"/>
      <c r="CU650" s="498"/>
      <c r="CV650" s="498"/>
      <c r="CW650" s="498"/>
      <c r="CX650" s="498"/>
      <c r="CY650" s="498"/>
      <c r="CZ650" s="498"/>
      <c r="DA650" s="498"/>
      <c r="DB650" s="498"/>
      <c r="DC650" s="498"/>
      <c r="DD650" s="498"/>
      <c r="DE650" s="498"/>
      <c r="DF650" s="498"/>
      <c r="DG650" s="498"/>
      <c r="DH650" s="498"/>
      <c r="DI650" s="498"/>
      <c r="DJ650" s="498"/>
      <c r="DK650" s="498"/>
      <c r="DL650" s="498"/>
      <c r="DM650" s="498"/>
      <c r="DN650" s="498"/>
      <c r="DO650" s="498"/>
      <c r="DP650" s="498"/>
      <c r="DQ650" s="498"/>
      <c r="DR650" s="498"/>
      <c r="DS650" s="498"/>
      <c r="DT650" s="498"/>
      <c r="DU650" s="498"/>
      <c r="DV650" s="498"/>
      <c r="DW650" s="498"/>
      <c r="DX650" s="498"/>
      <c r="DY650" s="498"/>
      <c r="DZ650" s="498"/>
      <c r="EA650" s="498"/>
      <c r="EB650" s="498"/>
      <c r="EC650" s="498"/>
      <c r="ED650" s="498"/>
      <c r="EE650" s="498"/>
      <c r="EF650" s="498"/>
      <c r="EG650" s="498"/>
      <c r="EH650" s="498"/>
      <c r="EI650" s="498"/>
      <c r="EJ650" s="498"/>
      <c r="EK650" s="498"/>
      <c r="EL650" s="498"/>
      <c r="EM650" s="498"/>
      <c r="EN650" s="498"/>
      <c r="EO650" s="498"/>
      <c r="EP650" s="498"/>
      <c r="EQ650" s="498"/>
      <c r="ER650" s="498"/>
      <c r="ES650" s="498"/>
      <c r="ET650" s="498"/>
      <c r="EU650" s="498"/>
      <c r="EV650" s="498"/>
      <c r="EW650" s="498"/>
      <c r="EX650" s="498"/>
      <c r="EY650" s="498"/>
      <c r="EZ650" s="498"/>
      <c r="FA650" s="498"/>
      <c r="FB650" s="498"/>
      <c r="FC650" s="498"/>
      <c r="FD650" s="498"/>
      <c r="FE650" s="498"/>
      <c r="FF650" s="498"/>
      <c r="FG650" s="498"/>
      <c r="FH650" s="498"/>
      <c r="FI650" s="498"/>
      <c r="FJ650" s="498"/>
      <c r="FK650" s="498"/>
      <c r="FL650" s="498"/>
      <c r="FM650" s="498"/>
      <c r="FN650" s="498"/>
      <c r="FO650" s="498"/>
      <c r="FP650" s="498"/>
      <c r="FQ650" s="498"/>
      <c r="FR650" s="498"/>
      <c r="FS650" s="498"/>
      <c r="FT650" s="498"/>
      <c r="FU650" s="498"/>
      <c r="FV650" s="498"/>
      <c r="FW650" s="498"/>
      <c r="FX650" s="498"/>
      <c r="FY650" s="498"/>
      <c r="FZ650" s="498"/>
      <c r="GA650" s="498"/>
      <c r="GB650" s="498"/>
      <c r="GC650" s="498"/>
      <c r="GD650" s="498"/>
      <c r="GE650" s="498"/>
      <c r="GF650" s="498"/>
      <c r="GG650" s="498"/>
      <c r="GH650" s="498"/>
      <c r="GI650" s="498"/>
      <c r="GJ650" s="498"/>
      <c r="GK650" s="498"/>
      <c r="GL650" s="498"/>
      <c r="GM650" s="498"/>
      <c r="GN650" s="498"/>
      <c r="GO650" s="498"/>
      <c r="GP650" s="498"/>
      <c r="GQ650" s="498"/>
      <c r="GR650" s="498"/>
      <c r="GS650" s="498"/>
      <c r="GT650" s="498"/>
      <c r="GU650" s="498"/>
      <c r="GV650" s="498"/>
      <c r="GW650" s="498"/>
      <c r="GX650" s="498"/>
      <c r="GY650" s="498"/>
      <c r="GZ650" s="498"/>
      <c r="HA650" s="498"/>
      <c r="HB650" s="498"/>
      <c r="HC650" s="498"/>
      <c r="HD650" s="498"/>
      <c r="HE650" s="498"/>
      <c r="HF650" s="498"/>
      <c r="HG650" s="498"/>
      <c r="HH650" s="498"/>
      <c r="HI650" s="498"/>
      <c r="HJ650" s="498"/>
      <c r="HK650" s="498"/>
      <c r="HL650" s="498"/>
      <c r="HM650" s="498"/>
      <c r="HN650" s="498"/>
      <c r="HO650" s="498"/>
      <c r="HP650" s="498"/>
      <c r="HQ650" s="498"/>
      <c r="HR650" s="498"/>
      <c r="HS650" s="498"/>
      <c r="HT650" s="498"/>
      <c r="HU650" s="498"/>
      <c r="HV650" s="498"/>
      <c r="HW650" s="498"/>
      <c r="HX650" s="498"/>
      <c r="HY650" s="498"/>
      <c r="HZ650" s="498"/>
      <c r="IA650" s="498"/>
      <c r="IB650" s="498"/>
      <c r="IC650" s="498"/>
      <c r="ID650" s="498"/>
      <c r="IE650" s="498"/>
      <c r="IF650" s="498"/>
      <c r="IG650" s="498"/>
      <c r="IH650" s="498"/>
      <c r="II650" s="498"/>
      <c r="IJ650" s="498"/>
      <c r="IK650" s="498"/>
      <c r="IL650" s="498"/>
      <c r="IM650" s="498"/>
      <c r="IN650" s="498"/>
      <c r="IO650" s="498"/>
      <c r="IP650" s="498"/>
      <c r="IQ650" s="498"/>
      <c r="IR650" s="498"/>
      <c r="IS650" s="498"/>
      <c r="IT650" s="498"/>
      <c r="IU650" s="498"/>
      <c r="IV650" s="498"/>
      <c r="IW650" s="498"/>
      <c r="IX650" s="498"/>
      <c r="IY650" s="498"/>
      <c r="IZ650" s="498"/>
      <c r="JA650" s="498"/>
      <c r="JB650" s="498"/>
      <c r="JC650" s="498"/>
      <c r="JD650" s="498"/>
      <c r="JE650" s="498"/>
      <c r="JF650" s="498"/>
      <c r="JG650" s="498"/>
      <c r="JH650" s="498"/>
      <c r="JI650" s="498"/>
      <c r="JJ650" s="498"/>
      <c r="JK650" s="498"/>
      <c r="JL650" s="498"/>
      <c r="JM650" s="498"/>
      <c r="JN650" s="498"/>
      <c r="JO650" s="498"/>
      <c r="JP650" s="498"/>
      <c r="JQ650" s="498"/>
      <c r="JR650" s="498"/>
      <c r="JS650" s="498"/>
      <c r="JT650" s="498"/>
      <c r="JU650" s="498"/>
      <c r="JV650" s="498"/>
      <c r="JW650" s="498"/>
      <c r="JX650" s="498"/>
      <c r="JY650" s="498"/>
      <c r="JZ650" s="498"/>
      <c r="KA650" s="498"/>
      <c r="KB650" s="498"/>
      <c r="KC650" s="498"/>
      <c r="KD650" s="498"/>
      <c r="KE650" s="498"/>
      <c r="KF650" s="498"/>
      <c r="KG650" s="498"/>
      <c r="KH650" s="498"/>
      <c r="KI650" s="498"/>
      <c r="KJ650" s="498"/>
      <c r="KK650" s="498"/>
      <c r="KL650" s="498"/>
      <c r="KM650" s="498"/>
      <c r="KN650" s="498"/>
      <c r="KO650" s="498"/>
      <c r="KP650" s="498"/>
      <c r="KQ650" s="498"/>
      <c r="KR650" s="498"/>
      <c r="KS650" s="498"/>
      <c r="KT650" s="498"/>
      <c r="KU650" s="498"/>
      <c r="KV650" s="498"/>
      <c r="KW650" s="498"/>
      <c r="KX650" s="498"/>
      <c r="KY650" s="498"/>
      <c r="KZ650" s="498"/>
      <c r="LA650" s="498"/>
      <c r="LB650" s="498"/>
      <c r="LC650" s="498"/>
      <c r="LD650" s="498"/>
      <c r="LE650" s="498"/>
      <c r="LF650" s="498"/>
      <c r="LG650" s="498"/>
      <c r="LH650" s="498"/>
      <c r="LI650" s="498"/>
      <c r="LJ650" s="498"/>
      <c r="LK650" s="498"/>
      <c r="LL650" s="498"/>
      <c r="LM650" s="498"/>
      <c r="LN650" s="498"/>
      <c r="LO650" s="498"/>
      <c r="LP650" s="498"/>
      <c r="LQ650" s="498"/>
      <c r="LR650" s="498"/>
      <c r="LS650" s="498"/>
      <c r="LT650" s="498"/>
      <c r="LU650" s="498"/>
      <c r="LV650" s="498"/>
      <c r="LW650" s="498"/>
      <c r="LX650" s="498"/>
      <c r="LY650" s="498"/>
      <c r="LZ650" s="498"/>
      <c r="MA650" s="498"/>
      <c r="MB650" s="498"/>
      <c r="MC650" s="498"/>
      <c r="MD650" s="498"/>
      <c r="ME650" s="498"/>
      <c r="MF650" s="498"/>
      <c r="MG650" s="498"/>
      <c r="MH650" s="498"/>
      <c r="MI650" s="498"/>
      <c r="MJ650" s="498"/>
      <c r="MK650" s="498"/>
      <c r="ML650" s="498"/>
      <c r="MM650" s="498"/>
      <c r="MN650" s="498"/>
      <c r="MO650" s="498"/>
      <c r="MP650" s="498"/>
      <c r="MQ650" s="498"/>
      <c r="MR650" s="498"/>
      <c r="MS650" s="498"/>
      <c r="MT650" s="498"/>
      <c r="MU650" s="498"/>
      <c r="MV650" s="498"/>
      <c r="MW650" s="498"/>
      <c r="MX650" s="498"/>
      <c r="MY650" s="498"/>
      <c r="MZ650" s="498"/>
      <c r="NA650" s="498"/>
      <c r="NB650" s="498"/>
      <c r="NC650" s="498"/>
      <c r="ND650" s="498"/>
      <c r="NE650" s="498"/>
      <c r="NF650" s="498"/>
      <c r="NG650" s="498"/>
      <c r="NH650" s="498"/>
      <c r="NI650" s="498"/>
      <c r="NJ650" s="498"/>
      <c r="NK650" s="498"/>
      <c r="NL650" s="498"/>
      <c r="NM650" s="498"/>
      <c r="NN650" s="498"/>
      <c r="NO650" s="498"/>
      <c r="NP650" s="498"/>
      <c r="NQ650" s="498"/>
      <c r="NR650" s="498"/>
      <c r="NS650" s="498"/>
      <c r="NT650" s="498"/>
      <c r="NU650" s="498"/>
      <c r="NV650" s="498"/>
      <c r="NW650" s="498"/>
      <c r="NX650" s="498"/>
      <c r="NY650" s="498"/>
      <c r="NZ650" s="498"/>
      <c r="OA650" s="498"/>
      <c r="OB650" s="498"/>
      <c r="OC650" s="498"/>
      <c r="OD650" s="498"/>
      <c r="OE650" s="498"/>
      <c r="OF650" s="498"/>
      <c r="OG650" s="498"/>
      <c r="OH650" s="498"/>
      <c r="OI650" s="498"/>
      <c r="OJ650" s="498"/>
      <c r="OK650" s="498"/>
      <c r="OL650" s="498"/>
      <c r="OM650" s="498"/>
      <c r="ON650" s="498"/>
      <c r="OO650" s="498"/>
      <c r="OP650" s="498"/>
      <c r="OQ650" s="498"/>
      <c r="OR650" s="498"/>
      <c r="OS650" s="498"/>
      <c r="OT650" s="498"/>
      <c r="OU650" s="498"/>
      <c r="OV650" s="498"/>
      <c r="OW650" s="498"/>
      <c r="OX650" s="498"/>
      <c r="OY650" s="498"/>
      <c r="OZ650" s="498"/>
      <c r="PA650" s="498"/>
      <c r="PB650" s="498"/>
      <c r="PC650" s="498"/>
      <c r="PD650" s="498"/>
      <c r="PE650" s="498"/>
      <c r="PF650" s="498"/>
      <c r="PG650" s="498"/>
      <c r="PH650" s="498"/>
      <c r="PI650" s="498"/>
      <c r="PJ650" s="498"/>
      <c r="PK650" s="498"/>
      <c r="PL650" s="498"/>
      <c r="PM650" s="498"/>
      <c r="PN650" s="498"/>
      <c r="PO650" s="498"/>
      <c r="PP650" s="498"/>
      <c r="PQ650" s="498"/>
      <c r="PR650" s="498"/>
      <c r="PS650" s="498"/>
      <c r="PT650" s="498"/>
      <c r="PU650" s="498"/>
      <c r="PV650" s="498"/>
      <c r="PW650" s="498"/>
      <c r="PX650" s="498"/>
      <c r="PY650" s="498"/>
      <c r="PZ650" s="498"/>
      <c r="QA650" s="498"/>
      <c r="QB650" s="498"/>
      <c r="QC650" s="498"/>
      <c r="QD650" s="498"/>
      <c r="QE650" s="498"/>
      <c r="QF650" s="498"/>
      <c r="QG650" s="498"/>
      <c r="QH650" s="498"/>
      <c r="QI650" s="498"/>
      <c r="QJ650" s="498"/>
      <c r="QK650" s="498"/>
      <c r="QL650" s="498"/>
      <c r="QM650" s="498"/>
      <c r="QN650" s="498"/>
      <c r="QO650" s="498"/>
      <c r="QP650" s="498"/>
      <c r="QQ650" s="498"/>
      <c r="QR650" s="498"/>
      <c r="QS650" s="498"/>
      <c r="QT650" s="498"/>
      <c r="QU650" s="498"/>
      <c r="QV650" s="498"/>
      <c r="QW650" s="498"/>
      <c r="QX650" s="498"/>
      <c r="QY650" s="498"/>
      <c r="QZ650" s="498"/>
      <c r="RA650" s="498"/>
      <c r="RB650" s="498"/>
      <c r="RC650" s="498"/>
      <c r="RD650" s="498"/>
      <c r="RE650" s="498"/>
      <c r="RF650" s="498"/>
      <c r="RG650" s="498"/>
      <c r="RH650" s="498"/>
      <c r="RI650" s="498"/>
      <c r="RJ650" s="498"/>
      <c r="RK650" s="498"/>
      <c r="RL650" s="498"/>
      <c r="RM650" s="498"/>
      <c r="RN650" s="498"/>
      <c r="RO650" s="498"/>
      <c r="RP650" s="498"/>
      <c r="RQ650" s="498"/>
      <c r="RR650" s="498"/>
      <c r="RS650" s="498"/>
      <c r="RT650" s="498"/>
      <c r="RU650" s="498"/>
      <c r="RV650" s="498"/>
      <c r="RW650" s="498"/>
      <c r="RX650" s="498"/>
      <c r="RY650" s="498"/>
      <c r="RZ650" s="498"/>
      <c r="SA650" s="498"/>
      <c r="SB650" s="498"/>
      <c r="SC650" s="498"/>
      <c r="SD650" s="498"/>
      <c r="SE650" s="498"/>
      <c r="SF650" s="498"/>
      <c r="SG650" s="498"/>
      <c r="SH650" s="498"/>
      <c r="SI650" s="498"/>
      <c r="SJ650" s="498"/>
      <c r="SK650" s="498"/>
      <c r="SL650" s="498"/>
      <c r="SM650" s="498"/>
      <c r="SN650" s="498"/>
      <c r="SO650" s="498"/>
      <c r="SP650" s="498"/>
      <c r="SQ650" s="498"/>
      <c r="SR650" s="498"/>
      <c r="SS650" s="498"/>
      <c r="ST650" s="498"/>
      <c r="SU650" s="498"/>
      <c r="SV650" s="498"/>
      <c r="SW650" s="498"/>
      <c r="SX650" s="498"/>
      <c r="SY650" s="498"/>
      <c r="SZ650" s="498"/>
      <c r="TA650" s="498"/>
      <c r="TB650" s="498"/>
      <c r="TC650" s="498"/>
      <c r="TD650" s="498"/>
      <c r="TE650" s="498"/>
      <c r="TF650" s="498"/>
      <c r="TG650" s="498"/>
      <c r="TH650" s="498"/>
      <c r="TI650" s="498"/>
      <c r="TJ650" s="498"/>
      <c r="TK650" s="498"/>
      <c r="TL650" s="498"/>
      <c r="TM650" s="498"/>
      <c r="TN650" s="498"/>
      <c r="TO650" s="498"/>
      <c r="TP650" s="498"/>
      <c r="TQ650" s="498"/>
      <c r="TR650" s="498"/>
      <c r="TS650" s="498"/>
      <c r="TT650" s="498"/>
      <c r="TU650" s="498"/>
      <c r="TV650" s="498"/>
      <c r="TW650" s="498"/>
      <c r="TX650" s="498"/>
      <c r="TY650" s="498"/>
      <c r="TZ650" s="498"/>
      <c r="UA650" s="498"/>
      <c r="UB650" s="498"/>
      <c r="UC650" s="498"/>
      <c r="UD650" s="498"/>
      <c r="UE650" s="498"/>
      <c r="UF650" s="498"/>
      <c r="UG650" s="498"/>
      <c r="UH650" s="498"/>
      <c r="UI650" s="498"/>
      <c r="UJ650" s="498"/>
      <c r="UK650" s="498"/>
      <c r="UL650" s="498"/>
      <c r="UM650" s="498"/>
      <c r="UN650" s="498"/>
      <c r="UO650" s="498"/>
      <c r="UP650" s="498"/>
      <c r="UQ650" s="498"/>
      <c r="UR650" s="498"/>
      <c r="US650" s="498"/>
      <c r="UT650" s="498"/>
      <c r="UU650" s="498"/>
      <c r="UV650" s="498"/>
      <c r="UW650" s="498"/>
      <c r="UX650" s="498"/>
      <c r="UY650" s="498"/>
      <c r="UZ650" s="498"/>
      <c r="VA650" s="498"/>
      <c r="VB650" s="498"/>
      <c r="VC650" s="498"/>
      <c r="VD650" s="498"/>
      <c r="VE650" s="498"/>
      <c r="VF650" s="498"/>
      <c r="VG650" s="498"/>
      <c r="VH650" s="498"/>
      <c r="VI650" s="498"/>
      <c r="VJ650" s="498"/>
      <c r="VK650" s="498"/>
      <c r="VL650" s="498"/>
      <c r="VM650" s="498"/>
      <c r="VN650" s="498"/>
      <c r="VO650" s="498"/>
      <c r="VP650" s="498"/>
      <c r="VQ650" s="498"/>
      <c r="VR650" s="498"/>
      <c r="VS650" s="498"/>
      <c r="VT650" s="498"/>
      <c r="VU650" s="498"/>
      <c r="VV650" s="498"/>
      <c r="VW650" s="498"/>
      <c r="VX650" s="498"/>
      <c r="VY650" s="498"/>
      <c r="VZ650" s="498"/>
      <c r="WA650" s="498"/>
      <c r="WB650" s="498"/>
      <c r="WC650" s="498"/>
      <c r="WD650" s="498"/>
      <c r="WE650" s="498"/>
      <c r="WF650" s="498"/>
      <c r="WG650" s="498"/>
      <c r="WH650" s="498"/>
      <c r="WI650" s="498"/>
      <c r="WJ650" s="498"/>
      <c r="WK650" s="498"/>
      <c r="WL650" s="498"/>
      <c r="WM650" s="498"/>
      <c r="WN650" s="498"/>
      <c r="WO650" s="498"/>
      <c r="WP650" s="498"/>
      <c r="WQ650" s="498"/>
      <c r="WR650" s="498"/>
      <c r="WS650" s="498"/>
      <c r="WT650" s="498"/>
      <c r="WU650" s="498"/>
      <c r="WV650" s="498"/>
      <c r="WW650" s="498"/>
      <c r="WX650" s="498"/>
      <c r="WY650" s="498"/>
      <c r="WZ650" s="498"/>
      <c r="XA650" s="498"/>
      <c r="XB650" s="498"/>
      <c r="XC650" s="498"/>
      <c r="XD650" s="498"/>
      <c r="XE650" s="498"/>
      <c r="XF650" s="498"/>
      <c r="XG650" s="498"/>
      <c r="XH650" s="498"/>
      <c r="XI650" s="498"/>
      <c r="XJ650" s="498"/>
      <c r="XK650" s="498"/>
      <c r="XL650" s="498"/>
      <c r="XM650" s="498"/>
      <c r="XN650" s="498"/>
      <c r="XO650" s="498"/>
      <c r="XP650" s="498"/>
      <c r="XQ650" s="498"/>
      <c r="XR650" s="498"/>
      <c r="XS650" s="498"/>
      <c r="XT650" s="498"/>
      <c r="XU650" s="498"/>
      <c r="XV650" s="498"/>
      <c r="XW650" s="498"/>
      <c r="XX650" s="498"/>
      <c r="XY650" s="498"/>
      <c r="XZ650" s="498"/>
      <c r="YA650" s="498"/>
      <c r="YB650" s="498"/>
      <c r="YC650" s="498"/>
      <c r="YD650" s="498"/>
      <c r="YE650" s="498"/>
      <c r="YF650" s="498"/>
      <c r="YG650" s="498"/>
      <c r="YH650" s="498"/>
      <c r="YI650" s="498"/>
      <c r="YJ650" s="498"/>
      <c r="YK650" s="498"/>
      <c r="YL650" s="498"/>
      <c r="YM650" s="498"/>
      <c r="YN650" s="498"/>
      <c r="YO650" s="498"/>
      <c r="YP650" s="498"/>
      <c r="YQ650" s="498"/>
      <c r="YR650" s="498"/>
      <c r="YS650" s="498"/>
      <c r="YT650" s="498"/>
      <c r="YU650" s="498"/>
      <c r="YV650" s="498"/>
      <c r="YW650" s="498"/>
      <c r="YX650" s="498"/>
      <c r="YY650" s="498"/>
      <c r="YZ650" s="498"/>
      <c r="ZA650" s="498"/>
      <c r="ZB650" s="498"/>
      <c r="ZC650" s="498"/>
      <c r="ZD650" s="498"/>
      <c r="ZE650" s="498"/>
      <c r="ZF650" s="498"/>
      <c r="ZG650" s="498"/>
      <c r="ZH650" s="498"/>
      <c r="ZI650" s="498"/>
      <c r="ZJ650" s="498"/>
      <c r="ZK650" s="498"/>
      <c r="ZL650" s="498"/>
      <c r="ZM650" s="498"/>
      <c r="ZN650" s="498"/>
      <c r="ZO650" s="498"/>
      <c r="ZP650" s="498"/>
      <c r="ZQ650" s="498"/>
      <c r="ZR650" s="498"/>
      <c r="ZS650" s="498"/>
      <c r="ZT650" s="498"/>
      <c r="ZU650" s="498"/>
      <c r="ZV650" s="498"/>
      <c r="ZW650" s="498"/>
      <c r="ZX650" s="498"/>
      <c r="ZY650" s="498"/>
      <c r="ZZ650" s="498"/>
      <c r="AAA650" s="498"/>
      <c r="AAB650" s="498"/>
      <c r="AAC650" s="498"/>
      <c r="AAD650" s="498"/>
      <c r="AAE650" s="498"/>
      <c r="AAF650" s="498"/>
      <c r="AAG650" s="498"/>
      <c r="AAH650" s="498"/>
      <c r="AAI650" s="498"/>
      <c r="AAJ650" s="498"/>
      <c r="AAK650" s="498"/>
      <c r="AAL650" s="498"/>
      <c r="AAM650" s="498"/>
      <c r="AAN650" s="498"/>
      <c r="AAO650" s="498"/>
      <c r="AAP650" s="498"/>
      <c r="AAQ650" s="498"/>
      <c r="AAR650" s="498"/>
      <c r="AAS650" s="498"/>
      <c r="AAT650" s="498"/>
      <c r="AAU650" s="498"/>
      <c r="AAV650" s="498"/>
      <c r="AAW650" s="498"/>
      <c r="AAX650" s="498"/>
      <c r="AAY650" s="498"/>
      <c r="AAZ650" s="498"/>
      <c r="ABA650" s="498"/>
      <c r="ABB650" s="498"/>
      <c r="ABC650" s="498"/>
      <c r="ABD650" s="498"/>
      <c r="ABE650" s="498"/>
      <c r="ABF650" s="498"/>
      <c r="ABG650" s="498"/>
      <c r="ABH650" s="498"/>
      <c r="ABI650" s="498"/>
      <c r="ABJ650" s="498"/>
      <c r="ABK650" s="498"/>
      <c r="ABL650" s="498"/>
      <c r="ABM650" s="498"/>
      <c r="ABN650" s="498"/>
      <c r="ABO650" s="498"/>
      <c r="ABP650" s="498"/>
      <c r="ABQ650" s="498"/>
      <c r="ABR650" s="498"/>
      <c r="ABS650" s="498"/>
      <c r="ABT650" s="498"/>
      <c r="ABU650" s="498"/>
      <c r="ABV650" s="498"/>
      <c r="ABW650" s="498"/>
      <c r="ABX650" s="498"/>
      <c r="ABY650" s="498"/>
      <c r="ABZ650" s="498"/>
      <c r="ACA650" s="498"/>
      <c r="ACB650" s="498"/>
      <c r="ACC650" s="498"/>
      <c r="ACD650" s="498"/>
      <c r="ACE650" s="498"/>
      <c r="ACF650" s="498"/>
      <c r="ACG650" s="498"/>
      <c r="ACH650" s="498"/>
      <c r="ACI650" s="498"/>
      <c r="ACJ650" s="498"/>
      <c r="ACK650" s="498"/>
      <c r="ACL650" s="498"/>
      <c r="ACM650" s="498"/>
      <c r="ACN650" s="498"/>
      <c r="ACO650" s="498"/>
      <c r="ACP650" s="498"/>
      <c r="ACQ650" s="498"/>
      <c r="ACR650" s="498"/>
      <c r="ACS650" s="498"/>
      <c r="ACT650" s="498"/>
      <c r="ACU650" s="498"/>
      <c r="ACV650" s="498"/>
      <c r="ACW650" s="498"/>
      <c r="ACX650" s="498"/>
      <c r="ACY650" s="498"/>
      <c r="ACZ650" s="498"/>
      <c r="ADA650" s="498"/>
      <c r="ADB650" s="498"/>
      <c r="ADC650" s="498"/>
      <c r="ADD650" s="498"/>
      <c r="ADE650" s="498"/>
      <c r="ADF650" s="498"/>
      <c r="ADG650" s="498"/>
      <c r="ADH650" s="498"/>
      <c r="ADI650" s="498"/>
      <c r="ADJ650" s="498"/>
      <c r="ADK650" s="498"/>
      <c r="ADL650" s="498"/>
      <c r="ADM650" s="498"/>
      <c r="ADN650" s="498"/>
      <c r="ADO650" s="498"/>
      <c r="ADP650" s="498"/>
      <c r="ADQ650" s="498"/>
      <c r="ADR650" s="498"/>
      <c r="ADS650" s="498"/>
      <c r="ADT650" s="498"/>
      <c r="ADU650" s="498"/>
      <c r="ADV650" s="498"/>
      <c r="ADW650" s="498"/>
      <c r="ADX650" s="498"/>
      <c r="ADY650" s="498"/>
      <c r="ADZ650" s="498"/>
      <c r="AEA650" s="498"/>
      <c r="AEB650" s="498"/>
      <c r="AEC650" s="498"/>
      <c r="AED650" s="498"/>
      <c r="AEE650" s="498"/>
      <c r="AEF650" s="498"/>
      <c r="AEG650" s="498"/>
      <c r="AEH650" s="498"/>
      <c r="AEI650" s="498"/>
      <c r="AEJ650" s="498"/>
      <c r="AEK650" s="498"/>
      <c r="AEL650" s="498"/>
      <c r="AEM650" s="498"/>
      <c r="AEN650" s="498"/>
      <c r="AEO650" s="498"/>
      <c r="AEP650" s="498"/>
      <c r="AEQ650" s="498"/>
      <c r="AER650" s="498"/>
      <c r="AES650" s="498"/>
      <c r="AET650" s="498"/>
      <c r="AEU650" s="498"/>
      <c r="AEV650" s="498"/>
      <c r="AEW650" s="498"/>
      <c r="AEX650" s="498"/>
      <c r="AEY650" s="498"/>
      <c r="AEZ650" s="498"/>
      <c r="AFA650" s="498"/>
      <c r="AFB650" s="498"/>
      <c r="AFC650" s="498"/>
      <c r="AFD650" s="498"/>
      <c r="AFE650" s="498"/>
      <c r="AFF650" s="498"/>
      <c r="AFG650" s="498"/>
      <c r="AFH650" s="498"/>
      <c r="AFI650" s="498"/>
      <c r="AFJ650" s="498"/>
      <c r="AFK650" s="498"/>
      <c r="AFL650" s="498"/>
      <c r="AFM650" s="498"/>
      <c r="AFN650" s="498"/>
      <c r="AFO650" s="498"/>
      <c r="AFP650" s="498"/>
      <c r="AFQ650" s="498"/>
      <c r="AFR650" s="498"/>
      <c r="AFS650" s="498"/>
      <c r="AFT650" s="498"/>
      <c r="AFU650" s="498"/>
      <c r="AFV650" s="498"/>
      <c r="AFW650" s="498"/>
      <c r="AFX650" s="498"/>
      <c r="AFY650" s="498"/>
      <c r="AFZ650" s="498"/>
      <c r="AGA650" s="498"/>
      <c r="AGB650" s="498"/>
      <c r="AGC650" s="498"/>
      <c r="AGD650" s="498"/>
      <c r="AGE650" s="498"/>
      <c r="AGF650" s="498"/>
      <c r="AGG650" s="498"/>
      <c r="AGH650" s="498"/>
      <c r="AGI650" s="498"/>
      <c r="AGJ650" s="498"/>
      <c r="AGK650" s="498"/>
      <c r="AGL650" s="498"/>
      <c r="AGM650" s="498"/>
      <c r="AGN650" s="498"/>
      <c r="AGO650" s="498"/>
      <c r="AGP650" s="498"/>
      <c r="AGQ650" s="498"/>
      <c r="AGR650" s="498"/>
      <c r="AGS650" s="498"/>
      <c r="AGT650" s="498"/>
      <c r="AGU650" s="498"/>
      <c r="AGV650" s="498"/>
      <c r="AGW650" s="498"/>
      <c r="AGX650" s="498"/>
      <c r="AGY650" s="498"/>
      <c r="AGZ650" s="498"/>
      <c r="AHA650" s="498"/>
      <c r="AHB650" s="498"/>
      <c r="AHC650" s="498"/>
      <c r="AHD650" s="498"/>
      <c r="AHE650" s="498"/>
      <c r="AHF650" s="498"/>
      <c r="AHG650" s="498"/>
      <c r="AHH650" s="498"/>
      <c r="AHI650" s="498"/>
      <c r="AHJ650" s="498"/>
      <c r="AHK650" s="498"/>
      <c r="AHL650" s="498"/>
      <c r="AHM650" s="498"/>
      <c r="AHN650" s="498"/>
      <c r="AHO650" s="498"/>
      <c r="AHP650" s="498"/>
      <c r="AHQ650" s="498"/>
      <c r="AHR650" s="498"/>
      <c r="AHS650" s="498"/>
      <c r="AHT650" s="498"/>
      <c r="AHU650" s="498"/>
      <c r="AHV650" s="498"/>
      <c r="AHW650" s="498"/>
      <c r="AHX650" s="498"/>
      <c r="AHY650" s="498"/>
      <c r="AHZ650" s="498"/>
      <c r="AIA650" s="498"/>
      <c r="AIB650" s="498"/>
      <c r="AIC650" s="498"/>
      <c r="AID650" s="498"/>
      <c r="AIE650" s="498"/>
      <c r="AIF650" s="498"/>
      <c r="AIG650" s="498"/>
      <c r="AIH650" s="498"/>
      <c r="AII650" s="498"/>
      <c r="AIJ650" s="498"/>
      <c r="AIK650" s="498"/>
      <c r="AIL650" s="498"/>
      <c r="AIM650" s="498"/>
      <c r="AIN650" s="498"/>
      <c r="AIO650" s="498"/>
      <c r="AIP650" s="498"/>
      <c r="AIQ650" s="498"/>
      <c r="AIR650" s="498"/>
      <c r="AIS650" s="498"/>
      <c r="AIT650" s="498"/>
      <c r="AIU650" s="498"/>
      <c r="AIV650" s="498"/>
      <c r="AIW650" s="498"/>
      <c r="AIX650" s="498"/>
      <c r="AIY650" s="498"/>
      <c r="AIZ650" s="498"/>
      <c r="AJA650" s="498"/>
      <c r="AJB650" s="498"/>
      <c r="AJC650" s="498"/>
      <c r="AJD650" s="498"/>
      <c r="AJE650" s="498"/>
      <c r="AJF650" s="498"/>
      <c r="AJG650" s="498"/>
      <c r="AJH650" s="498"/>
      <c r="AJI650" s="498"/>
      <c r="AJJ650" s="498"/>
      <c r="AJK650" s="498"/>
      <c r="AJL650" s="498"/>
      <c r="AJM650" s="498"/>
      <c r="AJN650" s="498"/>
      <c r="AJO650" s="498"/>
      <c r="AJP650" s="498"/>
      <c r="AJQ650" s="498"/>
      <c r="AJR650" s="498"/>
      <c r="AJS650" s="498"/>
      <c r="AJT650" s="498"/>
      <c r="AJU650" s="498"/>
      <c r="AJV650" s="498"/>
      <c r="AJW650" s="498"/>
      <c r="AJX650" s="498"/>
      <c r="AJY650" s="498"/>
      <c r="AJZ650" s="498"/>
      <c r="AKA650" s="498"/>
      <c r="AKB650" s="498"/>
      <c r="AKC650" s="498"/>
      <c r="AKD650" s="498"/>
      <c r="AKE650" s="498"/>
      <c r="AKF650" s="498"/>
      <c r="AKG650" s="498"/>
      <c r="AKH650" s="498"/>
      <c r="AKI650" s="498"/>
      <c r="AKJ650" s="498"/>
      <c r="AKK650" s="498"/>
      <c r="AKL650" s="498"/>
      <c r="AKM650" s="498"/>
      <c r="AKN650" s="498"/>
      <c r="AKO650" s="498"/>
      <c r="AKP650" s="498"/>
      <c r="AKQ650" s="498"/>
      <c r="AKR650" s="498"/>
      <c r="AKS650" s="498"/>
      <c r="AKT650" s="498"/>
      <c r="AKU650" s="498"/>
      <c r="AKV650" s="498"/>
      <c r="AKW650" s="498"/>
      <c r="AKX650" s="498"/>
      <c r="AKY650" s="498"/>
      <c r="AKZ650" s="498"/>
      <c r="ALA650" s="498"/>
      <c r="ALB650" s="498"/>
      <c r="ALC650" s="498"/>
      <c r="ALD650" s="498"/>
      <c r="ALE650" s="498"/>
      <c r="ALF650" s="498"/>
      <c r="ALG650" s="498"/>
      <c r="ALH650" s="498"/>
      <c r="ALI650" s="498"/>
      <c r="ALJ650" s="498"/>
      <c r="ALK650" s="498"/>
      <c r="ALL650" s="498"/>
      <c r="ALM650" s="498"/>
      <c r="ALN650" s="498"/>
      <c r="ALO650" s="498"/>
      <c r="ALP650" s="498"/>
      <c r="ALQ650" s="498"/>
      <c r="ALR650" s="498"/>
      <c r="ALS650" s="498"/>
      <c r="ALT650" s="498"/>
      <c r="ALU650" s="498"/>
      <c r="ALV650" s="498"/>
      <c r="ALW650" s="498"/>
      <c r="ALX650" s="498"/>
      <c r="ALY650" s="498"/>
      <c r="ALZ650" s="498"/>
      <c r="AMA650" s="498"/>
      <c r="AMB650" s="498"/>
      <c r="AMC650" s="498"/>
      <c r="AMD650" s="498"/>
      <c r="AME650" s="498"/>
      <c r="AMF650" s="498"/>
      <c r="AMG650" s="498"/>
      <c r="AMH650" s="498"/>
      <c r="AMI650" s="498"/>
      <c r="AMJ650" s="498"/>
      <c r="AMK650" s="498"/>
    </row>
    <row r="651" spans="1:1025" s="499" customFormat="1" ht="15" customHeight="1" x14ac:dyDescent="0.25">
      <c r="A651" s="502"/>
      <c r="B651" s="531" t="s">
        <v>525</v>
      </c>
      <c r="C651" s="432"/>
      <c r="D651" s="432"/>
      <c r="E651" s="424"/>
      <c r="F651" s="425"/>
      <c r="G651" s="426"/>
      <c r="H651" s="426"/>
      <c r="I651" s="498"/>
      <c r="J651" s="504"/>
      <c r="K651" s="505"/>
      <c r="L651" s="505"/>
      <c r="M651" s="466"/>
      <c r="N651" s="467"/>
      <c r="O651" s="468"/>
      <c r="P651" s="468"/>
      <c r="Q651" s="498"/>
      <c r="R651" s="498"/>
      <c r="S651" s="498"/>
      <c r="T651" s="498"/>
      <c r="U651" s="498"/>
      <c r="V651" s="498"/>
      <c r="W651" s="498"/>
      <c r="X651" s="498"/>
      <c r="Y651" s="498"/>
      <c r="Z651" s="498"/>
      <c r="AA651" s="498"/>
      <c r="AB651" s="498"/>
      <c r="AC651" s="498"/>
      <c r="AD651" s="498"/>
      <c r="AE651" s="498"/>
      <c r="AF651" s="498"/>
      <c r="AG651" s="498"/>
      <c r="AH651" s="498"/>
      <c r="AI651" s="498"/>
      <c r="AJ651" s="498"/>
      <c r="AK651" s="498"/>
      <c r="AL651" s="498"/>
      <c r="AM651" s="498"/>
      <c r="AN651" s="498"/>
      <c r="AO651" s="498"/>
      <c r="AP651" s="498"/>
      <c r="AQ651" s="498"/>
      <c r="AR651" s="498"/>
      <c r="AS651" s="498"/>
      <c r="AT651" s="498"/>
      <c r="AU651" s="498"/>
      <c r="AV651" s="498"/>
      <c r="AW651" s="498"/>
      <c r="AX651" s="498"/>
      <c r="AY651" s="498"/>
      <c r="AZ651" s="498"/>
      <c r="BA651" s="498"/>
      <c r="BB651" s="498"/>
      <c r="BC651" s="498"/>
      <c r="BD651" s="498"/>
      <c r="BE651" s="498"/>
      <c r="BF651" s="498"/>
      <c r="BG651" s="498"/>
      <c r="BH651" s="498"/>
      <c r="BI651" s="498"/>
      <c r="BJ651" s="498"/>
      <c r="BK651" s="498"/>
      <c r="BL651" s="498"/>
      <c r="BM651" s="498"/>
      <c r="BN651" s="498"/>
      <c r="BO651" s="498"/>
      <c r="BP651" s="498"/>
      <c r="BQ651" s="498"/>
      <c r="BR651" s="498"/>
      <c r="BS651" s="498"/>
      <c r="BT651" s="498"/>
      <c r="BU651" s="498"/>
      <c r="BV651" s="498"/>
      <c r="BW651" s="498"/>
      <c r="BX651" s="498"/>
      <c r="BY651" s="498"/>
      <c r="BZ651" s="498"/>
      <c r="CA651" s="498"/>
      <c r="CB651" s="498"/>
      <c r="CC651" s="498"/>
      <c r="CD651" s="498"/>
      <c r="CE651" s="498"/>
      <c r="CF651" s="498"/>
      <c r="CG651" s="498"/>
      <c r="CH651" s="498"/>
      <c r="CI651" s="498"/>
      <c r="CJ651" s="498"/>
      <c r="CK651" s="498"/>
      <c r="CL651" s="498"/>
      <c r="CM651" s="498"/>
      <c r="CN651" s="498"/>
      <c r="CO651" s="498"/>
      <c r="CP651" s="498"/>
      <c r="CQ651" s="498"/>
      <c r="CR651" s="498"/>
      <c r="CS651" s="498"/>
      <c r="CT651" s="498"/>
      <c r="CU651" s="498"/>
      <c r="CV651" s="498"/>
      <c r="CW651" s="498"/>
      <c r="CX651" s="498"/>
      <c r="CY651" s="498"/>
      <c r="CZ651" s="498"/>
      <c r="DA651" s="498"/>
      <c r="DB651" s="498"/>
      <c r="DC651" s="498"/>
      <c r="DD651" s="498"/>
      <c r="DE651" s="498"/>
      <c r="DF651" s="498"/>
      <c r="DG651" s="498"/>
      <c r="DH651" s="498"/>
      <c r="DI651" s="498"/>
      <c r="DJ651" s="498"/>
      <c r="DK651" s="498"/>
      <c r="DL651" s="498"/>
      <c r="DM651" s="498"/>
      <c r="DN651" s="498"/>
      <c r="DO651" s="498"/>
      <c r="DP651" s="498"/>
      <c r="DQ651" s="498"/>
      <c r="DR651" s="498"/>
      <c r="DS651" s="498"/>
      <c r="DT651" s="498"/>
      <c r="DU651" s="498"/>
      <c r="DV651" s="498"/>
      <c r="DW651" s="498"/>
      <c r="DX651" s="498"/>
      <c r="DY651" s="498"/>
      <c r="DZ651" s="498"/>
      <c r="EA651" s="498"/>
      <c r="EB651" s="498"/>
      <c r="EC651" s="498"/>
      <c r="ED651" s="498"/>
      <c r="EE651" s="498"/>
      <c r="EF651" s="498"/>
      <c r="EG651" s="498"/>
      <c r="EH651" s="498"/>
      <c r="EI651" s="498"/>
      <c r="EJ651" s="498"/>
      <c r="EK651" s="498"/>
      <c r="EL651" s="498"/>
      <c r="EM651" s="498"/>
      <c r="EN651" s="498"/>
      <c r="EO651" s="498"/>
      <c r="EP651" s="498"/>
      <c r="EQ651" s="498"/>
      <c r="ER651" s="498"/>
      <c r="ES651" s="498"/>
      <c r="ET651" s="498"/>
      <c r="EU651" s="498"/>
      <c r="EV651" s="498"/>
      <c r="EW651" s="498"/>
      <c r="EX651" s="498"/>
      <c r="EY651" s="498"/>
      <c r="EZ651" s="498"/>
      <c r="FA651" s="498"/>
      <c r="FB651" s="498"/>
      <c r="FC651" s="498"/>
      <c r="FD651" s="498"/>
      <c r="FE651" s="498"/>
      <c r="FF651" s="498"/>
      <c r="FG651" s="498"/>
      <c r="FH651" s="498"/>
      <c r="FI651" s="498"/>
      <c r="FJ651" s="498"/>
      <c r="FK651" s="498"/>
      <c r="FL651" s="498"/>
      <c r="FM651" s="498"/>
      <c r="FN651" s="498"/>
      <c r="FO651" s="498"/>
      <c r="FP651" s="498"/>
      <c r="FQ651" s="498"/>
      <c r="FR651" s="498"/>
      <c r="FS651" s="498"/>
      <c r="FT651" s="498"/>
      <c r="FU651" s="498"/>
      <c r="FV651" s="498"/>
      <c r="FW651" s="498"/>
      <c r="FX651" s="498"/>
      <c r="FY651" s="498"/>
      <c r="FZ651" s="498"/>
      <c r="GA651" s="498"/>
      <c r="GB651" s="498"/>
      <c r="GC651" s="498"/>
      <c r="GD651" s="498"/>
      <c r="GE651" s="498"/>
      <c r="GF651" s="498"/>
      <c r="GG651" s="498"/>
      <c r="GH651" s="498"/>
      <c r="GI651" s="498"/>
      <c r="GJ651" s="498"/>
      <c r="GK651" s="498"/>
      <c r="GL651" s="498"/>
      <c r="GM651" s="498"/>
      <c r="GN651" s="498"/>
      <c r="GO651" s="498"/>
      <c r="GP651" s="498"/>
      <c r="GQ651" s="498"/>
      <c r="GR651" s="498"/>
      <c r="GS651" s="498"/>
      <c r="GT651" s="498"/>
      <c r="GU651" s="498"/>
      <c r="GV651" s="498"/>
      <c r="GW651" s="498"/>
      <c r="GX651" s="498"/>
      <c r="GY651" s="498"/>
      <c r="GZ651" s="498"/>
      <c r="HA651" s="498"/>
      <c r="HB651" s="498"/>
      <c r="HC651" s="498"/>
      <c r="HD651" s="498"/>
      <c r="HE651" s="498"/>
      <c r="HF651" s="498"/>
      <c r="HG651" s="498"/>
      <c r="HH651" s="498"/>
      <c r="HI651" s="498"/>
      <c r="HJ651" s="498"/>
      <c r="HK651" s="498"/>
      <c r="HL651" s="498"/>
      <c r="HM651" s="498"/>
      <c r="HN651" s="498"/>
      <c r="HO651" s="498"/>
      <c r="HP651" s="498"/>
      <c r="HQ651" s="498"/>
      <c r="HR651" s="498"/>
      <c r="HS651" s="498"/>
      <c r="HT651" s="498"/>
      <c r="HU651" s="498"/>
      <c r="HV651" s="498"/>
      <c r="HW651" s="498"/>
      <c r="HX651" s="498"/>
      <c r="HY651" s="498"/>
      <c r="HZ651" s="498"/>
      <c r="IA651" s="498"/>
      <c r="IB651" s="498"/>
      <c r="IC651" s="498"/>
      <c r="ID651" s="498"/>
      <c r="IE651" s="498"/>
      <c r="IF651" s="498"/>
      <c r="IG651" s="498"/>
      <c r="IH651" s="498"/>
      <c r="II651" s="498"/>
      <c r="IJ651" s="498"/>
      <c r="IK651" s="498"/>
      <c r="IL651" s="498"/>
      <c r="IM651" s="498"/>
      <c r="IN651" s="498"/>
      <c r="IO651" s="498"/>
      <c r="IP651" s="498"/>
      <c r="IQ651" s="498"/>
      <c r="IR651" s="498"/>
      <c r="IS651" s="498"/>
      <c r="IT651" s="498"/>
      <c r="IU651" s="498"/>
      <c r="IV651" s="498"/>
      <c r="IW651" s="498"/>
      <c r="IX651" s="498"/>
      <c r="IY651" s="498"/>
      <c r="IZ651" s="498"/>
      <c r="JA651" s="498"/>
      <c r="JB651" s="498"/>
      <c r="JC651" s="498"/>
      <c r="JD651" s="498"/>
      <c r="JE651" s="498"/>
      <c r="JF651" s="498"/>
      <c r="JG651" s="498"/>
      <c r="JH651" s="498"/>
      <c r="JI651" s="498"/>
      <c r="JJ651" s="498"/>
      <c r="JK651" s="498"/>
      <c r="JL651" s="498"/>
      <c r="JM651" s="498"/>
      <c r="JN651" s="498"/>
      <c r="JO651" s="498"/>
      <c r="JP651" s="498"/>
      <c r="JQ651" s="498"/>
      <c r="JR651" s="498"/>
      <c r="JS651" s="498"/>
      <c r="JT651" s="498"/>
      <c r="JU651" s="498"/>
      <c r="JV651" s="498"/>
      <c r="JW651" s="498"/>
      <c r="JX651" s="498"/>
      <c r="JY651" s="498"/>
      <c r="JZ651" s="498"/>
      <c r="KA651" s="498"/>
      <c r="KB651" s="498"/>
      <c r="KC651" s="498"/>
      <c r="KD651" s="498"/>
      <c r="KE651" s="498"/>
      <c r="KF651" s="498"/>
      <c r="KG651" s="498"/>
      <c r="KH651" s="498"/>
      <c r="KI651" s="498"/>
      <c r="KJ651" s="498"/>
      <c r="KK651" s="498"/>
      <c r="KL651" s="498"/>
      <c r="KM651" s="498"/>
      <c r="KN651" s="498"/>
      <c r="KO651" s="498"/>
      <c r="KP651" s="498"/>
      <c r="KQ651" s="498"/>
      <c r="KR651" s="498"/>
      <c r="KS651" s="498"/>
      <c r="KT651" s="498"/>
      <c r="KU651" s="498"/>
      <c r="KV651" s="498"/>
      <c r="KW651" s="498"/>
      <c r="KX651" s="498"/>
      <c r="KY651" s="498"/>
      <c r="KZ651" s="498"/>
      <c r="LA651" s="498"/>
      <c r="LB651" s="498"/>
      <c r="LC651" s="498"/>
      <c r="LD651" s="498"/>
      <c r="LE651" s="498"/>
      <c r="LF651" s="498"/>
      <c r="LG651" s="498"/>
      <c r="LH651" s="498"/>
      <c r="LI651" s="498"/>
      <c r="LJ651" s="498"/>
      <c r="LK651" s="498"/>
      <c r="LL651" s="498"/>
      <c r="LM651" s="498"/>
      <c r="LN651" s="498"/>
      <c r="LO651" s="498"/>
      <c r="LP651" s="498"/>
      <c r="LQ651" s="498"/>
      <c r="LR651" s="498"/>
      <c r="LS651" s="498"/>
      <c r="LT651" s="498"/>
      <c r="LU651" s="498"/>
      <c r="LV651" s="498"/>
      <c r="LW651" s="498"/>
      <c r="LX651" s="498"/>
      <c r="LY651" s="498"/>
      <c r="LZ651" s="498"/>
      <c r="MA651" s="498"/>
      <c r="MB651" s="498"/>
      <c r="MC651" s="498"/>
      <c r="MD651" s="498"/>
      <c r="ME651" s="498"/>
      <c r="MF651" s="498"/>
      <c r="MG651" s="498"/>
      <c r="MH651" s="498"/>
      <c r="MI651" s="498"/>
      <c r="MJ651" s="498"/>
      <c r="MK651" s="498"/>
      <c r="ML651" s="498"/>
      <c r="MM651" s="498"/>
      <c r="MN651" s="498"/>
      <c r="MO651" s="498"/>
      <c r="MP651" s="498"/>
      <c r="MQ651" s="498"/>
      <c r="MR651" s="498"/>
      <c r="MS651" s="498"/>
      <c r="MT651" s="498"/>
      <c r="MU651" s="498"/>
      <c r="MV651" s="498"/>
      <c r="MW651" s="498"/>
      <c r="MX651" s="498"/>
      <c r="MY651" s="498"/>
      <c r="MZ651" s="498"/>
      <c r="NA651" s="498"/>
      <c r="NB651" s="498"/>
      <c r="NC651" s="498"/>
      <c r="ND651" s="498"/>
      <c r="NE651" s="498"/>
      <c r="NF651" s="498"/>
      <c r="NG651" s="498"/>
      <c r="NH651" s="498"/>
      <c r="NI651" s="498"/>
      <c r="NJ651" s="498"/>
      <c r="NK651" s="498"/>
      <c r="NL651" s="498"/>
      <c r="NM651" s="498"/>
      <c r="NN651" s="498"/>
      <c r="NO651" s="498"/>
      <c r="NP651" s="498"/>
      <c r="NQ651" s="498"/>
      <c r="NR651" s="498"/>
      <c r="NS651" s="498"/>
      <c r="NT651" s="498"/>
      <c r="NU651" s="498"/>
      <c r="NV651" s="498"/>
      <c r="NW651" s="498"/>
      <c r="NX651" s="498"/>
      <c r="NY651" s="498"/>
      <c r="NZ651" s="498"/>
      <c r="OA651" s="498"/>
      <c r="OB651" s="498"/>
      <c r="OC651" s="498"/>
      <c r="OD651" s="498"/>
      <c r="OE651" s="498"/>
      <c r="OF651" s="498"/>
      <c r="OG651" s="498"/>
      <c r="OH651" s="498"/>
      <c r="OI651" s="498"/>
      <c r="OJ651" s="498"/>
      <c r="OK651" s="498"/>
      <c r="OL651" s="498"/>
      <c r="OM651" s="498"/>
      <c r="ON651" s="498"/>
      <c r="OO651" s="498"/>
      <c r="OP651" s="498"/>
      <c r="OQ651" s="498"/>
      <c r="OR651" s="498"/>
      <c r="OS651" s="498"/>
      <c r="OT651" s="498"/>
      <c r="OU651" s="498"/>
      <c r="OV651" s="498"/>
      <c r="OW651" s="498"/>
      <c r="OX651" s="498"/>
      <c r="OY651" s="498"/>
      <c r="OZ651" s="498"/>
      <c r="PA651" s="498"/>
      <c r="PB651" s="498"/>
      <c r="PC651" s="498"/>
      <c r="PD651" s="498"/>
      <c r="PE651" s="498"/>
      <c r="PF651" s="498"/>
      <c r="PG651" s="498"/>
      <c r="PH651" s="498"/>
      <c r="PI651" s="498"/>
      <c r="PJ651" s="498"/>
      <c r="PK651" s="498"/>
      <c r="PL651" s="498"/>
      <c r="PM651" s="498"/>
      <c r="PN651" s="498"/>
      <c r="PO651" s="498"/>
      <c r="PP651" s="498"/>
      <c r="PQ651" s="498"/>
      <c r="PR651" s="498"/>
      <c r="PS651" s="498"/>
      <c r="PT651" s="498"/>
      <c r="PU651" s="498"/>
      <c r="PV651" s="498"/>
      <c r="PW651" s="498"/>
      <c r="PX651" s="498"/>
      <c r="PY651" s="498"/>
      <c r="PZ651" s="498"/>
      <c r="QA651" s="498"/>
      <c r="QB651" s="498"/>
      <c r="QC651" s="498"/>
      <c r="QD651" s="498"/>
      <c r="QE651" s="498"/>
      <c r="QF651" s="498"/>
      <c r="QG651" s="498"/>
      <c r="QH651" s="498"/>
      <c r="QI651" s="498"/>
      <c r="QJ651" s="498"/>
      <c r="QK651" s="498"/>
      <c r="QL651" s="498"/>
      <c r="QM651" s="498"/>
      <c r="QN651" s="498"/>
      <c r="QO651" s="498"/>
      <c r="QP651" s="498"/>
      <c r="QQ651" s="498"/>
      <c r="QR651" s="498"/>
      <c r="QS651" s="498"/>
      <c r="QT651" s="498"/>
      <c r="QU651" s="498"/>
      <c r="QV651" s="498"/>
      <c r="QW651" s="498"/>
      <c r="QX651" s="498"/>
      <c r="QY651" s="498"/>
      <c r="QZ651" s="498"/>
      <c r="RA651" s="498"/>
      <c r="RB651" s="498"/>
      <c r="RC651" s="498"/>
      <c r="RD651" s="498"/>
      <c r="RE651" s="498"/>
      <c r="RF651" s="498"/>
      <c r="RG651" s="498"/>
      <c r="RH651" s="498"/>
      <c r="RI651" s="498"/>
      <c r="RJ651" s="498"/>
      <c r="RK651" s="498"/>
      <c r="RL651" s="498"/>
      <c r="RM651" s="498"/>
      <c r="RN651" s="498"/>
      <c r="RO651" s="498"/>
      <c r="RP651" s="498"/>
      <c r="RQ651" s="498"/>
      <c r="RR651" s="498"/>
      <c r="RS651" s="498"/>
      <c r="RT651" s="498"/>
      <c r="RU651" s="498"/>
      <c r="RV651" s="498"/>
      <c r="RW651" s="498"/>
      <c r="RX651" s="498"/>
      <c r="RY651" s="498"/>
      <c r="RZ651" s="498"/>
      <c r="SA651" s="498"/>
      <c r="SB651" s="498"/>
      <c r="SC651" s="498"/>
      <c r="SD651" s="498"/>
      <c r="SE651" s="498"/>
      <c r="SF651" s="498"/>
      <c r="SG651" s="498"/>
      <c r="SH651" s="498"/>
      <c r="SI651" s="498"/>
      <c r="SJ651" s="498"/>
      <c r="SK651" s="498"/>
      <c r="SL651" s="498"/>
      <c r="SM651" s="498"/>
      <c r="SN651" s="498"/>
      <c r="SO651" s="498"/>
      <c r="SP651" s="498"/>
      <c r="SQ651" s="498"/>
      <c r="SR651" s="498"/>
      <c r="SS651" s="498"/>
      <c r="ST651" s="498"/>
      <c r="SU651" s="498"/>
      <c r="SV651" s="498"/>
      <c r="SW651" s="498"/>
      <c r="SX651" s="498"/>
      <c r="SY651" s="498"/>
      <c r="SZ651" s="498"/>
      <c r="TA651" s="498"/>
      <c r="TB651" s="498"/>
      <c r="TC651" s="498"/>
      <c r="TD651" s="498"/>
      <c r="TE651" s="498"/>
      <c r="TF651" s="498"/>
      <c r="TG651" s="498"/>
      <c r="TH651" s="498"/>
      <c r="TI651" s="498"/>
      <c r="TJ651" s="498"/>
      <c r="TK651" s="498"/>
      <c r="TL651" s="498"/>
      <c r="TM651" s="498"/>
      <c r="TN651" s="498"/>
      <c r="TO651" s="498"/>
      <c r="TP651" s="498"/>
      <c r="TQ651" s="498"/>
      <c r="TR651" s="498"/>
      <c r="TS651" s="498"/>
      <c r="TT651" s="498"/>
      <c r="TU651" s="498"/>
      <c r="TV651" s="498"/>
      <c r="TW651" s="498"/>
      <c r="TX651" s="498"/>
      <c r="TY651" s="498"/>
      <c r="TZ651" s="498"/>
      <c r="UA651" s="498"/>
      <c r="UB651" s="498"/>
      <c r="UC651" s="498"/>
      <c r="UD651" s="498"/>
      <c r="UE651" s="498"/>
      <c r="UF651" s="498"/>
      <c r="UG651" s="498"/>
      <c r="UH651" s="498"/>
      <c r="UI651" s="498"/>
      <c r="UJ651" s="498"/>
      <c r="UK651" s="498"/>
      <c r="UL651" s="498"/>
      <c r="UM651" s="498"/>
      <c r="UN651" s="498"/>
      <c r="UO651" s="498"/>
      <c r="UP651" s="498"/>
      <c r="UQ651" s="498"/>
      <c r="UR651" s="498"/>
      <c r="US651" s="498"/>
      <c r="UT651" s="498"/>
      <c r="UU651" s="498"/>
      <c r="UV651" s="498"/>
      <c r="UW651" s="498"/>
      <c r="UX651" s="498"/>
      <c r="UY651" s="498"/>
      <c r="UZ651" s="498"/>
      <c r="VA651" s="498"/>
      <c r="VB651" s="498"/>
      <c r="VC651" s="498"/>
      <c r="VD651" s="498"/>
      <c r="VE651" s="498"/>
      <c r="VF651" s="498"/>
      <c r="VG651" s="498"/>
      <c r="VH651" s="498"/>
      <c r="VI651" s="498"/>
      <c r="VJ651" s="498"/>
      <c r="VK651" s="498"/>
      <c r="VL651" s="498"/>
      <c r="VM651" s="498"/>
      <c r="VN651" s="498"/>
      <c r="VO651" s="498"/>
      <c r="VP651" s="498"/>
      <c r="VQ651" s="498"/>
      <c r="VR651" s="498"/>
      <c r="VS651" s="498"/>
      <c r="VT651" s="498"/>
      <c r="VU651" s="498"/>
      <c r="VV651" s="498"/>
      <c r="VW651" s="498"/>
      <c r="VX651" s="498"/>
      <c r="VY651" s="498"/>
      <c r="VZ651" s="498"/>
      <c r="WA651" s="498"/>
      <c r="WB651" s="498"/>
      <c r="WC651" s="498"/>
      <c r="WD651" s="498"/>
      <c r="WE651" s="498"/>
      <c r="WF651" s="498"/>
      <c r="WG651" s="498"/>
      <c r="WH651" s="498"/>
      <c r="WI651" s="498"/>
      <c r="WJ651" s="498"/>
      <c r="WK651" s="498"/>
      <c r="WL651" s="498"/>
      <c r="WM651" s="498"/>
      <c r="WN651" s="498"/>
      <c r="WO651" s="498"/>
      <c r="WP651" s="498"/>
      <c r="WQ651" s="498"/>
      <c r="WR651" s="498"/>
      <c r="WS651" s="498"/>
      <c r="WT651" s="498"/>
      <c r="WU651" s="498"/>
      <c r="WV651" s="498"/>
      <c r="WW651" s="498"/>
      <c r="WX651" s="498"/>
      <c r="WY651" s="498"/>
      <c r="WZ651" s="498"/>
      <c r="XA651" s="498"/>
      <c r="XB651" s="498"/>
      <c r="XC651" s="498"/>
      <c r="XD651" s="498"/>
      <c r="XE651" s="498"/>
      <c r="XF651" s="498"/>
      <c r="XG651" s="498"/>
      <c r="XH651" s="498"/>
      <c r="XI651" s="498"/>
      <c r="XJ651" s="498"/>
      <c r="XK651" s="498"/>
      <c r="XL651" s="498"/>
      <c r="XM651" s="498"/>
      <c r="XN651" s="498"/>
      <c r="XO651" s="498"/>
      <c r="XP651" s="498"/>
      <c r="XQ651" s="498"/>
      <c r="XR651" s="498"/>
      <c r="XS651" s="498"/>
      <c r="XT651" s="498"/>
      <c r="XU651" s="498"/>
      <c r="XV651" s="498"/>
      <c r="XW651" s="498"/>
      <c r="XX651" s="498"/>
      <c r="XY651" s="498"/>
      <c r="XZ651" s="498"/>
      <c r="YA651" s="498"/>
      <c r="YB651" s="498"/>
      <c r="YC651" s="498"/>
      <c r="YD651" s="498"/>
      <c r="YE651" s="498"/>
      <c r="YF651" s="498"/>
      <c r="YG651" s="498"/>
      <c r="YH651" s="498"/>
      <c r="YI651" s="498"/>
      <c r="YJ651" s="498"/>
      <c r="YK651" s="498"/>
      <c r="YL651" s="498"/>
      <c r="YM651" s="498"/>
      <c r="YN651" s="498"/>
      <c r="YO651" s="498"/>
      <c r="YP651" s="498"/>
      <c r="YQ651" s="498"/>
      <c r="YR651" s="498"/>
      <c r="YS651" s="498"/>
      <c r="YT651" s="498"/>
      <c r="YU651" s="498"/>
      <c r="YV651" s="498"/>
      <c r="YW651" s="498"/>
      <c r="YX651" s="498"/>
      <c r="YY651" s="498"/>
      <c r="YZ651" s="498"/>
      <c r="ZA651" s="498"/>
      <c r="ZB651" s="498"/>
      <c r="ZC651" s="498"/>
      <c r="ZD651" s="498"/>
      <c r="ZE651" s="498"/>
      <c r="ZF651" s="498"/>
      <c r="ZG651" s="498"/>
      <c r="ZH651" s="498"/>
      <c r="ZI651" s="498"/>
      <c r="ZJ651" s="498"/>
      <c r="ZK651" s="498"/>
      <c r="ZL651" s="498"/>
      <c r="ZM651" s="498"/>
      <c r="ZN651" s="498"/>
      <c r="ZO651" s="498"/>
      <c r="ZP651" s="498"/>
      <c r="ZQ651" s="498"/>
      <c r="ZR651" s="498"/>
      <c r="ZS651" s="498"/>
      <c r="ZT651" s="498"/>
      <c r="ZU651" s="498"/>
      <c r="ZV651" s="498"/>
      <c r="ZW651" s="498"/>
      <c r="ZX651" s="498"/>
      <c r="ZY651" s="498"/>
      <c r="ZZ651" s="498"/>
      <c r="AAA651" s="498"/>
      <c r="AAB651" s="498"/>
      <c r="AAC651" s="498"/>
      <c r="AAD651" s="498"/>
      <c r="AAE651" s="498"/>
      <c r="AAF651" s="498"/>
      <c r="AAG651" s="498"/>
      <c r="AAH651" s="498"/>
      <c r="AAI651" s="498"/>
      <c r="AAJ651" s="498"/>
      <c r="AAK651" s="498"/>
      <c r="AAL651" s="498"/>
      <c r="AAM651" s="498"/>
      <c r="AAN651" s="498"/>
      <c r="AAO651" s="498"/>
      <c r="AAP651" s="498"/>
      <c r="AAQ651" s="498"/>
      <c r="AAR651" s="498"/>
      <c r="AAS651" s="498"/>
      <c r="AAT651" s="498"/>
      <c r="AAU651" s="498"/>
      <c r="AAV651" s="498"/>
      <c r="AAW651" s="498"/>
      <c r="AAX651" s="498"/>
      <c r="AAY651" s="498"/>
      <c r="AAZ651" s="498"/>
      <c r="ABA651" s="498"/>
      <c r="ABB651" s="498"/>
      <c r="ABC651" s="498"/>
      <c r="ABD651" s="498"/>
      <c r="ABE651" s="498"/>
      <c r="ABF651" s="498"/>
      <c r="ABG651" s="498"/>
      <c r="ABH651" s="498"/>
      <c r="ABI651" s="498"/>
      <c r="ABJ651" s="498"/>
      <c r="ABK651" s="498"/>
      <c r="ABL651" s="498"/>
      <c r="ABM651" s="498"/>
      <c r="ABN651" s="498"/>
      <c r="ABO651" s="498"/>
      <c r="ABP651" s="498"/>
      <c r="ABQ651" s="498"/>
      <c r="ABR651" s="498"/>
      <c r="ABS651" s="498"/>
      <c r="ABT651" s="498"/>
      <c r="ABU651" s="498"/>
      <c r="ABV651" s="498"/>
      <c r="ABW651" s="498"/>
      <c r="ABX651" s="498"/>
      <c r="ABY651" s="498"/>
      <c r="ABZ651" s="498"/>
      <c r="ACA651" s="498"/>
      <c r="ACB651" s="498"/>
      <c r="ACC651" s="498"/>
      <c r="ACD651" s="498"/>
      <c r="ACE651" s="498"/>
      <c r="ACF651" s="498"/>
      <c r="ACG651" s="498"/>
      <c r="ACH651" s="498"/>
      <c r="ACI651" s="498"/>
      <c r="ACJ651" s="498"/>
      <c r="ACK651" s="498"/>
      <c r="ACL651" s="498"/>
      <c r="ACM651" s="498"/>
      <c r="ACN651" s="498"/>
      <c r="ACO651" s="498"/>
      <c r="ACP651" s="498"/>
      <c r="ACQ651" s="498"/>
      <c r="ACR651" s="498"/>
      <c r="ACS651" s="498"/>
      <c r="ACT651" s="498"/>
      <c r="ACU651" s="498"/>
      <c r="ACV651" s="498"/>
      <c r="ACW651" s="498"/>
      <c r="ACX651" s="498"/>
      <c r="ACY651" s="498"/>
      <c r="ACZ651" s="498"/>
      <c r="ADA651" s="498"/>
      <c r="ADB651" s="498"/>
      <c r="ADC651" s="498"/>
      <c r="ADD651" s="498"/>
      <c r="ADE651" s="498"/>
      <c r="ADF651" s="498"/>
      <c r="ADG651" s="498"/>
      <c r="ADH651" s="498"/>
      <c r="ADI651" s="498"/>
      <c r="ADJ651" s="498"/>
      <c r="ADK651" s="498"/>
      <c r="ADL651" s="498"/>
      <c r="ADM651" s="498"/>
      <c r="ADN651" s="498"/>
      <c r="ADO651" s="498"/>
      <c r="ADP651" s="498"/>
      <c r="ADQ651" s="498"/>
      <c r="ADR651" s="498"/>
      <c r="ADS651" s="498"/>
      <c r="ADT651" s="498"/>
      <c r="ADU651" s="498"/>
      <c r="ADV651" s="498"/>
      <c r="ADW651" s="498"/>
      <c r="ADX651" s="498"/>
      <c r="ADY651" s="498"/>
      <c r="ADZ651" s="498"/>
      <c r="AEA651" s="498"/>
      <c r="AEB651" s="498"/>
      <c r="AEC651" s="498"/>
      <c r="AED651" s="498"/>
      <c r="AEE651" s="498"/>
      <c r="AEF651" s="498"/>
      <c r="AEG651" s="498"/>
      <c r="AEH651" s="498"/>
      <c r="AEI651" s="498"/>
      <c r="AEJ651" s="498"/>
      <c r="AEK651" s="498"/>
      <c r="AEL651" s="498"/>
      <c r="AEM651" s="498"/>
      <c r="AEN651" s="498"/>
      <c r="AEO651" s="498"/>
      <c r="AEP651" s="498"/>
      <c r="AEQ651" s="498"/>
      <c r="AER651" s="498"/>
      <c r="AES651" s="498"/>
      <c r="AET651" s="498"/>
      <c r="AEU651" s="498"/>
      <c r="AEV651" s="498"/>
      <c r="AEW651" s="498"/>
      <c r="AEX651" s="498"/>
      <c r="AEY651" s="498"/>
      <c r="AEZ651" s="498"/>
      <c r="AFA651" s="498"/>
      <c r="AFB651" s="498"/>
      <c r="AFC651" s="498"/>
      <c r="AFD651" s="498"/>
      <c r="AFE651" s="498"/>
      <c r="AFF651" s="498"/>
      <c r="AFG651" s="498"/>
      <c r="AFH651" s="498"/>
      <c r="AFI651" s="498"/>
      <c r="AFJ651" s="498"/>
      <c r="AFK651" s="498"/>
      <c r="AFL651" s="498"/>
      <c r="AFM651" s="498"/>
      <c r="AFN651" s="498"/>
      <c r="AFO651" s="498"/>
      <c r="AFP651" s="498"/>
      <c r="AFQ651" s="498"/>
      <c r="AFR651" s="498"/>
      <c r="AFS651" s="498"/>
      <c r="AFT651" s="498"/>
      <c r="AFU651" s="498"/>
      <c r="AFV651" s="498"/>
      <c r="AFW651" s="498"/>
      <c r="AFX651" s="498"/>
      <c r="AFY651" s="498"/>
      <c r="AFZ651" s="498"/>
      <c r="AGA651" s="498"/>
      <c r="AGB651" s="498"/>
      <c r="AGC651" s="498"/>
      <c r="AGD651" s="498"/>
      <c r="AGE651" s="498"/>
      <c r="AGF651" s="498"/>
      <c r="AGG651" s="498"/>
      <c r="AGH651" s="498"/>
      <c r="AGI651" s="498"/>
      <c r="AGJ651" s="498"/>
      <c r="AGK651" s="498"/>
      <c r="AGL651" s="498"/>
      <c r="AGM651" s="498"/>
      <c r="AGN651" s="498"/>
      <c r="AGO651" s="498"/>
      <c r="AGP651" s="498"/>
      <c r="AGQ651" s="498"/>
      <c r="AGR651" s="498"/>
      <c r="AGS651" s="498"/>
      <c r="AGT651" s="498"/>
      <c r="AGU651" s="498"/>
      <c r="AGV651" s="498"/>
      <c r="AGW651" s="498"/>
      <c r="AGX651" s="498"/>
      <c r="AGY651" s="498"/>
      <c r="AGZ651" s="498"/>
      <c r="AHA651" s="498"/>
      <c r="AHB651" s="498"/>
      <c r="AHC651" s="498"/>
      <c r="AHD651" s="498"/>
      <c r="AHE651" s="498"/>
      <c r="AHF651" s="498"/>
      <c r="AHG651" s="498"/>
      <c r="AHH651" s="498"/>
      <c r="AHI651" s="498"/>
      <c r="AHJ651" s="498"/>
      <c r="AHK651" s="498"/>
      <c r="AHL651" s="498"/>
      <c r="AHM651" s="498"/>
      <c r="AHN651" s="498"/>
      <c r="AHO651" s="498"/>
      <c r="AHP651" s="498"/>
      <c r="AHQ651" s="498"/>
      <c r="AHR651" s="498"/>
      <c r="AHS651" s="498"/>
      <c r="AHT651" s="498"/>
      <c r="AHU651" s="498"/>
      <c r="AHV651" s="498"/>
      <c r="AHW651" s="498"/>
      <c r="AHX651" s="498"/>
      <c r="AHY651" s="498"/>
      <c r="AHZ651" s="498"/>
      <c r="AIA651" s="498"/>
      <c r="AIB651" s="498"/>
      <c r="AIC651" s="498"/>
      <c r="AID651" s="498"/>
      <c r="AIE651" s="498"/>
      <c r="AIF651" s="498"/>
      <c r="AIG651" s="498"/>
      <c r="AIH651" s="498"/>
      <c r="AII651" s="498"/>
      <c r="AIJ651" s="498"/>
      <c r="AIK651" s="498"/>
      <c r="AIL651" s="498"/>
      <c r="AIM651" s="498"/>
      <c r="AIN651" s="498"/>
      <c r="AIO651" s="498"/>
      <c r="AIP651" s="498"/>
      <c r="AIQ651" s="498"/>
      <c r="AIR651" s="498"/>
      <c r="AIS651" s="498"/>
      <c r="AIT651" s="498"/>
      <c r="AIU651" s="498"/>
      <c r="AIV651" s="498"/>
      <c r="AIW651" s="498"/>
      <c r="AIX651" s="498"/>
      <c r="AIY651" s="498"/>
      <c r="AIZ651" s="498"/>
      <c r="AJA651" s="498"/>
      <c r="AJB651" s="498"/>
      <c r="AJC651" s="498"/>
      <c r="AJD651" s="498"/>
      <c r="AJE651" s="498"/>
      <c r="AJF651" s="498"/>
      <c r="AJG651" s="498"/>
      <c r="AJH651" s="498"/>
      <c r="AJI651" s="498"/>
      <c r="AJJ651" s="498"/>
      <c r="AJK651" s="498"/>
      <c r="AJL651" s="498"/>
      <c r="AJM651" s="498"/>
      <c r="AJN651" s="498"/>
      <c r="AJO651" s="498"/>
      <c r="AJP651" s="498"/>
      <c r="AJQ651" s="498"/>
      <c r="AJR651" s="498"/>
      <c r="AJS651" s="498"/>
      <c r="AJT651" s="498"/>
      <c r="AJU651" s="498"/>
      <c r="AJV651" s="498"/>
      <c r="AJW651" s="498"/>
      <c r="AJX651" s="498"/>
      <c r="AJY651" s="498"/>
      <c r="AJZ651" s="498"/>
      <c r="AKA651" s="498"/>
      <c r="AKB651" s="498"/>
      <c r="AKC651" s="498"/>
      <c r="AKD651" s="498"/>
      <c r="AKE651" s="498"/>
      <c r="AKF651" s="498"/>
      <c r="AKG651" s="498"/>
      <c r="AKH651" s="498"/>
      <c r="AKI651" s="498"/>
      <c r="AKJ651" s="498"/>
      <c r="AKK651" s="498"/>
      <c r="AKL651" s="498"/>
      <c r="AKM651" s="498"/>
      <c r="AKN651" s="498"/>
      <c r="AKO651" s="498"/>
      <c r="AKP651" s="498"/>
      <c r="AKQ651" s="498"/>
      <c r="AKR651" s="498"/>
      <c r="AKS651" s="498"/>
      <c r="AKT651" s="498"/>
      <c r="AKU651" s="498"/>
      <c r="AKV651" s="498"/>
      <c r="AKW651" s="498"/>
      <c r="AKX651" s="498"/>
      <c r="AKY651" s="498"/>
      <c r="AKZ651" s="498"/>
      <c r="ALA651" s="498"/>
      <c r="ALB651" s="498"/>
      <c r="ALC651" s="498"/>
      <c r="ALD651" s="498"/>
      <c r="ALE651" s="498"/>
      <c r="ALF651" s="498"/>
      <c r="ALG651" s="498"/>
      <c r="ALH651" s="498"/>
      <c r="ALI651" s="498"/>
      <c r="ALJ651" s="498"/>
      <c r="ALK651" s="498"/>
      <c r="ALL651" s="498"/>
      <c r="ALM651" s="498"/>
      <c r="ALN651" s="498"/>
      <c r="ALO651" s="498"/>
      <c r="ALP651" s="498"/>
      <c r="ALQ651" s="498"/>
      <c r="ALR651" s="498"/>
      <c r="ALS651" s="498"/>
      <c r="ALT651" s="498"/>
      <c r="ALU651" s="498"/>
      <c r="ALV651" s="498"/>
      <c r="ALW651" s="498"/>
      <c r="ALX651" s="498"/>
      <c r="ALY651" s="498"/>
      <c r="ALZ651" s="498"/>
      <c r="AMA651" s="498"/>
      <c r="AMB651" s="498"/>
      <c r="AMC651" s="498"/>
      <c r="AMD651" s="498"/>
      <c r="AME651" s="498"/>
      <c r="AMF651" s="498"/>
      <c r="AMG651" s="498"/>
      <c r="AMH651" s="498"/>
      <c r="AMI651" s="498"/>
      <c r="AMJ651" s="498"/>
      <c r="AMK651" s="498"/>
    </row>
    <row r="652" spans="1:1025" s="501" customFormat="1" ht="15" customHeight="1" x14ac:dyDescent="0.25">
      <c r="A652" s="540"/>
      <c r="B652" s="428" t="s">
        <v>219</v>
      </c>
      <c r="C652" s="428"/>
      <c r="D652" s="428"/>
      <c r="E652" s="429" t="s">
        <v>12</v>
      </c>
      <c r="F652" s="430"/>
      <c r="G652" s="431"/>
      <c r="H652" s="431"/>
      <c r="I652" s="500"/>
      <c r="J652" s="541"/>
      <c r="K652" s="542"/>
      <c r="L652" s="542"/>
      <c r="M652" s="537"/>
      <c r="N652" s="538"/>
      <c r="O652" s="539"/>
      <c r="P652" s="539"/>
      <c r="Q652" s="500"/>
      <c r="R652" s="500"/>
      <c r="S652" s="500"/>
      <c r="T652" s="500"/>
      <c r="U652" s="500"/>
      <c r="V652" s="500"/>
      <c r="W652" s="500"/>
      <c r="X652" s="500"/>
      <c r="Y652" s="500"/>
      <c r="Z652" s="500"/>
      <c r="AA652" s="500"/>
      <c r="AB652" s="500"/>
      <c r="AC652" s="500"/>
      <c r="AD652" s="500"/>
      <c r="AE652" s="500"/>
      <c r="AF652" s="500"/>
      <c r="AG652" s="500"/>
      <c r="AH652" s="500"/>
      <c r="AI652" s="500"/>
      <c r="AJ652" s="500"/>
      <c r="AK652" s="500"/>
      <c r="AL652" s="500"/>
      <c r="AM652" s="500"/>
      <c r="AN652" s="500"/>
      <c r="AO652" s="500"/>
      <c r="AP652" s="500"/>
      <c r="AQ652" s="500"/>
      <c r="AR652" s="500"/>
      <c r="AS652" s="500"/>
      <c r="AT652" s="500"/>
      <c r="AU652" s="500"/>
      <c r="AV652" s="500"/>
      <c r="AW652" s="500"/>
      <c r="AX652" s="500"/>
      <c r="AY652" s="500"/>
      <c r="AZ652" s="500"/>
      <c r="BA652" s="500"/>
      <c r="BB652" s="500"/>
      <c r="BC652" s="500"/>
      <c r="BD652" s="500"/>
      <c r="BE652" s="500"/>
      <c r="BF652" s="500"/>
      <c r="BG652" s="500"/>
      <c r="BH652" s="500"/>
      <c r="BI652" s="500"/>
      <c r="BJ652" s="500"/>
      <c r="BK652" s="500"/>
      <c r="BL652" s="500"/>
      <c r="BM652" s="500"/>
      <c r="BN652" s="500"/>
      <c r="BO652" s="500"/>
      <c r="BP652" s="500"/>
      <c r="BQ652" s="500"/>
      <c r="BR652" s="500"/>
      <c r="BS652" s="500"/>
      <c r="BT652" s="500"/>
      <c r="BU652" s="500"/>
      <c r="BV652" s="500"/>
      <c r="BW652" s="500"/>
      <c r="BX652" s="500"/>
      <c r="BY652" s="500"/>
      <c r="BZ652" s="500"/>
      <c r="CA652" s="500"/>
      <c r="CB652" s="500"/>
      <c r="CC652" s="500"/>
      <c r="CD652" s="500"/>
      <c r="CE652" s="500"/>
      <c r="CF652" s="500"/>
      <c r="CG652" s="500"/>
      <c r="CH652" s="500"/>
      <c r="CI652" s="500"/>
      <c r="CJ652" s="500"/>
      <c r="CK652" s="500"/>
      <c r="CL652" s="500"/>
      <c r="CM652" s="500"/>
      <c r="CN652" s="500"/>
      <c r="CO652" s="500"/>
      <c r="CP652" s="500"/>
      <c r="CQ652" s="500"/>
      <c r="CR652" s="500"/>
      <c r="CS652" s="500"/>
      <c r="CT652" s="500"/>
      <c r="CU652" s="500"/>
      <c r="CV652" s="500"/>
      <c r="CW652" s="500"/>
      <c r="CX652" s="500"/>
      <c r="CY652" s="500"/>
      <c r="CZ652" s="500"/>
      <c r="DA652" s="500"/>
      <c r="DB652" s="500"/>
      <c r="DC652" s="500"/>
      <c r="DD652" s="500"/>
      <c r="DE652" s="500"/>
      <c r="DF652" s="500"/>
      <c r="DG652" s="500"/>
      <c r="DH652" s="500"/>
      <c r="DI652" s="500"/>
      <c r="DJ652" s="500"/>
      <c r="DK652" s="500"/>
      <c r="DL652" s="500"/>
      <c r="DM652" s="500"/>
      <c r="DN652" s="500"/>
      <c r="DO652" s="500"/>
      <c r="DP652" s="500"/>
      <c r="DQ652" s="500"/>
      <c r="DR652" s="500"/>
      <c r="DS652" s="500"/>
      <c r="DT652" s="500"/>
      <c r="DU652" s="500"/>
      <c r="DV652" s="500"/>
      <c r="DW652" s="500"/>
      <c r="DX652" s="500"/>
      <c r="DY652" s="500"/>
      <c r="DZ652" s="500"/>
      <c r="EA652" s="500"/>
      <c r="EB652" s="500"/>
      <c r="EC652" s="500"/>
      <c r="ED652" s="500"/>
      <c r="EE652" s="500"/>
      <c r="EF652" s="500"/>
      <c r="EG652" s="500"/>
      <c r="EH652" s="500"/>
      <c r="EI652" s="500"/>
      <c r="EJ652" s="500"/>
      <c r="EK652" s="500"/>
      <c r="EL652" s="500"/>
      <c r="EM652" s="500"/>
      <c r="EN652" s="500"/>
      <c r="EO652" s="500"/>
      <c r="EP652" s="500"/>
      <c r="EQ652" s="500"/>
      <c r="ER652" s="500"/>
      <c r="ES652" s="500"/>
      <c r="ET652" s="500"/>
      <c r="EU652" s="500"/>
      <c r="EV652" s="500"/>
      <c r="EW652" s="500"/>
      <c r="EX652" s="500"/>
      <c r="EY652" s="500"/>
      <c r="EZ652" s="500"/>
      <c r="FA652" s="500"/>
      <c r="FB652" s="500"/>
      <c r="FC652" s="500"/>
      <c r="FD652" s="500"/>
      <c r="FE652" s="500"/>
      <c r="FF652" s="500"/>
      <c r="FG652" s="500"/>
      <c r="FH652" s="500"/>
      <c r="FI652" s="500"/>
      <c r="FJ652" s="500"/>
      <c r="FK652" s="500"/>
      <c r="FL652" s="500"/>
      <c r="FM652" s="500"/>
      <c r="FN652" s="500"/>
      <c r="FO652" s="500"/>
      <c r="FP652" s="500"/>
      <c r="FQ652" s="500"/>
      <c r="FR652" s="500"/>
      <c r="FS652" s="500"/>
      <c r="FT652" s="500"/>
      <c r="FU652" s="500"/>
      <c r="FV652" s="500"/>
      <c r="FW652" s="500"/>
      <c r="FX652" s="500"/>
      <c r="FY652" s="500"/>
      <c r="FZ652" s="500"/>
      <c r="GA652" s="500"/>
      <c r="GB652" s="500"/>
      <c r="GC652" s="500"/>
      <c r="GD652" s="500"/>
      <c r="GE652" s="500"/>
      <c r="GF652" s="500"/>
      <c r="GG652" s="500"/>
      <c r="GH652" s="500"/>
      <c r="GI652" s="500"/>
      <c r="GJ652" s="500"/>
      <c r="GK652" s="500"/>
      <c r="GL652" s="500"/>
      <c r="GM652" s="500"/>
      <c r="GN652" s="500"/>
      <c r="GO652" s="500"/>
      <c r="GP652" s="500"/>
      <c r="GQ652" s="500"/>
      <c r="GR652" s="500"/>
      <c r="GS652" s="500"/>
      <c r="GT652" s="500"/>
      <c r="GU652" s="500"/>
      <c r="GV652" s="500"/>
      <c r="GW652" s="500"/>
      <c r="GX652" s="500"/>
      <c r="GY652" s="500"/>
      <c r="GZ652" s="500"/>
      <c r="HA652" s="500"/>
      <c r="HB652" s="500"/>
      <c r="HC652" s="500"/>
      <c r="HD652" s="500"/>
      <c r="HE652" s="500"/>
      <c r="HF652" s="500"/>
      <c r="HG652" s="500"/>
      <c r="HH652" s="500"/>
      <c r="HI652" s="500"/>
      <c r="HJ652" s="500"/>
      <c r="HK652" s="500"/>
      <c r="HL652" s="500"/>
      <c r="HM652" s="500"/>
      <c r="HN652" s="500"/>
      <c r="HO652" s="500"/>
      <c r="HP652" s="500"/>
      <c r="HQ652" s="500"/>
      <c r="HR652" s="500"/>
      <c r="HS652" s="500"/>
      <c r="HT652" s="500"/>
      <c r="HU652" s="500"/>
      <c r="HV652" s="500"/>
      <c r="HW652" s="500"/>
      <c r="HX652" s="500"/>
      <c r="HY652" s="500"/>
      <c r="HZ652" s="500"/>
      <c r="IA652" s="500"/>
      <c r="IB652" s="500"/>
      <c r="IC652" s="500"/>
      <c r="ID652" s="500"/>
      <c r="IE652" s="500"/>
      <c r="IF652" s="500"/>
      <c r="IG652" s="500"/>
      <c r="IH652" s="500"/>
      <c r="II652" s="500"/>
      <c r="IJ652" s="500"/>
      <c r="IK652" s="500"/>
      <c r="IL652" s="500"/>
      <c r="IM652" s="500"/>
      <c r="IN652" s="500"/>
      <c r="IO652" s="500"/>
      <c r="IP652" s="500"/>
      <c r="IQ652" s="500"/>
      <c r="IR652" s="500"/>
      <c r="IS652" s="500"/>
      <c r="IT652" s="500"/>
      <c r="IU652" s="500"/>
      <c r="IV652" s="500"/>
      <c r="IW652" s="500"/>
      <c r="IX652" s="500"/>
      <c r="IY652" s="500"/>
      <c r="IZ652" s="500"/>
      <c r="JA652" s="500"/>
      <c r="JB652" s="500"/>
      <c r="JC652" s="500"/>
      <c r="JD652" s="500"/>
      <c r="JE652" s="500"/>
      <c r="JF652" s="500"/>
      <c r="JG652" s="500"/>
      <c r="JH652" s="500"/>
      <c r="JI652" s="500"/>
      <c r="JJ652" s="500"/>
      <c r="JK652" s="500"/>
      <c r="JL652" s="500"/>
      <c r="JM652" s="500"/>
      <c r="JN652" s="500"/>
      <c r="JO652" s="500"/>
      <c r="JP652" s="500"/>
      <c r="JQ652" s="500"/>
      <c r="JR652" s="500"/>
      <c r="JS652" s="500"/>
      <c r="JT652" s="500"/>
      <c r="JU652" s="500"/>
      <c r="JV652" s="500"/>
      <c r="JW652" s="500"/>
      <c r="JX652" s="500"/>
      <c r="JY652" s="500"/>
      <c r="JZ652" s="500"/>
      <c r="KA652" s="500"/>
      <c r="KB652" s="500"/>
      <c r="KC652" s="500"/>
      <c r="KD652" s="500"/>
      <c r="KE652" s="500"/>
      <c r="KF652" s="500"/>
      <c r="KG652" s="500"/>
      <c r="KH652" s="500"/>
      <c r="KI652" s="500"/>
      <c r="KJ652" s="500"/>
      <c r="KK652" s="500"/>
      <c r="KL652" s="500"/>
      <c r="KM652" s="500"/>
      <c r="KN652" s="500"/>
      <c r="KO652" s="500"/>
      <c r="KP652" s="500"/>
      <c r="KQ652" s="500"/>
      <c r="KR652" s="500"/>
      <c r="KS652" s="500"/>
      <c r="KT652" s="500"/>
      <c r="KU652" s="500"/>
      <c r="KV652" s="500"/>
      <c r="KW652" s="500"/>
      <c r="KX652" s="500"/>
      <c r="KY652" s="500"/>
      <c r="KZ652" s="500"/>
      <c r="LA652" s="500"/>
      <c r="LB652" s="500"/>
      <c r="LC652" s="500"/>
      <c r="LD652" s="500"/>
      <c r="LE652" s="500"/>
      <c r="LF652" s="500"/>
      <c r="LG652" s="500"/>
      <c r="LH652" s="500"/>
      <c r="LI652" s="500"/>
      <c r="LJ652" s="500"/>
      <c r="LK652" s="500"/>
      <c r="LL652" s="500"/>
      <c r="LM652" s="500"/>
      <c r="LN652" s="500"/>
      <c r="LO652" s="500"/>
      <c r="LP652" s="500"/>
      <c r="LQ652" s="500"/>
      <c r="LR652" s="500"/>
      <c r="LS652" s="500"/>
      <c r="LT652" s="500"/>
      <c r="LU652" s="500"/>
      <c r="LV652" s="500"/>
      <c r="LW652" s="500"/>
      <c r="LX652" s="500"/>
      <c r="LY652" s="500"/>
      <c r="LZ652" s="500"/>
      <c r="MA652" s="500"/>
      <c r="MB652" s="500"/>
      <c r="MC652" s="500"/>
      <c r="MD652" s="500"/>
      <c r="ME652" s="500"/>
      <c r="MF652" s="500"/>
      <c r="MG652" s="500"/>
      <c r="MH652" s="500"/>
      <c r="MI652" s="500"/>
      <c r="MJ652" s="500"/>
      <c r="MK652" s="500"/>
      <c r="ML652" s="500"/>
      <c r="MM652" s="500"/>
      <c r="MN652" s="500"/>
      <c r="MO652" s="500"/>
      <c r="MP652" s="500"/>
      <c r="MQ652" s="500"/>
      <c r="MR652" s="500"/>
      <c r="MS652" s="500"/>
      <c r="MT652" s="500"/>
      <c r="MU652" s="500"/>
      <c r="MV652" s="500"/>
      <c r="MW652" s="500"/>
      <c r="MX652" s="500"/>
      <c r="MY652" s="500"/>
      <c r="MZ652" s="500"/>
      <c r="NA652" s="500"/>
      <c r="NB652" s="500"/>
      <c r="NC652" s="500"/>
      <c r="ND652" s="500"/>
      <c r="NE652" s="500"/>
      <c r="NF652" s="500"/>
      <c r="NG652" s="500"/>
      <c r="NH652" s="500"/>
      <c r="NI652" s="500"/>
      <c r="NJ652" s="500"/>
      <c r="NK652" s="500"/>
      <c r="NL652" s="500"/>
      <c r="NM652" s="500"/>
      <c r="NN652" s="500"/>
      <c r="NO652" s="500"/>
      <c r="NP652" s="500"/>
      <c r="NQ652" s="500"/>
      <c r="NR652" s="500"/>
      <c r="NS652" s="500"/>
      <c r="NT652" s="500"/>
      <c r="NU652" s="500"/>
      <c r="NV652" s="500"/>
      <c r="NW652" s="500"/>
      <c r="NX652" s="500"/>
      <c r="NY652" s="500"/>
      <c r="NZ652" s="500"/>
      <c r="OA652" s="500"/>
      <c r="OB652" s="500"/>
      <c r="OC652" s="500"/>
      <c r="OD652" s="500"/>
      <c r="OE652" s="500"/>
      <c r="OF652" s="500"/>
      <c r="OG652" s="500"/>
      <c r="OH652" s="500"/>
      <c r="OI652" s="500"/>
      <c r="OJ652" s="500"/>
      <c r="OK652" s="500"/>
      <c r="OL652" s="500"/>
      <c r="OM652" s="500"/>
      <c r="ON652" s="500"/>
      <c r="OO652" s="500"/>
      <c r="OP652" s="500"/>
      <c r="OQ652" s="500"/>
      <c r="OR652" s="500"/>
      <c r="OS652" s="500"/>
      <c r="OT652" s="500"/>
      <c r="OU652" s="500"/>
      <c r="OV652" s="500"/>
      <c r="OW652" s="500"/>
      <c r="OX652" s="500"/>
      <c r="OY652" s="500"/>
      <c r="OZ652" s="500"/>
      <c r="PA652" s="500"/>
      <c r="PB652" s="500"/>
      <c r="PC652" s="500"/>
      <c r="PD652" s="500"/>
      <c r="PE652" s="500"/>
      <c r="PF652" s="500"/>
      <c r="PG652" s="500"/>
      <c r="PH652" s="500"/>
      <c r="PI652" s="500"/>
      <c r="PJ652" s="500"/>
      <c r="PK652" s="500"/>
      <c r="PL652" s="500"/>
      <c r="PM652" s="500"/>
      <c r="PN652" s="500"/>
      <c r="PO652" s="500"/>
      <c r="PP652" s="500"/>
      <c r="PQ652" s="500"/>
      <c r="PR652" s="500"/>
      <c r="PS652" s="500"/>
      <c r="PT652" s="500"/>
      <c r="PU652" s="500"/>
      <c r="PV652" s="500"/>
      <c r="PW652" s="500"/>
      <c r="PX652" s="500"/>
      <c r="PY652" s="500"/>
      <c r="PZ652" s="500"/>
      <c r="QA652" s="500"/>
      <c r="QB652" s="500"/>
      <c r="QC652" s="500"/>
      <c r="QD652" s="500"/>
      <c r="QE652" s="500"/>
      <c r="QF652" s="500"/>
      <c r="QG652" s="500"/>
      <c r="QH652" s="500"/>
      <c r="QI652" s="500"/>
      <c r="QJ652" s="500"/>
      <c r="QK652" s="500"/>
      <c r="QL652" s="500"/>
      <c r="QM652" s="500"/>
      <c r="QN652" s="500"/>
      <c r="QO652" s="500"/>
      <c r="QP652" s="500"/>
      <c r="QQ652" s="500"/>
      <c r="QR652" s="500"/>
      <c r="QS652" s="500"/>
      <c r="QT652" s="500"/>
      <c r="QU652" s="500"/>
      <c r="QV652" s="500"/>
      <c r="QW652" s="500"/>
      <c r="QX652" s="500"/>
      <c r="QY652" s="500"/>
      <c r="QZ652" s="500"/>
      <c r="RA652" s="500"/>
      <c r="RB652" s="500"/>
      <c r="RC652" s="500"/>
      <c r="RD652" s="500"/>
      <c r="RE652" s="500"/>
      <c r="RF652" s="500"/>
      <c r="RG652" s="500"/>
      <c r="RH652" s="500"/>
      <c r="RI652" s="500"/>
      <c r="RJ652" s="500"/>
      <c r="RK652" s="500"/>
      <c r="RL652" s="500"/>
      <c r="RM652" s="500"/>
      <c r="RN652" s="500"/>
      <c r="RO652" s="500"/>
      <c r="RP652" s="500"/>
      <c r="RQ652" s="500"/>
      <c r="RR652" s="500"/>
      <c r="RS652" s="500"/>
      <c r="RT652" s="500"/>
      <c r="RU652" s="500"/>
      <c r="RV652" s="500"/>
      <c r="RW652" s="500"/>
      <c r="RX652" s="500"/>
      <c r="RY652" s="500"/>
      <c r="RZ652" s="500"/>
      <c r="SA652" s="500"/>
      <c r="SB652" s="500"/>
      <c r="SC652" s="500"/>
      <c r="SD652" s="500"/>
      <c r="SE652" s="500"/>
      <c r="SF652" s="500"/>
      <c r="SG652" s="500"/>
      <c r="SH652" s="500"/>
      <c r="SI652" s="500"/>
      <c r="SJ652" s="500"/>
      <c r="SK652" s="500"/>
      <c r="SL652" s="500"/>
      <c r="SM652" s="500"/>
      <c r="SN652" s="500"/>
      <c r="SO652" s="500"/>
      <c r="SP652" s="500"/>
      <c r="SQ652" s="500"/>
      <c r="SR652" s="500"/>
      <c r="SS652" s="500"/>
      <c r="ST652" s="500"/>
      <c r="SU652" s="500"/>
      <c r="SV652" s="500"/>
      <c r="SW652" s="500"/>
      <c r="SX652" s="500"/>
      <c r="SY652" s="500"/>
      <c r="SZ652" s="500"/>
      <c r="TA652" s="500"/>
      <c r="TB652" s="500"/>
      <c r="TC652" s="500"/>
      <c r="TD652" s="500"/>
      <c r="TE652" s="500"/>
      <c r="TF652" s="500"/>
      <c r="TG652" s="500"/>
      <c r="TH652" s="500"/>
      <c r="TI652" s="500"/>
      <c r="TJ652" s="500"/>
      <c r="TK652" s="500"/>
      <c r="TL652" s="500"/>
      <c r="TM652" s="500"/>
      <c r="TN652" s="500"/>
      <c r="TO652" s="500"/>
      <c r="TP652" s="500"/>
      <c r="TQ652" s="500"/>
      <c r="TR652" s="500"/>
      <c r="TS652" s="500"/>
      <c r="TT652" s="500"/>
      <c r="TU652" s="500"/>
      <c r="TV652" s="500"/>
      <c r="TW652" s="500"/>
      <c r="TX652" s="500"/>
      <c r="TY652" s="500"/>
      <c r="TZ652" s="500"/>
      <c r="UA652" s="500"/>
      <c r="UB652" s="500"/>
      <c r="UC652" s="500"/>
      <c r="UD652" s="500"/>
      <c r="UE652" s="500"/>
      <c r="UF652" s="500"/>
      <c r="UG652" s="500"/>
      <c r="UH652" s="500"/>
      <c r="UI652" s="500"/>
      <c r="UJ652" s="500"/>
      <c r="UK652" s="500"/>
      <c r="UL652" s="500"/>
      <c r="UM652" s="500"/>
      <c r="UN652" s="500"/>
      <c r="UO652" s="500"/>
      <c r="UP652" s="500"/>
      <c r="UQ652" s="500"/>
      <c r="UR652" s="500"/>
      <c r="US652" s="500"/>
      <c r="UT652" s="500"/>
      <c r="UU652" s="500"/>
      <c r="UV652" s="500"/>
      <c r="UW652" s="500"/>
      <c r="UX652" s="500"/>
      <c r="UY652" s="500"/>
      <c r="UZ652" s="500"/>
      <c r="VA652" s="500"/>
      <c r="VB652" s="500"/>
      <c r="VC652" s="500"/>
      <c r="VD652" s="500"/>
      <c r="VE652" s="500"/>
      <c r="VF652" s="500"/>
      <c r="VG652" s="500"/>
      <c r="VH652" s="500"/>
      <c r="VI652" s="500"/>
      <c r="VJ652" s="500"/>
      <c r="VK652" s="500"/>
      <c r="VL652" s="500"/>
      <c r="VM652" s="500"/>
      <c r="VN652" s="500"/>
      <c r="VO652" s="500"/>
      <c r="VP652" s="500"/>
      <c r="VQ652" s="500"/>
      <c r="VR652" s="500"/>
      <c r="VS652" s="500"/>
      <c r="VT652" s="500"/>
      <c r="VU652" s="500"/>
      <c r="VV652" s="500"/>
      <c r="VW652" s="500"/>
      <c r="VX652" s="500"/>
      <c r="VY652" s="500"/>
      <c r="VZ652" s="500"/>
      <c r="WA652" s="500"/>
      <c r="WB652" s="500"/>
      <c r="WC652" s="500"/>
      <c r="WD652" s="500"/>
      <c r="WE652" s="500"/>
      <c r="WF652" s="500"/>
      <c r="WG652" s="500"/>
      <c r="WH652" s="500"/>
      <c r="WI652" s="500"/>
      <c r="WJ652" s="500"/>
      <c r="WK652" s="500"/>
      <c r="WL652" s="500"/>
      <c r="WM652" s="500"/>
      <c r="WN652" s="500"/>
      <c r="WO652" s="500"/>
      <c r="WP652" s="500"/>
      <c r="WQ652" s="500"/>
      <c r="WR652" s="500"/>
      <c r="WS652" s="500"/>
      <c r="WT652" s="500"/>
      <c r="WU652" s="500"/>
      <c r="WV652" s="500"/>
      <c r="WW652" s="500"/>
      <c r="WX652" s="500"/>
      <c r="WY652" s="500"/>
      <c r="WZ652" s="500"/>
      <c r="XA652" s="500"/>
      <c r="XB652" s="500"/>
      <c r="XC652" s="500"/>
      <c r="XD652" s="500"/>
      <c r="XE652" s="500"/>
      <c r="XF652" s="500"/>
      <c r="XG652" s="500"/>
      <c r="XH652" s="500"/>
      <c r="XI652" s="500"/>
      <c r="XJ652" s="500"/>
      <c r="XK652" s="500"/>
      <c r="XL652" s="500"/>
      <c r="XM652" s="500"/>
      <c r="XN652" s="500"/>
      <c r="XO652" s="500"/>
      <c r="XP652" s="500"/>
      <c r="XQ652" s="500"/>
      <c r="XR652" s="500"/>
      <c r="XS652" s="500"/>
      <c r="XT652" s="500"/>
      <c r="XU652" s="500"/>
      <c r="XV652" s="500"/>
      <c r="XW652" s="500"/>
      <c r="XX652" s="500"/>
      <c r="XY652" s="500"/>
      <c r="XZ652" s="500"/>
      <c r="YA652" s="500"/>
      <c r="YB652" s="500"/>
      <c r="YC652" s="500"/>
      <c r="YD652" s="500"/>
      <c r="YE652" s="500"/>
      <c r="YF652" s="500"/>
      <c r="YG652" s="500"/>
      <c r="YH652" s="500"/>
      <c r="YI652" s="500"/>
      <c r="YJ652" s="500"/>
      <c r="YK652" s="500"/>
      <c r="YL652" s="500"/>
      <c r="YM652" s="500"/>
      <c r="YN652" s="500"/>
      <c r="YO652" s="500"/>
      <c r="YP652" s="500"/>
      <c r="YQ652" s="500"/>
      <c r="YR652" s="500"/>
      <c r="YS652" s="500"/>
      <c r="YT652" s="500"/>
      <c r="YU652" s="500"/>
      <c r="YV652" s="500"/>
      <c r="YW652" s="500"/>
      <c r="YX652" s="500"/>
      <c r="YY652" s="500"/>
      <c r="YZ652" s="500"/>
      <c r="ZA652" s="500"/>
      <c r="ZB652" s="500"/>
      <c r="ZC652" s="500"/>
      <c r="ZD652" s="500"/>
      <c r="ZE652" s="500"/>
      <c r="ZF652" s="500"/>
      <c r="ZG652" s="500"/>
      <c r="ZH652" s="500"/>
      <c r="ZI652" s="500"/>
      <c r="ZJ652" s="500"/>
      <c r="ZK652" s="500"/>
      <c r="ZL652" s="500"/>
      <c r="ZM652" s="500"/>
      <c r="ZN652" s="500"/>
      <c r="ZO652" s="500"/>
      <c r="ZP652" s="500"/>
      <c r="ZQ652" s="500"/>
      <c r="ZR652" s="500"/>
      <c r="ZS652" s="500"/>
      <c r="ZT652" s="500"/>
      <c r="ZU652" s="500"/>
      <c r="ZV652" s="500"/>
      <c r="ZW652" s="500"/>
      <c r="ZX652" s="500"/>
      <c r="ZY652" s="500"/>
      <c r="ZZ652" s="500"/>
      <c r="AAA652" s="500"/>
      <c r="AAB652" s="500"/>
      <c r="AAC652" s="500"/>
      <c r="AAD652" s="500"/>
      <c r="AAE652" s="500"/>
      <c r="AAF652" s="500"/>
      <c r="AAG652" s="500"/>
      <c r="AAH652" s="500"/>
      <c r="AAI652" s="500"/>
      <c r="AAJ652" s="500"/>
      <c r="AAK652" s="500"/>
      <c r="AAL652" s="500"/>
      <c r="AAM652" s="500"/>
      <c r="AAN652" s="500"/>
      <c r="AAO652" s="500"/>
      <c r="AAP652" s="500"/>
      <c r="AAQ652" s="500"/>
      <c r="AAR652" s="500"/>
      <c r="AAS652" s="500"/>
      <c r="AAT652" s="500"/>
      <c r="AAU652" s="500"/>
      <c r="AAV652" s="500"/>
      <c r="AAW652" s="500"/>
      <c r="AAX652" s="500"/>
      <c r="AAY652" s="500"/>
      <c r="AAZ652" s="500"/>
      <c r="ABA652" s="500"/>
      <c r="ABB652" s="500"/>
      <c r="ABC652" s="500"/>
      <c r="ABD652" s="500"/>
      <c r="ABE652" s="500"/>
      <c r="ABF652" s="500"/>
      <c r="ABG652" s="500"/>
      <c r="ABH652" s="500"/>
      <c r="ABI652" s="500"/>
      <c r="ABJ652" s="500"/>
      <c r="ABK652" s="500"/>
      <c r="ABL652" s="500"/>
      <c r="ABM652" s="500"/>
      <c r="ABN652" s="500"/>
      <c r="ABO652" s="500"/>
      <c r="ABP652" s="500"/>
      <c r="ABQ652" s="500"/>
      <c r="ABR652" s="500"/>
      <c r="ABS652" s="500"/>
      <c r="ABT652" s="500"/>
      <c r="ABU652" s="500"/>
      <c r="ABV652" s="500"/>
      <c r="ABW652" s="500"/>
      <c r="ABX652" s="500"/>
      <c r="ABY652" s="500"/>
      <c r="ABZ652" s="500"/>
      <c r="ACA652" s="500"/>
      <c r="ACB652" s="500"/>
      <c r="ACC652" s="500"/>
      <c r="ACD652" s="500"/>
      <c r="ACE652" s="500"/>
      <c r="ACF652" s="500"/>
      <c r="ACG652" s="500"/>
      <c r="ACH652" s="500"/>
      <c r="ACI652" s="500"/>
      <c r="ACJ652" s="500"/>
      <c r="ACK652" s="500"/>
      <c r="ACL652" s="500"/>
      <c r="ACM652" s="500"/>
      <c r="ACN652" s="500"/>
      <c r="ACO652" s="500"/>
      <c r="ACP652" s="500"/>
      <c r="ACQ652" s="500"/>
      <c r="ACR652" s="500"/>
      <c r="ACS652" s="500"/>
      <c r="ACT652" s="500"/>
      <c r="ACU652" s="500"/>
      <c r="ACV652" s="500"/>
      <c r="ACW652" s="500"/>
      <c r="ACX652" s="500"/>
      <c r="ACY652" s="500"/>
      <c r="ACZ652" s="500"/>
      <c r="ADA652" s="500"/>
      <c r="ADB652" s="500"/>
      <c r="ADC652" s="500"/>
      <c r="ADD652" s="500"/>
      <c r="ADE652" s="500"/>
      <c r="ADF652" s="500"/>
      <c r="ADG652" s="500"/>
      <c r="ADH652" s="500"/>
      <c r="ADI652" s="500"/>
      <c r="ADJ652" s="500"/>
      <c r="ADK652" s="500"/>
      <c r="ADL652" s="500"/>
      <c r="ADM652" s="500"/>
      <c r="ADN652" s="500"/>
      <c r="ADO652" s="500"/>
      <c r="ADP652" s="500"/>
      <c r="ADQ652" s="500"/>
      <c r="ADR652" s="500"/>
      <c r="ADS652" s="500"/>
      <c r="ADT652" s="500"/>
      <c r="ADU652" s="500"/>
      <c r="ADV652" s="500"/>
      <c r="ADW652" s="500"/>
      <c r="ADX652" s="500"/>
      <c r="ADY652" s="500"/>
      <c r="ADZ652" s="500"/>
      <c r="AEA652" s="500"/>
      <c r="AEB652" s="500"/>
      <c r="AEC652" s="500"/>
      <c r="AED652" s="500"/>
      <c r="AEE652" s="500"/>
      <c r="AEF652" s="500"/>
      <c r="AEG652" s="500"/>
      <c r="AEH652" s="500"/>
      <c r="AEI652" s="500"/>
      <c r="AEJ652" s="500"/>
      <c r="AEK652" s="500"/>
      <c r="AEL652" s="500"/>
      <c r="AEM652" s="500"/>
      <c r="AEN652" s="500"/>
      <c r="AEO652" s="500"/>
      <c r="AEP652" s="500"/>
      <c r="AEQ652" s="500"/>
      <c r="AER652" s="500"/>
      <c r="AES652" s="500"/>
      <c r="AET652" s="500"/>
      <c r="AEU652" s="500"/>
      <c r="AEV652" s="500"/>
      <c r="AEW652" s="500"/>
      <c r="AEX652" s="500"/>
      <c r="AEY652" s="500"/>
      <c r="AEZ652" s="500"/>
      <c r="AFA652" s="500"/>
      <c r="AFB652" s="500"/>
      <c r="AFC652" s="500"/>
      <c r="AFD652" s="500"/>
      <c r="AFE652" s="500"/>
      <c r="AFF652" s="500"/>
      <c r="AFG652" s="500"/>
      <c r="AFH652" s="500"/>
      <c r="AFI652" s="500"/>
      <c r="AFJ652" s="500"/>
      <c r="AFK652" s="500"/>
      <c r="AFL652" s="500"/>
      <c r="AFM652" s="500"/>
      <c r="AFN652" s="500"/>
      <c r="AFO652" s="500"/>
      <c r="AFP652" s="500"/>
      <c r="AFQ652" s="500"/>
      <c r="AFR652" s="500"/>
      <c r="AFS652" s="500"/>
      <c r="AFT652" s="500"/>
      <c r="AFU652" s="500"/>
      <c r="AFV652" s="500"/>
      <c r="AFW652" s="500"/>
      <c r="AFX652" s="500"/>
      <c r="AFY652" s="500"/>
      <c r="AFZ652" s="500"/>
      <c r="AGA652" s="500"/>
      <c r="AGB652" s="500"/>
      <c r="AGC652" s="500"/>
      <c r="AGD652" s="500"/>
      <c r="AGE652" s="500"/>
      <c r="AGF652" s="500"/>
      <c r="AGG652" s="500"/>
      <c r="AGH652" s="500"/>
      <c r="AGI652" s="500"/>
      <c r="AGJ652" s="500"/>
      <c r="AGK652" s="500"/>
      <c r="AGL652" s="500"/>
      <c r="AGM652" s="500"/>
      <c r="AGN652" s="500"/>
      <c r="AGO652" s="500"/>
      <c r="AGP652" s="500"/>
      <c r="AGQ652" s="500"/>
      <c r="AGR652" s="500"/>
      <c r="AGS652" s="500"/>
      <c r="AGT652" s="500"/>
      <c r="AGU652" s="500"/>
      <c r="AGV652" s="500"/>
      <c r="AGW652" s="500"/>
      <c r="AGX652" s="500"/>
      <c r="AGY652" s="500"/>
      <c r="AGZ652" s="500"/>
      <c r="AHA652" s="500"/>
      <c r="AHB652" s="500"/>
      <c r="AHC652" s="500"/>
      <c r="AHD652" s="500"/>
      <c r="AHE652" s="500"/>
      <c r="AHF652" s="500"/>
      <c r="AHG652" s="500"/>
      <c r="AHH652" s="500"/>
      <c r="AHI652" s="500"/>
      <c r="AHJ652" s="500"/>
      <c r="AHK652" s="500"/>
      <c r="AHL652" s="500"/>
      <c r="AHM652" s="500"/>
      <c r="AHN652" s="500"/>
      <c r="AHO652" s="500"/>
      <c r="AHP652" s="500"/>
      <c r="AHQ652" s="500"/>
      <c r="AHR652" s="500"/>
      <c r="AHS652" s="500"/>
      <c r="AHT652" s="500"/>
      <c r="AHU652" s="500"/>
      <c r="AHV652" s="500"/>
      <c r="AHW652" s="500"/>
      <c r="AHX652" s="500"/>
      <c r="AHY652" s="500"/>
      <c r="AHZ652" s="500"/>
      <c r="AIA652" s="500"/>
      <c r="AIB652" s="500"/>
      <c r="AIC652" s="500"/>
      <c r="AID652" s="500"/>
      <c r="AIE652" s="500"/>
      <c r="AIF652" s="500"/>
      <c r="AIG652" s="500"/>
      <c r="AIH652" s="500"/>
      <c r="AII652" s="500"/>
      <c r="AIJ652" s="500"/>
      <c r="AIK652" s="500"/>
      <c r="AIL652" s="500"/>
      <c r="AIM652" s="500"/>
      <c r="AIN652" s="500"/>
      <c r="AIO652" s="500"/>
      <c r="AIP652" s="500"/>
      <c r="AIQ652" s="500"/>
      <c r="AIR652" s="500"/>
      <c r="AIS652" s="500"/>
      <c r="AIT652" s="500"/>
      <c r="AIU652" s="500"/>
      <c r="AIV652" s="500"/>
      <c r="AIW652" s="500"/>
      <c r="AIX652" s="500"/>
      <c r="AIY652" s="500"/>
      <c r="AIZ652" s="500"/>
      <c r="AJA652" s="500"/>
      <c r="AJB652" s="500"/>
      <c r="AJC652" s="500"/>
      <c r="AJD652" s="500"/>
      <c r="AJE652" s="500"/>
      <c r="AJF652" s="500"/>
      <c r="AJG652" s="500"/>
      <c r="AJH652" s="500"/>
      <c r="AJI652" s="500"/>
      <c r="AJJ652" s="500"/>
      <c r="AJK652" s="500"/>
      <c r="AJL652" s="500"/>
      <c r="AJM652" s="500"/>
      <c r="AJN652" s="500"/>
      <c r="AJO652" s="500"/>
      <c r="AJP652" s="500"/>
      <c r="AJQ652" s="500"/>
      <c r="AJR652" s="500"/>
      <c r="AJS652" s="500"/>
      <c r="AJT652" s="500"/>
      <c r="AJU652" s="500"/>
      <c r="AJV652" s="500"/>
      <c r="AJW652" s="500"/>
      <c r="AJX652" s="500"/>
      <c r="AJY652" s="500"/>
      <c r="AJZ652" s="500"/>
      <c r="AKA652" s="500"/>
      <c r="AKB652" s="500"/>
      <c r="AKC652" s="500"/>
      <c r="AKD652" s="500"/>
      <c r="AKE652" s="500"/>
      <c r="AKF652" s="500"/>
      <c r="AKG652" s="500"/>
      <c r="AKH652" s="500"/>
      <c r="AKI652" s="500"/>
      <c r="AKJ652" s="500"/>
      <c r="AKK652" s="500"/>
      <c r="AKL652" s="500"/>
      <c r="AKM652" s="500"/>
      <c r="AKN652" s="500"/>
      <c r="AKO652" s="500"/>
      <c r="AKP652" s="500"/>
      <c r="AKQ652" s="500"/>
      <c r="AKR652" s="500"/>
      <c r="AKS652" s="500"/>
      <c r="AKT652" s="500"/>
      <c r="AKU652" s="500"/>
      <c r="AKV652" s="500"/>
      <c r="AKW652" s="500"/>
      <c r="AKX652" s="500"/>
      <c r="AKY652" s="500"/>
      <c r="AKZ652" s="500"/>
      <c r="ALA652" s="500"/>
      <c r="ALB652" s="500"/>
      <c r="ALC652" s="500"/>
      <c r="ALD652" s="500"/>
      <c r="ALE652" s="500"/>
      <c r="ALF652" s="500"/>
      <c r="ALG652" s="500"/>
      <c r="ALH652" s="500"/>
      <c r="ALI652" s="500"/>
      <c r="ALJ652" s="500"/>
      <c r="ALK652" s="500"/>
      <c r="ALL652" s="500"/>
      <c r="ALM652" s="500"/>
      <c r="ALN652" s="500"/>
      <c r="ALO652" s="500"/>
      <c r="ALP652" s="500"/>
      <c r="ALQ652" s="500"/>
      <c r="ALR652" s="500"/>
      <c r="ALS652" s="500"/>
      <c r="ALT652" s="500"/>
      <c r="ALU652" s="500"/>
      <c r="ALV652" s="500"/>
      <c r="ALW652" s="500"/>
      <c r="ALX652" s="500"/>
      <c r="ALY652" s="500"/>
      <c r="ALZ652" s="500"/>
      <c r="AMA652" s="500"/>
      <c r="AMB652" s="500"/>
      <c r="AMC652" s="500"/>
      <c r="AMD652" s="500"/>
      <c r="AME652" s="500"/>
      <c r="AMF652" s="500"/>
      <c r="AMG652" s="500"/>
      <c r="AMH652" s="500"/>
      <c r="AMI652" s="500"/>
      <c r="AMJ652" s="500"/>
      <c r="AMK652" s="500"/>
    </row>
    <row r="653" spans="1:1025" s="391" customFormat="1" ht="15" customHeight="1" x14ac:dyDescent="0.25">
      <c r="A653" s="532"/>
      <c r="B653" s="473" t="s">
        <v>526</v>
      </c>
      <c r="C653" s="473"/>
      <c r="D653" s="473"/>
      <c r="E653" s="448" t="s">
        <v>12</v>
      </c>
      <c r="F653" s="449">
        <v>1</v>
      </c>
      <c r="G653" s="426"/>
      <c r="H653" s="450"/>
      <c r="I653" s="390"/>
      <c r="J653" s="441"/>
      <c r="K653" s="533"/>
      <c r="L653" s="533"/>
      <c r="M653" s="452"/>
      <c r="N653" s="453"/>
      <c r="O653" s="534"/>
      <c r="P653" s="534"/>
      <c r="Q653" s="390"/>
      <c r="R653" s="390"/>
      <c r="S653" s="390"/>
      <c r="T653" s="390"/>
      <c r="U653" s="390"/>
      <c r="V653" s="390"/>
      <c r="W653" s="390"/>
      <c r="X653" s="390"/>
      <c r="Y653" s="390"/>
      <c r="Z653" s="390"/>
      <c r="AA653" s="390"/>
      <c r="AB653" s="390"/>
      <c r="AC653" s="390"/>
      <c r="AD653" s="390"/>
      <c r="AE653" s="390"/>
      <c r="AF653" s="390"/>
      <c r="AG653" s="390"/>
      <c r="AH653" s="390"/>
      <c r="AI653" s="390"/>
      <c r="AJ653" s="390"/>
      <c r="AK653" s="390"/>
      <c r="AL653" s="390"/>
      <c r="AM653" s="390"/>
      <c r="AN653" s="390"/>
      <c r="AO653" s="390"/>
      <c r="AP653" s="390"/>
      <c r="AQ653" s="390"/>
      <c r="AR653" s="390"/>
      <c r="AS653" s="390"/>
      <c r="AT653" s="390"/>
      <c r="AU653" s="390"/>
      <c r="AV653" s="390"/>
      <c r="AW653" s="390"/>
      <c r="AX653" s="390"/>
      <c r="AY653" s="390"/>
      <c r="AZ653" s="390"/>
      <c r="BA653" s="390"/>
      <c r="BB653" s="390"/>
      <c r="BC653" s="390"/>
      <c r="BD653" s="390"/>
      <c r="BE653" s="390"/>
      <c r="BF653" s="390"/>
      <c r="BG653" s="390"/>
      <c r="BH653" s="390"/>
      <c r="BI653" s="390"/>
      <c r="BJ653" s="390"/>
      <c r="BK653" s="390"/>
      <c r="BL653" s="390"/>
      <c r="BM653" s="390"/>
      <c r="BN653" s="390"/>
      <c r="BO653" s="390"/>
      <c r="BP653" s="390"/>
      <c r="BQ653" s="390"/>
      <c r="BR653" s="390"/>
      <c r="BS653" s="390"/>
      <c r="BT653" s="390"/>
      <c r="BU653" s="390"/>
      <c r="BV653" s="390"/>
      <c r="BW653" s="390"/>
      <c r="BX653" s="390"/>
      <c r="BY653" s="390"/>
      <c r="BZ653" s="390"/>
      <c r="CA653" s="390"/>
      <c r="CB653" s="390"/>
      <c r="CC653" s="390"/>
      <c r="CD653" s="390"/>
      <c r="CE653" s="390"/>
      <c r="CF653" s="390"/>
      <c r="CG653" s="390"/>
      <c r="CH653" s="390"/>
      <c r="CI653" s="390"/>
      <c r="CJ653" s="390"/>
      <c r="CK653" s="390"/>
      <c r="CL653" s="390"/>
      <c r="CM653" s="390"/>
      <c r="CN653" s="390"/>
      <c r="CO653" s="390"/>
      <c r="CP653" s="390"/>
      <c r="CQ653" s="390"/>
      <c r="CR653" s="390"/>
      <c r="CS653" s="390"/>
      <c r="CT653" s="390"/>
      <c r="CU653" s="390"/>
      <c r="CV653" s="390"/>
      <c r="CW653" s="390"/>
      <c r="CX653" s="390"/>
      <c r="CY653" s="390"/>
      <c r="CZ653" s="390"/>
      <c r="DA653" s="390"/>
      <c r="DB653" s="390"/>
      <c r="DC653" s="390"/>
      <c r="DD653" s="390"/>
      <c r="DE653" s="390"/>
      <c r="DF653" s="390"/>
      <c r="DG653" s="390"/>
      <c r="DH653" s="390"/>
      <c r="DI653" s="390"/>
      <c r="DJ653" s="390"/>
      <c r="DK653" s="390"/>
      <c r="DL653" s="390"/>
      <c r="DM653" s="390"/>
      <c r="DN653" s="390"/>
      <c r="DO653" s="390"/>
      <c r="DP653" s="390"/>
      <c r="DQ653" s="390"/>
      <c r="DR653" s="390"/>
      <c r="DS653" s="390"/>
      <c r="DT653" s="390"/>
      <c r="DU653" s="390"/>
      <c r="DV653" s="390"/>
      <c r="DW653" s="390"/>
      <c r="DX653" s="390"/>
      <c r="DY653" s="390"/>
      <c r="DZ653" s="390"/>
      <c r="EA653" s="390"/>
      <c r="EB653" s="390"/>
      <c r="EC653" s="390"/>
      <c r="ED653" s="390"/>
      <c r="EE653" s="390"/>
      <c r="EF653" s="390"/>
      <c r="EG653" s="390"/>
      <c r="EH653" s="390"/>
      <c r="EI653" s="390"/>
      <c r="EJ653" s="390"/>
      <c r="EK653" s="390"/>
      <c r="EL653" s="390"/>
      <c r="EM653" s="390"/>
      <c r="EN653" s="390"/>
      <c r="EO653" s="390"/>
      <c r="EP653" s="390"/>
      <c r="EQ653" s="390"/>
      <c r="ER653" s="390"/>
      <c r="ES653" s="390"/>
      <c r="ET653" s="390"/>
      <c r="EU653" s="390"/>
      <c r="EV653" s="390"/>
      <c r="EW653" s="390"/>
      <c r="EX653" s="390"/>
      <c r="EY653" s="390"/>
      <c r="EZ653" s="390"/>
      <c r="FA653" s="390"/>
      <c r="FB653" s="390"/>
      <c r="FC653" s="390"/>
      <c r="FD653" s="390"/>
      <c r="FE653" s="390"/>
      <c r="FF653" s="390"/>
      <c r="FG653" s="390"/>
      <c r="FH653" s="390"/>
      <c r="FI653" s="390"/>
      <c r="FJ653" s="390"/>
      <c r="FK653" s="390"/>
      <c r="FL653" s="390"/>
      <c r="FM653" s="390"/>
      <c r="FN653" s="390"/>
      <c r="FO653" s="390"/>
      <c r="FP653" s="390"/>
      <c r="FQ653" s="390"/>
      <c r="FR653" s="390"/>
      <c r="FS653" s="390"/>
      <c r="FT653" s="390"/>
      <c r="FU653" s="390"/>
      <c r="FV653" s="390"/>
      <c r="FW653" s="390"/>
      <c r="FX653" s="390"/>
      <c r="FY653" s="390"/>
      <c r="FZ653" s="390"/>
      <c r="GA653" s="390"/>
      <c r="GB653" s="390"/>
      <c r="GC653" s="390"/>
      <c r="GD653" s="390"/>
      <c r="GE653" s="390"/>
      <c r="GF653" s="390"/>
      <c r="GG653" s="390"/>
      <c r="GH653" s="390"/>
      <c r="GI653" s="390"/>
      <c r="GJ653" s="390"/>
      <c r="GK653" s="390"/>
      <c r="GL653" s="390"/>
      <c r="GM653" s="390"/>
      <c r="GN653" s="390"/>
      <c r="GO653" s="390"/>
      <c r="GP653" s="390"/>
      <c r="GQ653" s="390"/>
      <c r="GR653" s="390"/>
      <c r="GS653" s="390"/>
      <c r="GT653" s="390"/>
      <c r="GU653" s="390"/>
      <c r="GV653" s="390"/>
      <c r="GW653" s="390"/>
      <c r="GX653" s="390"/>
      <c r="GY653" s="390"/>
      <c r="GZ653" s="390"/>
      <c r="HA653" s="390"/>
      <c r="HB653" s="390"/>
      <c r="HC653" s="390"/>
      <c r="HD653" s="390"/>
      <c r="HE653" s="390"/>
      <c r="HF653" s="390"/>
      <c r="HG653" s="390"/>
      <c r="HH653" s="390"/>
      <c r="HI653" s="390"/>
      <c r="HJ653" s="390"/>
      <c r="HK653" s="390"/>
      <c r="HL653" s="390"/>
      <c r="HM653" s="390"/>
      <c r="HN653" s="390"/>
      <c r="HO653" s="390"/>
      <c r="HP653" s="390"/>
      <c r="HQ653" s="390"/>
      <c r="HR653" s="390"/>
      <c r="HS653" s="390"/>
      <c r="HT653" s="390"/>
      <c r="HU653" s="390"/>
      <c r="HV653" s="390"/>
      <c r="HW653" s="390"/>
      <c r="HX653" s="390"/>
      <c r="HY653" s="390"/>
      <c r="HZ653" s="390"/>
      <c r="IA653" s="390"/>
      <c r="IB653" s="390"/>
      <c r="IC653" s="390"/>
      <c r="ID653" s="390"/>
      <c r="IE653" s="390"/>
      <c r="IF653" s="390"/>
      <c r="IG653" s="390"/>
      <c r="IH653" s="390"/>
      <c r="II653" s="390"/>
      <c r="IJ653" s="390"/>
      <c r="IK653" s="390"/>
      <c r="IL653" s="390"/>
      <c r="IM653" s="390"/>
      <c r="IN653" s="390"/>
      <c r="IO653" s="390"/>
      <c r="IP653" s="390"/>
      <c r="IQ653" s="390"/>
      <c r="IR653" s="390"/>
      <c r="IS653" s="390"/>
      <c r="IT653" s="390"/>
      <c r="IU653" s="390"/>
      <c r="IV653" s="390"/>
      <c r="IW653" s="390"/>
      <c r="IX653" s="390"/>
      <c r="IY653" s="390"/>
      <c r="IZ653" s="390"/>
      <c r="JA653" s="390"/>
      <c r="JB653" s="390"/>
      <c r="JC653" s="390"/>
      <c r="JD653" s="390"/>
      <c r="JE653" s="390"/>
      <c r="JF653" s="390"/>
      <c r="JG653" s="390"/>
      <c r="JH653" s="390"/>
      <c r="JI653" s="390"/>
      <c r="JJ653" s="390"/>
      <c r="JK653" s="390"/>
      <c r="JL653" s="390"/>
      <c r="JM653" s="390"/>
      <c r="JN653" s="390"/>
      <c r="JO653" s="390"/>
      <c r="JP653" s="390"/>
      <c r="JQ653" s="390"/>
      <c r="JR653" s="390"/>
      <c r="JS653" s="390"/>
      <c r="JT653" s="390"/>
      <c r="JU653" s="390"/>
      <c r="JV653" s="390"/>
      <c r="JW653" s="390"/>
      <c r="JX653" s="390"/>
      <c r="JY653" s="390"/>
      <c r="JZ653" s="390"/>
      <c r="KA653" s="390"/>
      <c r="KB653" s="390"/>
      <c r="KC653" s="390"/>
      <c r="KD653" s="390"/>
      <c r="KE653" s="390"/>
      <c r="KF653" s="390"/>
      <c r="KG653" s="390"/>
      <c r="KH653" s="390"/>
      <c r="KI653" s="390"/>
      <c r="KJ653" s="390"/>
      <c r="KK653" s="390"/>
      <c r="KL653" s="390"/>
      <c r="KM653" s="390"/>
      <c r="KN653" s="390"/>
      <c r="KO653" s="390"/>
      <c r="KP653" s="390"/>
      <c r="KQ653" s="390"/>
      <c r="KR653" s="390"/>
      <c r="KS653" s="390"/>
      <c r="KT653" s="390"/>
      <c r="KU653" s="390"/>
      <c r="KV653" s="390"/>
      <c r="KW653" s="390"/>
      <c r="KX653" s="390"/>
      <c r="KY653" s="390"/>
      <c r="KZ653" s="390"/>
      <c r="LA653" s="390"/>
      <c r="LB653" s="390"/>
      <c r="LC653" s="390"/>
      <c r="LD653" s="390"/>
      <c r="LE653" s="390"/>
      <c r="LF653" s="390"/>
      <c r="LG653" s="390"/>
      <c r="LH653" s="390"/>
      <c r="LI653" s="390"/>
      <c r="LJ653" s="390"/>
      <c r="LK653" s="390"/>
      <c r="LL653" s="390"/>
      <c r="LM653" s="390"/>
      <c r="LN653" s="390"/>
      <c r="LO653" s="390"/>
      <c r="LP653" s="390"/>
      <c r="LQ653" s="390"/>
      <c r="LR653" s="390"/>
      <c r="LS653" s="390"/>
      <c r="LT653" s="390"/>
      <c r="LU653" s="390"/>
      <c r="LV653" s="390"/>
      <c r="LW653" s="390"/>
      <c r="LX653" s="390"/>
      <c r="LY653" s="390"/>
      <c r="LZ653" s="390"/>
      <c r="MA653" s="390"/>
      <c r="MB653" s="390"/>
      <c r="MC653" s="390"/>
      <c r="MD653" s="390"/>
      <c r="ME653" s="390"/>
      <c r="MF653" s="390"/>
      <c r="MG653" s="390"/>
      <c r="MH653" s="390"/>
      <c r="MI653" s="390"/>
      <c r="MJ653" s="390"/>
      <c r="MK653" s="390"/>
      <c r="ML653" s="390"/>
      <c r="MM653" s="390"/>
      <c r="MN653" s="390"/>
      <c r="MO653" s="390"/>
      <c r="MP653" s="390"/>
      <c r="MQ653" s="390"/>
      <c r="MR653" s="390"/>
      <c r="MS653" s="390"/>
      <c r="MT653" s="390"/>
      <c r="MU653" s="390"/>
      <c r="MV653" s="390"/>
      <c r="MW653" s="390"/>
      <c r="MX653" s="390"/>
      <c r="MY653" s="390"/>
      <c r="MZ653" s="390"/>
      <c r="NA653" s="390"/>
      <c r="NB653" s="390"/>
      <c r="NC653" s="390"/>
      <c r="ND653" s="390"/>
      <c r="NE653" s="390"/>
      <c r="NF653" s="390"/>
      <c r="NG653" s="390"/>
      <c r="NH653" s="390"/>
      <c r="NI653" s="390"/>
      <c r="NJ653" s="390"/>
      <c r="NK653" s="390"/>
      <c r="NL653" s="390"/>
      <c r="NM653" s="390"/>
      <c r="NN653" s="390"/>
      <c r="NO653" s="390"/>
      <c r="NP653" s="390"/>
      <c r="NQ653" s="390"/>
      <c r="NR653" s="390"/>
      <c r="NS653" s="390"/>
      <c r="NT653" s="390"/>
      <c r="NU653" s="390"/>
      <c r="NV653" s="390"/>
      <c r="NW653" s="390"/>
      <c r="NX653" s="390"/>
      <c r="NY653" s="390"/>
      <c r="NZ653" s="390"/>
      <c r="OA653" s="390"/>
      <c r="OB653" s="390"/>
      <c r="OC653" s="390"/>
      <c r="OD653" s="390"/>
      <c r="OE653" s="390"/>
      <c r="OF653" s="390"/>
      <c r="OG653" s="390"/>
      <c r="OH653" s="390"/>
      <c r="OI653" s="390"/>
      <c r="OJ653" s="390"/>
      <c r="OK653" s="390"/>
      <c r="OL653" s="390"/>
      <c r="OM653" s="390"/>
      <c r="ON653" s="390"/>
      <c r="OO653" s="390"/>
      <c r="OP653" s="390"/>
      <c r="OQ653" s="390"/>
      <c r="OR653" s="390"/>
      <c r="OS653" s="390"/>
      <c r="OT653" s="390"/>
      <c r="OU653" s="390"/>
      <c r="OV653" s="390"/>
      <c r="OW653" s="390"/>
      <c r="OX653" s="390"/>
      <c r="OY653" s="390"/>
      <c r="OZ653" s="390"/>
      <c r="PA653" s="390"/>
      <c r="PB653" s="390"/>
      <c r="PC653" s="390"/>
      <c r="PD653" s="390"/>
      <c r="PE653" s="390"/>
      <c r="PF653" s="390"/>
      <c r="PG653" s="390"/>
      <c r="PH653" s="390"/>
      <c r="PI653" s="390"/>
      <c r="PJ653" s="390"/>
      <c r="PK653" s="390"/>
      <c r="PL653" s="390"/>
      <c r="PM653" s="390"/>
      <c r="PN653" s="390"/>
      <c r="PO653" s="390"/>
      <c r="PP653" s="390"/>
      <c r="PQ653" s="390"/>
      <c r="PR653" s="390"/>
      <c r="PS653" s="390"/>
      <c r="PT653" s="390"/>
      <c r="PU653" s="390"/>
      <c r="PV653" s="390"/>
      <c r="PW653" s="390"/>
      <c r="PX653" s="390"/>
      <c r="PY653" s="390"/>
      <c r="PZ653" s="390"/>
      <c r="QA653" s="390"/>
      <c r="QB653" s="390"/>
      <c r="QC653" s="390"/>
      <c r="QD653" s="390"/>
      <c r="QE653" s="390"/>
      <c r="QF653" s="390"/>
      <c r="QG653" s="390"/>
      <c r="QH653" s="390"/>
      <c r="QI653" s="390"/>
      <c r="QJ653" s="390"/>
      <c r="QK653" s="390"/>
      <c r="QL653" s="390"/>
      <c r="QM653" s="390"/>
      <c r="QN653" s="390"/>
      <c r="QO653" s="390"/>
      <c r="QP653" s="390"/>
      <c r="QQ653" s="390"/>
      <c r="QR653" s="390"/>
      <c r="QS653" s="390"/>
      <c r="QT653" s="390"/>
      <c r="QU653" s="390"/>
      <c r="QV653" s="390"/>
      <c r="QW653" s="390"/>
      <c r="QX653" s="390"/>
      <c r="QY653" s="390"/>
      <c r="QZ653" s="390"/>
      <c r="RA653" s="390"/>
      <c r="RB653" s="390"/>
      <c r="RC653" s="390"/>
      <c r="RD653" s="390"/>
      <c r="RE653" s="390"/>
      <c r="RF653" s="390"/>
      <c r="RG653" s="390"/>
      <c r="RH653" s="390"/>
      <c r="RI653" s="390"/>
      <c r="RJ653" s="390"/>
      <c r="RK653" s="390"/>
      <c r="RL653" s="390"/>
      <c r="RM653" s="390"/>
      <c r="RN653" s="390"/>
      <c r="RO653" s="390"/>
      <c r="RP653" s="390"/>
      <c r="RQ653" s="390"/>
      <c r="RR653" s="390"/>
      <c r="RS653" s="390"/>
      <c r="RT653" s="390"/>
      <c r="RU653" s="390"/>
      <c r="RV653" s="390"/>
      <c r="RW653" s="390"/>
      <c r="RX653" s="390"/>
      <c r="RY653" s="390"/>
      <c r="RZ653" s="390"/>
      <c r="SA653" s="390"/>
      <c r="SB653" s="390"/>
      <c r="SC653" s="390"/>
      <c r="SD653" s="390"/>
      <c r="SE653" s="390"/>
      <c r="SF653" s="390"/>
      <c r="SG653" s="390"/>
      <c r="SH653" s="390"/>
      <c r="SI653" s="390"/>
      <c r="SJ653" s="390"/>
      <c r="SK653" s="390"/>
      <c r="SL653" s="390"/>
      <c r="SM653" s="390"/>
      <c r="SN653" s="390"/>
      <c r="SO653" s="390"/>
      <c r="SP653" s="390"/>
      <c r="SQ653" s="390"/>
      <c r="SR653" s="390"/>
      <c r="SS653" s="390"/>
      <c r="ST653" s="390"/>
      <c r="SU653" s="390"/>
      <c r="SV653" s="390"/>
      <c r="SW653" s="390"/>
      <c r="SX653" s="390"/>
      <c r="SY653" s="390"/>
      <c r="SZ653" s="390"/>
      <c r="TA653" s="390"/>
      <c r="TB653" s="390"/>
      <c r="TC653" s="390"/>
      <c r="TD653" s="390"/>
      <c r="TE653" s="390"/>
      <c r="TF653" s="390"/>
      <c r="TG653" s="390"/>
      <c r="TH653" s="390"/>
      <c r="TI653" s="390"/>
      <c r="TJ653" s="390"/>
      <c r="TK653" s="390"/>
      <c r="TL653" s="390"/>
      <c r="TM653" s="390"/>
      <c r="TN653" s="390"/>
      <c r="TO653" s="390"/>
      <c r="TP653" s="390"/>
      <c r="TQ653" s="390"/>
      <c r="TR653" s="390"/>
      <c r="TS653" s="390"/>
      <c r="TT653" s="390"/>
      <c r="TU653" s="390"/>
      <c r="TV653" s="390"/>
      <c r="TW653" s="390"/>
      <c r="TX653" s="390"/>
      <c r="TY653" s="390"/>
      <c r="TZ653" s="390"/>
      <c r="UA653" s="390"/>
      <c r="UB653" s="390"/>
      <c r="UC653" s="390"/>
      <c r="UD653" s="390"/>
      <c r="UE653" s="390"/>
      <c r="UF653" s="390"/>
      <c r="UG653" s="390"/>
      <c r="UH653" s="390"/>
      <c r="UI653" s="390"/>
      <c r="UJ653" s="390"/>
      <c r="UK653" s="390"/>
      <c r="UL653" s="390"/>
      <c r="UM653" s="390"/>
      <c r="UN653" s="390"/>
      <c r="UO653" s="390"/>
      <c r="UP653" s="390"/>
      <c r="UQ653" s="390"/>
      <c r="UR653" s="390"/>
      <c r="US653" s="390"/>
      <c r="UT653" s="390"/>
      <c r="UU653" s="390"/>
      <c r="UV653" s="390"/>
      <c r="UW653" s="390"/>
      <c r="UX653" s="390"/>
      <c r="UY653" s="390"/>
      <c r="UZ653" s="390"/>
      <c r="VA653" s="390"/>
      <c r="VB653" s="390"/>
      <c r="VC653" s="390"/>
      <c r="VD653" s="390"/>
      <c r="VE653" s="390"/>
      <c r="VF653" s="390"/>
      <c r="VG653" s="390"/>
      <c r="VH653" s="390"/>
      <c r="VI653" s="390"/>
      <c r="VJ653" s="390"/>
      <c r="VK653" s="390"/>
      <c r="VL653" s="390"/>
      <c r="VM653" s="390"/>
      <c r="VN653" s="390"/>
      <c r="VO653" s="390"/>
      <c r="VP653" s="390"/>
      <c r="VQ653" s="390"/>
      <c r="VR653" s="390"/>
      <c r="VS653" s="390"/>
      <c r="VT653" s="390"/>
      <c r="VU653" s="390"/>
      <c r="VV653" s="390"/>
      <c r="VW653" s="390"/>
      <c r="VX653" s="390"/>
      <c r="VY653" s="390"/>
      <c r="VZ653" s="390"/>
      <c r="WA653" s="390"/>
      <c r="WB653" s="390"/>
      <c r="WC653" s="390"/>
      <c r="WD653" s="390"/>
      <c r="WE653" s="390"/>
      <c r="WF653" s="390"/>
      <c r="WG653" s="390"/>
      <c r="WH653" s="390"/>
      <c r="WI653" s="390"/>
      <c r="WJ653" s="390"/>
      <c r="WK653" s="390"/>
      <c r="WL653" s="390"/>
      <c r="WM653" s="390"/>
      <c r="WN653" s="390"/>
      <c r="WO653" s="390"/>
      <c r="WP653" s="390"/>
      <c r="WQ653" s="390"/>
      <c r="WR653" s="390"/>
      <c r="WS653" s="390"/>
      <c r="WT653" s="390"/>
      <c r="WU653" s="390"/>
      <c r="WV653" s="390"/>
      <c r="WW653" s="390"/>
      <c r="WX653" s="390"/>
      <c r="WY653" s="390"/>
      <c r="WZ653" s="390"/>
      <c r="XA653" s="390"/>
      <c r="XB653" s="390"/>
      <c r="XC653" s="390"/>
      <c r="XD653" s="390"/>
      <c r="XE653" s="390"/>
      <c r="XF653" s="390"/>
      <c r="XG653" s="390"/>
      <c r="XH653" s="390"/>
      <c r="XI653" s="390"/>
      <c r="XJ653" s="390"/>
      <c r="XK653" s="390"/>
      <c r="XL653" s="390"/>
      <c r="XM653" s="390"/>
      <c r="XN653" s="390"/>
      <c r="XO653" s="390"/>
      <c r="XP653" s="390"/>
      <c r="XQ653" s="390"/>
      <c r="XR653" s="390"/>
      <c r="XS653" s="390"/>
      <c r="XT653" s="390"/>
      <c r="XU653" s="390"/>
      <c r="XV653" s="390"/>
      <c r="XW653" s="390"/>
      <c r="XX653" s="390"/>
      <c r="XY653" s="390"/>
      <c r="XZ653" s="390"/>
      <c r="YA653" s="390"/>
      <c r="YB653" s="390"/>
      <c r="YC653" s="390"/>
      <c r="YD653" s="390"/>
      <c r="YE653" s="390"/>
      <c r="YF653" s="390"/>
      <c r="YG653" s="390"/>
      <c r="YH653" s="390"/>
      <c r="YI653" s="390"/>
      <c r="YJ653" s="390"/>
      <c r="YK653" s="390"/>
      <c r="YL653" s="390"/>
      <c r="YM653" s="390"/>
      <c r="YN653" s="390"/>
      <c r="YO653" s="390"/>
      <c r="YP653" s="390"/>
      <c r="YQ653" s="390"/>
      <c r="YR653" s="390"/>
      <c r="YS653" s="390"/>
      <c r="YT653" s="390"/>
      <c r="YU653" s="390"/>
      <c r="YV653" s="390"/>
      <c r="YW653" s="390"/>
      <c r="YX653" s="390"/>
      <c r="YY653" s="390"/>
      <c r="YZ653" s="390"/>
      <c r="ZA653" s="390"/>
      <c r="ZB653" s="390"/>
      <c r="ZC653" s="390"/>
      <c r="ZD653" s="390"/>
      <c r="ZE653" s="390"/>
      <c r="ZF653" s="390"/>
      <c r="ZG653" s="390"/>
      <c r="ZH653" s="390"/>
      <c r="ZI653" s="390"/>
      <c r="ZJ653" s="390"/>
      <c r="ZK653" s="390"/>
      <c r="ZL653" s="390"/>
      <c r="ZM653" s="390"/>
      <c r="ZN653" s="390"/>
      <c r="ZO653" s="390"/>
      <c r="ZP653" s="390"/>
      <c r="ZQ653" s="390"/>
      <c r="ZR653" s="390"/>
      <c r="ZS653" s="390"/>
      <c r="ZT653" s="390"/>
      <c r="ZU653" s="390"/>
      <c r="ZV653" s="390"/>
      <c r="ZW653" s="390"/>
      <c r="ZX653" s="390"/>
      <c r="ZY653" s="390"/>
      <c r="ZZ653" s="390"/>
      <c r="AAA653" s="390"/>
      <c r="AAB653" s="390"/>
      <c r="AAC653" s="390"/>
      <c r="AAD653" s="390"/>
      <c r="AAE653" s="390"/>
      <c r="AAF653" s="390"/>
      <c r="AAG653" s="390"/>
      <c r="AAH653" s="390"/>
      <c r="AAI653" s="390"/>
      <c r="AAJ653" s="390"/>
      <c r="AAK653" s="390"/>
      <c r="AAL653" s="390"/>
      <c r="AAM653" s="390"/>
      <c r="AAN653" s="390"/>
      <c r="AAO653" s="390"/>
      <c r="AAP653" s="390"/>
      <c r="AAQ653" s="390"/>
      <c r="AAR653" s="390"/>
      <c r="AAS653" s="390"/>
      <c r="AAT653" s="390"/>
      <c r="AAU653" s="390"/>
      <c r="AAV653" s="390"/>
      <c r="AAW653" s="390"/>
      <c r="AAX653" s="390"/>
      <c r="AAY653" s="390"/>
      <c r="AAZ653" s="390"/>
      <c r="ABA653" s="390"/>
      <c r="ABB653" s="390"/>
      <c r="ABC653" s="390"/>
      <c r="ABD653" s="390"/>
      <c r="ABE653" s="390"/>
      <c r="ABF653" s="390"/>
      <c r="ABG653" s="390"/>
      <c r="ABH653" s="390"/>
      <c r="ABI653" s="390"/>
      <c r="ABJ653" s="390"/>
      <c r="ABK653" s="390"/>
      <c r="ABL653" s="390"/>
      <c r="ABM653" s="390"/>
      <c r="ABN653" s="390"/>
      <c r="ABO653" s="390"/>
      <c r="ABP653" s="390"/>
      <c r="ABQ653" s="390"/>
      <c r="ABR653" s="390"/>
      <c r="ABS653" s="390"/>
      <c r="ABT653" s="390"/>
      <c r="ABU653" s="390"/>
      <c r="ABV653" s="390"/>
      <c r="ABW653" s="390"/>
      <c r="ABX653" s="390"/>
      <c r="ABY653" s="390"/>
      <c r="ABZ653" s="390"/>
      <c r="ACA653" s="390"/>
      <c r="ACB653" s="390"/>
      <c r="ACC653" s="390"/>
      <c r="ACD653" s="390"/>
      <c r="ACE653" s="390"/>
      <c r="ACF653" s="390"/>
      <c r="ACG653" s="390"/>
      <c r="ACH653" s="390"/>
      <c r="ACI653" s="390"/>
      <c r="ACJ653" s="390"/>
      <c r="ACK653" s="390"/>
      <c r="ACL653" s="390"/>
      <c r="ACM653" s="390"/>
      <c r="ACN653" s="390"/>
      <c r="ACO653" s="390"/>
      <c r="ACP653" s="390"/>
      <c r="ACQ653" s="390"/>
      <c r="ACR653" s="390"/>
      <c r="ACS653" s="390"/>
      <c r="ACT653" s="390"/>
      <c r="ACU653" s="390"/>
      <c r="ACV653" s="390"/>
      <c r="ACW653" s="390"/>
      <c r="ACX653" s="390"/>
      <c r="ACY653" s="390"/>
      <c r="ACZ653" s="390"/>
      <c r="ADA653" s="390"/>
      <c r="ADB653" s="390"/>
      <c r="ADC653" s="390"/>
      <c r="ADD653" s="390"/>
      <c r="ADE653" s="390"/>
      <c r="ADF653" s="390"/>
      <c r="ADG653" s="390"/>
      <c r="ADH653" s="390"/>
      <c r="ADI653" s="390"/>
      <c r="ADJ653" s="390"/>
      <c r="ADK653" s="390"/>
      <c r="ADL653" s="390"/>
      <c r="ADM653" s="390"/>
      <c r="ADN653" s="390"/>
      <c r="ADO653" s="390"/>
      <c r="ADP653" s="390"/>
      <c r="ADQ653" s="390"/>
      <c r="ADR653" s="390"/>
      <c r="ADS653" s="390"/>
      <c r="ADT653" s="390"/>
      <c r="ADU653" s="390"/>
      <c r="ADV653" s="390"/>
      <c r="ADW653" s="390"/>
      <c r="ADX653" s="390"/>
      <c r="ADY653" s="390"/>
      <c r="ADZ653" s="390"/>
      <c r="AEA653" s="390"/>
      <c r="AEB653" s="390"/>
      <c r="AEC653" s="390"/>
      <c r="AED653" s="390"/>
      <c r="AEE653" s="390"/>
      <c r="AEF653" s="390"/>
      <c r="AEG653" s="390"/>
      <c r="AEH653" s="390"/>
      <c r="AEI653" s="390"/>
      <c r="AEJ653" s="390"/>
      <c r="AEK653" s="390"/>
      <c r="AEL653" s="390"/>
      <c r="AEM653" s="390"/>
      <c r="AEN653" s="390"/>
      <c r="AEO653" s="390"/>
      <c r="AEP653" s="390"/>
      <c r="AEQ653" s="390"/>
      <c r="AER653" s="390"/>
      <c r="AES653" s="390"/>
      <c r="AET653" s="390"/>
      <c r="AEU653" s="390"/>
      <c r="AEV653" s="390"/>
      <c r="AEW653" s="390"/>
      <c r="AEX653" s="390"/>
      <c r="AEY653" s="390"/>
      <c r="AEZ653" s="390"/>
      <c r="AFA653" s="390"/>
      <c r="AFB653" s="390"/>
      <c r="AFC653" s="390"/>
      <c r="AFD653" s="390"/>
      <c r="AFE653" s="390"/>
      <c r="AFF653" s="390"/>
      <c r="AFG653" s="390"/>
      <c r="AFH653" s="390"/>
      <c r="AFI653" s="390"/>
      <c r="AFJ653" s="390"/>
      <c r="AFK653" s="390"/>
      <c r="AFL653" s="390"/>
      <c r="AFM653" s="390"/>
      <c r="AFN653" s="390"/>
      <c r="AFO653" s="390"/>
      <c r="AFP653" s="390"/>
      <c r="AFQ653" s="390"/>
      <c r="AFR653" s="390"/>
      <c r="AFS653" s="390"/>
      <c r="AFT653" s="390"/>
      <c r="AFU653" s="390"/>
      <c r="AFV653" s="390"/>
      <c r="AFW653" s="390"/>
      <c r="AFX653" s="390"/>
      <c r="AFY653" s="390"/>
      <c r="AFZ653" s="390"/>
      <c r="AGA653" s="390"/>
      <c r="AGB653" s="390"/>
      <c r="AGC653" s="390"/>
      <c r="AGD653" s="390"/>
      <c r="AGE653" s="390"/>
      <c r="AGF653" s="390"/>
      <c r="AGG653" s="390"/>
      <c r="AGH653" s="390"/>
      <c r="AGI653" s="390"/>
      <c r="AGJ653" s="390"/>
      <c r="AGK653" s="390"/>
      <c r="AGL653" s="390"/>
      <c r="AGM653" s="390"/>
      <c r="AGN653" s="390"/>
      <c r="AGO653" s="390"/>
      <c r="AGP653" s="390"/>
      <c r="AGQ653" s="390"/>
      <c r="AGR653" s="390"/>
      <c r="AGS653" s="390"/>
      <c r="AGT653" s="390"/>
      <c r="AGU653" s="390"/>
      <c r="AGV653" s="390"/>
      <c r="AGW653" s="390"/>
      <c r="AGX653" s="390"/>
      <c r="AGY653" s="390"/>
      <c r="AGZ653" s="390"/>
      <c r="AHA653" s="390"/>
      <c r="AHB653" s="390"/>
      <c r="AHC653" s="390"/>
      <c r="AHD653" s="390"/>
      <c r="AHE653" s="390"/>
      <c r="AHF653" s="390"/>
      <c r="AHG653" s="390"/>
      <c r="AHH653" s="390"/>
      <c r="AHI653" s="390"/>
      <c r="AHJ653" s="390"/>
      <c r="AHK653" s="390"/>
      <c r="AHL653" s="390"/>
      <c r="AHM653" s="390"/>
      <c r="AHN653" s="390"/>
      <c r="AHO653" s="390"/>
      <c r="AHP653" s="390"/>
      <c r="AHQ653" s="390"/>
      <c r="AHR653" s="390"/>
      <c r="AHS653" s="390"/>
      <c r="AHT653" s="390"/>
      <c r="AHU653" s="390"/>
      <c r="AHV653" s="390"/>
      <c r="AHW653" s="390"/>
      <c r="AHX653" s="390"/>
      <c r="AHY653" s="390"/>
      <c r="AHZ653" s="390"/>
      <c r="AIA653" s="390"/>
      <c r="AIB653" s="390"/>
      <c r="AIC653" s="390"/>
      <c r="AID653" s="390"/>
      <c r="AIE653" s="390"/>
      <c r="AIF653" s="390"/>
      <c r="AIG653" s="390"/>
      <c r="AIH653" s="390"/>
      <c r="AII653" s="390"/>
      <c r="AIJ653" s="390"/>
      <c r="AIK653" s="390"/>
      <c r="AIL653" s="390"/>
      <c r="AIM653" s="390"/>
      <c r="AIN653" s="390"/>
      <c r="AIO653" s="390"/>
      <c r="AIP653" s="390"/>
      <c r="AIQ653" s="390"/>
      <c r="AIR653" s="390"/>
      <c r="AIS653" s="390"/>
      <c r="AIT653" s="390"/>
      <c r="AIU653" s="390"/>
      <c r="AIV653" s="390"/>
      <c r="AIW653" s="390"/>
      <c r="AIX653" s="390"/>
      <c r="AIY653" s="390"/>
      <c r="AIZ653" s="390"/>
      <c r="AJA653" s="390"/>
      <c r="AJB653" s="390"/>
      <c r="AJC653" s="390"/>
      <c r="AJD653" s="390"/>
      <c r="AJE653" s="390"/>
      <c r="AJF653" s="390"/>
      <c r="AJG653" s="390"/>
      <c r="AJH653" s="390"/>
      <c r="AJI653" s="390"/>
      <c r="AJJ653" s="390"/>
      <c r="AJK653" s="390"/>
      <c r="AJL653" s="390"/>
      <c r="AJM653" s="390"/>
      <c r="AJN653" s="390"/>
      <c r="AJO653" s="390"/>
      <c r="AJP653" s="390"/>
      <c r="AJQ653" s="390"/>
      <c r="AJR653" s="390"/>
      <c r="AJS653" s="390"/>
      <c r="AJT653" s="390"/>
      <c r="AJU653" s="390"/>
      <c r="AJV653" s="390"/>
      <c r="AJW653" s="390"/>
      <c r="AJX653" s="390"/>
      <c r="AJY653" s="390"/>
      <c r="AJZ653" s="390"/>
      <c r="AKA653" s="390"/>
      <c r="AKB653" s="390"/>
      <c r="AKC653" s="390"/>
      <c r="AKD653" s="390"/>
      <c r="AKE653" s="390"/>
      <c r="AKF653" s="390"/>
      <c r="AKG653" s="390"/>
      <c r="AKH653" s="390"/>
      <c r="AKI653" s="390"/>
      <c r="AKJ653" s="390"/>
      <c r="AKK653" s="390"/>
      <c r="AKL653" s="390"/>
      <c r="AKM653" s="390"/>
      <c r="AKN653" s="390"/>
      <c r="AKO653" s="390"/>
      <c r="AKP653" s="390"/>
      <c r="AKQ653" s="390"/>
      <c r="AKR653" s="390"/>
      <c r="AKS653" s="390"/>
      <c r="AKT653" s="390"/>
      <c r="AKU653" s="390"/>
      <c r="AKV653" s="390"/>
      <c r="AKW653" s="390"/>
      <c r="AKX653" s="390"/>
      <c r="AKY653" s="390"/>
      <c r="AKZ653" s="390"/>
      <c r="ALA653" s="390"/>
      <c r="ALB653" s="390"/>
      <c r="ALC653" s="390"/>
      <c r="ALD653" s="390"/>
      <c r="ALE653" s="390"/>
      <c r="ALF653" s="390"/>
      <c r="ALG653" s="390"/>
      <c r="ALH653" s="390"/>
      <c r="ALI653" s="390"/>
      <c r="ALJ653" s="390"/>
      <c r="ALK653" s="390"/>
      <c r="ALL653" s="390"/>
      <c r="ALM653" s="390"/>
      <c r="ALN653" s="390"/>
      <c r="ALO653" s="390"/>
      <c r="ALP653" s="390"/>
      <c r="ALQ653" s="390"/>
      <c r="ALR653" s="390"/>
      <c r="ALS653" s="390"/>
      <c r="ALT653" s="390"/>
      <c r="ALU653" s="390"/>
      <c r="ALV653" s="390"/>
      <c r="ALW653" s="390"/>
      <c r="ALX653" s="390"/>
      <c r="ALY653" s="390"/>
      <c r="ALZ653" s="390"/>
      <c r="AMA653" s="390"/>
      <c r="AMB653" s="390"/>
      <c r="AMC653" s="390"/>
      <c r="AMD653" s="390"/>
      <c r="AME653" s="390"/>
      <c r="AMF653" s="390"/>
      <c r="AMG653" s="390"/>
      <c r="AMH653" s="390"/>
      <c r="AMI653" s="390"/>
      <c r="AMJ653" s="390"/>
      <c r="AMK653" s="390"/>
    </row>
    <row r="654" spans="1:1025" s="391" customFormat="1" ht="15" customHeight="1" x14ac:dyDescent="0.25">
      <c r="A654" s="532"/>
      <c r="B654" s="473" t="s">
        <v>108</v>
      </c>
      <c r="C654" s="473"/>
      <c r="D654" s="473"/>
      <c r="E654" s="448" t="s">
        <v>12</v>
      </c>
      <c r="F654" s="449">
        <v>1</v>
      </c>
      <c r="G654" s="426"/>
      <c r="H654" s="450"/>
      <c r="I654" s="390"/>
      <c r="J654" s="441"/>
      <c r="K654" s="533"/>
      <c r="L654" s="533"/>
      <c r="M654" s="452"/>
      <c r="N654" s="453"/>
      <c r="O654" s="534"/>
      <c r="P654" s="534"/>
      <c r="Q654" s="390"/>
      <c r="R654" s="390"/>
      <c r="S654" s="390"/>
      <c r="T654" s="390"/>
      <c r="U654" s="390"/>
      <c r="V654" s="390"/>
      <c r="W654" s="390"/>
      <c r="X654" s="390"/>
      <c r="Y654" s="390"/>
      <c r="Z654" s="390"/>
      <c r="AA654" s="390"/>
      <c r="AB654" s="390"/>
      <c r="AC654" s="390"/>
      <c r="AD654" s="390"/>
      <c r="AE654" s="390"/>
      <c r="AF654" s="390"/>
      <c r="AG654" s="390"/>
      <c r="AH654" s="390"/>
      <c r="AI654" s="390"/>
      <c r="AJ654" s="390"/>
      <c r="AK654" s="390"/>
      <c r="AL654" s="390"/>
      <c r="AM654" s="390"/>
      <c r="AN654" s="390"/>
      <c r="AO654" s="390"/>
      <c r="AP654" s="390"/>
      <c r="AQ654" s="390"/>
      <c r="AR654" s="390"/>
      <c r="AS654" s="390"/>
      <c r="AT654" s="390"/>
      <c r="AU654" s="390"/>
      <c r="AV654" s="390"/>
      <c r="AW654" s="390"/>
      <c r="AX654" s="390"/>
      <c r="AY654" s="390"/>
      <c r="AZ654" s="390"/>
      <c r="BA654" s="390"/>
      <c r="BB654" s="390"/>
      <c r="BC654" s="390"/>
      <c r="BD654" s="390"/>
      <c r="BE654" s="390"/>
      <c r="BF654" s="390"/>
      <c r="BG654" s="390"/>
      <c r="BH654" s="390"/>
      <c r="BI654" s="390"/>
      <c r="BJ654" s="390"/>
      <c r="BK654" s="390"/>
      <c r="BL654" s="390"/>
      <c r="BM654" s="390"/>
      <c r="BN654" s="390"/>
      <c r="BO654" s="390"/>
      <c r="BP654" s="390"/>
      <c r="BQ654" s="390"/>
      <c r="BR654" s="390"/>
      <c r="BS654" s="390"/>
      <c r="BT654" s="390"/>
      <c r="BU654" s="390"/>
      <c r="BV654" s="390"/>
      <c r="BW654" s="390"/>
      <c r="BX654" s="390"/>
      <c r="BY654" s="390"/>
      <c r="BZ654" s="390"/>
      <c r="CA654" s="390"/>
      <c r="CB654" s="390"/>
      <c r="CC654" s="390"/>
      <c r="CD654" s="390"/>
      <c r="CE654" s="390"/>
      <c r="CF654" s="390"/>
      <c r="CG654" s="390"/>
      <c r="CH654" s="390"/>
      <c r="CI654" s="390"/>
      <c r="CJ654" s="390"/>
      <c r="CK654" s="390"/>
      <c r="CL654" s="390"/>
      <c r="CM654" s="390"/>
      <c r="CN654" s="390"/>
      <c r="CO654" s="390"/>
      <c r="CP654" s="390"/>
      <c r="CQ654" s="390"/>
      <c r="CR654" s="390"/>
      <c r="CS654" s="390"/>
      <c r="CT654" s="390"/>
      <c r="CU654" s="390"/>
      <c r="CV654" s="390"/>
      <c r="CW654" s="390"/>
      <c r="CX654" s="390"/>
      <c r="CY654" s="390"/>
      <c r="CZ654" s="390"/>
      <c r="DA654" s="390"/>
      <c r="DB654" s="390"/>
      <c r="DC654" s="390"/>
      <c r="DD654" s="390"/>
      <c r="DE654" s="390"/>
      <c r="DF654" s="390"/>
      <c r="DG654" s="390"/>
      <c r="DH654" s="390"/>
      <c r="DI654" s="390"/>
      <c r="DJ654" s="390"/>
      <c r="DK654" s="390"/>
      <c r="DL654" s="390"/>
      <c r="DM654" s="390"/>
      <c r="DN654" s="390"/>
      <c r="DO654" s="390"/>
      <c r="DP654" s="390"/>
      <c r="DQ654" s="390"/>
      <c r="DR654" s="390"/>
      <c r="DS654" s="390"/>
      <c r="DT654" s="390"/>
      <c r="DU654" s="390"/>
      <c r="DV654" s="390"/>
      <c r="DW654" s="390"/>
      <c r="DX654" s="390"/>
      <c r="DY654" s="390"/>
      <c r="DZ654" s="390"/>
      <c r="EA654" s="390"/>
      <c r="EB654" s="390"/>
      <c r="EC654" s="390"/>
      <c r="ED654" s="390"/>
      <c r="EE654" s="390"/>
      <c r="EF654" s="390"/>
      <c r="EG654" s="390"/>
      <c r="EH654" s="390"/>
      <c r="EI654" s="390"/>
      <c r="EJ654" s="390"/>
      <c r="EK654" s="390"/>
      <c r="EL654" s="390"/>
      <c r="EM654" s="390"/>
      <c r="EN654" s="390"/>
      <c r="EO654" s="390"/>
      <c r="EP654" s="390"/>
      <c r="EQ654" s="390"/>
      <c r="ER654" s="390"/>
      <c r="ES654" s="390"/>
      <c r="ET654" s="390"/>
      <c r="EU654" s="390"/>
      <c r="EV654" s="390"/>
      <c r="EW654" s="390"/>
      <c r="EX654" s="390"/>
      <c r="EY654" s="390"/>
      <c r="EZ654" s="390"/>
      <c r="FA654" s="390"/>
      <c r="FB654" s="390"/>
      <c r="FC654" s="390"/>
      <c r="FD654" s="390"/>
      <c r="FE654" s="390"/>
      <c r="FF654" s="390"/>
      <c r="FG654" s="390"/>
      <c r="FH654" s="390"/>
      <c r="FI654" s="390"/>
      <c r="FJ654" s="390"/>
      <c r="FK654" s="390"/>
      <c r="FL654" s="390"/>
      <c r="FM654" s="390"/>
      <c r="FN654" s="390"/>
      <c r="FO654" s="390"/>
      <c r="FP654" s="390"/>
      <c r="FQ654" s="390"/>
      <c r="FR654" s="390"/>
      <c r="FS654" s="390"/>
      <c r="FT654" s="390"/>
      <c r="FU654" s="390"/>
      <c r="FV654" s="390"/>
      <c r="FW654" s="390"/>
      <c r="FX654" s="390"/>
      <c r="FY654" s="390"/>
      <c r="FZ654" s="390"/>
      <c r="GA654" s="390"/>
      <c r="GB654" s="390"/>
      <c r="GC654" s="390"/>
      <c r="GD654" s="390"/>
      <c r="GE654" s="390"/>
      <c r="GF654" s="390"/>
      <c r="GG654" s="390"/>
      <c r="GH654" s="390"/>
      <c r="GI654" s="390"/>
      <c r="GJ654" s="390"/>
      <c r="GK654" s="390"/>
      <c r="GL654" s="390"/>
      <c r="GM654" s="390"/>
      <c r="GN654" s="390"/>
      <c r="GO654" s="390"/>
      <c r="GP654" s="390"/>
      <c r="GQ654" s="390"/>
      <c r="GR654" s="390"/>
      <c r="GS654" s="390"/>
      <c r="GT654" s="390"/>
      <c r="GU654" s="390"/>
      <c r="GV654" s="390"/>
      <c r="GW654" s="390"/>
      <c r="GX654" s="390"/>
      <c r="GY654" s="390"/>
      <c r="GZ654" s="390"/>
      <c r="HA654" s="390"/>
      <c r="HB654" s="390"/>
      <c r="HC654" s="390"/>
      <c r="HD654" s="390"/>
      <c r="HE654" s="390"/>
      <c r="HF654" s="390"/>
      <c r="HG654" s="390"/>
      <c r="HH654" s="390"/>
      <c r="HI654" s="390"/>
      <c r="HJ654" s="390"/>
      <c r="HK654" s="390"/>
      <c r="HL654" s="390"/>
      <c r="HM654" s="390"/>
      <c r="HN654" s="390"/>
      <c r="HO654" s="390"/>
      <c r="HP654" s="390"/>
      <c r="HQ654" s="390"/>
      <c r="HR654" s="390"/>
      <c r="HS654" s="390"/>
      <c r="HT654" s="390"/>
      <c r="HU654" s="390"/>
      <c r="HV654" s="390"/>
      <c r="HW654" s="390"/>
      <c r="HX654" s="390"/>
      <c r="HY654" s="390"/>
      <c r="HZ654" s="390"/>
      <c r="IA654" s="390"/>
      <c r="IB654" s="390"/>
      <c r="IC654" s="390"/>
      <c r="ID654" s="390"/>
      <c r="IE654" s="390"/>
      <c r="IF654" s="390"/>
      <c r="IG654" s="390"/>
      <c r="IH654" s="390"/>
      <c r="II654" s="390"/>
      <c r="IJ654" s="390"/>
      <c r="IK654" s="390"/>
      <c r="IL654" s="390"/>
      <c r="IM654" s="390"/>
      <c r="IN654" s="390"/>
      <c r="IO654" s="390"/>
      <c r="IP654" s="390"/>
      <c r="IQ654" s="390"/>
      <c r="IR654" s="390"/>
      <c r="IS654" s="390"/>
      <c r="IT654" s="390"/>
      <c r="IU654" s="390"/>
      <c r="IV654" s="390"/>
      <c r="IW654" s="390"/>
      <c r="IX654" s="390"/>
      <c r="IY654" s="390"/>
      <c r="IZ654" s="390"/>
      <c r="JA654" s="390"/>
      <c r="JB654" s="390"/>
      <c r="JC654" s="390"/>
      <c r="JD654" s="390"/>
      <c r="JE654" s="390"/>
      <c r="JF654" s="390"/>
      <c r="JG654" s="390"/>
      <c r="JH654" s="390"/>
      <c r="JI654" s="390"/>
      <c r="JJ654" s="390"/>
      <c r="JK654" s="390"/>
      <c r="JL654" s="390"/>
      <c r="JM654" s="390"/>
      <c r="JN654" s="390"/>
      <c r="JO654" s="390"/>
      <c r="JP654" s="390"/>
      <c r="JQ654" s="390"/>
      <c r="JR654" s="390"/>
      <c r="JS654" s="390"/>
      <c r="JT654" s="390"/>
      <c r="JU654" s="390"/>
      <c r="JV654" s="390"/>
      <c r="JW654" s="390"/>
      <c r="JX654" s="390"/>
      <c r="JY654" s="390"/>
      <c r="JZ654" s="390"/>
      <c r="KA654" s="390"/>
      <c r="KB654" s="390"/>
      <c r="KC654" s="390"/>
      <c r="KD654" s="390"/>
      <c r="KE654" s="390"/>
      <c r="KF654" s="390"/>
      <c r="KG654" s="390"/>
      <c r="KH654" s="390"/>
      <c r="KI654" s="390"/>
      <c r="KJ654" s="390"/>
      <c r="KK654" s="390"/>
      <c r="KL654" s="390"/>
      <c r="KM654" s="390"/>
      <c r="KN654" s="390"/>
      <c r="KO654" s="390"/>
      <c r="KP654" s="390"/>
      <c r="KQ654" s="390"/>
      <c r="KR654" s="390"/>
      <c r="KS654" s="390"/>
      <c r="KT654" s="390"/>
      <c r="KU654" s="390"/>
      <c r="KV654" s="390"/>
      <c r="KW654" s="390"/>
      <c r="KX654" s="390"/>
      <c r="KY654" s="390"/>
      <c r="KZ654" s="390"/>
      <c r="LA654" s="390"/>
      <c r="LB654" s="390"/>
      <c r="LC654" s="390"/>
      <c r="LD654" s="390"/>
      <c r="LE654" s="390"/>
      <c r="LF654" s="390"/>
      <c r="LG654" s="390"/>
      <c r="LH654" s="390"/>
      <c r="LI654" s="390"/>
      <c r="LJ654" s="390"/>
      <c r="LK654" s="390"/>
      <c r="LL654" s="390"/>
      <c r="LM654" s="390"/>
      <c r="LN654" s="390"/>
      <c r="LO654" s="390"/>
      <c r="LP654" s="390"/>
      <c r="LQ654" s="390"/>
      <c r="LR654" s="390"/>
      <c r="LS654" s="390"/>
      <c r="LT654" s="390"/>
      <c r="LU654" s="390"/>
      <c r="LV654" s="390"/>
      <c r="LW654" s="390"/>
      <c r="LX654" s="390"/>
      <c r="LY654" s="390"/>
      <c r="LZ654" s="390"/>
      <c r="MA654" s="390"/>
      <c r="MB654" s="390"/>
      <c r="MC654" s="390"/>
      <c r="MD654" s="390"/>
      <c r="ME654" s="390"/>
      <c r="MF654" s="390"/>
      <c r="MG654" s="390"/>
      <c r="MH654" s="390"/>
      <c r="MI654" s="390"/>
      <c r="MJ654" s="390"/>
      <c r="MK654" s="390"/>
      <c r="ML654" s="390"/>
      <c r="MM654" s="390"/>
      <c r="MN654" s="390"/>
      <c r="MO654" s="390"/>
      <c r="MP654" s="390"/>
      <c r="MQ654" s="390"/>
      <c r="MR654" s="390"/>
      <c r="MS654" s="390"/>
      <c r="MT654" s="390"/>
      <c r="MU654" s="390"/>
      <c r="MV654" s="390"/>
      <c r="MW654" s="390"/>
      <c r="MX654" s="390"/>
      <c r="MY654" s="390"/>
      <c r="MZ654" s="390"/>
      <c r="NA654" s="390"/>
      <c r="NB654" s="390"/>
      <c r="NC654" s="390"/>
      <c r="ND654" s="390"/>
      <c r="NE654" s="390"/>
      <c r="NF654" s="390"/>
      <c r="NG654" s="390"/>
      <c r="NH654" s="390"/>
      <c r="NI654" s="390"/>
      <c r="NJ654" s="390"/>
      <c r="NK654" s="390"/>
      <c r="NL654" s="390"/>
      <c r="NM654" s="390"/>
      <c r="NN654" s="390"/>
      <c r="NO654" s="390"/>
      <c r="NP654" s="390"/>
      <c r="NQ654" s="390"/>
      <c r="NR654" s="390"/>
      <c r="NS654" s="390"/>
      <c r="NT654" s="390"/>
      <c r="NU654" s="390"/>
      <c r="NV654" s="390"/>
      <c r="NW654" s="390"/>
      <c r="NX654" s="390"/>
      <c r="NY654" s="390"/>
      <c r="NZ654" s="390"/>
      <c r="OA654" s="390"/>
      <c r="OB654" s="390"/>
      <c r="OC654" s="390"/>
      <c r="OD654" s="390"/>
      <c r="OE654" s="390"/>
      <c r="OF654" s="390"/>
      <c r="OG654" s="390"/>
      <c r="OH654" s="390"/>
      <c r="OI654" s="390"/>
      <c r="OJ654" s="390"/>
      <c r="OK654" s="390"/>
      <c r="OL654" s="390"/>
      <c r="OM654" s="390"/>
      <c r="ON654" s="390"/>
      <c r="OO654" s="390"/>
      <c r="OP654" s="390"/>
      <c r="OQ654" s="390"/>
      <c r="OR654" s="390"/>
      <c r="OS654" s="390"/>
      <c r="OT654" s="390"/>
      <c r="OU654" s="390"/>
      <c r="OV654" s="390"/>
      <c r="OW654" s="390"/>
      <c r="OX654" s="390"/>
      <c r="OY654" s="390"/>
      <c r="OZ654" s="390"/>
      <c r="PA654" s="390"/>
      <c r="PB654" s="390"/>
      <c r="PC654" s="390"/>
      <c r="PD654" s="390"/>
      <c r="PE654" s="390"/>
      <c r="PF654" s="390"/>
      <c r="PG654" s="390"/>
      <c r="PH654" s="390"/>
      <c r="PI654" s="390"/>
      <c r="PJ654" s="390"/>
      <c r="PK654" s="390"/>
      <c r="PL654" s="390"/>
      <c r="PM654" s="390"/>
      <c r="PN654" s="390"/>
      <c r="PO654" s="390"/>
      <c r="PP654" s="390"/>
      <c r="PQ654" s="390"/>
      <c r="PR654" s="390"/>
      <c r="PS654" s="390"/>
      <c r="PT654" s="390"/>
      <c r="PU654" s="390"/>
      <c r="PV654" s="390"/>
      <c r="PW654" s="390"/>
      <c r="PX654" s="390"/>
      <c r="PY654" s="390"/>
      <c r="PZ654" s="390"/>
      <c r="QA654" s="390"/>
      <c r="QB654" s="390"/>
      <c r="QC654" s="390"/>
      <c r="QD654" s="390"/>
      <c r="QE654" s="390"/>
      <c r="QF654" s="390"/>
      <c r="QG654" s="390"/>
      <c r="QH654" s="390"/>
      <c r="QI654" s="390"/>
      <c r="QJ654" s="390"/>
      <c r="QK654" s="390"/>
      <c r="QL654" s="390"/>
      <c r="QM654" s="390"/>
      <c r="QN654" s="390"/>
      <c r="QO654" s="390"/>
      <c r="QP654" s="390"/>
      <c r="QQ654" s="390"/>
      <c r="QR654" s="390"/>
      <c r="QS654" s="390"/>
      <c r="QT654" s="390"/>
      <c r="QU654" s="390"/>
      <c r="QV654" s="390"/>
      <c r="QW654" s="390"/>
      <c r="QX654" s="390"/>
      <c r="QY654" s="390"/>
      <c r="QZ654" s="390"/>
      <c r="RA654" s="390"/>
      <c r="RB654" s="390"/>
      <c r="RC654" s="390"/>
      <c r="RD654" s="390"/>
      <c r="RE654" s="390"/>
      <c r="RF654" s="390"/>
      <c r="RG654" s="390"/>
      <c r="RH654" s="390"/>
      <c r="RI654" s="390"/>
      <c r="RJ654" s="390"/>
      <c r="RK654" s="390"/>
      <c r="RL654" s="390"/>
      <c r="RM654" s="390"/>
      <c r="RN654" s="390"/>
      <c r="RO654" s="390"/>
      <c r="RP654" s="390"/>
      <c r="RQ654" s="390"/>
      <c r="RR654" s="390"/>
      <c r="RS654" s="390"/>
      <c r="RT654" s="390"/>
      <c r="RU654" s="390"/>
      <c r="RV654" s="390"/>
      <c r="RW654" s="390"/>
      <c r="RX654" s="390"/>
      <c r="RY654" s="390"/>
      <c r="RZ654" s="390"/>
      <c r="SA654" s="390"/>
      <c r="SB654" s="390"/>
      <c r="SC654" s="390"/>
      <c r="SD654" s="390"/>
      <c r="SE654" s="390"/>
      <c r="SF654" s="390"/>
      <c r="SG654" s="390"/>
      <c r="SH654" s="390"/>
      <c r="SI654" s="390"/>
      <c r="SJ654" s="390"/>
      <c r="SK654" s="390"/>
      <c r="SL654" s="390"/>
      <c r="SM654" s="390"/>
      <c r="SN654" s="390"/>
      <c r="SO654" s="390"/>
      <c r="SP654" s="390"/>
      <c r="SQ654" s="390"/>
      <c r="SR654" s="390"/>
      <c r="SS654" s="390"/>
      <c r="ST654" s="390"/>
      <c r="SU654" s="390"/>
      <c r="SV654" s="390"/>
      <c r="SW654" s="390"/>
      <c r="SX654" s="390"/>
      <c r="SY654" s="390"/>
      <c r="SZ654" s="390"/>
      <c r="TA654" s="390"/>
      <c r="TB654" s="390"/>
      <c r="TC654" s="390"/>
      <c r="TD654" s="390"/>
      <c r="TE654" s="390"/>
      <c r="TF654" s="390"/>
      <c r="TG654" s="390"/>
      <c r="TH654" s="390"/>
      <c r="TI654" s="390"/>
      <c r="TJ654" s="390"/>
      <c r="TK654" s="390"/>
      <c r="TL654" s="390"/>
      <c r="TM654" s="390"/>
      <c r="TN654" s="390"/>
      <c r="TO654" s="390"/>
      <c r="TP654" s="390"/>
      <c r="TQ654" s="390"/>
      <c r="TR654" s="390"/>
      <c r="TS654" s="390"/>
      <c r="TT654" s="390"/>
      <c r="TU654" s="390"/>
      <c r="TV654" s="390"/>
      <c r="TW654" s="390"/>
      <c r="TX654" s="390"/>
      <c r="TY654" s="390"/>
      <c r="TZ654" s="390"/>
      <c r="UA654" s="390"/>
      <c r="UB654" s="390"/>
      <c r="UC654" s="390"/>
      <c r="UD654" s="390"/>
      <c r="UE654" s="390"/>
      <c r="UF654" s="390"/>
      <c r="UG654" s="390"/>
      <c r="UH654" s="390"/>
      <c r="UI654" s="390"/>
      <c r="UJ654" s="390"/>
      <c r="UK654" s="390"/>
      <c r="UL654" s="390"/>
      <c r="UM654" s="390"/>
      <c r="UN654" s="390"/>
      <c r="UO654" s="390"/>
      <c r="UP654" s="390"/>
      <c r="UQ654" s="390"/>
      <c r="UR654" s="390"/>
      <c r="US654" s="390"/>
      <c r="UT654" s="390"/>
      <c r="UU654" s="390"/>
      <c r="UV654" s="390"/>
      <c r="UW654" s="390"/>
      <c r="UX654" s="390"/>
      <c r="UY654" s="390"/>
      <c r="UZ654" s="390"/>
      <c r="VA654" s="390"/>
      <c r="VB654" s="390"/>
      <c r="VC654" s="390"/>
      <c r="VD654" s="390"/>
      <c r="VE654" s="390"/>
      <c r="VF654" s="390"/>
      <c r="VG654" s="390"/>
      <c r="VH654" s="390"/>
      <c r="VI654" s="390"/>
      <c r="VJ654" s="390"/>
      <c r="VK654" s="390"/>
      <c r="VL654" s="390"/>
      <c r="VM654" s="390"/>
      <c r="VN654" s="390"/>
      <c r="VO654" s="390"/>
      <c r="VP654" s="390"/>
      <c r="VQ654" s="390"/>
      <c r="VR654" s="390"/>
      <c r="VS654" s="390"/>
      <c r="VT654" s="390"/>
      <c r="VU654" s="390"/>
      <c r="VV654" s="390"/>
      <c r="VW654" s="390"/>
      <c r="VX654" s="390"/>
      <c r="VY654" s="390"/>
      <c r="VZ654" s="390"/>
      <c r="WA654" s="390"/>
      <c r="WB654" s="390"/>
      <c r="WC654" s="390"/>
      <c r="WD654" s="390"/>
      <c r="WE654" s="390"/>
      <c r="WF654" s="390"/>
      <c r="WG654" s="390"/>
      <c r="WH654" s="390"/>
      <c r="WI654" s="390"/>
      <c r="WJ654" s="390"/>
      <c r="WK654" s="390"/>
      <c r="WL654" s="390"/>
      <c r="WM654" s="390"/>
      <c r="WN654" s="390"/>
      <c r="WO654" s="390"/>
      <c r="WP654" s="390"/>
      <c r="WQ654" s="390"/>
      <c r="WR654" s="390"/>
      <c r="WS654" s="390"/>
      <c r="WT654" s="390"/>
      <c r="WU654" s="390"/>
      <c r="WV654" s="390"/>
      <c r="WW654" s="390"/>
      <c r="WX654" s="390"/>
      <c r="WY654" s="390"/>
      <c r="WZ654" s="390"/>
      <c r="XA654" s="390"/>
      <c r="XB654" s="390"/>
      <c r="XC654" s="390"/>
      <c r="XD654" s="390"/>
      <c r="XE654" s="390"/>
      <c r="XF654" s="390"/>
      <c r="XG654" s="390"/>
      <c r="XH654" s="390"/>
      <c r="XI654" s="390"/>
      <c r="XJ654" s="390"/>
      <c r="XK654" s="390"/>
      <c r="XL654" s="390"/>
      <c r="XM654" s="390"/>
      <c r="XN654" s="390"/>
      <c r="XO654" s="390"/>
      <c r="XP654" s="390"/>
      <c r="XQ654" s="390"/>
      <c r="XR654" s="390"/>
      <c r="XS654" s="390"/>
      <c r="XT654" s="390"/>
      <c r="XU654" s="390"/>
      <c r="XV654" s="390"/>
      <c r="XW654" s="390"/>
      <c r="XX654" s="390"/>
      <c r="XY654" s="390"/>
      <c r="XZ654" s="390"/>
      <c r="YA654" s="390"/>
      <c r="YB654" s="390"/>
      <c r="YC654" s="390"/>
      <c r="YD654" s="390"/>
      <c r="YE654" s="390"/>
      <c r="YF654" s="390"/>
      <c r="YG654" s="390"/>
      <c r="YH654" s="390"/>
      <c r="YI654" s="390"/>
      <c r="YJ654" s="390"/>
      <c r="YK654" s="390"/>
      <c r="YL654" s="390"/>
      <c r="YM654" s="390"/>
      <c r="YN654" s="390"/>
      <c r="YO654" s="390"/>
      <c r="YP654" s="390"/>
      <c r="YQ654" s="390"/>
      <c r="YR654" s="390"/>
      <c r="YS654" s="390"/>
      <c r="YT654" s="390"/>
      <c r="YU654" s="390"/>
      <c r="YV654" s="390"/>
      <c r="YW654" s="390"/>
      <c r="YX654" s="390"/>
      <c r="YY654" s="390"/>
      <c r="YZ654" s="390"/>
      <c r="ZA654" s="390"/>
      <c r="ZB654" s="390"/>
      <c r="ZC654" s="390"/>
      <c r="ZD654" s="390"/>
      <c r="ZE654" s="390"/>
      <c r="ZF654" s="390"/>
      <c r="ZG654" s="390"/>
      <c r="ZH654" s="390"/>
      <c r="ZI654" s="390"/>
      <c r="ZJ654" s="390"/>
      <c r="ZK654" s="390"/>
      <c r="ZL654" s="390"/>
      <c r="ZM654" s="390"/>
      <c r="ZN654" s="390"/>
      <c r="ZO654" s="390"/>
      <c r="ZP654" s="390"/>
      <c r="ZQ654" s="390"/>
      <c r="ZR654" s="390"/>
      <c r="ZS654" s="390"/>
      <c r="ZT654" s="390"/>
      <c r="ZU654" s="390"/>
      <c r="ZV654" s="390"/>
      <c r="ZW654" s="390"/>
      <c r="ZX654" s="390"/>
      <c r="ZY654" s="390"/>
      <c r="ZZ654" s="390"/>
      <c r="AAA654" s="390"/>
      <c r="AAB654" s="390"/>
      <c r="AAC654" s="390"/>
      <c r="AAD654" s="390"/>
      <c r="AAE654" s="390"/>
      <c r="AAF654" s="390"/>
      <c r="AAG654" s="390"/>
      <c r="AAH654" s="390"/>
      <c r="AAI654" s="390"/>
      <c r="AAJ654" s="390"/>
      <c r="AAK654" s="390"/>
      <c r="AAL654" s="390"/>
      <c r="AAM654" s="390"/>
      <c r="AAN654" s="390"/>
      <c r="AAO654" s="390"/>
      <c r="AAP654" s="390"/>
      <c r="AAQ654" s="390"/>
      <c r="AAR654" s="390"/>
      <c r="AAS654" s="390"/>
      <c r="AAT654" s="390"/>
      <c r="AAU654" s="390"/>
      <c r="AAV654" s="390"/>
      <c r="AAW654" s="390"/>
      <c r="AAX654" s="390"/>
      <c r="AAY654" s="390"/>
      <c r="AAZ654" s="390"/>
      <c r="ABA654" s="390"/>
      <c r="ABB654" s="390"/>
      <c r="ABC654" s="390"/>
      <c r="ABD654" s="390"/>
      <c r="ABE654" s="390"/>
      <c r="ABF654" s="390"/>
      <c r="ABG654" s="390"/>
      <c r="ABH654" s="390"/>
      <c r="ABI654" s="390"/>
      <c r="ABJ654" s="390"/>
      <c r="ABK654" s="390"/>
      <c r="ABL654" s="390"/>
      <c r="ABM654" s="390"/>
      <c r="ABN654" s="390"/>
      <c r="ABO654" s="390"/>
      <c r="ABP654" s="390"/>
      <c r="ABQ654" s="390"/>
      <c r="ABR654" s="390"/>
      <c r="ABS654" s="390"/>
      <c r="ABT654" s="390"/>
      <c r="ABU654" s="390"/>
      <c r="ABV654" s="390"/>
      <c r="ABW654" s="390"/>
      <c r="ABX654" s="390"/>
      <c r="ABY654" s="390"/>
      <c r="ABZ654" s="390"/>
      <c r="ACA654" s="390"/>
      <c r="ACB654" s="390"/>
      <c r="ACC654" s="390"/>
      <c r="ACD654" s="390"/>
      <c r="ACE654" s="390"/>
      <c r="ACF654" s="390"/>
      <c r="ACG654" s="390"/>
      <c r="ACH654" s="390"/>
      <c r="ACI654" s="390"/>
      <c r="ACJ654" s="390"/>
      <c r="ACK654" s="390"/>
      <c r="ACL654" s="390"/>
      <c r="ACM654" s="390"/>
      <c r="ACN654" s="390"/>
      <c r="ACO654" s="390"/>
      <c r="ACP654" s="390"/>
      <c r="ACQ654" s="390"/>
      <c r="ACR654" s="390"/>
      <c r="ACS654" s="390"/>
      <c r="ACT654" s="390"/>
      <c r="ACU654" s="390"/>
      <c r="ACV654" s="390"/>
      <c r="ACW654" s="390"/>
      <c r="ACX654" s="390"/>
      <c r="ACY654" s="390"/>
      <c r="ACZ654" s="390"/>
      <c r="ADA654" s="390"/>
      <c r="ADB654" s="390"/>
      <c r="ADC654" s="390"/>
      <c r="ADD654" s="390"/>
      <c r="ADE654" s="390"/>
      <c r="ADF654" s="390"/>
      <c r="ADG654" s="390"/>
      <c r="ADH654" s="390"/>
      <c r="ADI654" s="390"/>
      <c r="ADJ654" s="390"/>
      <c r="ADK654" s="390"/>
      <c r="ADL654" s="390"/>
      <c r="ADM654" s="390"/>
      <c r="ADN654" s="390"/>
      <c r="ADO654" s="390"/>
      <c r="ADP654" s="390"/>
      <c r="ADQ654" s="390"/>
      <c r="ADR654" s="390"/>
      <c r="ADS654" s="390"/>
      <c r="ADT654" s="390"/>
      <c r="ADU654" s="390"/>
      <c r="ADV654" s="390"/>
      <c r="ADW654" s="390"/>
      <c r="ADX654" s="390"/>
      <c r="ADY654" s="390"/>
      <c r="ADZ654" s="390"/>
      <c r="AEA654" s="390"/>
      <c r="AEB654" s="390"/>
      <c r="AEC654" s="390"/>
      <c r="AED654" s="390"/>
      <c r="AEE654" s="390"/>
      <c r="AEF654" s="390"/>
      <c r="AEG654" s="390"/>
      <c r="AEH654" s="390"/>
      <c r="AEI654" s="390"/>
      <c r="AEJ654" s="390"/>
      <c r="AEK654" s="390"/>
      <c r="AEL654" s="390"/>
      <c r="AEM654" s="390"/>
      <c r="AEN654" s="390"/>
      <c r="AEO654" s="390"/>
      <c r="AEP654" s="390"/>
      <c r="AEQ654" s="390"/>
      <c r="AER654" s="390"/>
      <c r="AES654" s="390"/>
      <c r="AET654" s="390"/>
      <c r="AEU654" s="390"/>
      <c r="AEV654" s="390"/>
      <c r="AEW654" s="390"/>
      <c r="AEX654" s="390"/>
      <c r="AEY654" s="390"/>
      <c r="AEZ654" s="390"/>
      <c r="AFA654" s="390"/>
      <c r="AFB654" s="390"/>
      <c r="AFC654" s="390"/>
      <c r="AFD654" s="390"/>
      <c r="AFE654" s="390"/>
      <c r="AFF654" s="390"/>
      <c r="AFG654" s="390"/>
      <c r="AFH654" s="390"/>
      <c r="AFI654" s="390"/>
      <c r="AFJ654" s="390"/>
      <c r="AFK654" s="390"/>
      <c r="AFL654" s="390"/>
      <c r="AFM654" s="390"/>
      <c r="AFN654" s="390"/>
      <c r="AFO654" s="390"/>
      <c r="AFP654" s="390"/>
      <c r="AFQ654" s="390"/>
      <c r="AFR654" s="390"/>
      <c r="AFS654" s="390"/>
      <c r="AFT654" s="390"/>
      <c r="AFU654" s="390"/>
      <c r="AFV654" s="390"/>
      <c r="AFW654" s="390"/>
      <c r="AFX654" s="390"/>
      <c r="AFY654" s="390"/>
      <c r="AFZ654" s="390"/>
      <c r="AGA654" s="390"/>
      <c r="AGB654" s="390"/>
      <c r="AGC654" s="390"/>
      <c r="AGD654" s="390"/>
      <c r="AGE654" s="390"/>
      <c r="AGF654" s="390"/>
      <c r="AGG654" s="390"/>
      <c r="AGH654" s="390"/>
      <c r="AGI654" s="390"/>
      <c r="AGJ654" s="390"/>
      <c r="AGK654" s="390"/>
      <c r="AGL654" s="390"/>
      <c r="AGM654" s="390"/>
      <c r="AGN654" s="390"/>
      <c r="AGO654" s="390"/>
      <c r="AGP654" s="390"/>
      <c r="AGQ654" s="390"/>
      <c r="AGR654" s="390"/>
      <c r="AGS654" s="390"/>
      <c r="AGT654" s="390"/>
      <c r="AGU654" s="390"/>
      <c r="AGV654" s="390"/>
      <c r="AGW654" s="390"/>
      <c r="AGX654" s="390"/>
      <c r="AGY654" s="390"/>
      <c r="AGZ654" s="390"/>
      <c r="AHA654" s="390"/>
      <c r="AHB654" s="390"/>
      <c r="AHC654" s="390"/>
      <c r="AHD654" s="390"/>
      <c r="AHE654" s="390"/>
      <c r="AHF654" s="390"/>
      <c r="AHG654" s="390"/>
      <c r="AHH654" s="390"/>
      <c r="AHI654" s="390"/>
      <c r="AHJ654" s="390"/>
      <c r="AHK654" s="390"/>
      <c r="AHL654" s="390"/>
      <c r="AHM654" s="390"/>
      <c r="AHN654" s="390"/>
      <c r="AHO654" s="390"/>
      <c r="AHP654" s="390"/>
      <c r="AHQ654" s="390"/>
      <c r="AHR654" s="390"/>
      <c r="AHS654" s="390"/>
      <c r="AHT654" s="390"/>
      <c r="AHU654" s="390"/>
      <c r="AHV654" s="390"/>
      <c r="AHW654" s="390"/>
      <c r="AHX654" s="390"/>
      <c r="AHY654" s="390"/>
      <c r="AHZ654" s="390"/>
      <c r="AIA654" s="390"/>
      <c r="AIB654" s="390"/>
      <c r="AIC654" s="390"/>
      <c r="AID654" s="390"/>
      <c r="AIE654" s="390"/>
      <c r="AIF654" s="390"/>
      <c r="AIG654" s="390"/>
      <c r="AIH654" s="390"/>
      <c r="AII654" s="390"/>
      <c r="AIJ654" s="390"/>
      <c r="AIK654" s="390"/>
      <c r="AIL654" s="390"/>
      <c r="AIM654" s="390"/>
      <c r="AIN654" s="390"/>
      <c r="AIO654" s="390"/>
      <c r="AIP654" s="390"/>
      <c r="AIQ654" s="390"/>
      <c r="AIR654" s="390"/>
      <c r="AIS654" s="390"/>
      <c r="AIT654" s="390"/>
      <c r="AIU654" s="390"/>
      <c r="AIV654" s="390"/>
      <c r="AIW654" s="390"/>
      <c r="AIX654" s="390"/>
      <c r="AIY654" s="390"/>
      <c r="AIZ654" s="390"/>
      <c r="AJA654" s="390"/>
      <c r="AJB654" s="390"/>
      <c r="AJC654" s="390"/>
      <c r="AJD654" s="390"/>
      <c r="AJE654" s="390"/>
      <c r="AJF654" s="390"/>
      <c r="AJG654" s="390"/>
      <c r="AJH654" s="390"/>
      <c r="AJI654" s="390"/>
      <c r="AJJ654" s="390"/>
      <c r="AJK654" s="390"/>
      <c r="AJL654" s="390"/>
      <c r="AJM654" s="390"/>
      <c r="AJN654" s="390"/>
      <c r="AJO654" s="390"/>
      <c r="AJP654" s="390"/>
      <c r="AJQ654" s="390"/>
      <c r="AJR654" s="390"/>
      <c r="AJS654" s="390"/>
      <c r="AJT654" s="390"/>
      <c r="AJU654" s="390"/>
      <c r="AJV654" s="390"/>
      <c r="AJW654" s="390"/>
      <c r="AJX654" s="390"/>
      <c r="AJY654" s="390"/>
      <c r="AJZ654" s="390"/>
      <c r="AKA654" s="390"/>
      <c r="AKB654" s="390"/>
      <c r="AKC654" s="390"/>
      <c r="AKD654" s="390"/>
      <c r="AKE654" s="390"/>
      <c r="AKF654" s="390"/>
      <c r="AKG654" s="390"/>
      <c r="AKH654" s="390"/>
      <c r="AKI654" s="390"/>
      <c r="AKJ654" s="390"/>
      <c r="AKK654" s="390"/>
      <c r="AKL654" s="390"/>
      <c r="AKM654" s="390"/>
      <c r="AKN654" s="390"/>
      <c r="AKO654" s="390"/>
      <c r="AKP654" s="390"/>
      <c r="AKQ654" s="390"/>
      <c r="AKR654" s="390"/>
      <c r="AKS654" s="390"/>
      <c r="AKT654" s="390"/>
      <c r="AKU654" s="390"/>
      <c r="AKV654" s="390"/>
      <c r="AKW654" s="390"/>
      <c r="AKX654" s="390"/>
      <c r="AKY654" s="390"/>
      <c r="AKZ654" s="390"/>
      <c r="ALA654" s="390"/>
      <c r="ALB654" s="390"/>
      <c r="ALC654" s="390"/>
      <c r="ALD654" s="390"/>
      <c r="ALE654" s="390"/>
      <c r="ALF654" s="390"/>
      <c r="ALG654" s="390"/>
      <c r="ALH654" s="390"/>
      <c r="ALI654" s="390"/>
      <c r="ALJ654" s="390"/>
      <c r="ALK654" s="390"/>
      <c r="ALL654" s="390"/>
      <c r="ALM654" s="390"/>
      <c r="ALN654" s="390"/>
      <c r="ALO654" s="390"/>
      <c r="ALP654" s="390"/>
      <c r="ALQ654" s="390"/>
      <c r="ALR654" s="390"/>
      <c r="ALS654" s="390"/>
      <c r="ALT654" s="390"/>
      <c r="ALU654" s="390"/>
      <c r="ALV654" s="390"/>
      <c r="ALW654" s="390"/>
      <c r="ALX654" s="390"/>
      <c r="ALY654" s="390"/>
      <c r="ALZ654" s="390"/>
      <c r="AMA654" s="390"/>
      <c r="AMB654" s="390"/>
      <c r="AMC654" s="390"/>
      <c r="AMD654" s="390"/>
      <c r="AME654" s="390"/>
      <c r="AMF654" s="390"/>
      <c r="AMG654" s="390"/>
      <c r="AMH654" s="390"/>
      <c r="AMI654" s="390"/>
      <c r="AMJ654" s="390"/>
      <c r="AMK654" s="390"/>
    </row>
    <row r="655" spans="1:1025" s="499" customFormat="1" x14ac:dyDescent="0.25">
      <c r="A655" s="502"/>
      <c r="B655" s="423" t="s">
        <v>114</v>
      </c>
      <c r="C655" s="423"/>
      <c r="D655" s="423"/>
      <c r="E655" s="424" t="s">
        <v>12</v>
      </c>
      <c r="F655" s="425">
        <v>7</v>
      </c>
      <c r="G655" s="426"/>
      <c r="H655" s="426"/>
      <c r="I655" s="498"/>
      <c r="J655" s="504"/>
      <c r="K655" s="505"/>
      <c r="L655" s="505"/>
      <c r="M655" s="466"/>
      <c r="N655" s="467"/>
      <c r="O655" s="468"/>
      <c r="P655" s="468"/>
      <c r="Q655" s="498"/>
      <c r="R655" s="498"/>
      <c r="S655" s="498"/>
      <c r="T655" s="498"/>
      <c r="U655" s="498"/>
      <c r="V655" s="498"/>
      <c r="W655" s="498"/>
      <c r="X655" s="498"/>
      <c r="Y655" s="498"/>
      <c r="Z655" s="498"/>
      <c r="AA655" s="498"/>
      <c r="AB655" s="498"/>
      <c r="AC655" s="498"/>
      <c r="AD655" s="498"/>
      <c r="AE655" s="498"/>
      <c r="AF655" s="498"/>
      <c r="AG655" s="498"/>
      <c r="AH655" s="498"/>
      <c r="AI655" s="498"/>
      <c r="AJ655" s="498"/>
      <c r="AK655" s="498"/>
      <c r="AL655" s="498"/>
      <c r="AM655" s="498"/>
      <c r="AN655" s="498"/>
      <c r="AO655" s="498"/>
      <c r="AP655" s="498"/>
      <c r="AQ655" s="498"/>
      <c r="AR655" s="498"/>
      <c r="AS655" s="498"/>
      <c r="AT655" s="498"/>
      <c r="AU655" s="498"/>
      <c r="AV655" s="498"/>
      <c r="AW655" s="498"/>
      <c r="AX655" s="498"/>
      <c r="AY655" s="498"/>
      <c r="AZ655" s="498"/>
      <c r="BA655" s="498"/>
      <c r="BB655" s="498"/>
      <c r="BC655" s="498"/>
      <c r="BD655" s="498"/>
      <c r="BE655" s="498"/>
      <c r="BF655" s="498"/>
      <c r="BG655" s="498"/>
      <c r="BH655" s="498"/>
      <c r="BI655" s="498"/>
      <c r="BJ655" s="498"/>
      <c r="BK655" s="498"/>
      <c r="BL655" s="498"/>
      <c r="BM655" s="498"/>
      <c r="BN655" s="498"/>
      <c r="BO655" s="498"/>
      <c r="BP655" s="498"/>
      <c r="BQ655" s="498"/>
      <c r="BR655" s="498"/>
      <c r="BS655" s="498"/>
      <c r="BT655" s="498"/>
      <c r="BU655" s="498"/>
      <c r="BV655" s="498"/>
      <c r="BW655" s="498"/>
      <c r="BX655" s="498"/>
      <c r="BY655" s="498"/>
      <c r="BZ655" s="498"/>
      <c r="CA655" s="498"/>
      <c r="CB655" s="498"/>
      <c r="CC655" s="498"/>
      <c r="CD655" s="498"/>
      <c r="CE655" s="498"/>
      <c r="CF655" s="498"/>
      <c r="CG655" s="498"/>
      <c r="CH655" s="498"/>
      <c r="CI655" s="498"/>
      <c r="CJ655" s="498"/>
      <c r="CK655" s="498"/>
      <c r="CL655" s="498"/>
      <c r="CM655" s="498"/>
      <c r="CN655" s="498"/>
      <c r="CO655" s="498"/>
      <c r="CP655" s="498"/>
      <c r="CQ655" s="498"/>
      <c r="CR655" s="498"/>
      <c r="CS655" s="498"/>
      <c r="CT655" s="498"/>
      <c r="CU655" s="498"/>
      <c r="CV655" s="498"/>
      <c r="CW655" s="498"/>
      <c r="CX655" s="498"/>
      <c r="CY655" s="498"/>
      <c r="CZ655" s="498"/>
      <c r="DA655" s="498"/>
      <c r="DB655" s="498"/>
      <c r="DC655" s="498"/>
      <c r="DD655" s="498"/>
      <c r="DE655" s="498"/>
      <c r="DF655" s="498"/>
      <c r="DG655" s="498"/>
      <c r="DH655" s="498"/>
      <c r="DI655" s="498"/>
      <c r="DJ655" s="498"/>
      <c r="DK655" s="498"/>
      <c r="DL655" s="498"/>
      <c r="DM655" s="498"/>
      <c r="DN655" s="498"/>
      <c r="DO655" s="498"/>
      <c r="DP655" s="498"/>
      <c r="DQ655" s="498"/>
      <c r="DR655" s="498"/>
      <c r="DS655" s="498"/>
      <c r="DT655" s="498"/>
      <c r="DU655" s="498"/>
      <c r="DV655" s="498"/>
      <c r="DW655" s="498"/>
      <c r="DX655" s="498"/>
      <c r="DY655" s="498"/>
      <c r="DZ655" s="498"/>
      <c r="EA655" s="498"/>
      <c r="EB655" s="498"/>
      <c r="EC655" s="498"/>
      <c r="ED655" s="498"/>
      <c r="EE655" s="498"/>
      <c r="EF655" s="498"/>
      <c r="EG655" s="498"/>
      <c r="EH655" s="498"/>
      <c r="EI655" s="498"/>
      <c r="EJ655" s="498"/>
      <c r="EK655" s="498"/>
      <c r="EL655" s="498"/>
      <c r="EM655" s="498"/>
      <c r="EN655" s="498"/>
      <c r="EO655" s="498"/>
      <c r="EP655" s="498"/>
      <c r="EQ655" s="498"/>
      <c r="ER655" s="498"/>
      <c r="ES655" s="498"/>
      <c r="ET655" s="498"/>
      <c r="EU655" s="498"/>
      <c r="EV655" s="498"/>
      <c r="EW655" s="498"/>
      <c r="EX655" s="498"/>
      <c r="EY655" s="498"/>
      <c r="EZ655" s="498"/>
      <c r="FA655" s="498"/>
      <c r="FB655" s="498"/>
      <c r="FC655" s="498"/>
      <c r="FD655" s="498"/>
      <c r="FE655" s="498"/>
      <c r="FF655" s="498"/>
      <c r="FG655" s="498"/>
      <c r="FH655" s="498"/>
      <c r="FI655" s="498"/>
      <c r="FJ655" s="498"/>
      <c r="FK655" s="498"/>
      <c r="FL655" s="498"/>
      <c r="FM655" s="498"/>
      <c r="FN655" s="498"/>
      <c r="FO655" s="498"/>
      <c r="FP655" s="498"/>
      <c r="FQ655" s="498"/>
      <c r="FR655" s="498"/>
      <c r="FS655" s="498"/>
      <c r="FT655" s="498"/>
      <c r="FU655" s="498"/>
      <c r="FV655" s="498"/>
      <c r="FW655" s="498"/>
      <c r="FX655" s="498"/>
      <c r="FY655" s="498"/>
      <c r="FZ655" s="498"/>
      <c r="GA655" s="498"/>
      <c r="GB655" s="498"/>
      <c r="GC655" s="498"/>
      <c r="GD655" s="498"/>
      <c r="GE655" s="498"/>
      <c r="GF655" s="498"/>
      <c r="GG655" s="498"/>
      <c r="GH655" s="498"/>
      <c r="GI655" s="498"/>
      <c r="GJ655" s="498"/>
      <c r="GK655" s="498"/>
      <c r="GL655" s="498"/>
      <c r="GM655" s="498"/>
      <c r="GN655" s="498"/>
      <c r="GO655" s="498"/>
      <c r="GP655" s="498"/>
      <c r="GQ655" s="498"/>
      <c r="GR655" s="498"/>
      <c r="GS655" s="498"/>
      <c r="GT655" s="498"/>
      <c r="GU655" s="498"/>
      <c r="GV655" s="498"/>
      <c r="GW655" s="498"/>
      <c r="GX655" s="498"/>
      <c r="GY655" s="498"/>
      <c r="GZ655" s="498"/>
      <c r="HA655" s="498"/>
      <c r="HB655" s="498"/>
      <c r="HC655" s="498"/>
      <c r="HD655" s="498"/>
      <c r="HE655" s="498"/>
      <c r="HF655" s="498"/>
      <c r="HG655" s="498"/>
      <c r="HH655" s="498"/>
      <c r="HI655" s="498"/>
      <c r="HJ655" s="498"/>
      <c r="HK655" s="498"/>
      <c r="HL655" s="498"/>
      <c r="HM655" s="498"/>
      <c r="HN655" s="498"/>
      <c r="HO655" s="498"/>
      <c r="HP655" s="498"/>
      <c r="HQ655" s="498"/>
      <c r="HR655" s="498"/>
      <c r="HS655" s="498"/>
      <c r="HT655" s="498"/>
      <c r="HU655" s="498"/>
      <c r="HV655" s="498"/>
      <c r="HW655" s="498"/>
      <c r="HX655" s="498"/>
      <c r="HY655" s="498"/>
      <c r="HZ655" s="498"/>
      <c r="IA655" s="498"/>
      <c r="IB655" s="498"/>
      <c r="IC655" s="498"/>
      <c r="ID655" s="498"/>
      <c r="IE655" s="498"/>
      <c r="IF655" s="498"/>
      <c r="IG655" s="498"/>
      <c r="IH655" s="498"/>
      <c r="II655" s="498"/>
      <c r="IJ655" s="498"/>
      <c r="IK655" s="498"/>
      <c r="IL655" s="498"/>
      <c r="IM655" s="498"/>
      <c r="IN655" s="498"/>
      <c r="IO655" s="498"/>
      <c r="IP655" s="498"/>
      <c r="IQ655" s="498"/>
      <c r="IR655" s="498"/>
      <c r="IS655" s="498"/>
      <c r="IT655" s="498"/>
      <c r="IU655" s="498"/>
      <c r="IV655" s="498"/>
      <c r="IW655" s="498"/>
      <c r="IX655" s="498"/>
      <c r="IY655" s="498"/>
      <c r="IZ655" s="498"/>
      <c r="JA655" s="498"/>
      <c r="JB655" s="498"/>
      <c r="JC655" s="498"/>
      <c r="JD655" s="498"/>
      <c r="JE655" s="498"/>
      <c r="JF655" s="498"/>
      <c r="JG655" s="498"/>
      <c r="JH655" s="498"/>
      <c r="JI655" s="498"/>
      <c r="JJ655" s="498"/>
      <c r="JK655" s="498"/>
      <c r="JL655" s="498"/>
      <c r="JM655" s="498"/>
      <c r="JN655" s="498"/>
      <c r="JO655" s="498"/>
      <c r="JP655" s="498"/>
      <c r="JQ655" s="498"/>
      <c r="JR655" s="498"/>
      <c r="JS655" s="498"/>
      <c r="JT655" s="498"/>
      <c r="JU655" s="498"/>
      <c r="JV655" s="498"/>
      <c r="JW655" s="498"/>
      <c r="JX655" s="498"/>
      <c r="JY655" s="498"/>
      <c r="JZ655" s="498"/>
      <c r="KA655" s="498"/>
      <c r="KB655" s="498"/>
      <c r="KC655" s="498"/>
      <c r="KD655" s="498"/>
      <c r="KE655" s="498"/>
      <c r="KF655" s="498"/>
      <c r="KG655" s="498"/>
      <c r="KH655" s="498"/>
      <c r="KI655" s="498"/>
      <c r="KJ655" s="498"/>
      <c r="KK655" s="498"/>
      <c r="KL655" s="498"/>
      <c r="KM655" s="498"/>
      <c r="KN655" s="498"/>
      <c r="KO655" s="498"/>
      <c r="KP655" s="498"/>
      <c r="KQ655" s="498"/>
      <c r="KR655" s="498"/>
      <c r="KS655" s="498"/>
      <c r="KT655" s="498"/>
      <c r="KU655" s="498"/>
      <c r="KV655" s="498"/>
      <c r="KW655" s="498"/>
      <c r="KX655" s="498"/>
      <c r="KY655" s="498"/>
      <c r="KZ655" s="498"/>
      <c r="LA655" s="498"/>
      <c r="LB655" s="498"/>
      <c r="LC655" s="498"/>
      <c r="LD655" s="498"/>
      <c r="LE655" s="498"/>
      <c r="LF655" s="498"/>
      <c r="LG655" s="498"/>
      <c r="LH655" s="498"/>
      <c r="LI655" s="498"/>
      <c r="LJ655" s="498"/>
      <c r="LK655" s="498"/>
      <c r="LL655" s="498"/>
      <c r="LM655" s="498"/>
      <c r="LN655" s="498"/>
      <c r="LO655" s="498"/>
      <c r="LP655" s="498"/>
      <c r="LQ655" s="498"/>
      <c r="LR655" s="498"/>
      <c r="LS655" s="498"/>
      <c r="LT655" s="498"/>
      <c r="LU655" s="498"/>
      <c r="LV655" s="498"/>
      <c r="LW655" s="498"/>
      <c r="LX655" s="498"/>
      <c r="LY655" s="498"/>
      <c r="LZ655" s="498"/>
      <c r="MA655" s="498"/>
      <c r="MB655" s="498"/>
      <c r="MC655" s="498"/>
      <c r="MD655" s="498"/>
      <c r="ME655" s="498"/>
      <c r="MF655" s="498"/>
      <c r="MG655" s="498"/>
      <c r="MH655" s="498"/>
      <c r="MI655" s="498"/>
      <c r="MJ655" s="498"/>
      <c r="MK655" s="498"/>
      <c r="ML655" s="498"/>
      <c r="MM655" s="498"/>
      <c r="MN655" s="498"/>
      <c r="MO655" s="498"/>
      <c r="MP655" s="498"/>
      <c r="MQ655" s="498"/>
      <c r="MR655" s="498"/>
      <c r="MS655" s="498"/>
      <c r="MT655" s="498"/>
      <c r="MU655" s="498"/>
      <c r="MV655" s="498"/>
      <c r="MW655" s="498"/>
      <c r="MX655" s="498"/>
      <c r="MY655" s="498"/>
      <c r="MZ655" s="498"/>
      <c r="NA655" s="498"/>
      <c r="NB655" s="498"/>
      <c r="NC655" s="498"/>
      <c r="ND655" s="498"/>
      <c r="NE655" s="498"/>
      <c r="NF655" s="498"/>
      <c r="NG655" s="498"/>
      <c r="NH655" s="498"/>
      <c r="NI655" s="498"/>
      <c r="NJ655" s="498"/>
      <c r="NK655" s="498"/>
      <c r="NL655" s="498"/>
      <c r="NM655" s="498"/>
      <c r="NN655" s="498"/>
      <c r="NO655" s="498"/>
      <c r="NP655" s="498"/>
      <c r="NQ655" s="498"/>
      <c r="NR655" s="498"/>
      <c r="NS655" s="498"/>
      <c r="NT655" s="498"/>
      <c r="NU655" s="498"/>
      <c r="NV655" s="498"/>
      <c r="NW655" s="498"/>
      <c r="NX655" s="498"/>
      <c r="NY655" s="498"/>
      <c r="NZ655" s="498"/>
      <c r="OA655" s="498"/>
      <c r="OB655" s="498"/>
      <c r="OC655" s="498"/>
      <c r="OD655" s="498"/>
      <c r="OE655" s="498"/>
      <c r="OF655" s="498"/>
      <c r="OG655" s="498"/>
      <c r="OH655" s="498"/>
      <c r="OI655" s="498"/>
      <c r="OJ655" s="498"/>
      <c r="OK655" s="498"/>
      <c r="OL655" s="498"/>
      <c r="OM655" s="498"/>
      <c r="ON655" s="498"/>
      <c r="OO655" s="498"/>
      <c r="OP655" s="498"/>
      <c r="OQ655" s="498"/>
      <c r="OR655" s="498"/>
      <c r="OS655" s="498"/>
      <c r="OT655" s="498"/>
      <c r="OU655" s="498"/>
      <c r="OV655" s="498"/>
      <c r="OW655" s="498"/>
      <c r="OX655" s="498"/>
      <c r="OY655" s="498"/>
      <c r="OZ655" s="498"/>
      <c r="PA655" s="498"/>
      <c r="PB655" s="498"/>
      <c r="PC655" s="498"/>
      <c r="PD655" s="498"/>
      <c r="PE655" s="498"/>
      <c r="PF655" s="498"/>
      <c r="PG655" s="498"/>
      <c r="PH655" s="498"/>
      <c r="PI655" s="498"/>
      <c r="PJ655" s="498"/>
      <c r="PK655" s="498"/>
      <c r="PL655" s="498"/>
      <c r="PM655" s="498"/>
      <c r="PN655" s="498"/>
      <c r="PO655" s="498"/>
      <c r="PP655" s="498"/>
      <c r="PQ655" s="498"/>
      <c r="PR655" s="498"/>
      <c r="PS655" s="498"/>
      <c r="PT655" s="498"/>
      <c r="PU655" s="498"/>
      <c r="PV655" s="498"/>
      <c r="PW655" s="498"/>
      <c r="PX655" s="498"/>
      <c r="PY655" s="498"/>
      <c r="PZ655" s="498"/>
      <c r="QA655" s="498"/>
      <c r="QB655" s="498"/>
      <c r="QC655" s="498"/>
      <c r="QD655" s="498"/>
      <c r="QE655" s="498"/>
      <c r="QF655" s="498"/>
      <c r="QG655" s="498"/>
      <c r="QH655" s="498"/>
      <c r="QI655" s="498"/>
      <c r="QJ655" s="498"/>
      <c r="QK655" s="498"/>
      <c r="QL655" s="498"/>
      <c r="QM655" s="498"/>
      <c r="QN655" s="498"/>
      <c r="QO655" s="498"/>
      <c r="QP655" s="498"/>
      <c r="QQ655" s="498"/>
      <c r="QR655" s="498"/>
      <c r="QS655" s="498"/>
      <c r="QT655" s="498"/>
      <c r="QU655" s="498"/>
      <c r="QV655" s="498"/>
      <c r="QW655" s="498"/>
      <c r="QX655" s="498"/>
      <c r="QY655" s="498"/>
      <c r="QZ655" s="498"/>
      <c r="RA655" s="498"/>
      <c r="RB655" s="498"/>
      <c r="RC655" s="498"/>
      <c r="RD655" s="498"/>
      <c r="RE655" s="498"/>
      <c r="RF655" s="498"/>
      <c r="RG655" s="498"/>
      <c r="RH655" s="498"/>
      <c r="RI655" s="498"/>
      <c r="RJ655" s="498"/>
      <c r="RK655" s="498"/>
      <c r="RL655" s="498"/>
      <c r="RM655" s="498"/>
      <c r="RN655" s="498"/>
      <c r="RO655" s="498"/>
      <c r="RP655" s="498"/>
      <c r="RQ655" s="498"/>
      <c r="RR655" s="498"/>
      <c r="RS655" s="498"/>
      <c r="RT655" s="498"/>
      <c r="RU655" s="498"/>
      <c r="RV655" s="498"/>
      <c r="RW655" s="498"/>
      <c r="RX655" s="498"/>
      <c r="RY655" s="498"/>
      <c r="RZ655" s="498"/>
      <c r="SA655" s="498"/>
      <c r="SB655" s="498"/>
      <c r="SC655" s="498"/>
      <c r="SD655" s="498"/>
      <c r="SE655" s="498"/>
      <c r="SF655" s="498"/>
      <c r="SG655" s="498"/>
      <c r="SH655" s="498"/>
      <c r="SI655" s="498"/>
      <c r="SJ655" s="498"/>
      <c r="SK655" s="498"/>
      <c r="SL655" s="498"/>
      <c r="SM655" s="498"/>
      <c r="SN655" s="498"/>
      <c r="SO655" s="498"/>
      <c r="SP655" s="498"/>
      <c r="SQ655" s="498"/>
      <c r="SR655" s="498"/>
      <c r="SS655" s="498"/>
      <c r="ST655" s="498"/>
      <c r="SU655" s="498"/>
      <c r="SV655" s="498"/>
      <c r="SW655" s="498"/>
      <c r="SX655" s="498"/>
      <c r="SY655" s="498"/>
      <c r="SZ655" s="498"/>
      <c r="TA655" s="498"/>
      <c r="TB655" s="498"/>
      <c r="TC655" s="498"/>
      <c r="TD655" s="498"/>
      <c r="TE655" s="498"/>
      <c r="TF655" s="498"/>
      <c r="TG655" s="498"/>
      <c r="TH655" s="498"/>
      <c r="TI655" s="498"/>
      <c r="TJ655" s="498"/>
      <c r="TK655" s="498"/>
      <c r="TL655" s="498"/>
      <c r="TM655" s="498"/>
      <c r="TN655" s="498"/>
      <c r="TO655" s="498"/>
      <c r="TP655" s="498"/>
      <c r="TQ655" s="498"/>
      <c r="TR655" s="498"/>
      <c r="TS655" s="498"/>
      <c r="TT655" s="498"/>
      <c r="TU655" s="498"/>
      <c r="TV655" s="498"/>
      <c r="TW655" s="498"/>
      <c r="TX655" s="498"/>
      <c r="TY655" s="498"/>
      <c r="TZ655" s="498"/>
      <c r="UA655" s="498"/>
      <c r="UB655" s="498"/>
      <c r="UC655" s="498"/>
      <c r="UD655" s="498"/>
      <c r="UE655" s="498"/>
      <c r="UF655" s="498"/>
      <c r="UG655" s="498"/>
      <c r="UH655" s="498"/>
      <c r="UI655" s="498"/>
      <c r="UJ655" s="498"/>
      <c r="UK655" s="498"/>
      <c r="UL655" s="498"/>
      <c r="UM655" s="498"/>
      <c r="UN655" s="498"/>
      <c r="UO655" s="498"/>
      <c r="UP655" s="498"/>
      <c r="UQ655" s="498"/>
      <c r="UR655" s="498"/>
      <c r="US655" s="498"/>
      <c r="UT655" s="498"/>
      <c r="UU655" s="498"/>
      <c r="UV655" s="498"/>
      <c r="UW655" s="498"/>
      <c r="UX655" s="498"/>
      <c r="UY655" s="498"/>
      <c r="UZ655" s="498"/>
      <c r="VA655" s="498"/>
      <c r="VB655" s="498"/>
      <c r="VC655" s="498"/>
      <c r="VD655" s="498"/>
      <c r="VE655" s="498"/>
      <c r="VF655" s="498"/>
      <c r="VG655" s="498"/>
      <c r="VH655" s="498"/>
      <c r="VI655" s="498"/>
      <c r="VJ655" s="498"/>
      <c r="VK655" s="498"/>
      <c r="VL655" s="498"/>
      <c r="VM655" s="498"/>
      <c r="VN655" s="498"/>
      <c r="VO655" s="498"/>
      <c r="VP655" s="498"/>
      <c r="VQ655" s="498"/>
      <c r="VR655" s="498"/>
      <c r="VS655" s="498"/>
      <c r="VT655" s="498"/>
      <c r="VU655" s="498"/>
      <c r="VV655" s="498"/>
      <c r="VW655" s="498"/>
      <c r="VX655" s="498"/>
      <c r="VY655" s="498"/>
      <c r="VZ655" s="498"/>
      <c r="WA655" s="498"/>
      <c r="WB655" s="498"/>
      <c r="WC655" s="498"/>
      <c r="WD655" s="498"/>
      <c r="WE655" s="498"/>
      <c r="WF655" s="498"/>
      <c r="WG655" s="498"/>
      <c r="WH655" s="498"/>
      <c r="WI655" s="498"/>
      <c r="WJ655" s="498"/>
      <c r="WK655" s="498"/>
      <c r="WL655" s="498"/>
      <c r="WM655" s="498"/>
      <c r="WN655" s="498"/>
      <c r="WO655" s="498"/>
      <c r="WP655" s="498"/>
      <c r="WQ655" s="498"/>
      <c r="WR655" s="498"/>
      <c r="WS655" s="498"/>
      <c r="WT655" s="498"/>
      <c r="WU655" s="498"/>
      <c r="WV655" s="498"/>
      <c r="WW655" s="498"/>
      <c r="WX655" s="498"/>
      <c r="WY655" s="498"/>
      <c r="WZ655" s="498"/>
      <c r="XA655" s="498"/>
      <c r="XB655" s="498"/>
      <c r="XC655" s="498"/>
      <c r="XD655" s="498"/>
      <c r="XE655" s="498"/>
      <c r="XF655" s="498"/>
      <c r="XG655" s="498"/>
      <c r="XH655" s="498"/>
      <c r="XI655" s="498"/>
      <c r="XJ655" s="498"/>
      <c r="XK655" s="498"/>
      <c r="XL655" s="498"/>
      <c r="XM655" s="498"/>
      <c r="XN655" s="498"/>
      <c r="XO655" s="498"/>
      <c r="XP655" s="498"/>
      <c r="XQ655" s="498"/>
      <c r="XR655" s="498"/>
      <c r="XS655" s="498"/>
      <c r="XT655" s="498"/>
      <c r="XU655" s="498"/>
      <c r="XV655" s="498"/>
      <c r="XW655" s="498"/>
      <c r="XX655" s="498"/>
      <c r="XY655" s="498"/>
      <c r="XZ655" s="498"/>
      <c r="YA655" s="498"/>
      <c r="YB655" s="498"/>
      <c r="YC655" s="498"/>
      <c r="YD655" s="498"/>
      <c r="YE655" s="498"/>
      <c r="YF655" s="498"/>
      <c r="YG655" s="498"/>
      <c r="YH655" s="498"/>
      <c r="YI655" s="498"/>
      <c r="YJ655" s="498"/>
      <c r="YK655" s="498"/>
      <c r="YL655" s="498"/>
      <c r="YM655" s="498"/>
      <c r="YN655" s="498"/>
      <c r="YO655" s="498"/>
      <c r="YP655" s="498"/>
      <c r="YQ655" s="498"/>
      <c r="YR655" s="498"/>
      <c r="YS655" s="498"/>
      <c r="YT655" s="498"/>
      <c r="YU655" s="498"/>
      <c r="YV655" s="498"/>
      <c r="YW655" s="498"/>
      <c r="YX655" s="498"/>
      <c r="YY655" s="498"/>
      <c r="YZ655" s="498"/>
      <c r="ZA655" s="498"/>
      <c r="ZB655" s="498"/>
      <c r="ZC655" s="498"/>
      <c r="ZD655" s="498"/>
      <c r="ZE655" s="498"/>
      <c r="ZF655" s="498"/>
      <c r="ZG655" s="498"/>
      <c r="ZH655" s="498"/>
      <c r="ZI655" s="498"/>
      <c r="ZJ655" s="498"/>
      <c r="ZK655" s="498"/>
      <c r="ZL655" s="498"/>
      <c r="ZM655" s="498"/>
      <c r="ZN655" s="498"/>
      <c r="ZO655" s="498"/>
      <c r="ZP655" s="498"/>
      <c r="ZQ655" s="498"/>
      <c r="ZR655" s="498"/>
      <c r="ZS655" s="498"/>
      <c r="ZT655" s="498"/>
      <c r="ZU655" s="498"/>
      <c r="ZV655" s="498"/>
      <c r="ZW655" s="498"/>
      <c r="ZX655" s="498"/>
      <c r="ZY655" s="498"/>
      <c r="ZZ655" s="498"/>
      <c r="AAA655" s="498"/>
      <c r="AAB655" s="498"/>
      <c r="AAC655" s="498"/>
      <c r="AAD655" s="498"/>
      <c r="AAE655" s="498"/>
      <c r="AAF655" s="498"/>
      <c r="AAG655" s="498"/>
      <c r="AAH655" s="498"/>
      <c r="AAI655" s="498"/>
      <c r="AAJ655" s="498"/>
      <c r="AAK655" s="498"/>
      <c r="AAL655" s="498"/>
      <c r="AAM655" s="498"/>
      <c r="AAN655" s="498"/>
      <c r="AAO655" s="498"/>
      <c r="AAP655" s="498"/>
      <c r="AAQ655" s="498"/>
      <c r="AAR655" s="498"/>
      <c r="AAS655" s="498"/>
      <c r="AAT655" s="498"/>
      <c r="AAU655" s="498"/>
      <c r="AAV655" s="498"/>
      <c r="AAW655" s="498"/>
      <c r="AAX655" s="498"/>
      <c r="AAY655" s="498"/>
      <c r="AAZ655" s="498"/>
      <c r="ABA655" s="498"/>
      <c r="ABB655" s="498"/>
      <c r="ABC655" s="498"/>
      <c r="ABD655" s="498"/>
      <c r="ABE655" s="498"/>
      <c r="ABF655" s="498"/>
      <c r="ABG655" s="498"/>
      <c r="ABH655" s="498"/>
      <c r="ABI655" s="498"/>
      <c r="ABJ655" s="498"/>
      <c r="ABK655" s="498"/>
      <c r="ABL655" s="498"/>
      <c r="ABM655" s="498"/>
      <c r="ABN655" s="498"/>
      <c r="ABO655" s="498"/>
      <c r="ABP655" s="498"/>
      <c r="ABQ655" s="498"/>
      <c r="ABR655" s="498"/>
      <c r="ABS655" s="498"/>
      <c r="ABT655" s="498"/>
      <c r="ABU655" s="498"/>
      <c r="ABV655" s="498"/>
      <c r="ABW655" s="498"/>
      <c r="ABX655" s="498"/>
      <c r="ABY655" s="498"/>
      <c r="ABZ655" s="498"/>
      <c r="ACA655" s="498"/>
      <c r="ACB655" s="498"/>
      <c r="ACC655" s="498"/>
      <c r="ACD655" s="498"/>
      <c r="ACE655" s="498"/>
      <c r="ACF655" s="498"/>
      <c r="ACG655" s="498"/>
      <c r="ACH655" s="498"/>
      <c r="ACI655" s="498"/>
      <c r="ACJ655" s="498"/>
      <c r="ACK655" s="498"/>
      <c r="ACL655" s="498"/>
      <c r="ACM655" s="498"/>
      <c r="ACN655" s="498"/>
      <c r="ACO655" s="498"/>
      <c r="ACP655" s="498"/>
      <c r="ACQ655" s="498"/>
      <c r="ACR655" s="498"/>
      <c r="ACS655" s="498"/>
      <c r="ACT655" s="498"/>
      <c r="ACU655" s="498"/>
      <c r="ACV655" s="498"/>
      <c r="ACW655" s="498"/>
      <c r="ACX655" s="498"/>
      <c r="ACY655" s="498"/>
      <c r="ACZ655" s="498"/>
      <c r="ADA655" s="498"/>
      <c r="ADB655" s="498"/>
      <c r="ADC655" s="498"/>
      <c r="ADD655" s="498"/>
      <c r="ADE655" s="498"/>
      <c r="ADF655" s="498"/>
      <c r="ADG655" s="498"/>
      <c r="ADH655" s="498"/>
      <c r="ADI655" s="498"/>
      <c r="ADJ655" s="498"/>
      <c r="ADK655" s="498"/>
      <c r="ADL655" s="498"/>
      <c r="ADM655" s="498"/>
      <c r="ADN655" s="498"/>
      <c r="ADO655" s="498"/>
      <c r="ADP655" s="498"/>
      <c r="ADQ655" s="498"/>
      <c r="ADR655" s="498"/>
      <c r="ADS655" s="498"/>
      <c r="ADT655" s="498"/>
      <c r="ADU655" s="498"/>
      <c r="ADV655" s="498"/>
      <c r="ADW655" s="498"/>
      <c r="ADX655" s="498"/>
      <c r="ADY655" s="498"/>
      <c r="ADZ655" s="498"/>
      <c r="AEA655" s="498"/>
      <c r="AEB655" s="498"/>
      <c r="AEC655" s="498"/>
      <c r="AED655" s="498"/>
      <c r="AEE655" s="498"/>
      <c r="AEF655" s="498"/>
      <c r="AEG655" s="498"/>
      <c r="AEH655" s="498"/>
      <c r="AEI655" s="498"/>
      <c r="AEJ655" s="498"/>
      <c r="AEK655" s="498"/>
      <c r="AEL655" s="498"/>
      <c r="AEM655" s="498"/>
      <c r="AEN655" s="498"/>
      <c r="AEO655" s="498"/>
      <c r="AEP655" s="498"/>
      <c r="AEQ655" s="498"/>
      <c r="AER655" s="498"/>
      <c r="AES655" s="498"/>
      <c r="AET655" s="498"/>
      <c r="AEU655" s="498"/>
      <c r="AEV655" s="498"/>
      <c r="AEW655" s="498"/>
      <c r="AEX655" s="498"/>
      <c r="AEY655" s="498"/>
      <c r="AEZ655" s="498"/>
      <c r="AFA655" s="498"/>
      <c r="AFB655" s="498"/>
      <c r="AFC655" s="498"/>
      <c r="AFD655" s="498"/>
      <c r="AFE655" s="498"/>
      <c r="AFF655" s="498"/>
      <c r="AFG655" s="498"/>
      <c r="AFH655" s="498"/>
      <c r="AFI655" s="498"/>
      <c r="AFJ655" s="498"/>
      <c r="AFK655" s="498"/>
      <c r="AFL655" s="498"/>
      <c r="AFM655" s="498"/>
      <c r="AFN655" s="498"/>
      <c r="AFO655" s="498"/>
      <c r="AFP655" s="498"/>
      <c r="AFQ655" s="498"/>
      <c r="AFR655" s="498"/>
      <c r="AFS655" s="498"/>
      <c r="AFT655" s="498"/>
      <c r="AFU655" s="498"/>
      <c r="AFV655" s="498"/>
      <c r="AFW655" s="498"/>
      <c r="AFX655" s="498"/>
      <c r="AFY655" s="498"/>
      <c r="AFZ655" s="498"/>
      <c r="AGA655" s="498"/>
      <c r="AGB655" s="498"/>
      <c r="AGC655" s="498"/>
      <c r="AGD655" s="498"/>
      <c r="AGE655" s="498"/>
      <c r="AGF655" s="498"/>
      <c r="AGG655" s="498"/>
      <c r="AGH655" s="498"/>
      <c r="AGI655" s="498"/>
      <c r="AGJ655" s="498"/>
      <c r="AGK655" s="498"/>
      <c r="AGL655" s="498"/>
      <c r="AGM655" s="498"/>
      <c r="AGN655" s="498"/>
      <c r="AGO655" s="498"/>
      <c r="AGP655" s="498"/>
      <c r="AGQ655" s="498"/>
      <c r="AGR655" s="498"/>
      <c r="AGS655" s="498"/>
      <c r="AGT655" s="498"/>
      <c r="AGU655" s="498"/>
      <c r="AGV655" s="498"/>
      <c r="AGW655" s="498"/>
      <c r="AGX655" s="498"/>
      <c r="AGY655" s="498"/>
      <c r="AGZ655" s="498"/>
      <c r="AHA655" s="498"/>
      <c r="AHB655" s="498"/>
      <c r="AHC655" s="498"/>
      <c r="AHD655" s="498"/>
      <c r="AHE655" s="498"/>
      <c r="AHF655" s="498"/>
      <c r="AHG655" s="498"/>
      <c r="AHH655" s="498"/>
      <c r="AHI655" s="498"/>
      <c r="AHJ655" s="498"/>
      <c r="AHK655" s="498"/>
      <c r="AHL655" s="498"/>
      <c r="AHM655" s="498"/>
      <c r="AHN655" s="498"/>
      <c r="AHO655" s="498"/>
      <c r="AHP655" s="498"/>
      <c r="AHQ655" s="498"/>
      <c r="AHR655" s="498"/>
      <c r="AHS655" s="498"/>
      <c r="AHT655" s="498"/>
      <c r="AHU655" s="498"/>
      <c r="AHV655" s="498"/>
      <c r="AHW655" s="498"/>
      <c r="AHX655" s="498"/>
      <c r="AHY655" s="498"/>
      <c r="AHZ655" s="498"/>
      <c r="AIA655" s="498"/>
      <c r="AIB655" s="498"/>
      <c r="AIC655" s="498"/>
      <c r="AID655" s="498"/>
      <c r="AIE655" s="498"/>
      <c r="AIF655" s="498"/>
      <c r="AIG655" s="498"/>
      <c r="AIH655" s="498"/>
      <c r="AII655" s="498"/>
      <c r="AIJ655" s="498"/>
      <c r="AIK655" s="498"/>
      <c r="AIL655" s="498"/>
      <c r="AIM655" s="498"/>
      <c r="AIN655" s="498"/>
      <c r="AIO655" s="498"/>
      <c r="AIP655" s="498"/>
      <c r="AIQ655" s="498"/>
      <c r="AIR655" s="498"/>
      <c r="AIS655" s="498"/>
      <c r="AIT655" s="498"/>
      <c r="AIU655" s="498"/>
      <c r="AIV655" s="498"/>
      <c r="AIW655" s="498"/>
      <c r="AIX655" s="498"/>
      <c r="AIY655" s="498"/>
      <c r="AIZ655" s="498"/>
      <c r="AJA655" s="498"/>
      <c r="AJB655" s="498"/>
      <c r="AJC655" s="498"/>
      <c r="AJD655" s="498"/>
      <c r="AJE655" s="498"/>
      <c r="AJF655" s="498"/>
      <c r="AJG655" s="498"/>
      <c r="AJH655" s="498"/>
      <c r="AJI655" s="498"/>
      <c r="AJJ655" s="498"/>
      <c r="AJK655" s="498"/>
      <c r="AJL655" s="498"/>
      <c r="AJM655" s="498"/>
      <c r="AJN655" s="498"/>
      <c r="AJO655" s="498"/>
      <c r="AJP655" s="498"/>
      <c r="AJQ655" s="498"/>
      <c r="AJR655" s="498"/>
      <c r="AJS655" s="498"/>
      <c r="AJT655" s="498"/>
      <c r="AJU655" s="498"/>
      <c r="AJV655" s="498"/>
      <c r="AJW655" s="498"/>
      <c r="AJX655" s="498"/>
      <c r="AJY655" s="498"/>
      <c r="AJZ655" s="498"/>
      <c r="AKA655" s="498"/>
      <c r="AKB655" s="498"/>
      <c r="AKC655" s="498"/>
      <c r="AKD655" s="498"/>
      <c r="AKE655" s="498"/>
      <c r="AKF655" s="498"/>
      <c r="AKG655" s="498"/>
      <c r="AKH655" s="498"/>
      <c r="AKI655" s="498"/>
      <c r="AKJ655" s="498"/>
      <c r="AKK655" s="498"/>
      <c r="AKL655" s="498"/>
      <c r="AKM655" s="498"/>
      <c r="AKN655" s="498"/>
      <c r="AKO655" s="498"/>
      <c r="AKP655" s="498"/>
      <c r="AKQ655" s="498"/>
      <c r="AKR655" s="498"/>
      <c r="AKS655" s="498"/>
      <c r="AKT655" s="498"/>
      <c r="AKU655" s="498"/>
      <c r="AKV655" s="498"/>
      <c r="AKW655" s="498"/>
      <c r="AKX655" s="498"/>
      <c r="AKY655" s="498"/>
      <c r="AKZ655" s="498"/>
      <c r="ALA655" s="498"/>
      <c r="ALB655" s="498"/>
      <c r="ALC655" s="498"/>
      <c r="ALD655" s="498"/>
      <c r="ALE655" s="498"/>
      <c r="ALF655" s="498"/>
      <c r="ALG655" s="498"/>
      <c r="ALH655" s="498"/>
      <c r="ALI655" s="498"/>
      <c r="ALJ655" s="498"/>
      <c r="ALK655" s="498"/>
      <c r="ALL655" s="498"/>
      <c r="ALM655" s="498"/>
      <c r="ALN655" s="498"/>
      <c r="ALO655" s="498"/>
      <c r="ALP655" s="498"/>
      <c r="ALQ655" s="498"/>
      <c r="ALR655" s="498"/>
      <c r="ALS655" s="498"/>
      <c r="ALT655" s="498"/>
      <c r="ALU655" s="498"/>
      <c r="ALV655" s="498"/>
      <c r="ALW655" s="498"/>
      <c r="ALX655" s="498"/>
      <c r="ALY655" s="498"/>
      <c r="ALZ655" s="498"/>
      <c r="AMA655" s="498"/>
      <c r="AMB655" s="498"/>
      <c r="AMC655" s="498"/>
      <c r="AMD655" s="498"/>
      <c r="AME655" s="498"/>
      <c r="AMF655" s="498"/>
      <c r="AMG655" s="498"/>
      <c r="AMH655" s="498"/>
      <c r="AMI655" s="498"/>
      <c r="AMJ655" s="498"/>
      <c r="AMK655" s="498"/>
    </row>
    <row r="656" spans="1:1025" s="499" customFormat="1" x14ac:dyDescent="0.25">
      <c r="A656" s="502"/>
      <c r="B656" s="423" t="s">
        <v>206</v>
      </c>
      <c r="C656" s="423"/>
      <c r="D656" s="423"/>
      <c r="E656" s="424" t="s">
        <v>12</v>
      </c>
      <c r="F656" s="425">
        <v>1</v>
      </c>
      <c r="G656" s="426"/>
      <c r="H656" s="426"/>
      <c r="I656" s="498"/>
      <c r="J656" s="504"/>
      <c r="K656" s="505"/>
      <c r="L656" s="505"/>
      <c r="M656" s="466"/>
      <c r="N656" s="467"/>
      <c r="O656" s="468"/>
      <c r="P656" s="468"/>
      <c r="Q656" s="498"/>
      <c r="R656" s="498"/>
      <c r="S656" s="498"/>
      <c r="T656" s="498"/>
      <c r="U656" s="498"/>
      <c r="V656" s="498"/>
      <c r="W656" s="498"/>
      <c r="X656" s="498"/>
      <c r="Y656" s="498"/>
      <c r="Z656" s="498"/>
      <c r="AA656" s="498"/>
      <c r="AB656" s="498"/>
      <c r="AC656" s="498"/>
      <c r="AD656" s="498"/>
      <c r="AE656" s="498"/>
      <c r="AF656" s="498"/>
      <c r="AG656" s="498"/>
      <c r="AH656" s="498"/>
      <c r="AI656" s="498"/>
      <c r="AJ656" s="498"/>
      <c r="AK656" s="498"/>
      <c r="AL656" s="498"/>
      <c r="AM656" s="498"/>
      <c r="AN656" s="498"/>
      <c r="AO656" s="498"/>
      <c r="AP656" s="498"/>
      <c r="AQ656" s="498"/>
      <c r="AR656" s="498"/>
      <c r="AS656" s="498"/>
      <c r="AT656" s="498"/>
      <c r="AU656" s="498"/>
      <c r="AV656" s="498"/>
      <c r="AW656" s="498"/>
      <c r="AX656" s="498"/>
      <c r="AY656" s="498"/>
      <c r="AZ656" s="498"/>
      <c r="BA656" s="498"/>
      <c r="BB656" s="498"/>
      <c r="BC656" s="498"/>
      <c r="BD656" s="498"/>
      <c r="BE656" s="498"/>
      <c r="BF656" s="498"/>
      <c r="BG656" s="498"/>
      <c r="BH656" s="498"/>
      <c r="BI656" s="498"/>
      <c r="BJ656" s="498"/>
      <c r="BK656" s="498"/>
      <c r="BL656" s="498"/>
      <c r="BM656" s="498"/>
      <c r="BN656" s="498"/>
      <c r="BO656" s="498"/>
      <c r="BP656" s="498"/>
      <c r="BQ656" s="498"/>
      <c r="BR656" s="498"/>
      <c r="BS656" s="498"/>
      <c r="BT656" s="498"/>
      <c r="BU656" s="498"/>
      <c r="BV656" s="498"/>
      <c r="BW656" s="498"/>
      <c r="BX656" s="498"/>
      <c r="BY656" s="498"/>
      <c r="BZ656" s="498"/>
      <c r="CA656" s="498"/>
      <c r="CB656" s="498"/>
      <c r="CC656" s="498"/>
      <c r="CD656" s="498"/>
      <c r="CE656" s="498"/>
      <c r="CF656" s="498"/>
      <c r="CG656" s="498"/>
      <c r="CH656" s="498"/>
      <c r="CI656" s="498"/>
      <c r="CJ656" s="498"/>
      <c r="CK656" s="498"/>
      <c r="CL656" s="498"/>
      <c r="CM656" s="498"/>
      <c r="CN656" s="498"/>
      <c r="CO656" s="498"/>
      <c r="CP656" s="498"/>
      <c r="CQ656" s="498"/>
      <c r="CR656" s="498"/>
      <c r="CS656" s="498"/>
      <c r="CT656" s="498"/>
      <c r="CU656" s="498"/>
      <c r="CV656" s="498"/>
      <c r="CW656" s="498"/>
      <c r="CX656" s="498"/>
      <c r="CY656" s="498"/>
      <c r="CZ656" s="498"/>
      <c r="DA656" s="498"/>
      <c r="DB656" s="498"/>
      <c r="DC656" s="498"/>
      <c r="DD656" s="498"/>
      <c r="DE656" s="498"/>
      <c r="DF656" s="498"/>
      <c r="DG656" s="498"/>
      <c r="DH656" s="498"/>
      <c r="DI656" s="498"/>
      <c r="DJ656" s="498"/>
      <c r="DK656" s="498"/>
      <c r="DL656" s="498"/>
      <c r="DM656" s="498"/>
      <c r="DN656" s="498"/>
      <c r="DO656" s="498"/>
      <c r="DP656" s="498"/>
      <c r="DQ656" s="498"/>
      <c r="DR656" s="498"/>
      <c r="DS656" s="498"/>
      <c r="DT656" s="498"/>
      <c r="DU656" s="498"/>
      <c r="DV656" s="498"/>
      <c r="DW656" s="498"/>
      <c r="DX656" s="498"/>
      <c r="DY656" s="498"/>
      <c r="DZ656" s="498"/>
      <c r="EA656" s="498"/>
      <c r="EB656" s="498"/>
      <c r="EC656" s="498"/>
      <c r="ED656" s="498"/>
      <c r="EE656" s="498"/>
      <c r="EF656" s="498"/>
      <c r="EG656" s="498"/>
      <c r="EH656" s="498"/>
      <c r="EI656" s="498"/>
      <c r="EJ656" s="498"/>
      <c r="EK656" s="498"/>
      <c r="EL656" s="498"/>
      <c r="EM656" s="498"/>
      <c r="EN656" s="498"/>
      <c r="EO656" s="498"/>
      <c r="EP656" s="498"/>
      <c r="EQ656" s="498"/>
      <c r="ER656" s="498"/>
      <c r="ES656" s="498"/>
      <c r="ET656" s="498"/>
      <c r="EU656" s="498"/>
      <c r="EV656" s="498"/>
      <c r="EW656" s="498"/>
      <c r="EX656" s="498"/>
      <c r="EY656" s="498"/>
      <c r="EZ656" s="498"/>
      <c r="FA656" s="498"/>
      <c r="FB656" s="498"/>
      <c r="FC656" s="498"/>
      <c r="FD656" s="498"/>
      <c r="FE656" s="498"/>
      <c r="FF656" s="498"/>
      <c r="FG656" s="498"/>
      <c r="FH656" s="498"/>
      <c r="FI656" s="498"/>
      <c r="FJ656" s="498"/>
      <c r="FK656" s="498"/>
      <c r="FL656" s="498"/>
      <c r="FM656" s="498"/>
      <c r="FN656" s="498"/>
      <c r="FO656" s="498"/>
      <c r="FP656" s="498"/>
      <c r="FQ656" s="498"/>
      <c r="FR656" s="498"/>
      <c r="FS656" s="498"/>
      <c r="FT656" s="498"/>
      <c r="FU656" s="498"/>
      <c r="FV656" s="498"/>
      <c r="FW656" s="498"/>
      <c r="FX656" s="498"/>
      <c r="FY656" s="498"/>
      <c r="FZ656" s="498"/>
      <c r="GA656" s="498"/>
      <c r="GB656" s="498"/>
      <c r="GC656" s="498"/>
      <c r="GD656" s="498"/>
      <c r="GE656" s="498"/>
      <c r="GF656" s="498"/>
      <c r="GG656" s="498"/>
      <c r="GH656" s="498"/>
      <c r="GI656" s="498"/>
      <c r="GJ656" s="498"/>
      <c r="GK656" s="498"/>
      <c r="GL656" s="498"/>
      <c r="GM656" s="498"/>
      <c r="GN656" s="498"/>
      <c r="GO656" s="498"/>
      <c r="GP656" s="498"/>
      <c r="GQ656" s="498"/>
      <c r="GR656" s="498"/>
      <c r="GS656" s="498"/>
      <c r="GT656" s="498"/>
      <c r="GU656" s="498"/>
      <c r="GV656" s="498"/>
      <c r="GW656" s="498"/>
      <c r="GX656" s="498"/>
      <c r="GY656" s="498"/>
      <c r="GZ656" s="498"/>
      <c r="HA656" s="498"/>
      <c r="HB656" s="498"/>
      <c r="HC656" s="498"/>
      <c r="HD656" s="498"/>
      <c r="HE656" s="498"/>
      <c r="HF656" s="498"/>
      <c r="HG656" s="498"/>
      <c r="HH656" s="498"/>
      <c r="HI656" s="498"/>
      <c r="HJ656" s="498"/>
      <c r="HK656" s="498"/>
      <c r="HL656" s="498"/>
      <c r="HM656" s="498"/>
      <c r="HN656" s="498"/>
      <c r="HO656" s="498"/>
      <c r="HP656" s="498"/>
      <c r="HQ656" s="498"/>
      <c r="HR656" s="498"/>
      <c r="HS656" s="498"/>
      <c r="HT656" s="498"/>
      <c r="HU656" s="498"/>
      <c r="HV656" s="498"/>
      <c r="HW656" s="498"/>
      <c r="HX656" s="498"/>
      <c r="HY656" s="498"/>
      <c r="HZ656" s="498"/>
      <c r="IA656" s="498"/>
      <c r="IB656" s="498"/>
      <c r="IC656" s="498"/>
      <c r="ID656" s="498"/>
      <c r="IE656" s="498"/>
      <c r="IF656" s="498"/>
      <c r="IG656" s="498"/>
      <c r="IH656" s="498"/>
      <c r="II656" s="498"/>
      <c r="IJ656" s="498"/>
      <c r="IK656" s="498"/>
      <c r="IL656" s="498"/>
      <c r="IM656" s="498"/>
      <c r="IN656" s="498"/>
      <c r="IO656" s="498"/>
      <c r="IP656" s="498"/>
      <c r="IQ656" s="498"/>
      <c r="IR656" s="498"/>
      <c r="IS656" s="498"/>
      <c r="IT656" s="498"/>
      <c r="IU656" s="498"/>
      <c r="IV656" s="498"/>
      <c r="IW656" s="498"/>
      <c r="IX656" s="498"/>
      <c r="IY656" s="498"/>
      <c r="IZ656" s="498"/>
      <c r="JA656" s="498"/>
      <c r="JB656" s="498"/>
      <c r="JC656" s="498"/>
      <c r="JD656" s="498"/>
      <c r="JE656" s="498"/>
      <c r="JF656" s="498"/>
      <c r="JG656" s="498"/>
      <c r="JH656" s="498"/>
      <c r="JI656" s="498"/>
      <c r="JJ656" s="498"/>
      <c r="JK656" s="498"/>
      <c r="JL656" s="498"/>
      <c r="JM656" s="498"/>
      <c r="JN656" s="498"/>
      <c r="JO656" s="498"/>
      <c r="JP656" s="498"/>
      <c r="JQ656" s="498"/>
      <c r="JR656" s="498"/>
      <c r="JS656" s="498"/>
      <c r="JT656" s="498"/>
      <c r="JU656" s="498"/>
      <c r="JV656" s="498"/>
      <c r="JW656" s="498"/>
      <c r="JX656" s="498"/>
      <c r="JY656" s="498"/>
      <c r="JZ656" s="498"/>
      <c r="KA656" s="498"/>
      <c r="KB656" s="498"/>
      <c r="KC656" s="498"/>
      <c r="KD656" s="498"/>
      <c r="KE656" s="498"/>
      <c r="KF656" s="498"/>
      <c r="KG656" s="498"/>
      <c r="KH656" s="498"/>
      <c r="KI656" s="498"/>
      <c r="KJ656" s="498"/>
      <c r="KK656" s="498"/>
      <c r="KL656" s="498"/>
      <c r="KM656" s="498"/>
      <c r="KN656" s="498"/>
      <c r="KO656" s="498"/>
      <c r="KP656" s="498"/>
      <c r="KQ656" s="498"/>
      <c r="KR656" s="498"/>
      <c r="KS656" s="498"/>
      <c r="KT656" s="498"/>
      <c r="KU656" s="498"/>
      <c r="KV656" s="498"/>
      <c r="KW656" s="498"/>
      <c r="KX656" s="498"/>
      <c r="KY656" s="498"/>
      <c r="KZ656" s="498"/>
      <c r="LA656" s="498"/>
      <c r="LB656" s="498"/>
      <c r="LC656" s="498"/>
      <c r="LD656" s="498"/>
      <c r="LE656" s="498"/>
      <c r="LF656" s="498"/>
      <c r="LG656" s="498"/>
      <c r="LH656" s="498"/>
      <c r="LI656" s="498"/>
      <c r="LJ656" s="498"/>
      <c r="LK656" s="498"/>
      <c r="LL656" s="498"/>
      <c r="LM656" s="498"/>
      <c r="LN656" s="498"/>
      <c r="LO656" s="498"/>
      <c r="LP656" s="498"/>
      <c r="LQ656" s="498"/>
      <c r="LR656" s="498"/>
      <c r="LS656" s="498"/>
      <c r="LT656" s="498"/>
      <c r="LU656" s="498"/>
      <c r="LV656" s="498"/>
      <c r="LW656" s="498"/>
      <c r="LX656" s="498"/>
      <c r="LY656" s="498"/>
      <c r="LZ656" s="498"/>
      <c r="MA656" s="498"/>
      <c r="MB656" s="498"/>
      <c r="MC656" s="498"/>
      <c r="MD656" s="498"/>
      <c r="ME656" s="498"/>
      <c r="MF656" s="498"/>
      <c r="MG656" s="498"/>
      <c r="MH656" s="498"/>
      <c r="MI656" s="498"/>
      <c r="MJ656" s="498"/>
      <c r="MK656" s="498"/>
      <c r="ML656" s="498"/>
      <c r="MM656" s="498"/>
      <c r="MN656" s="498"/>
      <c r="MO656" s="498"/>
      <c r="MP656" s="498"/>
      <c r="MQ656" s="498"/>
      <c r="MR656" s="498"/>
      <c r="MS656" s="498"/>
      <c r="MT656" s="498"/>
      <c r="MU656" s="498"/>
      <c r="MV656" s="498"/>
      <c r="MW656" s="498"/>
      <c r="MX656" s="498"/>
      <c r="MY656" s="498"/>
      <c r="MZ656" s="498"/>
      <c r="NA656" s="498"/>
      <c r="NB656" s="498"/>
      <c r="NC656" s="498"/>
      <c r="ND656" s="498"/>
      <c r="NE656" s="498"/>
      <c r="NF656" s="498"/>
      <c r="NG656" s="498"/>
      <c r="NH656" s="498"/>
      <c r="NI656" s="498"/>
      <c r="NJ656" s="498"/>
      <c r="NK656" s="498"/>
      <c r="NL656" s="498"/>
      <c r="NM656" s="498"/>
      <c r="NN656" s="498"/>
      <c r="NO656" s="498"/>
      <c r="NP656" s="498"/>
      <c r="NQ656" s="498"/>
      <c r="NR656" s="498"/>
      <c r="NS656" s="498"/>
      <c r="NT656" s="498"/>
      <c r="NU656" s="498"/>
      <c r="NV656" s="498"/>
      <c r="NW656" s="498"/>
      <c r="NX656" s="498"/>
      <c r="NY656" s="498"/>
      <c r="NZ656" s="498"/>
      <c r="OA656" s="498"/>
      <c r="OB656" s="498"/>
      <c r="OC656" s="498"/>
      <c r="OD656" s="498"/>
      <c r="OE656" s="498"/>
      <c r="OF656" s="498"/>
      <c r="OG656" s="498"/>
      <c r="OH656" s="498"/>
      <c r="OI656" s="498"/>
      <c r="OJ656" s="498"/>
      <c r="OK656" s="498"/>
      <c r="OL656" s="498"/>
      <c r="OM656" s="498"/>
      <c r="ON656" s="498"/>
      <c r="OO656" s="498"/>
      <c r="OP656" s="498"/>
      <c r="OQ656" s="498"/>
      <c r="OR656" s="498"/>
      <c r="OS656" s="498"/>
      <c r="OT656" s="498"/>
      <c r="OU656" s="498"/>
      <c r="OV656" s="498"/>
      <c r="OW656" s="498"/>
      <c r="OX656" s="498"/>
      <c r="OY656" s="498"/>
      <c r="OZ656" s="498"/>
      <c r="PA656" s="498"/>
      <c r="PB656" s="498"/>
      <c r="PC656" s="498"/>
      <c r="PD656" s="498"/>
      <c r="PE656" s="498"/>
      <c r="PF656" s="498"/>
      <c r="PG656" s="498"/>
      <c r="PH656" s="498"/>
      <c r="PI656" s="498"/>
      <c r="PJ656" s="498"/>
      <c r="PK656" s="498"/>
      <c r="PL656" s="498"/>
      <c r="PM656" s="498"/>
      <c r="PN656" s="498"/>
      <c r="PO656" s="498"/>
      <c r="PP656" s="498"/>
      <c r="PQ656" s="498"/>
      <c r="PR656" s="498"/>
      <c r="PS656" s="498"/>
      <c r="PT656" s="498"/>
      <c r="PU656" s="498"/>
      <c r="PV656" s="498"/>
      <c r="PW656" s="498"/>
      <c r="PX656" s="498"/>
      <c r="PY656" s="498"/>
      <c r="PZ656" s="498"/>
      <c r="QA656" s="498"/>
      <c r="QB656" s="498"/>
      <c r="QC656" s="498"/>
      <c r="QD656" s="498"/>
      <c r="QE656" s="498"/>
      <c r="QF656" s="498"/>
      <c r="QG656" s="498"/>
      <c r="QH656" s="498"/>
      <c r="QI656" s="498"/>
      <c r="QJ656" s="498"/>
      <c r="QK656" s="498"/>
      <c r="QL656" s="498"/>
      <c r="QM656" s="498"/>
      <c r="QN656" s="498"/>
      <c r="QO656" s="498"/>
      <c r="QP656" s="498"/>
      <c r="QQ656" s="498"/>
      <c r="QR656" s="498"/>
      <c r="QS656" s="498"/>
      <c r="QT656" s="498"/>
      <c r="QU656" s="498"/>
      <c r="QV656" s="498"/>
      <c r="QW656" s="498"/>
      <c r="QX656" s="498"/>
      <c r="QY656" s="498"/>
      <c r="QZ656" s="498"/>
      <c r="RA656" s="498"/>
      <c r="RB656" s="498"/>
      <c r="RC656" s="498"/>
      <c r="RD656" s="498"/>
      <c r="RE656" s="498"/>
      <c r="RF656" s="498"/>
      <c r="RG656" s="498"/>
      <c r="RH656" s="498"/>
      <c r="RI656" s="498"/>
      <c r="RJ656" s="498"/>
      <c r="RK656" s="498"/>
      <c r="RL656" s="498"/>
      <c r="RM656" s="498"/>
      <c r="RN656" s="498"/>
      <c r="RO656" s="498"/>
      <c r="RP656" s="498"/>
      <c r="RQ656" s="498"/>
      <c r="RR656" s="498"/>
      <c r="RS656" s="498"/>
      <c r="RT656" s="498"/>
      <c r="RU656" s="498"/>
      <c r="RV656" s="498"/>
      <c r="RW656" s="498"/>
      <c r="RX656" s="498"/>
      <c r="RY656" s="498"/>
      <c r="RZ656" s="498"/>
      <c r="SA656" s="498"/>
      <c r="SB656" s="498"/>
      <c r="SC656" s="498"/>
      <c r="SD656" s="498"/>
      <c r="SE656" s="498"/>
      <c r="SF656" s="498"/>
      <c r="SG656" s="498"/>
      <c r="SH656" s="498"/>
      <c r="SI656" s="498"/>
      <c r="SJ656" s="498"/>
      <c r="SK656" s="498"/>
      <c r="SL656" s="498"/>
      <c r="SM656" s="498"/>
      <c r="SN656" s="498"/>
      <c r="SO656" s="498"/>
      <c r="SP656" s="498"/>
      <c r="SQ656" s="498"/>
      <c r="SR656" s="498"/>
      <c r="SS656" s="498"/>
      <c r="ST656" s="498"/>
      <c r="SU656" s="498"/>
      <c r="SV656" s="498"/>
      <c r="SW656" s="498"/>
      <c r="SX656" s="498"/>
      <c r="SY656" s="498"/>
      <c r="SZ656" s="498"/>
      <c r="TA656" s="498"/>
      <c r="TB656" s="498"/>
      <c r="TC656" s="498"/>
      <c r="TD656" s="498"/>
      <c r="TE656" s="498"/>
      <c r="TF656" s="498"/>
      <c r="TG656" s="498"/>
      <c r="TH656" s="498"/>
      <c r="TI656" s="498"/>
      <c r="TJ656" s="498"/>
      <c r="TK656" s="498"/>
      <c r="TL656" s="498"/>
      <c r="TM656" s="498"/>
      <c r="TN656" s="498"/>
      <c r="TO656" s="498"/>
      <c r="TP656" s="498"/>
      <c r="TQ656" s="498"/>
      <c r="TR656" s="498"/>
      <c r="TS656" s="498"/>
      <c r="TT656" s="498"/>
      <c r="TU656" s="498"/>
      <c r="TV656" s="498"/>
      <c r="TW656" s="498"/>
      <c r="TX656" s="498"/>
      <c r="TY656" s="498"/>
      <c r="TZ656" s="498"/>
      <c r="UA656" s="498"/>
      <c r="UB656" s="498"/>
      <c r="UC656" s="498"/>
      <c r="UD656" s="498"/>
      <c r="UE656" s="498"/>
      <c r="UF656" s="498"/>
      <c r="UG656" s="498"/>
      <c r="UH656" s="498"/>
      <c r="UI656" s="498"/>
      <c r="UJ656" s="498"/>
      <c r="UK656" s="498"/>
      <c r="UL656" s="498"/>
      <c r="UM656" s="498"/>
      <c r="UN656" s="498"/>
      <c r="UO656" s="498"/>
      <c r="UP656" s="498"/>
      <c r="UQ656" s="498"/>
      <c r="UR656" s="498"/>
      <c r="US656" s="498"/>
      <c r="UT656" s="498"/>
      <c r="UU656" s="498"/>
      <c r="UV656" s="498"/>
      <c r="UW656" s="498"/>
      <c r="UX656" s="498"/>
      <c r="UY656" s="498"/>
      <c r="UZ656" s="498"/>
      <c r="VA656" s="498"/>
      <c r="VB656" s="498"/>
      <c r="VC656" s="498"/>
      <c r="VD656" s="498"/>
      <c r="VE656" s="498"/>
      <c r="VF656" s="498"/>
      <c r="VG656" s="498"/>
      <c r="VH656" s="498"/>
      <c r="VI656" s="498"/>
      <c r="VJ656" s="498"/>
      <c r="VK656" s="498"/>
      <c r="VL656" s="498"/>
      <c r="VM656" s="498"/>
      <c r="VN656" s="498"/>
      <c r="VO656" s="498"/>
      <c r="VP656" s="498"/>
      <c r="VQ656" s="498"/>
      <c r="VR656" s="498"/>
      <c r="VS656" s="498"/>
      <c r="VT656" s="498"/>
      <c r="VU656" s="498"/>
      <c r="VV656" s="498"/>
      <c r="VW656" s="498"/>
      <c r="VX656" s="498"/>
      <c r="VY656" s="498"/>
      <c r="VZ656" s="498"/>
      <c r="WA656" s="498"/>
      <c r="WB656" s="498"/>
      <c r="WC656" s="498"/>
      <c r="WD656" s="498"/>
      <c r="WE656" s="498"/>
      <c r="WF656" s="498"/>
      <c r="WG656" s="498"/>
      <c r="WH656" s="498"/>
      <c r="WI656" s="498"/>
      <c r="WJ656" s="498"/>
      <c r="WK656" s="498"/>
      <c r="WL656" s="498"/>
      <c r="WM656" s="498"/>
      <c r="WN656" s="498"/>
      <c r="WO656" s="498"/>
      <c r="WP656" s="498"/>
      <c r="WQ656" s="498"/>
      <c r="WR656" s="498"/>
      <c r="WS656" s="498"/>
      <c r="WT656" s="498"/>
      <c r="WU656" s="498"/>
      <c r="WV656" s="498"/>
      <c r="WW656" s="498"/>
      <c r="WX656" s="498"/>
      <c r="WY656" s="498"/>
      <c r="WZ656" s="498"/>
      <c r="XA656" s="498"/>
      <c r="XB656" s="498"/>
      <c r="XC656" s="498"/>
      <c r="XD656" s="498"/>
      <c r="XE656" s="498"/>
      <c r="XF656" s="498"/>
      <c r="XG656" s="498"/>
      <c r="XH656" s="498"/>
      <c r="XI656" s="498"/>
      <c r="XJ656" s="498"/>
      <c r="XK656" s="498"/>
      <c r="XL656" s="498"/>
      <c r="XM656" s="498"/>
      <c r="XN656" s="498"/>
      <c r="XO656" s="498"/>
      <c r="XP656" s="498"/>
      <c r="XQ656" s="498"/>
      <c r="XR656" s="498"/>
      <c r="XS656" s="498"/>
      <c r="XT656" s="498"/>
      <c r="XU656" s="498"/>
      <c r="XV656" s="498"/>
      <c r="XW656" s="498"/>
      <c r="XX656" s="498"/>
      <c r="XY656" s="498"/>
      <c r="XZ656" s="498"/>
      <c r="YA656" s="498"/>
      <c r="YB656" s="498"/>
      <c r="YC656" s="498"/>
      <c r="YD656" s="498"/>
      <c r="YE656" s="498"/>
      <c r="YF656" s="498"/>
      <c r="YG656" s="498"/>
      <c r="YH656" s="498"/>
      <c r="YI656" s="498"/>
      <c r="YJ656" s="498"/>
      <c r="YK656" s="498"/>
      <c r="YL656" s="498"/>
      <c r="YM656" s="498"/>
      <c r="YN656" s="498"/>
      <c r="YO656" s="498"/>
      <c r="YP656" s="498"/>
      <c r="YQ656" s="498"/>
      <c r="YR656" s="498"/>
      <c r="YS656" s="498"/>
      <c r="YT656" s="498"/>
      <c r="YU656" s="498"/>
      <c r="YV656" s="498"/>
      <c r="YW656" s="498"/>
      <c r="YX656" s="498"/>
      <c r="YY656" s="498"/>
      <c r="YZ656" s="498"/>
      <c r="ZA656" s="498"/>
      <c r="ZB656" s="498"/>
      <c r="ZC656" s="498"/>
      <c r="ZD656" s="498"/>
      <c r="ZE656" s="498"/>
      <c r="ZF656" s="498"/>
      <c r="ZG656" s="498"/>
      <c r="ZH656" s="498"/>
      <c r="ZI656" s="498"/>
      <c r="ZJ656" s="498"/>
      <c r="ZK656" s="498"/>
      <c r="ZL656" s="498"/>
      <c r="ZM656" s="498"/>
      <c r="ZN656" s="498"/>
      <c r="ZO656" s="498"/>
      <c r="ZP656" s="498"/>
      <c r="ZQ656" s="498"/>
      <c r="ZR656" s="498"/>
      <c r="ZS656" s="498"/>
      <c r="ZT656" s="498"/>
      <c r="ZU656" s="498"/>
      <c r="ZV656" s="498"/>
      <c r="ZW656" s="498"/>
      <c r="ZX656" s="498"/>
      <c r="ZY656" s="498"/>
      <c r="ZZ656" s="498"/>
      <c r="AAA656" s="498"/>
      <c r="AAB656" s="498"/>
      <c r="AAC656" s="498"/>
      <c r="AAD656" s="498"/>
      <c r="AAE656" s="498"/>
      <c r="AAF656" s="498"/>
      <c r="AAG656" s="498"/>
      <c r="AAH656" s="498"/>
      <c r="AAI656" s="498"/>
      <c r="AAJ656" s="498"/>
      <c r="AAK656" s="498"/>
      <c r="AAL656" s="498"/>
      <c r="AAM656" s="498"/>
      <c r="AAN656" s="498"/>
      <c r="AAO656" s="498"/>
      <c r="AAP656" s="498"/>
      <c r="AAQ656" s="498"/>
      <c r="AAR656" s="498"/>
      <c r="AAS656" s="498"/>
      <c r="AAT656" s="498"/>
      <c r="AAU656" s="498"/>
      <c r="AAV656" s="498"/>
      <c r="AAW656" s="498"/>
      <c r="AAX656" s="498"/>
      <c r="AAY656" s="498"/>
      <c r="AAZ656" s="498"/>
      <c r="ABA656" s="498"/>
      <c r="ABB656" s="498"/>
      <c r="ABC656" s="498"/>
      <c r="ABD656" s="498"/>
      <c r="ABE656" s="498"/>
      <c r="ABF656" s="498"/>
      <c r="ABG656" s="498"/>
      <c r="ABH656" s="498"/>
      <c r="ABI656" s="498"/>
      <c r="ABJ656" s="498"/>
      <c r="ABK656" s="498"/>
      <c r="ABL656" s="498"/>
      <c r="ABM656" s="498"/>
      <c r="ABN656" s="498"/>
      <c r="ABO656" s="498"/>
      <c r="ABP656" s="498"/>
      <c r="ABQ656" s="498"/>
      <c r="ABR656" s="498"/>
      <c r="ABS656" s="498"/>
      <c r="ABT656" s="498"/>
      <c r="ABU656" s="498"/>
      <c r="ABV656" s="498"/>
      <c r="ABW656" s="498"/>
      <c r="ABX656" s="498"/>
      <c r="ABY656" s="498"/>
      <c r="ABZ656" s="498"/>
      <c r="ACA656" s="498"/>
      <c r="ACB656" s="498"/>
      <c r="ACC656" s="498"/>
      <c r="ACD656" s="498"/>
      <c r="ACE656" s="498"/>
      <c r="ACF656" s="498"/>
      <c r="ACG656" s="498"/>
      <c r="ACH656" s="498"/>
      <c r="ACI656" s="498"/>
      <c r="ACJ656" s="498"/>
      <c r="ACK656" s="498"/>
      <c r="ACL656" s="498"/>
      <c r="ACM656" s="498"/>
      <c r="ACN656" s="498"/>
      <c r="ACO656" s="498"/>
      <c r="ACP656" s="498"/>
      <c r="ACQ656" s="498"/>
      <c r="ACR656" s="498"/>
      <c r="ACS656" s="498"/>
      <c r="ACT656" s="498"/>
      <c r="ACU656" s="498"/>
      <c r="ACV656" s="498"/>
      <c r="ACW656" s="498"/>
      <c r="ACX656" s="498"/>
      <c r="ACY656" s="498"/>
      <c r="ACZ656" s="498"/>
      <c r="ADA656" s="498"/>
      <c r="ADB656" s="498"/>
      <c r="ADC656" s="498"/>
      <c r="ADD656" s="498"/>
      <c r="ADE656" s="498"/>
      <c r="ADF656" s="498"/>
      <c r="ADG656" s="498"/>
      <c r="ADH656" s="498"/>
      <c r="ADI656" s="498"/>
      <c r="ADJ656" s="498"/>
      <c r="ADK656" s="498"/>
      <c r="ADL656" s="498"/>
      <c r="ADM656" s="498"/>
      <c r="ADN656" s="498"/>
      <c r="ADO656" s="498"/>
      <c r="ADP656" s="498"/>
      <c r="ADQ656" s="498"/>
      <c r="ADR656" s="498"/>
      <c r="ADS656" s="498"/>
      <c r="ADT656" s="498"/>
      <c r="ADU656" s="498"/>
      <c r="ADV656" s="498"/>
      <c r="ADW656" s="498"/>
      <c r="ADX656" s="498"/>
      <c r="ADY656" s="498"/>
      <c r="ADZ656" s="498"/>
      <c r="AEA656" s="498"/>
      <c r="AEB656" s="498"/>
      <c r="AEC656" s="498"/>
      <c r="AED656" s="498"/>
      <c r="AEE656" s="498"/>
      <c r="AEF656" s="498"/>
      <c r="AEG656" s="498"/>
      <c r="AEH656" s="498"/>
      <c r="AEI656" s="498"/>
      <c r="AEJ656" s="498"/>
      <c r="AEK656" s="498"/>
      <c r="AEL656" s="498"/>
      <c r="AEM656" s="498"/>
      <c r="AEN656" s="498"/>
      <c r="AEO656" s="498"/>
      <c r="AEP656" s="498"/>
      <c r="AEQ656" s="498"/>
      <c r="AER656" s="498"/>
      <c r="AES656" s="498"/>
      <c r="AET656" s="498"/>
      <c r="AEU656" s="498"/>
      <c r="AEV656" s="498"/>
      <c r="AEW656" s="498"/>
      <c r="AEX656" s="498"/>
      <c r="AEY656" s="498"/>
      <c r="AEZ656" s="498"/>
      <c r="AFA656" s="498"/>
      <c r="AFB656" s="498"/>
      <c r="AFC656" s="498"/>
      <c r="AFD656" s="498"/>
      <c r="AFE656" s="498"/>
      <c r="AFF656" s="498"/>
      <c r="AFG656" s="498"/>
      <c r="AFH656" s="498"/>
      <c r="AFI656" s="498"/>
      <c r="AFJ656" s="498"/>
      <c r="AFK656" s="498"/>
      <c r="AFL656" s="498"/>
      <c r="AFM656" s="498"/>
      <c r="AFN656" s="498"/>
      <c r="AFO656" s="498"/>
      <c r="AFP656" s="498"/>
      <c r="AFQ656" s="498"/>
      <c r="AFR656" s="498"/>
      <c r="AFS656" s="498"/>
      <c r="AFT656" s="498"/>
      <c r="AFU656" s="498"/>
      <c r="AFV656" s="498"/>
      <c r="AFW656" s="498"/>
      <c r="AFX656" s="498"/>
      <c r="AFY656" s="498"/>
      <c r="AFZ656" s="498"/>
      <c r="AGA656" s="498"/>
      <c r="AGB656" s="498"/>
      <c r="AGC656" s="498"/>
      <c r="AGD656" s="498"/>
      <c r="AGE656" s="498"/>
      <c r="AGF656" s="498"/>
      <c r="AGG656" s="498"/>
      <c r="AGH656" s="498"/>
      <c r="AGI656" s="498"/>
      <c r="AGJ656" s="498"/>
      <c r="AGK656" s="498"/>
      <c r="AGL656" s="498"/>
      <c r="AGM656" s="498"/>
      <c r="AGN656" s="498"/>
      <c r="AGO656" s="498"/>
      <c r="AGP656" s="498"/>
      <c r="AGQ656" s="498"/>
      <c r="AGR656" s="498"/>
      <c r="AGS656" s="498"/>
      <c r="AGT656" s="498"/>
      <c r="AGU656" s="498"/>
      <c r="AGV656" s="498"/>
      <c r="AGW656" s="498"/>
      <c r="AGX656" s="498"/>
      <c r="AGY656" s="498"/>
      <c r="AGZ656" s="498"/>
      <c r="AHA656" s="498"/>
      <c r="AHB656" s="498"/>
      <c r="AHC656" s="498"/>
      <c r="AHD656" s="498"/>
      <c r="AHE656" s="498"/>
      <c r="AHF656" s="498"/>
      <c r="AHG656" s="498"/>
      <c r="AHH656" s="498"/>
      <c r="AHI656" s="498"/>
      <c r="AHJ656" s="498"/>
      <c r="AHK656" s="498"/>
      <c r="AHL656" s="498"/>
      <c r="AHM656" s="498"/>
      <c r="AHN656" s="498"/>
      <c r="AHO656" s="498"/>
      <c r="AHP656" s="498"/>
      <c r="AHQ656" s="498"/>
      <c r="AHR656" s="498"/>
      <c r="AHS656" s="498"/>
      <c r="AHT656" s="498"/>
      <c r="AHU656" s="498"/>
      <c r="AHV656" s="498"/>
      <c r="AHW656" s="498"/>
      <c r="AHX656" s="498"/>
      <c r="AHY656" s="498"/>
      <c r="AHZ656" s="498"/>
      <c r="AIA656" s="498"/>
      <c r="AIB656" s="498"/>
      <c r="AIC656" s="498"/>
      <c r="AID656" s="498"/>
      <c r="AIE656" s="498"/>
      <c r="AIF656" s="498"/>
      <c r="AIG656" s="498"/>
      <c r="AIH656" s="498"/>
      <c r="AII656" s="498"/>
      <c r="AIJ656" s="498"/>
      <c r="AIK656" s="498"/>
      <c r="AIL656" s="498"/>
      <c r="AIM656" s="498"/>
      <c r="AIN656" s="498"/>
      <c r="AIO656" s="498"/>
      <c r="AIP656" s="498"/>
      <c r="AIQ656" s="498"/>
      <c r="AIR656" s="498"/>
      <c r="AIS656" s="498"/>
      <c r="AIT656" s="498"/>
      <c r="AIU656" s="498"/>
      <c r="AIV656" s="498"/>
      <c r="AIW656" s="498"/>
      <c r="AIX656" s="498"/>
      <c r="AIY656" s="498"/>
      <c r="AIZ656" s="498"/>
      <c r="AJA656" s="498"/>
      <c r="AJB656" s="498"/>
      <c r="AJC656" s="498"/>
      <c r="AJD656" s="498"/>
      <c r="AJE656" s="498"/>
      <c r="AJF656" s="498"/>
      <c r="AJG656" s="498"/>
      <c r="AJH656" s="498"/>
      <c r="AJI656" s="498"/>
      <c r="AJJ656" s="498"/>
      <c r="AJK656" s="498"/>
      <c r="AJL656" s="498"/>
      <c r="AJM656" s="498"/>
      <c r="AJN656" s="498"/>
      <c r="AJO656" s="498"/>
      <c r="AJP656" s="498"/>
      <c r="AJQ656" s="498"/>
      <c r="AJR656" s="498"/>
      <c r="AJS656" s="498"/>
      <c r="AJT656" s="498"/>
      <c r="AJU656" s="498"/>
      <c r="AJV656" s="498"/>
      <c r="AJW656" s="498"/>
      <c r="AJX656" s="498"/>
      <c r="AJY656" s="498"/>
      <c r="AJZ656" s="498"/>
      <c r="AKA656" s="498"/>
      <c r="AKB656" s="498"/>
      <c r="AKC656" s="498"/>
      <c r="AKD656" s="498"/>
      <c r="AKE656" s="498"/>
      <c r="AKF656" s="498"/>
      <c r="AKG656" s="498"/>
      <c r="AKH656" s="498"/>
      <c r="AKI656" s="498"/>
      <c r="AKJ656" s="498"/>
      <c r="AKK656" s="498"/>
      <c r="AKL656" s="498"/>
      <c r="AKM656" s="498"/>
      <c r="AKN656" s="498"/>
      <c r="AKO656" s="498"/>
      <c r="AKP656" s="498"/>
      <c r="AKQ656" s="498"/>
      <c r="AKR656" s="498"/>
      <c r="AKS656" s="498"/>
      <c r="AKT656" s="498"/>
      <c r="AKU656" s="498"/>
      <c r="AKV656" s="498"/>
      <c r="AKW656" s="498"/>
      <c r="AKX656" s="498"/>
      <c r="AKY656" s="498"/>
      <c r="AKZ656" s="498"/>
      <c r="ALA656" s="498"/>
      <c r="ALB656" s="498"/>
      <c r="ALC656" s="498"/>
      <c r="ALD656" s="498"/>
      <c r="ALE656" s="498"/>
      <c r="ALF656" s="498"/>
      <c r="ALG656" s="498"/>
      <c r="ALH656" s="498"/>
      <c r="ALI656" s="498"/>
      <c r="ALJ656" s="498"/>
      <c r="ALK656" s="498"/>
      <c r="ALL656" s="498"/>
      <c r="ALM656" s="498"/>
      <c r="ALN656" s="498"/>
      <c r="ALO656" s="498"/>
      <c r="ALP656" s="498"/>
      <c r="ALQ656" s="498"/>
      <c r="ALR656" s="498"/>
      <c r="ALS656" s="498"/>
      <c r="ALT656" s="498"/>
      <c r="ALU656" s="498"/>
      <c r="ALV656" s="498"/>
      <c r="ALW656" s="498"/>
      <c r="ALX656" s="498"/>
      <c r="ALY656" s="498"/>
      <c r="ALZ656" s="498"/>
      <c r="AMA656" s="498"/>
      <c r="AMB656" s="498"/>
      <c r="AMC656" s="498"/>
      <c r="AMD656" s="498"/>
      <c r="AME656" s="498"/>
      <c r="AMF656" s="498"/>
      <c r="AMG656" s="498"/>
      <c r="AMH656" s="498"/>
      <c r="AMI656" s="498"/>
      <c r="AMJ656" s="498"/>
      <c r="AMK656" s="498"/>
    </row>
    <row r="657" spans="1:1025" s="499" customFormat="1" x14ac:dyDescent="0.25">
      <c r="A657" s="502"/>
      <c r="B657" s="423" t="s">
        <v>207</v>
      </c>
      <c r="C657" s="423"/>
      <c r="D657" s="423"/>
      <c r="E657" s="424" t="s">
        <v>12</v>
      </c>
      <c r="F657" s="425">
        <v>1</v>
      </c>
      <c r="G657" s="426"/>
      <c r="H657" s="426"/>
      <c r="I657" s="498"/>
      <c r="J657" s="504"/>
      <c r="K657" s="505"/>
      <c r="L657" s="505"/>
      <c r="M657" s="466"/>
      <c r="N657" s="467"/>
      <c r="O657" s="468"/>
      <c r="P657" s="468"/>
      <c r="Q657" s="498"/>
      <c r="R657" s="498"/>
      <c r="S657" s="498"/>
      <c r="T657" s="498"/>
      <c r="U657" s="498"/>
      <c r="V657" s="498"/>
      <c r="W657" s="498"/>
      <c r="X657" s="498"/>
      <c r="Y657" s="498"/>
      <c r="Z657" s="498"/>
      <c r="AA657" s="498"/>
      <c r="AB657" s="498"/>
      <c r="AC657" s="498"/>
      <c r="AD657" s="498"/>
      <c r="AE657" s="498"/>
      <c r="AF657" s="498"/>
      <c r="AG657" s="498"/>
      <c r="AH657" s="498"/>
      <c r="AI657" s="498"/>
      <c r="AJ657" s="498"/>
      <c r="AK657" s="498"/>
      <c r="AL657" s="498"/>
      <c r="AM657" s="498"/>
      <c r="AN657" s="498"/>
      <c r="AO657" s="498"/>
      <c r="AP657" s="498"/>
      <c r="AQ657" s="498"/>
      <c r="AR657" s="498"/>
      <c r="AS657" s="498"/>
      <c r="AT657" s="498"/>
      <c r="AU657" s="498"/>
      <c r="AV657" s="498"/>
      <c r="AW657" s="498"/>
      <c r="AX657" s="498"/>
      <c r="AY657" s="498"/>
      <c r="AZ657" s="498"/>
      <c r="BA657" s="498"/>
      <c r="BB657" s="498"/>
      <c r="BC657" s="498"/>
      <c r="BD657" s="498"/>
      <c r="BE657" s="498"/>
      <c r="BF657" s="498"/>
      <c r="BG657" s="498"/>
      <c r="BH657" s="498"/>
      <c r="BI657" s="498"/>
      <c r="BJ657" s="498"/>
      <c r="BK657" s="498"/>
      <c r="BL657" s="498"/>
      <c r="BM657" s="498"/>
      <c r="BN657" s="498"/>
      <c r="BO657" s="498"/>
      <c r="BP657" s="498"/>
      <c r="BQ657" s="498"/>
      <c r="BR657" s="498"/>
      <c r="BS657" s="498"/>
      <c r="BT657" s="498"/>
      <c r="BU657" s="498"/>
      <c r="BV657" s="498"/>
      <c r="BW657" s="498"/>
      <c r="BX657" s="498"/>
      <c r="BY657" s="498"/>
      <c r="BZ657" s="498"/>
      <c r="CA657" s="498"/>
      <c r="CB657" s="498"/>
      <c r="CC657" s="498"/>
      <c r="CD657" s="498"/>
      <c r="CE657" s="498"/>
      <c r="CF657" s="498"/>
      <c r="CG657" s="498"/>
      <c r="CH657" s="498"/>
      <c r="CI657" s="498"/>
      <c r="CJ657" s="498"/>
      <c r="CK657" s="498"/>
      <c r="CL657" s="498"/>
      <c r="CM657" s="498"/>
      <c r="CN657" s="498"/>
      <c r="CO657" s="498"/>
      <c r="CP657" s="498"/>
      <c r="CQ657" s="498"/>
      <c r="CR657" s="498"/>
      <c r="CS657" s="498"/>
      <c r="CT657" s="498"/>
      <c r="CU657" s="498"/>
      <c r="CV657" s="498"/>
      <c r="CW657" s="498"/>
      <c r="CX657" s="498"/>
      <c r="CY657" s="498"/>
      <c r="CZ657" s="498"/>
      <c r="DA657" s="498"/>
      <c r="DB657" s="498"/>
      <c r="DC657" s="498"/>
      <c r="DD657" s="498"/>
      <c r="DE657" s="498"/>
      <c r="DF657" s="498"/>
      <c r="DG657" s="498"/>
      <c r="DH657" s="498"/>
      <c r="DI657" s="498"/>
      <c r="DJ657" s="498"/>
      <c r="DK657" s="498"/>
      <c r="DL657" s="498"/>
      <c r="DM657" s="498"/>
      <c r="DN657" s="498"/>
      <c r="DO657" s="498"/>
      <c r="DP657" s="498"/>
      <c r="DQ657" s="498"/>
      <c r="DR657" s="498"/>
      <c r="DS657" s="498"/>
      <c r="DT657" s="498"/>
      <c r="DU657" s="498"/>
      <c r="DV657" s="498"/>
      <c r="DW657" s="498"/>
      <c r="DX657" s="498"/>
      <c r="DY657" s="498"/>
      <c r="DZ657" s="498"/>
      <c r="EA657" s="498"/>
      <c r="EB657" s="498"/>
      <c r="EC657" s="498"/>
      <c r="ED657" s="498"/>
      <c r="EE657" s="498"/>
      <c r="EF657" s="498"/>
      <c r="EG657" s="498"/>
      <c r="EH657" s="498"/>
      <c r="EI657" s="498"/>
      <c r="EJ657" s="498"/>
      <c r="EK657" s="498"/>
      <c r="EL657" s="498"/>
      <c r="EM657" s="498"/>
      <c r="EN657" s="498"/>
      <c r="EO657" s="498"/>
      <c r="EP657" s="498"/>
      <c r="EQ657" s="498"/>
      <c r="ER657" s="498"/>
      <c r="ES657" s="498"/>
      <c r="ET657" s="498"/>
      <c r="EU657" s="498"/>
      <c r="EV657" s="498"/>
      <c r="EW657" s="498"/>
      <c r="EX657" s="498"/>
      <c r="EY657" s="498"/>
      <c r="EZ657" s="498"/>
      <c r="FA657" s="498"/>
      <c r="FB657" s="498"/>
      <c r="FC657" s="498"/>
      <c r="FD657" s="498"/>
      <c r="FE657" s="498"/>
      <c r="FF657" s="498"/>
      <c r="FG657" s="498"/>
      <c r="FH657" s="498"/>
      <c r="FI657" s="498"/>
      <c r="FJ657" s="498"/>
      <c r="FK657" s="498"/>
      <c r="FL657" s="498"/>
      <c r="FM657" s="498"/>
      <c r="FN657" s="498"/>
      <c r="FO657" s="498"/>
      <c r="FP657" s="498"/>
      <c r="FQ657" s="498"/>
      <c r="FR657" s="498"/>
      <c r="FS657" s="498"/>
      <c r="FT657" s="498"/>
      <c r="FU657" s="498"/>
      <c r="FV657" s="498"/>
      <c r="FW657" s="498"/>
      <c r="FX657" s="498"/>
      <c r="FY657" s="498"/>
      <c r="FZ657" s="498"/>
      <c r="GA657" s="498"/>
      <c r="GB657" s="498"/>
      <c r="GC657" s="498"/>
      <c r="GD657" s="498"/>
      <c r="GE657" s="498"/>
      <c r="GF657" s="498"/>
      <c r="GG657" s="498"/>
      <c r="GH657" s="498"/>
      <c r="GI657" s="498"/>
      <c r="GJ657" s="498"/>
      <c r="GK657" s="498"/>
      <c r="GL657" s="498"/>
      <c r="GM657" s="498"/>
      <c r="GN657" s="498"/>
      <c r="GO657" s="498"/>
      <c r="GP657" s="498"/>
      <c r="GQ657" s="498"/>
      <c r="GR657" s="498"/>
      <c r="GS657" s="498"/>
      <c r="GT657" s="498"/>
      <c r="GU657" s="498"/>
      <c r="GV657" s="498"/>
      <c r="GW657" s="498"/>
      <c r="GX657" s="498"/>
      <c r="GY657" s="498"/>
      <c r="GZ657" s="498"/>
      <c r="HA657" s="498"/>
      <c r="HB657" s="498"/>
      <c r="HC657" s="498"/>
      <c r="HD657" s="498"/>
      <c r="HE657" s="498"/>
      <c r="HF657" s="498"/>
      <c r="HG657" s="498"/>
      <c r="HH657" s="498"/>
      <c r="HI657" s="498"/>
      <c r="HJ657" s="498"/>
      <c r="HK657" s="498"/>
      <c r="HL657" s="498"/>
      <c r="HM657" s="498"/>
      <c r="HN657" s="498"/>
      <c r="HO657" s="498"/>
      <c r="HP657" s="498"/>
      <c r="HQ657" s="498"/>
      <c r="HR657" s="498"/>
      <c r="HS657" s="498"/>
      <c r="HT657" s="498"/>
      <c r="HU657" s="498"/>
      <c r="HV657" s="498"/>
      <c r="HW657" s="498"/>
      <c r="HX657" s="498"/>
      <c r="HY657" s="498"/>
      <c r="HZ657" s="498"/>
      <c r="IA657" s="498"/>
      <c r="IB657" s="498"/>
      <c r="IC657" s="498"/>
      <c r="ID657" s="498"/>
      <c r="IE657" s="498"/>
      <c r="IF657" s="498"/>
      <c r="IG657" s="498"/>
      <c r="IH657" s="498"/>
      <c r="II657" s="498"/>
      <c r="IJ657" s="498"/>
      <c r="IK657" s="498"/>
      <c r="IL657" s="498"/>
      <c r="IM657" s="498"/>
      <c r="IN657" s="498"/>
      <c r="IO657" s="498"/>
      <c r="IP657" s="498"/>
      <c r="IQ657" s="498"/>
      <c r="IR657" s="498"/>
      <c r="IS657" s="498"/>
      <c r="IT657" s="498"/>
      <c r="IU657" s="498"/>
      <c r="IV657" s="498"/>
      <c r="IW657" s="498"/>
      <c r="IX657" s="498"/>
      <c r="IY657" s="498"/>
      <c r="IZ657" s="498"/>
      <c r="JA657" s="498"/>
      <c r="JB657" s="498"/>
      <c r="JC657" s="498"/>
      <c r="JD657" s="498"/>
      <c r="JE657" s="498"/>
      <c r="JF657" s="498"/>
      <c r="JG657" s="498"/>
      <c r="JH657" s="498"/>
      <c r="JI657" s="498"/>
      <c r="JJ657" s="498"/>
      <c r="JK657" s="498"/>
      <c r="JL657" s="498"/>
      <c r="JM657" s="498"/>
      <c r="JN657" s="498"/>
      <c r="JO657" s="498"/>
      <c r="JP657" s="498"/>
      <c r="JQ657" s="498"/>
      <c r="JR657" s="498"/>
      <c r="JS657" s="498"/>
      <c r="JT657" s="498"/>
      <c r="JU657" s="498"/>
      <c r="JV657" s="498"/>
      <c r="JW657" s="498"/>
      <c r="JX657" s="498"/>
      <c r="JY657" s="498"/>
      <c r="JZ657" s="498"/>
      <c r="KA657" s="498"/>
      <c r="KB657" s="498"/>
      <c r="KC657" s="498"/>
      <c r="KD657" s="498"/>
      <c r="KE657" s="498"/>
      <c r="KF657" s="498"/>
      <c r="KG657" s="498"/>
      <c r="KH657" s="498"/>
      <c r="KI657" s="498"/>
      <c r="KJ657" s="498"/>
      <c r="KK657" s="498"/>
      <c r="KL657" s="498"/>
      <c r="KM657" s="498"/>
      <c r="KN657" s="498"/>
      <c r="KO657" s="498"/>
      <c r="KP657" s="498"/>
      <c r="KQ657" s="498"/>
      <c r="KR657" s="498"/>
      <c r="KS657" s="498"/>
      <c r="KT657" s="498"/>
      <c r="KU657" s="498"/>
      <c r="KV657" s="498"/>
      <c r="KW657" s="498"/>
      <c r="KX657" s="498"/>
      <c r="KY657" s="498"/>
      <c r="KZ657" s="498"/>
      <c r="LA657" s="498"/>
      <c r="LB657" s="498"/>
      <c r="LC657" s="498"/>
      <c r="LD657" s="498"/>
      <c r="LE657" s="498"/>
      <c r="LF657" s="498"/>
      <c r="LG657" s="498"/>
      <c r="LH657" s="498"/>
      <c r="LI657" s="498"/>
      <c r="LJ657" s="498"/>
      <c r="LK657" s="498"/>
      <c r="LL657" s="498"/>
      <c r="LM657" s="498"/>
      <c r="LN657" s="498"/>
      <c r="LO657" s="498"/>
      <c r="LP657" s="498"/>
      <c r="LQ657" s="498"/>
      <c r="LR657" s="498"/>
      <c r="LS657" s="498"/>
      <c r="LT657" s="498"/>
      <c r="LU657" s="498"/>
      <c r="LV657" s="498"/>
      <c r="LW657" s="498"/>
      <c r="LX657" s="498"/>
      <c r="LY657" s="498"/>
      <c r="LZ657" s="498"/>
      <c r="MA657" s="498"/>
      <c r="MB657" s="498"/>
      <c r="MC657" s="498"/>
      <c r="MD657" s="498"/>
      <c r="ME657" s="498"/>
      <c r="MF657" s="498"/>
      <c r="MG657" s="498"/>
      <c r="MH657" s="498"/>
      <c r="MI657" s="498"/>
      <c r="MJ657" s="498"/>
      <c r="MK657" s="498"/>
      <c r="ML657" s="498"/>
      <c r="MM657" s="498"/>
      <c r="MN657" s="498"/>
      <c r="MO657" s="498"/>
      <c r="MP657" s="498"/>
      <c r="MQ657" s="498"/>
      <c r="MR657" s="498"/>
      <c r="MS657" s="498"/>
      <c r="MT657" s="498"/>
      <c r="MU657" s="498"/>
      <c r="MV657" s="498"/>
      <c r="MW657" s="498"/>
      <c r="MX657" s="498"/>
      <c r="MY657" s="498"/>
      <c r="MZ657" s="498"/>
      <c r="NA657" s="498"/>
      <c r="NB657" s="498"/>
      <c r="NC657" s="498"/>
      <c r="ND657" s="498"/>
      <c r="NE657" s="498"/>
      <c r="NF657" s="498"/>
      <c r="NG657" s="498"/>
      <c r="NH657" s="498"/>
      <c r="NI657" s="498"/>
      <c r="NJ657" s="498"/>
      <c r="NK657" s="498"/>
      <c r="NL657" s="498"/>
      <c r="NM657" s="498"/>
      <c r="NN657" s="498"/>
      <c r="NO657" s="498"/>
      <c r="NP657" s="498"/>
      <c r="NQ657" s="498"/>
      <c r="NR657" s="498"/>
      <c r="NS657" s="498"/>
      <c r="NT657" s="498"/>
      <c r="NU657" s="498"/>
      <c r="NV657" s="498"/>
      <c r="NW657" s="498"/>
      <c r="NX657" s="498"/>
      <c r="NY657" s="498"/>
      <c r="NZ657" s="498"/>
      <c r="OA657" s="498"/>
      <c r="OB657" s="498"/>
      <c r="OC657" s="498"/>
      <c r="OD657" s="498"/>
      <c r="OE657" s="498"/>
      <c r="OF657" s="498"/>
      <c r="OG657" s="498"/>
      <c r="OH657" s="498"/>
      <c r="OI657" s="498"/>
      <c r="OJ657" s="498"/>
      <c r="OK657" s="498"/>
      <c r="OL657" s="498"/>
      <c r="OM657" s="498"/>
      <c r="ON657" s="498"/>
      <c r="OO657" s="498"/>
      <c r="OP657" s="498"/>
      <c r="OQ657" s="498"/>
      <c r="OR657" s="498"/>
      <c r="OS657" s="498"/>
      <c r="OT657" s="498"/>
      <c r="OU657" s="498"/>
      <c r="OV657" s="498"/>
      <c r="OW657" s="498"/>
      <c r="OX657" s="498"/>
      <c r="OY657" s="498"/>
      <c r="OZ657" s="498"/>
      <c r="PA657" s="498"/>
      <c r="PB657" s="498"/>
      <c r="PC657" s="498"/>
      <c r="PD657" s="498"/>
      <c r="PE657" s="498"/>
      <c r="PF657" s="498"/>
      <c r="PG657" s="498"/>
      <c r="PH657" s="498"/>
      <c r="PI657" s="498"/>
      <c r="PJ657" s="498"/>
      <c r="PK657" s="498"/>
      <c r="PL657" s="498"/>
      <c r="PM657" s="498"/>
      <c r="PN657" s="498"/>
      <c r="PO657" s="498"/>
      <c r="PP657" s="498"/>
      <c r="PQ657" s="498"/>
      <c r="PR657" s="498"/>
      <c r="PS657" s="498"/>
      <c r="PT657" s="498"/>
      <c r="PU657" s="498"/>
      <c r="PV657" s="498"/>
      <c r="PW657" s="498"/>
      <c r="PX657" s="498"/>
      <c r="PY657" s="498"/>
      <c r="PZ657" s="498"/>
      <c r="QA657" s="498"/>
      <c r="QB657" s="498"/>
      <c r="QC657" s="498"/>
      <c r="QD657" s="498"/>
      <c r="QE657" s="498"/>
      <c r="QF657" s="498"/>
      <c r="QG657" s="498"/>
      <c r="QH657" s="498"/>
      <c r="QI657" s="498"/>
      <c r="QJ657" s="498"/>
      <c r="QK657" s="498"/>
      <c r="QL657" s="498"/>
      <c r="QM657" s="498"/>
      <c r="QN657" s="498"/>
      <c r="QO657" s="498"/>
      <c r="QP657" s="498"/>
      <c r="QQ657" s="498"/>
      <c r="QR657" s="498"/>
      <c r="QS657" s="498"/>
      <c r="QT657" s="498"/>
      <c r="QU657" s="498"/>
      <c r="QV657" s="498"/>
      <c r="QW657" s="498"/>
      <c r="QX657" s="498"/>
      <c r="QY657" s="498"/>
      <c r="QZ657" s="498"/>
      <c r="RA657" s="498"/>
      <c r="RB657" s="498"/>
      <c r="RC657" s="498"/>
      <c r="RD657" s="498"/>
      <c r="RE657" s="498"/>
      <c r="RF657" s="498"/>
      <c r="RG657" s="498"/>
      <c r="RH657" s="498"/>
      <c r="RI657" s="498"/>
      <c r="RJ657" s="498"/>
      <c r="RK657" s="498"/>
      <c r="RL657" s="498"/>
      <c r="RM657" s="498"/>
      <c r="RN657" s="498"/>
      <c r="RO657" s="498"/>
      <c r="RP657" s="498"/>
      <c r="RQ657" s="498"/>
      <c r="RR657" s="498"/>
      <c r="RS657" s="498"/>
      <c r="RT657" s="498"/>
      <c r="RU657" s="498"/>
      <c r="RV657" s="498"/>
      <c r="RW657" s="498"/>
      <c r="RX657" s="498"/>
      <c r="RY657" s="498"/>
      <c r="RZ657" s="498"/>
      <c r="SA657" s="498"/>
      <c r="SB657" s="498"/>
      <c r="SC657" s="498"/>
      <c r="SD657" s="498"/>
      <c r="SE657" s="498"/>
      <c r="SF657" s="498"/>
      <c r="SG657" s="498"/>
      <c r="SH657" s="498"/>
      <c r="SI657" s="498"/>
      <c r="SJ657" s="498"/>
      <c r="SK657" s="498"/>
      <c r="SL657" s="498"/>
      <c r="SM657" s="498"/>
      <c r="SN657" s="498"/>
      <c r="SO657" s="498"/>
      <c r="SP657" s="498"/>
      <c r="SQ657" s="498"/>
      <c r="SR657" s="498"/>
      <c r="SS657" s="498"/>
      <c r="ST657" s="498"/>
      <c r="SU657" s="498"/>
      <c r="SV657" s="498"/>
      <c r="SW657" s="498"/>
      <c r="SX657" s="498"/>
      <c r="SY657" s="498"/>
      <c r="SZ657" s="498"/>
      <c r="TA657" s="498"/>
      <c r="TB657" s="498"/>
      <c r="TC657" s="498"/>
      <c r="TD657" s="498"/>
      <c r="TE657" s="498"/>
      <c r="TF657" s="498"/>
      <c r="TG657" s="498"/>
      <c r="TH657" s="498"/>
      <c r="TI657" s="498"/>
      <c r="TJ657" s="498"/>
      <c r="TK657" s="498"/>
      <c r="TL657" s="498"/>
      <c r="TM657" s="498"/>
      <c r="TN657" s="498"/>
      <c r="TO657" s="498"/>
      <c r="TP657" s="498"/>
      <c r="TQ657" s="498"/>
      <c r="TR657" s="498"/>
      <c r="TS657" s="498"/>
      <c r="TT657" s="498"/>
      <c r="TU657" s="498"/>
      <c r="TV657" s="498"/>
      <c r="TW657" s="498"/>
      <c r="TX657" s="498"/>
      <c r="TY657" s="498"/>
      <c r="TZ657" s="498"/>
      <c r="UA657" s="498"/>
      <c r="UB657" s="498"/>
      <c r="UC657" s="498"/>
      <c r="UD657" s="498"/>
      <c r="UE657" s="498"/>
      <c r="UF657" s="498"/>
      <c r="UG657" s="498"/>
      <c r="UH657" s="498"/>
      <c r="UI657" s="498"/>
      <c r="UJ657" s="498"/>
      <c r="UK657" s="498"/>
      <c r="UL657" s="498"/>
      <c r="UM657" s="498"/>
      <c r="UN657" s="498"/>
      <c r="UO657" s="498"/>
      <c r="UP657" s="498"/>
      <c r="UQ657" s="498"/>
      <c r="UR657" s="498"/>
      <c r="US657" s="498"/>
      <c r="UT657" s="498"/>
      <c r="UU657" s="498"/>
      <c r="UV657" s="498"/>
      <c r="UW657" s="498"/>
      <c r="UX657" s="498"/>
      <c r="UY657" s="498"/>
      <c r="UZ657" s="498"/>
      <c r="VA657" s="498"/>
      <c r="VB657" s="498"/>
      <c r="VC657" s="498"/>
      <c r="VD657" s="498"/>
      <c r="VE657" s="498"/>
      <c r="VF657" s="498"/>
      <c r="VG657" s="498"/>
      <c r="VH657" s="498"/>
      <c r="VI657" s="498"/>
      <c r="VJ657" s="498"/>
      <c r="VK657" s="498"/>
      <c r="VL657" s="498"/>
      <c r="VM657" s="498"/>
      <c r="VN657" s="498"/>
      <c r="VO657" s="498"/>
      <c r="VP657" s="498"/>
      <c r="VQ657" s="498"/>
      <c r="VR657" s="498"/>
      <c r="VS657" s="498"/>
      <c r="VT657" s="498"/>
      <c r="VU657" s="498"/>
      <c r="VV657" s="498"/>
      <c r="VW657" s="498"/>
      <c r="VX657" s="498"/>
      <c r="VY657" s="498"/>
      <c r="VZ657" s="498"/>
      <c r="WA657" s="498"/>
      <c r="WB657" s="498"/>
      <c r="WC657" s="498"/>
      <c r="WD657" s="498"/>
      <c r="WE657" s="498"/>
      <c r="WF657" s="498"/>
      <c r="WG657" s="498"/>
      <c r="WH657" s="498"/>
      <c r="WI657" s="498"/>
      <c r="WJ657" s="498"/>
      <c r="WK657" s="498"/>
      <c r="WL657" s="498"/>
      <c r="WM657" s="498"/>
      <c r="WN657" s="498"/>
      <c r="WO657" s="498"/>
      <c r="WP657" s="498"/>
      <c r="WQ657" s="498"/>
      <c r="WR657" s="498"/>
      <c r="WS657" s="498"/>
      <c r="WT657" s="498"/>
      <c r="WU657" s="498"/>
      <c r="WV657" s="498"/>
      <c r="WW657" s="498"/>
      <c r="WX657" s="498"/>
      <c r="WY657" s="498"/>
      <c r="WZ657" s="498"/>
      <c r="XA657" s="498"/>
      <c r="XB657" s="498"/>
      <c r="XC657" s="498"/>
      <c r="XD657" s="498"/>
      <c r="XE657" s="498"/>
      <c r="XF657" s="498"/>
      <c r="XG657" s="498"/>
      <c r="XH657" s="498"/>
      <c r="XI657" s="498"/>
      <c r="XJ657" s="498"/>
      <c r="XK657" s="498"/>
      <c r="XL657" s="498"/>
      <c r="XM657" s="498"/>
      <c r="XN657" s="498"/>
      <c r="XO657" s="498"/>
      <c r="XP657" s="498"/>
      <c r="XQ657" s="498"/>
      <c r="XR657" s="498"/>
      <c r="XS657" s="498"/>
      <c r="XT657" s="498"/>
      <c r="XU657" s="498"/>
      <c r="XV657" s="498"/>
      <c r="XW657" s="498"/>
      <c r="XX657" s="498"/>
      <c r="XY657" s="498"/>
      <c r="XZ657" s="498"/>
      <c r="YA657" s="498"/>
      <c r="YB657" s="498"/>
      <c r="YC657" s="498"/>
      <c r="YD657" s="498"/>
      <c r="YE657" s="498"/>
      <c r="YF657" s="498"/>
      <c r="YG657" s="498"/>
      <c r="YH657" s="498"/>
      <c r="YI657" s="498"/>
      <c r="YJ657" s="498"/>
      <c r="YK657" s="498"/>
      <c r="YL657" s="498"/>
      <c r="YM657" s="498"/>
      <c r="YN657" s="498"/>
      <c r="YO657" s="498"/>
      <c r="YP657" s="498"/>
      <c r="YQ657" s="498"/>
      <c r="YR657" s="498"/>
      <c r="YS657" s="498"/>
      <c r="YT657" s="498"/>
      <c r="YU657" s="498"/>
      <c r="YV657" s="498"/>
      <c r="YW657" s="498"/>
      <c r="YX657" s="498"/>
      <c r="YY657" s="498"/>
      <c r="YZ657" s="498"/>
      <c r="ZA657" s="498"/>
      <c r="ZB657" s="498"/>
      <c r="ZC657" s="498"/>
      <c r="ZD657" s="498"/>
      <c r="ZE657" s="498"/>
      <c r="ZF657" s="498"/>
      <c r="ZG657" s="498"/>
      <c r="ZH657" s="498"/>
      <c r="ZI657" s="498"/>
      <c r="ZJ657" s="498"/>
      <c r="ZK657" s="498"/>
      <c r="ZL657" s="498"/>
      <c r="ZM657" s="498"/>
      <c r="ZN657" s="498"/>
      <c r="ZO657" s="498"/>
      <c r="ZP657" s="498"/>
      <c r="ZQ657" s="498"/>
      <c r="ZR657" s="498"/>
      <c r="ZS657" s="498"/>
      <c r="ZT657" s="498"/>
      <c r="ZU657" s="498"/>
      <c r="ZV657" s="498"/>
      <c r="ZW657" s="498"/>
      <c r="ZX657" s="498"/>
      <c r="ZY657" s="498"/>
      <c r="ZZ657" s="498"/>
      <c r="AAA657" s="498"/>
      <c r="AAB657" s="498"/>
      <c r="AAC657" s="498"/>
      <c r="AAD657" s="498"/>
      <c r="AAE657" s="498"/>
      <c r="AAF657" s="498"/>
      <c r="AAG657" s="498"/>
      <c r="AAH657" s="498"/>
      <c r="AAI657" s="498"/>
      <c r="AAJ657" s="498"/>
      <c r="AAK657" s="498"/>
      <c r="AAL657" s="498"/>
      <c r="AAM657" s="498"/>
      <c r="AAN657" s="498"/>
      <c r="AAO657" s="498"/>
      <c r="AAP657" s="498"/>
      <c r="AAQ657" s="498"/>
      <c r="AAR657" s="498"/>
      <c r="AAS657" s="498"/>
      <c r="AAT657" s="498"/>
      <c r="AAU657" s="498"/>
      <c r="AAV657" s="498"/>
      <c r="AAW657" s="498"/>
      <c r="AAX657" s="498"/>
      <c r="AAY657" s="498"/>
      <c r="AAZ657" s="498"/>
      <c r="ABA657" s="498"/>
      <c r="ABB657" s="498"/>
      <c r="ABC657" s="498"/>
      <c r="ABD657" s="498"/>
      <c r="ABE657" s="498"/>
      <c r="ABF657" s="498"/>
      <c r="ABG657" s="498"/>
      <c r="ABH657" s="498"/>
      <c r="ABI657" s="498"/>
      <c r="ABJ657" s="498"/>
      <c r="ABK657" s="498"/>
      <c r="ABL657" s="498"/>
      <c r="ABM657" s="498"/>
      <c r="ABN657" s="498"/>
      <c r="ABO657" s="498"/>
      <c r="ABP657" s="498"/>
      <c r="ABQ657" s="498"/>
      <c r="ABR657" s="498"/>
      <c r="ABS657" s="498"/>
      <c r="ABT657" s="498"/>
      <c r="ABU657" s="498"/>
      <c r="ABV657" s="498"/>
      <c r="ABW657" s="498"/>
      <c r="ABX657" s="498"/>
      <c r="ABY657" s="498"/>
      <c r="ABZ657" s="498"/>
      <c r="ACA657" s="498"/>
      <c r="ACB657" s="498"/>
      <c r="ACC657" s="498"/>
      <c r="ACD657" s="498"/>
      <c r="ACE657" s="498"/>
      <c r="ACF657" s="498"/>
      <c r="ACG657" s="498"/>
      <c r="ACH657" s="498"/>
      <c r="ACI657" s="498"/>
      <c r="ACJ657" s="498"/>
      <c r="ACK657" s="498"/>
      <c r="ACL657" s="498"/>
      <c r="ACM657" s="498"/>
      <c r="ACN657" s="498"/>
      <c r="ACO657" s="498"/>
      <c r="ACP657" s="498"/>
      <c r="ACQ657" s="498"/>
      <c r="ACR657" s="498"/>
      <c r="ACS657" s="498"/>
      <c r="ACT657" s="498"/>
      <c r="ACU657" s="498"/>
      <c r="ACV657" s="498"/>
      <c r="ACW657" s="498"/>
      <c r="ACX657" s="498"/>
      <c r="ACY657" s="498"/>
      <c r="ACZ657" s="498"/>
      <c r="ADA657" s="498"/>
      <c r="ADB657" s="498"/>
      <c r="ADC657" s="498"/>
      <c r="ADD657" s="498"/>
      <c r="ADE657" s="498"/>
      <c r="ADF657" s="498"/>
      <c r="ADG657" s="498"/>
      <c r="ADH657" s="498"/>
      <c r="ADI657" s="498"/>
      <c r="ADJ657" s="498"/>
      <c r="ADK657" s="498"/>
      <c r="ADL657" s="498"/>
      <c r="ADM657" s="498"/>
      <c r="ADN657" s="498"/>
      <c r="ADO657" s="498"/>
      <c r="ADP657" s="498"/>
      <c r="ADQ657" s="498"/>
      <c r="ADR657" s="498"/>
      <c r="ADS657" s="498"/>
      <c r="ADT657" s="498"/>
      <c r="ADU657" s="498"/>
      <c r="ADV657" s="498"/>
      <c r="ADW657" s="498"/>
      <c r="ADX657" s="498"/>
      <c r="ADY657" s="498"/>
      <c r="ADZ657" s="498"/>
      <c r="AEA657" s="498"/>
      <c r="AEB657" s="498"/>
      <c r="AEC657" s="498"/>
      <c r="AED657" s="498"/>
      <c r="AEE657" s="498"/>
      <c r="AEF657" s="498"/>
      <c r="AEG657" s="498"/>
      <c r="AEH657" s="498"/>
      <c r="AEI657" s="498"/>
      <c r="AEJ657" s="498"/>
      <c r="AEK657" s="498"/>
      <c r="AEL657" s="498"/>
      <c r="AEM657" s="498"/>
      <c r="AEN657" s="498"/>
      <c r="AEO657" s="498"/>
      <c r="AEP657" s="498"/>
      <c r="AEQ657" s="498"/>
      <c r="AER657" s="498"/>
      <c r="AES657" s="498"/>
      <c r="AET657" s="498"/>
      <c r="AEU657" s="498"/>
      <c r="AEV657" s="498"/>
      <c r="AEW657" s="498"/>
      <c r="AEX657" s="498"/>
      <c r="AEY657" s="498"/>
      <c r="AEZ657" s="498"/>
      <c r="AFA657" s="498"/>
      <c r="AFB657" s="498"/>
      <c r="AFC657" s="498"/>
      <c r="AFD657" s="498"/>
      <c r="AFE657" s="498"/>
      <c r="AFF657" s="498"/>
      <c r="AFG657" s="498"/>
      <c r="AFH657" s="498"/>
      <c r="AFI657" s="498"/>
      <c r="AFJ657" s="498"/>
      <c r="AFK657" s="498"/>
      <c r="AFL657" s="498"/>
      <c r="AFM657" s="498"/>
      <c r="AFN657" s="498"/>
      <c r="AFO657" s="498"/>
      <c r="AFP657" s="498"/>
      <c r="AFQ657" s="498"/>
      <c r="AFR657" s="498"/>
      <c r="AFS657" s="498"/>
      <c r="AFT657" s="498"/>
      <c r="AFU657" s="498"/>
      <c r="AFV657" s="498"/>
      <c r="AFW657" s="498"/>
      <c r="AFX657" s="498"/>
      <c r="AFY657" s="498"/>
      <c r="AFZ657" s="498"/>
      <c r="AGA657" s="498"/>
      <c r="AGB657" s="498"/>
      <c r="AGC657" s="498"/>
      <c r="AGD657" s="498"/>
      <c r="AGE657" s="498"/>
      <c r="AGF657" s="498"/>
      <c r="AGG657" s="498"/>
      <c r="AGH657" s="498"/>
      <c r="AGI657" s="498"/>
      <c r="AGJ657" s="498"/>
      <c r="AGK657" s="498"/>
      <c r="AGL657" s="498"/>
      <c r="AGM657" s="498"/>
      <c r="AGN657" s="498"/>
      <c r="AGO657" s="498"/>
      <c r="AGP657" s="498"/>
      <c r="AGQ657" s="498"/>
      <c r="AGR657" s="498"/>
      <c r="AGS657" s="498"/>
      <c r="AGT657" s="498"/>
      <c r="AGU657" s="498"/>
      <c r="AGV657" s="498"/>
      <c r="AGW657" s="498"/>
      <c r="AGX657" s="498"/>
      <c r="AGY657" s="498"/>
      <c r="AGZ657" s="498"/>
      <c r="AHA657" s="498"/>
      <c r="AHB657" s="498"/>
      <c r="AHC657" s="498"/>
      <c r="AHD657" s="498"/>
      <c r="AHE657" s="498"/>
      <c r="AHF657" s="498"/>
      <c r="AHG657" s="498"/>
      <c r="AHH657" s="498"/>
      <c r="AHI657" s="498"/>
      <c r="AHJ657" s="498"/>
      <c r="AHK657" s="498"/>
      <c r="AHL657" s="498"/>
      <c r="AHM657" s="498"/>
      <c r="AHN657" s="498"/>
      <c r="AHO657" s="498"/>
      <c r="AHP657" s="498"/>
      <c r="AHQ657" s="498"/>
      <c r="AHR657" s="498"/>
      <c r="AHS657" s="498"/>
      <c r="AHT657" s="498"/>
      <c r="AHU657" s="498"/>
      <c r="AHV657" s="498"/>
      <c r="AHW657" s="498"/>
      <c r="AHX657" s="498"/>
      <c r="AHY657" s="498"/>
      <c r="AHZ657" s="498"/>
      <c r="AIA657" s="498"/>
      <c r="AIB657" s="498"/>
      <c r="AIC657" s="498"/>
      <c r="AID657" s="498"/>
      <c r="AIE657" s="498"/>
      <c r="AIF657" s="498"/>
      <c r="AIG657" s="498"/>
      <c r="AIH657" s="498"/>
      <c r="AII657" s="498"/>
      <c r="AIJ657" s="498"/>
      <c r="AIK657" s="498"/>
      <c r="AIL657" s="498"/>
      <c r="AIM657" s="498"/>
      <c r="AIN657" s="498"/>
      <c r="AIO657" s="498"/>
      <c r="AIP657" s="498"/>
      <c r="AIQ657" s="498"/>
      <c r="AIR657" s="498"/>
      <c r="AIS657" s="498"/>
      <c r="AIT657" s="498"/>
      <c r="AIU657" s="498"/>
      <c r="AIV657" s="498"/>
      <c r="AIW657" s="498"/>
      <c r="AIX657" s="498"/>
      <c r="AIY657" s="498"/>
      <c r="AIZ657" s="498"/>
      <c r="AJA657" s="498"/>
      <c r="AJB657" s="498"/>
      <c r="AJC657" s="498"/>
      <c r="AJD657" s="498"/>
      <c r="AJE657" s="498"/>
      <c r="AJF657" s="498"/>
      <c r="AJG657" s="498"/>
      <c r="AJH657" s="498"/>
      <c r="AJI657" s="498"/>
      <c r="AJJ657" s="498"/>
      <c r="AJK657" s="498"/>
      <c r="AJL657" s="498"/>
      <c r="AJM657" s="498"/>
      <c r="AJN657" s="498"/>
      <c r="AJO657" s="498"/>
      <c r="AJP657" s="498"/>
      <c r="AJQ657" s="498"/>
      <c r="AJR657" s="498"/>
      <c r="AJS657" s="498"/>
      <c r="AJT657" s="498"/>
      <c r="AJU657" s="498"/>
      <c r="AJV657" s="498"/>
      <c r="AJW657" s="498"/>
      <c r="AJX657" s="498"/>
      <c r="AJY657" s="498"/>
      <c r="AJZ657" s="498"/>
      <c r="AKA657" s="498"/>
      <c r="AKB657" s="498"/>
      <c r="AKC657" s="498"/>
      <c r="AKD657" s="498"/>
      <c r="AKE657" s="498"/>
      <c r="AKF657" s="498"/>
      <c r="AKG657" s="498"/>
      <c r="AKH657" s="498"/>
      <c r="AKI657" s="498"/>
      <c r="AKJ657" s="498"/>
      <c r="AKK657" s="498"/>
      <c r="AKL657" s="498"/>
      <c r="AKM657" s="498"/>
      <c r="AKN657" s="498"/>
      <c r="AKO657" s="498"/>
      <c r="AKP657" s="498"/>
      <c r="AKQ657" s="498"/>
      <c r="AKR657" s="498"/>
      <c r="AKS657" s="498"/>
      <c r="AKT657" s="498"/>
      <c r="AKU657" s="498"/>
      <c r="AKV657" s="498"/>
      <c r="AKW657" s="498"/>
      <c r="AKX657" s="498"/>
      <c r="AKY657" s="498"/>
      <c r="AKZ657" s="498"/>
      <c r="ALA657" s="498"/>
      <c r="ALB657" s="498"/>
      <c r="ALC657" s="498"/>
      <c r="ALD657" s="498"/>
      <c r="ALE657" s="498"/>
      <c r="ALF657" s="498"/>
      <c r="ALG657" s="498"/>
      <c r="ALH657" s="498"/>
      <c r="ALI657" s="498"/>
      <c r="ALJ657" s="498"/>
      <c r="ALK657" s="498"/>
      <c r="ALL657" s="498"/>
      <c r="ALM657" s="498"/>
      <c r="ALN657" s="498"/>
      <c r="ALO657" s="498"/>
      <c r="ALP657" s="498"/>
      <c r="ALQ657" s="498"/>
      <c r="ALR657" s="498"/>
      <c r="ALS657" s="498"/>
      <c r="ALT657" s="498"/>
      <c r="ALU657" s="498"/>
      <c r="ALV657" s="498"/>
      <c r="ALW657" s="498"/>
      <c r="ALX657" s="498"/>
      <c r="ALY657" s="498"/>
      <c r="ALZ657" s="498"/>
      <c r="AMA657" s="498"/>
      <c r="AMB657" s="498"/>
      <c r="AMC657" s="498"/>
      <c r="AMD657" s="498"/>
      <c r="AME657" s="498"/>
      <c r="AMF657" s="498"/>
      <c r="AMG657" s="498"/>
      <c r="AMH657" s="498"/>
      <c r="AMI657" s="498"/>
      <c r="AMJ657" s="498"/>
      <c r="AMK657" s="498"/>
    </row>
    <row r="658" spans="1:1025" s="499" customFormat="1" x14ac:dyDescent="0.25">
      <c r="A658" s="502"/>
      <c r="B658" s="423" t="s">
        <v>208</v>
      </c>
      <c r="C658" s="423"/>
      <c r="D658" s="423"/>
      <c r="E658" s="424" t="s">
        <v>12</v>
      </c>
      <c r="F658" s="425">
        <v>1</v>
      </c>
      <c r="G658" s="426"/>
      <c r="H658" s="426"/>
      <c r="I658" s="498"/>
      <c r="J658" s="504"/>
      <c r="K658" s="505"/>
      <c r="L658" s="505"/>
      <c r="M658" s="466"/>
      <c r="N658" s="467"/>
      <c r="O658" s="468"/>
      <c r="P658" s="468"/>
      <c r="Q658" s="498"/>
      <c r="R658" s="498"/>
      <c r="S658" s="498"/>
      <c r="T658" s="498"/>
      <c r="U658" s="498"/>
      <c r="V658" s="498"/>
      <c r="W658" s="498"/>
      <c r="X658" s="498"/>
      <c r="Y658" s="498"/>
      <c r="Z658" s="498"/>
      <c r="AA658" s="498"/>
      <c r="AB658" s="498"/>
      <c r="AC658" s="498"/>
      <c r="AD658" s="498"/>
      <c r="AE658" s="498"/>
      <c r="AF658" s="498"/>
      <c r="AG658" s="498"/>
      <c r="AH658" s="498"/>
      <c r="AI658" s="498"/>
      <c r="AJ658" s="498"/>
      <c r="AK658" s="498"/>
      <c r="AL658" s="498"/>
      <c r="AM658" s="498"/>
      <c r="AN658" s="498"/>
      <c r="AO658" s="498"/>
      <c r="AP658" s="498"/>
      <c r="AQ658" s="498"/>
      <c r="AR658" s="498"/>
      <c r="AS658" s="498"/>
      <c r="AT658" s="498"/>
      <c r="AU658" s="498"/>
      <c r="AV658" s="498"/>
      <c r="AW658" s="498"/>
      <c r="AX658" s="498"/>
      <c r="AY658" s="498"/>
      <c r="AZ658" s="498"/>
      <c r="BA658" s="498"/>
      <c r="BB658" s="498"/>
      <c r="BC658" s="498"/>
      <c r="BD658" s="498"/>
      <c r="BE658" s="498"/>
      <c r="BF658" s="498"/>
      <c r="BG658" s="498"/>
      <c r="BH658" s="498"/>
      <c r="BI658" s="498"/>
      <c r="BJ658" s="498"/>
      <c r="BK658" s="498"/>
      <c r="BL658" s="498"/>
      <c r="BM658" s="498"/>
      <c r="BN658" s="498"/>
      <c r="BO658" s="498"/>
      <c r="BP658" s="498"/>
      <c r="BQ658" s="498"/>
      <c r="BR658" s="498"/>
      <c r="BS658" s="498"/>
      <c r="BT658" s="498"/>
      <c r="BU658" s="498"/>
      <c r="BV658" s="498"/>
      <c r="BW658" s="498"/>
      <c r="BX658" s="498"/>
      <c r="BY658" s="498"/>
      <c r="BZ658" s="498"/>
      <c r="CA658" s="498"/>
      <c r="CB658" s="498"/>
      <c r="CC658" s="498"/>
      <c r="CD658" s="498"/>
      <c r="CE658" s="498"/>
      <c r="CF658" s="498"/>
      <c r="CG658" s="498"/>
      <c r="CH658" s="498"/>
      <c r="CI658" s="498"/>
      <c r="CJ658" s="498"/>
      <c r="CK658" s="498"/>
      <c r="CL658" s="498"/>
      <c r="CM658" s="498"/>
      <c r="CN658" s="498"/>
      <c r="CO658" s="498"/>
      <c r="CP658" s="498"/>
      <c r="CQ658" s="498"/>
      <c r="CR658" s="498"/>
      <c r="CS658" s="498"/>
      <c r="CT658" s="498"/>
      <c r="CU658" s="498"/>
      <c r="CV658" s="498"/>
      <c r="CW658" s="498"/>
      <c r="CX658" s="498"/>
      <c r="CY658" s="498"/>
      <c r="CZ658" s="498"/>
      <c r="DA658" s="498"/>
      <c r="DB658" s="498"/>
      <c r="DC658" s="498"/>
      <c r="DD658" s="498"/>
      <c r="DE658" s="498"/>
      <c r="DF658" s="498"/>
      <c r="DG658" s="498"/>
      <c r="DH658" s="498"/>
      <c r="DI658" s="498"/>
      <c r="DJ658" s="498"/>
      <c r="DK658" s="498"/>
      <c r="DL658" s="498"/>
      <c r="DM658" s="498"/>
      <c r="DN658" s="498"/>
      <c r="DO658" s="498"/>
      <c r="DP658" s="498"/>
      <c r="DQ658" s="498"/>
      <c r="DR658" s="498"/>
      <c r="DS658" s="498"/>
      <c r="DT658" s="498"/>
      <c r="DU658" s="498"/>
      <c r="DV658" s="498"/>
      <c r="DW658" s="498"/>
      <c r="DX658" s="498"/>
      <c r="DY658" s="498"/>
      <c r="DZ658" s="498"/>
      <c r="EA658" s="498"/>
      <c r="EB658" s="498"/>
      <c r="EC658" s="498"/>
      <c r="ED658" s="498"/>
      <c r="EE658" s="498"/>
      <c r="EF658" s="498"/>
      <c r="EG658" s="498"/>
      <c r="EH658" s="498"/>
      <c r="EI658" s="498"/>
      <c r="EJ658" s="498"/>
      <c r="EK658" s="498"/>
      <c r="EL658" s="498"/>
      <c r="EM658" s="498"/>
      <c r="EN658" s="498"/>
      <c r="EO658" s="498"/>
      <c r="EP658" s="498"/>
      <c r="EQ658" s="498"/>
      <c r="ER658" s="498"/>
      <c r="ES658" s="498"/>
      <c r="ET658" s="498"/>
      <c r="EU658" s="498"/>
      <c r="EV658" s="498"/>
      <c r="EW658" s="498"/>
      <c r="EX658" s="498"/>
      <c r="EY658" s="498"/>
      <c r="EZ658" s="498"/>
      <c r="FA658" s="498"/>
      <c r="FB658" s="498"/>
      <c r="FC658" s="498"/>
      <c r="FD658" s="498"/>
      <c r="FE658" s="498"/>
      <c r="FF658" s="498"/>
      <c r="FG658" s="498"/>
      <c r="FH658" s="498"/>
      <c r="FI658" s="498"/>
      <c r="FJ658" s="498"/>
      <c r="FK658" s="498"/>
      <c r="FL658" s="498"/>
      <c r="FM658" s="498"/>
      <c r="FN658" s="498"/>
      <c r="FO658" s="498"/>
      <c r="FP658" s="498"/>
      <c r="FQ658" s="498"/>
      <c r="FR658" s="498"/>
      <c r="FS658" s="498"/>
      <c r="FT658" s="498"/>
      <c r="FU658" s="498"/>
      <c r="FV658" s="498"/>
      <c r="FW658" s="498"/>
      <c r="FX658" s="498"/>
      <c r="FY658" s="498"/>
      <c r="FZ658" s="498"/>
      <c r="GA658" s="498"/>
      <c r="GB658" s="498"/>
      <c r="GC658" s="498"/>
      <c r="GD658" s="498"/>
      <c r="GE658" s="498"/>
      <c r="GF658" s="498"/>
      <c r="GG658" s="498"/>
      <c r="GH658" s="498"/>
      <c r="GI658" s="498"/>
      <c r="GJ658" s="498"/>
      <c r="GK658" s="498"/>
      <c r="GL658" s="498"/>
      <c r="GM658" s="498"/>
      <c r="GN658" s="498"/>
      <c r="GO658" s="498"/>
      <c r="GP658" s="498"/>
      <c r="GQ658" s="498"/>
      <c r="GR658" s="498"/>
      <c r="GS658" s="498"/>
      <c r="GT658" s="498"/>
      <c r="GU658" s="498"/>
      <c r="GV658" s="498"/>
      <c r="GW658" s="498"/>
      <c r="GX658" s="498"/>
      <c r="GY658" s="498"/>
      <c r="GZ658" s="498"/>
      <c r="HA658" s="498"/>
      <c r="HB658" s="498"/>
      <c r="HC658" s="498"/>
      <c r="HD658" s="498"/>
      <c r="HE658" s="498"/>
      <c r="HF658" s="498"/>
      <c r="HG658" s="498"/>
      <c r="HH658" s="498"/>
      <c r="HI658" s="498"/>
      <c r="HJ658" s="498"/>
      <c r="HK658" s="498"/>
      <c r="HL658" s="498"/>
      <c r="HM658" s="498"/>
      <c r="HN658" s="498"/>
      <c r="HO658" s="498"/>
      <c r="HP658" s="498"/>
      <c r="HQ658" s="498"/>
      <c r="HR658" s="498"/>
      <c r="HS658" s="498"/>
      <c r="HT658" s="498"/>
      <c r="HU658" s="498"/>
      <c r="HV658" s="498"/>
      <c r="HW658" s="498"/>
      <c r="HX658" s="498"/>
      <c r="HY658" s="498"/>
      <c r="HZ658" s="498"/>
      <c r="IA658" s="498"/>
      <c r="IB658" s="498"/>
      <c r="IC658" s="498"/>
      <c r="ID658" s="498"/>
      <c r="IE658" s="498"/>
      <c r="IF658" s="498"/>
      <c r="IG658" s="498"/>
      <c r="IH658" s="498"/>
      <c r="II658" s="498"/>
      <c r="IJ658" s="498"/>
      <c r="IK658" s="498"/>
      <c r="IL658" s="498"/>
      <c r="IM658" s="498"/>
      <c r="IN658" s="498"/>
      <c r="IO658" s="498"/>
      <c r="IP658" s="498"/>
      <c r="IQ658" s="498"/>
      <c r="IR658" s="498"/>
      <c r="IS658" s="498"/>
      <c r="IT658" s="498"/>
      <c r="IU658" s="498"/>
      <c r="IV658" s="498"/>
      <c r="IW658" s="498"/>
      <c r="IX658" s="498"/>
      <c r="IY658" s="498"/>
      <c r="IZ658" s="498"/>
      <c r="JA658" s="498"/>
      <c r="JB658" s="498"/>
      <c r="JC658" s="498"/>
      <c r="JD658" s="498"/>
      <c r="JE658" s="498"/>
      <c r="JF658" s="498"/>
      <c r="JG658" s="498"/>
      <c r="JH658" s="498"/>
      <c r="JI658" s="498"/>
      <c r="JJ658" s="498"/>
      <c r="JK658" s="498"/>
      <c r="JL658" s="498"/>
      <c r="JM658" s="498"/>
      <c r="JN658" s="498"/>
      <c r="JO658" s="498"/>
      <c r="JP658" s="498"/>
      <c r="JQ658" s="498"/>
      <c r="JR658" s="498"/>
      <c r="JS658" s="498"/>
      <c r="JT658" s="498"/>
      <c r="JU658" s="498"/>
      <c r="JV658" s="498"/>
      <c r="JW658" s="498"/>
      <c r="JX658" s="498"/>
      <c r="JY658" s="498"/>
      <c r="JZ658" s="498"/>
      <c r="KA658" s="498"/>
      <c r="KB658" s="498"/>
      <c r="KC658" s="498"/>
      <c r="KD658" s="498"/>
      <c r="KE658" s="498"/>
      <c r="KF658" s="498"/>
      <c r="KG658" s="498"/>
      <c r="KH658" s="498"/>
      <c r="KI658" s="498"/>
      <c r="KJ658" s="498"/>
      <c r="KK658" s="498"/>
      <c r="KL658" s="498"/>
      <c r="KM658" s="498"/>
      <c r="KN658" s="498"/>
      <c r="KO658" s="498"/>
      <c r="KP658" s="498"/>
      <c r="KQ658" s="498"/>
      <c r="KR658" s="498"/>
      <c r="KS658" s="498"/>
      <c r="KT658" s="498"/>
      <c r="KU658" s="498"/>
      <c r="KV658" s="498"/>
      <c r="KW658" s="498"/>
      <c r="KX658" s="498"/>
      <c r="KY658" s="498"/>
      <c r="KZ658" s="498"/>
      <c r="LA658" s="498"/>
      <c r="LB658" s="498"/>
      <c r="LC658" s="498"/>
      <c r="LD658" s="498"/>
      <c r="LE658" s="498"/>
      <c r="LF658" s="498"/>
      <c r="LG658" s="498"/>
      <c r="LH658" s="498"/>
      <c r="LI658" s="498"/>
      <c r="LJ658" s="498"/>
      <c r="LK658" s="498"/>
      <c r="LL658" s="498"/>
      <c r="LM658" s="498"/>
      <c r="LN658" s="498"/>
      <c r="LO658" s="498"/>
      <c r="LP658" s="498"/>
      <c r="LQ658" s="498"/>
      <c r="LR658" s="498"/>
      <c r="LS658" s="498"/>
      <c r="LT658" s="498"/>
      <c r="LU658" s="498"/>
      <c r="LV658" s="498"/>
      <c r="LW658" s="498"/>
      <c r="LX658" s="498"/>
      <c r="LY658" s="498"/>
      <c r="LZ658" s="498"/>
      <c r="MA658" s="498"/>
      <c r="MB658" s="498"/>
      <c r="MC658" s="498"/>
      <c r="MD658" s="498"/>
      <c r="ME658" s="498"/>
      <c r="MF658" s="498"/>
      <c r="MG658" s="498"/>
      <c r="MH658" s="498"/>
      <c r="MI658" s="498"/>
      <c r="MJ658" s="498"/>
      <c r="MK658" s="498"/>
      <c r="ML658" s="498"/>
      <c r="MM658" s="498"/>
      <c r="MN658" s="498"/>
      <c r="MO658" s="498"/>
      <c r="MP658" s="498"/>
      <c r="MQ658" s="498"/>
      <c r="MR658" s="498"/>
      <c r="MS658" s="498"/>
      <c r="MT658" s="498"/>
      <c r="MU658" s="498"/>
      <c r="MV658" s="498"/>
      <c r="MW658" s="498"/>
      <c r="MX658" s="498"/>
      <c r="MY658" s="498"/>
      <c r="MZ658" s="498"/>
      <c r="NA658" s="498"/>
      <c r="NB658" s="498"/>
      <c r="NC658" s="498"/>
      <c r="ND658" s="498"/>
      <c r="NE658" s="498"/>
      <c r="NF658" s="498"/>
      <c r="NG658" s="498"/>
      <c r="NH658" s="498"/>
      <c r="NI658" s="498"/>
      <c r="NJ658" s="498"/>
      <c r="NK658" s="498"/>
      <c r="NL658" s="498"/>
      <c r="NM658" s="498"/>
      <c r="NN658" s="498"/>
      <c r="NO658" s="498"/>
      <c r="NP658" s="498"/>
      <c r="NQ658" s="498"/>
      <c r="NR658" s="498"/>
      <c r="NS658" s="498"/>
      <c r="NT658" s="498"/>
      <c r="NU658" s="498"/>
      <c r="NV658" s="498"/>
      <c r="NW658" s="498"/>
      <c r="NX658" s="498"/>
      <c r="NY658" s="498"/>
      <c r="NZ658" s="498"/>
      <c r="OA658" s="498"/>
      <c r="OB658" s="498"/>
      <c r="OC658" s="498"/>
      <c r="OD658" s="498"/>
      <c r="OE658" s="498"/>
      <c r="OF658" s="498"/>
      <c r="OG658" s="498"/>
      <c r="OH658" s="498"/>
      <c r="OI658" s="498"/>
      <c r="OJ658" s="498"/>
      <c r="OK658" s="498"/>
      <c r="OL658" s="498"/>
      <c r="OM658" s="498"/>
      <c r="ON658" s="498"/>
      <c r="OO658" s="498"/>
      <c r="OP658" s="498"/>
      <c r="OQ658" s="498"/>
      <c r="OR658" s="498"/>
      <c r="OS658" s="498"/>
      <c r="OT658" s="498"/>
      <c r="OU658" s="498"/>
      <c r="OV658" s="498"/>
      <c r="OW658" s="498"/>
      <c r="OX658" s="498"/>
      <c r="OY658" s="498"/>
      <c r="OZ658" s="498"/>
      <c r="PA658" s="498"/>
      <c r="PB658" s="498"/>
      <c r="PC658" s="498"/>
      <c r="PD658" s="498"/>
      <c r="PE658" s="498"/>
      <c r="PF658" s="498"/>
      <c r="PG658" s="498"/>
      <c r="PH658" s="498"/>
      <c r="PI658" s="498"/>
      <c r="PJ658" s="498"/>
      <c r="PK658" s="498"/>
      <c r="PL658" s="498"/>
      <c r="PM658" s="498"/>
      <c r="PN658" s="498"/>
      <c r="PO658" s="498"/>
      <c r="PP658" s="498"/>
      <c r="PQ658" s="498"/>
      <c r="PR658" s="498"/>
      <c r="PS658" s="498"/>
      <c r="PT658" s="498"/>
      <c r="PU658" s="498"/>
      <c r="PV658" s="498"/>
      <c r="PW658" s="498"/>
      <c r="PX658" s="498"/>
      <c r="PY658" s="498"/>
      <c r="PZ658" s="498"/>
      <c r="QA658" s="498"/>
      <c r="QB658" s="498"/>
      <c r="QC658" s="498"/>
      <c r="QD658" s="498"/>
      <c r="QE658" s="498"/>
      <c r="QF658" s="498"/>
      <c r="QG658" s="498"/>
      <c r="QH658" s="498"/>
      <c r="QI658" s="498"/>
      <c r="QJ658" s="498"/>
      <c r="QK658" s="498"/>
      <c r="QL658" s="498"/>
      <c r="QM658" s="498"/>
      <c r="QN658" s="498"/>
      <c r="QO658" s="498"/>
      <c r="QP658" s="498"/>
      <c r="QQ658" s="498"/>
      <c r="QR658" s="498"/>
      <c r="QS658" s="498"/>
      <c r="QT658" s="498"/>
      <c r="QU658" s="498"/>
      <c r="QV658" s="498"/>
      <c r="QW658" s="498"/>
      <c r="QX658" s="498"/>
      <c r="QY658" s="498"/>
      <c r="QZ658" s="498"/>
      <c r="RA658" s="498"/>
      <c r="RB658" s="498"/>
      <c r="RC658" s="498"/>
      <c r="RD658" s="498"/>
      <c r="RE658" s="498"/>
      <c r="RF658" s="498"/>
      <c r="RG658" s="498"/>
      <c r="RH658" s="498"/>
      <c r="RI658" s="498"/>
      <c r="RJ658" s="498"/>
      <c r="RK658" s="498"/>
      <c r="RL658" s="498"/>
      <c r="RM658" s="498"/>
      <c r="RN658" s="498"/>
      <c r="RO658" s="498"/>
      <c r="RP658" s="498"/>
      <c r="RQ658" s="498"/>
      <c r="RR658" s="498"/>
      <c r="RS658" s="498"/>
      <c r="RT658" s="498"/>
      <c r="RU658" s="498"/>
      <c r="RV658" s="498"/>
      <c r="RW658" s="498"/>
      <c r="RX658" s="498"/>
      <c r="RY658" s="498"/>
      <c r="RZ658" s="498"/>
      <c r="SA658" s="498"/>
      <c r="SB658" s="498"/>
      <c r="SC658" s="498"/>
      <c r="SD658" s="498"/>
      <c r="SE658" s="498"/>
      <c r="SF658" s="498"/>
      <c r="SG658" s="498"/>
      <c r="SH658" s="498"/>
      <c r="SI658" s="498"/>
      <c r="SJ658" s="498"/>
      <c r="SK658" s="498"/>
      <c r="SL658" s="498"/>
      <c r="SM658" s="498"/>
      <c r="SN658" s="498"/>
      <c r="SO658" s="498"/>
      <c r="SP658" s="498"/>
      <c r="SQ658" s="498"/>
      <c r="SR658" s="498"/>
      <c r="SS658" s="498"/>
      <c r="ST658" s="498"/>
      <c r="SU658" s="498"/>
      <c r="SV658" s="498"/>
      <c r="SW658" s="498"/>
      <c r="SX658" s="498"/>
      <c r="SY658" s="498"/>
      <c r="SZ658" s="498"/>
      <c r="TA658" s="498"/>
      <c r="TB658" s="498"/>
      <c r="TC658" s="498"/>
      <c r="TD658" s="498"/>
      <c r="TE658" s="498"/>
      <c r="TF658" s="498"/>
      <c r="TG658" s="498"/>
      <c r="TH658" s="498"/>
      <c r="TI658" s="498"/>
      <c r="TJ658" s="498"/>
      <c r="TK658" s="498"/>
      <c r="TL658" s="498"/>
      <c r="TM658" s="498"/>
      <c r="TN658" s="498"/>
      <c r="TO658" s="498"/>
      <c r="TP658" s="498"/>
      <c r="TQ658" s="498"/>
      <c r="TR658" s="498"/>
      <c r="TS658" s="498"/>
      <c r="TT658" s="498"/>
      <c r="TU658" s="498"/>
      <c r="TV658" s="498"/>
      <c r="TW658" s="498"/>
      <c r="TX658" s="498"/>
      <c r="TY658" s="498"/>
      <c r="TZ658" s="498"/>
      <c r="UA658" s="498"/>
      <c r="UB658" s="498"/>
      <c r="UC658" s="498"/>
      <c r="UD658" s="498"/>
      <c r="UE658" s="498"/>
      <c r="UF658" s="498"/>
      <c r="UG658" s="498"/>
      <c r="UH658" s="498"/>
      <c r="UI658" s="498"/>
      <c r="UJ658" s="498"/>
      <c r="UK658" s="498"/>
      <c r="UL658" s="498"/>
      <c r="UM658" s="498"/>
      <c r="UN658" s="498"/>
      <c r="UO658" s="498"/>
      <c r="UP658" s="498"/>
      <c r="UQ658" s="498"/>
      <c r="UR658" s="498"/>
      <c r="US658" s="498"/>
      <c r="UT658" s="498"/>
      <c r="UU658" s="498"/>
      <c r="UV658" s="498"/>
      <c r="UW658" s="498"/>
      <c r="UX658" s="498"/>
      <c r="UY658" s="498"/>
      <c r="UZ658" s="498"/>
      <c r="VA658" s="498"/>
      <c r="VB658" s="498"/>
      <c r="VC658" s="498"/>
      <c r="VD658" s="498"/>
      <c r="VE658" s="498"/>
      <c r="VF658" s="498"/>
      <c r="VG658" s="498"/>
      <c r="VH658" s="498"/>
      <c r="VI658" s="498"/>
      <c r="VJ658" s="498"/>
      <c r="VK658" s="498"/>
      <c r="VL658" s="498"/>
      <c r="VM658" s="498"/>
      <c r="VN658" s="498"/>
      <c r="VO658" s="498"/>
      <c r="VP658" s="498"/>
      <c r="VQ658" s="498"/>
      <c r="VR658" s="498"/>
      <c r="VS658" s="498"/>
      <c r="VT658" s="498"/>
      <c r="VU658" s="498"/>
      <c r="VV658" s="498"/>
      <c r="VW658" s="498"/>
      <c r="VX658" s="498"/>
      <c r="VY658" s="498"/>
      <c r="VZ658" s="498"/>
      <c r="WA658" s="498"/>
      <c r="WB658" s="498"/>
      <c r="WC658" s="498"/>
      <c r="WD658" s="498"/>
      <c r="WE658" s="498"/>
      <c r="WF658" s="498"/>
      <c r="WG658" s="498"/>
      <c r="WH658" s="498"/>
      <c r="WI658" s="498"/>
      <c r="WJ658" s="498"/>
      <c r="WK658" s="498"/>
      <c r="WL658" s="498"/>
      <c r="WM658" s="498"/>
      <c r="WN658" s="498"/>
      <c r="WO658" s="498"/>
      <c r="WP658" s="498"/>
      <c r="WQ658" s="498"/>
      <c r="WR658" s="498"/>
      <c r="WS658" s="498"/>
      <c r="WT658" s="498"/>
      <c r="WU658" s="498"/>
      <c r="WV658" s="498"/>
      <c r="WW658" s="498"/>
      <c r="WX658" s="498"/>
      <c r="WY658" s="498"/>
      <c r="WZ658" s="498"/>
      <c r="XA658" s="498"/>
      <c r="XB658" s="498"/>
      <c r="XC658" s="498"/>
      <c r="XD658" s="498"/>
      <c r="XE658" s="498"/>
      <c r="XF658" s="498"/>
      <c r="XG658" s="498"/>
      <c r="XH658" s="498"/>
      <c r="XI658" s="498"/>
      <c r="XJ658" s="498"/>
      <c r="XK658" s="498"/>
      <c r="XL658" s="498"/>
      <c r="XM658" s="498"/>
      <c r="XN658" s="498"/>
      <c r="XO658" s="498"/>
      <c r="XP658" s="498"/>
      <c r="XQ658" s="498"/>
      <c r="XR658" s="498"/>
      <c r="XS658" s="498"/>
      <c r="XT658" s="498"/>
      <c r="XU658" s="498"/>
      <c r="XV658" s="498"/>
      <c r="XW658" s="498"/>
      <c r="XX658" s="498"/>
      <c r="XY658" s="498"/>
      <c r="XZ658" s="498"/>
      <c r="YA658" s="498"/>
      <c r="YB658" s="498"/>
      <c r="YC658" s="498"/>
      <c r="YD658" s="498"/>
      <c r="YE658" s="498"/>
      <c r="YF658" s="498"/>
      <c r="YG658" s="498"/>
      <c r="YH658" s="498"/>
      <c r="YI658" s="498"/>
      <c r="YJ658" s="498"/>
      <c r="YK658" s="498"/>
      <c r="YL658" s="498"/>
      <c r="YM658" s="498"/>
      <c r="YN658" s="498"/>
      <c r="YO658" s="498"/>
      <c r="YP658" s="498"/>
      <c r="YQ658" s="498"/>
      <c r="YR658" s="498"/>
      <c r="YS658" s="498"/>
      <c r="YT658" s="498"/>
      <c r="YU658" s="498"/>
      <c r="YV658" s="498"/>
      <c r="YW658" s="498"/>
      <c r="YX658" s="498"/>
      <c r="YY658" s="498"/>
      <c r="YZ658" s="498"/>
      <c r="ZA658" s="498"/>
      <c r="ZB658" s="498"/>
      <c r="ZC658" s="498"/>
      <c r="ZD658" s="498"/>
      <c r="ZE658" s="498"/>
      <c r="ZF658" s="498"/>
      <c r="ZG658" s="498"/>
      <c r="ZH658" s="498"/>
      <c r="ZI658" s="498"/>
      <c r="ZJ658" s="498"/>
      <c r="ZK658" s="498"/>
      <c r="ZL658" s="498"/>
      <c r="ZM658" s="498"/>
      <c r="ZN658" s="498"/>
      <c r="ZO658" s="498"/>
      <c r="ZP658" s="498"/>
      <c r="ZQ658" s="498"/>
      <c r="ZR658" s="498"/>
      <c r="ZS658" s="498"/>
      <c r="ZT658" s="498"/>
      <c r="ZU658" s="498"/>
      <c r="ZV658" s="498"/>
      <c r="ZW658" s="498"/>
      <c r="ZX658" s="498"/>
      <c r="ZY658" s="498"/>
      <c r="ZZ658" s="498"/>
      <c r="AAA658" s="498"/>
      <c r="AAB658" s="498"/>
      <c r="AAC658" s="498"/>
      <c r="AAD658" s="498"/>
      <c r="AAE658" s="498"/>
      <c r="AAF658" s="498"/>
      <c r="AAG658" s="498"/>
      <c r="AAH658" s="498"/>
      <c r="AAI658" s="498"/>
      <c r="AAJ658" s="498"/>
      <c r="AAK658" s="498"/>
      <c r="AAL658" s="498"/>
      <c r="AAM658" s="498"/>
      <c r="AAN658" s="498"/>
      <c r="AAO658" s="498"/>
      <c r="AAP658" s="498"/>
      <c r="AAQ658" s="498"/>
      <c r="AAR658" s="498"/>
      <c r="AAS658" s="498"/>
      <c r="AAT658" s="498"/>
      <c r="AAU658" s="498"/>
      <c r="AAV658" s="498"/>
      <c r="AAW658" s="498"/>
      <c r="AAX658" s="498"/>
      <c r="AAY658" s="498"/>
      <c r="AAZ658" s="498"/>
      <c r="ABA658" s="498"/>
      <c r="ABB658" s="498"/>
      <c r="ABC658" s="498"/>
      <c r="ABD658" s="498"/>
      <c r="ABE658" s="498"/>
      <c r="ABF658" s="498"/>
      <c r="ABG658" s="498"/>
      <c r="ABH658" s="498"/>
      <c r="ABI658" s="498"/>
      <c r="ABJ658" s="498"/>
      <c r="ABK658" s="498"/>
      <c r="ABL658" s="498"/>
      <c r="ABM658" s="498"/>
      <c r="ABN658" s="498"/>
      <c r="ABO658" s="498"/>
      <c r="ABP658" s="498"/>
      <c r="ABQ658" s="498"/>
      <c r="ABR658" s="498"/>
      <c r="ABS658" s="498"/>
      <c r="ABT658" s="498"/>
      <c r="ABU658" s="498"/>
      <c r="ABV658" s="498"/>
      <c r="ABW658" s="498"/>
      <c r="ABX658" s="498"/>
      <c r="ABY658" s="498"/>
      <c r="ABZ658" s="498"/>
      <c r="ACA658" s="498"/>
      <c r="ACB658" s="498"/>
      <c r="ACC658" s="498"/>
      <c r="ACD658" s="498"/>
      <c r="ACE658" s="498"/>
      <c r="ACF658" s="498"/>
      <c r="ACG658" s="498"/>
      <c r="ACH658" s="498"/>
      <c r="ACI658" s="498"/>
      <c r="ACJ658" s="498"/>
      <c r="ACK658" s="498"/>
      <c r="ACL658" s="498"/>
      <c r="ACM658" s="498"/>
      <c r="ACN658" s="498"/>
      <c r="ACO658" s="498"/>
      <c r="ACP658" s="498"/>
      <c r="ACQ658" s="498"/>
      <c r="ACR658" s="498"/>
      <c r="ACS658" s="498"/>
      <c r="ACT658" s="498"/>
      <c r="ACU658" s="498"/>
      <c r="ACV658" s="498"/>
      <c r="ACW658" s="498"/>
      <c r="ACX658" s="498"/>
      <c r="ACY658" s="498"/>
      <c r="ACZ658" s="498"/>
      <c r="ADA658" s="498"/>
      <c r="ADB658" s="498"/>
      <c r="ADC658" s="498"/>
      <c r="ADD658" s="498"/>
      <c r="ADE658" s="498"/>
      <c r="ADF658" s="498"/>
      <c r="ADG658" s="498"/>
      <c r="ADH658" s="498"/>
      <c r="ADI658" s="498"/>
      <c r="ADJ658" s="498"/>
      <c r="ADK658" s="498"/>
      <c r="ADL658" s="498"/>
      <c r="ADM658" s="498"/>
      <c r="ADN658" s="498"/>
      <c r="ADO658" s="498"/>
      <c r="ADP658" s="498"/>
      <c r="ADQ658" s="498"/>
      <c r="ADR658" s="498"/>
      <c r="ADS658" s="498"/>
      <c r="ADT658" s="498"/>
      <c r="ADU658" s="498"/>
      <c r="ADV658" s="498"/>
      <c r="ADW658" s="498"/>
      <c r="ADX658" s="498"/>
      <c r="ADY658" s="498"/>
      <c r="ADZ658" s="498"/>
      <c r="AEA658" s="498"/>
      <c r="AEB658" s="498"/>
      <c r="AEC658" s="498"/>
      <c r="AED658" s="498"/>
      <c r="AEE658" s="498"/>
      <c r="AEF658" s="498"/>
      <c r="AEG658" s="498"/>
      <c r="AEH658" s="498"/>
      <c r="AEI658" s="498"/>
      <c r="AEJ658" s="498"/>
      <c r="AEK658" s="498"/>
      <c r="AEL658" s="498"/>
      <c r="AEM658" s="498"/>
      <c r="AEN658" s="498"/>
      <c r="AEO658" s="498"/>
      <c r="AEP658" s="498"/>
      <c r="AEQ658" s="498"/>
      <c r="AER658" s="498"/>
      <c r="AES658" s="498"/>
      <c r="AET658" s="498"/>
      <c r="AEU658" s="498"/>
      <c r="AEV658" s="498"/>
      <c r="AEW658" s="498"/>
      <c r="AEX658" s="498"/>
      <c r="AEY658" s="498"/>
      <c r="AEZ658" s="498"/>
      <c r="AFA658" s="498"/>
      <c r="AFB658" s="498"/>
      <c r="AFC658" s="498"/>
      <c r="AFD658" s="498"/>
      <c r="AFE658" s="498"/>
      <c r="AFF658" s="498"/>
      <c r="AFG658" s="498"/>
      <c r="AFH658" s="498"/>
      <c r="AFI658" s="498"/>
      <c r="AFJ658" s="498"/>
      <c r="AFK658" s="498"/>
      <c r="AFL658" s="498"/>
      <c r="AFM658" s="498"/>
      <c r="AFN658" s="498"/>
      <c r="AFO658" s="498"/>
      <c r="AFP658" s="498"/>
      <c r="AFQ658" s="498"/>
      <c r="AFR658" s="498"/>
      <c r="AFS658" s="498"/>
      <c r="AFT658" s="498"/>
      <c r="AFU658" s="498"/>
      <c r="AFV658" s="498"/>
      <c r="AFW658" s="498"/>
      <c r="AFX658" s="498"/>
      <c r="AFY658" s="498"/>
      <c r="AFZ658" s="498"/>
      <c r="AGA658" s="498"/>
      <c r="AGB658" s="498"/>
      <c r="AGC658" s="498"/>
      <c r="AGD658" s="498"/>
      <c r="AGE658" s="498"/>
      <c r="AGF658" s="498"/>
      <c r="AGG658" s="498"/>
      <c r="AGH658" s="498"/>
      <c r="AGI658" s="498"/>
      <c r="AGJ658" s="498"/>
      <c r="AGK658" s="498"/>
      <c r="AGL658" s="498"/>
      <c r="AGM658" s="498"/>
      <c r="AGN658" s="498"/>
      <c r="AGO658" s="498"/>
      <c r="AGP658" s="498"/>
      <c r="AGQ658" s="498"/>
      <c r="AGR658" s="498"/>
      <c r="AGS658" s="498"/>
      <c r="AGT658" s="498"/>
      <c r="AGU658" s="498"/>
      <c r="AGV658" s="498"/>
      <c r="AGW658" s="498"/>
      <c r="AGX658" s="498"/>
      <c r="AGY658" s="498"/>
      <c r="AGZ658" s="498"/>
      <c r="AHA658" s="498"/>
      <c r="AHB658" s="498"/>
      <c r="AHC658" s="498"/>
      <c r="AHD658" s="498"/>
      <c r="AHE658" s="498"/>
      <c r="AHF658" s="498"/>
      <c r="AHG658" s="498"/>
      <c r="AHH658" s="498"/>
      <c r="AHI658" s="498"/>
      <c r="AHJ658" s="498"/>
      <c r="AHK658" s="498"/>
      <c r="AHL658" s="498"/>
      <c r="AHM658" s="498"/>
      <c r="AHN658" s="498"/>
      <c r="AHO658" s="498"/>
      <c r="AHP658" s="498"/>
      <c r="AHQ658" s="498"/>
      <c r="AHR658" s="498"/>
      <c r="AHS658" s="498"/>
      <c r="AHT658" s="498"/>
      <c r="AHU658" s="498"/>
      <c r="AHV658" s="498"/>
      <c r="AHW658" s="498"/>
      <c r="AHX658" s="498"/>
      <c r="AHY658" s="498"/>
      <c r="AHZ658" s="498"/>
      <c r="AIA658" s="498"/>
      <c r="AIB658" s="498"/>
      <c r="AIC658" s="498"/>
      <c r="AID658" s="498"/>
      <c r="AIE658" s="498"/>
      <c r="AIF658" s="498"/>
      <c r="AIG658" s="498"/>
      <c r="AIH658" s="498"/>
      <c r="AII658" s="498"/>
      <c r="AIJ658" s="498"/>
      <c r="AIK658" s="498"/>
      <c r="AIL658" s="498"/>
      <c r="AIM658" s="498"/>
      <c r="AIN658" s="498"/>
      <c r="AIO658" s="498"/>
      <c r="AIP658" s="498"/>
      <c r="AIQ658" s="498"/>
      <c r="AIR658" s="498"/>
      <c r="AIS658" s="498"/>
      <c r="AIT658" s="498"/>
      <c r="AIU658" s="498"/>
      <c r="AIV658" s="498"/>
      <c r="AIW658" s="498"/>
      <c r="AIX658" s="498"/>
      <c r="AIY658" s="498"/>
      <c r="AIZ658" s="498"/>
      <c r="AJA658" s="498"/>
      <c r="AJB658" s="498"/>
      <c r="AJC658" s="498"/>
      <c r="AJD658" s="498"/>
      <c r="AJE658" s="498"/>
      <c r="AJF658" s="498"/>
      <c r="AJG658" s="498"/>
      <c r="AJH658" s="498"/>
      <c r="AJI658" s="498"/>
      <c r="AJJ658" s="498"/>
      <c r="AJK658" s="498"/>
      <c r="AJL658" s="498"/>
      <c r="AJM658" s="498"/>
      <c r="AJN658" s="498"/>
      <c r="AJO658" s="498"/>
      <c r="AJP658" s="498"/>
      <c r="AJQ658" s="498"/>
      <c r="AJR658" s="498"/>
      <c r="AJS658" s="498"/>
      <c r="AJT658" s="498"/>
      <c r="AJU658" s="498"/>
      <c r="AJV658" s="498"/>
      <c r="AJW658" s="498"/>
      <c r="AJX658" s="498"/>
      <c r="AJY658" s="498"/>
      <c r="AJZ658" s="498"/>
      <c r="AKA658" s="498"/>
      <c r="AKB658" s="498"/>
      <c r="AKC658" s="498"/>
      <c r="AKD658" s="498"/>
      <c r="AKE658" s="498"/>
      <c r="AKF658" s="498"/>
      <c r="AKG658" s="498"/>
      <c r="AKH658" s="498"/>
      <c r="AKI658" s="498"/>
      <c r="AKJ658" s="498"/>
      <c r="AKK658" s="498"/>
      <c r="AKL658" s="498"/>
      <c r="AKM658" s="498"/>
      <c r="AKN658" s="498"/>
      <c r="AKO658" s="498"/>
      <c r="AKP658" s="498"/>
      <c r="AKQ658" s="498"/>
      <c r="AKR658" s="498"/>
      <c r="AKS658" s="498"/>
      <c r="AKT658" s="498"/>
      <c r="AKU658" s="498"/>
      <c r="AKV658" s="498"/>
      <c r="AKW658" s="498"/>
      <c r="AKX658" s="498"/>
      <c r="AKY658" s="498"/>
      <c r="AKZ658" s="498"/>
      <c r="ALA658" s="498"/>
      <c r="ALB658" s="498"/>
      <c r="ALC658" s="498"/>
      <c r="ALD658" s="498"/>
      <c r="ALE658" s="498"/>
      <c r="ALF658" s="498"/>
      <c r="ALG658" s="498"/>
      <c r="ALH658" s="498"/>
      <c r="ALI658" s="498"/>
      <c r="ALJ658" s="498"/>
      <c r="ALK658" s="498"/>
      <c r="ALL658" s="498"/>
      <c r="ALM658" s="498"/>
      <c r="ALN658" s="498"/>
      <c r="ALO658" s="498"/>
      <c r="ALP658" s="498"/>
      <c r="ALQ658" s="498"/>
      <c r="ALR658" s="498"/>
      <c r="ALS658" s="498"/>
      <c r="ALT658" s="498"/>
      <c r="ALU658" s="498"/>
      <c r="ALV658" s="498"/>
      <c r="ALW658" s="498"/>
      <c r="ALX658" s="498"/>
      <c r="ALY658" s="498"/>
      <c r="ALZ658" s="498"/>
      <c r="AMA658" s="498"/>
      <c r="AMB658" s="498"/>
      <c r="AMC658" s="498"/>
      <c r="AMD658" s="498"/>
      <c r="AME658" s="498"/>
      <c r="AMF658" s="498"/>
      <c r="AMG658" s="498"/>
      <c r="AMH658" s="498"/>
      <c r="AMI658" s="498"/>
      <c r="AMJ658" s="498"/>
      <c r="AMK658" s="498"/>
    </row>
    <row r="659" spans="1:1025" s="499" customFormat="1" x14ac:dyDescent="0.25">
      <c r="A659" s="502"/>
      <c r="B659" s="423" t="s">
        <v>209</v>
      </c>
      <c r="C659" s="423"/>
      <c r="D659" s="423"/>
      <c r="E659" s="424" t="s">
        <v>12</v>
      </c>
      <c r="F659" s="425">
        <v>1</v>
      </c>
      <c r="G659" s="535"/>
      <c r="H659" s="426"/>
      <c r="I659" s="498"/>
      <c r="J659" s="504"/>
      <c r="K659" s="505"/>
      <c r="L659" s="505"/>
      <c r="M659" s="466"/>
      <c r="N659" s="467"/>
      <c r="O659" s="468"/>
      <c r="P659" s="468"/>
      <c r="Q659" s="498"/>
      <c r="R659" s="498"/>
      <c r="S659" s="498"/>
      <c r="T659" s="498"/>
      <c r="U659" s="498"/>
      <c r="V659" s="498"/>
      <c r="W659" s="498"/>
      <c r="X659" s="498"/>
      <c r="Y659" s="498"/>
      <c r="Z659" s="498"/>
      <c r="AA659" s="498"/>
      <c r="AB659" s="498"/>
      <c r="AC659" s="498"/>
      <c r="AD659" s="498"/>
      <c r="AE659" s="498"/>
      <c r="AF659" s="498"/>
      <c r="AG659" s="498"/>
      <c r="AH659" s="498"/>
      <c r="AI659" s="498"/>
      <c r="AJ659" s="498"/>
      <c r="AK659" s="498"/>
      <c r="AL659" s="498"/>
      <c r="AM659" s="498"/>
      <c r="AN659" s="498"/>
      <c r="AO659" s="498"/>
      <c r="AP659" s="498"/>
      <c r="AQ659" s="498"/>
      <c r="AR659" s="498"/>
      <c r="AS659" s="498"/>
      <c r="AT659" s="498"/>
      <c r="AU659" s="498"/>
      <c r="AV659" s="498"/>
      <c r="AW659" s="498"/>
      <c r="AX659" s="498"/>
      <c r="AY659" s="498"/>
      <c r="AZ659" s="498"/>
      <c r="BA659" s="498"/>
      <c r="BB659" s="498"/>
      <c r="BC659" s="498"/>
      <c r="BD659" s="498"/>
      <c r="BE659" s="498"/>
      <c r="BF659" s="498"/>
      <c r="BG659" s="498"/>
      <c r="BH659" s="498"/>
      <c r="BI659" s="498"/>
      <c r="BJ659" s="498"/>
      <c r="BK659" s="498"/>
      <c r="BL659" s="498"/>
      <c r="BM659" s="498"/>
      <c r="BN659" s="498"/>
      <c r="BO659" s="498"/>
      <c r="BP659" s="498"/>
      <c r="BQ659" s="498"/>
      <c r="BR659" s="498"/>
      <c r="BS659" s="498"/>
      <c r="BT659" s="498"/>
      <c r="BU659" s="498"/>
      <c r="BV659" s="498"/>
      <c r="BW659" s="498"/>
      <c r="BX659" s="498"/>
      <c r="BY659" s="498"/>
      <c r="BZ659" s="498"/>
      <c r="CA659" s="498"/>
      <c r="CB659" s="498"/>
      <c r="CC659" s="498"/>
      <c r="CD659" s="498"/>
      <c r="CE659" s="498"/>
      <c r="CF659" s="498"/>
      <c r="CG659" s="498"/>
      <c r="CH659" s="498"/>
      <c r="CI659" s="498"/>
      <c r="CJ659" s="498"/>
      <c r="CK659" s="498"/>
      <c r="CL659" s="498"/>
      <c r="CM659" s="498"/>
      <c r="CN659" s="498"/>
      <c r="CO659" s="498"/>
      <c r="CP659" s="498"/>
      <c r="CQ659" s="498"/>
      <c r="CR659" s="498"/>
      <c r="CS659" s="498"/>
      <c r="CT659" s="498"/>
      <c r="CU659" s="498"/>
      <c r="CV659" s="498"/>
      <c r="CW659" s="498"/>
      <c r="CX659" s="498"/>
      <c r="CY659" s="498"/>
      <c r="CZ659" s="498"/>
      <c r="DA659" s="498"/>
      <c r="DB659" s="498"/>
      <c r="DC659" s="498"/>
      <c r="DD659" s="498"/>
      <c r="DE659" s="498"/>
      <c r="DF659" s="498"/>
      <c r="DG659" s="498"/>
      <c r="DH659" s="498"/>
      <c r="DI659" s="498"/>
      <c r="DJ659" s="498"/>
      <c r="DK659" s="498"/>
      <c r="DL659" s="498"/>
      <c r="DM659" s="498"/>
      <c r="DN659" s="498"/>
      <c r="DO659" s="498"/>
      <c r="DP659" s="498"/>
      <c r="DQ659" s="498"/>
      <c r="DR659" s="498"/>
      <c r="DS659" s="498"/>
      <c r="DT659" s="498"/>
      <c r="DU659" s="498"/>
      <c r="DV659" s="498"/>
      <c r="DW659" s="498"/>
      <c r="DX659" s="498"/>
      <c r="DY659" s="498"/>
      <c r="DZ659" s="498"/>
      <c r="EA659" s="498"/>
      <c r="EB659" s="498"/>
      <c r="EC659" s="498"/>
      <c r="ED659" s="498"/>
      <c r="EE659" s="498"/>
      <c r="EF659" s="498"/>
      <c r="EG659" s="498"/>
      <c r="EH659" s="498"/>
      <c r="EI659" s="498"/>
      <c r="EJ659" s="498"/>
      <c r="EK659" s="498"/>
      <c r="EL659" s="498"/>
      <c r="EM659" s="498"/>
      <c r="EN659" s="498"/>
      <c r="EO659" s="498"/>
      <c r="EP659" s="498"/>
      <c r="EQ659" s="498"/>
      <c r="ER659" s="498"/>
      <c r="ES659" s="498"/>
      <c r="ET659" s="498"/>
      <c r="EU659" s="498"/>
      <c r="EV659" s="498"/>
      <c r="EW659" s="498"/>
      <c r="EX659" s="498"/>
      <c r="EY659" s="498"/>
      <c r="EZ659" s="498"/>
      <c r="FA659" s="498"/>
      <c r="FB659" s="498"/>
      <c r="FC659" s="498"/>
      <c r="FD659" s="498"/>
      <c r="FE659" s="498"/>
      <c r="FF659" s="498"/>
      <c r="FG659" s="498"/>
      <c r="FH659" s="498"/>
      <c r="FI659" s="498"/>
      <c r="FJ659" s="498"/>
      <c r="FK659" s="498"/>
      <c r="FL659" s="498"/>
      <c r="FM659" s="498"/>
      <c r="FN659" s="498"/>
      <c r="FO659" s="498"/>
      <c r="FP659" s="498"/>
      <c r="FQ659" s="498"/>
      <c r="FR659" s="498"/>
      <c r="FS659" s="498"/>
      <c r="FT659" s="498"/>
      <c r="FU659" s="498"/>
      <c r="FV659" s="498"/>
      <c r="FW659" s="498"/>
      <c r="FX659" s="498"/>
      <c r="FY659" s="498"/>
      <c r="FZ659" s="498"/>
      <c r="GA659" s="498"/>
      <c r="GB659" s="498"/>
      <c r="GC659" s="498"/>
      <c r="GD659" s="498"/>
      <c r="GE659" s="498"/>
      <c r="GF659" s="498"/>
      <c r="GG659" s="498"/>
      <c r="GH659" s="498"/>
      <c r="GI659" s="498"/>
      <c r="GJ659" s="498"/>
      <c r="GK659" s="498"/>
      <c r="GL659" s="498"/>
      <c r="GM659" s="498"/>
      <c r="GN659" s="498"/>
      <c r="GO659" s="498"/>
      <c r="GP659" s="498"/>
      <c r="GQ659" s="498"/>
      <c r="GR659" s="498"/>
      <c r="GS659" s="498"/>
      <c r="GT659" s="498"/>
      <c r="GU659" s="498"/>
      <c r="GV659" s="498"/>
      <c r="GW659" s="498"/>
      <c r="GX659" s="498"/>
      <c r="GY659" s="498"/>
      <c r="GZ659" s="498"/>
      <c r="HA659" s="498"/>
      <c r="HB659" s="498"/>
      <c r="HC659" s="498"/>
      <c r="HD659" s="498"/>
      <c r="HE659" s="498"/>
      <c r="HF659" s="498"/>
      <c r="HG659" s="498"/>
      <c r="HH659" s="498"/>
      <c r="HI659" s="498"/>
      <c r="HJ659" s="498"/>
      <c r="HK659" s="498"/>
      <c r="HL659" s="498"/>
      <c r="HM659" s="498"/>
      <c r="HN659" s="498"/>
      <c r="HO659" s="498"/>
      <c r="HP659" s="498"/>
      <c r="HQ659" s="498"/>
      <c r="HR659" s="498"/>
      <c r="HS659" s="498"/>
      <c r="HT659" s="498"/>
      <c r="HU659" s="498"/>
      <c r="HV659" s="498"/>
      <c r="HW659" s="498"/>
      <c r="HX659" s="498"/>
      <c r="HY659" s="498"/>
      <c r="HZ659" s="498"/>
      <c r="IA659" s="498"/>
      <c r="IB659" s="498"/>
      <c r="IC659" s="498"/>
      <c r="ID659" s="498"/>
      <c r="IE659" s="498"/>
      <c r="IF659" s="498"/>
      <c r="IG659" s="498"/>
      <c r="IH659" s="498"/>
      <c r="II659" s="498"/>
      <c r="IJ659" s="498"/>
      <c r="IK659" s="498"/>
      <c r="IL659" s="498"/>
      <c r="IM659" s="498"/>
      <c r="IN659" s="498"/>
      <c r="IO659" s="498"/>
      <c r="IP659" s="498"/>
      <c r="IQ659" s="498"/>
      <c r="IR659" s="498"/>
      <c r="IS659" s="498"/>
      <c r="IT659" s="498"/>
      <c r="IU659" s="498"/>
      <c r="IV659" s="498"/>
      <c r="IW659" s="498"/>
      <c r="IX659" s="498"/>
      <c r="IY659" s="498"/>
      <c r="IZ659" s="498"/>
      <c r="JA659" s="498"/>
      <c r="JB659" s="498"/>
      <c r="JC659" s="498"/>
      <c r="JD659" s="498"/>
      <c r="JE659" s="498"/>
      <c r="JF659" s="498"/>
      <c r="JG659" s="498"/>
      <c r="JH659" s="498"/>
      <c r="JI659" s="498"/>
      <c r="JJ659" s="498"/>
      <c r="JK659" s="498"/>
      <c r="JL659" s="498"/>
      <c r="JM659" s="498"/>
      <c r="JN659" s="498"/>
      <c r="JO659" s="498"/>
      <c r="JP659" s="498"/>
      <c r="JQ659" s="498"/>
      <c r="JR659" s="498"/>
      <c r="JS659" s="498"/>
      <c r="JT659" s="498"/>
      <c r="JU659" s="498"/>
      <c r="JV659" s="498"/>
      <c r="JW659" s="498"/>
      <c r="JX659" s="498"/>
      <c r="JY659" s="498"/>
      <c r="JZ659" s="498"/>
      <c r="KA659" s="498"/>
      <c r="KB659" s="498"/>
      <c r="KC659" s="498"/>
      <c r="KD659" s="498"/>
      <c r="KE659" s="498"/>
      <c r="KF659" s="498"/>
      <c r="KG659" s="498"/>
      <c r="KH659" s="498"/>
      <c r="KI659" s="498"/>
      <c r="KJ659" s="498"/>
      <c r="KK659" s="498"/>
      <c r="KL659" s="498"/>
      <c r="KM659" s="498"/>
      <c r="KN659" s="498"/>
      <c r="KO659" s="498"/>
      <c r="KP659" s="498"/>
      <c r="KQ659" s="498"/>
      <c r="KR659" s="498"/>
      <c r="KS659" s="498"/>
      <c r="KT659" s="498"/>
      <c r="KU659" s="498"/>
      <c r="KV659" s="498"/>
      <c r="KW659" s="498"/>
      <c r="KX659" s="498"/>
      <c r="KY659" s="498"/>
      <c r="KZ659" s="498"/>
      <c r="LA659" s="498"/>
      <c r="LB659" s="498"/>
      <c r="LC659" s="498"/>
      <c r="LD659" s="498"/>
      <c r="LE659" s="498"/>
      <c r="LF659" s="498"/>
      <c r="LG659" s="498"/>
      <c r="LH659" s="498"/>
      <c r="LI659" s="498"/>
      <c r="LJ659" s="498"/>
      <c r="LK659" s="498"/>
      <c r="LL659" s="498"/>
      <c r="LM659" s="498"/>
      <c r="LN659" s="498"/>
      <c r="LO659" s="498"/>
      <c r="LP659" s="498"/>
      <c r="LQ659" s="498"/>
      <c r="LR659" s="498"/>
      <c r="LS659" s="498"/>
      <c r="LT659" s="498"/>
      <c r="LU659" s="498"/>
      <c r="LV659" s="498"/>
      <c r="LW659" s="498"/>
      <c r="LX659" s="498"/>
      <c r="LY659" s="498"/>
      <c r="LZ659" s="498"/>
      <c r="MA659" s="498"/>
      <c r="MB659" s="498"/>
      <c r="MC659" s="498"/>
      <c r="MD659" s="498"/>
      <c r="ME659" s="498"/>
      <c r="MF659" s="498"/>
      <c r="MG659" s="498"/>
      <c r="MH659" s="498"/>
      <c r="MI659" s="498"/>
      <c r="MJ659" s="498"/>
      <c r="MK659" s="498"/>
      <c r="ML659" s="498"/>
      <c r="MM659" s="498"/>
      <c r="MN659" s="498"/>
      <c r="MO659" s="498"/>
      <c r="MP659" s="498"/>
      <c r="MQ659" s="498"/>
      <c r="MR659" s="498"/>
      <c r="MS659" s="498"/>
      <c r="MT659" s="498"/>
      <c r="MU659" s="498"/>
      <c r="MV659" s="498"/>
      <c r="MW659" s="498"/>
      <c r="MX659" s="498"/>
      <c r="MY659" s="498"/>
      <c r="MZ659" s="498"/>
      <c r="NA659" s="498"/>
      <c r="NB659" s="498"/>
      <c r="NC659" s="498"/>
      <c r="ND659" s="498"/>
      <c r="NE659" s="498"/>
      <c r="NF659" s="498"/>
      <c r="NG659" s="498"/>
      <c r="NH659" s="498"/>
      <c r="NI659" s="498"/>
      <c r="NJ659" s="498"/>
      <c r="NK659" s="498"/>
      <c r="NL659" s="498"/>
      <c r="NM659" s="498"/>
      <c r="NN659" s="498"/>
      <c r="NO659" s="498"/>
      <c r="NP659" s="498"/>
      <c r="NQ659" s="498"/>
      <c r="NR659" s="498"/>
      <c r="NS659" s="498"/>
      <c r="NT659" s="498"/>
      <c r="NU659" s="498"/>
      <c r="NV659" s="498"/>
      <c r="NW659" s="498"/>
      <c r="NX659" s="498"/>
      <c r="NY659" s="498"/>
      <c r="NZ659" s="498"/>
      <c r="OA659" s="498"/>
      <c r="OB659" s="498"/>
      <c r="OC659" s="498"/>
      <c r="OD659" s="498"/>
      <c r="OE659" s="498"/>
      <c r="OF659" s="498"/>
      <c r="OG659" s="498"/>
      <c r="OH659" s="498"/>
      <c r="OI659" s="498"/>
      <c r="OJ659" s="498"/>
      <c r="OK659" s="498"/>
      <c r="OL659" s="498"/>
      <c r="OM659" s="498"/>
      <c r="ON659" s="498"/>
      <c r="OO659" s="498"/>
      <c r="OP659" s="498"/>
      <c r="OQ659" s="498"/>
      <c r="OR659" s="498"/>
      <c r="OS659" s="498"/>
      <c r="OT659" s="498"/>
      <c r="OU659" s="498"/>
      <c r="OV659" s="498"/>
      <c r="OW659" s="498"/>
      <c r="OX659" s="498"/>
      <c r="OY659" s="498"/>
      <c r="OZ659" s="498"/>
      <c r="PA659" s="498"/>
      <c r="PB659" s="498"/>
      <c r="PC659" s="498"/>
      <c r="PD659" s="498"/>
      <c r="PE659" s="498"/>
      <c r="PF659" s="498"/>
      <c r="PG659" s="498"/>
      <c r="PH659" s="498"/>
      <c r="PI659" s="498"/>
      <c r="PJ659" s="498"/>
      <c r="PK659" s="498"/>
      <c r="PL659" s="498"/>
      <c r="PM659" s="498"/>
      <c r="PN659" s="498"/>
      <c r="PO659" s="498"/>
      <c r="PP659" s="498"/>
      <c r="PQ659" s="498"/>
      <c r="PR659" s="498"/>
      <c r="PS659" s="498"/>
      <c r="PT659" s="498"/>
      <c r="PU659" s="498"/>
      <c r="PV659" s="498"/>
      <c r="PW659" s="498"/>
      <c r="PX659" s="498"/>
      <c r="PY659" s="498"/>
      <c r="PZ659" s="498"/>
      <c r="QA659" s="498"/>
      <c r="QB659" s="498"/>
      <c r="QC659" s="498"/>
      <c r="QD659" s="498"/>
      <c r="QE659" s="498"/>
      <c r="QF659" s="498"/>
      <c r="QG659" s="498"/>
      <c r="QH659" s="498"/>
      <c r="QI659" s="498"/>
      <c r="QJ659" s="498"/>
      <c r="QK659" s="498"/>
      <c r="QL659" s="498"/>
      <c r="QM659" s="498"/>
      <c r="QN659" s="498"/>
      <c r="QO659" s="498"/>
      <c r="QP659" s="498"/>
      <c r="QQ659" s="498"/>
      <c r="QR659" s="498"/>
      <c r="QS659" s="498"/>
      <c r="QT659" s="498"/>
      <c r="QU659" s="498"/>
      <c r="QV659" s="498"/>
      <c r="QW659" s="498"/>
      <c r="QX659" s="498"/>
      <c r="QY659" s="498"/>
      <c r="QZ659" s="498"/>
      <c r="RA659" s="498"/>
      <c r="RB659" s="498"/>
      <c r="RC659" s="498"/>
      <c r="RD659" s="498"/>
      <c r="RE659" s="498"/>
      <c r="RF659" s="498"/>
      <c r="RG659" s="498"/>
      <c r="RH659" s="498"/>
      <c r="RI659" s="498"/>
      <c r="RJ659" s="498"/>
      <c r="RK659" s="498"/>
      <c r="RL659" s="498"/>
      <c r="RM659" s="498"/>
      <c r="RN659" s="498"/>
      <c r="RO659" s="498"/>
      <c r="RP659" s="498"/>
      <c r="RQ659" s="498"/>
      <c r="RR659" s="498"/>
      <c r="RS659" s="498"/>
      <c r="RT659" s="498"/>
      <c r="RU659" s="498"/>
      <c r="RV659" s="498"/>
      <c r="RW659" s="498"/>
      <c r="RX659" s="498"/>
      <c r="RY659" s="498"/>
      <c r="RZ659" s="498"/>
      <c r="SA659" s="498"/>
      <c r="SB659" s="498"/>
      <c r="SC659" s="498"/>
      <c r="SD659" s="498"/>
      <c r="SE659" s="498"/>
      <c r="SF659" s="498"/>
      <c r="SG659" s="498"/>
      <c r="SH659" s="498"/>
      <c r="SI659" s="498"/>
      <c r="SJ659" s="498"/>
      <c r="SK659" s="498"/>
      <c r="SL659" s="498"/>
      <c r="SM659" s="498"/>
      <c r="SN659" s="498"/>
      <c r="SO659" s="498"/>
      <c r="SP659" s="498"/>
      <c r="SQ659" s="498"/>
      <c r="SR659" s="498"/>
      <c r="SS659" s="498"/>
      <c r="ST659" s="498"/>
      <c r="SU659" s="498"/>
      <c r="SV659" s="498"/>
      <c r="SW659" s="498"/>
      <c r="SX659" s="498"/>
      <c r="SY659" s="498"/>
      <c r="SZ659" s="498"/>
      <c r="TA659" s="498"/>
      <c r="TB659" s="498"/>
      <c r="TC659" s="498"/>
      <c r="TD659" s="498"/>
      <c r="TE659" s="498"/>
      <c r="TF659" s="498"/>
      <c r="TG659" s="498"/>
      <c r="TH659" s="498"/>
      <c r="TI659" s="498"/>
      <c r="TJ659" s="498"/>
      <c r="TK659" s="498"/>
      <c r="TL659" s="498"/>
      <c r="TM659" s="498"/>
      <c r="TN659" s="498"/>
      <c r="TO659" s="498"/>
      <c r="TP659" s="498"/>
      <c r="TQ659" s="498"/>
      <c r="TR659" s="498"/>
      <c r="TS659" s="498"/>
      <c r="TT659" s="498"/>
      <c r="TU659" s="498"/>
      <c r="TV659" s="498"/>
      <c r="TW659" s="498"/>
      <c r="TX659" s="498"/>
      <c r="TY659" s="498"/>
      <c r="TZ659" s="498"/>
      <c r="UA659" s="498"/>
      <c r="UB659" s="498"/>
      <c r="UC659" s="498"/>
      <c r="UD659" s="498"/>
      <c r="UE659" s="498"/>
      <c r="UF659" s="498"/>
      <c r="UG659" s="498"/>
      <c r="UH659" s="498"/>
      <c r="UI659" s="498"/>
      <c r="UJ659" s="498"/>
      <c r="UK659" s="498"/>
      <c r="UL659" s="498"/>
      <c r="UM659" s="498"/>
      <c r="UN659" s="498"/>
      <c r="UO659" s="498"/>
      <c r="UP659" s="498"/>
      <c r="UQ659" s="498"/>
      <c r="UR659" s="498"/>
      <c r="US659" s="498"/>
      <c r="UT659" s="498"/>
      <c r="UU659" s="498"/>
      <c r="UV659" s="498"/>
      <c r="UW659" s="498"/>
      <c r="UX659" s="498"/>
      <c r="UY659" s="498"/>
      <c r="UZ659" s="498"/>
      <c r="VA659" s="498"/>
      <c r="VB659" s="498"/>
      <c r="VC659" s="498"/>
      <c r="VD659" s="498"/>
      <c r="VE659" s="498"/>
      <c r="VF659" s="498"/>
      <c r="VG659" s="498"/>
      <c r="VH659" s="498"/>
      <c r="VI659" s="498"/>
      <c r="VJ659" s="498"/>
      <c r="VK659" s="498"/>
      <c r="VL659" s="498"/>
      <c r="VM659" s="498"/>
      <c r="VN659" s="498"/>
      <c r="VO659" s="498"/>
      <c r="VP659" s="498"/>
      <c r="VQ659" s="498"/>
      <c r="VR659" s="498"/>
      <c r="VS659" s="498"/>
      <c r="VT659" s="498"/>
      <c r="VU659" s="498"/>
      <c r="VV659" s="498"/>
      <c r="VW659" s="498"/>
      <c r="VX659" s="498"/>
      <c r="VY659" s="498"/>
      <c r="VZ659" s="498"/>
      <c r="WA659" s="498"/>
      <c r="WB659" s="498"/>
      <c r="WC659" s="498"/>
      <c r="WD659" s="498"/>
      <c r="WE659" s="498"/>
      <c r="WF659" s="498"/>
      <c r="WG659" s="498"/>
      <c r="WH659" s="498"/>
      <c r="WI659" s="498"/>
      <c r="WJ659" s="498"/>
      <c r="WK659" s="498"/>
      <c r="WL659" s="498"/>
      <c r="WM659" s="498"/>
      <c r="WN659" s="498"/>
      <c r="WO659" s="498"/>
      <c r="WP659" s="498"/>
      <c r="WQ659" s="498"/>
      <c r="WR659" s="498"/>
      <c r="WS659" s="498"/>
      <c r="WT659" s="498"/>
      <c r="WU659" s="498"/>
      <c r="WV659" s="498"/>
      <c r="WW659" s="498"/>
      <c r="WX659" s="498"/>
      <c r="WY659" s="498"/>
      <c r="WZ659" s="498"/>
      <c r="XA659" s="498"/>
      <c r="XB659" s="498"/>
      <c r="XC659" s="498"/>
      <c r="XD659" s="498"/>
      <c r="XE659" s="498"/>
      <c r="XF659" s="498"/>
      <c r="XG659" s="498"/>
      <c r="XH659" s="498"/>
      <c r="XI659" s="498"/>
      <c r="XJ659" s="498"/>
      <c r="XK659" s="498"/>
      <c r="XL659" s="498"/>
      <c r="XM659" s="498"/>
      <c r="XN659" s="498"/>
      <c r="XO659" s="498"/>
      <c r="XP659" s="498"/>
      <c r="XQ659" s="498"/>
      <c r="XR659" s="498"/>
      <c r="XS659" s="498"/>
      <c r="XT659" s="498"/>
      <c r="XU659" s="498"/>
      <c r="XV659" s="498"/>
      <c r="XW659" s="498"/>
      <c r="XX659" s="498"/>
      <c r="XY659" s="498"/>
      <c r="XZ659" s="498"/>
      <c r="YA659" s="498"/>
      <c r="YB659" s="498"/>
      <c r="YC659" s="498"/>
      <c r="YD659" s="498"/>
      <c r="YE659" s="498"/>
      <c r="YF659" s="498"/>
      <c r="YG659" s="498"/>
      <c r="YH659" s="498"/>
      <c r="YI659" s="498"/>
      <c r="YJ659" s="498"/>
      <c r="YK659" s="498"/>
      <c r="YL659" s="498"/>
      <c r="YM659" s="498"/>
      <c r="YN659" s="498"/>
      <c r="YO659" s="498"/>
      <c r="YP659" s="498"/>
      <c r="YQ659" s="498"/>
      <c r="YR659" s="498"/>
      <c r="YS659" s="498"/>
      <c r="YT659" s="498"/>
      <c r="YU659" s="498"/>
      <c r="YV659" s="498"/>
      <c r="YW659" s="498"/>
      <c r="YX659" s="498"/>
      <c r="YY659" s="498"/>
      <c r="YZ659" s="498"/>
      <c r="ZA659" s="498"/>
      <c r="ZB659" s="498"/>
      <c r="ZC659" s="498"/>
      <c r="ZD659" s="498"/>
      <c r="ZE659" s="498"/>
      <c r="ZF659" s="498"/>
      <c r="ZG659" s="498"/>
      <c r="ZH659" s="498"/>
      <c r="ZI659" s="498"/>
      <c r="ZJ659" s="498"/>
      <c r="ZK659" s="498"/>
      <c r="ZL659" s="498"/>
      <c r="ZM659" s="498"/>
      <c r="ZN659" s="498"/>
      <c r="ZO659" s="498"/>
      <c r="ZP659" s="498"/>
      <c r="ZQ659" s="498"/>
      <c r="ZR659" s="498"/>
      <c r="ZS659" s="498"/>
      <c r="ZT659" s="498"/>
      <c r="ZU659" s="498"/>
      <c r="ZV659" s="498"/>
      <c r="ZW659" s="498"/>
      <c r="ZX659" s="498"/>
      <c r="ZY659" s="498"/>
      <c r="ZZ659" s="498"/>
      <c r="AAA659" s="498"/>
      <c r="AAB659" s="498"/>
      <c r="AAC659" s="498"/>
      <c r="AAD659" s="498"/>
      <c r="AAE659" s="498"/>
      <c r="AAF659" s="498"/>
      <c r="AAG659" s="498"/>
      <c r="AAH659" s="498"/>
      <c r="AAI659" s="498"/>
      <c r="AAJ659" s="498"/>
      <c r="AAK659" s="498"/>
      <c r="AAL659" s="498"/>
      <c r="AAM659" s="498"/>
      <c r="AAN659" s="498"/>
      <c r="AAO659" s="498"/>
      <c r="AAP659" s="498"/>
      <c r="AAQ659" s="498"/>
      <c r="AAR659" s="498"/>
      <c r="AAS659" s="498"/>
      <c r="AAT659" s="498"/>
      <c r="AAU659" s="498"/>
      <c r="AAV659" s="498"/>
      <c r="AAW659" s="498"/>
      <c r="AAX659" s="498"/>
      <c r="AAY659" s="498"/>
      <c r="AAZ659" s="498"/>
      <c r="ABA659" s="498"/>
      <c r="ABB659" s="498"/>
      <c r="ABC659" s="498"/>
      <c r="ABD659" s="498"/>
      <c r="ABE659" s="498"/>
      <c r="ABF659" s="498"/>
      <c r="ABG659" s="498"/>
      <c r="ABH659" s="498"/>
      <c r="ABI659" s="498"/>
      <c r="ABJ659" s="498"/>
      <c r="ABK659" s="498"/>
      <c r="ABL659" s="498"/>
      <c r="ABM659" s="498"/>
      <c r="ABN659" s="498"/>
      <c r="ABO659" s="498"/>
      <c r="ABP659" s="498"/>
      <c r="ABQ659" s="498"/>
      <c r="ABR659" s="498"/>
      <c r="ABS659" s="498"/>
      <c r="ABT659" s="498"/>
      <c r="ABU659" s="498"/>
      <c r="ABV659" s="498"/>
      <c r="ABW659" s="498"/>
      <c r="ABX659" s="498"/>
      <c r="ABY659" s="498"/>
      <c r="ABZ659" s="498"/>
      <c r="ACA659" s="498"/>
      <c r="ACB659" s="498"/>
      <c r="ACC659" s="498"/>
      <c r="ACD659" s="498"/>
      <c r="ACE659" s="498"/>
      <c r="ACF659" s="498"/>
      <c r="ACG659" s="498"/>
      <c r="ACH659" s="498"/>
      <c r="ACI659" s="498"/>
      <c r="ACJ659" s="498"/>
      <c r="ACK659" s="498"/>
      <c r="ACL659" s="498"/>
      <c r="ACM659" s="498"/>
      <c r="ACN659" s="498"/>
      <c r="ACO659" s="498"/>
      <c r="ACP659" s="498"/>
      <c r="ACQ659" s="498"/>
      <c r="ACR659" s="498"/>
      <c r="ACS659" s="498"/>
      <c r="ACT659" s="498"/>
      <c r="ACU659" s="498"/>
      <c r="ACV659" s="498"/>
      <c r="ACW659" s="498"/>
      <c r="ACX659" s="498"/>
      <c r="ACY659" s="498"/>
      <c r="ACZ659" s="498"/>
      <c r="ADA659" s="498"/>
      <c r="ADB659" s="498"/>
      <c r="ADC659" s="498"/>
      <c r="ADD659" s="498"/>
      <c r="ADE659" s="498"/>
      <c r="ADF659" s="498"/>
      <c r="ADG659" s="498"/>
      <c r="ADH659" s="498"/>
      <c r="ADI659" s="498"/>
      <c r="ADJ659" s="498"/>
      <c r="ADK659" s="498"/>
      <c r="ADL659" s="498"/>
      <c r="ADM659" s="498"/>
      <c r="ADN659" s="498"/>
      <c r="ADO659" s="498"/>
      <c r="ADP659" s="498"/>
      <c r="ADQ659" s="498"/>
      <c r="ADR659" s="498"/>
      <c r="ADS659" s="498"/>
      <c r="ADT659" s="498"/>
      <c r="ADU659" s="498"/>
      <c r="ADV659" s="498"/>
      <c r="ADW659" s="498"/>
      <c r="ADX659" s="498"/>
      <c r="ADY659" s="498"/>
      <c r="ADZ659" s="498"/>
      <c r="AEA659" s="498"/>
      <c r="AEB659" s="498"/>
      <c r="AEC659" s="498"/>
      <c r="AED659" s="498"/>
      <c r="AEE659" s="498"/>
      <c r="AEF659" s="498"/>
      <c r="AEG659" s="498"/>
      <c r="AEH659" s="498"/>
      <c r="AEI659" s="498"/>
      <c r="AEJ659" s="498"/>
      <c r="AEK659" s="498"/>
      <c r="AEL659" s="498"/>
      <c r="AEM659" s="498"/>
      <c r="AEN659" s="498"/>
      <c r="AEO659" s="498"/>
      <c r="AEP659" s="498"/>
      <c r="AEQ659" s="498"/>
      <c r="AER659" s="498"/>
      <c r="AES659" s="498"/>
      <c r="AET659" s="498"/>
      <c r="AEU659" s="498"/>
      <c r="AEV659" s="498"/>
      <c r="AEW659" s="498"/>
      <c r="AEX659" s="498"/>
      <c r="AEY659" s="498"/>
      <c r="AEZ659" s="498"/>
      <c r="AFA659" s="498"/>
      <c r="AFB659" s="498"/>
      <c r="AFC659" s="498"/>
      <c r="AFD659" s="498"/>
      <c r="AFE659" s="498"/>
      <c r="AFF659" s="498"/>
      <c r="AFG659" s="498"/>
      <c r="AFH659" s="498"/>
      <c r="AFI659" s="498"/>
      <c r="AFJ659" s="498"/>
      <c r="AFK659" s="498"/>
      <c r="AFL659" s="498"/>
      <c r="AFM659" s="498"/>
      <c r="AFN659" s="498"/>
      <c r="AFO659" s="498"/>
      <c r="AFP659" s="498"/>
      <c r="AFQ659" s="498"/>
      <c r="AFR659" s="498"/>
      <c r="AFS659" s="498"/>
      <c r="AFT659" s="498"/>
      <c r="AFU659" s="498"/>
      <c r="AFV659" s="498"/>
      <c r="AFW659" s="498"/>
      <c r="AFX659" s="498"/>
      <c r="AFY659" s="498"/>
      <c r="AFZ659" s="498"/>
      <c r="AGA659" s="498"/>
      <c r="AGB659" s="498"/>
      <c r="AGC659" s="498"/>
      <c r="AGD659" s="498"/>
      <c r="AGE659" s="498"/>
      <c r="AGF659" s="498"/>
      <c r="AGG659" s="498"/>
      <c r="AGH659" s="498"/>
      <c r="AGI659" s="498"/>
      <c r="AGJ659" s="498"/>
      <c r="AGK659" s="498"/>
      <c r="AGL659" s="498"/>
      <c r="AGM659" s="498"/>
      <c r="AGN659" s="498"/>
      <c r="AGO659" s="498"/>
      <c r="AGP659" s="498"/>
      <c r="AGQ659" s="498"/>
      <c r="AGR659" s="498"/>
      <c r="AGS659" s="498"/>
      <c r="AGT659" s="498"/>
      <c r="AGU659" s="498"/>
      <c r="AGV659" s="498"/>
      <c r="AGW659" s="498"/>
      <c r="AGX659" s="498"/>
      <c r="AGY659" s="498"/>
      <c r="AGZ659" s="498"/>
      <c r="AHA659" s="498"/>
      <c r="AHB659" s="498"/>
      <c r="AHC659" s="498"/>
      <c r="AHD659" s="498"/>
      <c r="AHE659" s="498"/>
      <c r="AHF659" s="498"/>
      <c r="AHG659" s="498"/>
      <c r="AHH659" s="498"/>
      <c r="AHI659" s="498"/>
      <c r="AHJ659" s="498"/>
      <c r="AHK659" s="498"/>
      <c r="AHL659" s="498"/>
      <c r="AHM659" s="498"/>
      <c r="AHN659" s="498"/>
      <c r="AHO659" s="498"/>
      <c r="AHP659" s="498"/>
      <c r="AHQ659" s="498"/>
      <c r="AHR659" s="498"/>
      <c r="AHS659" s="498"/>
      <c r="AHT659" s="498"/>
      <c r="AHU659" s="498"/>
      <c r="AHV659" s="498"/>
      <c r="AHW659" s="498"/>
      <c r="AHX659" s="498"/>
      <c r="AHY659" s="498"/>
      <c r="AHZ659" s="498"/>
      <c r="AIA659" s="498"/>
      <c r="AIB659" s="498"/>
      <c r="AIC659" s="498"/>
      <c r="AID659" s="498"/>
      <c r="AIE659" s="498"/>
      <c r="AIF659" s="498"/>
      <c r="AIG659" s="498"/>
      <c r="AIH659" s="498"/>
      <c r="AII659" s="498"/>
      <c r="AIJ659" s="498"/>
      <c r="AIK659" s="498"/>
      <c r="AIL659" s="498"/>
      <c r="AIM659" s="498"/>
      <c r="AIN659" s="498"/>
      <c r="AIO659" s="498"/>
      <c r="AIP659" s="498"/>
      <c r="AIQ659" s="498"/>
      <c r="AIR659" s="498"/>
      <c r="AIS659" s="498"/>
      <c r="AIT659" s="498"/>
      <c r="AIU659" s="498"/>
      <c r="AIV659" s="498"/>
      <c r="AIW659" s="498"/>
      <c r="AIX659" s="498"/>
      <c r="AIY659" s="498"/>
      <c r="AIZ659" s="498"/>
      <c r="AJA659" s="498"/>
      <c r="AJB659" s="498"/>
      <c r="AJC659" s="498"/>
      <c r="AJD659" s="498"/>
      <c r="AJE659" s="498"/>
      <c r="AJF659" s="498"/>
      <c r="AJG659" s="498"/>
      <c r="AJH659" s="498"/>
      <c r="AJI659" s="498"/>
      <c r="AJJ659" s="498"/>
      <c r="AJK659" s="498"/>
      <c r="AJL659" s="498"/>
      <c r="AJM659" s="498"/>
      <c r="AJN659" s="498"/>
      <c r="AJO659" s="498"/>
      <c r="AJP659" s="498"/>
      <c r="AJQ659" s="498"/>
      <c r="AJR659" s="498"/>
      <c r="AJS659" s="498"/>
      <c r="AJT659" s="498"/>
      <c r="AJU659" s="498"/>
      <c r="AJV659" s="498"/>
      <c r="AJW659" s="498"/>
      <c r="AJX659" s="498"/>
      <c r="AJY659" s="498"/>
      <c r="AJZ659" s="498"/>
      <c r="AKA659" s="498"/>
      <c r="AKB659" s="498"/>
      <c r="AKC659" s="498"/>
      <c r="AKD659" s="498"/>
      <c r="AKE659" s="498"/>
      <c r="AKF659" s="498"/>
      <c r="AKG659" s="498"/>
      <c r="AKH659" s="498"/>
      <c r="AKI659" s="498"/>
      <c r="AKJ659" s="498"/>
      <c r="AKK659" s="498"/>
      <c r="AKL659" s="498"/>
      <c r="AKM659" s="498"/>
      <c r="AKN659" s="498"/>
      <c r="AKO659" s="498"/>
      <c r="AKP659" s="498"/>
      <c r="AKQ659" s="498"/>
      <c r="AKR659" s="498"/>
      <c r="AKS659" s="498"/>
      <c r="AKT659" s="498"/>
      <c r="AKU659" s="498"/>
      <c r="AKV659" s="498"/>
      <c r="AKW659" s="498"/>
      <c r="AKX659" s="498"/>
      <c r="AKY659" s="498"/>
      <c r="AKZ659" s="498"/>
      <c r="ALA659" s="498"/>
      <c r="ALB659" s="498"/>
      <c r="ALC659" s="498"/>
      <c r="ALD659" s="498"/>
      <c r="ALE659" s="498"/>
      <c r="ALF659" s="498"/>
      <c r="ALG659" s="498"/>
      <c r="ALH659" s="498"/>
      <c r="ALI659" s="498"/>
      <c r="ALJ659" s="498"/>
      <c r="ALK659" s="498"/>
      <c r="ALL659" s="498"/>
      <c r="ALM659" s="498"/>
      <c r="ALN659" s="498"/>
      <c r="ALO659" s="498"/>
      <c r="ALP659" s="498"/>
      <c r="ALQ659" s="498"/>
      <c r="ALR659" s="498"/>
      <c r="ALS659" s="498"/>
      <c r="ALT659" s="498"/>
      <c r="ALU659" s="498"/>
      <c r="ALV659" s="498"/>
      <c r="ALW659" s="498"/>
      <c r="ALX659" s="498"/>
      <c r="ALY659" s="498"/>
      <c r="ALZ659" s="498"/>
      <c r="AMA659" s="498"/>
      <c r="AMB659" s="498"/>
      <c r="AMC659" s="498"/>
      <c r="AMD659" s="498"/>
      <c r="AME659" s="498"/>
      <c r="AMF659" s="498"/>
      <c r="AMG659" s="498"/>
      <c r="AMH659" s="498"/>
      <c r="AMI659" s="498"/>
      <c r="AMJ659" s="498"/>
      <c r="AMK659" s="498"/>
    </row>
    <row r="660" spans="1:1025" s="499" customFormat="1" x14ac:dyDescent="0.25">
      <c r="A660" s="502"/>
      <c r="B660" s="427"/>
      <c r="C660" s="427"/>
      <c r="D660" s="427"/>
      <c r="E660" s="466"/>
      <c r="F660" s="467"/>
      <c r="G660" s="468"/>
      <c r="H660" s="468"/>
      <c r="I660" s="498"/>
      <c r="J660" s="504"/>
      <c r="K660" s="505"/>
      <c r="L660" s="505"/>
      <c r="M660" s="466"/>
      <c r="N660" s="467"/>
      <c r="O660" s="468"/>
      <c r="P660" s="468"/>
      <c r="Q660" s="498"/>
      <c r="R660" s="498"/>
      <c r="S660" s="498"/>
      <c r="T660" s="498"/>
      <c r="U660" s="498"/>
      <c r="V660" s="498"/>
      <c r="W660" s="498"/>
      <c r="X660" s="498"/>
      <c r="Y660" s="498"/>
      <c r="Z660" s="498"/>
      <c r="AA660" s="498"/>
      <c r="AB660" s="498"/>
      <c r="AC660" s="498"/>
      <c r="AD660" s="498"/>
      <c r="AE660" s="498"/>
      <c r="AF660" s="498"/>
      <c r="AG660" s="498"/>
      <c r="AH660" s="498"/>
      <c r="AI660" s="498"/>
      <c r="AJ660" s="498"/>
      <c r="AK660" s="498"/>
      <c r="AL660" s="498"/>
      <c r="AM660" s="498"/>
      <c r="AN660" s="498"/>
      <c r="AO660" s="498"/>
      <c r="AP660" s="498"/>
      <c r="AQ660" s="498"/>
      <c r="AR660" s="498"/>
      <c r="AS660" s="498"/>
      <c r="AT660" s="498"/>
      <c r="AU660" s="498"/>
      <c r="AV660" s="498"/>
      <c r="AW660" s="498"/>
      <c r="AX660" s="498"/>
      <c r="AY660" s="498"/>
      <c r="AZ660" s="498"/>
      <c r="BA660" s="498"/>
      <c r="BB660" s="498"/>
      <c r="BC660" s="498"/>
      <c r="BD660" s="498"/>
      <c r="BE660" s="498"/>
      <c r="BF660" s="498"/>
      <c r="BG660" s="498"/>
      <c r="BH660" s="498"/>
      <c r="BI660" s="498"/>
      <c r="BJ660" s="498"/>
      <c r="BK660" s="498"/>
      <c r="BL660" s="498"/>
      <c r="BM660" s="498"/>
      <c r="BN660" s="498"/>
      <c r="BO660" s="498"/>
      <c r="BP660" s="498"/>
      <c r="BQ660" s="498"/>
      <c r="BR660" s="498"/>
      <c r="BS660" s="498"/>
      <c r="BT660" s="498"/>
      <c r="BU660" s="498"/>
      <c r="BV660" s="498"/>
      <c r="BW660" s="498"/>
      <c r="BX660" s="498"/>
      <c r="BY660" s="498"/>
      <c r="BZ660" s="498"/>
      <c r="CA660" s="498"/>
      <c r="CB660" s="498"/>
      <c r="CC660" s="498"/>
      <c r="CD660" s="498"/>
      <c r="CE660" s="498"/>
      <c r="CF660" s="498"/>
      <c r="CG660" s="498"/>
      <c r="CH660" s="498"/>
      <c r="CI660" s="498"/>
      <c r="CJ660" s="498"/>
      <c r="CK660" s="498"/>
      <c r="CL660" s="498"/>
      <c r="CM660" s="498"/>
      <c r="CN660" s="498"/>
      <c r="CO660" s="498"/>
      <c r="CP660" s="498"/>
      <c r="CQ660" s="498"/>
      <c r="CR660" s="498"/>
      <c r="CS660" s="498"/>
      <c r="CT660" s="498"/>
      <c r="CU660" s="498"/>
      <c r="CV660" s="498"/>
      <c r="CW660" s="498"/>
      <c r="CX660" s="498"/>
      <c r="CY660" s="498"/>
      <c r="CZ660" s="498"/>
      <c r="DA660" s="498"/>
      <c r="DB660" s="498"/>
      <c r="DC660" s="498"/>
      <c r="DD660" s="498"/>
      <c r="DE660" s="498"/>
      <c r="DF660" s="498"/>
      <c r="DG660" s="498"/>
      <c r="DH660" s="498"/>
      <c r="DI660" s="498"/>
      <c r="DJ660" s="498"/>
      <c r="DK660" s="498"/>
      <c r="DL660" s="498"/>
      <c r="DM660" s="498"/>
      <c r="DN660" s="498"/>
      <c r="DO660" s="498"/>
      <c r="DP660" s="498"/>
      <c r="DQ660" s="498"/>
      <c r="DR660" s="498"/>
      <c r="DS660" s="498"/>
      <c r="DT660" s="498"/>
      <c r="DU660" s="498"/>
      <c r="DV660" s="498"/>
      <c r="DW660" s="498"/>
      <c r="DX660" s="498"/>
      <c r="DY660" s="498"/>
      <c r="DZ660" s="498"/>
      <c r="EA660" s="498"/>
      <c r="EB660" s="498"/>
      <c r="EC660" s="498"/>
      <c r="ED660" s="498"/>
      <c r="EE660" s="498"/>
      <c r="EF660" s="498"/>
      <c r="EG660" s="498"/>
      <c r="EH660" s="498"/>
      <c r="EI660" s="498"/>
      <c r="EJ660" s="498"/>
      <c r="EK660" s="498"/>
      <c r="EL660" s="498"/>
      <c r="EM660" s="498"/>
      <c r="EN660" s="498"/>
      <c r="EO660" s="498"/>
      <c r="EP660" s="498"/>
      <c r="EQ660" s="498"/>
      <c r="ER660" s="498"/>
      <c r="ES660" s="498"/>
      <c r="ET660" s="498"/>
      <c r="EU660" s="498"/>
      <c r="EV660" s="498"/>
      <c r="EW660" s="498"/>
      <c r="EX660" s="498"/>
      <c r="EY660" s="498"/>
      <c r="EZ660" s="498"/>
      <c r="FA660" s="498"/>
      <c r="FB660" s="498"/>
      <c r="FC660" s="498"/>
      <c r="FD660" s="498"/>
      <c r="FE660" s="498"/>
      <c r="FF660" s="498"/>
      <c r="FG660" s="498"/>
      <c r="FH660" s="498"/>
      <c r="FI660" s="498"/>
      <c r="FJ660" s="498"/>
      <c r="FK660" s="498"/>
      <c r="FL660" s="498"/>
      <c r="FM660" s="498"/>
      <c r="FN660" s="498"/>
      <c r="FO660" s="498"/>
      <c r="FP660" s="498"/>
      <c r="FQ660" s="498"/>
      <c r="FR660" s="498"/>
      <c r="FS660" s="498"/>
      <c r="FT660" s="498"/>
      <c r="FU660" s="498"/>
      <c r="FV660" s="498"/>
      <c r="FW660" s="498"/>
      <c r="FX660" s="498"/>
      <c r="FY660" s="498"/>
      <c r="FZ660" s="498"/>
      <c r="GA660" s="498"/>
      <c r="GB660" s="498"/>
      <c r="GC660" s="498"/>
      <c r="GD660" s="498"/>
      <c r="GE660" s="498"/>
      <c r="GF660" s="498"/>
      <c r="GG660" s="498"/>
      <c r="GH660" s="498"/>
      <c r="GI660" s="498"/>
      <c r="GJ660" s="498"/>
      <c r="GK660" s="498"/>
      <c r="GL660" s="498"/>
      <c r="GM660" s="498"/>
      <c r="GN660" s="498"/>
      <c r="GO660" s="498"/>
      <c r="GP660" s="498"/>
      <c r="GQ660" s="498"/>
      <c r="GR660" s="498"/>
      <c r="GS660" s="498"/>
      <c r="GT660" s="498"/>
      <c r="GU660" s="498"/>
      <c r="GV660" s="498"/>
      <c r="GW660" s="498"/>
      <c r="GX660" s="498"/>
      <c r="GY660" s="498"/>
      <c r="GZ660" s="498"/>
      <c r="HA660" s="498"/>
      <c r="HB660" s="498"/>
      <c r="HC660" s="498"/>
      <c r="HD660" s="498"/>
      <c r="HE660" s="498"/>
      <c r="HF660" s="498"/>
      <c r="HG660" s="498"/>
      <c r="HH660" s="498"/>
      <c r="HI660" s="498"/>
      <c r="HJ660" s="498"/>
      <c r="HK660" s="498"/>
      <c r="HL660" s="498"/>
      <c r="HM660" s="498"/>
      <c r="HN660" s="498"/>
      <c r="HO660" s="498"/>
      <c r="HP660" s="498"/>
      <c r="HQ660" s="498"/>
      <c r="HR660" s="498"/>
      <c r="HS660" s="498"/>
      <c r="HT660" s="498"/>
      <c r="HU660" s="498"/>
      <c r="HV660" s="498"/>
      <c r="HW660" s="498"/>
      <c r="HX660" s="498"/>
      <c r="HY660" s="498"/>
      <c r="HZ660" s="498"/>
      <c r="IA660" s="498"/>
      <c r="IB660" s="498"/>
      <c r="IC660" s="498"/>
      <c r="ID660" s="498"/>
      <c r="IE660" s="498"/>
      <c r="IF660" s="498"/>
      <c r="IG660" s="498"/>
      <c r="IH660" s="498"/>
      <c r="II660" s="498"/>
      <c r="IJ660" s="498"/>
      <c r="IK660" s="498"/>
      <c r="IL660" s="498"/>
      <c r="IM660" s="498"/>
      <c r="IN660" s="498"/>
      <c r="IO660" s="498"/>
      <c r="IP660" s="498"/>
      <c r="IQ660" s="498"/>
      <c r="IR660" s="498"/>
      <c r="IS660" s="498"/>
      <c r="IT660" s="498"/>
      <c r="IU660" s="498"/>
      <c r="IV660" s="498"/>
      <c r="IW660" s="498"/>
      <c r="IX660" s="498"/>
      <c r="IY660" s="498"/>
      <c r="IZ660" s="498"/>
      <c r="JA660" s="498"/>
      <c r="JB660" s="498"/>
      <c r="JC660" s="498"/>
      <c r="JD660" s="498"/>
      <c r="JE660" s="498"/>
      <c r="JF660" s="498"/>
      <c r="JG660" s="498"/>
      <c r="JH660" s="498"/>
      <c r="JI660" s="498"/>
      <c r="JJ660" s="498"/>
      <c r="JK660" s="498"/>
      <c r="JL660" s="498"/>
      <c r="JM660" s="498"/>
      <c r="JN660" s="498"/>
      <c r="JO660" s="498"/>
      <c r="JP660" s="498"/>
      <c r="JQ660" s="498"/>
      <c r="JR660" s="498"/>
      <c r="JS660" s="498"/>
      <c r="JT660" s="498"/>
      <c r="JU660" s="498"/>
      <c r="JV660" s="498"/>
      <c r="JW660" s="498"/>
      <c r="JX660" s="498"/>
      <c r="JY660" s="498"/>
      <c r="JZ660" s="498"/>
      <c r="KA660" s="498"/>
      <c r="KB660" s="498"/>
      <c r="KC660" s="498"/>
      <c r="KD660" s="498"/>
      <c r="KE660" s="498"/>
      <c r="KF660" s="498"/>
      <c r="KG660" s="498"/>
      <c r="KH660" s="498"/>
      <c r="KI660" s="498"/>
      <c r="KJ660" s="498"/>
      <c r="KK660" s="498"/>
      <c r="KL660" s="498"/>
      <c r="KM660" s="498"/>
      <c r="KN660" s="498"/>
      <c r="KO660" s="498"/>
      <c r="KP660" s="498"/>
      <c r="KQ660" s="498"/>
      <c r="KR660" s="498"/>
      <c r="KS660" s="498"/>
      <c r="KT660" s="498"/>
      <c r="KU660" s="498"/>
      <c r="KV660" s="498"/>
      <c r="KW660" s="498"/>
      <c r="KX660" s="498"/>
      <c r="KY660" s="498"/>
      <c r="KZ660" s="498"/>
      <c r="LA660" s="498"/>
      <c r="LB660" s="498"/>
      <c r="LC660" s="498"/>
      <c r="LD660" s="498"/>
      <c r="LE660" s="498"/>
      <c r="LF660" s="498"/>
      <c r="LG660" s="498"/>
      <c r="LH660" s="498"/>
      <c r="LI660" s="498"/>
      <c r="LJ660" s="498"/>
      <c r="LK660" s="498"/>
      <c r="LL660" s="498"/>
      <c r="LM660" s="498"/>
      <c r="LN660" s="498"/>
      <c r="LO660" s="498"/>
      <c r="LP660" s="498"/>
      <c r="LQ660" s="498"/>
      <c r="LR660" s="498"/>
      <c r="LS660" s="498"/>
      <c r="LT660" s="498"/>
      <c r="LU660" s="498"/>
      <c r="LV660" s="498"/>
      <c r="LW660" s="498"/>
      <c r="LX660" s="498"/>
      <c r="LY660" s="498"/>
      <c r="LZ660" s="498"/>
      <c r="MA660" s="498"/>
      <c r="MB660" s="498"/>
      <c r="MC660" s="498"/>
      <c r="MD660" s="498"/>
      <c r="ME660" s="498"/>
      <c r="MF660" s="498"/>
      <c r="MG660" s="498"/>
      <c r="MH660" s="498"/>
      <c r="MI660" s="498"/>
      <c r="MJ660" s="498"/>
      <c r="MK660" s="498"/>
      <c r="ML660" s="498"/>
      <c r="MM660" s="498"/>
      <c r="MN660" s="498"/>
      <c r="MO660" s="498"/>
      <c r="MP660" s="498"/>
      <c r="MQ660" s="498"/>
      <c r="MR660" s="498"/>
      <c r="MS660" s="498"/>
      <c r="MT660" s="498"/>
      <c r="MU660" s="498"/>
      <c r="MV660" s="498"/>
      <c r="MW660" s="498"/>
      <c r="MX660" s="498"/>
      <c r="MY660" s="498"/>
      <c r="MZ660" s="498"/>
      <c r="NA660" s="498"/>
      <c r="NB660" s="498"/>
      <c r="NC660" s="498"/>
      <c r="ND660" s="498"/>
      <c r="NE660" s="498"/>
      <c r="NF660" s="498"/>
      <c r="NG660" s="498"/>
      <c r="NH660" s="498"/>
      <c r="NI660" s="498"/>
      <c r="NJ660" s="498"/>
      <c r="NK660" s="498"/>
      <c r="NL660" s="498"/>
      <c r="NM660" s="498"/>
      <c r="NN660" s="498"/>
      <c r="NO660" s="498"/>
      <c r="NP660" s="498"/>
      <c r="NQ660" s="498"/>
      <c r="NR660" s="498"/>
      <c r="NS660" s="498"/>
      <c r="NT660" s="498"/>
      <c r="NU660" s="498"/>
      <c r="NV660" s="498"/>
      <c r="NW660" s="498"/>
      <c r="NX660" s="498"/>
      <c r="NY660" s="498"/>
      <c r="NZ660" s="498"/>
      <c r="OA660" s="498"/>
      <c r="OB660" s="498"/>
      <c r="OC660" s="498"/>
      <c r="OD660" s="498"/>
      <c r="OE660" s="498"/>
      <c r="OF660" s="498"/>
      <c r="OG660" s="498"/>
      <c r="OH660" s="498"/>
      <c r="OI660" s="498"/>
      <c r="OJ660" s="498"/>
      <c r="OK660" s="498"/>
      <c r="OL660" s="498"/>
      <c r="OM660" s="498"/>
      <c r="ON660" s="498"/>
      <c r="OO660" s="498"/>
      <c r="OP660" s="498"/>
      <c r="OQ660" s="498"/>
      <c r="OR660" s="498"/>
      <c r="OS660" s="498"/>
      <c r="OT660" s="498"/>
      <c r="OU660" s="498"/>
      <c r="OV660" s="498"/>
      <c r="OW660" s="498"/>
      <c r="OX660" s="498"/>
      <c r="OY660" s="498"/>
      <c r="OZ660" s="498"/>
      <c r="PA660" s="498"/>
      <c r="PB660" s="498"/>
      <c r="PC660" s="498"/>
      <c r="PD660" s="498"/>
      <c r="PE660" s="498"/>
      <c r="PF660" s="498"/>
      <c r="PG660" s="498"/>
      <c r="PH660" s="498"/>
      <c r="PI660" s="498"/>
      <c r="PJ660" s="498"/>
      <c r="PK660" s="498"/>
      <c r="PL660" s="498"/>
      <c r="PM660" s="498"/>
      <c r="PN660" s="498"/>
      <c r="PO660" s="498"/>
      <c r="PP660" s="498"/>
      <c r="PQ660" s="498"/>
      <c r="PR660" s="498"/>
      <c r="PS660" s="498"/>
      <c r="PT660" s="498"/>
      <c r="PU660" s="498"/>
      <c r="PV660" s="498"/>
      <c r="PW660" s="498"/>
      <c r="PX660" s="498"/>
      <c r="PY660" s="498"/>
      <c r="PZ660" s="498"/>
      <c r="QA660" s="498"/>
      <c r="QB660" s="498"/>
      <c r="QC660" s="498"/>
      <c r="QD660" s="498"/>
      <c r="QE660" s="498"/>
      <c r="QF660" s="498"/>
      <c r="QG660" s="498"/>
      <c r="QH660" s="498"/>
      <c r="QI660" s="498"/>
      <c r="QJ660" s="498"/>
      <c r="QK660" s="498"/>
      <c r="QL660" s="498"/>
      <c r="QM660" s="498"/>
      <c r="QN660" s="498"/>
      <c r="QO660" s="498"/>
      <c r="QP660" s="498"/>
      <c r="QQ660" s="498"/>
      <c r="QR660" s="498"/>
      <c r="QS660" s="498"/>
      <c r="QT660" s="498"/>
      <c r="QU660" s="498"/>
      <c r="QV660" s="498"/>
      <c r="QW660" s="498"/>
      <c r="QX660" s="498"/>
      <c r="QY660" s="498"/>
      <c r="QZ660" s="498"/>
      <c r="RA660" s="498"/>
      <c r="RB660" s="498"/>
      <c r="RC660" s="498"/>
      <c r="RD660" s="498"/>
      <c r="RE660" s="498"/>
      <c r="RF660" s="498"/>
      <c r="RG660" s="498"/>
      <c r="RH660" s="498"/>
      <c r="RI660" s="498"/>
      <c r="RJ660" s="498"/>
      <c r="RK660" s="498"/>
      <c r="RL660" s="498"/>
      <c r="RM660" s="498"/>
      <c r="RN660" s="498"/>
      <c r="RO660" s="498"/>
      <c r="RP660" s="498"/>
      <c r="RQ660" s="498"/>
      <c r="RR660" s="498"/>
      <c r="RS660" s="498"/>
      <c r="RT660" s="498"/>
      <c r="RU660" s="498"/>
      <c r="RV660" s="498"/>
      <c r="RW660" s="498"/>
      <c r="RX660" s="498"/>
      <c r="RY660" s="498"/>
      <c r="RZ660" s="498"/>
      <c r="SA660" s="498"/>
      <c r="SB660" s="498"/>
      <c r="SC660" s="498"/>
      <c r="SD660" s="498"/>
      <c r="SE660" s="498"/>
      <c r="SF660" s="498"/>
      <c r="SG660" s="498"/>
      <c r="SH660" s="498"/>
      <c r="SI660" s="498"/>
      <c r="SJ660" s="498"/>
      <c r="SK660" s="498"/>
      <c r="SL660" s="498"/>
      <c r="SM660" s="498"/>
      <c r="SN660" s="498"/>
      <c r="SO660" s="498"/>
      <c r="SP660" s="498"/>
      <c r="SQ660" s="498"/>
      <c r="SR660" s="498"/>
      <c r="SS660" s="498"/>
      <c r="ST660" s="498"/>
      <c r="SU660" s="498"/>
      <c r="SV660" s="498"/>
      <c r="SW660" s="498"/>
      <c r="SX660" s="498"/>
      <c r="SY660" s="498"/>
      <c r="SZ660" s="498"/>
      <c r="TA660" s="498"/>
      <c r="TB660" s="498"/>
      <c r="TC660" s="498"/>
      <c r="TD660" s="498"/>
      <c r="TE660" s="498"/>
      <c r="TF660" s="498"/>
      <c r="TG660" s="498"/>
      <c r="TH660" s="498"/>
      <c r="TI660" s="498"/>
      <c r="TJ660" s="498"/>
      <c r="TK660" s="498"/>
      <c r="TL660" s="498"/>
      <c r="TM660" s="498"/>
      <c r="TN660" s="498"/>
      <c r="TO660" s="498"/>
      <c r="TP660" s="498"/>
      <c r="TQ660" s="498"/>
      <c r="TR660" s="498"/>
      <c r="TS660" s="498"/>
      <c r="TT660" s="498"/>
      <c r="TU660" s="498"/>
      <c r="TV660" s="498"/>
      <c r="TW660" s="498"/>
      <c r="TX660" s="498"/>
      <c r="TY660" s="498"/>
      <c r="TZ660" s="498"/>
      <c r="UA660" s="498"/>
      <c r="UB660" s="498"/>
      <c r="UC660" s="498"/>
      <c r="UD660" s="498"/>
      <c r="UE660" s="498"/>
      <c r="UF660" s="498"/>
      <c r="UG660" s="498"/>
      <c r="UH660" s="498"/>
      <c r="UI660" s="498"/>
      <c r="UJ660" s="498"/>
      <c r="UK660" s="498"/>
      <c r="UL660" s="498"/>
      <c r="UM660" s="498"/>
      <c r="UN660" s="498"/>
      <c r="UO660" s="498"/>
      <c r="UP660" s="498"/>
      <c r="UQ660" s="498"/>
      <c r="UR660" s="498"/>
      <c r="US660" s="498"/>
      <c r="UT660" s="498"/>
      <c r="UU660" s="498"/>
      <c r="UV660" s="498"/>
      <c r="UW660" s="498"/>
      <c r="UX660" s="498"/>
      <c r="UY660" s="498"/>
      <c r="UZ660" s="498"/>
      <c r="VA660" s="498"/>
      <c r="VB660" s="498"/>
      <c r="VC660" s="498"/>
      <c r="VD660" s="498"/>
      <c r="VE660" s="498"/>
      <c r="VF660" s="498"/>
      <c r="VG660" s="498"/>
      <c r="VH660" s="498"/>
      <c r="VI660" s="498"/>
      <c r="VJ660" s="498"/>
      <c r="VK660" s="498"/>
      <c r="VL660" s="498"/>
      <c r="VM660" s="498"/>
      <c r="VN660" s="498"/>
      <c r="VO660" s="498"/>
      <c r="VP660" s="498"/>
      <c r="VQ660" s="498"/>
      <c r="VR660" s="498"/>
      <c r="VS660" s="498"/>
      <c r="VT660" s="498"/>
      <c r="VU660" s="498"/>
      <c r="VV660" s="498"/>
      <c r="VW660" s="498"/>
      <c r="VX660" s="498"/>
      <c r="VY660" s="498"/>
      <c r="VZ660" s="498"/>
      <c r="WA660" s="498"/>
      <c r="WB660" s="498"/>
      <c r="WC660" s="498"/>
      <c r="WD660" s="498"/>
      <c r="WE660" s="498"/>
      <c r="WF660" s="498"/>
      <c r="WG660" s="498"/>
      <c r="WH660" s="498"/>
      <c r="WI660" s="498"/>
      <c r="WJ660" s="498"/>
      <c r="WK660" s="498"/>
      <c r="WL660" s="498"/>
      <c r="WM660" s="498"/>
      <c r="WN660" s="498"/>
      <c r="WO660" s="498"/>
      <c r="WP660" s="498"/>
      <c r="WQ660" s="498"/>
      <c r="WR660" s="498"/>
      <c r="WS660" s="498"/>
      <c r="WT660" s="498"/>
      <c r="WU660" s="498"/>
      <c r="WV660" s="498"/>
      <c r="WW660" s="498"/>
      <c r="WX660" s="498"/>
      <c r="WY660" s="498"/>
      <c r="WZ660" s="498"/>
      <c r="XA660" s="498"/>
      <c r="XB660" s="498"/>
      <c r="XC660" s="498"/>
      <c r="XD660" s="498"/>
      <c r="XE660" s="498"/>
      <c r="XF660" s="498"/>
      <c r="XG660" s="498"/>
      <c r="XH660" s="498"/>
      <c r="XI660" s="498"/>
      <c r="XJ660" s="498"/>
      <c r="XK660" s="498"/>
      <c r="XL660" s="498"/>
      <c r="XM660" s="498"/>
      <c r="XN660" s="498"/>
      <c r="XO660" s="498"/>
      <c r="XP660" s="498"/>
      <c r="XQ660" s="498"/>
      <c r="XR660" s="498"/>
      <c r="XS660" s="498"/>
      <c r="XT660" s="498"/>
      <c r="XU660" s="498"/>
      <c r="XV660" s="498"/>
      <c r="XW660" s="498"/>
      <c r="XX660" s="498"/>
      <c r="XY660" s="498"/>
      <c r="XZ660" s="498"/>
      <c r="YA660" s="498"/>
      <c r="YB660" s="498"/>
      <c r="YC660" s="498"/>
      <c r="YD660" s="498"/>
      <c r="YE660" s="498"/>
      <c r="YF660" s="498"/>
      <c r="YG660" s="498"/>
      <c r="YH660" s="498"/>
      <c r="YI660" s="498"/>
      <c r="YJ660" s="498"/>
      <c r="YK660" s="498"/>
      <c r="YL660" s="498"/>
      <c r="YM660" s="498"/>
      <c r="YN660" s="498"/>
      <c r="YO660" s="498"/>
      <c r="YP660" s="498"/>
      <c r="YQ660" s="498"/>
      <c r="YR660" s="498"/>
      <c r="YS660" s="498"/>
      <c r="YT660" s="498"/>
      <c r="YU660" s="498"/>
      <c r="YV660" s="498"/>
      <c r="YW660" s="498"/>
      <c r="YX660" s="498"/>
      <c r="YY660" s="498"/>
      <c r="YZ660" s="498"/>
      <c r="ZA660" s="498"/>
      <c r="ZB660" s="498"/>
      <c r="ZC660" s="498"/>
      <c r="ZD660" s="498"/>
      <c r="ZE660" s="498"/>
      <c r="ZF660" s="498"/>
      <c r="ZG660" s="498"/>
      <c r="ZH660" s="498"/>
      <c r="ZI660" s="498"/>
      <c r="ZJ660" s="498"/>
      <c r="ZK660" s="498"/>
      <c r="ZL660" s="498"/>
      <c r="ZM660" s="498"/>
      <c r="ZN660" s="498"/>
      <c r="ZO660" s="498"/>
      <c r="ZP660" s="498"/>
      <c r="ZQ660" s="498"/>
      <c r="ZR660" s="498"/>
      <c r="ZS660" s="498"/>
      <c r="ZT660" s="498"/>
      <c r="ZU660" s="498"/>
      <c r="ZV660" s="498"/>
      <c r="ZW660" s="498"/>
      <c r="ZX660" s="498"/>
      <c r="ZY660" s="498"/>
      <c r="ZZ660" s="498"/>
      <c r="AAA660" s="498"/>
      <c r="AAB660" s="498"/>
      <c r="AAC660" s="498"/>
      <c r="AAD660" s="498"/>
      <c r="AAE660" s="498"/>
      <c r="AAF660" s="498"/>
      <c r="AAG660" s="498"/>
      <c r="AAH660" s="498"/>
      <c r="AAI660" s="498"/>
      <c r="AAJ660" s="498"/>
      <c r="AAK660" s="498"/>
      <c r="AAL660" s="498"/>
      <c r="AAM660" s="498"/>
      <c r="AAN660" s="498"/>
      <c r="AAO660" s="498"/>
      <c r="AAP660" s="498"/>
      <c r="AAQ660" s="498"/>
      <c r="AAR660" s="498"/>
      <c r="AAS660" s="498"/>
      <c r="AAT660" s="498"/>
      <c r="AAU660" s="498"/>
      <c r="AAV660" s="498"/>
      <c r="AAW660" s="498"/>
      <c r="AAX660" s="498"/>
      <c r="AAY660" s="498"/>
      <c r="AAZ660" s="498"/>
      <c r="ABA660" s="498"/>
      <c r="ABB660" s="498"/>
      <c r="ABC660" s="498"/>
      <c r="ABD660" s="498"/>
      <c r="ABE660" s="498"/>
      <c r="ABF660" s="498"/>
      <c r="ABG660" s="498"/>
      <c r="ABH660" s="498"/>
      <c r="ABI660" s="498"/>
      <c r="ABJ660" s="498"/>
      <c r="ABK660" s="498"/>
      <c r="ABL660" s="498"/>
      <c r="ABM660" s="498"/>
      <c r="ABN660" s="498"/>
      <c r="ABO660" s="498"/>
      <c r="ABP660" s="498"/>
      <c r="ABQ660" s="498"/>
      <c r="ABR660" s="498"/>
      <c r="ABS660" s="498"/>
      <c r="ABT660" s="498"/>
      <c r="ABU660" s="498"/>
      <c r="ABV660" s="498"/>
      <c r="ABW660" s="498"/>
      <c r="ABX660" s="498"/>
      <c r="ABY660" s="498"/>
      <c r="ABZ660" s="498"/>
      <c r="ACA660" s="498"/>
      <c r="ACB660" s="498"/>
      <c r="ACC660" s="498"/>
      <c r="ACD660" s="498"/>
      <c r="ACE660" s="498"/>
      <c r="ACF660" s="498"/>
      <c r="ACG660" s="498"/>
      <c r="ACH660" s="498"/>
      <c r="ACI660" s="498"/>
      <c r="ACJ660" s="498"/>
      <c r="ACK660" s="498"/>
      <c r="ACL660" s="498"/>
      <c r="ACM660" s="498"/>
      <c r="ACN660" s="498"/>
      <c r="ACO660" s="498"/>
      <c r="ACP660" s="498"/>
      <c r="ACQ660" s="498"/>
      <c r="ACR660" s="498"/>
      <c r="ACS660" s="498"/>
      <c r="ACT660" s="498"/>
      <c r="ACU660" s="498"/>
      <c r="ACV660" s="498"/>
      <c r="ACW660" s="498"/>
      <c r="ACX660" s="498"/>
      <c r="ACY660" s="498"/>
      <c r="ACZ660" s="498"/>
      <c r="ADA660" s="498"/>
      <c r="ADB660" s="498"/>
      <c r="ADC660" s="498"/>
      <c r="ADD660" s="498"/>
      <c r="ADE660" s="498"/>
      <c r="ADF660" s="498"/>
      <c r="ADG660" s="498"/>
      <c r="ADH660" s="498"/>
      <c r="ADI660" s="498"/>
      <c r="ADJ660" s="498"/>
      <c r="ADK660" s="498"/>
      <c r="ADL660" s="498"/>
      <c r="ADM660" s="498"/>
      <c r="ADN660" s="498"/>
      <c r="ADO660" s="498"/>
      <c r="ADP660" s="498"/>
      <c r="ADQ660" s="498"/>
      <c r="ADR660" s="498"/>
      <c r="ADS660" s="498"/>
      <c r="ADT660" s="498"/>
      <c r="ADU660" s="498"/>
      <c r="ADV660" s="498"/>
      <c r="ADW660" s="498"/>
      <c r="ADX660" s="498"/>
      <c r="ADY660" s="498"/>
      <c r="ADZ660" s="498"/>
      <c r="AEA660" s="498"/>
      <c r="AEB660" s="498"/>
      <c r="AEC660" s="498"/>
      <c r="AED660" s="498"/>
      <c r="AEE660" s="498"/>
      <c r="AEF660" s="498"/>
      <c r="AEG660" s="498"/>
      <c r="AEH660" s="498"/>
      <c r="AEI660" s="498"/>
      <c r="AEJ660" s="498"/>
      <c r="AEK660" s="498"/>
      <c r="AEL660" s="498"/>
      <c r="AEM660" s="498"/>
      <c r="AEN660" s="498"/>
      <c r="AEO660" s="498"/>
      <c r="AEP660" s="498"/>
      <c r="AEQ660" s="498"/>
      <c r="AER660" s="498"/>
      <c r="AES660" s="498"/>
      <c r="AET660" s="498"/>
      <c r="AEU660" s="498"/>
      <c r="AEV660" s="498"/>
      <c r="AEW660" s="498"/>
      <c r="AEX660" s="498"/>
      <c r="AEY660" s="498"/>
      <c r="AEZ660" s="498"/>
      <c r="AFA660" s="498"/>
      <c r="AFB660" s="498"/>
      <c r="AFC660" s="498"/>
      <c r="AFD660" s="498"/>
      <c r="AFE660" s="498"/>
      <c r="AFF660" s="498"/>
      <c r="AFG660" s="498"/>
      <c r="AFH660" s="498"/>
      <c r="AFI660" s="498"/>
      <c r="AFJ660" s="498"/>
      <c r="AFK660" s="498"/>
      <c r="AFL660" s="498"/>
      <c r="AFM660" s="498"/>
      <c r="AFN660" s="498"/>
      <c r="AFO660" s="498"/>
      <c r="AFP660" s="498"/>
      <c r="AFQ660" s="498"/>
      <c r="AFR660" s="498"/>
      <c r="AFS660" s="498"/>
      <c r="AFT660" s="498"/>
      <c r="AFU660" s="498"/>
      <c r="AFV660" s="498"/>
      <c r="AFW660" s="498"/>
      <c r="AFX660" s="498"/>
      <c r="AFY660" s="498"/>
      <c r="AFZ660" s="498"/>
      <c r="AGA660" s="498"/>
      <c r="AGB660" s="498"/>
      <c r="AGC660" s="498"/>
      <c r="AGD660" s="498"/>
      <c r="AGE660" s="498"/>
      <c r="AGF660" s="498"/>
      <c r="AGG660" s="498"/>
      <c r="AGH660" s="498"/>
      <c r="AGI660" s="498"/>
      <c r="AGJ660" s="498"/>
      <c r="AGK660" s="498"/>
      <c r="AGL660" s="498"/>
      <c r="AGM660" s="498"/>
      <c r="AGN660" s="498"/>
      <c r="AGO660" s="498"/>
      <c r="AGP660" s="498"/>
      <c r="AGQ660" s="498"/>
      <c r="AGR660" s="498"/>
      <c r="AGS660" s="498"/>
      <c r="AGT660" s="498"/>
      <c r="AGU660" s="498"/>
      <c r="AGV660" s="498"/>
      <c r="AGW660" s="498"/>
      <c r="AGX660" s="498"/>
      <c r="AGY660" s="498"/>
      <c r="AGZ660" s="498"/>
      <c r="AHA660" s="498"/>
      <c r="AHB660" s="498"/>
      <c r="AHC660" s="498"/>
      <c r="AHD660" s="498"/>
      <c r="AHE660" s="498"/>
      <c r="AHF660" s="498"/>
      <c r="AHG660" s="498"/>
      <c r="AHH660" s="498"/>
      <c r="AHI660" s="498"/>
      <c r="AHJ660" s="498"/>
      <c r="AHK660" s="498"/>
      <c r="AHL660" s="498"/>
      <c r="AHM660" s="498"/>
      <c r="AHN660" s="498"/>
      <c r="AHO660" s="498"/>
      <c r="AHP660" s="498"/>
      <c r="AHQ660" s="498"/>
      <c r="AHR660" s="498"/>
      <c r="AHS660" s="498"/>
      <c r="AHT660" s="498"/>
      <c r="AHU660" s="498"/>
      <c r="AHV660" s="498"/>
      <c r="AHW660" s="498"/>
      <c r="AHX660" s="498"/>
      <c r="AHY660" s="498"/>
      <c r="AHZ660" s="498"/>
      <c r="AIA660" s="498"/>
      <c r="AIB660" s="498"/>
      <c r="AIC660" s="498"/>
      <c r="AID660" s="498"/>
      <c r="AIE660" s="498"/>
      <c r="AIF660" s="498"/>
      <c r="AIG660" s="498"/>
      <c r="AIH660" s="498"/>
      <c r="AII660" s="498"/>
      <c r="AIJ660" s="498"/>
      <c r="AIK660" s="498"/>
      <c r="AIL660" s="498"/>
      <c r="AIM660" s="498"/>
      <c r="AIN660" s="498"/>
      <c r="AIO660" s="498"/>
      <c r="AIP660" s="498"/>
      <c r="AIQ660" s="498"/>
      <c r="AIR660" s="498"/>
      <c r="AIS660" s="498"/>
      <c r="AIT660" s="498"/>
      <c r="AIU660" s="498"/>
      <c r="AIV660" s="498"/>
      <c r="AIW660" s="498"/>
      <c r="AIX660" s="498"/>
      <c r="AIY660" s="498"/>
      <c r="AIZ660" s="498"/>
      <c r="AJA660" s="498"/>
      <c r="AJB660" s="498"/>
      <c r="AJC660" s="498"/>
      <c r="AJD660" s="498"/>
      <c r="AJE660" s="498"/>
      <c r="AJF660" s="498"/>
      <c r="AJG660" s="498"/>
      <c r="AJH660" s="498"/>
      <c r="AJI660" s="498"/>
      <c r="AJJ660" s="498"/>
      <c r="AJK660" s="498"/>
      <c r="AJL660" s="498"/>
      <c r="AJM660" s="498"/>
      <c r="AJN660" s="498"/>
      <c r="AJO660" s="498"/>
      <c r="AJP660" s="498"/>
      <c r="AJQ660" s="498"/>
      <c r="AJR660" s="498"/>
      <c r="AJS660" s="498"/>
      <c r="AJT660" s="498"/>
      <c r="AJU660" s="498"/>
      <c r="AJV660" s="498"/>
      <c r="AJW660" s="498"/>
      <c r="AJX660" s="498"/>
      <c r="AJY660" s="498"/>
      <c r="AJZ660" s="498"/>
      <c r="AKA660" s="498"/>
      <c r="AKB660" s="498"/>
      <c r="AKC660" s="498"/>
      <c r="AKD660" s="498"/>
      <c r="AKE660" s="498"/>
      <c r="AKF660" s="498"/>
      <c r="AKG660" s="498"/>
      <c r="AKH660" s="498"/>
      <c r="AKI660" s="498"/>
      <c r="AKJ660" s="498"/>
      <c r="AKK660" s="498"/>
      <c r="AKL660" s="498"/>
      <c r="AKM660" s="498"/>
      <c r="AKN660" s="498"/>
      <c r="AKO660" s="498"/>
      <c r="AKP660" s="498"/>
      <c r="AKQ660" s="498"/>
      <c r="AKR660" s="498"/>
      <c r="AKS660" s="498"/>
      <c r="AKT660" s="498"/>
      <c r="AKU660" s="498"/>
      <c r="AKV660" s="498"/>
      <c r="AKW660" s="498"/>
      <c r="AKX660" s="498"/>
      <c r="AKY660" s="498"/>
      <c r="AKZ660" s="498"/>
      <c r="ALA660" s="498"/>
      <c r="ALB660" s="498"/>
      <c r="ALC660" s="498"/>
      <c r="ALD660" s="498"/>
      <c r="ALE660" s="498"/>
      <c r="ALF660" s="498"/>
      <c r="ALG660" s="498"/>
      <c r="ALH660" s="498"/>
      <c r="ALI660" s="498"/>
      <c r="ALJ660" s="498"/>
      <c r="ALK660" s="498"/>
      <c r="ALL660" s="498"/>
      <c r="ALM660" s="498"/>
      <c r="ALN660" s="498"/>
      <c r="ALO660" s="498"/>
      <c r="ALP660" s="498"/>
      <c r="ALQ660" s="498"/>
      <c r="ALR660" s="498"/>
      <c r="ALS660" s="498"/>
      <c r="ALT660" s="498"/>
      <c r="ALU660" s="498"/>
      <c r="ALV660" s="498"/>
      <c r="ALW660" s="498"/>
      <c r="ALX660" s="498"/>
      <c r="ALY660" s="498"/>
      <c r="ALZ660" s="498"/>
      <c r="AMA660" s="498"/>
      <c r="AMB660" s="498"/>
      <c r="AMC660" s="498"/>
      <c r="AMD660" s="498"/>
      <c r="AME660" s="498"/>
      <c r="AMF660" s="498"/>
      <c r="AMG660" s="498"/>
      <c r="AMH660" s="498"/>
      <c r="AMI660" s="498"/>
      <c r="AMJ660" s="498"/>
      <c r="AMK660" s="498"/>
    </row>
    <row r="661" spans="1:1025" s="499" customFormat="1" ht="15" customHeight="1" x14ac:dyDescent="0.25">
      <c r="A661" s="502"/>
      <c r="B661" s="531" t="s">
        <v>527</v>
      </c>
      <c r="C661" s="432"/>
      <c r="D661" s="432"/>
      <c r="E661" s="466"/>
      <c r="F661" s="467"/>
      <c r="G661" s="468"/>
      <c r="H661" s="468"/>
      <c r="I661" s="498"/>
      <c r="J661" s="504"/>
      <c r="K661" s="505"/>
      <c r="L661" s="505"/>
      <c r="M661" s="466"/>
      <c r="N661" s="467"/>
      <c r="O661" s="468"/>
      <c r="P661" s="468"/>
      <c r="Q661" s="498"/>
      <c r="R661" s="498"/>
      <c r="S661" s="498"/>
      <c r="T661" s="498"/>
      <c r="U661" s="498"/>
      <c r="V661" s="498"/>
      <c r="W661" s="498"/>
      <c r="X661" s="498"/>
      <c r="Y661" s="498"/>
      <c r="Z661" s="498"/>
      <c r="AA661" s="498"/>
      <c r="AB661" s="498"/>
      <c r="AC661" s="498"/>
      <c r="AD661" s="498"/>
      <c r="AE661" s="498"/>
      <c r="AF661" s="498"/>
      <c r="AG661" s="498"/>
      <c r="AH661" s="498"/>
      <c r="AI661" s="498"/>
      <c r="AJ661" s="498"/>
      <c r="AK661" s="498"/>
      <c r="AL661" s="498"/>
      <c r="AM661" s="498"/>
      <c r="AN661" s="498"/>
      <c r="AO661" s="498"/>
      <c r="AP661" s="498"/>
      <c r="AQ661" s="498"/>
      <c r="AR661" s="498"/>
      <c r="AS661" s="498"/>
      <c r="AT661" s="498"/>
      <c r="AU661" s="498"/>
      <c r="AV661" s="498"/>
      <c r="AW661" s="498"/>
      <c r="AX661" s="498"/>
      <c r="AY661" s="498"/>
      <c r="AZ661" s="498"/>
      <c r="BA661" s="498"/>
      <c r="BB661" s="498"/>
      <c r="BC661" s="498"/>
      <c r="BD661" s="498"/>
      <c r="BE661" s="498"/>
      <c r="BF661" s="498"/>
      <c r="BG661" s="498"/>
      <c r="BH661" s="498"/>
      <c r="BI661" s="498"/>
      <c r="BJ661" s="498"/>
      <c r="BK661" s="498"/>
      <c r="BL661" s="498"/>
      <c r="BM661" s="498"/>
      <c r="BN661" s="498"/>
      <c r="BO661" s="498"/>
      <c r="BP661" s="498"/>
      <c r="BQ661" s="498"/>
      <c r="BR661" s="498"/>
      <c r="BS661" s="498"/>
      <c r="BT661" s="498"/>
      <c r="BU661" s="498"/>
      <c r="BV661" s="498"/>
      <c r="BW661" s="498"/>
      <c r="BX661" s="498"/>
      <c r="BY661" s="498"/>
      <c r="BZ661" s="498"/>
      <c r="CA661" s="498"/>
      <c r="CB661" s="498"/>
      <c r="CC661" s="498"/>
      <c r="CD661" s="498"/>
      <c r="CE661" s="498"/>
      <c r="CF661" s="498"/>
      <c r="CG661" s="498"/>
      <c r="CH661" s="498"/>
      <c r="CI661" s="498"/>
      <c r="CJ661" s="498"/>
      <c r="CK661" s="498"/>
      <c r="CL661" s="498"/>
      <c r="CM661" s="498"/>
      <c r="CN661" s="498"/>
      <c r="CO661" s="498"/>
      <c r="CP661" s="498"/>
      <c r="CQ661" s="498"/>
      <c r="CR661" s="498"/>
      <c r="CS661" s="498"/>
      <c r="CT661" s="498"/>
      <c r="CU661" s="498"/>
      <c r="CV661" s="498"/>
      <c r="CW661" s="498"/>
      <c r="CX661" s="498"/>
      <c r="CY661" s="498"/>
      <c r="CZ661" s="498"/>
      <c r="DA661" s="498"/>
      <c r="DB661" s="498"/>
      <c r="DC661" s="498"/>
      <c r="DD661" s="498"/>
      <c r="DE661" s="498"/>
      <c r="DF661" s="498"/>
      <c r="DG661" s="498"/>
      <c r="DH661" s="498"/>
      <c r="DI661" s="498"/>
      <c r="DJ661" s="498"/>
      <c r="DK661" s="498"/>
      <c r="DL661" s="498"/>
      <c r="DM661" s="498"/>
      <c r="DN661" s="498"/>
      <c r="DO661" s="498"/>
      <c r="DP661" s="498"/>
      <c r="DQ661" s="498"/>
      <c r="DR661" s="498"/>
      <c r="DS661" s="498"/>
      <c r="DT661" s="498"/>
      <c r="DU661" s="498"/>
      <c r="DV661" s="498"/>
      <c r="DW661" s="498"/>
      <c r="DX661" s="498"/>
      <c r="DY661" s="498"/>
      <c r="DZ661" s="498"/>
      <c r="EA661" s="498"/>
      <c r="EB661" s="498"/>
      <c r="EC661" s="498"/>
      <c r="ED661" s="498"/>
      <c r="EE661" s="498"/>
      <c r="EF661" s="498"/>
      <c r="EG661" s="498"/>
      <c r="EH661" s="498"/>
      <c r="EI661" s="498"/>
      <c r="EJ661" s="498"/>
      <c r="EK661" s="498"/>
      <c r="EL661" s="498"/>
      <c r="EM661" s="498"/>
      <c r="EN661" s="498"/>
      <c r="EO661" s="498"/>
      <c r="EP661" s="498"/>
      <c r="EQ661" s="498"/>
      <c r="ER661" s="498"/>
      <c r="ES661" s="498"/>
      <c r="ET661" s="498"/>
      <c r="EU661" s="498"/>
      <c r="EV661" s="498"/>
      <c r="EW661" s="498"/>
      <c r="EX661" s="498"/>
      <c r="EY661" s="498"/>
      <c r="EZ661" s="498"/>
      <c r="FA661" s="498"/>
      <c r="FB661" s="498"/>
      <c r="FC661" s="498"/>
      <c r="FD661" s="498"/>
      <c r="FE661" s="498"/>
      <c r="FF661" s="498"/>
      <c r="FG661" s="498"/>
      <c r="FH661" s="498"/>
      <c r="FI661" s="498"/>
      <c r="FJ661" s="498"/>
      <c r="FK661" s="498"/>
      <c r="FL661" s="498"/>
      <c r="FM661" s="498"/>
      <c r="FN661" s="498"/>
      <c r="FO661" s="498"/>
      <c r="FP661" s="498"/>
      <c r="FQ661" s="498"/>
      <c r="FR661" s="498"/>
      <c r="FS661" s="498"/>
      <c r="FT661" s="498"/>
      <c r="FU661" s="498"/>
      <c r="FV661" s="498"/>
      <c r="FW661" s="498"/>
      <c r="FX661" s="498"/>
      <c r="FY661" s="498"/>
      <c r="FZ661" s="498"/>
      <c r="GA661" s="498"/>
      <c r="GB661" s="498"/>
      <c r="GC661" s="498"/>
      <c r="GD661" s="498"/>
      <c r="GE661" s="498"/>
      <c r="GF661" s="498"/>
      <c r="GG661" s="498"/>
      <c r="GH661" s="498"/>
      <c r="GI661" s="498"/>
      <c r="GJ661" s="498"/>
      <c r="GK661" s="498"/>
      <c r="GL661" s="498"/>
      <c r="GM661" s="498"/>
      <c r="GN661" s="498"/>
      <c r="GO661" s="498"/>
      <c r="GP661" s="498"/>
      <c r="GQ661" s="498"/>
      <c r="GR661" s="498"/>
      <c r="GS661" s="498"/>
      <c r="GT661" s="498"/>
      <c r="GU661" s="498"/>
      <c r="GV661" s="498"/>
      <c r="GW661" s="498"/>
      <c r="GX661" s="498"/>
      <c r="GY661" s="498"/>
      <c r="GZ661" s="498"/>
      <c r="HA661" s="498"/>
      <c r="HB661" s="498"/>
      <c r="HC661" s="498"/>
      <c r="HD661" s="498"/>
      <c r="HE661" s="498"/>
      <c r="HF661" s="498"/>
      <c r="HG661" s="498"/>
      <c r="HH661" s="498"/>
      <c r="HI661" s="498"/>
      <c r="HJ661" s="498"/>
      <c r="HK661" s="498"/>
      <c r="HL661" s="498"/>
      <c r="HM661" s="498"/>
      <c r="HN661" s="498"/>
      <c r="HO661" s="498"/>
      <c r="HP661" s="498"/>
      <c r="HQ661" s="498"/>
      <c r="HR661" s="498"/>
      <c r="HS661" s="498"/>
      <c r="HT661" s="498"/>
      <c r="HU661" s="498"/>
      <c r="HV661" s="498"/>
      <c r="HW661" s="498"/>
      <c r="HX661" s="498"/>
      <c r="HY661" s="498"/>
      <c r="HZ661" s="498"/>
      <c r="IA661" s="498"/>
      <c r="IB661" s="498"/>
      <c r="IC661" s="498"/>
      <c r="ID661" s="498"/>
      <c r="IE661" s="498"/>
      <c r="IF661" s="498"/>
      <c r="IG661" s="498"/>
      <c r="IH661" s="498"/>
      <c r="II661" s="498"/>
      <c r="IJ661" s="498"/>
      <c r="IK661" s="498"/>
      <c r="IL661" s="498"/>
      <c r="IM661" s="498"/>
      <c r="IN661" s="498"/>
      <c r="IO661" s="498"/>
      <c r="IP661" s="498"/>
      <c r="IQ661" s="498"/>
      <c r="IR661" s="498"/>
      <c r="IS661" s="498"/>
      <c r="IT661" s="498"/>
      <c r="IU661" s="498"/>
      <c r="IV661" s="498"/>
      <c r="IW661" s="498"/>
      <c r="IX661" s="498"/>
      <c r="IY661" s="498"/>
      <c r="IZ661" s="498"/>
      <c r="JA661" s="498"/>
      <c r="JB661" s="498"/>
      <c r="JC661" s="498"/>
      <c r="JD661" s="498"/>
      <c r="JE661" s="498"/>
      <c r="JF661" s="498"/>
      <c r="JG661" s="498"/>
      <c r="JH661" s="498"/>
      <c r="JI661" s="498"/>
      <c r="JJ661" s="498"/>
      <c r="JK661" s="498"/>
      <c r="JL661" s="498"/>
      <c r="JM661" s="498"/>
      <c r="JN661" s="498"/>
      <c r="JO661" s="498"/>
      <c r="JP661" s="498"/>
      <c r="JQ661" s="498"/>
      <c r="JR661" s="498"/>
      <c r="JS661" s="498"/>
      <c r="JT661" s="498"/>
      <c r="JU661" s="498"/>
      <c r="JV661" s="498"/>
      <c r="JW661" s="498"/>
      <c r="JX661" s="498"/>
      <c r="JY661" s="498"/>
      <c r="JZ661" s="498"/>
      <c r="KA661" s="498"/>
      <c r="KB661" s="498"/>
      <c r="KC661" s="498"/>
      <c r="KD661" s="498"/>
      <c r="KE661" s="498"/>
      <c r="KF661" s="498"/>
      <c r="KG661" s="498"/>
      <c r="KH661" s="498"/>
      <c r="KI661" s="498"/>
      <c r="KJ661" s="498"/>
      <c r="KK661" s="498"/>
      <c r="KL661" s="498"/>
      <c r="KM661" s="498"/>
      <c r="KN661" s="498"/>
      <c r="KO661" s="498"/>
      <c r="KP661" s="498"/>
      <c r="KQ661" s="498"/>
      <c r="KR661" s="498"/>
      <c r="KS661" s="498"/>
      <c r="KT661" s="498"/>
      <c r="KU661" s="498"/>
      <c r="KV661" s="498"/>
      <c r="KW661" s="498"/>
      <c r="KX661" s="498"/>
      <c r="KY661" s="498"/>
      <c r="KZ661" s="498"/>
      <c r="LA661" s="498"/>
      <c r="LB661" s="498"/>
      <c r="LC661" s="498"/>
      <c r="LD661" s="498"/>
      <c r="LE661" s="498"/>
      <c r="LF661" s="498"/>
      <c r="LG661" s="498"/>
      <c r="LH661" s="498"/>
      <c r="LI661" s="498"/>
      <c r="LJ661" s="498"/>
      <c r="LK661" s="498"/>
      <c r="LL661" s="498"/>
      <c r="LM661" s="498"/>
      <c r="LN661" s="498"/>
      <c r="LO661" s="498"/>
      <c r="LP661" s="498"/>
      <c r="LQ661" s="498"/>
      <c r="LR661" s="498"/>
      <c r="LS661" s="498"/>
      <c r="LT661" s="498"/>
      <c r="LU661" s="498"/>
      <c r="LV661" s="498"/>
      <c r="LW661" s="498"/>
      <c r="LX661" s="498"/>
      <c r="LY661" s="498"/>
      <c r="LZ661" s="498"/>
      <c r="MA661" s="498"/>
      <c r="MB661" s="498"/>
      <c r="MC661" s="498"/>
      <c r="MD661" s="498"/>
      <c r="ME661" s="498"/>
      <c r="MF661" s="498"/>
      <c r="MG661" s="498"/>
      <c r="MH661" s="498"/>
      <c r="MI661" s="498"/>
      <c r="MJ661" s="498"/>
      <c r="MK661" s="498"/>
      <c r="ML661" s="498"/>
      <c r="MM661" s="498"/>
      <c r="MN661" s="498"/>
      <c r="MO661" s="498"/>
      <c r="MP661" s="498"/>
      <c r="MQ661" s="498"/>
      <c r="MR661" s="498"/>
      <c r="MS661" s="498"/>
      <c r="MT661" s="498"/>
      <c r="MU661" s="498"/>
      <c r="MV661" s="498"/>
      <c r="MW661" s="498"/>
      <c r="MX661" s="498"/>
      <c r="MY661" s="498"/>
      <c r="MZ661" s="498"/>
      <c r="NA661" s="498"/>
      <c r="NB661" s="498"/>
      <c r="NC661" s="498"/>
      <c r="ND661" s="498"/>
      <c r="NE661" s="498"/>
      <c r="NF661" s="498"/>
      <c r="NG661" s="498"/>
      <c r="NH661" s="498"/>
      <c r="NI661" s="498"/>
      <c r="NJ661" s="498"/>
      <c r="NK661" s="498"/>
      <c r="NL661" s="498"/>
      <c r="NM661" s="498"/>
      <c r="NN661" s="498"/>
      <c r="NO661" s="498"/>
      <c r="NP661" s="498"/>
      <c r="NQ661" s="498"/>
      <c r="NR661" s="498"/>
      <c r="NS661" s="498"/>
      <c r="NT661" s="498"/>
      <c r="NU661" s="498"/>
      <c r="NV661" s="498"/>
      <c r="NW661" s="498"/>
      <c r="NX661" s="498"/>
      <c r="NY661" s="498"/>
      <c r="NZ661" s="498"/>
      <c r="OA661" s="498"/>
      <c r="OB661" s="498"/>
      <c r="OC661" s="498"/>
      <c r="OD661" s="498"/>
      <c r="OE661" s="498"/>
      <c r="OF661" s="498"/>
      <c r="OG661" s="498"/>
      <c r="OH661" s="498"/>
      <c r="OI661" s="498"/>
      <c r="OJ661" s="498"/>
      <c r="OK661" s="498"/>
      <c r="OL661" s="498"/>
      <c r="OM661" s="498"/>
      <c r="ON661" s="498"/>
      <c r="OO661" s="498"/>
      <c r="OP661" s="498"/>
      <c r="OQ661" s="498"/>
      <c r="OR661" s="498"/>
      <c r="OS661" s="498"/>
      <c r="OT661" s="498"/>
      <c r="OU661" s="498"/>
      <c r="OV661" s="498"/>
      <c r="OW661" s="498"/>
      <c r="OX661" s="498"/>
      <c r="OY661" s="498"/>
      <c r="OZ661" s="498"/>
      <c r="PA661" s="498"/>
      <c r="PB661" s="498"/>
      <c r="PC661" s="498"/>
      <c r="PD661" s="498"/>
      <c r="PE661" s="498"/>
      <c r="PF661" s="498"/>
      <c r="PG661" s="498"/>
      <c r="PH661" s="498"/>
      <c r="PI661" s="498"/>
      <c r="PJ661" s="498"/>
      <c r="PK661" s="498"/>
      <c r="PL661" s="498"/>
      <c r="PM661" s="498"/>
      <c r="PN661" s="498"/>
      <c r="PO661" s="498"/>
      <c r="PP661" s="498"/>
      <c r="PQ661" s="498"/>
      <c r="PR661" s="498"/>
      <c r="PS661" s="498"/>
      <c r="PT661" s="498"/>
      <c r="PU661" s="498"/>
      <c r="PV661" s="498"/>
      <c r="PW661" s="498"/>
      <c r="PX661" s="498"/>
      <c r="PY661" s="498"/>
      <c r="PZ661" s="498"/>
      <c r="QA661" s="498"/>
      <c r="QB661" s="498"/>
      <c r="QC661" s="498"/>
      <c r="QD661" s="498"/>
      <c r="QE661" s="498"/>
      <c r="QF661" s="498"/>
      <c r="QG661" s="498"/>
      <c r="QH661" s="498"/>
      <c r="QI661" s="498"/>
      <c r="QJ661" s="498"/>
      <c r="QK661" s="498"/>
      <c r="QL661" s="498"/>
      <c r="QM661" s="498"/>
      <c r="QN661" s="498"/>
      <c r="QO661" s="498"/>
      <c r="QP661" s="498"/>
      <c r="QQ661" s="498"/>
      <c r="QR661" s="498"/>
      <c r="QS661" s="498"/>
      <c r="QT661" s="498"/>
      <c r="QU661" s="498"/>
      <c r="QV661" s="498"/>
      <c r="QW661" s="498"/>
      <c r="QX661" s="498"/>
      <c r="QY661" s="498"/>
      <c r="QZ661" s="498"/>
      <c r="RA661" s="498"/>
      <c r="RB661" s="498"/>
      <c r="RC661" s="498"/>
      <c r="RD661" s="498"/>
      <c r="RE661" s="498"/>
      <c r="RF661" s="498"/>
      <c r="RG661" s="498"/>
      <c r="RH661" s="498"/>
      <c r="RI661" s="498"/>
      <c r="RJ661" s="498"/>
      <c r="RK661" s="498"/>
      <c r="RL661" s="498"/>
      <c r="RM661" s="498"/>
      <c r="RN661" s="498"/>
      <c r="RO661" s="498"/>
      <c r="RP661" s="498"/>
      <c r="RQ661" s="498"/>
      <c r="RR661" s="498"/>
      <c r="RS661" s="498"/>
      <c r="RT661" s="498"/>
      <c r="RU661" s="498"/>
      <c r="RV661" s="498"/>
      <c r="RW661" s="498"/>
      <c r="RX661" s="498"/>
      <c r="RY661" s="498"/>
      <c r="RZ661" s="498"/>
      <c r="SA661" s="498"/>
      <c r="SB661" s="498"/>
      <c r="SC661" s="498"/>
      <c r="SD661" s="498"/>
      <c r="SE661" s="498"/>
      <c r="SF661" s="498"/>
      <c r="SG661" s="498"/>
      <c r="SH661" s="498"/>
      <c r="SI661" s="498"/>
      <c r="SJ661" s="498"/>
      <c r="SK661" s="498"/>
      <c r="SL661" s="498"/>
      <c r="SM661" s="498"/>
      <c r="SN661" s="498"/>
      <c r="SO661" s="498"/>
      <c r="SP661" s="498"/>
      <c r="SQ661" s="498"/>
      <c r="SR661" s="498"/>
      <c r="SS661" s="498"/>
      <c r="ST661" s="498"/>
      <c r="SU661" s="498"/>
      <c r="SV661" s="498"/>
      <c r="SW661" s="498"/>
      <c r="SX661" s="498"/>
      <c r="SY661" s="498"/>
      <c r="SZ661" s="498"/>
      <c r="TA661" s="498"/>
      <c r="TB661" s="498"/>
      <c r="TC661" s="498"/>
      <c r="TD661" s="498"/>
      <c r="TE661" s="498"/>
      <c r="TF661" s="498"/>
      <c r="TG661" s="498"/>
      <c r="TH661" s="498"/>
      <c r="TI661" s="498"/>
      <c r="TJ661" s="498"/>
      <c r="TK661" s="498"/>
      <c r="TL661" s="498"/>
      <c r="TM661" s="498"/>
      <c r="TN661" s="498"/>
      <c r="TO661" s="498"/>
      <c r="TP661" s="498"/>
      <c r="TQ661" s="498"/>
      <c r="TR661" s="498"/>
      <c r="TS661" s="498"/>
      <c r="TT661" s="498"/>
      <c r="TU661" s="498"/>
      <c r="TV661" s="498"/>
      <c r="TW661" s="498"/>
      <c r="TX661" s="498"/>
      <c r="TY661" s="498"/>
      <c r="TZ661" s="498"/>
      <c r="UA661" s="498"/>
      <c r="UB661" s="498"/>
      <c r="UC661" s="498"/>
      <c r="UD661" s="498"/>
      <c r="UE661" s="498"/>
      <c r="UF661" s="498"/>
      <c r="UG661" s="498"/>
      <c r="UH661" s="498"/>
      <c r="UI661" s="498"/>
      <c r="UJ661" s="498"/>
      <c r="UK661" s="498"/>
      <c r="UL661" s="498"/>
      <c r="UM661" s="498"/>
      <c r="UN661" s="498"/>
      <c r="UO661" s="498"/>
      <c r="UP661" s="498"/>
      <c r="UQ661" s="498"/>
      <c r="UR661" s="498"/>
      <c r="US661" s="498"/>
      <c r="UT661" s="498"/>
      <c r="UU661" s="498"/>
      <c r="UV661" s="498"/>
      <c r="UW661" s="498"/>
      <c r="UX661" s="498"/>
      <c r="UY661" s="498"/>
      <c r="UZ661" s="498"/>
      <c r="VA661" s="498"/>
      <c r="VB661" s="498"/>
      <c r="VC661" s="498"/>
      <c r="VD661" s="498"/>
      <c r="VE661" s="498"/>
      <c r="VF661" s="498"/>
      <c r="VG661" s="498"/>
      <c r="VH661" s="498"/>
      <c r="VI661" s="498"/>
      <c r="VJ661" s="498"/>
      <c r="VK661" s="498"/>
      <c r="VL661" s="498"/>
      <c r="VM661" s="498"/>
      <c r="VN661" s="498"/>
      <c r="VO661" s="498"/>
      <c r="VP661" s="498"/>
      <c r="VQ661" s="498"/>
      <c r="VR661" s="498"/>
      <c r="VS661" s="498"/>
      <c r="VT661" s="498"/>
      <c r="VU661" s="498"/>
      <c r="VV661" s="498"/>
      <c r="VW661" s="498"/>
      <c r="VX661" s="498"/>
      <c r="VY661" s="498"/>
      <c r="VZ661" s="498"/>
      <c r="WA661" s="498"/>
      <c r="WB661" s="498"/>
      <c r="WC661" s="498"/>
      <c r="WD661" s="498"/>
      <c r="WE661" s="498"/>
      <c r="WF661" s="498"/>
      <c r="WG661" s="498"/>
      <c r="WH661" s="498"/>
      <c r="WI661" s="498"/>
      <c r="WJ661" s="498"/>
      <c r="WK661" s="498"/>
      <c r="WL661" s="498"/>
      <c r="WM661" s="498"/>
      <c r="WN661" s="498"/>
      <c r="WO661" s="498"/>
      <c r="WP661" s="498"/>
      <c r="WQ661" s="498"/>
      <c r="WR661" s="498"/>
      <c r="WS661" s="498"/>
      <c r="WT661" s="498"/>
      <c r="WU661" s="498"/>
      <c r="WV661" s="498"/>
      <c r="WW661" s="498"/>
      <c r="WX661" s="498"/>
      <c r="WY661" s="498"/>
      <c r="WZ661" s="498"/>
      <c r="XA661" s="498"/>
      <c r="XB661" s="498"/>
      <c r="XC661" s="498"/>
      <c r="XD661" s="498"/>
      <c r="XE661" s="498"/>
      <c r="XF661" s="498"/>
      <c r="XG661" s="498"/>
      <c r="XH661" s="498"/>
      <c r="XI661" s="498"/>
      <c r="XJ661" s="498"/>
      <c r="XK661" s="498"/>
      <c r="XL661" s="498"/>
      <c r="XM661" s="498"/>
      <c r="XN661" s="498"/>
      <c r="XO661" s="498"/>
      <c r="XP661" s="498"/>
      <c r="XQ661" s="498"/>
      <c r="XR661" s="498"/>
      <c r="XS661" s="498"/>
      <c r="XT661" s="498"/>
      <c r="XU661" s="498"/>
      <c r="XV661" s="498"/>
      <c r="XW661" s="498"/>
      <c r="XX661" s="498"/>
      <c r="XY661" s="498"/>
      <c r="XZ661" s="498"/>
      <c r="YA661" s="498"/>
      <c r="YB661" s="498"/>
      <c r="YC661" s="498"/>
      <c r="YD661" s="498"/>
      <c r="YE661" s="498"/>
      <c r="YF661" s="498"/>
      <c r="YG661" s="498"/>
      <c r="YH661" s="498"/>
      <c r="YI661" s="498"/>
      <c r="YJ661" s="498"/>
      <c r="YK661" s="498"/>
      <c r="YL661" s="498"/>
      <c r="YM661" s="498"/>
      <c r="YN661" s="498"/>
      <c r="YO661" s="498"/>
      <c r="YP661" s="498"/>
      <c r="YQ661" s="498"/>
      <c r="YR661" s="498"/>
      <c r="YS661" s="498"/>
      <c r="YT661" s="498"/>
      <c r="YU661" s="498"/>
      <c r="YV661" s="498"/>
      <c r="YW661" s="498"/>
      <c r="YX661" s="498"/>
      <c r="YY661" s="498"/>
      <c r="YZ661" s="498"/>
      <c r="ZA661" s="498"/>
      <c r="ZB661" s="498"/>
      <c r="ZC661" s="498"/>
      <c r="ZD661" s="498"/>
      <c r="ZE661" s="498"/>
      <c r="ZF661" s="498"/>
      <c r="ZG661" s="498"/>
      <c r="ZH661" s="498"/>
      <c r="ZI661" s="498"/>
      <c r="ZJ661" s="498"/>
      <c r="ZK661" s="498"/>
      <c r="ZL661" s="498"/>
      <c r="ZM661" s="498"/>
      <c r="ZN661" s="498"/>
      <c r="ZO661" s="498"/>
      <c r="ZP661" s="498"/>
      <c r="ZQ661" s="498"/>
      <c r="ZR661" s="498"/>
      <c r="ZS661" s="498"/>
      <c r="ZT661" s="498"/>
      <c r="ZU661" s="498"/>
      <c r="ZV661" s="498"/>
      <c r="ZW661" s="498"/>
      <c r="ZX661" s="498"/>
      <c r="ZY661" s="498"/>
      <c r="ZZ661" s="498"/>
      <c r="AAA661" s="498"/>
      <c r="AAB661" s="498"/>
      <c r="AAC661" s="498"/>
      <c r="AAD661" s="498"/>
      <c r="AAE661" s="498"/>
      <c r="AAF661" s="498"/>
      <c r="AAG661" s="498"/>
      <c r="AAH661" s="498"/>
      <c r="AAI661" s="498"/>
      <c r="AAJ661" s="498"/>
      <c r="AAK661" s="498"/>
      <c r="AAL661" s="498"/>
      <c r="AAM661" s="498"/>
      <c r="AAN661" s="498"/>
      <c r="AAO661" s="498"/>
      <c r="AAP661" s="498"/>
      <c r="AAQ661" s="498"/>
      <c r="AAR661" s="498"/>
      <c r="AAS661" s="498"/>
      <c r="AAT661" s="498"/>
      <c r="AAU661" s="498"/>
      <c r="AAV661" s="498"/>
      <c r="AAW661" s="498"/>
      <c r="AAX661" s="498"/>
      <c r="AAY661" s="498"/>
      <c r="AAZ661" s="498"/>
      <c r="ABA661" s="498"/>
      <c r="ABB661" s="498"/>
      <c r="ABC661" s="498"/>
      <c r="ABD661" s="498"/>
      <c r="ABE661" s="498"/>
      <c r="ABF661" s="498"/>
      <c r="ABG661" s="498"/>
      <c r="ABH661" s="498"/>
      <c r="ABI661" s="498"/>
      <c r="ABJ661" s="498"/>
      <c r="ABK661" s="498"/>
      <c r="ABL661" s="498"/>
      <c r="ABM661" s="498"/>
      <c r="ABN661" s="498"/>
      <c r="ABO661" s="498"/>
      <c r="ABP661" s="498"/>
      <c r="ABQ661" s="498"/>
      <c r="ABR661" s="498"/>
      <c r="ABS661" s="498"/>
      <c r="ABT661" s="498"/>
      <c r="ABU661" s="498"/>
      <c r="ABV661" s="498"/>
      <c r="ABW661" s="498"/>
      <c r="ABX661" s="498"/>
      <c r="ABY661" s="498"/>
      <c r="ABZ661" s="498"/>
      <c r="ACA661" s="498"/>
      <c r="ACB661" s="498"/>
      <c r="ACC661" s="498"/>
      <c r="ACD661" s="498"/>
      <c r="ACE661" s="498"/>
      <c r="ACF661" s="498"/>
      <c r="ACG661" s="498"/>
      <c r="ACH661" s="498"/>
      <c r="ACI661" s="498"/>
      <c r="ACJ661" s="498"/>
      <c r="ACK661" s="498"/>
      <c r="ACL661" s="498"/>
      <c r="ACM661" s="498"/>
      <c r="ACN661" s="498"/>
      <c r="ACO661" s="498"/>
      <c r="ACP661" s="498"/>
      <c r="ACQ661" s="498"/>
      <c r="ACR661" s="498"/>
      <c r="ACS661" s="498"/>
      <c r="ACT661" s="498"/>
      <c r="ACU661" s="498"/>
      <c r="ACV661" s="498"/>
      <c r="ACW661" s="498"/>
      <c r="ACX661" s="498"/>
      <c r="ACY661" s="498"/>
      <c r="ACZ661" s="498"/>
      <c r="ADA661" s="498"/>
      <c r="ADB661" s="498"/>
      <c r="ADC661" s="498"/>
      <c r="ADD661" s="498"/>
      <c r="ADE661" s="498"/>
      <c r="ADF661" s="498"/>
      <c r="ADG661" s="498"/>
      <c r="ADH661" s="498"/>
      <c r="ADI661" s="498"/>
      <c r="ADJ661" s="498"/>
      <c r="ADK661" s="498"/>
      <c r="ADL661" s="498"/>
      <c r="ADM661" s="498"/>
      <c r="ADN661" s="498"/>
      <c r="ADO661" s="498"/>
      <c r="ADP661" s="498"/>
      <c r="ADQ661" s="498"/>
      <c r="ADR661" s="498"/>
      <c r="ADS661" s="498"/>
      <c r="ADT661" s="498"/>
      <c r="ADU661" s="498"/>
      <c r="ADV661" s="498"/>
      <c r="ADW661" s="498"/>
      <c r="ADX661" s="498"/>
      <c r="ADY661" s="498"/>
      <c r="ADZ661" s="498"/>
      <c r="AEA661" s="498"/>
      <c r="AEB661" s="498"/>
      <c r="AEC661" s="498"/>
      <c r="AED661" s="498"/>
      <c r="AEE661" s="498"/>
      <c r="AEF661" s="498"/>
      <c r="AEG661" s="498"/>
      <c r="AEH661" s="498"/>
      <c r="AEI661" s="498"/>
      <c r="AEJ661" s="498"/>
      <c r="AEK661" s="498"/>
      <c r="AEL661" s="498"/>
      <c r="AEM661" s="498"/>
      <c r="AEN661" s="498"/>
      <c r="AEO661" s="498"/>
      <c r="AEP661" s="498"/>
      <c r="AEQ661" s="498"/>
      <c r="AER661" s="498"/>
      <c r="AES661" s="498"/>
      <c r="AET661" s="498"/>
      <c r="AEU661" s="498"/>
      <c r="AEV661" s="498"/>
      <c r="AEW661" s="498"/>
      <c r="AEX661" s="498"/>
      <c r="AEY661" s="498"/>
      <c r="AEZ661" s="498"/>
      <c r="AFA661" s="498"/>
      <c r="AFB661" s="498"/>
      <c r="AFC661" s="498"/>
      <c r="AFD661" s="498"/>
      <c r="AFE661" s="498"/>
      <c r="AFF661" s="498"/>
      <c r="AFG661" s="498"/>
      <c r="AFH661" s="498"/>
      <c r="AFI661" s="498"/>
      <c r="AFJ661" s="498"/>
      <c r="AFK661" s="498"/>
      <c r="AFL661" s="498"/>
      <c r="AFM661" s="498"/>
      <c r="AFN661" s="498"/>
      <c r="AFO661" s="498"/>
      <c r="AFP661" s="498"/>
      <c r="AFQ661" s="498"/>
      <c r="AFR661" s="498"/>
      <c r="AFS661" s="498"/>
      <c r="AFT661" s="498"/>
      <c r="AFU661" s="498"/>
      <c r="AFV661" s="498"/>
      <c r="AFW661" s="498"/>
      <c r="AFX661" s="498"/>
      <c r="AFY661" s="498"/>
      <c r="AFZ661" s="498"/>
      <c r="AGA661" s="498"/>
      <c r="AGB661" s="498"/>
      <c r="AGC661" s="498"/>
      <c r="AGD661" s="498"/>
      <c r="AGE661" s="498"/>
      <c r="AGF661" s="498"/>
      <c r="AGG661" s="498"/>
      <c r="AGH661" s="498"/>
      <c r="AGI661" s="498"/>
      <c r="AGJ661" s="498"/>
      <c r="AGK661" s="498"/>
      <c r="AGL661" s="498"/>
      <c r="AGM661" s="498"/>
      <c r="AGN661" s="498"/>
      <c r="AGO661" s="498"/>
      <c r="AGP661" s="498"/>
      <c r="AGQ661" s="498"/>
      <c r="AGR661" s="498"/>
      <c r="AGS661" s="498"/>
      <c r="AGT661" s="498"/>
      <c r="AGU661" s="498"/>
      <c r="AGV661" s="498"/>
      <c r="AGW661" s="498"/>
      <c r="AGX661" s="498"/>
      <c r="AGY661" s="498"/>
      <c r="AGZ661" s="498"/>
      <c r="AHA661" s="498"/>
      <c r="AHB661" s="498"/>
      <c r="AHC661" s="498"/>
      <c r="AHD661" s="498"/>
      <c r="AHE661" s="498"/>
      <c r="AHF661" s="498"/>
      <c r="AHG661" s="498"/>
      <c r="AHH661" s="498"/>
      <c r="AHI661" s="498"/>
      <c r="AHJ661" s="498"/>
      <c r="AHK661" s="498"/>
      <c r="AHL661" s="498"/>
      <c r="AHM661" s="498"/>
      <c r="AHN661" s="498"/>
      <c r="AHO661" s="498"/>
      <c r="AHP661" s="498"/>
      <c r="AHQ661" s="498"/>
      <c r="AHR661" s="498"/>
      <c r="AHS661" s="498"/>
      <c r="AHT661" s="498"/>
      <c r="AHU661" s="498"/>
      <c r="AHV661" s="498"/>
      <c r="AHW661" s="498"/>
      <c r="AHX661" s="498"/>
      <c r="AHY661" s="498"/>
      <c r="AHZ661" s="498"/>
      <c r="AIA661" s="498"/>
      <c r="AIB661" s="498"/>
      <c r="AIC661" s="498"/>
      <c r="AID661" s="498"/>
      <c r="AIE661" s="498"/>
      <c r="AIF661" s="498"/>
      <c r="AIG661" s="498"/>
      <c r="AIH661" s="498"/>
      <c r="AII661" s="498"/>
      <c r="AIJ661" s="498"/>
      <c r="AIK661" s="498"/>
      <c r="AIL661" s="498"/>
      <c r="AIM661" s="498"/>
      <c r="AIN661" s="498"/>
      <c r="AIO661" s="498"/>
      <c r="AIP661" s="498"/>
      <c r="AIQ661" s="498"/>
      <c r="AIR661" s="498"/>
      <c r="AIS661" s="498"/>
      <c r="AIT661" s="498"/>
      <c r="AIU661" s="498"/>
      <c r="AIV661" s="498"/>
      <c r="AIW661" s="498"/>
      <c r="AIX661" s="498"/>
      <c r="AIY661" s="498"/>
      <c r="AIZ661" s="498"/>
      <c r="AJA661" s="498"/>
      <c r="AJB661" s="498"/>
      <c r="AJC661" s="498"/>
      <c r="AJD661" s="498"/>
      <c r="AJE661" s="498"/>
      <c r="AJF661" s="498"/>
      <c r="AJG661" s="498"/>
      <c r="AJH661" s="498"/>
      <c r="AJI661" s="498"/>
      <c r="AJJ661" s="498"/>
      <c r="AJK661" s="498"/>
      <c r="AJL661" s="498"/>
      <c r="AJM661" s="498"/>
      <c r="AJN661" s="498"/>
      <c r="AJO661" s="498"/>
      <c r="AJP661" s="498"/>
      <c r="AJQ661" s="498"/>
      <c r="AJR661" s="498"/>
      <c r="AJS661" s="498"/>
      <c r="AJT661" s="498"/>
      <c r="AJU661" s="498"/>
      <c r="AJV661" s="498"/>
      <c r="AJW661" s="498"/>
      <c r="AJX661" s="498"/>
      <c r="AJY661" s="498"/>
      <c r="AJZ661" s="498"/>
      <c r="AKA661" s="498"/>
      <c r="AKB661" s="498"/>
      <c r="AKC661" s="498"/>
      <c r="AKD661" s="498"/>
      <c r="AKE661" s="498"/>
      <c r="AKF661" s="498"/>
      <c r="AKG661" s="498"/>
      <c r="AKH661" s="498"/>
      <c r="AKI661" s="498"/>
      <c r="AKJ661" s="498"/>
      <c r="AKK661" s="498"/>
      <c r="AKL661" s="498"/>
      <c r="AKM661" s="498"/>
      <c r="AKN661" s="498"/>
      <c r="AKO661" s="498"/>
      <c r="AKP661" s="498"/>
      <c r="AKQ661" s="498"/>
      <c r="AKR661" s="498"/>
      <c r="AKS661" s="498"/>
      <c r="AKT661" s="498"/>
      <c r="AKU661" s="498"/>
      <c r="AKV661" s="498"/>
      <c r="AKW661" s="498"/>
      <c r="AKX661" s="498"/>
      <c r="AKY661" s="498"/>
      <c r="AKZ661" s="498"/>
      <c r="ALA661" s="498"/>
      <c r="ALB661" s="498"/>
      <c r="ALC661" s="498"/>
      <c r="ALD661" s="498"/>
      <c r="ALE661" s="498"/>
      <c r="ALF661" s="498"/>
      <c r="ALG661" s="498"/>
      <c r="ALH661" s="498"/>
      <c r="ALI661" s="498"/>
      <c r="ALJ661" s="498"/>
      <c r="ALK661" s="498"/>
      <c r="ALL661" s="498"/>
      <c r="ALM661" s="498"/>
      <c r="ALN661" s="498"/>
      <c r="ALO661" s="498"/>
      <c r="ALP661" s="498"/>
      <c r="ALQ661" s="498"/>
      <c r="ALR661" s="498"/>
      <c r="ALS661" s="498"/>
      <c r="ALT661" s="498"/>
      <c r="ALU661" s="498"/>
      <c r="ALV661" s="498"/>
      <c r="ALW661" s="498"/>
      <c r="ALX661" s="498"/>
      <c r="ALY661" s="498"/>
      <c r="ALZ661" s="498"/>
      <c r="AMA661" s="498"/>
      <c r="AMB661" s="498"/>
      <c r="AMC661" s="498"/>
      <c r="AMD661" s="498"/>
      <c r="AME661" s="498"/>
      <c r="AMF661" s="498"/>
      <c r="AMG661" s="498"/>
      <c r="AMH661" s="498"/>
      <c r="AMI661" s="498"/>
      <c r="AMJ661" s="498"/>
      <c r="AMK661" s="498"/>
    </row>
    <row r="662" spans="1:1025" s="391" customFormat="1" ht="15" customHeight="1" x14ac:dyDescent="0.25">
      <c r="A662" s="532"/>
      <c r="B662" s="473" t="s">
        <v>526</v>
      </c>
      <c r="C662" s="473"/>
      <c r="D662" s="473"/>
      <c r="E662" s="448" t="s">
        <v>12</v>
      </c>
      <c r="F662" s="449">
        <v>1</v>
      </c>
      <c r="G662" s="426"/>
      <c r="H662" s="450"/>
      <c r="I662" s="390"/>
      <c r="J662" s="441"/>
      <c r="K662" s="533"/>
      <c r="L662" s="533"/>
      <c r="M662" s="452"/>
      <c r="N662" s="453"/>
      <c r="O662" s="534"/>
      <c r="P662" s="534"/>
      <c r="Q662" s="390"/>
      <c r="R662" s="390"/>
      <c r="S662" s="390"/>
      <c r="T662" s="390"/>
      <c r="U662" s="390"/>
      <c r="V662" s="390"/>
      <c r="W662" s="390"/>
      <c r="X662" s="390"/>
      <c r="Y662" s="390"/>
      <c r="Z662" s="390"/>
      <c r="AA662" s="390"/>
      <c r="AB662" s="390"/>
      <c r="AC662" s="390"/>
      <c r="AD662" s="390"/>
      <c r="AE662" s="390"/>
      <c r="AF662" s="390"/>
      <c r="AG662" s="390"/>
      <c r="AH662" s="390"/>
      <c r="AI662" s="390"/>
      <c r="AJ662" s="390"/>
      <c r="AK662" s="390"/>
      <c r="AL662" s="390"/>
      <c r="AM662" s="390"/>
      <c r="AN662" s="390"/>
      <c r="AO662" s="390"/>
      <c r="AP662" s="390"/>
      <c r="AQ662" s="390"/>
      <c r="AR662" s="390"/>
      <c r="AS662" s="390"/>
      <c r="AT662" s="390"/>
      <c r="AU662" s="390"/>
      <c r="AV662" s="390"/>
      <c r="AW662" s="390"/>
      <c r="AX662" s="390"/>
      <c r="AY662" s="390"/>
      <c r="AZ662" s="390"/>
      <c r="BA662" s="390"/>
      <c r="BB662" s="390"/>
      <c r="BC662" s="390"/>
      <c r="BD662" s="390"/>
      <c r="BE662" s="390"/>
      <c r="BF662" s="390"/>
      <c r="BG662" s="390"/>
      <c r="BH662" s="390"/>
      <c r="BI662" s="390"/>
      <c r="BJ662" s="390"/>
      <c r="BK662" s="390"/>
      <c r="BL662" s="390"/>
      <c r="BM662" s="390"/>
      <c r="BN662" s="390"/>
      <c r="BO662" s="390"/>
      <c r="BP662" s="390"/>
      <c r="BQ662" s="390"/>
      <c r="BR662" s="390"/>
      <c r="BS662" s="390"/>
      <c r="BT662" s="390"/>
      <c r="BU662" s="390"/>
      <c r="BV662" s="390"/>
      <c r="BW662" s="390"/>
      <c r="BX662" s="390"/>
      <c r="BY662" s="390"/>
      <c r="BZ662" s="390"/>
      <c r="CA662" s="390"/>
      <c r="CB662" s="390"/>
      <c r="CC662" s="390"/>
      <c r="CD662" s="390"/>
      <c r="CE662" s="390"/>
      <c r="CF662" s="390"/>
      <c r="CG662" s="390"/>
      <c r="CH662" s="390"/>
      <c r="CI662" s="390"/>
      <c r="CJ662" s="390"/>
      <c r="CK662" s="390"/>
      <c r="CL662" s="390"/>
      <c r="CM662" s="390"/>
      <c r="CN662" s="390"/>
      <c r="CO662" s="390"/>
      <c r="CP662" s="390"/>
      <c r="CQ662" s="390"/>
      <c r="CR662" s="390"/>
      <c r="CS662" s="390"/>
      <c r="CT662" s="390"/>
      <c r="CU662" s="390"/>
      <c r="CV662" s="390"/>
      <c r="CW662" s="390"/>
      <c r="CX662" s="390"/>
      <c r="CY662" s="390"/>
      <c r="CZ662" s="390"/>
      <c r="DA662" s="390"/>
      <c r="DB662" s="390"/>
      <c r="DC662" s="390"/>
      <c r="DD662" s="390"/>
      <c r="DE662" s="390"/>
      <c r="DF662" s="390"/>
      <c r="DG662" s="390"/>
      <c r="DH662" s="390"/>
      <c r="DI662" s="390"/>
      <c r="DJ662" s="390"/>
      <c r="DK662" s="390"/>
      <c r="DL662" s="390"/>
      <c r="DM662" s="390"/>
      <c r="DN662" s="390"/>
      <c r="DO662" s="390"/>
      <c r="DP662" s="390"/>
      <c r="DQ662" s="390"/>
      <c r="DR662" s="390"/>
      <c r="DS662" s="390"/>
      <c r="DT662" s="390"/>
      <c r="DU662" s="390"/>
      <c r="DV662" s="390"/>
      <c r="DW662" s="390"/>
      <c r="DX662" s="390"/>
      <c r="DY662" s="390"/>
      <c r="DZ662" s="390"/>
      <c r="EA662" s="390"/>
      <c r="EB662" s="390"/>
      <c r="EC662" s="390"/>
      <c r="ED662" s="390"/>
      <c r="EE662" s="390"/>
      <c r="EF662" s="390"/>
      <c r="EG662" s="390"/>
      <c r="EH662" s="390"/>
      <c r="EI662" s="390"/>
      <c r="EJ662" s="390"/>
      <c r="EK662" s="390"/>
      <c r="EL662" s="390"/>
      <c r="EM662" s="390"/>
      <c r="EN662" s="390"/>
      <c r="EO662" s="390"/>
      <c r="EP662" s="390"/>
      <c r="EQ662" s="390"/>
      <c r="ER662" s="390"/>
      <c r="ES662" s="390"/>
      <c r="ET662" s="390"/>
      <c r="EU662" s="390"/>
      <c r="EV662" s="390"/>
      <c r="EW662" s="390"/>
      <c r="EX662" s="390"/>
      <c r="EY662" s="390"/>
      <c r="EZ662" s="390"/>
      <c r="FA662" s="390"/>
      <c r="FB662" s="390"/>
      <c r="FC662" s="390"/>
      <c r="FD662" s="390"/>
      <c r="FE662" s="390"/>
      <c r="FF662" s="390"/>
      <c r="FG662" s="390"/>
      <c r="FH662" s="390"/>
      <c r="FI662" s="390"/>
      <c r="FJ662" s="390"/>
      <c r="FK662" s="390"/>
      <c r="FL662" s="390"/>
      <c r="FM662" s="390"/>
      <c r="FN662" s="390"/>
      <c r="FO662" s="390"/>
      <c r="FP662" s="390"/>
      <c r="FQ662" s="390"/>
      <c r="FR662" s="390"/>
      <c r="FS662" s="390"/>
      <c r="FT662" s="390"/>
      <c r="FU662" s="390"/>
      <c r="FV662" s="390"/>
      <c r="FW662" s="390"/>
      <c r="FX662" s="390"/>
      <c r="FY662" s="390"/>
      <c r="FZ662" s="390"/>
      <c r="GA662" s="390"/>
      <c r="GB662" s="390"/>
      <c r="GC662" s="390"/>
      <c r="GD662" s="390"/>
      <c r="GE662" s="390"/>
      <c r="GF662" s="390"/>
      <c r="GG662" s="390"/>
      <c r="GH662" s="390"/>
      <c r="GI662" s="390"/>
      <c r="GJ662" s="390"/>
      <c r="GK662" s="390"/>
      <c r="GL662" s="390"/>
      <c r="GM662" s="390"/>
      <c r="GN662" s="390"/>
      <c r="GO662" s="390"/>
      <c r="GP662" s="390"/>
      <c r="GQ662" s="390"/>
      <c r="GR662" s="390"/>
      <c r="GS662" s="390"/>
      <c r="GT662" s="390"/>
      <c r="GU662" s="390"/>
      <c r="GV662" s="390"/>
      <c r="GW662" s="390"/>
      <c r="GX662" s="390"/>
      <c r="GY662" s="390"/>
      <c r="GZ662" s="390"/>
      <c r="HA662" s="390"/>
      <c r="HB662" s="390"/>
      <c r="HC662" s="390"/>
      <c r="HD662" s="390"/>
      <c r="HE662" s="390"/>
      <c r="HF662" s="390"/>
      <c r="HG662" s="390"/>
      <c r="HH662" s="390"/>
      <c r="HI662" s="390"/>
      <c r="HJ662" s="390"/>
      <c r="HK662" s="390"/>
      <c r="HL662" s="390"/>
      <c r="HM662" s="390"/>
      <c r="HN662" s="390"/>
      <c r="HO662" s="390"/>
      <c r="HP662" s="390"/>
      <c r="HQ662" s="390"/>
      <c r="HR662" s="390"/>
      <c r="HS662" s="390"/>
      <c r="HT662" s="390"/>
      <c r="HU662" s="390"/>
      <c r="HV662" s="390"/>
      <c r="HW662" s="390"/>
      <c r="HX662" s="390"/>
      <c r="HY662" s="390"/>
      <c r="HZ662" s="390"/>
      <c r="IA662" s="390"/>
      <c r="IB662" s="390"/>
      <c r="IC662" s="390"/>
      <c r="ID662" s="390"/>
      <c r="IE662" s="390"/>
      <c r="IF662" s="390"/>
      <c r="IG662" s="390"/>
      <c r="IH662" s="390"/>
      <c r="II662" s="390"/>
      <c r="IJ662" s="390"/>
      <c r="IK662" s="390"/>
      <c r="IL662" s="390"/>
      <c r="IM662" s="390"/>
      <c r="IN662" s="390"/>
      <c r="IO662" s="390"/>
      <c r="IP662" s="390"/>
      <c r="IQ662" s="390"/>
      <c r="IR662" s="390"/>
      <c r="IS662" s="390"/>
      <c r="IT662" s="390"/>
      <c r="IU662" s="390"/>
      <c r="IV662" s="390"/>
      <c r="IW662" s="390"/>
      <c r="IX662" s="390"/>
      <c r="IY662" s="390"/>
      <c r="IZ662" s="390"/>
      <c r="JA662" s="390"/>
      <c r="JB662" s="390"/>
      <c r="JC662" s="390"/>
      <c r="JD662" s="390"/>
      <c r="JE662" s="390"/>
      <c r="JF662" s="390"/>
      <c r="JG662" s="390"/>
      <c r="JH662" s="390"/>
      <c r="JI662" s="390"/>
      <c r="JJ662" s="390"/>
      <c r="JK662" s="390"/>
      <c r="JL662" s="390"/>
      <c r="JM662" s="390"/>
      <c r="JN662" s="390"/>
      <c r="JO662" s="390"/>
      <c r="JP662" s="390"/>
      <c r="JQ662" s="390"/>
      <c r="JR662" s="390"/>
      <c r="JS662" s="390"/>
      <c r="JT662" s="390"/>
      <c r="JU662" s="390"/>
      <c r="JV662" s="390"/>
      <c r="JW662" s="390"/>
      <c r="JX662" s="390"/>
      <c r="JY662" s="390"/>
      <c r="JZ662" s="390"/>
      <c r="KA662" s="390"/>
      <c r="KB662" s="390"/>
      <c r="KC662" s="390"/>
      <c r="KD662" s="390"/>
      <c r="KE662" s="390"/>
      <c r="KF662" s="390"/>
      <c r="KG662" s="390"/>
      <c r="KH662" s="390"/>
      <c r="KI662" s="390"/>
      <c r="KJ662" s="390"/>
      <c r="KK662" s="390"/>
      <c r="KL662" s="390"/>
      <c r="KM662" s="390"/>
      <c r="KN662" s="390"/>
      <c r="KO662" s="390"/>
      <c r="KP662" s="390"/>
      <c r="KQ662" s="390"/>
      <c r="KR662" s="390"/>
      <c r="KS662" s="390"/>
      <c r="KT662" s="390"/>
      <c r="KU662" s="390"/>
      <c r="KV662" s="390"/>
      <c r="KW662" s="390"/>
      <c r="KX662" s="390"/>
      <c r="KY662" s="390"/>
      <c r="KZ662" s="390"/>
      <c r="LA662" s="390"/>
      <c r="LB662" s="390"/>
      <c r="LC662" s="390"/>
      <c r="LD662" s="390"/>
      <c r="LE662" s="390"/>
      <c r="LF662" s="390"/>
      <c r="LG662" s="390"/>
      <c r="LH662" s="390"/>
      <c r="LI662" s="390"/>
      <c r="LJ662" s="390"/>
      <c r="LK662" s="390"/>
      <c r="LL662" s="390"/>
      <c r="LM662" s="390"/>
      <c r="LN662" s="390"/>
      <c r="LO662" s="390"/>
      <c r="LP662" s="390"/>
      <c r="LQ662" s="390"/>
      <c r="LR662" s="390"/>
      <c r="LS662" s="390"/>
      <c r="LT662" s="390"/>
      <c r="LU662" s="390"/>
      <c r="LV662" s="390"/>
      <c r="LW662" s="390"/>
      <c r="LX662" s="390"/>
      <c r="LY662" s="390"/>
      <c r="LZ662" s="390"/>
      <c r="MA662" s="390"/>
      <c r="MB662" s="390"/>
      <c r="MC662" s="390"/>
      <c r="MD662" s="390"/>
      <c r="ME662" s="390"/>
      <c r="MF662" s="390"/>
      <c r="MG662" s="390"/>
      <c r="MH662" s="390"/>
      <c r="MI662" s="390"/>
      <c r="MJ662" s="390"/>
      <c r="MK662" s="390"/>
      <c r="ML662" s="390"/>
      <c r="MM662" s="390"/>
      <c r="MN662" s="390"/>
      <c r="MO662" s="390"/>
      <c r="MP662" s="390"/>
      <c r="MQ662" s="390"/>
      <c r="MR662" s="390"/>
      <c r="MS662" s="390"/>
      <c r="MT662" s="390"/>
      <c r="MU662" s="390"/>
      <c r="MV662" s="390"/>
      <c r="MW662" s="390"/>
      <c r="MX662" s="390"/>
      <c r="MY662" s="390"/>
      <c r="MZ662" s="390"/>
      <c r="NA662" s="390"/>
      <c r="NB662" s="390"/>
      <c r="NC662" s="390"/>
      <c r="ND662" s="390"/>
      <c r="NE662" s="390"/>
      <c r="NF662" s="390"/>
      <c r="NG662" s="390"/>
      <c r="NH662" s="390"/>
      <c r="NI662" s="390"/>
      <c r="NJ662" s="390"/>
      <c r="NK662" s="390"/>
      <c r="NL662" s="390"/>
      <c r="NM662" s="390"/>
      <c r="NN662" s="390"/>
      <c r="NO662" s="390"/>
      <c r="NP662" s="390"/>
      <c r="NQ662" s="390"/>
      <c r="NR662" s="390"/>
      <c r="NS662" s="390"/>
      <c r="NT662" s="390"/>
      <c r="NU662" s="390"/>
      <c r="NV662" s="390"/>
      <c r="NW662" s="390"/>
      <c r="NX662" s="390"/>
      <c r="NY662" s="390"/>
      <c r="NZ662" s="390"/>
      <c r="OA662" s="390"/>
      <c r="OB662" s="390"/>
      <c r="OC662" s="390"/>
      <c r="OD662" s="390"/>
      <c r="OE662" s="390"/>
      <c r="OF662" s="390"/>
      <c r="OG662" s="390"/>
      <c r="OH662" s="390"/>
      <c r="OI662" s="390"/>
      <c r="OJ662" s="390"/>
      <c r="OK662" s="390"/>
      <c r="OL662" s="390"/>
      <c r="OM662" s="390"/>
      <c r="ON662" s="390"/>
      <c r="OO662" s="390"/>
      <c r="OP662" s="390"/>
      <c r="OQ662" s="390"/>
      <c r="OR662" s="390"/>
      <c r="OS662" s="390"/>
      <c r="OT662" s="390"/>
      <c r="OU662" s="390"/>
      <c r="OV662" s="390"/>
      <c r="OW662" s="390"/>
      <c r="OX662" s="390"/>
      <c r="OY662" s="390"/>
      <c r="OZ662" s="390"/>
      <c r="PA662" s="390"/>
      <c r="PB662" s="390"/>
      <c r="PC662" s="390"/>
      <c r="PD662" s="390"/>
      <c r="PE662" s="390"/>
      <c r="PF662" s="390"/>
      <c r="PG662" s="390"/>
      <c r="PH662" s="390"/>
      <c r="PI662" s="390"/>
      <c r="PJ662" s="390"/>
      <c r="PK662" s="390"/>
      <c r="PL662" s="390"/>
      <c r="PM662" s="390"/>
      <c r="PN662" s="390"/>
      <c r="PO662" s="390"/>
      <c r="PP662" s="390"/>
      <c r="PQ662" s="390"/>
      <c r="PR662" s="390"/>
      <c r="PS662" s="390"/>
      <c r="PT662" s="390"/>
      <c r="PU662" s="390"/>
      <c r="PV662" s="390"/>
      <c r="PW662" s="390"/>
      <c r="PX662" s="390"/>
      <c r="PY662" s="390"/>
      <c r="PZ662" s="390"/>
      <c r="QA662" s="390"/>
      <c r="QB662" s="390"/>
      <c r="QC662" s="390"/>
      <c r="QD662" s="390"/>
      <c r="QE662" s="390"/>
      <c r="QF662" s="390"/>
      <c r="QG662" s="390"/>
      <c r="QH662" s="390"/>
      <c r="QI662" s="390"/>
      <c r="QJ662" s="390"/>
      <c r="QK662" s="390"/>
      <c r="QL662" s="390"/>
      <c r="QM662" s="390"/>
      <c r="QN662" s="390"/>
      <c r="QO662" s="390"/>
      <c r="QP662" s="390"/>
      <c r="QQ662" s="390"/>
      <c r="QR662" s="390"/>
      <c r="QS662" s="390"/>
      <c r="QT662" s="390"/>
      <c r="QU662" s="390"/>
      <c r="QV662" s="390"/>
      <c r="QW662" s="390"/>
      <c r="QX662" s="390"/>
      <c r="QY662" s="390"/>
      <c r="QZ662" s="390"/>
      <c r="RA662" s="390"/>
      <c r="RB662" s="390"/>
      <c r="RC662" s="390"/>
      <c r="RD662" s="390"/>
      <c r="RE662" s="390"/>
      <c r="RF662" s="390"/>
      <c r="RG662" s="390"/>
      <c r="RH662" s="390"/>
      <c r="RI662" s="390"/>
      <c r="RJ662" s="390"/>
      <c r="RK662" s="390"/>
      <c r="RL662" s="390"/>
      <c r="RM662" s="390"/>
      <c r="RN662" s="390"/>
      <c r="RO662" s="390"/>
      <c r="RP662" s="390"/>
      <c r="RQ662" s="390"/>
      <c r="RR662" s="390"/>
      <c r="RS662" s="390"/>
      <c r="RT662" s="390"/>
      <c r="RU662" s="390"/>
      <c r="RV662" s="390"/>
      <c r="RW662" s="390"/>
      <c r="RX662" s="390"/>
      <c r="RY662" s="390"/>
      <c r="RZ662" s="390"/>
      <c r="SA662" s="390"/>
      <c r="SB662" s="390"/>
      <c r="SC662" s="390"/>
      <c r="SD662" s="390"/>
      <c r="SE662" s="390"/>
      <c r="SF662" s="390"/>
      <c r="SG662" s="390"/>
      <c r="SH662" s="390"/>
      <c r="SI662" s="390"/>
      <c r="SJ662" s="390"/>
      <c r="SK662" s="390"/>
      <c r="SL662" s="390"/>
      <c r="SM662" s="390"/>
      <c r="SN662" s="390"/>
      <c r="SO662" s="390"/>
      <c r="SP662" s="390"/>
      <c r="SQ662" s="390"/>
      <c r="SR662" s="390"/>
      <c r="SS662" s="390"/>
      <c r="ST662" s="390"/>
      <c r="SU662" s="390"/>
      <c r="SV662" s="390"/>
      <c r="SW662" s="390"/>
      <c r="SX662" s="390"/>
      <c r="SY662" s="390"/>
      <c r="SZ662" s="390"/>
      <c r="TA662" s="390"/>
      <c r="TB662" s="390"/>
      <c r="TC662" s="390"/>
      <c r="TD662" s="390"/>
      <c r="TE662" s="390"/>
      <c r="TF662" s="390"/>
      <c r="TG662" s="390"/>
      <c r="TH662" s="390"/>
      <c r="TI662" s="390"/>
      <c r="TJ662" s="390"/>
      <c r="TK662" s="390"/>
      <c r="TL662" s="390"/>
      <c r="TM662" s="390"/>
      <c r="TN662" s="390"/>
      <c r="TO662" s="390"/>
      <c r="TP662" s="390"/>
      <c r="TQ662" s="390"/>
      <c r="TR662" s="390"/>
      <c r="TS662" s="390"/>
      <c r="TT662" s="390"/>
      <c r="TU662" s="390"/>
      <c r="TV662" s="390"/>
      <c r="TW662" s="390"/>
      <c r="TX662" s="390"/>
      <c r="TY662" s="390"/>
      <c r="TZ662" s="390"/>
      <c r="UA662" s="390"/>
      <c r="UB662" s="390"/>
      <c r="UC662" s="390"/>
      <c r="UD662" s="390"/>
      <c r="UE662" s="390"/>
      <c r="UF662" s="390"/>
      <c r="UG662" s="390"/>
      <c r="UH662" s="390"/>
      <c r="UI662" s="390"/>
      <c r="UJ662" s="390"/>
      <c r="UK662" s="390"/>
      <c r="UL662" s="390"/>
      <c r="UM662" s="390"/>
      <c r="UN662" s="390"/>
      <c r="UO662" s="390"/>
      <c r="UP662" s="390"/>
      <c r="UQ662" s="390"/>
      <c r="UR662" s="390"/>
      <c r="US662" s="390"/>
      <c r="UT662" s="390"/>
      <c r="UU662" s="390"/>
      <c r="UV662" s="390"/>
      <c r="UW662" s="390"/>
      <c r="UX662" s="390"/>
      <c r="UY662" s="390"/>
      <c r="UZ662" s="390"/>
      <c r="VA662" s="390"/>
      <c r="VB662" s="390"/>
      <c r="VC662" s="390"/>
      <c r="VD662" s="390"/>
      <c r="VE662" s="390"/>
      <c r="VF662" s="390"/>
      <c r="VG662" s="390"/>
      <c r="VH662" s="390"/>
      <c r="VI662" s="390"/>
      <c r="VJ662" s="390"/>
      <c r="VK662" s="390"/>
      <c r="VL662" s="390"/>
      <c r="VM662" s="390"/>
      <c r="VN662" s="390"/>
      <c r="VO662" s="390"/>
      <c r="VP662" s="390"/>
      <c r="VQ662" s="390"/>
      <c r="VR662" s="390"/>
      <c r="VS662" s="390"/>
      <c r="VT662" s="390"/>
      <c r="VU662" s="390"/>
      <c r="VV662" s="390"/>
      <c r="VW662" s="390"/>
      <c r="VX662" s="390"/>
      <c r="VY662" s="390"/>
      <c r="VZ662" s="390"/>
      <c r="WA662" s="390"/>
      <c r="WB662" s="390"/>
      <c r="WC662" s="390"/>
      <c r="WD662" s="390"/>
      <c r="WE662" s="390"/>
      <c r="WF662" s="390"/>
      <c r="WG662" s="390"/>
      <c r="WH662" s="390"/>
      <c r="WI662" s="390"/>
      <c r="WJ662" s="390"/>
      <c r="WK662" s="390"/>
      <c r="WL662" s="390"/>
      <c r="WM662" s="390"/>
      <c r="WN662" s="390"/>
      <c r="WO662" s="390"/>
      <c r="WP662" s="390"/>
      <c r="WQ662" s="390"/>
      <c r="WR662" s="390"/>
      <c r="WS662" s="390"/>
      <c r="WT662" s="390"/>
      <c r="WU662" s="390"/>
      <c r="WV662" s="390"/>
      <c r="WW662" s="390"/>
      <c r="WX662" s="390"/>
      <c r="WY662" s="390"/>
      <c r="WZ662" s="390"/>
      <c r="XA662" s="390"/>
      <c r="XB662" s="390"/>
      <c r="XC662" s="390"/>
      <c r="XD662" s="390"/>
      <c r="XE662" s="390"/>
      <c r="XF662" s="390"/>
      <c r="XG662" s="390"/>
      <c r="XH662" s="390"/>
      <c r="XI662" s="390"/>
      <c r="XJ662" s="390"/>
      <c r="XK662" s="390"/>
      <c r="XL662" s="390"/>
      <c r="XM662" s="390"/>
      <c r="XN662" s="390"/>
      <c r="XO662" s="390"/>
      <c r="XP662" s="390"/>
      <c r="XQ662" s="390"/>
      <c r="XR662" s="390"/>
      <c r="XS662" s="390"/>
      <c r="XT662" s="390"/>
      <c r="XU662" s="390"/>
      <c r="XV662" s="390"/>
      <c r="XW662" s="390"/>
      <c r="XX662" s="390"/>
      <c r="XY662" s="390"/>
      <c r="XZ662" s="390"/>
      <c r="YA662" s="390"/>
      <c r="YB662" s="390"/>
      <c r="YC662" s="390"/>
      <c r="YD662" s="390"/>
      <c r="YE662" s="390"/>
      <c r="YF662" s="390"/>
      <c r="YG662" s="390"/>
      <c r="YH662" s="390"/>
      <c r="YI662" s="390"/>
      <c r="YJ662" s="390"/>
      <c r="YK662" s="390"/>
      <c r="YL662" s="390"/>
      <c r="YM662" s="390"/>
      <c r="YN662" s="390"/>
      <c r="YO662" s="390"/>
      <c r="YP662" s="390"/>
      <c r="YQ662" s="390"/>
      <c r="YR662" s="390"/>
      <c r="YS662" s="390"/>
      <c r="YT662" s="390"/>
      <c r="YU662" s="390"/>
      <c r="YV662" s="390"/>
      <c r="YW662" s="390"/>
      <c r="YX662" s="390"/>
      <c r="YY662" s="390"/>
      <c r="YZ662" s="390"/>
      <c r="ZA662" s="390"/>
      <c r="ZB662" s="390"/>
      <c r="ZC662" s="390"/>
      <c r="ZD662" s="390"/>
      <c r="ZE662" s="390"/>
      <c r="ZF662" s="390"/>
      <c r="ZG662" s="390"/>
      <c r="ZH662" s="390"/>
      <c r="ZI662" s="390"/>
      <c r="ZJ662" s="390"/>
      <c r="ZK662" s="390"/>
      <c r="ZL662" s="390"/>
      <c r="ZM662" s="390"/>
      <c r="ZN662" s="390"/>
      <c r="ZO662" s="390"/>
      <c r="ZP662" s="390"/>
      <c r="ZQ662" s="390"/>
      <c r="ZR662" s="390"/>
      <c r="ZS662" s="390"/>
      <c r="ZT662" s="390"/>
      <c r="ZU662" s="390"/>
      <c r="ZV662" s="390"/>
      <c r="ZW662" s="390"/>
      <c r="ZX662" s="390"/>
      <c r="ZY662" s="390"/>
      <c r="ZZ662" s="390"/>
      <c r="AAA662" s="390"/>
      <c r="AAB662" s="390"/>
      <c r="AAC662" s="390"/>
      <c r="AAD662" s="390"/>
      <c r="AAE662" s="390"/>
      <c r="AAF662" s="390"/>
      <c r="AAG662" s="390"/>
      <c r="AAH662" s="390"/>
      <c r="AAI662" s="390"/>
      <c r="AAJ662" s="390"/>
      <c r="AAK662" s="390"/>
      <c r="AAL662" s="390"/>
      <c r="AAM662" s="390"/>
      <c r="AAN662" s="390"/>
      <c r="AAO662" s="390"/>
      <c r="AAP662" s="390"/>
      <c r="AAQ662" s="390"/>
      <c r="AAR662" s="390"/>
      <c r="AAS662" s="390"/>
      <c r="AAT662" s="390"/>
      <c r="AAU662" s="390"/>
      <c r="AAV662" s="390"/>
      <c r="AAW662" s="390"/>
      <c r="AAX662" s="390"/>
      <c r="AAY662" s="390"/>
      <c r="AAZ662" s="390"/>
      <c r="ABA662" s="390"/>
      <c r="ABB662" s="390"/>
      <c r="ABC662" s="390"/>
      <c r="ABD662" s="390"/>
      <c r="ABE662" s="390"/>
      <c r="ABF662" s="390"/>
      <c r="ABG662" s="390"/>
      <c r="ABH662" s="390"/>
      <c r="ABI662" s="390"/>
      <c r="ABJ662" s="390"/>
      <c r="ABK662" s="390"/>
      <c r="ABL662" s="390"/>
      <c r="ABM662" s="390"/>
      <c r="ABN662" s="390"/>
      <c r="ABO662" s="390"/>
      <c r="ABP662" s="390"/>
      <c r="ABQ662" s="390"/>
      <c r="ABR662" s="390"/>
      <c r="ABS662" s="390"/>
      <c r="ABT662" s="390"/>
      <c r="ABU662" s="390"/>
      <c r="ABV662" s="390"/>
      <c r="ABW662" s="390"/>
      <c r="ABX662" s="390"/>
      <c r="ABY662" s="390"/>
      <c r="ABZ662" s="390"/>
      <c r="ACA662" s="390"/>
      <c r="ACB662" s="390"/>
      <c r="ACC662" s="390"/>
      <c r="ACD662" s="390"/>
      <c r="ACE662" s="390"/>
      <c r="ACF662" s="390"/>
      <c r="ACG662" s="390"/>
      <c r="ACH662" s="390"/>
      <c r="ACI662" s="390"/>
      <c r="ACJ662" s="390"/>
      <c r="ACK662" s="390"/>
      <c r="ACL662" s="390"/>
      <c r="ACM662" s="390"/>
      <c r="ACN662" s="390"/>
      <c r="ACO662" s="390"/>
      <c r="ACP662" s="390"/>
      <c r="ACQ662" s="390"/>
      <c r="ACR662" s="390"/>
      <c r="ACS662" s="390"/>
      <c r="ACT662" s="390"/>
      <c r="ACU662" s="390"/>
      <c r="ACV662" s="390"/>
      <c r="ACW662" s="390"/>
      <c r="ACX662" s="390"/>
      <c r="ACY662" s="390"/>
      <c r="ACZ662" s="390"/>
      <c r="ADA662" s="390"/>
      <c r="ADB662" s="390"/>
      <c r="ADC662" s="390"/>
      <c r="ADD662" s="390"/>
      <c r="ADE662" s="390"/>
      <c r="ADF662" s="390"/>
      <c r="ADG662" s="390"/>
      <c r="ADH662" s="390"/>
      <c r="ADI662" s="390"/>
      <c r="ADJ662" s="390"/>
      <c r="ADK662" s="390"/>
      <c r="ADL662" s="390"/>
      <c r="ADM662" s="390"/>
      <c r="ADN662" s="390"/>
      <c r="ADO662" s="390"/>
      <c r="ADP662" s="390"/>
      <c r="ADQ662" s="390"/>
      <c r="ADR662" s="390"/>
      <c r="ADS662" s="390"/>
      <c r="ADT662" s="390"/>
      <c r="ADU662" s="390"/>
      <c r="ADV662" s="390"/>
      <c r="ADW662" s="390"/>
      <c r="ADX662" s="390"/>
      <c r="ADY662" s="390"/>
      <c r="ADZ662" s="390"/>
      <c r="AEA662" s="390"/>
      <c r="AEB662" s="390"/>
      <c r="AEC662" s="390"/>
      <c r="AED662" s="390"/>
      <c r="AEE662" s="390"/>
      <c r="AEF662" s="390"/>
      <c r="AEG662" s="390"/>
      <c r="AEH662" s="390"/>
      <c r="AEI662" s="390"/>
      <c r="AEJ662" s="390"/>
      <c r="AEK662" s="390"/>
      <c r="AEL662" s="390"/>
      <c r="AEM662" s="390"/>
      <c r="AEN662" s="390"/>
      <c r="AEO662" s="390"/>
      <c r="AEP662" s="390"/>
      <c r="AEQ662" s="390"/>
      <c r="AER662" s="390"/>
      <c r="AES662" s="390"/>
      <c r="AET662" s="390"/>
      <c r="AEU662" s="390"/>
      <c r="AEV662" s="390"/>
      <c r="AEW662" s="390"/>
      <c r="AEX662" s="390"/>
      <c r="AEY662" s="390"/>
      <c r="AEZ662" s="390"/>
      <c r="AFA662" s="390"/>
      <c r="AFB662" s="390"/>
      <c r="AFC662" s="390"/>
      <c r="AFD662" s="390"/>
      <c r="AFE662" s="390"/>
      <c r="AFF662" s="390"/>
      <c r="AFG662" s="390"/>
      <c r="AFH662" s="390"/>
      <c r="AFI662" s="390"/>
      <c r="AFJ662" s="390"/>
      <c r="AFK662" s="390"/>
      <c r="AFL662" s="390"/>
      <c r="AFM662" s="390"/>
      <c r="AFN662" s="390"/>
      <c r="AFO662" s="390"/>
      <c r="AFP662" s="390"/>
      <c r="AFQ662" s="390"/>
      <c r="AFR662" s="390"/>
      <c r="AFS662" s="390"/>
      <c r="AFT662" s="390"/>
      <c r="AFU662" s="390"/>
      <c r="AFV662" s="390"/>
      <c r="AFW662" s="390"/>
      <c r="AFX662" s="390"/>
      <c r="AFY662" s="390"/>
      <c r="AFZ662" s="390"/>
      <c r="AGA662" s="390"/>
      <c r="AGB662" s="390"/>
      <c r="AGC662" s="390"/>
      <c r="AGD662" s="390"/>
      <c r="AGE662" s="390"/>
      <c r="AGF662" s="390"/>
      <c r="AGG662" s="390"/>
      <c r="AGH662" s="390"/>
      <c r="AGI662" s="390"/>
      <c r="AGJ662" s="390"/>
      <c r="AGK662" s="390"/>
      <c r="AGL662" s="390"/>
      <c r="AGM662" s="390"/>
      <c r="AGN662" s="390"/>
      <c r="AGO662" s="390"/>
      <c r="AGP662" s="390"/>
      <c r="AGQ662" s="390"/>
      <c r="AGR662" s="390"/>
      <c r="AGS662" s="390"/>
      <c r="AGT662" s="390"/>
      <c r="AGU662" s="390"/>
      <c r="AGV662" s="390"/>
      <c r="AGW662" s="390"/>
      <c r="AGX662" s="390"/>
      <c r="AGY662" s="390"/>
      <c r="AGZ662" s="390"/>
      <c r="AHA662" s="390"/>
      <c r="AHB662" s="390"/>
      <c r="AHC662" s="390"/>
      <c r="AHD662" s="390"/>
      <c r="AHE662" s="390"/>
      <c r="AHF662" s="390"/>
      <c r="AHG662" s="390"/>
      <c r="AHH662" s="390"/>
      <c r="AHI662" s="390"/>
      <c r="AHJ662" s="390"/>
      <c r="AHK662" s="390"/>
      <c r="AHL662" s="390"/>
      <c r="AHM662" s="390"/>
      <c r="AHN662" s="390"/>
      <c r="AHO662" s="390"/>
      <c r="AHP662" s="390"/>
      <c r="AHQ662" s="390"/>
      <c r="AHR662" s="390"/>
      <c r="AHS662" s="390"/>
      <c r="AHT662" s="390"/>
      <c r="AHU662" s="390"/>
      <c r="AHV662" s="390"/>
      <c r="AHW662" s="390"/>
      <c r="AHX662" s="390"/>
      <c r="AHY662" s="390"/>
      <c r="AHZ662" s="390"/>
      <c r="AIA662" s="390"/>
      <c r="AIB662" s="390"/>
      <c r="AIC662" s="390"/>
      <c r="AID662" s="390"/>
      <c r="AIE662" s="390"/>
      <c r="AIF662" s="390"/>
      <c r="AIG662" s="390"/>
      <c r="AIH662" s="390"/>
      <c r="AII662" s="390"/>
      <c r="AIJ662" s="390"/>
      <c r="AIK662" s="390"/>
      <c r="AIL662" s="390"/>
      <c r="AIM662" s="390"/>
      <c r="AIN662" s="390"/>
      <c r="AIO662" s="390"/>
      <c r="AIP662" s="390"/>
      <c r="AIQ662" s="390"/>
      <c r="AIR662" s="390"/>
      <c r="AIS662" s="390"/>
      <c r="AIT662" s="390"/>
      <c r="AIU662" s="390"/>
      <c r="AIV662" s="390"/>
      <c r="AIW662" s="390"/>
      <c r="AIX662" s="390"/>
      <c r="AIY662" s="390"/>
      <c r="AIZ662" s="390"/>
      <c r="AJA662" s="390"/>
      <c r="AJB662" s="390"/>
      <c r="AJC662" s="390"/>
      <c r="AJD662" s="390"/>
      <c r="AJE662" s="390"/>
      <c r="AJF662" s="390"/>
      <c r="AJG662" s="390"/>
      <c r="AJH662" s="390"/>
      <c r="AJI662" s="390"/>
      <c r="AJJ662" s="390"/>
      <c r="AJK662" s="390"/>
      <c r="AJL662" s="390"/>
      <c r="AJM662" s="390"/>
      <c r="AJN662" s="390"/>
      <c r="AJO662" s="390"/>
      <c r="AJP662" s="390"/>
      <c r="AJQ662" s="390"/>
      <c r="AJR662" s="390"/>
      <c r="AJS662" s="390"/>
      <c r="AJT662" s="390"/>
      <c r="AJU662" s="390"/>
      <c r="AJV662" s="390"/>
      <c r="AJW662" s="390"/>
      <c r="AJX662" s="390"/>
      <c r="AJY662" s="390"/>
      <c r="AJZ662" s="390"/>
      <c r="AKA662" s="390"/>
      <c r="AKB662" s="390"/>
      <c r="AKC662" s="390"/>
      <c r="AKD662" s="390"/>
      <c r="AKE662" s="390"/>
      <c r="AKF662" s="390"/>
      <c r="AKG662" s="390"/>
      <c r="AKH662" s="390"/>
      <c r="AKI662" s="390"/>
      <c r="AKJ662" s="390"/>
      <c r="AKK662" s="390"/>
      <c r="AKL662" s="390"/>
      <c r="AKM662" s="390"/>
      <c r="AKN662" s="390"/>
      <c r="AKO662" s="390"/>
      <c r="AKP662" s="390"/>
      <c r="AKQ662" s="390"/>
      <c r="AKR662" s="390"/>
      <c r="AKS662" s="390"/>
      <c r="AKT662" s="390"/>
      <c r="AKU662" s="390"/>
      <c r="AKV662" s="390"/>
      <c r="AKW662" s="390"/>
      <c r="AKX662" s="390"/>
      <c r="AKY662" s="390"/>
      <c r="AKZ662" s="390"/>
      <c r="ALA662" s="390"/>
      <c r="ALB662" s="390"/>
      <c r="ALC662" s="390"/>
      <c r="ALD662" s="390"/>
      <c r="ALE662" s="390"/>
      <c r="ALF662" s="390"/>
      <c r="ALG662" s="390"/>
      <c r="ALH662" s="390"/>
      <c r="ALI662" s="390"/>
      <c r="ALJ662" s="390"/>
      <c r="ALK662" s="390"/>
      <c r="ALL662" s="390"/>
      <c r="ALM662" s="390"/>
      <c r="ALN662" s="390"/>
      <c r="ALO662" s="390"/>
      <c r="ALP662" s="390"/>
      <c r="ALQ662" s="390"/>
      <c r="ALR662" s="390"/>
      <c r="ALS662" s="390"/>
      <c r="ALT662" s="390"/>
      <c r="ALU662" s="390"/>
      <c r="ALV662" s="390"/>
      <c r="ALW662" s="390"/>
      <c r="ALX662" s="390"/>
      <c r="ALY662" s="390"/>
      <c r="ALZ662" s="390"/>
      <c r="AMA662" s="390"/>
      <c r="AMB662" s="390"/>
      <c r="AMC662" s="390"/>
      <c r="AMD662" s="390"/>
      <c r="AME662" s="390"/>
      <c r="AMF662" s="390"/>
      <c r="AMG662" s="390"/>
      <c r="AMH662" s="390"/>
      <c r="AMI662" s="390"/>
      <c r="AMJ662" s="390"/>
      <c r="AMK662" s="390"/>
    </row>
    <row r="663" spans="1:1025" s="501" customFormat="1" ht="15" customHeight="1" x14ac:dyDescent="0.25">
      <c r="A663" s="500"/>
      <c r="B663" s="473" t="s">
        <v>587</v>
      </c>
      <c r="C663" s="473"/>
      <c r="D663" s="473"/>
      <c r="E663" s="448" t="s">
        <v>12</v>
      </c>
      <c r="F663" s="449">
        <v>1</v>
      </c>
      <c r="G663" s="431"/>
      <c r="H663" s="431"/>
      <c r="I663" s="500"/>
      <c r="J663" s="543"/>
      <c r="K663" s="543"/>
      <c r="L663" s="543"/>
      <c r="M663" s="537"/>
      <c r="N663" s="538"/>
      <c r="O663" s="539"/>
      <c r="P663" s="539"/>
      <c r="Q663" s="500"/>
      <c r="R663" s="500"/>
      <c r="S663" s="500"/>
      <c r="T663" s="500"/>
      <c r="U663" s="500"/>
      <c r="V663" s="500"/>
      <c r="W663" s="500"/>
      <c r="X663" s="500"/>
      <c r="Y663" s="500"/>
      <c r="Z663" s="500"/>
      <c r="AA663" s="500"/>
      <c r="AB663" s="500"/>
      <c r="AC663" s="500"/>
      <c r="AD663" s="500"/>
      <c r="AE663" s="500"/>
      <c r="AF663" s="500"/>
      <c r="AG663" s="500"/>
      <c r="AH663" s="500"/>
      <c r="AI663" s="500"/>
      <c r="AJ663" s="500"/>
      <c r="AK663" s="500"/>
      <c r="AL663" s="500"/>
      <c r="AM663" s="500"/>
      <c r="AN663" s="500"/>
      <c r="AO663" s="500"/>
      <c r="AP663" s="500"/>
      <c r="AQ663" s="500"/>
      <c r="AR663" s="500"/>
      <c r="AS663" s="500"/>
      <c r="AT663" s="500"/>
      <c r="AU663" s="500"/>
      <c r="AV663" s="500"/>
      <c r="AW663" s="500"/>
      <c r="AX663" s="500"/>
      <c r="AY663" s="500"/>
      <c r="AZ663" s="500"/>
      <c r="BA663" s="500"/>
      <c r="BB663" s="500"/>
      <c r="BC663" s="500"/>
      <c r="BD663" s="500"/>
      <c r="BE663" s="500"/>
      <c r="BF663" s="500"/>
      <c r="BG663" s="500"/>
      <c r="BH663" s="500"/>
      <c r="BI663" s="500"/>
      <c r="BJ663" s="500"/>
      <c r="BK663" s="500"/>
      <c r="BL663" s="500"/>
      <c r="BM663" s="500"/>
      <c r="BN663" s="500"/>
      <c r="BO663" s="500"/>
      <c r="BP663" s="500"/>
      <c r="BQ663" s="500"/>
      <c r="BR663" s="500"/>
      <c r="BS663" s="500"/>
      <c r="BT663" s="500"/>
      <c r="BU663" s="500"/>
      <c r="BV663" s="500"/>
      <c r="BW663" s="500"/>
      <c r="BX663" s="500"/>
      <c r="BY663" s="500"/>
      <c r="BZ663" s="500"/>
      <c r="CA663" s="500"/>
      <c r="CB663" s="500"/>
      <c r="CC663" s="500"/>
      <c r="CD663" s="500"/>
      <c r="CE663" s="500"/>
      <c r="CF663" s="500"/>
      <c r="CG663" s="500"/>
      <c r="CH663" s="500"/>
      <c r="CI663" s="500"/>
      <c r="CJ663" s="500"/>
      <c r="CK663" s="500"/>
      <c r="CL663" s="500"/>
      <c r="CM663" s="500"/>
      <c r="CN663" s="500"/>
      <c r="CO663" s="500"/>
      <c r="CP663" s="500"/>
      <c r="CQ663" s="500"/>
      <c r="CR663" s="500"/>
      <c r="CS663" s="500"/>
      <c r="CT663" s="500"/>
      <c r="CU663" s="500"/>
      <c r="CV663" s="500"/>
      <c r="CW663" s="500"/>
      <c r="CX663" s="500"/>
      <c r="CY663" s="500"/>
      <c r="CZ663" s="500"/>
      <c r="DA663" s="500"/>
      <c r="DB663" s="500"/>
      <c r="DC663" s="500"/>
      <c r="DD663" s="500"/>
      <c r="DE663" s="500"/>
      <c r="DF663" s="500"/>
      <c r="DG663" s="500"/>
      <c r="DH663" s="500"/>
      <c r="DI663" s="500"/>
      <c r="DJ663" s="500"/>
      <c r="DK663" s="500"/>
      <c r="DL663" s="500"/>
      <c r="DM663" s="500"/>
      <c r="DN663" s="500"/>
      <c r="DO663" s="500"/>
      <c r="DP663" s="500"/>
      <c r="DQ663" s="500"/>
      <c r="DR663" s="500"/>
      <c r="DS663" s="500"/>
      <c r="DT663" s="500"/>
      <c r="DU663" s="500"/>
      <c r="DV663" s="500"/>
      <c r="DW663" s="500"/>
      <c r="DX663" s="500"/>
      <c r="DY663" s="500"/>
      <c r="DZ663" s="500"/>
      <c r="EA663" s="500"/>
      <c r="EB663" s="500"/>
      <c r="EC663" s="500"/>
      <c r="ED663" s="500"/>
      <c r="EE663" s="500"/>
      <c r="EF663" s="500"/>
      <c r="EG663" s="500"/>
      <c r="EH663" s="500"/>
      <c r="EI663" s="500"/>
      <c r="EJ663" s="500"/>
      <c r="EK663" s="500"/>
      <c r="EL663" s="500"/>
      <c r="EM663" s="500"/>
      <c r="EN663" s="500"/>
      <c r="EO663" s="500"/>
      <c r="EP663" s="500"/>
      <c r="EQ663" s="500"/>
      <c r="ER663" s="500"/>
      <c r="ES663" s="500"/>
      <c r="ET663" s="500"/>
      <c r="EU663" s="500"/>
      <c r="EV663" s="500"/>
      <c r="EW663" s="500"/>
      <c r="EX663" s="500"/>
      <c r="EY663" s="500"/>
      <c r="EZ663" s="500"/>
      <c r="FA663" s="500"/>
      <c r="FB663" s="500"/>
      <c r="FC663" s="500"/>
      <c r="FD663" s="500"/>
      <c r="FE663" s="500"/>
      <c r="FF663" s="500"/>
      <c r="FG663" s="500"/>
      <c r="FH663" s="500"/>
      <c r="FI663" s="500"/>
      <c r="FJ663" s="500"/>
      <c r="FK663" s="500"/>
      <c r="FL663" s="500"/>
      <c r="FM663" s="500"/>
      <c r="FN663" s="500"/>
      <c r="FO663" s="500"/>
      <c r="FP663" s="500"/>
      <c r="FQ663" s="500"/>
      <c r="FR663" s="500"/>
      <c r="FS663" s="500"/>
      <c r="FT663" s="500"/>
      <c r="FU663" s="500"/>
      <c r="FV663" s="500"/>
      <c r="FW663" s="500"/>
      <c r="FX663" s="500"/>
      <c r="FY663" s="500"/>
      <c r="FZ663" s="500"/>
      <c r="GA663" s="500"/>
      <c r="GB663" s="500"/>
      <c r="GC663" s="500"/>
      <c r="GD663" s="500"/>
      <c r="GE663" s="500"/>
      <c r="GF663" s="500"/>
      <c r="GG663" s="500"/>
      <c r="GH663" s="500"/>
      <c r="GI663" s="500"/>
      <c r="GJ663" s="500"/>
      <c r="GK663" s="500"/>
      <c r="GL663" s="500"/>
      <c r="GM663" s="500"/>
      <c r="GN663" s="500"/>
      <c r="GO663" s="500"/>
      <c r="GP663" s="500"/>
      <c r="GQ663" s="500"/>
      <c r="GR663" s="500"/>
      <c r="GS663" s="500"/>
      <c r="GT663" s="500"/>
      <c r="GU663" s="500"/>
      <c r="GV663" s="500"/>
      <c r="GW663" s="500"/>
      <c r="GX663" s="500"/>
      <c r="GY663" s="500"/>
      <c r="GZ663" s="500"/>
      <c r="HA663" s="500"/>
      <c r="HB663" s="500"/>
      <c r="HC663" s="500"/>
      <c r="HD663" s="500"/>
      <c r="HE663" s="500"/>
      <c r="HF663" s="500"/>
      <c r="HG663" s="500"/>
      <c r="HH663" s="500"/>
      <c r="HI663" s="500"/>
      <c r="HJ663" s="500"/>
      <c r="HK663" s="500"/>
      <c r="HL663" s="500"/>
      <c r="HM663" s="500"/>
      <c r="HN663" s="500"/>
      <c r="HO663" s="500"/>
      <c r="HP663" s="500"/>
      <c r="HQ663" s="500"/>
      <c r="HR663" s="500"/>
      <c r="HS663" s="500"/>
      <c r="HT663" s="500"/>
      <c r="HU663" s="500"/>
      <c r="HV663" s="500"/>
      <c r="HW663" s="500"/>
      <c r="HX663" s="500"/>
      <c r="HY663" s="500"/>
      <c r="HZ663" s="500"/>
      <c r="IA663" s="500"/>
      <c r="IB663" s="500"/>
      <c r="IC663" s="500"/>
      <c r="ID663" s="500"/>
      <c r="IE663" s="500"/>
      <c r="IF663" s="500"/>
      <c r="IG663" s="500"/>
      <c r="IH663" s="500"/>
      <c r="II663" s="500"/>
      <c r="IJ663" s="500"/>
      <c r="IK663" s="500"/>
      <c r="IL663" s="500"/>
      <c r="IM663" s="500"/>
      <c r="IN663" s="500"/>
      <c r="IO663" s="500"/>
      <c r="IP663" s="500"/>
      <c r="IQ663" s="500"/>
      <c r="IR663" s="500"/>
      <c r="IS663" s="500"/>
      <c r="IT663" s="500"/>
      <c r="IU663" s="500"/>
      <c r="IV663" s="500"/>
      <c r="IW663" s="500"/>
      <c r="IX663" s="500"/>
      <c r="IY663" s="500"/>
      <c r="IZ663" s="500"/>
      <c r="JA663" s="500"/>
      <c r="JB663" s="500"/>
      <c r="JC663" s="500"/>
      <c r="JD663" s="500"/>
      <c r="JE663" s="500"/>
      <c r="JF663" s="500"/>
      <c r="JG663" s="500"/>
      <c r="JH663" s="500"/>
      <c r="JI663" s="500"/>
      <c r="JJ663" s="500"/>
      <c r="JK663" s="500"/>
      <c r="JL663" s="500"/>
      <c r="JM663" s="500"/>
      <c r="JN663" s="500"/>
      <c r="JO663" s="500"/>
      <c r="JP663" s="500"/>
      <c r="JQ663" s="500"/>
      <c r="JR663" s="500"/>
      <c r="JS663" s="500"/>
      <c r="JT663" s="500"/>
      <c r="JU663" s="500"/>
      <c r="JV663" s="500"/>
      <c r="JW663" s="500"/>
      <c r="JX663" s="500"/>
      <c r="JY663" s="500"/>
      <c r="JZ663" s="500"/>
      <c r="KA663" s="500"/>
      <c r="KB663" s="500"/>
      <c r="KC663" s="500"/>
      <c r="KD663" s="500"/>
      <c r="KE663" s="500"/>
      <c r="KF663" s="500"/>
      <c r="KG663" s="500"/>
      <c r="KH663" s="500"/>
      <c r="KI663" s="500"/>
      <c r="KJ663" s="500"/>
      <c r="KK663" s="500"/>
      <c r="KL663" s="500"/>
      <c r="KM663" s="500"/>
      <c r="KN663" s="500"/>
      <c r="KO663" s="500"/>
      <c r="KP663" s="500"/>
      <c r="KQ663" s="500"/>
      <c r="KR663" s="500"/>
      <c r="KS663" s="500"/>
      <c r="KT663" s="500"/>
      <c r="KU663" s="500"/>
      <c r="KV663" s="500"/>
      <c r="KW663" s="500"/>
      <c r="KX663" s="500"/>
      <c r="KY663" s="500"/>
      <c r="KZ663" s="500"/>
      <c r="LA663" s="500"/>
      <c r="LB663" s="500"/>
      <c r="LC663" s="500"/>
      <c r="LD663" s="500"/>
      <c r="LE663" s="500"/>
      <c r="LF663" s="500"/>
      <c r="LG663" s="500"/>
      <c r="LH663" s="500"/>
      <c r="LI663" s="500"/>
      <c r="LJ663" s="500"/>
      <c r="LK663" s="500"/>
      <c r="LL663" s="500"/>
      <c r="LM663" s="500"/>
      <c r="LN663" s="500"/>
      <c r="LO663" s="500"/>
      <c r="LP663" s="500"/>
      <c r="LQ663" s="500"/>
      <c r="LR663" s="500"/>
      <c r="LS663" s="500"/>
      <c r="LT663" s="500"/>
      <c r="LU663" s="500"/>
      <c r="LV663" s="500"/>
      <c r="LW663" s="500"/>
      <c r="LX663" s="500"/>
      <c r="LY663" s="500"/>
      <c r="LZ663" s="500"/>
      <c r="MA663" s="500"/>
      <c r="MB663" s="500"/>
      <c r="MC663" s="500"/>
      <c r="MD663" s="500"/>
      <c r="ME663" s="500"/>
      <c r="MF663" s="500"/>
      <c r="MG663" s="500"/>
      <c r="MH663" s="500"/>
      <c r="MI663" s="500"/>
      <c r="MJ663" s="500"/>
      <c r="MK663" s="500"/>
      <c r="ML663" s="500"/>
      <c r="MM663" s="500"/>
      <c r="MN663" s="500"/>
      <c r="MO663" s="500"/>
      <c r="MP663" s="500"/>
      <c r="MQ663" s="500"/>
      <c r="MR663" s="500"/>
      <c r="MS663" s="500"/>
      <c r="MT663" s="500"/>
      <c r="MU663" s="500"/>
      <c r="MV663" s="500"/>
      <c r="MW663" s="500"/>
      <c r="MX663" s="500"/>
      <c r="MY663" s="500"/>
      <c r="MZ663" s="500"/>
      <c r="NA663" s="500"/>
      <c r="NB663" s="500"/>
      <c r="NC663" s="500"/>
      <c r="ND663" s="500"/>
      <c r="NE663" s="500"/>
      <c r="NF663" s="500"/>
      <c r="NG663" s="500"/>
      <c r="NH663" s="500"/>
      <c r="NI663" s="500"/>
      <c r="NJ663" s="500"/>
      <c r="NK663" s="500"/>
      <c r="NL663" s="500"/>
      <c r="NM663" s="500"/>
      <c r="NN663" s="500"/>
      <c r="NO663" s="500"/>
      <c r="NP663" s="500"/>
      <c r="NQ663" s="500"/>
      <c r="NR663" s="500"/>
      <c r="NS663" s="500"/>
      <c r="NT663" s="500"/>
      <c r="NU663" s="500"/>
      <c r="NV663" s="500"/>
      <c r="NW663" s="500"/>
      <c r="NX663" s="500"/>
      <c r="NY663" s="500"/>
      <c r="NZ663" s="500"/>
      <c r="OA663" s="500"/>
      <c r="OB663" s="500"/>
      <c r="OC663" s="500"/>
      <c r="OD663" s="500"/>
      <c r="OE663" s="500"/>
      <c r="OF663" s="500"/>
      <c r="OG663" s="500"/>
      <c r="OH663" s="500"/>
      <c r="OI663" s="500"/>
      <c r="OJ663" s="500"/>
      <c r="OK663" s="500"/>
      <c r="OL663" s="500"/>
      <c r="OM663" s="500"/>
      <c r="ON663" s="500"/>
      <c r="OO663" s="500"/>
      <c r="OP663" s="500"/>
      <c r="OQ663" s="500"/>
      <c r="OR663" s="500"/>
      <c r="OS663" s="500"/>
      <c r="OT663" s="500"/>
      <c r="OU663" s="500"/>
      <c r="OV663" s="500"/>
      <c r="OW663" s="500"/>
      <c r="OX663" s="500"/>
      <c r="OY663" s="500"/>
      <c r="OZ663" s="500"/>
      <c r="PA663" s="500"/>
      <c r="PB663" s="500"/>
      <c r="PC663" s="500"/>
      <c r="PD663" s="500"/>
      <c r="PE663" s="500"/>
      <c r="PF663" s="500"/>
      <c r="PG663" s="500"/>
      <c r="PH663" s="500"/>
      <c r="PI663" s="500"/>
      <c r="PJ663" s="500"/>
      <c r="PK663" s="500"/>
      <c r="PL663" s="500"/>
      <c r="PM663" s="500"/>
      <c r="PN663" s="500"/>
      <c r="PO663" s="500"/>
      <c r="PP663" s="500"/>
      <c r="PQ663" s="500"/>
      <c r="PR663" s="500"/>
      <c r="PS663" s="500"/>
      <c r="PT663" s="500"/>
      <c r="PU663" s="500"/>
      <c r="PV663" s="500"/>
      <c r="PW663" s="500"/>
      <c r="PX663" s="500"/>
      <c r="PY663" s="500"/>
      <c r="PZ663" s="500"/>
      <c r="QA663" s="500"/>
      <c r="QB663" s="500"/>
      <c r="QC663" s="500"/>
      <c r="QD663" s="500"/>
      <c r="QE663" s="500"/>
      <c r="QF663" s="500"/>
      <c r="QG663" s="500"/>
      <c r="QH663" s="500"/>
      <c r="QI663" s="500"/>
      <c r="QJ663" s="500"/>
      <c r="QK663" s="500"/>
      <c r="QL663" s="500"/>
      <c r="QM663" s="500"/>
      <c r="QN663" s="500"/>
      <c r="QO663" s="500"/>
      <c r="QP663" s="500"/>
      <c r="QQ663" s="500"/>
      <c r="QR663" s="500"/>
      <c r="QS663" s="500"/>
      <c r="QT663" s="500"/>
      <c r="QU663" s="500"/>
      <c r="QV663" s="500"/>
      <c r="QW663" s="500"/>
      <c r="QX663" s="500"/>
      <c r="QY663" s="500"/>
      <c r="QZ663" s="500"/>
      <c r="RA663" s="500"/>
      <c r="RB663" s="500"/>
      <c r="RC663" s="500"/>
      <c r="RD663" s="500"/>
      <c r="RE663" s="500"/>
      <c r="RF663" s="500"/>
      <c r="RG663" s="500"/>
      <c r="RH663" s="500"/>
      <c r="RI663" s="500"/>
      <c r="RJ663" s="500"/>
      <c r="RK663" s="500"/>
      <c r="RL663" s="500"/>
      <c r="RM663" s="500"/>
      <c r="RN663" s="500"/>
      <c r="RO663" s="500"/>
      <c r="RP663" s="500"/>
      <c r="RQ663" s="500"/>
      <c r="RR663" s="500"/>
      <c r="RS663" s="500"/>
      <c r="RT663" s="500"/>
      <c r="RU663" s="500"/>
      <c r="RV663" s="500"/>
      <c r="RW663" s="500"/>
      <c r="RX663" s="500"/>
      <c r="RY663" s="500"/>
      <c r="RZ663" s="500"/>
      <c r="SA663" s="500"/>
      <c r="SB663" s="500"/>
      <c r="SC663" s="500"/>
      <c r="SD663" s="500"/>
      <c r="SE663" s="500"/>
      <c r="SF663" s="500"/>
      <c r="SG663" s="500"/>
      <c r="SH663" s="500"/>
      <c r="SI663" s="500"/>
      <c r="SJ663" s="500"/>
      <c r="SK663" s="500"/>
      <c r="SL663" s="500"/>
      <c r="SM663" s="500"/>
      <c r="SN663" s="500"/>
      <c r="SO663" s="500"/>
      <c r="SP663" s="500"/>
      <c r="SQ663" s="500"/>
      <c r="SR663" s="500"/>
      <c r="SS663" s="500"/>
      <c r="ST663" s="500"/>
      <c r="SU663" s="500"/>
      <c r="SV663" s="500"/>
      <c r="SW663" s="500"/>
      <c r="SX663" s="500"/>
      <c r="SY663" s="500"/>
      <c r="SZ663" s="500"/>
      <c r="TA663" s="500"/>
      <c r="TB663" s="500"/>
      <c r="TC663" s="500"/>
      <c r="TD663" s="500"/>
      <c r="TE663" s="500"/>
      <c r="TF663" s="500"/>
      <c r="TG663" s="500"/>
      <c r="TH663" s="500"/>
      <c r="TI663" s="500"/>
      <c r="TJ663" s="500"/>
      <c r="TK663" s="500"/>
      <c r="TL663" s="500"/>
      <c r="TM663" s="500"/>
      <c r="TN663" s="500"/>
      <c r="TO663" s="500"/>
      <c r="TP663" s="500"/>
      <c r="TQ663" s="500"/>
      <c r="TR663" s="500"/>
      <c r="TS663" s="500"/>
      <c r="TT663" s="500"/>
      <c r="TU663" s="500"/>
      <c r="TV663" s="500"/>
      <c r="TW663" s="500"/>
      <c r="TX663" s="500"/>
      <c r="TY663" s="500"/>
      <c r="TZ663" s="500"/>
      <c r="UA663" s="500"/>
      <c r="UB663" s="500"/>
      <c r="UC663" s="500"/>
      <c r="UD663" s="500"/>
      <c r="UE663" s="500"/>
      <c r="UF663" s="500"/>
      <c r="UG663" s="500"/>
      <c r="UH663" s="500"/>
      <c r="UI663" s="500"/>
      <c r="UJ663" s="500"/>
      <c r="UK663" s="500"/>
      <c r="UL663" s="500"/>
      <c r="UM663" s="500"/>
      <c r="UN663" s="500"/>
      <c r="UO663" s="500"/>
      <c r="UP663" s="500"/>
      <c r="UQ663" s="500"/>
      <c r="UR663" s="500"/>
      <c r="US663" s="500"/>
      <c r="UT663" s="500"/>
      <c r="UU663" s="500"/>
      <c r="UV663" s="500"/>
      <c r="UW663" s="500"/>
      <c r="UX663" s="500"/>
      <c r="UY663" s="500"/>
      <c r="UZ663" s="500"/>
      <c r="VA663" s="500"/>
      <c r="VB663" s="500"/>
      <c r="VC663" s="500"/>
      <c r="VD663" s="500"/>
      <c r="VE663" s="500"/>
      <c r="VF663" s="500"/>
      <c r="VG663" s="500"/>
      <c r="VH663" s="500"/>
      <c r="VI663" s="500"/>
      <c r="VJ663" s="500"/>
      <c r="VK663" s="500"/>
      <c r="VL663" s="500"/>
      <c r="VM663" s="500"/>
      <c r="VN663" s="500"/>
      <c r="VO663" s="500"/>
      <c r="VP663" s="500"/>
      <c r="VQ663" s="500"/>
      <c r="VR663" s="500"/>
      <c r="VS663" s="500"/>
      <c r="VT663" s="500"/>
      <c r="VU663" s="500"/>
      <c r="VV663" s="500"/>
      <c r="VW663" s="500"/>
      <c r="VX663" s="500"/>
      <c r="VY663" s="500"/>
      <c r="VZ663" s="500"/>
      <c r="WA663" s="500"/>
      <c r="WB663" s="500"/>
      <c r="WC663" s="500"/>
      <c r="WD663" s="500"/>
      <c r="WE663" s="500"/>
      <c r="WF663" s="500"/>
      <c r="WG663" s="500"/>
      <c r="WH663" s="500"/>
      <c r="WI663" s="500"/>
      <c r="WJ663" s="500"/>
      <c r="WK663" s="500"/>
      <c r="WL663" s="500"/>
      <c r="WM663" s="500"/>
      <c r="WN663" s="500"/>
      <c r="WO663" s="500"/>
      <c r="WP663" s="500"/>
      <c r="WQ663" s="500"/>
      <c r="WR663" s="500"/>
      <c r="WS663" s="500"/>
      <c r="WT663" s="500"/>
      <c r="WU663" s="500"/>
      <c r="WV663" s="500"/>
      <c r="WW663" s="500"/>
      <c r="WX663" s="500"/>
      <c r="WY663" s="500"/>
      <c r="WZ663" s="500"/>
      <c r="XA663" s="500"/>
      <c r="XB663" s="500"/>
      <c r="XC663" s="500"/>
      <c r="XD663" s="500"/>
      <c r="XE663" s="500"/>
      <c r="XF663" s="500"/>
      <c r="XG663" s="500"/>
      <c r="XH663" s="500"/>
      <c r="XI663" s="500"/>
      <c r="XJ663" s="500"/>
      <c r="XK663" s="500"/>
      <c r="XL663" s="500"/>
      <c r="XM663" s="500"/>
      <c r="XN663" s="500"/>
      <c r="XO663" s="500"/>
      <c r="XP663" s="500"/>
      <c r="XQ663" s="500"/>
      <c r="XR663" s="500"/>
      <c r="XS663" s="500"/>
      <c r="XT663" s="500"/>
      <c r="XU663" s="500"/>
      <c r="XV663" s="500"/>
      <c r="XW663" s="500"/>
      <c r="XX663" s="500"/>
      <c r="XY663" s="500"/>
      <c r="XZ663" s="500"/>
      <c r="YA663" s="500"/>
      <c r="YB663" s="500"/>
      <c r="YC663" s="500"/>
      <c r="YD663" s="500"/>
      <c r="YE663" s="500"/>
      <c r="YF663" s="500"/>
      <c r="YG663" s="500"/>
      <c r="YH663" s="500"/>
      <c r="YI663" s="500"/>
      <c r="YJ663" s="500"/>
      <c r="YK663" s="500"/>
      <c r="YL663" s="500"/>
      <c r="YM663" s="500"/>
      <c r="YN663" s="500"/>
      <c r="YO663" s="500"/>
      <c r="YP663" s="500"/>
      <c r="YQ663" s="500"/>
      <c r="YR663" s="500"/>
      <c r="YS663" s="500"/>
      <c r="YT663" s="500"/>
      <c r="YU663" s="500"/>
      <c r="YV663" s="500"/>
      <c r="YW663" s="500"/>
      <c r="YX663" s="500"/>
      <c r="YY663" s="500"/>
      <c r="YZ663" s="500"/>
      <c r="ZA663" s="500"/>
      <c r="ZB663" s="500"/>
      <c r="ZC663" s="500"/>
      <c r="ZD663" s="500"/>
      <c r="ZE663" s="500"/>
      <c r="ZF663" s="500"/>
      <c r="ZG663" s="500"/>
      <c r="ZH663" s="500"/>
      <c r="ZI663" s="500"/>
      <c r="ZJ663" s="500"/>
      <c r="ZK663" s="500"/>
      <c r="ZL663" s="500"/>
      <c r="ZM663" s="500"/>
      <c r="ZN663" s="500"/>
      <c r="ZO663" s="500"/>
      <c r="ZP663" s="500"/>
      <c r="ZQ663" s="500"/>
      <c r="ZR663" s="500"/>
      <c r="ZS663" s="500"/>
      <c r="ZT663" s="500"/>
      <c r="ZU663" s="500"/>
      <c r="ZV663" s="500"/>
      <c r="ZW663" s="500"/>
      <c r="ZX663" s="500"/>
      <c r="ZY663" s="500"/>
      <c r="ZZ663" s="500"/>
      <c r="AAA663" s="500"/>
      <c r="AAB663" s="500"/>
      <c r="AAC663" s="500"/>
      <c r="AAD663" s="500"/>
      <c r="AAE663" s="500"/>
      <c r="AAF663" s="500"/>
      <c r="AAG663" s="500"/>
      <c r="AAH663" s="500"/>
      <c r="AAI663" s="500"/>
      <c r="AAJ663" s="500"/>
      <c r="AAK663" s="500"/>
      <c r="AAL663" s="500"/>
      <c r="AAM663" s="500"/>
      <c r="AAN663" s="500"/>
      <c r="AAO663" s="500"/>
      <c r="AAP663" s="500"/>
      <c r="AAQ663" s="500"/>
      <c r="AAR663" s="500"/>
      <c r="AAS663" s="500"/>
      <c r="AAT663" s="500"/>
      <c r="AAU663" s="500"/>
      <c r="AAV663" s="500"/>
      <c r="AAW663" s="500"/>
      <c r="AAX663" s="500"/>
      <c r="AAY663" s="500"/>
      <c r="AAZ663" s="500"/>
      <c r="ABA663" s="500"/>
      <c r="ABB663" s="500"/>
      <c r="ABC663" s="500"/>
      <c r="ABD663" s="500"/>
      <c r="ABE663" s="500"/>
      <c r="ABF663" s="500"/>
      <c r="ABG663" s="500"/>
      <c r="ABH663" s="500"/>
      <c r="ABI663" s="500"/>
      <c r="ABJ663" s="500"/>
      <c r="ABK663" s="500"/>
      <c r="ABL663" s="500"/>
      <c r="ABM663" s="500"/>
      <c r="ABN663" s="500"/>
      <c r="ABO663" s="500"/>
      <c r="ABP663" s="500"/>
      <c r="ABQ663" s="500"/>
      <c r="ABR663" s="500"/>
      <c r="ABS663" s="500"/>
      <c r="ABT663" s="500"/>
      <c r="ABU663" s="500"/>
      <c r="ABV663" s="500"/>
      <c r="ABW663" s="500"/>
      <c r="ABX663" s="500"/>
      <c r="ABY663" s="500"/>
      <c r="ABZ663" s="500"/>
      <c r="ACA663" s="500"/>
      <c r="ACB663" s="500"/>
      <c r="ACC663" s="500"/>
      <c r="ACD663" s="500"/>
      <c r="ACE663" s="500"/>
      <c r="ACF663" s="500"/>
      <c r="ACG663" s="500"/>
      <c r="ACH663" s="500"/>
      <c r="ACI663" s="500"/>
      <c r="ACJ663" s="500"/>
      <c r="ACK663" s="500"/>
      <c r="ACL663" s="500"/>
      <c r="ACM663" s="500"/>
      <c r="ACN663" s="500"/>
      <c r="ACO663" s="500"/>
      <c r="ACP663" s="500"/>
      <c r="ACQ663" s="500"/>
      <c r="ACR663" s="500"/>
      <c r="ACS663" s="500"/>
      <c r="ACT663" s="500"/>
      <c r="ACU663" s="500"/>
      <c r="ACV663" s="500"/>
      <c r="ACW663" s="500"/>
      <c r="ACX663" s="500"/>
      <c r="ACY663" s="500"/>
      <c r="ACZ663" s="500"/>
      <c r="ADA663" s="500"/>
      <c r="ADB663" s="500"/>
      <c r="ADC663" s="500"/>
      <c r="ADD663" s="500"/>
      <c r="ADE663" s="500"/>
      <c r="ADF663" s="500"/>
      <c r="ADG663" s="500"/>
      <c r="ADH663" s="500"/>
      <c r="ADI663" s="500"/>
      <c r="ADJ663" s="500"/>
      <c r="ADK663" s="500"/>
      <c r="ADL663" s="500"/>
      <c r="ADM663" s="500"/>
      <c r="ADN663" s="500"/>
      <c r="ADO663" s="500"/>
      <c r="ADP663" s="500"/>
      <c r="ADQ663" s="500"/>
      <c r="ADR663" s="500"/>
      <c r="ADS663" s="500"/>
      <c r="ADT663" s="500"/>
      <c r="ADU663" s="500"/>
      <c r="ADV663" s="500"/>
      <c r="ADW663" s="500"/>
      <c r="ADX663" s="500"/>
      <c r="ADY663" s="500"/>
      <c r="ADZ663" s="500"/>
      <c r="AEA663" s="500"/>
      <c r="AEB663" s="500"/>
      <c r="AEC663" s="500"/>
      <c r="AED663" s="500"/>
      <c r="AEE663" s="500"/>
      <c r="AEF663" s="500"/>
      <c r="AEG663" s="500"/>
      <c r="AEH663" s="500"/>
      <c r="AEI663" s="500"/>
      <c r="AEJ663" s="500"/>
      <c r="AEK663" s="500"/>
      <c r="AEL663" s="500"/>
      <c r="AEM663" s="500"/>
      <c r="AEN663" s="500"/>
      <c r="AEO663" s="500"/>
      <c r="AEP663" s="500"/>
      <c r="AEQ663" s="500"/>
      <c r="AER663" s="500"/>
      <c r="AES663" s="500"/>
      <c r="AET663" s="500"/>
      <c r="AEU663" s="500"/>
      <c r="AEV663" s="500"/>
      <c r="AEW663" s="500"/>
      <c r="AEX663" s="500"/>
      <c r="AEY663" s="500"/>
      <c r="AEZ663" s="500"/>
      <c r="AFA663" s="500"/>
      <c r="AFB663" s="500"/>
      <c r="AFC663" s="500"/>
      <c r="AFD663" s="500"/>
      <c r="AFE663" s="500"/>
      <c r="AFF663" s="500"/>
      <c r="AFG663" s="500"/>
      <c r="AFH663" s="500"/>
      <c r="AFI663" s="500"/>
      <c r="AFJ663" s="500"/>
      <c r="AFK663" s="500"/>
      <c r="AFL663" s="500"/>
      <c r="AFM663" s="500"/>
      <c r="AFN663" s="500"/>
      <c r="AFO663" s="500"/>
      <c r="AFP663" s="500"/>
      <c r="AFQ663" s="500"/>
      <c r="AFR663" s="500"/>
      <c r="AFS663" s="500"/>
      <c r="AFT663" s="500"/>
      <c r="AFU663" s="500"/>
      <c r="AFV663" s="500"/>
      <c r="AFW663" s="500"/>
      <c r="AFX663" s="500"/>
      <c r="AFY663" s="500"/>
      <c r="AFZ663" s="500"/>
      <c r="AGA663" s="500"/>
      <c r="AGB663" s="500"/>
      <c r="AGC663" s="500"/>
      <c r="AGD663" s="500"/>
      <c r="AGE663" s="500"/>
      <c r="AGF663" s="500"/>
      <c r="AGG663" s="500"/>
      <c r="AGH663" s="500"/>
      <c r="AGI663" s="500"/>
      <c r="AGJ663" s="500"/>
      <c r="AGK663" s="500"/>
      <c r="AGL663" s="500"/>
      <c r="AGM663" s="500"/>
      <c r="AGN663" s="500"/>
      <c r="AGO663" s="500"/>
      <c r="AGP663" s="500"/>
      <c r="AGQ663" s="500"/>
      <c r="AGR663" s="500"/>
      <c r="AGS663" s="500"/>
      <c r="AGT663" s="500"/>
      <c r="AGU663" s="500"/>
      <c r="AGV663" s="500"/>
      <c r="AGW663" s="500"/>
      <c r="AGX663" s="500"/>
      <c r="AGY663" s="500"/>
      <c r="AGZ663" s="500"/>
      <c r="AHA663" s="500"/>
      <c r="AHB663" s="500"/>
      <c r="AHC663" s="500"/>
      <c r="AHD663" s="500"/>
      <c r="AHE663" s="500"/>
      <c r="AHF663" s="500"/>
      <c r="AHG663" s="500"/>
      <c r="AHH663" s="500"/>
      <c r="AHI663" s="500"/>
      <c r="AHJ663" s="500"/>
      <c r="AHK663" s="500"/>
      <c r="AHL663" s="500"/>
      <c r="AHM663" s="500"/>
      <c r="AHN663" s="500"/>
      <c r="AHO663" s="500"/>
      <c r="AHP663" s="500"/>
      <c r="AHQ663" s="500"/>
      <c r="AHR663" s="500"/>
      <c r="AHS663" s="500"/>
      <c r="AHT663" s="500"/>
      <c r="AHU663" s="500"/>
      <c r="AHV663" s="500"/>
      <c r="AHW663" s="500"/>
      <c r="AHX663" s="500"/>
      <c r="AHY663" s="500"/>
      <c r="AHZ663" s="500"/>
      <c r="AIA663" s="500"/>
      <c r="AIB663" s="500"/>
      <c r="AIC663" s="500"/>
      <c r="AID663" s="500"/>
      <c r="AIE663" s="500"/>
      <c r="AIF663" s="500"/>
      <c r="AIG663" s="500"/>
      <c r="AIH663" s="500"/>
      <c r="AII663" s="500"/>
      <c r="AIJ663" s="500"/>
      <c r="AIK663" s="500"/>
      <c r="AIL663" s="500"/>
      <c r="AIM663" s="500"/>
      <c r="AIN663" s="500"/>
      <c r="AIO663" s="500"/>
      <c r="AIP663" s="500"/>
      <c r="AIQ663" s="500"/>
      <c r="AIR663" s="500"/>
      <c r="AIS663" s="500"/>
      <c r="AIT663" s="500"/>
      <c r="AIU663" s="500"/>
      <c r="AIV663" s="500"/>
      <c r="AIW663" s="500"/>
      <c r="AIX663" s="500"/>
      <c r="AIY663" s="500"/>
      <c r="AIZ663" s="500"/>
      <c r="AJA663" s="500"/>
      <c r="AJB663" s="500"/>
      <c r="AJC663" s="500"/>
      <c r="AJD663" s="500"/>
      <c r="AJE663" s="500"/>
      <c r="AJF663" s="500"/>
      <c r="AJG663" s="500"/>
      <c r="AJH663" s="500"/>
      <c r="AJI663" s="500"/>
      <c r="AJJ663" s="500"/>
      <c r="AJK663" s="500"/>
      <c r="AJL663" s="500"/>
      <c r="AJM663" s="500"/>
      <c r="AJN663" s="500"/>
      <c r="AJO663" s="500"/>
      <c r="AJP663" s="500"/>
      <c r="AJQ663" s="500"/>
      <c r="AJR663" s="500"/>
      <c r="AJS663" s="500"/>
      <c r="AJT663" s="500"/>
      <c r="AJU663" s="500"/>
      <c r="AJV663" s="500"/>
      <c r="AJW663" s="500"/>
      <c r="AJX663" s="500"/>
      <c r="AJY663" s="500"/>
      <c r="AJZ663" s="500"/>
      <c r="AKA663" s="500"/>
      <c r="AKB663" s="500"/>
      <c r="AKC663" s="500"/>
      <c r="AKD663" s="500"/>
      <c r="AKE663" s="500"/>
      <c r="AKF663" s="500"/>
      <c r="AKG663" s="500"/>
      <c r="AKH663" s="500"/>
      <c r="AKI663" s="500"/>
      <c r="AKJ663" s="500"/>
      <c r="AKK663" s="500"/>
      <c r="AKL663" s="500"/>
      <c r="AKM663" s="500"/>
      <c r="AKN663" s="500"/>
      <c r="AKO663" s="500"/>
      <c r="AKP663" s="500"/>
      <c r="AKQ663" s="500"/>
      <c r="AKR663" s="500"/>
      <c r="AKS663" s="500"/>
      <c r="AKT663" s="500"/>
      <c r="AKU663" s="500"/>
      <c r="AKV663" s="500"/>
      <c r="AKW663" s="500"/>
      <c r="AKX663" s="500"/>
      <c r="AKY663" s="500"/>
      <c r="AKZ663" s="500"/>
      <c r="ALA663" s="500"/>
      <c r="ALB663" s="500"/>
      <c r="ALC663" s="500"/>
      <c r="ALD663" s="500"/>
      <c r="ALE663" s="500"/>
      <c r="ALF663" s="500"/>
      <c r="ALG663" s="500"/>
      <c r="ALH663" s="500"/>
      <c r="ALI663" s="500"/>
      <c r="ALJ663" s="500"/>
      <c r="ALK663" s="500"/>
      <c r="ALL663" s="500"/>
      <c r="ALM663" s="500"/>
      <c r="ALN663" s="500"/>
      <c r="ALO663" s="500"/>
      <c r="ALP663" s="500"/>
      <c r="ALQ663" s="500"/>
      <c r="ALR663" s="500"/>
      <c r="ALS663" s="500"/>
      <c r="ALT663" s="500"/>
      <c r="ALU663" s="500"/>
      <c r="ALV663" s="500"/>
      <c r="ALW663" s="500"/>
      <c r="ALX663" s="500"/>
      <c r="ALY663" s="500"/>
      <c r="ALZ663" s="500"/>
      <c r="AMA663" s="500"/>
      <c r="AMB663" s="500"/>
      <c r="AMC663" s="500"/>
      <c r="AMD663" s="500"/>
      <c r="AME663" s="500"/>
      <c r="AMF663" s="500"/>
      <c r="AMG663" s="500"/>
      <c r="AMH663" s="500"/>
      <c r="AMI663" s="500"/>
      <c r="AMJ663" s="500"/>
      <c r="AMK663" s="500"/>
    </row>
    <row r="664" spans="1:1025" s="499" customFormat="1" x14ac:dyDescent="0.25">
      <c r="A664" s="502"/>
      <c r="B664" s="423" t="s">
        <v>109</v>
      </c>
      <c r="C664" s="423"/>
      <c r="D664" s="423"/>
      <c r="E664" s="424" t="s">
        <v>12</v>
      </c>
      <c r="F664" s="425">
        <v>3</v>
      </c>
      <c r="G664" s="426"/>
      <c r="H664" s="426"/>
      <c r="I664" s="498"/>
      <c r="J664" s="504"/>
      <c r="K664" s="505"/>
      <c r="L664" s="505"/>
      <c r="M664" s="466"/>
      <c r="N664" s="467"/>
      <c r="O664" s="468"/>
      <c r="P664" s="468"/>
      <c r="Q664" s="498"/>
      <c r="R664" s="498"/>
      <c r="S664" s="498"/>
      <c r="T664" s="498"/>
      <c r="U664" s="498"/>
      <c r="V664" s="498"/>
      <c r="W664" s="498"/>
      <c r="X664" s="498"/>
      <c r="Y664" s="498"/>
      <c r="Z664" s="498"/>
      <c r="AA664" s="498"/>
      <c r="AB664" s="498"/>
      <c r="AC664" s="498"/>
      <c r="AD664" s="498"/>
      <c r="AE664" s="498"/>
      <c r="AF664" s="498"/>
      <c r="AG664" s="498"/>
      <c r="AH664" s="498"/>
      <c r="AI664" s="498"/>
      <c r="AJ664" s="498"/>
      <c r="AK664" s="498"/>
      <c r="AL664" s="498"/>
      <c r="AM664" s="498"/>
      <c r="AN664" s="498"/>
      <c r="AO664" s="498"/>
      <c r="AP664" s="498"/>
      <c r="AQ664" s="498"/>
      <c r="AR664" s="498"/>
      <c r="AS664" s="498"/>
      <c r="AT664" s="498"/>
      <c r="AU664" s="498"/>
      <c r="AV664" s="498"/>
      <c r="AW664" s="498"/>
      <c r="AX664" s="498"/>
      <c r="AY664" s="498"/>
      <c r="AZ664" s="498"/>
      <c r="BA664" s="498"/>
      <c r="BB664" s="498"/>
      <c r="BC664" s="498"/>
      <c r="BD664" s="498"/>
      <c r="BE664" s="498"/>
      <c r="BF664" s="498"/>
      <c r="BG664" s="498"/>
      <c r="BH664" s="498"/>
      <c r="BI664" s="498"/>
      <c r="BJ664" s="498"/>
      <c r="BK664" s="498"/>
      <c r="BL664" s="498"/>
      <c r="BM664" s="498"/>
      <c r="BN664" s="498"/>
      <c r="BO664" s="498"/>
      <c r="BP664" s="498"/>
      <c r="BQ664" s="498"/>
      <c r="BR664" s="498"/>
      <c r="BS664" s="498"/>
      <c r="BT664" s="498"/>
      <c r="BU664" s="498"/>
      <c r="BV664" s="498"/>
      <c r="BW664" s="498"/>
      <c r="BX664" s="498"/>
      <c r="BY664" s="498"/>
      <c r="BZ664" s="498"/>
      <c r="CA664" s="498"/>
      <c r="CB664" s="498"/>
      <c r="CC664" s="498"/>
      <c r="CD664" s="498"/>
      <c r="CE664" s="498"/>
      <c r="CF664" s="498"/>
      <c r="CG664" s="498"/>
      <c r="CH664" s="498"/>
      <c r="CI664" s="498"/>
      <c r="CJ664" s="498"/>
      <c r="CK664" s="498"/>
      <c r="CL664" s="498"/>
      <c r="CM664" s="498"/>
      <c r="CN664" s="498"/>
      <c r="CO664" s="498"/>
      <c r="CP664" s="498"/>
      <c r="CQ664" s="498"/>
      <c r="CR664" s="498"/>
      <c r="CS664" s="498"/>
      <c r="CT664" s="498"/>
      <c r="CU664" s="498"/>
      <c r="CV664" s="498"/>
      <c r="CW664" s="498"/>
      <c r="CX664" s="498"/>
      <c r="CY664" s="498"/>
      <c r="CZ664" s="498"/>
      <c r="DA664" s="498"/>
      <c r="DB664" s="498"/>
      <c r="DC664" s="498"/>
      <c r="DD664" s="498"/>
      <c r="DE664" s="498"/>
      <c r="DF664" s="498"/>
      <c r="DG664" s="498"/>
      <c r="DH664" s="498"/>
      <c r="DI664" s="498"/>
      <c r="DJ664" s="498"/>
      <c r="DK664" s="498"/>
      <c r="DL664" s="498"/>
      <c r="DM664" s="498"/>
      <c r="DN664" s="498"/>
      <c r="DO664" s="498"/>
      <c r="DP664" s="498"/>
      <c r="DQ664" s="498"/>
      <c r="DR664" s="498"/>
      <c r="DS664" s="498"/>
      <c r="DT664" s="498"/>
      <c r="DU664" s="498"/>
      <c r="DV664" s="498"/>
      <c r="DW664" s="498"/>
      <c r="DX664" s="498"/>
      <c r="DY664" s="498"/>
      <c r="DZ664" s="498"/>
      <c r="EA664" s="498"/>
      <c r="EB664" s="498"/>
      <c r="EC664" s="498"/>
      <c r="ED664" s="498"/>
      <c r="EE664" s="498"/>
      <c r="EF664" s="498"/>
      <c r="EG664" s="498"/>
      <c r="EH664" s="498"/>
      <c r="EI664" s="498"/>
      <c r="EJ664" s="498"/>
      <c r="EK664" s="498"/>
      <c r="EL664" s="498"/>
      <c r="EM664" s="498"/>
      <c r="EN664" s="498"/>
      <c r="EO664" s="498"/>
      <c r="EP664" s="498"/>
      <c r="EQ664" s="498"/>
      <c r="ER664" s="498"/>
      <c r="ES664" s="498"/>
      <c r="ET664" s="498"/>
      <c r="EU664" s="498"/>
      <c r="EV664" s="498"/>
      <c r="EW664" s="498"/>
      <c r="EX664" s="498"/>
      <c r="EY664" s="498"/>
      <c r="EZ664" s="498"/>
      <c r="FA664" s="498"/>
      <c r="FB664" s="498"/>
      <c r="FC664" s="498"/>
      <c r="FD664" s="498"/>
      <c r="FE664" s="498"/>
      <c r="FF664" s="498"/>
      <c r="FG664" s="498"/>
      <c r="FH664" s="498"/>
      <c r="FI664" s="498"/>
      <c r="FJ664" s="498"/>
      <c r="FK664" s="498"/>
      <c r="FL664" s="498"/>
      <c r="FM664" s="498"/>
      <c r="FN664" s="498"/>
      <c r="FO664" s="498"/>
      <c r="FP664" s="498"/>
      <c r="FQ664" s="498"/>
      <c r="FR664" s="498"/>
      <c r="FS664" s="498"/>
      <c r="FT664" s="498"/>
      <c r="FU664" s="498"/>
      <c r="FV664" s="498"/>
      <c r="FW664" s="498"/>
      <c r="FX664" s="498"/>
      <c r="FY664" s="498"/>
      <c r="FZ664" s="498"/>
      <c r="GA664" s="498"/>
      <c r="GB664" s="498"/>
      <c r="GC664" s="498"/>
      <c r="GD664" s="498"/>
      <c r="GE664" s="498"/>
      <c r="GF664" s="498"/>
      <c r="GG664" s="498"/>
      <c r="GH664" s="498"/>
      <c r="GI664" s="498"/>
      <c r="GJ664" s="498"/>
      <c r="GK664" s="498"/>
      <c r="GL664" s="498"/>
      <c r="GM664" s="498"/>
      <c r="GN664" s="498"/>
      <c r="GO664" s="498"/>
      <c r="GP664" s="498"/>
      <c r="GQ664" s="498"/>
      <c r="GR664" s="498"/>
      <c r="GS664" s="498"/>
      <c r="GT664" s="498"/>
      <c r="GU664" s="498"/>
      <c r="GV664" s="498"/>
      <c r="GW664" s="498"/>
      <c r="GX664" s="498"/>
      <c r="GY664" s="498"/>
      <c r="GZ664" s="498"/>
      <c r="HA664" s="498"/>
      <c r="HB664" s="498"/>
      <c r="HC664" s="498"/>
      <c r="HD664" s="498"/>
      <c r="HE664" s="498"/>
      <c r="HF664" s="498"/>
      <c r="HG664" s="498"/>
      <c r="HH664" s="498"/>
      <c r="HI664" s="498"/>
      <c r="HJ664" s="498"/>
      <c r="HK664" s="498"/>
      <c r="HL664" s="498"/>
      <c r="HM664" s="498"/>
      <c r="HN664" s="498"/>
      <c r="HO664" s="498"/>
      <c r="HP664" s="498"/>
      <c r="HQ664" s="498"/>
      <c r="HR664" s="498"/>
      <c r="HS664" s="498"/>
      <c r="HT664" s="498"/>
      <c r="HU664" s="498"/>
      <c r="HV664" s="498"/>
      <c r="HW664" s="498"/>
      <c r="HX664" s="498"/>
      <c r="HY664" s="498"/>
      <c r="HZ664" s="498"/>
      <c r="IA664" s="498"/>
      <c r="IB664" s="498"/>
      <c r="IC664" s="498"/>
      <c r="ID664" s="498"/>
      <c r="IE664" s="498"/>
      <c r="IF664" s="498"/>
      <c r="IG664" s="498"/>
      <c r="IH664" s="498"/>
      <c r="II664" s="498"/>
      <c r="IJ664" s="498"/>
      <c r="IK664" s="498"/>
      <c r="IL664" s="498"/>
      <c r="IM664" s="498"/>
      <c r="IN664" s="498"/>
      <c r="IO664" s="498"/>
      <c r="IP664" s="498"/>
      <c r="IQ664" s="498"/>
      <c r="IR664" s="498"/>
      <c r="IS664" s="498"/>
      <c r="IT664" s="498"/>
      <c r="IU664" s="498"/>
      <c r="IV664" s="498"/>
      <c r="IW664" s="498"/>
      <c r="IX664" s="498"/>
      <c r="IY664" s="498"/>
      <c r="IZ664" s="498"/>
      <c r="JA664" s="498"/>
      <c r="JB664" s="498"/>
      <c r="JC664" s="498"/>
      <c r="JD664" s="498"/>
      <c r="JE664" s="498"/>
      <c r="JF664" s="498"/>
      <c r="JG664" s="498"/>
      <c r="JH664" s="498"/>
      <c r="JI664" s="498"/>
      <c r="JJ664" s="498"/>
      <c r="JK664" s="498"/>
      <c r="JL664" s="498"/>
      <c r="JM664" s="498"/>
      <c r="JN664" s="498"/>
      <c r="JO664" s="498"/>
      <c r="JP664" s="498"/>
      <c r="JQ664" s="498"/>
      <c r="JR664" s="498"/>
      <c r="JS664" s="498"/>
      <c r="JT664" s="498"/>
      <c r="JU664" s="498"/>
      <c r="JV664" s="498"/>
      <c r="JW664" s="498"/>
      <c r="JX664" s="498"/>
      <c r="JY664" s="498"/>
      <c r="JZ664" s="498"/>
      <c r="KA664" s="498"/>
      <c r="KB664" s="498"/>
      <c r="KC664" s="498"/>
      <c r="KD664" s="498"/>
      <c r="KE664" s="498"/>
      <c r="KF664" s="498"/>
      <c r="KG664" s="498"/>
      <c r="KH664" s="498"/>
      <c r="KI664" s="498"/>
      <c r="KJ664" s="498"/>
      <c r="KK664" s="498"/>
      <c r="KL664" s="498"/>
      <c r="KM664" s="498"/>
      <c r="KN664" s="498"/>
      <c r="KO664" s="498"/>
      <c r="KP664" s="498"/>
      <c r="KQ664" s="498"/>
      <c r="KR664" s="498"/>
      <c r="KS664" s="498"/>
      <c r="KT664" s="498"/>
      <c r="KU664" s="498"/>
      <c r="KV664" s="498"/>
      <c r="KW664" s="498"/>
      <c r="KX664" s="498"/>
      <c r="KY664" s="498"/>
      <c r="KZ664" s="498"/>
      <c r="LA664" s="498"/>
      <c r="LB664" s="498"/>
      <c r="LC664" s="498"/>
      <c r="LD664" s="498"/>
      <c r="LE664" s="498"/>
      <c r="LF664" s="498"/>
      <c r="LG664" s="498"/>
      <c r="LH664" s="498"/>
      <c r="LI664" s="498"/>
      <c r="LJ664" s="498"/>
      <c r="LK664" s="498"/>
      <c r="LL664" s="498"/>
      <c r="LM664" s="498"/>
      <c r="LN664" s="498"/>
      <c r="LO664" s="498"/>
      <c r="LP664" s="498"/>
      <c r="LQ664" s="498"/>
      <c r="LR664" s="498"/>
      <c r="LS664" s="498"/>
      <c r="LT664" s="498"/>
      <c r="LU664" s="498"/>
      <c r="LV664" s="498"/>
      <c r="LW664" s="498"/>
      <c r="LX664" s="498"/>
      <c r="LY664" s="498"/>
      <c r="LZ664" s="498"/>
      <c r="MA664" s="498"/>
      <c r="MB664" s="498"/>
      <c r="MC664" s="498"/>
      <c r="MD664" s="498"/>
      <c r="ME664" s="498"/>
      <c r="MF664" s="498"/>
      <c r="MG664" s="498"/>
      <c r="MH664" s="498"/>
      <c r="MI664" s="498"/>
      <c r="MJ664" s="498"/>
      <c r="MK664" s="498"/>
      <c r="ML664" s="498"/>
      <c r="MM664" s="498"/>
      <c r="MN664" s="498"/>
      <c r="MO664" s="498"/>
      <c r="MP664" s="498"/>
      <c r="MQ664" s="498"/>
      <c r="MR664" s="498"/>
      <c r="MS664" s="498"/>
      <c r="MT664" s="498"/>
      <c r="MU664" s="498"/>
      <c r="MV664" s="498"/>
      <c r="MW664" s="498"/>
      <c r="MX664" s="498"/>
      <c r="MY664" s="498"/>
      <c r="MZ664" s="498"/>
      <c r="NA664" s="498"/>
      <c r="NB664" s="498"/>
      <c r="NC664" s="498"/>
      <c r="ND664" s="498"/>
      <c r="NE664" s="498"/>
      <c r="NF664" s="498"/>
      <c r="NG664" s="498"/>
      <c r="NH664" s="498"/>
      <c r="NI664" s="498"/>
      <c r="NJ664" s="498"/>
      <c r="NK664" s="498"/>
      <c r="NL664" s="498"/>
      <c r="NM664" s="498"/>
      <c r="NN664" s="498"/>
      <c r="NO664" s="498"/>
      <c r="NP664" s="498"/>
      <c r="NQ664" s="498"/>
      <c r="NR664" s="498"/>
      <c r="NS664" s="498"/>
      <c r="NT664" s="498"/>
      <c r="NU664" s="498"/>
      <c r="NV664" s="498"/>
      <c r="NW664" s="498"/>
      <c r="NX664" s="498"/>
      <c r="NY664" s="498"/>
      <c r="NZ664" s="498"/>
      <c r="OA664" s="498"/>
      <c r="OB664" s="498"/>
      <c r="OC664" s="498"/>
      <c r="OD664" s="498"/>
      <c r="OE664" s="498"/>
      <c r="OF664" s="498"/>
      <c r="OG664" s="498"/>
      <c r="OH664" s="498"/>
      <c r="OI664" s="498"/>
      <c r="OJ664" s="498"/>
      <c r="OK664" s="498"/>
      <c r="OL664" s="498"/>
      <c r="OM664" s="498"/>
      <c r="ON664" s="498"/>
      <c r="OO664" s="498"/>
      <c r="OP664" s="498"/>
      <c r="OQ664" s="498"/>
      <c r="OR664" s="498"/>
      <c r="OS664" s="498"/>
      <c r="OT664" s="498"/>
      <c r="OU664" s="498"/>
      <c r="OV664" s="498"/>
      <c r="OW664" s="498"/>
      <c r="OX664" s="498"/>
      <c r="OY664" s="498"/>
      <c r="OZ664" s="498"/>
      <c r="PA664" s="498"/>
      <c r="PB664" s="498"/>
      <c r="PC664" s="498"/>
      <c r="PD664" s="498"/>
      <c r="PE664" s="498"/>
      <c r="PF664" s="498"/>
      <c r="PG664" s="498"/>
      <c r="PH664" s="498"/>
      <c r="PI664" s="498"/>
      <c r="PJ664" s="498"/>
      <c r="PK664" s="498"/>
      <c r="PL664" s="498"/>
      <c r="PM664" s="498"/>
      <c r="PN664" s="498"/>
      <c r="PO664" s="498"/>
      <c r="PP664" s="498"/>
      <c r="PQ664" s="498"/>
      <c r="PR664" s="498"/>
      <c r="PS664" s="498"/>
      <c r="PT664" s="498"/>
      <c r="PU664" s="498"/>
      <c r="PV664" s="498"/>
      <c r="PW664" s="498"/>
      <c r="PX664" s="498"/>
      <c r="PY664" s="498"/>
      <c r="PZ664" s="498"/>
      <c r="QA664" s="498"/>
      <c r="QB664" s="498"/>
      <c r="QC664" s="498"/>
      <c r="QD664" s="498"/>
      <c r="QE664" s="498"/>
      <c r="QF664" s="498"/>
      <c r="QG664" s="498"/>
      <c r="QH664" s="498"/>
      <c r="QI664" s="498"/>
      <c r="QJ664" s="498"/>
      <c r="QK664" s="498"/>
      <c r="QL664" s="498"/>
      <c r="QM664" s="498"/>
      <c r="QN664" s="498"/>
      <c r="QO664" s="498"/>
      <c r="QP664" s="498"/>
      <c r="QQ664" s="498"/>
      <c r="QR664" s="498"/>
      <c r="QS664" s="498"/>
      <c r="QT664" s="498"/>
      <c r="QU664" s="498"/>
      <c r="QV664" s="498"/>
      <c r="QW664" s="498"/>
      <c r="QX664" s="498"/>
      <c r="QY664" s="498"/>
      <c r="QZ664" s="498"/>
      <c r="RA664" s="498"/>
      <c r="RB664" s="498"/>
      <c r="RC664" s="498"/>
      <c r="RD664" s="498"/>
      <c r="RE664" s="498"/>
      <c r="RF664" s="498"/>
      <c r="RG664" s="498"/>
      <c r="RH664" s="498"/>
      <c r="RI664" s="498"/>
      <c r="RJ664" s="498"/>
      <c r="RK664" s="498"/>
      <c r="RL664" s="498"/>
      <c r="RM664" s="498"/>
      <c r="RN664" s="498"/>
      <c r="RO664" s="498"/>
      <c r="RP664" s="498"/>
      <c r="RQ664" s="498"/>
      <c r="RR664" s="498"/>
      <c r="RS664" s="498"/>
      <c r="RT664" s="498"/>
      <c r="RU664" s="498"/>
      <c r="RV664" s="498"/>
      <c r="RW664" s="498"/>
      <c r="RX664" s="498"/>
      <c r="RY664" s="498"/>
      <c r="RZ664" s="498"/>
      <c r="SA664" s="498"/>
      <c r="SB664" s="498"/>
      <c r="SC664" s="498"/>
      <c r="SD664" s="498"/>
      <c r="SE664" s="498"/>
      <c r="SF664" s="498"/>
      <c r="SG664" s="498"/>
      <c r="SH664" s="498"/>
      <c r="SI664" s="498"/>
      <c r="SJ664" s="498"/>
      <c r="SK664" s="498"/>
      <c r="SL664" s="498"/>
      <c r="SM664" s="498"/>
      <c r="SN664" s="498"/>
      <c r="SO664" s="498"/>
      <c r="SP664" s="498"/>
      <c r="SQ664" s="498"/>
      <c r="SR664" s="498"/>
      <c r="SS664" s="498"/>
      <c r="ST664" s="498"/>
      <c r="SU664" s="498"/>
      <c r="SV664" s="498"/>
      <c r="SW664" s="498"/>
      <c r="SX664" s="498"/>
      <c r="SY664" s="498"/>
      <c r="SZ664" s="498"/>
      <c r="TA664" s="498"/>
      <c r="TB664" s="498"/>
      <c r="TC664" s="498"/>
      <c r="TD664" s="498"/>
      <c r="TE664" s="498"/>
      <c r="TF664" s="498"/>
      <c r="TG664" s="498"/>
      <c r="TH664" s="498"/>
      <c r="TI664" s="498"/>
      <c r="TJ664" s="498"/>
      <c r="TK664" s="498"/>
      <c r="TL664" s="498"/>
      <c r="TM664" s="498"/>
      <c r="TN664" s="498"/>
      <c r="TO664" s="498"/>
      <c r="TP664" s="498"/>
      <c r="TQ664" s="498"/>
      <c r="TR664" s="498"/>
      <c r="TS664" s="498"/>
      <c r="TT664" s="498"/>
      <c r="TU664" s="498"/>
      <c r="TV664" s="498"/>
      <c r="TW664" s="498"/>
      <c r="TX664" s="498"/>
      <c r="TY664" s="498"/>
      <c r="TZ664" s="498"/>
      <c r="UA664" s="498"/>
      <c r="UB664" s="498"/>
      <c r="UC664" s="498"/>
      <c r="UD664" s="498"/>
      <c r="UE664" s="498"/>
      <c r="UF664" s="498"/>
      <c r="UG664" s="498"/>
      <c r="UH664" s="498"/>
      <c r="UI664" s="498"/>
      <c r="UJ664" s="498"/>
      <c r="UK664" s="498"/>
      <c r="UL664" s="498"/>
      <c r="UM664" s="498"/>
      <c r="UN664" s="498"/>
      <c r="UO664" s="498"/>
      <c r="UP664" s="498"/>
      <c r="UQ664" s="498"/>
      <c r="UR664" s="498"/>
      <c r="US664" s="498"/>
      <c r="UT664" s="498"/>
      <c r="UU664" s="498"/>
      <c r="UV664" s="498"/>
      <c r="UW664" s="498"/>
      <c r="UX664" s="498"/>
      <c r="UY664" s="498"/>
      <c r="UZ664" s="498"/>
      <c r="VA664" s="498"/>
      <c r="VB664" s="498"/>
      <c r="VC664" s="498"/>
      <c r="VD664" s="498"/>
      <c r="VE664" s="498"/>
      <c r="VF664" s="498"/>
      <c r="VG664" s="498"/>
      <c r="VH664" s="498"/>
      <c r="VI664" s="498"/>
      <c r="VJ664" s="498"/>
      <c r="VK664" s="498"/>
      <c r="VL664" s="498"/>
      <c r="VM664" s="498"/>
      <c r="VN664" s="498"/>
      <c r="VO664" s="498"/>
      <c r="VP664" s="498"/>
      <c r="VQ664" s="498"/>
      <c r="VR664" s="498"/>
      <c r="VS664" s="498"/>
      <c r="VT664" s="498"/>
      <c r="VU664" s="498"/>
      <c r="VV664" s="498"/>
      <c r="VW664" s="498"/>
      <c r="VX664" s="498"/>
      <c r="VY664" s="498"/>
      <c r="VZ664" s="498"/>
      <c r="WA664" s="498"/>
      <c r="WB664" s="498"/>
      <c r="WC664" s="498"/>
      <c r="WD664" s="498"/>
      <c r="WE664" s="498"/>
      <c r="WF664" s="498"/>
      <c r="WG664" s="498"/>
      <c r="WH664" s="498"/>
      <c r="WI664" s="498"/>
      <c r="WJ664" s="498"/>
      <c r="WK664" s="498"/>
      <c r="WL664" s="498"/>
      <c r="WM664" s="498"/>
      <c r="WN664" s="498"/>
      <c r="WO664" s="498"/>
      <c r="WP664" s="498"/>
      <c r="WQ664" s="498"/>
      <c r="WR664" s="498"/>
      <c r="WS664" s="498"/>
      <c r="WT664" s="498"/>
      <c r="WU664" s="498"/>
      <c r="WV664" s="498"/>
      <c r="WW664" s="498"/>
      <c r="WX664" s="498"/>
      <c r="WY664" s="498"/>
      <c r="WZ664" s="498"/>
      <c r="XA664" s="498"/>
      <c r="XB664" s="498"/>
      <c r="XC664" s="498"/>
      <c r="XD664" s="498"/>
      <c r="XE664" s="498"/>
      <c r="XF664" s="498"/>
      <c r="XG664" s="498"/>
      <c r="XH664" s="498"/>
      <c r="XI664" s="498"/>
      <c r="XJ664" s="498"/>
      <c r="XK664" s="498"/>
      <c r="XL664" s="498"/>
      <c r="XM664" s="498"/>
      <c r="XN664" s="498"/>
      <c r="XO664" s="498"/>
      <c r="XP664" s="498"/>
      <c r="XQ664" s="498"/>
      <c r="XR664" s="498"/>
      <c r="XS664" s="498"/>
      <c r="XT664" s="498"/>
      <c r="XU664" s="498"/>
      <c r="XV664" s="498"/>
      <c r="XW664" s="498"/>
      <c r="XX664" s="498"/>
      <c r="XY664" s="498"/>
      <c r="XZ664" s="498"/>
      <c r="YA664" s="498"/>
      <c r="YB664" s="498"/>
      <c r="YC664" s="498"/>
      <c r="YD664" s="498"/>
      <c r="YE664" s="498"/>
      <c r="YF664" s="498"/>
      <c r="YG664" s="498"/>
      <c r="YH664" s="498"/>
      <c r="YI664" s="498"/>
      <c r="YJ664" s="498"/>
      <c r="YK664" s="498"/>
      <c r="YL664" s="498"/>
      <c r="YM664" s="498"/>
      <c r="YN664" s="498"/>
      <c r="YO664" s="498"/>
      <c r="YP664" s="498"/>
      <c r="YQ664" s="498"/>
      <c r="YR664" s="498"/>
      <c r="YS664" s="498"/>
      <c r="YT664" s="498"/>
      <c r="YU664" s="498"/>
      <c r="YV664" s="498"/>
      <c r="YW664" s="498"/>
      <c r="YX664" s="498"/>
      <c r="YY664" s="498"/>
      <c r="YZ664" s="498"/>
      <c r="ZA664" s="498"/>
      <c r="ZB664" s="498"/>
      <c r="ZC664" s="498"/>
      <c r="ZD664" s="498"/>
      <c r="ZE664" s="498"/>
      <c r="ZF664" s="498"/>
      <c r="ZG664" s="498"/>
      <c r="ZH664" s="498"/>
      <c r="ZI664" s="498"/>
      <c r="ZJ664" s="498"/>
      <c r="ZK664" s="498"/>
      <c r="ZL664" s="498"/>
      <c r="ZM664" s="498"/>
      <c r="ZN664" s="498"/>
      <c r="ZO664" s="498"/>
      <c r="ZP664" s="498"/>
      <c r="ZQ664" s="498"/>
      <c r="ZR664" s="498"/>
      <c r="ZS664" s="498"/>
      <c r="ZT664" s="498"/>
      <c r="ZU664" s="498"/>
      <c r="ZV664" s="498"/>
      <c r="ZW664" s="498"/>
      <c r="ZX664" s="498"/>
      <c r="ZY664" s="498"/>
      <c r="ZZ664" s="498"/>
      <c r="AAA664" s="498"/>
      <c r="AAB664" s="498"/>
      <c r="AAC664" s="498"/>
      <c r="AAD664" s="498"/>
      <c r="AAE664" s="498"/>
      <c r="AAF664" s="498"/>
      <c r="AAG664" s="498"/>
      <c r="AAH664" s="498"/>
      <c r="AAI664" s="498"/>
      <c r="AAJ664" s="498"/>
      <c r="AAK664" s="498"/>
      <c r="AAL664" s="498"/>
      <c r="AAM664" s="498"/>
      <c r="AAN664" s="498"/>
      <c r="AAO664" s="498"/>
      <c r="AAP664" s="498"/>
      <c r="AAQ664" s="498"/>
      <c r="AAR664" s="498"/>
      <c r="AAS664" s="498"/>
      <c r="AAT664" s="498"/>
      <c r="AAU664" s="498"/>
      <c r="AAV664" s="498"/>
      <c r="AAW664" s="498"/>
      <c r="AAX664" s="498"/>
      <c r="AAY664" s="498"/>
      <c r="AAZ664" s="498"/>
      <c r="ABA664" s="498"/>
      <c r="ABB664" s="498"/>
      <c r="ABC664" s="498"/>
      <c r="ABD664" s="498"/>
      <c r="ABE664" s="498"/>
      <c r="ABF664" s="498"/>
      <c r="ABG664" s="498"/>
      <c r="ABH664" s="498"/>
      <c r="ABI664" s="498"/>
      <c r="ABJ664" s="498"/>
      <c r="ABK664" s="498"/>
      <c r="ABL664" s="498"/>
      <c r="ABM664" s="498"/>
      <c r="ABN664" s="498"/>
      <c r="ABO664" s="498"/>
      <c r="ABP664" s="498"/>
      <c r="ABQ664" s="498"/>
      <c r="ABR664" s="498"/>
      <c r="ABS664" s="498"/>
      <c r="ABT664" s="498"/>
      <c r="ABU664" s="498"/>
      <c r="ABV664" s="498"/>
      <c r="ABW664" s="498"/>
      <c r="ABX664" s="498"/>
      <c r="ABY664" s="498"/>
      <c r="ABZ664" s="498"/>
      <c r="ACA664" s="498"/>
      <c r="ACB664" s="498"/>
      <c r="ACC664" s="498"/>
      <c r="ACD664" s="498"/>
      <c r="ACE664" s="498"/>
      <c r="ACF664" s="498"/>
      <c r="ACG664" s="498"/>
      <c r="ACH664" s="498"/>
      <c r="ACI664" s="498"/>
      <c r="ACJ664" s="498"/>
      <c r="ACK664" s="498"/>
      <c r="ACL664" s="498"/>
      <c r="ACM664" s="498"/>
      <c r="ACN664" s="498"/>
      <c r="ACO664" s="498"/>
      <c r="ACP664" s="498"/>
      <c r="ACQ664" s="498"/>
      <c r="ACR664" s="498"/>
      <c r="ACS664" s="498"/>
      <c r="ACT664" s="498"/>
      <c r="ACU664" s="498"/>
      <c r="ACV664" s="498"/>
      <c r="ACW664" s="498"/>
      <c r="ACX664" s="498"/>
      <c r="ACY664" s="498"/>
      <c r="ACZ664" s="498"/>
      <c r="ADA664" s="498"/>
      <c r="ADB664" s="498"/>
      <c r="ADC664" s="498"/>
      <c r="ADD664" s="498"/>
      <c r="ADE664" s="498"/>
      <c r="ADF664" s="498"/>
      <c r="ADG664" s="498"/>
      <c r="ADH664" s="498"/>
      <c r="ADI664" s="498"/>
      <c r="ADJ664" s="498"/>
      <c r="ADK664" s="498"/>
      <c r="ADL664" s="498"/>
      <c r="ADM664" s="498"/>
      <c r="ADN664" s="498"/>
      <c r="ADO664" s="498"/>
      <c r="ADP664" s="498"/>
      <c r="ADQ664" s="498"/>
      <c r="ADR664" s="498"/>
      <c r="ADS664" s="498"/>
      <c r="ADT664" s="498"/>
      <c r="ADU664" s="498"/>
      <c r="ADV664" s="498"/>
      <c r="ADW664" s="498"/>
      <c r="ADX664" s="498"/>
      <c r="ADY664" s="498"/>
      <c r="ADZ664" s="498"/>
      <c r="AEA664" s="498"/>
      <c r="AEB664" s="498"/>
      <c r="AEC664" s="498"/>
      <c r="AED664" s="498"/>
      <c r="AEE664" s="498"/>
      <c r="AEF664" s="498"/>
      <c r="AEG664" s="498"/>
      <c r="AEH664" s="498"/>
      <c r="AEI664" s="498"/>
      <c r="AEJ664" s="498"/>
      <c r="AEK664" s="498"/>
      <c r="AEL664" s="498"/>
      <c r="AEM664" s="498"/>
      <c r="AEN664" s="498"/>
      <c r="AEO664" s="498"/>
      <c r="AEP664" s="498"/>
      <c r="AEQ664" s="498"/>
      <c r="AER664" s="498"/>
      <c r="AES664" s="498"/>
      <c r="AET664" s="498"/>
      <c r="AEU664" s="498"/>
      <c r="AEV664" s="498"/>
      <c r="AEW664" s="498"/>
      <c r="AEX664" s="498"/>
      <c r="AEY664" s="498"/>
      <c r="AEZ664" s="498"/>
      <c r="AFA664" s="498"/>
      <c r="AFB664" s="498"/>
      <c r="AFC664" s="498"/>
      <c r="AFD664" s="498"/>
      <c r="AFE664" s="498"/>
      <c r="AFF664" s="498"/>
      <c r="AFG664" s="498"/>
      <c r="AFH664" s="498"/>
      <c r="AFI664" s="498"/>
      <c r="AFJ664" s="498"/>
      <c r="AFK664" s="498"/>
      <c r="AFL664" s="498"/>
      <c r="AFM664" s="498"/>
      <c r="AFN664" s="498"/>
      <c r="AFO664" s="498"/>
      <c r="AFP664" s="498"/>
      <c r="AFQ664" s="498"/>
      <c r="AFR664" s="498"/>
      <c r="AFS664" s="498"/>
      <c r="AFT664" s="498"/>
      <c r="AFU664" s="498"/>
      <c r="AFV664" s="498"/>
      <c r="AFW664" s="498"/>
      <c r="AFX664" s="498"/>
      <c r="AFY664" s="498"/>
      <c r="AFZ664" s="498"/>
      <c r="AGA664" s="498"/>
      <c r="AGB664" s="498"/>
      <c r="AGC664" s="498"/>
      <c r="AGD664" s="498"/>
      <c r="AGE664" s="498"/>
      <c r="AGF664" s="498"/>
      <c r="AGG664" s="498"/>
      <c r="AGH664" s="498"/>
      <c r="AGI664" s="498"/>
      <c r="AGJ664" s="498"/>
      <c r="AGK664" s="498"/>
      <c r="AGL664" s="498"/>
      <c r="AGM664" s="498"/>
      <c r="AGN664" s="498"/>
      <c r="AGO664" s="498"/>
      <c r="AGP664" s="498"/>
      <c r="AGQ664" s="498"/>
      <c r="AGR664" s="498"/>
      <c r="AGS664" s="498"/>
      <c r="AGT664" s="498"/>
      <c r="AGU664" s="498"/>
      <c r="AGV664" s="498"/>
      <c r="AGW664" s="498"/>
      <c r="AGX664" s="498"/>
      <c r="AGY664" s="498"/>
      <c r="AGZ664" s="498"/>
      <c r="AHA664" s="498"/>
      <c r="AHB664" s="498"/>
      <c r="AHC664" s="498"/>
      <c r="AHD664" s="498"/>
      <c r="AHE664" s="498"/>
      <c r="AHF664" s="498"/>
      <c r="AHG664" s="498"/>
      <c r="AHH664" s="498"/>
      <c r="AHI664" s="498"/>
      <c r="AHJ664" s="498"/>
      <c r="AHK664" s="498"/>
      <c r="AHL664" s="498"/>
      <c r="AHM664" s="498"/>
      <c r="AHN664" s="498"/>
      <c r="AHO664" s="498"/>
      <c r="AHP664" s="498"/>
      <c r="AHQ664" s="498"/>
      <c r="AHR664" s="498"/>
      <c r="AHS664" s="498"/>
      <c r="AHT664" s="498"/>
      <c r="AHU664" s="498"/>
      <c r="AHV664" s="498"/>
      <c r="AHW664" s="498"/>
      <c r="AHX664" s="498"/>
      <c r="AHY664" s="498"/>
      <c r="AHZ664" s="498"/>
      <c r="AIA664" s="498"/>
      <c r="AIB664" s="498"/>
      <c r="AIC664" s="498"/>
      <c r="AID664" s="498"/>
      <c r="AIE664" s="498"/>
      <c r="AIF664" s="498"/>
      <c r="AIG664" s="498"/>
      <c r="AIH664" s="498"/>
      <c r="AII664" s="498"/>
      <c r="AIJ664" s="498"/>
      <c r="AIK664" s="498"/>
      <c r="AIL664" s="498"/>
      <c r="AIM664" s="498"/>
      <c r="AIN664" s="498"/>
      <c r="AIO664" s="498"/>
      <c r="AIP664" s="498"/>
      <c r="AIQ664" s="498"/>
      <c r="AIR664" s="498"/>
      <c r="AIS664" s="498"/>
      <c r="AIT664" s="498"/>
      <c r="AIU664" s="498"/>
      <c r="AIV664" s="498"/>
      <c r="AIW664" s="498"/>
      <c r="AIX664" s="498"/>
      <c r="AIY664" s="498"/>
      <c r="AIZ664" s="498"/>
      <c r="AJA664" s="498"/>
      <c r="AJB664" s="498"/>
      <c r="AJC664" s="498"/>
      <c r="AJD664" s="498"/>
      <c r="AJE664" s="498"/>
      <c r="AJF664" s="498"/>
      <c r="AJG664" s="498"/>
      <c r="AJH664" s="498"/>
      <c r="AJI664" s="498"/>
      <c r="AJJ664" s="498"/>
      <c r="AJK664" s="498"/>
      <c r="AJL664" s="498"/>
      <c r="AJM664" s="498"/>
      <c r="AJN664" s="498"/>
      <c r="AJO664" s="498"/>
      <c r="AJP664" s="498"/>
      <c r="AJQ664" s="498"/>
      <c r="AJR664" s="498"/>
      <c r="AJS664" s="498"/>
      <c r="AJT664" s="498"/>
      <c r="AJU664" s="498"/>
      <c r="AJV664" s="498"/>
      <c r="AJW664" s="498"/>
      <c r="AJX664" s="498"/>
      <c r="AJY664" s="498"/>
      <c r="AJZ664" s="498"/>
      <c r="AKA664" s="498"/>
      <c r="AKB664" s="498"/>
      <c r="AKC664" s="498"/>
      <c r="AKD664" s="498"/>
      <c r="AKE664" s="498"/>
      <c r="AKF664" s="498"/>
      <c r="AKG664" s="498"/>
      <c r="AKH664" s="498"/>
      <c r="AKI664" s="498"/>
      <c r="AKJ664" s="498"/>
      <c r="AKK664" s="498"/>
      <c r="AKL664" s="498"/>
      <c r="AKM664" s="498"/>
      <c r="AKN664" s="498"/>
      <c r="AKO664" s="498"/>
      <c r="AKP664" s="498"/>
      <c r="AKQ664" s="498"/>
      <c r="AKR664" s="498"/>
      <c r="AKS664" s="498"/>
      <c r="AKT664" s="498"/>
      <c r="AKU664" s="498"/>
      <c r="AKV664" s="498"/>
      <c r="AKW664" s="498"/>
      <c r="AKX664" s="498"/>
      <c r="AKY664" s="498"/>
      <c r="AKZ664" s="498"/>
      <c r="ALA664" s="498"/>
      <c r="ALB664" s="498"/>
      <c r="ALC664" s="498"/>
      <c r="ALD664" s="498"/>
      <c r="ALE664" s="498"/>
      <c r="ALF664" s="498"/>
      <c r="ALG664" s="498"/>
      <c r="ALH664" s="498"/>
      <c r="ALI664" s="498"/>
      <c r="ALJ664" s="498"/>
      <c r="ALK664" s="498"/>
      <c r="ALL664" s="498"/>
      <c r="ALM664" s="498"/>
      <c r="ALN664" s="498"/>
      <c r="ALO664" s="498"/>
      <c r="ALP664" s="498"/>
      <c r="ALQ664" s="498"/>
      <c r="ALR664" s="498"/>
      <c r="ALS664" s="498"/>
      <c r="ALT664" s="498"/>
      <c r="ALU664" s="498"/>
      <c r="ALV664" s="498"/>
      <c r="ALW664" s="498"/>
      <c r="ALX664" s="498"/>
      <c r="ALY664" s="498"/>
      <c r="ALZ664" s="498"/>
      <c r="AMA664" s="498"/>
      <c r="AMB664" s="498"/>
      <c r="AMC664" s="498"/>
      <c r="AMD664" s="498"/>
      <c r="AME664" s="498"/>
      <c r="AMF664" s="498"/>
      <c r="AMG664" s="498"/>
      <c r="AMH664" s="498"/>
      <c r="AMI664" s="498"/>
      <c r="AMJ664" s="498"/>
      <c r="AMK664" s="498"/>
    </row>
    <row r="665" spans="1:1025" s="501" customFormat="1" ht="15" customHeight="1" x14ac:dyDescent="0.25">
      <c r="A665" s="540"/>
      <c r="B665" s="473" t="s">
        <v>110</v>
      </c>
      <c r="C665" s="473"/>
      <c r="D665" s="473"/>
      <c r="E665" s="448" t="s">
        <v>12</v>
      </c>
      <c r="F665" s="449">
        <v>1</v>
      </c>
      <c r="G665" s="431"/>
      <c r="H665" s="431"/>
      <c r="I665" s="500"/>
      <c r="J665" s="541"/>
      <c r="K665" s="542"/>
      <c r="L665" s="542"/>
      <c r="M665" s="537"/>
      <c r="N665" s="538"/>
      <c r="O665" s="539"/>
      <c r="P665" s="539"/>
      <c r="Q665" s="500"/>
      <c r="R665" s="500"/>
      <c r="S665" s="500"/>
      <c r="T665" s="500"/>
      <c r="U665" s="500"/>
      <c r="V665" s="500"/>
      <c r="W665" s="500"/>
      <c r="X665" s="500"/>
      <c r="Y665" s="500"/>
      <c r="Z665" s="500"/>
      <c r="AA665" s="500"/>
      <c r="AB665" s="500"/>
      <c r="AC665" s="500"/>
      <c r="AD665" s="500"/>
      <c r="AE665" s="500"/>
      <c r="AF665" s="500"/>
      <c r="AG665" s="500"/>
      <c r="AH665" s="500"/>
      <c r="AI665" s="500"/>
      <c r="AJ665" s="500"/>
      <c r="AK665" s="500"/>
      <c r="AL665" s="500"/>
      <c r="AM665" s="500"/>
      <c r="AN665" s="500"/>
      <c r="AO665" s="500"/>
      <c r="AP665" s="500"/>
      <c r="AQ665" s="500"/>
      <c r="AR665" s="500"/>
      <c r="AS665" s="500"/>
      <c r="AT665" s="500"/>
      <c r="AU665" s="500"/>
      <c r="AV665" s="500"/>
      <c r="AW665" s="500"/>
      <c r="AX665" s="500"/>
      <c r="AY665" s="500"/>
      <c r="AZ665" s="500"/>
      <c r="BA665" s="500"/>
      <c r="BB665" s="500"/>
      <c r="BC665" s="500"/>
      <c r="BD665" s="500"/>
      <c r="BE665" s="500"/>
      <c r="BF665" s="500"/>
      <c r="BG665" s="500"/>
      <c r="BH665" s="500"/>
      <c r="BI665" s="500"/>
      <c r="BJ665" s="500"/>
      <c r="BK665" s="500"/>
      <c r="BL665" s="500"/>
      <c r="BM665" s="500"/>
      <c r="BN665" s="500"/>
      <c r="BO665" s="500"/>
      <c r="BP665" s="500"/>
      <c r="BQ665" s="500"/>
      <c r="BR665" s="500"/>
      <c r="BS665" s="500"/>
      <c r="BT665" s="500"/>
      <c r="BU665" s="500"/>
      <c r="BV665" s="500"/>
      <c r="BW665" s="500"/>
      <c r="BX665" s="500"/>
      <c r="BY665" s="500"/>
      <c r="BZ665" s="500"/>
      <c r="CA665" s="500"/>
      <c r="CB665" s="500"/>
      <c r="CC665" s="500"/>
      <c r="CD665" s="500"/>
      <c r="CE665" s="500"/>
      <c r="CF665" s="500"/>
      <c r="CG665" s="500"/>
      <c r="CH665" s="500"/>
      <c r="CI665" s="500"/>
      <c r="CJ665" s="500"/>
      <c r="CK665" s="500"/>
      <c r="CL665" s="500"/>
      <c r="CM665" s="500"/>
      <c r="CN665" s="500"/>
      <c r="CO665" s="500"/>
      <c r="CP665" s="500"/>
      <c r="CQ665" s="500"/>
      <c r="CR665" s="500"/>
      <c r="CS665" s="500"/>
      <c r="CT665" s="500"/>
      <c r="CU665" s="500"/>
      <c r="CV665" s="500"/>
      <c r="CW665" s="500"/>
      <c r="CX665" s="500"/>
      <c r="CY665" s="500"/>
      <c r="CZ665" s="500"/>
      <c r="DA665" s="500"/>
      <c r="DB665" s="500"/>
      <c r="DC665" s="500"/>
      <c r="DD665" s="500"/>
      <c r="DE665" s="500"/>
      <c r="DF665" s="500"/>
      <c r="DG665" s="500"/>
      <c r="DH665" s="500"/>
      <c r="DI665" s="500"/>
      <c r="DJ665" s="500"/>
      <c r="DK665" s="500"/>
      <c r="DL665" s="500"/>
      <c r="DM665" s="500"/>
      <c r="DN665" s="500"/>
      <c r="DO665" s="500"/>
      <c r="DP665" s="500"/>
      <c r="DQ665" s="500"/>
      <c r="DR665" s="500"/>
      <c r="DS665" s="500"/>
      <c r="DT665" s="500"/>
      <c r="DU665" s="500"/>
      <c r="DV665" s="500"/>
      <c r="DW665" s="500"/>
      <c r="DX665" s="500"/>
      <c r="DY665" s="500"/>
      <c r="DZ665" s="500"/>
      <c r="EA665" s="500"/>
      <c r="EB665" s="500"/>
      <c r="EC665" s="500"/>
      <c r="ED665" s="500"/>
      <c r="EE665" s="500"/>
      <c r="EF665" s="500"/>
      <c r="EG665" s="500"/>
      <c r="EH665" s="500"/>
      <c r="EI665" s="500"/>
      <c r="EJ665" s="500"/>
      <c r="EK665" s="500"/>
      <c r="EL665" s="500"/>
      <c r="EM665" s="500"/>
      <c r="EN665" s="500"/>
      <c r="EO665" s="500"/>
      <c r="EP665" s="500"/>
      <c r="EQ665" s="500"/>
      <c r="ER665" s="500"/>
      <c r="ES665" s="500"/>
      <c r="ET665" s="500"/>
      <c r="EU665" s="500"/>
      <c r="EV665" s="500"/>
      <c r="EW665" s="500"/>
      <c r="EX665" s="500"/>
      <c r="EY665" s="500"/>
      <c r="EZ665" s="500"/>
      <c r="FA665" s="500"/>
      <c r="FB665" s="500"/>
      <c r="FC665" s="500"/>
      <c r="FD665" s="500"/>
      <c r="FE665" s="500"/>
      <c r="FF665" s="500"/>
      <c r="FG665" s="500"/>
      <c r="FH665" s="500"/>
      <c r="FI665" s="500"/>
      <c r="FJ665" s="500"/>
      <c r="FK665" s="500"/>
      <c r="FL665" s="500"/>
      <c r="FM665" s="500"/>
      <c r="FN665" s="500"/>
      <c r="FO665" s="500"/>
      <c r="FP665" s="500"/>
      <c r="FQ665" s="500"/>
      <c r="FR665" s="500"/>
      <c r="FS665" s="500"/>
      <c r="FT665" s="500"/>
      <c r="FU665" s="500"/>
      <c r="FV665" s="500"/>
      <c r="FW665" s="500"/>
      <c r="FX665" s="500"/>
      <c r="FY665" s="500"/>
      <c r="FZ665" s="500"/>
      <c r="GA665" s="500"/>
      <c r="GB665" s="500"/>
      <c r="GC665" s="500"/>
      <c r="GD665" s="500"/>
      <c r="GE665" s="500"/>
      <c r="GF665" s="500"/>
      <c r="GG665" s="500"/>
      <c r="GH665" s="500"/>
      <c r="GI665" s="500"/>
      <c r="GJ665" s="500"/>
      <c r="GK665" s="500"/>
      <c r="GL665" s="500"/>
      <c r="GM665" s="500"/>
      <c r="GN665" s="500"/>
      <c r="GO665" s="500"/>
      <c r="GP665" s="500"/>
      <c r="GQ665" s="500"/>
      <c r="GR665" s="500"/>
      <c r="GS665" s="500"/>
      <c r="GT665" s="500"/>
      <c r="GU665" s="500"/>
      <c r="GV665" s="500"/>
      <c r="GW665" s="500"/>
      <c r="GX665" s="500"/>
      <c r="GY665" s="500"/>
      <c r="GZ665" s="500"/>
      <c r="HA665" s="500"/>
      <c r="HB665" s="500"/>
      <c r="HC665" s="500"/>
      <c r="HD665" s="500"/>
      <c r="HE665" s="500"/>
      <c r="HF665" s="500"/>
      <c r="HG665" s="500"/>
      <c r="HH665" s="500"/>
      <c r="HI665" s="500"/>
      <c r="HJ665" s="500"/>
      <c r="HK665" s="500"/>
      <c r="HL665" s="500"/>
      <c r="HM665" s="500"/>
      <c r="HN665" s="500"/>
      <c r="HO665" s="500"/>
      <c r="HP665" s="500"/>
      <c r="HQ665" s="500"/>
      <c r="HR665" s="500"/>
      <c r="HS665" s="500"/>
      <c r="HT665" s="500"/>
      <c r="HU665" s="500"/>
      <c r="HV665" s="500"/>
      <c r="HW665" s="500"/>
      <c r="HX665" s="500"/>
      <c r="HY665" s="500"/>
      <c r="HZ665" s="500"/>
      <c r="IA665" s="500"/>
      <c r="IB665" s="500"/>
      <c r="IC665" s="500"/>
      <c r="ID665" s="500"/>
      <c r="IE665" s="500"/>
      <c r="IF665" s="500"/>
      <c r="IG665" s="500"/>
      <c r="IH665" s="500"/>
      <c r="II665" s="500"/>
      <c r="IJ665" s="500"/>
      <c r="IK665" s="500"/>
      <c r="IL665" s="500"/>
      <c r="IM665" s="500"/>
      <c r="IN665" s="500"/>
      <c r="IO665" s="500"/>
      <c r="IP665" s="500"/>
      <c r="IQ665" s="500"/>
      <c r="IR665" s="500"/>
      <c r="IS665" s="500"/>
      <c r="IT665" s="500"/>
      <c r="IU665" s="500"/>
      <c r="IV665" s="500"/>
      <c r="IW665" s="500"/>
      <c r="IX665" s="500"/>
      <c r="IY665" s="500"/>
      <c r="IZ665" s="500"/>
      <c r="JA665" s="500"/>
      <c r="JB665" s="500"/>
      <c r="JC665" s="500"/>
      <c r="JD665" s="500"/>
      <c r="JE665" s="500"/>
      <c r="JF665" s="500"/>
      <c r="JG665" s="500"/>
      <c r="JH665" s="500"/>
      <c r="JI665" s="500"/>
      <c r="JJ665" s="500"/>
      <c r="JK665" s="500"/>
      <c r="JL665" s="500"/>
      <c r="JM665" s="500"/>
      <c r="JN665" s="500"/>
      <c r="JO665" s="500"/>
      <c r="JP665" s="500"/>
      <c r="JQ665" s="500"/>
      <c r="JR665" s="500"/>
      <c r="JS665" s="500"/>
      <c r="JT665" s="500"/>
      <c r="JU665" s="500"/>
      <c r="JV665" s="500"/>
      <c r="JW665" s="500"/>
      <c r="JX665" s="500"/>
      <c r="JY665" s="500"/>
      <c r="JZ665" s="500"/>
      <c r="KA665" s="500"/>
      <c r="KB665" s="500"/>
      <c r="KC665" s="500"/>
      <c r="KD665" s="500"/>
      <c r="KE665" s="500"/>
      <c r="KF665" s="500"/>
      <c r="KG665" s="500"/>
      <c r="KH665" s="500"/>
      <c r="KI665" s="500"/>
      <c r="KJ665" s="500"/>
      <c r="KK665" s="500"/>
      <c r="KL665" s="500"/>
      <c r="KM665" s="500"/>
      <c r="KN665" s="500"/>
      <c r="KO665" s="500"/>
      <c r="KP665" s="500"/>
      <c r="KQ665" s="500"/>
      <c r="KR665" s="500"/>
      <c r="KS665" s="500"/>
      <c r="KT665" s="500"/>
      <c r="KU665" s="500"/>
      <c r="KV665" s="500"/>
      <c r="KW665" s="500"/>
      <c r="KX665" s="500"/>
      <c r="KY665" s="500"/>
      <c r="KZ665" s="500"/>
      <c r="LA665" s="500"/>
      <c r="LB665" s="500"/>
      <c r="LC665" s="500"/>
      <c r="LD665" s="500"/>
      <c r="LE665" s="500"/>
      <c r="LF665" s="500"/>
      <c r="LG665" s="500"/>
      <c r="LH665" s="500"/>
      <c r="LI665" s="500"/>
      <c r="LJ665" s="500"/>
      <c r="LK665" s="500"/>
      <c r="LL665" s="500"/>
      <c r="LM665" s="500"/>
      <c r="LN665" s="500"/>
      <c r="LO665" s="500"/>
      <c r="LP665" s="500"/>
      <c r="LQ665" s="500"/>
      <c r="LR665" s="500"/>
      <c r="LS665" s="500"/>
      <c r="LT665" s="500"/>
      <c r="LU665" s="500"/>
      <c r="LV665" s="500"/>
      <c r="LW665" s="500"/>
      <c r="LX665" s="500"/>
      <c r="LY665" s="500"/>
      <c r="LZ665" s="500"/>
      <c r="MA665" s="500"/>
      <c r="MB665" s="500"/>
      <c r="MC665" s="500"/>
      <c r="MD665" s="500"/>
      <c r="ME665" s="500"/>
      <c r="MF665" s="500"/>
      <c r="MG665" s="500"/>
      <c r="MH665" s="500"/>
      <c r="MI665" s="500"/>
      <c r="MJ665" s="500"/>
      <c r="MK665" s="500"/>
      <c r="ML665" s="500"/>
      <c r="MM665" s="500"/>
      <c r="MN665" s="500"/>
      <c r="MO665" s="500"/>
      <c r="MP665" s="500"/>
      <c r="MQ665" s="500"/>
      <c r="MR665" s="500"/>
      <c r="MS665" s="500"/>
      <c r="MT665" s="500"/>
      <c r="MU665" s="500"/>
      <c r="MV665" s="500"/>
      <c r="MW665" s="500"/>
      <c r="MX665" s="500"/>
      <c r="MY665" s="500"/>
      <c r="MZ665" s="500"/>
      <c r="NA665" s="500"/>
      <c r="NB665" s="500"/>
      <c r="NC665" s="500"/>
      <c r="ND665" s="500"/>
      <c r="NE665" s="500"/>
      <c r="NF665" s="500"/>
      <c r="NG665" s="500"/>
      <c r="NH665" s="500"/>
      <c r="NI665" s="500"/>
      <c r="NJ665" s="500"/>
      <c r="NK665" s="500"/>
      <c r="NL665" s="500"/>
      <c r="NM665" s="500"/>
      <c r="NN665" s="500"/>
      <c r="NO665" s="500"/>
      <c r="NP665" s="500"/>
      <c r="NQ665" s="500"/>
      <c r="NR665" s="500"/>
      <c r="NS665" s="500"/>
      <c r="NT665" s="500"/>
      <c r="NU665" s="500"/>
      <c r="NV665" s="500"/>
      <c r="NW665" s="500"/>
      <c r="NX665" s="500"/>
      <c r="NY665" s="500"/>
      <c r="NZ665" s="500"/>
      <c r="OA665" s="500"/>
      <c r="OB665" s="500"/>
      <c r="OC665" s="500"/>
      <c r="OD665" s="500"/>
      <c r="OE665" s="500"/>
      <c r="OF665" s="500"/>
      <c r="OG665" s="500"/>
      <c r="OH665" s="500"/>
      <c r="OI665" s="500"/>
      <c r="OJ665" s="500"/>
      <c r="OK665" s="500"/>
      <c r="OL665" s="500"/>
      <c r="OM665" s="500"/>
      <c r="ON665" s="500"/>
      <c r="OO665" s="500"/>
      <c r="OP665" s="500"/>
      <c r="OQ665" s="500"/>
      <c r="OR665" s="500"/>
      <c r="OS665" s="500"/>
      <c r="OT665" s="500"/>
      <c r="OU665" s="500"/>
      <c r="OV665" s="500"/>
      <c r="OW665" s="500"/>
      <c r="OX665" s="500"/>
      <c r="OY665" s="500"/>
      <c r="OZ665" s="500"/>
      <c r="PA665" s="500"/>
      <c r="PB665" s="500"/>
      <c r="PC665" s="500"/>
      <c r="PD665" s="500"/>
      <c r="PE665" s="500"/>
      <c r="PF665" s="500"/>
      <c r="PG665" s="500"/>
      <c r="PH665" s="500"/>
      <c r="PI665" s="500"/>
      <c r="PJ665" s="500"/>
      <c r="PK665" s="500"/>
      <c r="PL665" s="500"/>
      <c r="PM665" s="500"/>
      <c r="PN665" s="500"/>
      <c r="PO665" s="500"/>
      <c r="PP665" s="500"/>
      <c r="PQ665" s="500"/>
      <c r="PR665" s="500"/>
      <c r="PS665" s="500"/>
      <c r="PT665" s="500"/>
      <c r="PU665" s="500"/>
      <c r="PV665" s="500"/>
      <c r="PW665" s="500"/>
      <c r="PX665" s="500"/>
      <c r="PY665" s="500"/>
      <c r="PZ665" s="500"/>
      <c r="QA665" s="500"/>
      <c r="QB665" s="500"/>
      <c r="QC665" s="500"/>
      <c r="QD665" s="500"/>
      <c r="QE665" s="500"/>
      <c r="QF665" s="500"/>
      <c r="QG665" s="500"/>
      <c r="QH665" s="500"/>
      <c r="QI665" s="500"/>
      <c r="QJ665" s="500"/>
      <c r="QK665" s="500"/>
      <c r="QL665" s="500"/>
      <c r="QM665" s="500"/>
      <c r="QN665" s="500"/>
      <c r="QO665" s="500"/>
      <c r="QP665" s="500"/>
      <c r="QQ665" s="500"/>
      <c r="QR665" s="500"/>
      <c r="QS665" s="500"/>
      <c r="QT665" s="500"/>
      <c r="QU665" s="500"/>
      <c r="QV665" s="500"/>
      <c r="QW665" s="500"/>
      <c r="QX665" s="500"/>
      <c r="QY665" s="500"/>
      <c r="QZ665" s="500"/>
      <c r="RA665" s="500"/>
      <c r="RB665" s="500"/>
      <c r="RC665" s="500"/>
      <c r="RD665" s="500"/>
      <c r="RE665" s="500"/>
      <c r="RF665" s="500"/>
      <c r="RG665" s="500"/>
      <c r="RH665" s="500"/>
      <c r="RI665" s="500"/>
      <c r="RJ665" s="500"/>
      <c r="RK665" s="500"/>
      <c r="RL665" s="500"/>
      <c r="RM665" s="500"/>
      <c r="RN665" s="500"/>
      <c r="RO665" s="500"/>
      <c r="RP665" s="500"/>
      <c r="RQ665" s="500"/>
      <c r="RR665" s="500"/>
      <c r="RS665" s="500"/>
      <c r="RT665" s="500"/>
      <c r="RU665" s="500"/>
      <c r="RV665" s="500"/>
      <c r="RW665" s="500"/>
      <c r="RX665" s="500"/>
      <c r="RY665" s="500"/>
      <c r="RZ665" s="500"/>
      <c r="SA665" s="500"/>
      <c r="SB665" s="500"/>
      <c r="SC665" s="500"/>
      <c r="SD665" s="500"/>
      <c r="SE665" s="500"/>
      <c r="SF665" s="500"/>
      <c r="SG665" s="500"/>
      <c r="SH665" s="500"/>
      <c r="SI665" s="500"/>
      <c r="SJ665" s="500"/>
      <c r="SK665" s="500"/>
      <c r="SL665" s="500"/>
      <c r="SM665" s="500"/>
      <c r="SN665" s="500"/>
      <c r="SO665" s="500"/>
      <c r="SP665" s="500"/>
      <c r="SQ665" s="500"/>
      <c r="SR665" s="500"/>
      <c r="SS665" s="500"/>
      <c r="ST665" s="500"/>
      <c r="SU665" s="500"/>
      <c r="SV665" s="500"/>
      <c r="SW665" s="500"/>
      <c r="SX665" s="500"/>
      <c r="SY665" s="500"/>
      <c r="SZ665" s="500"/>
      <c r="TA665" s="500"/>
      <c r="TB665" s="500"/>
      <c r="TC665" s="500"/>
      <c r="TD665" s="500"/>
      <c r="TE665" s="500"/>
      <c r="TF665" s="500"/>
      <c r="TG665" s="500"/>
      <c r="TH665" s="500"/>
      <c r="TI665" s="500"/>
      <c r="TJ665" s="500"/>
      <c r="TK665" s="500"/>
      <c r="TL665" s="500"/>
      <c r="TM665" s="500"/>
      <c r="TN665" s="500"/>
      <c r="TO665" s="500"/>
      <c r="TP665" s="500"/>
      <c r="TQ665" s="500"/>
      <c r="TR665" s="500"/>
      <c r="TS665" s="500"/>
      <c r="TT665" s="500"/>
      <c r="TU665" s="500"/>
      <c r="TV665" s="500"/>
      <c r="TW665" s="500"/>
      <c r="TX665" s="500"/>
      <c r="TY665" s="500"/>
      <c r="TZ665" s="500"/>
      <c r="UA665" s="500"/>
      <c r="UB665" s="500"/>
      <c r="UC665" s="500"/>
      <c r="UD665" s="500"/>
      <c r="UE665" s="500"/>
      <c r="UF665" s="500"/>
      <c r="UG665" s="500"/>
      <c r="UH665" s="500"/>
      <c r="UI665" s="500"/>
      <c r="UJ665" s="500"/>
      <c r="UK665" s="500"/>
      <c r="UL665" s="500"/>
      <c r="UM665" s="500"/>
      <c r="UN665" s="500"/>
      <c r="UO665" s="500"/>
      <c r="UP665" s="500"/>
      <c r="UQ665" s="500"/>
      <c r="UR665" s="500"/>
      <c r="US665" s="500"/>
      <c r="UT665" s="500"/>
      <c r="UU665" s="500"/>
      <c r="UV665" s="500"/>
      <c r="UW665" s="500"/>
      <c r="UX665" s="500"/>
      <c r="UY665" s="500"/>
      <c r="UZ665" s="500"/>
      <c r="VA665" s="500"/>
      <c r="VB665" s="500"/>
      <c r="VC665" s="500"/>
      <c r="VD665" s="500"/>
      <c r="VE665" s="500"/>
      <c r="VF665" s="500"/>
      <c r="VG665" s="500"/>
      <c r="VH665" s="500"/>
      <c r="VI665" s="500"/>
      <c r="VJ665" s="500"/>
      <c r="VK665" s="500"/>
      <c r="VL665" s="500"/>
      <c r="VM665" s="500"/>
      <c r="VN665" s="500"/>
      <c r="VO665" s="500"/>
      <c r="VP665" s="500"/>
      <c r="VQ665" s="500"/>
      <c r="VR665" s="500"/>
      <c r="VS665" s="500"/>
      <c r="VT665" s="500"/>
      <c r="VU665" s="500"/>
      <c r="VV665" s="500"/>
      <c r="VW665" s="500"/>
      <c r="VX665" s="500"/>
      <c r="VY665" s="500"/>
      <c r="VZ665" s="500"/>
      <c r="WA665" s="500"/>
      <c r="WB665" s="500"/>
      <c r="WC665" s="500"/>
      <c r="WD665" s="500"/>
      <c r="WE665" s="500"/>
      <c r="WF665" s="500"/>
      <c r="WG665" s="500"/>
      <c r="WH665" s="500"/>
      <c r="WI665" s="500"/>
      <c r="WJ665" s="500"/>
      <c r="WK665" s="500"/>
      <c r="WL665" s="500"/>
      <c r="WM665" s="500"/>
      <c r="WN665" s="500"/>
      <c r="WO665" s="500"/>
      <c r="WP665" s="500"/>
      <c r="WQ665" s="500"/>
      <c r="WR665" s="500"/>
      <c r="WS665" s="500"/>
      <c r="WT665" s="500"/>
      <c r="WU665" s="500"/>
      <c r="WV665" s="500"/>
      <c r="WW665" s="500"/>
      <c r="WX665" s="500"/>
      <c r="WY665" s="500"/>
      <c r="WZ665" s="500"/>
      <c r="XA665" s="500"/>
      <c r="XB665" s="500"/>
      <c r="XC665" s="500"/>
      <c r="XD665" s="500"/>
      <c r="XE665" s="500"/>
      <c r="XF665" s="500"/>
      <c r="XG665" s="500"/>
      <c r="XH665" s="500"/>
      <c r="XI665" s="500"/>
      <c r="XJ665" s="500"/>
      <c r="XK665" s="500"/>
      <c r="XL665" s="500"/>
      <c r="XM665" s="500"/>
      <c r="XN665" s="500"/>
      <c r="XO665" s="500"/>
      <c r="XP665" s="500"/>
      <c r="XQ665" s="500"/>
      <c r="XR665" s="500"/>
      <c r="XS665" s="500"/>
      <c r="XT665" s="500"/>
      <c r="XU665" s="500"/>
      <c r="XV665" s="500"/>
      <c r="XW665" s="500"/>
      <c r="XX665" s="500"/>
      <c r="XY665" s="500"/>
      <c r="XZ665" s="500"/>
      <c r="YA665" s="500"/>
      <c r="YB665" s="500"/>
      <c r="YC665" s="500"/>
      <c r="YD665" s="500"/>
      <c r="YE665" s="500"/>
      <c r="YF665" s="500"/>
      <c r="YG665" s="500"/>
      <c r="YH665" s="500"/>
      <c r="YI665" s="500"/>
      <c r="YJ665" s="500"/>
      <c r="YK665" s="500"/>
      <c r="YL665" s="500"/>
      <c r="YM665" s="500"/>
      <c r="YN665" s="500"/>
      <c r="YO665" s="500"/>
      <c r="YP665" s="500"/>
      <c r="YQ665" s="500"/>
      <c r="YR665" s="500"/>
      <c r="YS665" s="500"/>
      <c r="YT665" s="500"/>
      <c r="YU665" s="500"/>
      <c r="YV665" s="500"/>
      <c r="YW665" s="500"/>
      <c r="YX665" s="500"/>
      <c r="YY665" s="500"/>
      <c r="YZ665" s="500"/>
      <c r="ZA665" s="500"/>
      <c r="ZB665" s="500"/>
      <c r="ZC665" s="500"/>
      <c r="ZD665" s="500"/>
      <c r="ZE665" s="500"/>
      <c r="ZF665" s="500"/>
      <c r="ZG665" s="500"/>
      <c r="ZH665" s="500"/>
      <c r="ZI665" s="500"/>
      <c r="ZJ665" s="500"/>
      <c r="ZK665" s="500"/>
      <c r="ZL665" s="500"/>
      <c r="ZM665" s="500"/>
      <c r="ZN665" s="500"/>
      <c r="ZO665" s="500"/>
      <c r="ZP665" s="500"/>
      <c r="ZQ665" s="500"/>
      <c r="ZR665" s="500"/>
      <c r="ZS665" s="500"/>
      <c r="ZT665" s="500"/>
      <c r="ZU665" s="500"/>
      <c r="ZV665" s="500"/>
      <c r="ZW665" s="500"/>
      <c r="ZX665" s="500"/>
      <c r="ZY665" s="500"/>
      <c r="ZZ665" s="500"/>
      <c r="AAA665" s="500"/>
      <c r="AAB665" s="500"/>
      <c r="AAC665" s="500"/>
      <c r="AAD665" s="500"/>
      <c r="AAE665" s="500"/>
      <c r="AAF665" s="500"/>
      <c r="AAG665" s="500"/>
      <c r="AAH665" s="500"/>
      <c r="AAI665" s="500"/>
      <c r="AAJ665" s="500"/>
      <c r="AAK665" s="500"/>
      <c r="AAL665" s="500"/>
      <c r="AAM665" s="500"/>
      <c r="AAN665" s="500"/>
      <c r="AAO665" s="500"/>
      <c r="AAP665" s="500"/>
      <c r="AAQ665" s="500"/>
      <c r="AAR665" s="500"/>
      <c r="AAS665" s="500"/>
      <c r="AAT665" s="500"/>
      <c r="AAU665" s="500"/>
      <c r="AAV665" s="500"/>
      <c r="AAW665" s="500"/>
      <c r="AAX665" s="500"/>
      <c r="AAY665" s="500"/>
      <c r="AAZ665" s="500"/>
      <c r="ABA665" s="500"/>
      <c r="ABB665" s="500"/>
      <c r="ABC665" s="500"/>
      <c r="ABD665" s="500"/>
      <c r="ABE665" s="500"/>
      <c r="ABF665" s="500"/>
      <c r="ABG665" s="500"/>
      <c r="ABH665" s="500"/>
      <c r="ABI665" s="500"/>
      <c r="ABJ665" s="500"/>
      <c r="ABK665" s="500"/>
      <c r="ABL665" s="500"/>
      <c r="ABM665" s="500"/>
      <c r="ABN665" s="500"/>
      <c r="ABO665" s="500"/>
      <c r="ABP665" s="500"/>
      <c r="ABQ665" s="500"/>
      <c r="ABR665" s="500"/>
      <c r="ABS665" s="500"/>
      <c r="ABT665" s="500"/>
      <c r="ABU665" s="500"/>
      <c r="ABV665" s="500"/>
      <c r="ABW665" s="500"/>
      <c r="ABX665" s="500"/>
      <c r="ABY665" s="500"/>
      <c r="ABZ665" s="500"/>
      <c r="ACA665" s="500"/>
      <c r="ACB665" s="500"/>
      <c r="ACC665" s="500"/>
      <c r="ACD665" s="500"/>
      <c r="ACE665" s="500"/>
      <c r="ACF665" s="500"/>
      <c r="ACG665" s="500"/>
      <c r="ACH665" s="500"/>
      <c r="ACI665" s="500"/>
      <c r="ACJ665" s="500"/>
      <c r="ACK665" s="500"/>
      <c r="ACL665" s="500"/>
      <c r="ACM665" s="500"/>
      <c r="ACN665" s="500"/>
      <c r="ACO665" s="500"/>
      <c r="ACP665" s="500"/>
      <c r="ACQ665" s="500"/>
      <c r="ACR665" s="500"/>
      <c r="ACS665" s="500"/>
      <c r="ACT665" s="500"/>
      <c r="ACU665" s="500"/>
      <c r="ACV665" s="500"/>
      <c r="ACW665" s="500"/>
      <c r="ACX665" s="500"/>
      <c r="ACY665" s="500"/>
      <c r="ACZ665" s="500"/>
      <c r="ADA665" s="500"/>
      <c r="ADB665" s="500"/>
      <c r="ADC665" s="500"/>
      <c r="ADD665" s="500"/>
      <c r="ADE665" s="500"/>
      <c r="ADF665" s="500"/>
      <c r="ADG665" s="500"/>
      <c r="ADH665" s="500"/>
      <c r="ADI665" s="500"/>
      <c r="ADJ665" s="500"/>
      <c r="ADK665" s="500"/>
      <c r="ADL665" s="500"/>
      <c r="ADM665" s="500"/>
      <c r="ADN665" s="500"/>
      <c r="ADO665" s="500"/>
      <c r="ADP665" s="500"/>
      <c r="ADQ665" s="500"/>
      <c r="ADR665" s="500"/>
      <c r="ADS665" s="500"/>
      <c r="ADT665" s="500"/>
      <c r="ADU665" s="500"/>
      <c r="ADV665" s="500"/>
      <c r="ADW665" s="500"/>
      <c r="ADX665" s="500"/>
      <c r="ADY665" s="500"/>
      <c r="ADZ665" s="500"/>
      <c r="AEA665" s="500"/>
      <c r="AEB665" s="500"/>
      <c r="AEC665" s="500"/>
      <c r="AED665" s="500"/>
      <c r="AEE665" s="500"/>
      <c r="AEF665" s="500"/>
      <c r="AEG665" s="500"/>
      <c r="AEH665" s="500"/>
      <c r="AEI665" s="500"/>
      <c r="AEJ665" s="500"/>
      <c r="AEK665" s="500"/>
      <c r="AEL665" s="500"/>
      <c r="AEM665" s="500"/>
      <c r="AEN665" s="500"/>
      <c r="AEO665" s="500"/>
      <c r="AEP665" s="500"/>
      <c r="AEQ665" s="500"/>
      <c r="AER665" s="500"/>
      <c r="AES665" s="500"/>
      <c r="AET665" s="500"/>
      <c r="AEU665" s="500"/>
      <c r="AEV665" s="500"/>
      <c r="AEW665" s="500"/>
      <c r="AEX665" s="500"/>
      <c r="AEY665" s="500"/>
      <c r="AEZ665" s="500"/>
      <c r="AFA665" s="500"/>
      <c r="AFB665" s="500"/>
      <c r="AFC665" s="500"/>
      <c r="AFD665" s="500"/>
      <c r="AFE665" s="500"/>
      <c r="AFF665" s="500"/>
      <c r="AFG665" s="500"/>
      <c r="AFH665" s="500"/>
      <c r="AFI665" s="500"/>
      <c r="AFJ665" s="500"/>
      <c r="AFK665" s="500"/>
      <c r="AFL665" s="500"/>
      <c r="AFM665" s="500"/>
      <c r="AFN665" s="500"/>
      <c r="AFO665" s="500"/>
      <c r="AFP665" s="500"/>
      <c r="AFQ665" s="500"/>
      <c r="AFR665" s="500"/>
      <c r="AFS665" s="500"/>
      <c r="AFT665" s="500"/>
      <c r="AFU665" s="500"/>
      <c r="AFV665" s="500"/>
      <c r="AFW665" s="500"/>
      <c r="AFX665" s="500"/>
      <c r="AFY665" s="500"/>
      <c r="AFZ665" s="500"/>
      <c r="AGA665" s="500"/>
      <c r="AGB665" s="500"/>
      <c r="AGC665" s="500"/>
      <c r="AGD665" s="500"/>
      <c r="AGE665" s="500"/>
      <c r="AGF665" s="500"/>
      <c r="AGG665" s="500"/>
      <c r="AGH665" s="500"/>
      <c r="AGI665" s="500"/>
      <c r="AGJ665" s="500"/>
      <c r="AGK665" s="500"/>
      <c r="AGL665" s="500"/>
      <c r="AGM665" s="500"/>
      <c r="AGN665" s="500"/>
      <c r="AGO665" s="500"/>
      <c r="AGP665" s="500"/>
      <c r="AGQ665" s="500"/>
      <c r="AGR665" s="500"/>
      <c r="AGS665" s="500"/>
      <c r="AGT665" s="500"/>
      <c r="AGU665" s="500"/>
      <c r="AGV665" s="500"/>
      <c r="AGW665" s="500"/>
      <c r="AGX665" s="500"/>
      <c r="AGY665" s="500"/>
      <c r="AGZ665" s="500"/>
      <c r="AHA665" s="500"/>
      <c r="AHB665" s="500"/>
      <c r="AHC665" s="500"/>
      <c r="AHD665" s="500"/>
      <c r="AHE665" s="500"/>
      <c r="AHF665" s="500"/>
      <c r="AHG665" s="500"/>
      <c r="AHH665" s="500"/>
      <c r="AHI665" s="500"/>
      <c r="AHJ665" s="500"/>
      <c r="AHK665" s="500"/>
      <c r="AHL665" s="500"/>
      <c r="AHM665" s="500"/>
      <c r="AHN665" s="500"/>
      <c r="AHO665" s="500"/>
      <c r="AHP665" s="500"/>
      <c r="AHQ665" s="500"/>
      <c r="AHR665" s="500"/>
      <c r="AHS665" s="500"/>
      <c r="AHT665" s="500"/>
      <c r="AHU665" s="500"/>
      <c r="AHV665" s="500"/>
      <c r="AHW665" s="500"/>
      <c r="AHX665" s="500"/>
      <c r="AHY665" s="500"/>
      <c r="AHZ665" s="500"/>
      <c r="AIA665" s="500"/>
      <c r="AIB665" s="500"/>
      <c r="AIC665" s="500"/>
      <c r="AID665" s="500"/>
      <c r="AIE665" s="500"/>
      <c r="AIF665" s="500"/>
      <c r="AIG665" s="500"/>
      <c r="AIH665" s="500"/>
      <c r="AII665" s="500"/>
      <c r="AIJ665" s="500"/>
      <c r="AIK665" s="500"/>
      <c r="AIL665" s="500"/>
      <c r="AIM665" s="500"/>
      <c r="AIN665" s="500"/>
      <c r="AIO665" s="500"/>
      <c r="AIP665" s="500"/>
      <c r="AIQ665" s="500"/>
      <c r="AIR665" s="500"/>
      <c r="AIS665" s="500"/>
      <c r="AIT665" s="500"/>
      <c r="AIU665" s="500"/>
      <c r="AIV665" s="500"/>
      <c r="AIW665" s="500"/>
      <c r="AIX665" s="500"/>
      <c r="AIY665" s="500"/>
      <c r="AIZ665" s="500"/>
      <c r="AJA665" s="500"/>
      <c r="AJB665" s="500"/>
      <c r="AJC665" s="500"/>
      <c r="AJD665" s="500"/>
      <c r="AJE665" s="500"/>
      <c r="AJF665" s="500"/>
      <c r="AJG665" s="500"/>
      <c r="AJH665" s="500"/>
      <c r="AJI665" s="500"/>
      <c r="AJJ665" s="500"/>
      <c r="AJK665" s="500"/>
      <c r="AJL665" s="500"/>
      <c r="AJM665" s="500"/>
      <c r="AJN665" s="500"/>
      <c r="AJO665" s="500"/>
      <c r="AJP665" s="500"/>
      <c r="AJQ665" s="500"/>
      <c r="AJR665" s="500"/>
      <c r="AJS665" s="500"/>
      <c r="AJT665" s="500"/>
      <c r="AJU665" s="500"/>
      <c r="AJV665" s="500"/>
      <c r="AJW665" s="500"/>
      <c r="AJX665" s="500"/>
      <c r="AJY665" s="500"/>
      <c r="AJZ665" s="500"/>
      <c r="AKA665" s="500"/>
      <c r="AKB665" s="500"/>
      <c r="AKC665" s="500"/>
      <c r="AKD665" s="500"/>
      <c r="AKE665" s="500"/>
      <c r="AKF665" s="500"/>
      <c r="AKG665" s="500"/>
      <c r="AKH665" s="500"/>
      <c r="AKI665" s="500"/>
      <c r="AKJ665" s="500"/>
      <c r="AKK665" s="500"/>
      <c r="AKL665" s="500"/>
      <c r="AKM665" s="500"/>
      <c r="AKN665" s="500"/>
      <c r="AKO665" s="500"/>
      <c r="AKP665" s="500"/>
      <c r="AKQ665" s="500"/>
      <c r="AKR665" s="500"/>
      <c r="AKS665" s="500"/>
      <c r="AKT665" s="500"/>
      <c r="AKU665" s="500"/>
      <c r="AKV665" s="500"/>
      <c r="AKW665" s="500"/>
      <c r="AKX665" s="500"/>
      <c r="AKY665" s="500"/>
      <c r="AKZ665" s="500"/>
      <c r="ALA665" s="500"/>
      <c r="ALB665" s="500"/>
      <c r="ALC665" s="500"/>
      <c r="ALD665" s="500"/>
      <c r="ALE665" s="500"/>
      <c r="ALF665" s="500"/>
      <c r="ALG665" s="500"/>
      <c r="ALH665" s="500"/>
      <c r="ALI665" s="500"/>
      <c r="ALJ665" s="500"/>
      <c r="ALK665" s="500"/>
      <c r="ALL665" s="500"/>
      <c r="ALM665" s="500"/>
      <c r="ALN665" s="500"/>
      <c r="ALO665" s="500"/>
      <c r="ALP665" s="500"/>
      <c r="ALQ665" s="500"/>
      <c r="ALR665" s="500"/>
      <c r="ALS665" s="500"/>
      <c r="ALT665" s="500"/>
      <c r="ALU665" s="500"/>
      <c r="ALV665" s="500"/>
      <c r="ALW665" s="500"/>
      <c r="ALX665" s="500"/>
      <c r="ALY665" s="500"/>
      <c r="ALZ665" s="500"/>
      <c r="AMA665" s="500"/>
      <c r="AMB665" s="500"/>
      <c r="AMC665" s="500"/>
      <c r="AMD665" s="500"/>
      <c r="AME665" s="500"/>
      <c r="AMF665" s="500"/>
      <c r="AMG665" s="500"/>
      <c r="AMH665" s="500"/>
      <c r="AMI665" s="500"/>
      <c r="AMJ665" s="500"/>
      <c r="AMK665" s="500"/>
    </row>
    <row r="666" spans="1:1025" s="499" customFormat="1" ht="15" customHeight="1" x14ac:dyDescent="0.25">
      <c r="A666" s="502"/>
      <c r="B666" s="423" t="s">
        <v>112</v>
      </c>
      <c r="C666" s="423"/>
      <c r="D666" s="423"/>
      <c r="E666" s="424" t="s">
        <v>12</v>
      </c>
      <c r="F666" s="425">
        <v>1</v>
      </c>
      <c r="G666" s="426"/>
      <c r="H666" s="426"/>
      <c r="I666" s="498"/>
      <c r="J666" s="504"/>
      <c r="K666" s="505"/>
      <c r="L666" s="505"/>
      <c r="M666" s="466"/>
      <c r="N666" s="467"/>
      <c r="O666" s="468"/>
      <c r="P666" s="468"/>
      <c r="Q666" s="498"/>
      <c r="R666" s="498"/>
      <c r="S666" s="498"/>
      <c r="T666" s="498"/>
      <c r="U666" s="498"/>
      <c r="V666" s="498"/>
      <c r="W666" s="498"/>
      <c r="X666" s="498"/>
      <c r="Y666" s="498"/>
      <c r="Z666" s="498"/>
      <c r="AA666" s="498"/>
      <c r="AB666" s="498"/>
      <c r="AC666" s="498"/>
      <c r="AD666" s="498"/>
      <c r="AE666" s="498"/>
      <c r="AF666" s="498"/>
      <c r="AG666" s="498"/>
      <c r="AH666" s="498"/>
      <c r="AI666" s="498"/>
      <c r="AJ666" s="498"/>
      <c r="AK666" s="498"/>
      <c r="AL666" s="498"/>
      <c r="AM666" s="498"/>
      <c r="AN666" s="498"/>
      <c r="AO666" s="498"/>
      <c r="AP666" s="498"/>
      <c r="AQ666" s="498"/>
      <c r="AR666" s="498"/>
      <c r="AS666" s="498"/>
      <c r="AT666" s="498"/>
      <c r="AU666" s="498"/>
      <c r="AV666" s="498"/>
      <c r="AW666" s="498"/>
      <c r="AX666" s="498"/>
      <c r="AY666" s="498"/>
      <c r="AZ666" s="498"/>
      <c r="BA666" s="498"/>
      <c r="BB666" s="498"/>
      <c r="BC666" s="498"/>
      <c r="BD666" s="498"/>
      <c r="BE666" s="498"/>
      <c r="BF666" s="498"/>
      <c r="BG666" s="498"/>
      <c r="BH666" s="498"/>
      <c r="BI666" s="498"/>
      <c r="BJ666" s="498"/>
      <c r="BK666" s="498"/>
      <c r="BL666" s="498"/>
      <c r="BM666" s="498"/>
      <c r="BN666" s="498"/>
      <c r="BO666" s="498"/>
      <c r="BP666" s="498"/>
      <c r="BQ666" s="498"/>
      <c r="BR666" s="498"/>
      <c r="BS666" s="498"/>
      <c r="BT666" s="498"/>
      <c r="BU666" s="498"/>
      <c r="BV666" s="498"/>
      <c r="BW666" s="498"/>
      <c r="BX666" s="498"/>
      <c r="BY666" s="498"/>
      <c r="BZ666" s="498"/>
      <c r="CA666" s="498"/>
      <c r="CB666" s="498"/>
      <c r="CC666" s="498"/>
      <c r="CD666" s="498"/>
      <c r="CE666" s="498"/>
      <c r="CF666" s="498"/>
      <c r="CG666" s="498"/>
      <c r="CH666" s="498"/>
      <c r="CI666" s="498"/>
      <c r="CJ666" s="498"/>
      <c r="CK666" s="498"/>
      <c r="CL666" s="498"/>
      <c r="CM666" s="498"/>
      <c r="CN666" s="498"/>
      <c r="CO666" s="498"/>
      <c r="CP666" s="498"/>
      <c r="CQ666" s="498"/>
      <c r="CR666" s="498"/>
      <c r="CS666" s="498"/>
      <c r="CT666" s="498"/>
      <c r="CU666" s="498"/>
      <c r="CV666" s="498"/>
      <c r="CW666" s="498"/>
      <c r="CX666" s="498"/>
      <c r="CY666" s="498"/>
      <c r="CZ666" s="498"/>
      <c r="DA666" s="498"/>
      <c r="DB666" s="498"/>
      <c r="DC666" s="498"/>
      <c r="DD666" s="498"/>
      <c r="DE666" s="498"/>
      <c r="DF666" s="498"/>
      <c r="DG666" s="498"/>
      <c r="DH666" s="498"/>
      <c r="DI666" s="498"/>
      <c r="DJ666" s="498"/>
      <c r="DK666" s="498"/>
      <c r="DL666" s="498"/>
      <c r="DM666" s="498"/>
      <c r="DN666" s="498"/>
      <c r="DO666" s="498"/>
      <c r="DP666" s="498"/>
      <c r="DQ666" s="498"/>
      <c r="DR666" s="498"/>
      <c r="DS666" s="498"/>
      <c r="DT666" s="498"/>
      <c r="DU666" s="498"/>
      <c r="DV666" s="498"/>
      <c r="DW666" s="498"/>
      <c r="DX666" s="498"/>
      <c r="DY666" s="498"/>
      <c r="DZ666" s="498"/>
      <c r="EA666" s="498"/>
      <c r="EB666" s="498"/>
      <c r="EC666" s="498"/>
      <c r="ED666" s="498"/>
      <c r="EE666" s="498"/>
      <c r="EF666" s="498"/>
      <c r="EG666" s="498"/>
      <c r="EH666" s="498"/>
      <c r="EI666" s="498"/>
      <c r="EJ666" s="498"/>
      <c r="EK666" s="498"/>
      <c r="EL666" s="498"/>
      <c r="EM666" s="498"/>
      <c r="EN666" s="498"/>
      <c r="EO666" s="498"/>
      <c r="EP666" s="498"/>
      <c r="EQ666" s="498"/>
      <c r="ER666" s="498"/>
      <c r="ES666" s="498"/>
      <c r="ET666" s="498"/>
      <c r="EU666" s="498"/>
      <c r="EV666" s="498"/>
      <c r="EW666" s="498"/>
      <c r="EX666" s="498"/>
      <c r="EY666" s="498"/>
      <c r="EZ666" s="498"/>
      <c r="FA666" s="498"/>
      <c r="FB666" s="498"/>
      <c r="FC666" s="498"/>
      <c r="FD666" s="498"/>
      <c r="FE666" s="498"/>
      <c r="FF666" s="498"/>
      <c r="FG666" s="498"/>
      <c r="FH666" s="498"/>
      <c r="FI666" s="498"/>
      <c r="FJ666" s="498"/>
      <c r="FK666" s="498"/>
      <c r="FL666" s="498"/>
      <c r="FM666" s="498"/>
      <c r="FN666" s="498"/>
      <c r="FO666" s="498"/>
      <c r="FP666" s="498"/>
      <c r="FQ666" s="498"/>
      <c r="FR666" s="498"/>
      <c r="FS666" s="498"/>
      <c r="FT666" s="498"/>
      <c r="FU666" s="498"/>
      <c r="FV666" s="498"/>
      <c r="FW666" s="498"/>
      <c r="FX666" s="498"/>
      <c r="FY666" s="498"/>
      <c r="FZ666" s="498"/>
      <c r="GA666" s="498"/>
      <c r="GB666" s="498"/>
      <c r="GC666" s="498"/>
      <c r="GD666" s="498"/>
      <c r="GE666" s="498"/>
      <c r="GF666" s="498"/>
      <c r="GG666" s="498"/>
      <c r="GH666" s="498"/>
      <c r="GI666" s="498"/>
      <c r="GJ666" s="498"/>
      <c r="GK666" s="498"/>
      <c r="GL666" s="498"/>
      <c r="GM666" s="498"/>
      <c r="GN666" s="498"/>
      <c r="GO666" s="498"/>
      <c r="GP666" s="498"/>
      <c r="GQ666" s="498"/>
      <c r="GR666" s="498"/>
      <c r="GS666" s="498"/>
      <c r="GT666" s="498"/>
      <c r="GU666" s="498"/>
      <c r="GV666" s="498"/>
      <c r="GW666" s="498"/>
      <c r="GX666" s="498"/>
      <c r="GY666" s="498"/>
      <c r="GZ666" s="498"/>
      <c r="HA666" s="498"/>
      <c r="HB666" s="498"/>
      <c r="HC666" s="498"/>
      <c r="HD666" s="498"/>
      <c r="HE666" s="498"/>
      <c r="HF666" s="498"/>
      <c r="HG666" s="498"/>
      <c r="HH666" s="498"/>
      <c r="HI666" s="498"/>
      <c r="HJ666" s="498"/>
      <c r="HK666" s="498"/>
      <c r="HL666" s="498"/>
      <c r="HM666" s="498"/>
      <c r="HN666" s="498"/>
      <c r="HO666" s="498"/>
      <c r="HP666" s="498"/>
      <c r="HQ666" s="498"/>
      <c r="HR666" s="498"/>
      <c r="HS666" s="498"/>
      <c r="HT666" s="498"/>
      <c r="HU666" s="498"/>
      <c r="HV666" s="498"/>
      <c r="HW666" s="498"/>
      <c r="HX666" s="498"/>
      <c r="HY666" s="498"/>
      <c r="HZ666" s="498"/>
      <c r="IA666" s="498"/>
      <c r="IB666" s="498"/>
      <c r="IC666" s="498"/>
      <c r="ID666" s="498"/>
      <c r="IE666" s="498"/>
      <c r="IF666" s="498"/>
      <c r="IG666" s="498"/>
      <c r="IH666" s="498"/>
      <c r="II666" s="498"/>
      <c r="IJ666" s="498"/>
      <c r="IK666" s="498"/>
      <c r="IL666" s="498"/>
      <c r="IM666" s="498"/>
      <c r="IN666" s="498"/>
      <c r="IO666" s="498"/>
      <c r="IP666" s="498"/>
      <c r="IQ666" s="498"/>
      <c r="IR666" s="498"/>
      <c r="IS666" s="498"/>
      <c r="IT666" s="498"/>
      <c r="IU666" s="498"/>
      <c r="IV666" s="498"/>
      <c r="IW666" s="498"/>
      <c r="IX666" s="498"/>
      <c r="IY666" s="498"/>
      <c r="IZ666" s="498"/>
      <c r="JA666" s="498"/>
      <c r="JB666" s="498"/>
      <c r="JC666" s="498"/>
      <c r="JD666" s="498"/>
      <c r="JE666" s="498"/>
      <c r="JF666" s="498"/>
      <c r="JG666" s="498"/>
      <c r="JH666" s="498"/>
      <c r="JI666" s="498"/>
      <c r="JJ666" s="498"/>
      <c r="JK666" s="498"/>
      <c r="JL666" s="498"/>
      <c r="JM666" s="498"/>
      <c r="JN666" s="498"/>
      <c r="JO666" s="498"/>
      <c r="JP666" s="498"/>
      <c r="JQ666" s="498"/>
      <c r="JR666" s="498"/>
      <c r="JS666" s="498"/>
      <c r="JT666" s="498"/>
      <c r="JU666" s="498"/>
      <c r="JV666" s="498"/>
      <c r="JW666" s="498"/>
      <c r="JX666" s="498"/>
      <c r="JY666" s="498"/>
      <c r="JZ666" s="498"/>
      <c r="KA666" s="498"/>
      <c r="KB666" s="498"/>
      <c r="KC666" s="498"/>
      <c r="KD666" s="498"/>
      <c r="KE666" s="498"/>
      <c r="KF666" s="498"/>
      <c r="KG666" s="498"/>
      <c r="KH666" s="498"/>
      <c r="KI666" s="498"/>
      <c r="KJ666" s="498"/>
      <c r="KK666" s="498"/>
      <c r="KL666" s="498"/>
      <c r="KM666" s="498"/>
      <c r="KN666" s="498"/>
      <c r="KO666" s="498"/>
      <c r="KP666" s="498"/>
      <c r="KQ666" s="498"/>
      <c r="KR666" s="498"/>
      <c r="KS666" s="498"/>
      <c r="KT666" s="498"/>
      <c r="KU666" s="498"/>
      <c r="KV666" s="498"/>
      <c r="KW666" s="498"/>
      <c r="KX666" s="498"/>
      <c r="KY666" s="498"/>
      <c r="KZ666" s="498"/>
      <c r="LA666" s="498"/>
      <c r="LB666" s="498"/>
      <c r="LC666" s="498"/>
      <c r="LD666" s="498"/>
      <c r="LE666" s="498"/>
      <c r="LF666" s="498"/>
      <c r="LG666" s="498"/>
      <c r="LH666" s="498"/>
      <c r="LI666" s="498"/>
      <c r="LJ666" s="498"/>
      <c r="LK666" s="498"/>
      <c r="LL666" s="498"/>
      <c r="LM666" s="498"/>
      <c r="LN666" s="498"/>
      <c r="LO666" s="498"/>
      <c r="LP666" s="498"/>
      <c r="LQ666" s="498"/>
      <c r="LR666" s="498"/>
      <c r="LS666" s="498"/>
      <c r="LT666" s="498"/>
      <c r="LU666" s="498"/>
      <c r="LV666" s="498"/>
      <c r="LW666" s="498"/>
      <c r="LX666" s="498"/>
      <c r="LY666" s="498"/>
      <c r="LZ666" s="498"/>
      <c r="MA666" s="498"/>
      <c r="MB666" s="498"/>
      <c r="MC666" s="498"/>
      <c r="MD666" s="498"/>
      <c r="ME666" s="498"/>
      <c r="MF666" s="498"/>
      <c r="MG666" s="498"/>
      <c r="MH666" s="498"/>
      <c r="MI666" s="498"/>
      <c r="MJ666" s="498"/>
      <c r="MK666" s="498"/>
      <c r="ML666" s="498"/>
      <c r="MM666" s="498"/>
      <c r="MN666" s="498"/>
      <c r="MO666" s="498"/>
      <c r="MP666" s="498"/>
      <c r="MQ666" s="498"/>
      <c r="MR666" s="498"/>
      <c r="MS666" s="498"/>
      <c r="MT666" s="498"/>
      <c r="MU666" s="498"/>
      <c r="MV666" s="498"/>
      <c r="MW666" s="498"/>
      <c r="MX666" s="498"/>
      <c r="MY666" s="498"/>
      <c r="MZ666" s="498"/>
      <c r="NA666" s="498"/>
      <c r="NB666" s="498"/>
      <c r="NC666" s="498"/>
      <c r="ND666" s="498"/>
      <c r="NE666" s="498"/>
      <c r="NF666" s="498"/>
      <c r="NG666" s="498"/>
      <c r="NH666" s="498"/>
      <c r="NI666" s="498"/>
      <c r="NJ666" s="498"/>
      <c r="NK666" s="498"/>
      <c r="NL666" s="498"/>
      <c r="NM666" s="498"/>
      <c r="NN666" s="498"/>
      <c r="NO666" s="498"/>
      <c r="NP666" s="498"/>
      <c r="NQ666" s="498"/>
      <c r="NR666" s="498"/>
      <c r="NS666" s="498"/>
      <c r="NT666" s="498"/>
      <c r="NU666" s="498"/>
      <c r="NV666" s="498"/>
      <c r="NW666" s="498"/>
      <c r="NX666" s="498"/>
      <c r="NY666" s="498"/>
      <c r="NZ666" s="498"/>
      <c r="OA666" s="498"/>
      <c r="OB666" s="498"/>
      <c r="OC666" s="498"/>
      <c r="OD666" s="498"/>
      <c r="OE666" s="498"/>
      <c r="OF666" s="498"/>
      <c r="OG666" s="498"/>
      <c r="OH666" s="498"/>
      <c r="OI666" s="498"/>
      <c r="OJ666" s="498"/>
      <c r="OK666" s="498"/>
      <c r="OL666" s="498"/>
      <c r="OM666" s="498"/>
      <c r="ON666" s="498"/>
      <c r="OO666" s="498"/>
      <c r="OP666" s="498"/>
      <c r="OQ666" s="498"/>
      <c r="OR666" s="498"/>
      <c r="OS666" s="498"/>
      <c r="OT666" s="498"/>
      <c r="OU666" s="498"/>
      <c r="OV666" s="498"/>
      <c r="OW666" s="498"/>
      <c r="OX666" s="498"/>
      <c r="OY666" s="498"/>
      <c r="OZ666" s="498"/>
      <c r="PA666" s="498"/>
      <c r="PB666" s="498"/>
      <c r="PC666" s="498"/>
      <c r="PD666" s="498"/>
      <c r="PE666" s="498"/>
      <c r="PF666" s="498"/>
      <c r="PG666" s="498"/>
      <c r="PH666" s="498"/>
      <c r="PI666" s="498"/>
      <c r="PJ666" s="498"/>
      <c r="PK666" s="498"/>
      <c r="PL666" s="498"/>
      <c r="PM666" s="498"/>
      <c r="PN666" s="498"/>
      <c r="PO666" s="498"/>
      <c r="PP666" s="498"/>
      <c r="PQ666" s="498"/>
      <c r="PR666" s="498"/>
      <c r="PS666" s="498"/>
      <c r="PT666" s="498"/>
      <c r="PU666" s="498"/>
      <c r="PV666" s="498"/>
      <c r="PW666" s="498"/>
      <c r="PX666" s="498"/>
      <c r="PY666" s="498"/>
      <c r="PZ666" s="498"/>
      <c r="QA666" s="498"/>
      <c r="QB666" s="498"/>
      <c r="QC666" s="498"/>
      <c r="QD666" s="498"/>
      <c r="QE666" s="498"/>
      <c r="QF666" s="498"/>
      <c r="QG666" s="498"/>
      <c r="QH666" s="498"/>
      <c r="QI666" s="498"/>
      <c r="QJ666" s="498"/>
      <c r="QK666" s="498"/>
      <c r="QL666" s="498"/>
      <c r="QM666" s="498"/>
      <c r="QN666" s="498"/>
      <c r="QO666" s="498"/>
      <c r="QP666" s="498"/>
      <c r="QQ666" s="498"/>
      <c r="QR666" s="498"/>
      <c r="QS666" s="498"/>
      <c r="QT666" s="498"/>
      <c r="QU666" s="498"/>
      <c r="QV666" s="498"/>
      <c r="QW666" s="498"/>
      <c r="QX666" s="498"/>
      <c r="QY666" s="498"/>
      <c r="QZ666" s="498"/>
      <c r="RA666" s="498"/>
      <c r="RB666" s="498"/>
      <c r="RC666" s="498"/>
      <c r="RD666" s="498"/>
      <c r="RE666" s="498"/>
      <c r="RF666" s="498"/>
      <c r="RG666" s="498"/>
      <c r="RH666" s="498"/>
      <c r="RI666" s="498"/>
      <c r="RJ666" s="498"/>
      <c r="RK666" s="498"/>
      <c r="RL666" s="498"/>
      <c r="RM666" s="498"/>
      <c r="RN666" s="498"/>
      <c r="RO666" s="498"/>
      <c r="RP666" s="498"/>
      <c r="RQ666" s="498"/>
      <c r="RR666" s="498"/>
      <c r="RS666" s="498"/>
      <c r="RT666" s="498"/>
      <c r="RU666" s="498"/>
      <c r="RV666" s="498"/>
      <c r="RW666" s="498"/>
      <c r="RX666" s="498"/>
      <c r="RY666" s="498"/>
      <c r="RZ666" s="498"/>
      <c r="SA666" s="498"/>
      <c r="SB666" s="498"/>
      <c r="SC666" s="498"/>
      <c r="SD666" s="498"/>
      <c r="SE666" s="498"/>
      <c r="SF666" s="498"/>
      <c r="SG666" s="498"/>
      <c r="SH666" s="498"/>
      <c r="SI666" s="498"/>
      <c r="SJ666" s="498"/>
      <c r="SK666" s="498"/>
      <c r="SL666" s="498"/>
      <c r="SM666" s="498"/>
      <c r="SN666" s="498"/>
      <c r="SO666" s="498"/>
      <c r="SP666" s="498"/>
      <c r="SQ666" s="498"/>
      <c r="SR666" s="498"/>
      <c r="SS666" s="498"/>
      <c r="ST666" s="498"/>
      <c r="SU666" s="498"/>
      <c r="SV666" s="498"/>
      <c r="SW666" s="498"/>
      <c r="SX666" s="498"/>
      <c r="SY666" s="498"/>
      <c r="SZ666" s="498"/>
      <c r="TA666" s="498"/>
      <c r="TB666" s="498"/>
      <c r="TC666" s="498"/>
      <c r="TD666" s="498"/>
      <c r="TE666" s="498"/>
      <c r="TF666" s="498"/>
      <c r="TG666" s="498"/>
      <c r="TH666" s="498"/>
      <c r="TI666" s="498"/>
      <c r="TJ666" s="498"/>
      <c r="TK666" s="498"/>
      <c r="TL666" s="498"/>
      <c r="TM666" s="498"/>
      <c r="TN666" s="498"/>
      <c r="TO666" s="498"/>
      <c r="TP666" s="498"/>
      <c r="TQ666" s="498"/>
      <c r="TR666" s="498"/>
      <c r="TS666" s="498"/>
      <c r="TT666" s="498"/>
      <c r="TU666" s="498"/>
      <c r="TV666" s="498"/>
      <c r="TW666" s="498"/>
      <c r="TX666" s="498"/>
      <c r="TY666" s="498"/>
      <c r="TZ666" s="498"/>
      <c r="UA666" s="498"/>
      <c r="UB666" s="498"/>
      <c r="UC666" s="498"/>
      <c r="UD666" s="498"/>
      <c r="UE666" s="498"/>
      <c r="UF666" s="498"/>
      <c r="UG666" s="498"/>
      <c r="UH666" s="498"/>
      <c r="UI666" s="498"/>
      <c r="UJ666" s="498"/>
      <c r="UK666" s="498"/>
      <c r="UL666" s="498"/>
      <c r="UM666" s="498"/>
      <c r="UN666" s="498"/>
      <c r="UO666" s="498"/>
      <c r="UP666" s="498"/>
      <c r="UQ666" s="498"/>
      <c r="UR666" s="498"/>
      <c r="US666" s="498"/>
      <c r="UT666" s="498"/>
      <c r="UU666" s="498"/>
      <c r="UV666" s="498"/>
      <c r="UW666" s="498"/>
      <c r="UX666" s="498"/>
      <c r="UY666" s="498"/>
      <c r="UZ666" s="498"/>
      <c r="VA666" s="498"/>
      <c r="VB666" s="498"/>
      <c r="VC666" s="498"/>
      <c r="VD666" s="498"/>
      <c r="VE666" s="498"/>
      <c r="VF666" s="498"/>
      <c r="VG666" s="498"/>
      <c r="VH666" s="498"/>
      <c r="VI666" s="498"/>
      <c r="VJ666" s="498"/>
      <c r="VK666" s="498"/>
      <c r="VL666" s="498"/>
      <c r="VM666" s="498"/>
      <c r="VN666" s="498"/>
      <c r="VO666" s="498"/>
      <c r="VP666" s="498"/>
      <c r="VQ666" s="498"/>
      <c r="VR666" s="498"/>
      <c r="VS666" s="498"/>
      <c r="VT666" s="498"/>
      <c r="VU666" s="498"/>
      <c r="VV666" s="498"/>
      <c r="VW666" s="498"/>
      <c r="VX666" s="498"/>
      <c r="VY666" s="498"/>
      <c r="VZ666" s="498"/>
      <c r="WA666" s="498"/>
      <c r="WB666" s="498"/>
      <c r="WC666" s="498"/>
      <c r="WD666" s="498"/>
      <c r="WE666" s="498"/>
      <c r="WF666" s="498"/>
      <c r="WG666" s="498"/>
      <c r="WH666" s="498"/>
      <c r="WI666" s="498"/>
      <c r="WJ666" s="498"/>
      <c r="WK666" s="498"/>
      <c r="WL666" s="498"/>
      <c r="WM666" s="498"/>
      <c r="WN666" s="498"/>
      <c r="WO666" s="498"/>
      <c r="WP666" s="498"/>
      <c r="WQ666" s="498"/>
      <c r="WR666" s="498"/>
      <c r="WS666" s="498"/>
      <c r="WT666" s="498"/>
      <c r="WU666" s="498"/>
      <c r="WV666" s="498"/>
      <c r="WW666" s="498"/>
      <c r="WX666" s="498"/>
      <c r="WY666" s="498"/>
      <c r="WZ666" s="498"/>
      <c r="XA666" s="498"/>
      <c r="XB666" s="498"/>
      <c r="XC666" s="498"/>
      <c r="XD666" s="498"/>
      <c r="XE666" s="498"/>
      <c r="XF666" s="498"/>
      <c r="XG666" s="498"/>
      <c r="XH666" s="498"/>
      <c r="XI666" s="498"/>
      <c r="XJ666" s="498"/>
      <c r="XK666" s="498"/>
      <c r="XL666" s="498"/>
      <c r="XM666" s="498"/>
      <c r="XN666" s="498"/>
      <c r="XO666" s="498"/>
      <c r="XP666" s="498"/>
      <c r="XQ666" s="498"/>
      <c r="XR666" s="498"/>
      <c r="XS666" s="498"/>
      <c r="XT666" s="498"/>
      <c r="XU666" s="498"/>
      <c r="XV666" s="498"/>
      <c r="XW666" s="498"/>
      <c r="XX666" s="498"/>
      <c r="XY666" s="498"/>
      <c r="XZ666" s="498"/>
      <c r="YA666" s="498"/>
      <c r="YB666" s="498"/>
      <c r="YC666" s="498"/>
      <c r="YD666" s="498"/>
      <c r="YE666" s="498"/>
      <c r="YF666" s="498"/>
      <c r="YG666" s="498"/>
      <c r="YH666" s="498"/>
      <c r="YI666" s="498"/>
      <c r="YJ666" s="498"/>
      <c r="YK666" s="498"/>
      <c r="YL666" s="498"/>
      <c r="YM666" s="498"/>
      <c r="YN666" s="498"/>
      <c r="YO666" s="498"/>
      <c r="YP666" s="498"/>
      <c r="YQ666" s="498"/>
      <c r="YR666" s="498"/>
      <c r="YS666" s="498"/>
      <c r="YT666" s="498"/>
      <c r="YU666" s="498"/>
      <c r="YV666" s="498"/>
      <c r="YW666" s="498"/>
      <c r="YX666" s="498"/>
      <c r="YY666" s="498"/>
      <c r="YZ666" s="498"/>
      <c r="ZA666" s="498"/>
      <c r="ZB666" s="498"/>
      <c r="ZC666" s="498"/>
      <c r="ZD666" s="498"/>
      <c r="ZE666" s="498"/>
      <c r="ZF666" s="498"/>
      <c r="ZG666" s="498"/>
      <c r="ZH666" s="498"/>
      <c r="ZI666" s="498"/>
      <c r="ZJ666" s="498"/>
      <c r="ZK666" s="498"/>
      <c r="ZL666" s="498"/>
      <c r="ZM666" s="498"/>
      <c r="ZN666" s="498"/>
      <c r="ZO666" s="498"/>
      <c r="ZP666" s="498"/>
      <c r="ZQ666" s="498"/>
      <c r="ZR666" s="498"/>
      <c r="ZS666" s="498"/>
      <c r="ZT666" s="498"/>
      <c r="ZU666" s="498"/>
      <c r="ZV666" s="498"/>
      <c r="ZW666" s="498"/>
      <c r="ZX666" s="498"/>
      <c r="ZY666" s="498"/>
      <c r="ZZ666" s="498"/>
      <c r="AAA666" s="498"/>
      <c r="AAB666" s="498"/>
      <c r="AAC666" s="498"/>
      <c r="AAD666" s="498"/>
      <c r="AAE666" s="498"/>
      <c r="AAF666" s="498"/>
      <c r="AAG666" s="498"/>
      <c r="AAH666" s="498"/>
      <c r="AAI666" s="498"/>
      <c r="AAJ666" s="498"/>
      <c r="AAK666" s="498"/>
      <c r="AAL666" s="498"/>
      <c r="AAM666" s="498"/>
      <c r="AAN666" s="498"/>
      <c r="AAO666" s="498"/>
      <c r="AAP666" s="498"/>
      <c r="AAQ666" s="498"/>
      <c r="AAR666" s="498"/>
      <c r="AAS666" s="498"/>
      <c r="AAT666" s="498"/>
      <c r="AAU666" s="498"/>
      <c r="AAV666" s="498"/>
      <c r="AAW666" s="498"/>
      <c r="AAX666" s="498"/>
      <c r="AAY666" s="498"/>
      <c r="AAZ666" s="498"/>
      <c r="ABA666" s="498"/>
      <c r="ABB666" s="498"/>
      <c r="ABC666" s="498"/>
      <c r="ABD666" s="498"/>
      <c r="ABE666" s="498"/>
      <c r="ABF666" s="498"/>
      <c r="ABG666" s="498"/>
      <c r="ABH666" s="498"/>
      <c r="ABI666" s="498"/>
      <c r="ABJ666" s="498"/>
      <c r="ABK666" s="498"/>
      <c r="ABL666" s="498"/>
      <c r="ABM666" s="498"/>
      <c r="ABN666" s="498"/>
      <c r="ABO666" s="498"/>
      <c r="ABP666" s="498"/>
      <c r="ABQ666" s="498"/>
      <c r="ABR666" s="498"/>
      <c r="ABS666" s="498"/>
      <c r="ABT666" s="498"/>
      <c r="ABU666" s="498"/>
      <c r="ABV666" s="498"/>
      <c r="ABW666" s="498"/>
      <c r="ABX666" s="498"/>
      <c r="ABY666" s="498"/>
      <c r="ABZ666" s="498"/>
      <c r="ACA666" s="498"/>
      <c r="ACB666" s="498"/>
      <c r="ACC666" s="498"/>
      <c r="ACD666" s="498"/>
      <c r="ACE666" s="498"/>
      <c r="ACF666" s="498"/>
      <c r="ACG666" s="498"/>
      <c r="ACH666" s="498"/>
      <c r="ACI666" s="498"/>
      <c r="ACJ666" s="498"/>
      <c r="ACK666" s="498"/>
      <c r="ACL666" s="498"/>
      <c r="ACM666" s="498"/>
      <c r="ACN666" s="498"/>
      <c r="ACO666" s="498"/>
      <c r="ACP666" s="498"/>
      <c r="ACQ666" s="498"/>
      <c r="ACR666" s="498"/>
      <c r="ACS666" s="498"/>
      <c r="ACT666" s="498"/>
      <c r="ACU666" s="498"/>
      <c r="ACV666" s="498"/>
      <c r="ACW666" s="498"/>
      <c r="ACX666" s="498"/>
      <c r="ACY666" s="498"/>
      <c r="ACZ666" s="498"/>
      <c r="ADA666" s="498"/>
      <c r="ADB666" s="498"/>
      <c r="ADC666" s="498"/>
      <c r="ADD666" s="498"/>
      <c r="ADE666" s="498"/>
      <c r="ADF666" s="498"/>
      <c r="ADG666" s="498"/>
      <c r="ADH666" s="498"/>
      <c r="ADI666" s="498"/>
      <c r="ADJ666" s="498"/>
      <c r="ADK666" s="498"/>
      <c r="ADL666" s="498"/>
      <c r="ADM666" s="498"/>
      <c r="ADN666" s="498"/>
      <c r="ADO666" s="498"/>
      <c r="ADP666" s="498"/>
      <c r="ADQ666" s="498"/>
      <c r="ADR666" s="498"/>
      <c r="ADS666" s="498"/>
      <c r="ADT666" s="498"/>
      <c r="ADU666" s="498"/>
      <c r="ADV666" s="498"/>
      <c r="ADW666" s="498"/>
      <c r="ADX666" s="498"/>
      <c r="ADY666" s="498"/>
      <c r="ADZ666" s="498"/>
      <c r="AEA666" s="498"/>
      <c r="AEB666" s="498"/>
      <c r="AEC666" s="498"/>
      <c r="AED666" s="498"/>
      <c r="AEE666" s="498"/>
      <c r="AEF666" s="498"/>
      <c r="AEG666" s="498"/>
      <c r="AEH666" s="498"/>
      <c r="AEI666" s="498"/>
      <c r="AEJ666" s="498"/>
      <c r="AEK666" s="498"/>
      <c r="AEL666" s="498"/>
      <c r="AEM666" s="498"/>
      <c r="AEN666" s="498"/>
      <c r="AEO666" s="498"/>
      <c r="AEP666" s="498"/>
      <c r="AEQ666" s="498"/>
      <c r="AER666" s="498"/>
      <c r="AES666" s="498"/>
      <c r="AET666" s="498"/>
      <c r="AEU666" s="498"/>
      <c r="AEV666" s="498"/>
      <c r="AEW666" s="498"/>
      <c r="AEX666" s="498"/>
      <c r="AEY666" s="498"/>
      <c r="AEZ666" s="498"/>
      <c r="AFA666" s="498"/>
      <c r="AFB666" s="498"/>
      <c r="AFC666" s="498"/>
      <c r="AFD666" s="498"/>
      <c r="AFE666" s="498"/>
      <c r="AFF666" s="498"/>
      <c r="AFG666" s="498"/>
      <c r="AFH666" s="498"/>
      <c r="AFI666" s="498"/>
      <c r="AFJ666" s="498"/>
      <c r="AFK666" s="498"/>
      <c r="AFL666" s="498"/>
      <c r="AFM666" s="498"/>
      <c r="AFN666" s="498"/>
      <c r="AFO666" s="498"/>
      <c r="AFP666" s="498"/>
      <c r="AFQ666" s="498"/>
      <c r="AFR666" s="498"/>
      <c r="AFS666" s="498"/>
      <c r="AFT666" s="498"/>
      <c r="AFU666" s="498"/>
      <c r="AFV666" s="498"/>
      <c r="AFW666" s="498"/>
      <c r="AFX666" s="498"/>
      <c r="AFY666" s="498"/>
      <c r="AFZ666" s="498"/>
      <c r="AGA666" s="498"/>
      <c r="AGB666" s="498"/>
      <c r="AGC666" s="498"/>
      <c r="AGD666" s="498"/>
      <c r="AGE666" s="498"/>
      <c r="AGF666" s="498"/>
      <c r="AGG666" s="498"/>
      <c r="AGH666" s="498"/>
      <c r="AGI666" s="498"/>
      <c r="AGJ666" s="498"/>
      <c r="AGK666" s="498"/>
      <c r="AGL666" s="498"/>
      <c r="AGM666" s="498"/>
      <c r="AGN666" s="498"/>
      <c r="AGO666" s="498"/>
      <c r="AGP666" s="498"/>
      <c r="AGQ666" s="498"/>
      <c r="AGR666" s="498"/>
      <c r="AGS666" s="498"/>
      <c r="AGT666" s="498"/>
      <c r="AGU666" s="498"/>
      <c r="AGV666" s="498"/>
      <c r="AGW666" s="498"/>
      <c r="AGX666" s="498"/>
      <c r="AGY666" s="498"/>
      <c r="AGZ666" s="498"/>
      <c r="AHA666" s="498"/>
      <c r="AHB666" s="498"/>
      <c r="AHC666" s="498"/>
      <c r="AHD666" s="498"/>
      <c r="AHE666" s="498"/>
      <c r="AHF666" s="498"/>
      <c r="AHG666" s="498"/>
      <c r="AHH666" s="498"/>
      <c r="AHI666" s="498"/>
      <c r="AHJ666" s="498"/>
      <c r="AHK666" s="498"/>
      <c r="AHL666" s="498"/>
      <c r="AHM666" s="498"/>
      <c r="AHN666" s="498"/>
      <c r="AHO666" s="498"/>
      <c r="AHP666" s="498"/>
      <c r="AHQ666" s="498"/>
      <c r="AHR666" s="498"/>
      <c r="AHS666" s="498"/>
      <c r="AHT666" s="498"/>
      <c r="AHU666" s="498"/>
      <c r="AHV666" s="498"/>
      <c r="AHW666" s="498"/>
      <c r="AHX666" s="498"/>
      <c r="AHY666" s="498"/>
      <c r="AHZ666" s="498"/>
      <c r="AIA666" s="498"/>
      <c r="AIB666" s="498"/>
      <c r="AIC666" s="498"/>
      <c r="AID666" s="498"/>
      <c r="AIE666" s="498"/>
      <c r="AIF666" s="498"/>
      <c r="AIG666" s="498"/>
      <c r="AIH666" s="498"/>
      <c r="AII666" s="498"/>
      <c r="AIJ666" s="498"/>
      <c r="AIK666" s="498"/>
      <c r="AIL666" s="498"/>
      <c r="AIM666" s="498"/>
      <c r="AIN666" s="498"/>
      <c r="AIO666" s="498"/>
      <c r="AIP666" s="498"/>
      <c r="AIQ666" s="498"/>
      <c r="AIR666" s="498"/>
      <c r="AIS666" s="498"/>
      <c r="AIT666" s="498"/>
      <c r="AIU666" s="498"/>
      <c r="AIV666" s="498"/>
      <c r="AIW666" s="498"/>
      <c r="AIX666" s="498"/>
      <c r="AIY666" s="498"/>
      <c r="AIZ666" s="498"/>
      <c r="AJA666" s="498"/>
      <c r="AJB666" s="498"/>
      <c r="AJC666" s="498"/>
      <c r="AJD666" s="498"/>
      <c r="AJE666" s="498"/>
      <c r="AJF666" s="498"/>
      <c r="AJG666" s="498"/>
      <c r="AJH666" s="498"/>
      <c r="AJI666" s="498"/>
      <c r="AJJ666" s="498"/>
      <c r="AJK666" s="498"/>
      <c r="AJL666" s="498"/>
      <c r="AJM666" s="498"/>
      <c r="AJN666" s="498"/>
      <c r="AJO666" s="498"/>
      <c r="AJP666" s="498"/>
      <c r="AJQ666" s="498"/>
      <c r="AJR666" s="498"/>
      <c r="AJS666" s="498"/>
      <c r="AJT666" s="498"/>
      <c r="AJU666" s="498"/>
      <c r="AJV666" s="498"/>
      <c r="AJW666" s="498"/>
      <c r="AJX666" s="498"/>
      <c r="AJY666" s="498"/>
      <c r="AJZ666" s="498"/>
      <c r="AKA666" s="498"/>
      <c r="AKB666" s="498"/>
      <c r="AKC666" s="498"/>
      <c r="AKD666" s="498"/>
      <c r="AKE666" s="498"/>
      <c r="AKF666" s="498"/>
      <c r="AKG666" s="498"/>
      <c r="AKH666" s="498"/>
      <c r="AKI666" s="498"/>
      <c r="AKJ666" s="498"/>
      <c r="AKK666" s="498"/>
      <c r="AKL666" s="498"/>
      <c r="AKM666" s="498"/>
      <c r="AKN666" s="498"/>
      <c r="AKO666" s="498"/>
      <c r="AKP666" s="498"/>
      <c r="AKQ666" s="498"/>
      <c r="AKR666" s="498"/>
      <c r="AKS666" s="498"/>
      <c r="AKT666" s="498"/>
      <c r="AKU666" s="498"/>
      <c r="AKV666" s="498"/>
      <c r="AKW666" s="498"/>
      <c r="AKX666" s="498"/>
      <c r="AKY666" s="498"/>
      <c r="AKZ666" s="498"/>
      <c r="ALA666" s="498"/>
      <c r="ALB666" s="498"/>
      <c r="ALC666" s="498"/>
      <c r="ALD666" s="498"/>
      <c r="ALE666" s="498"/>
      <c r="ALF666" s="498"/>
      <c r="ALG666" s="498"/>
      <c r="ALH666" s="498"/>
      <c r="ALI666" s="498"/>
      <c r="ALJ666" s="498"/>
      <c r="ALK666" s="498"/>
      <c r="ALL666" s="498"/>
      <c r="ALM666" s="498"/>
      <c r="ALN666" s="498"/>
      <c r="ALO666" s="498"/>
      <c r="ALP666" s="498"/>
      <c r="ALQ666" s="498"/>
      <c r="ALR666" s="498"/>
      <c r="ALS666" s="498"/>
      <c r="ALT666" s="498"/>
      <c r="ALU666" s="498"/>
      <c r="ALV666" s="498"/>
      <c r="ALW666" s="498"/>
      <c r="ALX666" s="498"/>
      <c r="ALY666" s="498"/>
      <c r="ALZ666" s="498"/>
      <c r="AMA666" s="498"/>
      <c r="AMB666" s="498"/>
      <c r="AMC666" s="498"/>
      <c r="AMD666" s="498"/>
      <c r="AME666" s="498"/>
      <c r="AMF666" s="498"/>
      <c r="AMG666" s="498"/>
      <c r="AMH666" s="498"/>
      <c r="AMI666" s="498"/>
      <c r="AMJ666" s="498"/>
      <c r="AMK666" s="498"/>
    </row>
    <row r="667" spans="1:1025" s="501" customFormat="1" ht="15" customHeight="1" x14ac:dyDescent="0.25">
      <c r="A667" s="500"/>
      <c r="B667" s="428" t="s">
        <v>219</v>
      </c>
      <c r="C667" s="428"/>
      <c r="D667" s="428"/>
      <c r="E667" s="429" t="s">
        <v>12</v>
      </c>
      <c r="F667" s="430"/>
      <c r="G667" s="431"/>
      <c r="H667" s="431"/>
      <c r="I667" s="500"/>
      <c r="J667" s="543"/>
      <c r="K667" s="543"/>
      <c r="L667" s="543"/>
      <c r="M667" s="537"/>
      <c r="N667" s="538"/>
      <c r="O667" s="539"/>
      <c r="P667" s="539"/>
      <c r="Q667" s="500"/>
      <c r="R667" s="500"/>
      <c r="S667" s="500"/>
      <c r="T667" s="500"/>
      <c r="U667" s="500"/>
      <c r="V667" s="500"/>
      <c r="W667" s="500"/>
      <c r="X667" s="500"/>
      <c r="Y667" s="500"/>
      <c r="Z667" s="500"/>
      <c r="AA667" s="500"/>
      <c r="AB667" s="500"/>
      <c r="AC667" s="500"/>
      <c r="AD667" s="500"/>
      <c r="AE667" s="500"/>
      <c r="AF667" s="500"/>
      <c r="AG667" s="500"/>
      <c r="AH667" s="500"/>
      <c r="AI667" s="500"/>
      <c r="AJ667" s="500"/>
      <c r="AK667" s="500"/>
      <c r="AL667" s="500"/>
      <c r="AM667" s="500"/>
      <c r="AN667" s="500"/>
      <c r="AO667" s="500"/>
      <c r="AP667" s="500"/>
      <c r="AQ667" s="500"/>
      <c r="AR667" s="500"/>
      <c r="AS667" s="500"/>
      <c r="AT667" s="500"/>
      <c r="AU667" s="500"/>
      <c r="AV667" s="500"/>
      <c r="AW667" s="500"/>
      <c r="AX667" s="500"/>
      <c r="AY667" s="500"/>
      <c r="AZ667" s="500"/>
      <c r="BA667" s="500"/>
      <c r="BB667" s="500"/>
      <c r="BC667" s="500"/>
      <c r="BD667" s="500"/>
      <c r="BE667" s="500"/>
      <c r="BF667" s="500"/>
      <c r="BG667" s="500"/>
      <c r="BH667" s="500"/>
      <c r="BI667" s="500"/>
      <c r="BJ667" s="500"/>
      <c r="BK667" s="500"/>
      <c r="BL667" s="500"/>
      <c r="BM667" s="500"/>
      <c r="BN667" s="500"/>
      <c r="BO667" s="500"/>
      <c r="BP667" s="500"/>
      <c r="BQ667" s="500"/>
      <c r="BR667" s="500"/>
      <c r="BS667" s="500"/>
      <c r="BT667" s="500"/>
      <c r="BU667" s="500"/>
      <c r="BV667" s="500"/>
      <c r="BW667" s="500"/>
      <c r="BX667" s="500"/>
      <c r="BY667" s="500"/>
      <c r="BZ667" s="500"/>
      <c r="CA667" s="500"/>
      <c r="CB667" s="500"/>
      <c r="CC667" s="500"/>
      <c r="CD667" s="500"/>
      <c r="CE667" s="500"/>
      <c r="CF667" s="500"/>
      <c r="CG667" s="500"/>
      <c r="CH667" s="500"/>
      <c r="CI667" s="500"/>
      <c r="CJ667" s="500"/>
      <c r="CK667" s="500"/>
      <c r="CL667" s="500"/>
      <c r="CM667" s="500"/>
      <c r="CN667" s="500"/>
      <c r="CO667" s="500"/>
      <c r="CP667" s="500"/>
      <c r="CQ667" s="500"/>
      <c r="CR667" s="500"/>
      <c r="CS667" s="500"/>
      <c r="CT667" s="500"/>
      <c r="CU667" s="500"/>
      <c r="CV667" s="500"/>
      <c r="CW667" s="500"/>
      <c r="CX667" s="500"/>
      <c r="CY667" s="500"/>
      <c r="CZ667" s="500"/>
      <c r="DA667" s="500"/>
      <c r="DB667" s="500"/>
      <c r="DC667" s="500"/>
      <c r="DD667" s="500"/>
      <c r="DE667" s="500"/>
      <c r="DF667" s="500"/>
      <c r="DG667" s="500"/>
      <c r="DH667" s="500"/>
      <c r="DI667" s="500"/>
      <c r="DJ667" s="500"/>
      <c r="DK667" s="500"/>
      <c r="DL667" s="500"/>
      <c r="DM667" s="500"/>
      <c r="DN667" s="500"/>
      <c r="DO667" s="500"/>
      <c r="DP667" s="500"/>
      <c r="DQ667" s="500"/>
      <c r="DR667" s="500"/>
      <c r="DS667" s="500"/>
      <c r="DT667" s="500"/>
      <c r="DU667" s="500"/>
      <c r="DV667" s="500"/>
      <c r="DW667" s="500"/>
      <c r="DX667" s="500"/>
      <c r="DY667" s="500"/>
      <c r="DZ667" s="500"/>
      <c r="EA667" s="500"/>
      <c r="EB667" s="500"/>
      <c r="EC667" s="500"/>
      <c r="ED667" s="500"/>
      <c r="EE667" s="500"/>
      <c r="EF667" s="500"/>
      <c r="EG667" s="500"/>
      <c r="EH667" s="500"/>
      <c r="EI667" s="500"/>
      <c r="EJ667" s="500"/>
      <c r="EK667" s="500"/>
      <c r="EL667" s="500"/>
      <c r="EM667" s="500"/>
      <c r="EN667" s="500"/>
      <c r="EO667" s="500"/>
      <c r="EP667" s="500"/>
      <c r="EQ667" s="500"/>
      <c r="ER667" s="500"/>
      <c r="ES667" s="500"/>
      <c r="ET667" s="500"/>
      <c r="EU667" s="500"/>
      <c r="EV667" s="500"/>
      <c r="EW667" s="500"/>
      <c r="EX667" s="500"/>
      <c r="EY667" s="500"/>
      <c r="EZ667" s="500"/>
      <c r="FA667" s="500"/>
      <c r="FB667" s="500"/>
      <c r="FC667" s="500"/>
      <c r="FD667" s="500"/>
      <c r="FE667" s="500"/>
      <c r="FF667" s="500"/>
      <c r="FG667" s="500"/>
      <c r="FH667" s="500"/>
      <c r="FI667" s="500"/>
      <c r="FJ667" s="500"/>
      <c r="FK667" s="500"/>
      <c r="FL667" s="500"/>
      <c r="FM667" s="500"/>
      <c r="FN667" s="500"/>
      <c r="FO667" s="500"/>
      <c r="FP667" s="500"/>
      <c r="FQ667" s="500"/>
      <c r="FR667" s="500"/>
      <c r="FS667" s="500"/>
      <c r="FT667" s="500"/>
      <c r="FU667" s="500"/>
      <c r="FV667" s="500"/>
      <c r="FW667" s="500"/>
      <c r="FX667" s="500"/>
      <c r="FY667" s="500"/>
      <c r="FZ667" s="500"/>
      <c r="GA667" s="500"/>
      <c r="GB667" s="500"/>
      <c r="GC667" s="500"/>
      <c r="GD667" s="500"/>
      <c r="GE667" s="500"/>
      <c r="GF667" s="500"/>
      <c r="GG667" s="500"/>
      <c r="GH667" s="500"/>
      <c r="GI667" s="500"/>
      <c r="GJ667" s="500"/>
      <c r="GK667" s="500"/>
      <c r="GL667" s="500"/>
      <c r="GM667" s="500"/>
      <c r="GN667" s="500"/>
      <c r="GO667" s="500"/>
      <c r="GP667" s="500"/>
      <c r="GQ667" s="500"/>
      <c r="GR667" s="500"/>
      <c r="GS667" s="500"/>
      <c r="GT667" s="500"/>
      <c r="GU667" s="500"/>
      <c r="GV667" s="500"/>
      <c r="GW667" s="500"/>
      <c r="GX667" s="500"/>
      <c r="GY667" s="500"/>
      <c r="GZ667" s="500"/>
      <c r="HA667" s="500"/>
      <c r="HB667" s="500"/>
      <c r="HC667" s="500"/>
      <c r="HD667" s="500"/>
      <c r="HE667" s="500"/>
      <c r="HF667" s="500"/>
      <c r="HG667" s="500"/>
      <c r="HH667" s="500"/>
      <c r="HI667" s="500"/>
      <c r="HJ667" s="500"/>
      <c r="HK667" s="500"/>
      <c r="HL667" s="500"/>
      <c r="HM667" s="500"/>
      <c r="HN667" s="500"/>
      <c r="HO667" s="500"/>
      <c r="HP667" s="500"/>
      <c r="HQ667" s="500"/>
      <c r="HR667" s="500"/>
      <c r="HS667" s="500"/>
      <c r="HT667" s="500"/>
      <c r="HU667" s="500"/>
      <c r="HV667" s="500"/>
      <c r="HW667" s="500"/>
      <c r="HX667" s="500"/>
      <c r="HY667" s="500"/>
      <c r="HZ667" s="500"/>
      <c r="IA667" s="500"/>
      <c r="IB667" s="500"/>
      <c r="IC667" s="500"/>
      <c r="ID667" s="500"/>
      <c r="IE667" s="500"/>
      <c r="IF667" s="500"/>
      <c r="IG667" s="500"/>
      <c r="IH667" s="500"/>
      <c r="II667" s="500"/>
      <c r="IJ667" s="500"/>
      <c r="IK667" s="500"/>
      <c r="IL667" s="500"/>
      <c r="IM667" s="500"/>
      <c r="IN667" s="500"/>
      <c r="IO667" s="500"/>
      <c r="IP667" s="500"/>
      <c r="IQ667" s="500"/>
      <c r="IR667" s="500"/>
      <c r="IS667" s="500"/>
      <c r="IT667" s="500"/>
      <c r="IU667" s="500"/>
      <c r="IV667" s="500"/>
      <c r="IW667" s="500"/>
      <c r="IX667" s="500"/>
      <c r="IY667" s="500"/>
      <c r="IZ667" s="500"/>
      <c r="JA667" s="500"/>
      <c r="JB667" s="500"/>
      <c r="JC667" s="500"/>
      <c r="JD667" s="500"/>
      <c r="JE667" s="500"/>
      <c r="JF667" s="500"/>
      <c r="JG667" s="500"/>
      <c r="JH667" s="500"/>
      <c r="JI667" s="500"/>
      <c r="JJ667" s="500"/>
      <c r="JK667" s="500"/>
      <c r="JL667" s="500"/>
      <c r="JM667" s="500"/>
      <c r="JN667" s="500"/>
      <c r="JO667" s="500"/>
      <c r="JP667" s="500"/>
      <c r="JQ667" s="500"/>
      <c r="JR667" s="500"/>
      <c r="JS667" s="500"/>
      <c r="JT667" s="500"/>
      <c r="JU667" s="500"/>
      <c r="JV667" s="500"/>
      <c r="JW667" s="500"/>
      <c r="JX667" s="500"/>
      <c r="JY667" s="500"/>
      <c r="JZ667" s="500"/>
      <c r="KA667" s="500"/>
      <c r="KB667" s="500"/>
      <c r="KC667" s="500"/>
      <c r="KD667" s="500"/>
      <c r="KE667" s="500"/>
      <c r="KF667" s="500"/>
      <c r="KG667" s="500"/>
      <c r="KH667" s="500"/>
      <c r="KI667" s="500"/>
      <c r="KJ667" s="500"/>
      <c r="KK667" s="500"/>
      <c r="KL667" s="500"/>
      <c r="KM667" s="500"/>
      <c r="KN667" s="500"/>
      <c r="KO667" s="500"/>
      <c r="KP667" s="500"/>
      <c r="KQ667" s="500"/>
      <c r="KR667" s="500"/>
      <c r="KS667" s="500"/>
      <c r="KT667" s="500"/>
      <c r="KU667" s="500"/>
      <c r="KV667" s="500"/>
      <c r="KW667" s="500"/>
      <c r="KX667" s="500"/>
      <c r="KY667" s="500"/>
      <c r="KZ667" s="500"/>
      <c r="LA667" s="500"/>
      <c r="LB667" s="500"/>
      <c r="LC667" s="500"/>
      <c r="LD667" s="500"/>
      <c r="LE667" s="500"/>
      <c r="LF667" s="500"/>
      <c r="LG667" s="500"/>
      <c r="LH667" s="500"/>
      <c r="LI667" s="500"/>
      <c r="LJ667" s="500"/>
      <c r="LK667" s="500"/>
      <c r="LL667" s="500"/>
      <c r="LM667" s="500"/>
      <c r="LN667" s="500"/>
      <c r="LO667" s="500"/>
      <c r="LP667" s="500"/>
      <c r="LQ667" s="500"/>
      <c r="LR667" s="500"/>
      <c r="LS667" s="500"/>
      <c r="LT667" s="500"/>
      <c r="LU667" s="500"/>
      <c r="LV667" s="500"/>
      <c r="LW667" s="500"/>
      <c r="LX667" s="500"/>
      <c r="LY667" s="500"/>
      <c r="LZ667" s="500"/>
      <c r="MA667" s="500"/>
      <c r="MB667" s="500"/>
      <c r="MC667" s="500"/>
      <c r="MD667" s="500"/>
      <c r="ME667" s="500"/>
      <c r="MF667" s="500"/>
      <c r="MG667" s="500"/>
      <c r="MH667" s="500"/>
      <c r="MI667" s="500"/>
      <c r="MJ667" s="500"/>
      <c r="MK667" s="500"/>
      <c r="ML667" s="500"/>
      <c r="MM667" s="500"/>
      <c r="MN667" s="500"/>
      <c r="MO667" s="500"/>
      <c r="MP667" s="500"/>
      <c r="MQ667" s="500"/>
      <c r="MR667" s="500"/>
      <c r="MS667" s="500"/>
      <c r="MT667" s="500"/>
      <c r="MU667" s="500"/>
      <c r="MV667" s="500"/>
      <c r="MW667" s="500"/>
      <c r="MX667" s="500"/>
      <c r="MY667" s="500"/>
      <c r="MZ667" s="500"/>
      <c r="NA667" s="500"/>
      <c r="NB667" s="500"/>
      <c r="NC667" s="500"/>
      <c r="ND667" s="500"/>
      <c r="NE667" s="500"/>
      <c r="NF667" s="500"/>
      <c r="NG667" s="500"/>
      <c r="NH667" s="500"/>
      <c r="NI667" s="500"/>
      <c r="NJ667" s="500"/>
      <c r="NK667" s="500"/>
      <c r="NL667" s="500"/>
      <c r="NM667" s="500"/>
      <c r="NN667" s="500"/>
      <c r="NO667" s="500"/>
      <c r="NP667" s="500"/>
      <c r="NQ667" s="500"/>
      <c r="NR667" s="500"/>
      <c r="NS667" s="500"/>
      <c r="NT667" s="500"/>
      <c r="NU667" s="500"/>
      <c r="NV667" s="500"/>
      <c r="NW667" s="500"/>
      <c r="NX667" s="500"/>
      <c r="NY667" s="500"/>
      <c r="NZ667" s="500"/>
      <c r="OA667" s="500"/>
      <c r="OB667" s="500"/>
      <c r="OC667" s="500"/>
      <c r="OD667" s="500"/>
      <c r="OE667" s="500"/>
      <c r="OF667" s="500"/>
      <c r="OG667" s="500"/>
      <c r="OH667" s="500"/>
      <c r="OI667" s="500"/>
      <c r="OJ667" s="500"/>
      <c r="OK667" s="500"/>
      <c r="OL667" s="500"/>
      <c r="OM667" s="500"/>
      <c r="ON667" s="500"/>
      <c r="OO667" s="500"/>
      <c r="OP667" s="500"/>
      <c r="OQ667" s="500"/>
      <c r="OR667" s="500"/>
      <c r="OS667" s="500"/>
      <c r="OT667" s="500"/>
      <c r="OU667" s="500"/>
      <c r="OV667" s="500"/>
      <c r="OW667" s="500"/>
      <c r="OX667" s="500"/>
      <c r="OY667" s="500"/>
      <c r="OZ667" s="500"/>
      <c r="PA667" s="500"/>
      <c r="PB667" s="500"/>
      <c r="PC667" s="500"/>
      <c r="PD667" s="500"/>
      <c r="PE667" s="500"/>
      <c r="PF667" s="500"/>
      <c r="PG667" s="500"/>
      <c r="PH667" s="500"/>
      <c r="PI667" s="500"/>
      <c r="PJ667" s="500"/>
      <c r="PK667" s="500"/>
      <c r="PL667" s="500"/>
      <c r="PM667" s="500"/>
      <c r="PN667" s="500"/>
      <c r="PO667" s="500"/>
      <c r="PP667" s="500"/>
      <c r="PQ667" s="500"/>
      <c r="PR667" s="500"/>
      <c r="PS667" s="500"/>
      <c r="PT667" s="500"/>
      <c r="PU667" s="500"/>
      <c r="PV667" s="500"/>
      <c r="PW667" s="500"/>
      <c r="PX667" s="500"/>
      <c r="PY667" s="500"/>
      <c r="PZ667" s="500"/>
      <c r="QA667" s="500"/>
      <c r="QB667" s="500"/>
      <c r="QC667" s="500"/>
      <c r="QD667" s="500"/>
      <c r="QE667" s="500"/>
      <c r="QF667" s="500"/>
      <c r="QG667" s="500"/>
      <c r="QH667" s="500"/>
      <c r="QI667" s="500"/>
      <c r="QJ667" s="500"/>
      <c r="QK667" s="500"/>
      <c r="QL667" s="500"/>
      <c r="QM667" s="500"/>
      <c r="QN667" s="500"/>
      <c r="QO667" s="500"/>
      <c r="QP667" s="500"/>
      <c r="QQ667" s="500"/>
      <c r="QR667" s="500"/>
      <c r="QS667" s="500"/>
      <c r="QT667" s="500"/>
      <c r="QU667" s="500"/>
      <c r="QV667" s="500"/>
      <c r="QW667" s="500"/>
      <c r="QX667" s="500"/>
      <c r="QY667" s="500"/>
      <c r="QZ667" s="500"/>
      <c r="RA667" s="500"/>
      <c r="RB667" s="500"/>
      <c r="RC667" s="500"/>
      <c r="RD667" s="500"/>
      <c r="RE667" s="500"/>
      <c r="RF667" s="500"/>
      <c r="RG667" s="500"/>
      <c r="RH667" s="500"/>
      <c r="RI667" s="500"/>
      <c r="RJ667" s="500"/>
      <c r="RK667" s="500"/>
      <c r="RL667" s="500"/>
      <c r="RM667" s="500"/>
      <c r="RN667" s="500"/>
      <c r="RO667" s="500"/>
      <c r="RP667" s="500"/>
      <c r="RQ667" s="500"/>
      <c r="RR667" s="500"/>
      <c r="RS667" s="500"/>
      <c r="RT667" s="500"/>
      <c r="RU667" s="500"/>
      <c r="RV667" s="500"/>
      <c r="RW667" s="500"/>
      <c r="RX667" s="500"/>
      <c r="RY667" s="500"/>
      <c r="RZ667" s="500"/>
      <c r="SA667" s="500"/>
      <c r="SB667" s="500"/>
      <c r="SC667" s="500"/>
      <c r="SD667" s="500"/>
      <c r="SE667" s="500"/>
      <c r="SF667" s="500"/>
      <c r="SG667" s="500"/>
      <c r="SH667" s="500"/>
      <c r="SI667" s="500"/>
      <c r="SJ667" s="500"/>
      <c r="SK667" s="500"/>
      <c r="SL667" s="500"/>
      <c r="SM667" s="500"/>
      <c r="SN667" s="500"/>
      <c r="SO667" s="500"/>
      <c r="SP667" s="500"/>
      <c r="SQ667" s="500"/>
      <c r="SR667" s="500"/>
      <c r="SS667" s="500"/>
      <c r="ST667" s="500"/>
      <c r="SU667" s="500"/>
      <c r="SV667" s="500"/>
      <c r="SW667" s="500"/>
      <c r="SX667" s="500"/>
      <c r="SY667" s="500"/>
      <c r="SZ667" s="500"/>
      <c r="TA667" s="500"/>
      <c r="TB667" s="500"/>
      <c r="TC667" s="500"/>
      <c r="TD667" s="500"/>
      <c r="TE667" s="500"/>
      <c r="TF667" s="500"/>
      <c r="TG667" s="500"/>
      <c r="TH667" s="500"/>
      <c r="TI667" s="500"/>
      <c r="TJ667" s="500"/>
      <c r="TK667" s="500"/>
      <c r="TL667" s="500"/>
      <c r="TM667" s="500"/>
      <c r="TN667" s="500"/>
      <c r="TO667" s="500"/>
      <c r="TP667" s="500"/>
      <c r="TQ667" s="500"/>
      <c r="TR667" s="500"/>
      <c r="TS667" s="500"/>
      <c r="TT667" s="500"/>
      <c r="TU667" s="500"/>
      <c r="TV667" s="500"/>
      <c r="TW667" s="500"/>
      <c r="TX667" s="500"/>
      <c r="TY667" s="500"/>
      <c r="TZ667" s="500"/>
      <c r="UA667" s="500"/>
      <c r="UB667" s="500"/>
      <c r="UC667" s="500"/>
      <c r="UD667" s="500"/>
      <c r="UE667" s="500"/>
      <c r="UF667" s="500"/>
      <c r="UG667" s="500"/>
      <c r="UH667" s="500"/>
      <c r="UI667" s="500"/>
      <c r="UJ667" s="500"/>
      <c r="UK667" s="500"/>
      <c r="UL667" s="500"/>
      <c r="UM667" s="500"/>
      <c r="UN667" s="500"/>
      <c r="UO667" s="500"/>
      <c r="UP667" s="500"/>
      <c r="UQ667" s="500"/>
      <c r="UR667" s="500"/>
      <c r="US667" s="500"/>
      <c r="UT667" s="500"/>
      <c r="UU667" s="500"/>
      <c r="UV667" s="500"/>
      <c r="UW667" s="500"/>
      <c r="UX667" s="500"/>
      <c r="UY667" s="500"/>
      <c r="UZ667" s="500"/>
      <c r="VA667" s="500"/>
      <c r="VB667" s="500"/>
      <c r="VC667" s="500"/>
      <c r="VD667" s="500"/>
      <c r="VE667" s="500"/>
      <c r="VF667" s="500"/>
      <c r="VG667" s="500"/>
      <c r="VH667" s="500"/>
      <c r="VI667" s="500"/>
      <c r="VJ667" s="500"/>
      <c r="VK667" s="500"/>
      <c r="VL667" s="500"/>
      <c r="VM667" s="500"/>
      <c r="VN667" s="500"/>
      <c r="VO667" s="500"/>
      <c r="VP667" s="500"/>
      <c r="VQ667" s="500"/>
      <c r="VR667" s="500"/>
      <c r="VS667" s="500"/>
      <c r="VT667" s="500"/>
      <c r="VU667" s="500"/>
      <c r="VV667" s="500"/>
      <c r="VW667" s="500"/>
      <c r="VX667" s="500"/>
      <c r="VY667" s="500"/>
      <c r="VZ667" s="500"/>
      <c r="WA667" s="500"/>
      <c r="WB667" s="500"/>
      <c r="WC667" s="500"/>
      <c r="WD667" s="500"/>
      <c r="WE667" s="500"/>
      <c r="WF667" s="500"/>
      <c r="WG667" s="500"/>
      <c r="WH667" s="500"/>
      <c r="WI667" s="500"/>
      <c r="WJ667" s="500"/>
      <c r="WK667" s="500"/>
      <c r="WL667" s="500"/>
      <c r="WM667" s="500"/>
      <c r="WN667" s="500"/>
      <c r="WO667" s="500"/>
      <c r="WP667" s="500"/>
      <c r="WQ667" s="500"/>
      <c r="WR667" s="500"/>
      <c r="WS667" s="500"/>
      <c r="WT667" s="500"/>
      <c r="WU667" s="500"/>
      <c r="WV667" s="500"/>
      <c r="WW667" s="500"/>
      <c r="WX667" s="500"/>
      <c r="WY667" s="500"/>
      <c r="WZ667" s="500"/>
      <c r="XA667" s="500"/>
      <c r="XB667" s="500"/>
      <c r="XC667" s="500"/>
      <c r="XD667" s="500"/>
      <c r="XE667" s="500"/>
      <c r="XF667" s="500"/>
      <c r="XG667" s="500"/>
      <c r="XH667" s="500"/>
      <c r="XI667" s="500"/>
      <c r="XJ667" s="500"/>
      <c r="XK667" s="500"/>
      <c r="XL667" s="500"/>
      <c r="XM667" s="500"/>
      <c r="XN667" s="500"/>
      <c r="XO667" s="500"/>
      <c r="XP667" s="500"/>
      <c r="XQ667" s="500"/>
      <c r="XR667" s="500"/>
      <c r="XS667" s="500"/>
      <c r="XT667" s="500"/>
      <c r="XU667" s="500"/>
      <c r="XV667" s="500"/>
      <c r="XW667" s="500"/>
      <c r="XX667" s="500"/>
      <c r="XY667" s="500"/>
      <c r="XZ667" s="500"/>
      <c r="YA667" s="500"/>
      <c r="YB667" s="500"/>
      <c r="YC667" s="500"/>
      <c r="YD667" s="500"/>
      <c r="YE667" s="500"/>
      <c r="YF667" s="500"/>
      <c r="YG667" s="500"/>
      <c r="YH667" s="500"/>
      <c r="YI667" s="500"/>
      <c r="YJ667" s="500"/>
      <c r="YK667" s="500"/>
      <c r="YL667" s="500"/>
      <c r="YM667" s="500"/>
      <c r="YN667" s="500"/>
      <c r="YO667" s="500"/>
      <c r="YP667" s="500"/>
      <c r="YQ667" s="500"/>
      <c r="YR667" s="500"/>
      <c r="YS667" s="500"/>
      <c r="YT667" s="500"/>
      <c r="YU667" s="500"/>
      <c r="YV667" s="500"/>
      <c r="YW667" s="500"/>
      <c r="YX667" s="500"/>
      <c r="YY667" s="500"/>
      <c r="YZ667" s="500"/>
      <c r="ZA667" s="500"/>
      <c r="ZB667" s="500"/>
      <c r="ZC667" s="500"/>
      <c r="ZD667" s="500"/>
      <c r="ZE667" s="500"/>
      <c r="ZF667" s="500"/>
      <c r="ZG667" s="500"/>
      <c r="ZH667" s="500"/>
      <c r="ZI667" s="500"/>
      <c r="ZJ667" s="500"/>
      <c r="ZK667" s="500"/>
      <c r="ZL667" s="500"/>
      <c r="ZM667" s="500"/>
      <c r="ZN667" s="500"/>
      <c r="ZO667" s="500"/>
      <c r="ZP667" s="500"/>
      <c r="ZQ667" s="500"/>
      <c r="ZR667" s="500"/>
      <c r="ZS667" s="500"/>
      <c r="ZT667" s="500"/>
      <c r="ZU667" s="500"/>
      <c r="ZV667" s="500"/>
      <c r="ZW667" s="500"/>
      <c r="ZX667" s="500"/>
      <c r="ZY667" s="500"/>
      <c r="ZZ667" s="500"/>
      <c r="AAA667" s="500"/>
      <c r="AAB667" s="500"/>
      <c r="AAC667" s="500"/>
      <c r="AAD667" s="500"/>
      <c r="AAE667" s="500"/>
      <c r="AAF667" s="500"/>
      <c r="AAG667" s="500"/>
      <c r="AAH667" s="500"/>
      <c r="AAI667" s="500"/>
      <c r="AAJ667" s="500"/>
      <c r="AAK667" s="500"/>
      <c r="AAL667" s="500"/>
      <c r="AAM667" s="500"/>
      <c r="AAN667" s="500"/>
      <c r="AAO667" s="500"/>
      <c r="AAP667" s="500"/>
      <c r="AAQ667" s="500"/>
      <c r="AAR667" s="500"/>
      <c r="AAS667" s="500"/>
      <c r="AAT667" s="500"/>
      <c r="AAU667" s="500"/>
      <c r="AAV667" s="500"/>
      <c r="AAW667" s="500"/>
      <c r="AAX667" s="500"/>
      <c r="AAY667" s="500"/>
      <c r="AAZ667" s="500"/>
      <c r="ABA667" s="500"/>
      <c r="ABB667" s="500"/>
      <c r="ABC667" s="500"/>
      <c r="ABD667" s="500"/>
      <c r="ABE667" s="500"/>
      <c r="ABF667" s="500"/>
      <c r="ABG667" s="500"/>
      <c r="ABH667" s="500"/>
      <c r="ABI667" s="500"/>
      <c r="ABJ667" s="500"/>
      <c r="ABK667" s="500"/>
      <c r="ABL667" s="500"/>
      <c r="ABM667" s="500"/>
      <c r="ABN667" s="500"/>
      <c r="ABO667" s="500"/>
      <c r="ABP667" s="500"/>
      <c r="ABQ667" s="500"/>
      <c r="ABR667" s="500"/>
      <c r="ABS667" s="500"/>
      <c r="ABT667" s="500"/>
      <c r="ABU667" s="500"/>
      <c r="ABV667" s="500"/>
      <c r="ABW667" s="500"/>
      <c r="ABX667" s="500"/>
      <c r="ABY667" s="500"/>
      <c r="ABZ667" s="500"/>
      <c r="ACA667" s="500"/>
      <c r="ACB667" s="500"/>
      <c r="ACC667" s="500"/>
      <c r="ACD667" s="500"/>
      <c r="ACE667" s="500"/>
      <c r="ACF667" s="500"/>
      <c r="ACG667" s="500"/>
      <c r="ACH667" s="500"/>
      <c r="ACI667" s="500"/>
      <c r="ACJ667" s="500"/>
      <c r="ACK667" s="500"/>
      <c r="ACL667" s="500"/>
      <c r="ACM667" s="500"/>
      <c r="ACN667" s="500"/>
      <c r="ACO667" s="500"/>
      <c r="ACP667" s="500"/>
      <c r="ACQ667" s="500"/>
      <c r="ACR667" s="500"/>
      <c r="ACS667" s="500"/>
      <c r="ACT667" s="500"/>
      <c r="ACU667" s="500"/>
      <c r="ACV667" s="500"/>
      <c r="ACW667" s="500"/>
      <c r="ACX667" s="500"/>
      <c r="ACY667" s="500"/>
      <c r="ACZ667" s="500"/>
      <c r="ADA667" s="500"/>
      <c r="ADB667" s="500"/>
      <c r="ADC667" s="500"/>
      <c r="ADD667" s="500"/>
      <c r="ADE667" s="500"/>
      <c r="ADF667" s="500"/>
      <c r="ADG667" s="500"/>
      <c r="ADH667" s="500"/>
      <c r="ADI667" s="500"/>
      <c r="ADJ667" s="500"/>
      <c r="ADK667" s="500"/>
      <c r="ADL667" s="500"/>
      <c r="ADM667" s="500"/>
      <c r="ADN667" s="500"/>
      <c r="ADO667" s="500"/>
      <c r="ADP667" s="500"/>
      <c r="ADQ667" s="500"/>
      <c r="ADR667" s="500"/>
      <c r="ADS667" s="500"/>
      <c r="ADT667" s="500"/>
      <c r="ADU667" s="500"/>
      <c r="ADV667" s="500"/>
      <c r="ADW667" s="500"/>
      <c r="ADX667" s="500"/>
      <c r="ADY667" s="500"/>
      <c r="ADZ667" s="500"/>
      <c r="AEA667" s="500"/>
      <c r="AEB667" s="500"/>
      <c r="AEC667" s="500"/>
      <c r="AED667" s="500"/>
      <c r="AEE667" s="500"/>
      <c r="AEF667" s="500"/>
      <c r="AEG667" s="500"/>
      <c r="AEH667" s="500"/>
      <c r="AEI667" s="500"/>
      <c r="AEJ667" s="500"/>
      <c r="AEK667" s="500"/>
      <c r="AEL667" s="500"/>
      <c r="AEM667" s="500"/>
      <c r="AEN667" s="500"/>
      <c r="AEO667" s="500"/>
      <c r="AEP667" s="500"/>
      <c r="AEQ667" s="500"/>
      <c r="AER667" s="500"/>
      <c r="AES667" s="500"/>
      <c r="AET667" s="500"/>
      <c r="AEU667" s="500"/>
      <c r="AEV667" s="500"/>
      <c r="AEW667" s="500"/>
      <c r="AEX667" s="500"/>
      <c r="AEY667" s="500"/>
      <c r="AEZ667" s="500"/>
      <c r="AFA667" s="500"/>
      <c r="AFB667" s="500"/>
      <c r="AFC667" s="500"/>
      <c r="AFD667" s="500"/>
      <c r="AFE667" s="500"/>
      <c r="AFF667" s="500"/>
      <c r="AFG667" s="500"/>
      <c r="AFH667" s="500"/>
      <c r="AFI667" s="500"/>
      <c r="AFJ667" s="500"/>
      <c r="AFK667" s="500"/>
      <c r="AFL667" s="500"/>
      <c r="AFM667" s="500"/>
      <c r="AFN667" s="500"/>
      <c r="AFO667" s="500"/>
      <c r="AFP667" s="500"/>
      <c r="AFQ667" s="500"/>
      <c r="AFR667" s="500"/>
      <c r="AFS667" s="500"/>
      <c r="AFT667" s="500"/>
      <c r="AFU667" s="500"/>
      <c r="AFV667" s="500"/>
      <c r="AFW667" s="500"/>
      <c r="AFX667" s="500"/>
      <c r="AFY667" s="500"/>
      <c r="AFZ667" s="500"/>
      <c r="AGA667" s="500"/>
      <c r="AGB667" s="500"/>
      <c r="AGC667" s="500"/>
      <c r="AGD667" s="500"/>
      <c r="AGE667" s="500"/>
      <c r="AGF667" s="500"/>
      <c r="AGG667" s="500"/>
      <c r="AGH667" s="500"/>
      <c r="AGI667" s="500"/>
      <c r="AGJ667" s="500"/>
      <c r="AGK667" s="500"/>
      <c r="AGL667" s="500"/>
      <c r="AGM667" s="500"/>
      <c r="AGN667" s="500"/>
      <c r="AGO667" s="500"/>
      <c r="AGP667" s="500"/>
      <c r="AGQ667" s="500"/>
      <c r="AGR667" s="500"/>
      <c r="AGS667" s="500"/>
      <c r="AGT667" s="500"/>
      <c r="AGU667" s="500"/>
      <c r="AGV667" s="500"/>
      <c r="AGW667" s="500"/>
      <c r="AGX667" s="500"/>
      <c r="AGY667" s="500"/>
      <c r="AGZ667" s="500"/>
      <c r="AHA667" s="500"/>
      <c r="AHB667" s="500"/>
      <c r="AHC667" s="500"/>
      <c r="AHD667" s="500"/>
      <c r="AHE667" s="500"/>
      <c r="AHF667" s="500"/>
      <c r="AHG667" s="500"/>
      <c r="AHH667" s="500"/>
      <c r="AHI667" s="500"/>
      <c r="AHJ667" s="500"/>
      <c r="AHK667" s="500"/>
      <c r="AHL667" s="500"/>
      <c r="AHM667" s="500"/>
      <c r="AHN667" s="500"/>
      <c r="AHO667" s="500"/>
      <c r="AHP667" s="500"/>
      <c r="AHQ667" s="500"/>
      <c r="AHR667" s="500"/>
      <c r="AHS667" s="500"/>
      <c r="AHT667" s="500"/>
      <c r="AHU667" s="500"/>
      <c r="AHV667" s="500"/>
      <c r="AHW667" s="500"/>
      <c r="AHX667" s="500"/>
      <c r="AHY667" s="500"/>
      <c r="AHZ667" s="500"/>
      <c r="AIA667" s="500"/>
      <c r="AIB667" s="500"/>
      <c r="AIC667" s="500"/>
      <c r="AID667" s="500"/>
      <c r="AIE667" s="500"/>
      <c r="AIF667" s="500"/>
      <c r="AIG667" s="500"/>
      <c r="AIH667" s="500"/>
      <c r="AII667" s="500"/>
      <c r="AIJ667" s="500"/>
      <c r="AIK667" s="500"/>
      <c r="AIL667" s="500"/>
      <c r="AIM667" s="500"/>
      <c r="AIN667" s="500"/>
      <c r="AIO667" s="500"/>
      <c r="AIP667" s="500"/>
      <c r="AIQ667" s="500"/>
      <c r="AIR667" s="500"/>
      <c r="AIS667" s="500"/>
      <c r="AIT667" s="500"/>
      <c r="AIU667" s="500"/>
      <c r="AIV667" s="500"/>
      <c r="AIW667" s="500"/>
      <c r="AIX667" s="500"/>
      <c r="AIY667" s="500"/>
      <c r="AIZ667" s="500"/>
      <c r="AJA667" s="500"/>
      <c r="AJB667" s="500"/>
      <c r="AJC667" s="500"/>
      <c r="AJD667" s="500"/>
      <c r="AJE667" s="500"/>
      <c r="AJF667" s="500"/>
      <c r="AJG667" s="500"/>
      <c r="AJH667" s="500"/>
      <c r="AJI667" s="500"/>
      <c r="AJJ667" s="500"/>
      <c r="AJK667" s="500"/>
      <c r="AJL667" s="500"/>
      <c r="AJM667" s="500"/>
      <c r="AJN667" s="500"/>
      <c r="AJO667" s="500"/>
      <c r="AJP667" s="500"/>
      <c r="AJQ667" s="500"/>
      <c r="AJR667" s="500"/>
      <c r="AJS667" s="500"/>
      <c r="AJT667" s="500"/>
      <c r="AJU667" s="500"/>
      <c r="AJV667" s="500"/>
      <c r="AJW667" s="500"/>
      <c r="AJX667" s="500"/>
      <c r="AJY667" s="500"/>
      <c r="AJZ667" s="500"/>
      <c r="AKA667" s="500"/>
      <c r="AKB667" s="500"/>
      <c r="AKC667" s="500"/>
      <c r="AKD667" s="500"/>
      <c r="AKE667" s="500"/>
      <c r="AKF667" s="500"/>
      <c r="AKG667" s="500"/>
      <c r="AKH667" s="500"/>
      <c r="AKI667" s="500"/>
      <c r="AKJ667" s="500"/>
      <c r="AKK667" s="500"/>
      <c r="AKL667" s="500"/>
      <c r="AKM667" s="500"/>
      <c r="AKN667" s="500"/>
      <c r="AKO667" s="500"/>
      <c r="AKP667" s="500"/>
      <c r="AKQ667" s="500"/>
      <c r="AKR667" s="500"/>
      <c r="AKS667" s="500"/>
      <c r="AKT667" s="500"/>
      <c r="AKU667" s="500"/>
      <c r="AKV667" s="500"/>
      <c r="AKW667" s="500"/>
      <c r="AKX667" s="500"/>
      <c r="AKY667" s="500"/>
      <c r="AKZ667" s="500"/>
      <c r="ALA667" s="500"/>
      <c r="ALB667" s="500"/>
      <c r="ALC667" s="500"/>
      <c r="ALD667" s="500"/>
      <c r="ALE667" s="500"/>
      <c r="ALF667" s="500"/>
      <c r="ALG667" s="500"/>
      <c r="ALH667" s="500"/>
      <c r="ALI667" s="500"/>
      <c r="ALJ667" s="500"/>
      <c r="ALK667" s="500"/>
      <c r="ALL667" s="500"/>
      <c r="ALM667" s="500"/>
      <c r="ALN667" s="500"/>
      <c r="ALO667" s="500"/>
      <c r="ALP667" s="500"/>
      <c r="ALQ667" s="500"/>
      <c r="ALR667" s="500"/>
      <c r="ALS667" s="500"/>
      <c r="ALT667" s="500"/>
      <c r="ALU667" s="500"/>
      <c r="ALV667" s="500"/>
      <c r="ALW667" s="500"/>
      <c r="ALX667" s="500"/>
      <c r="ALY667" s="500"/>
      <c r="ALZ667" s="500"/>
      <c r="AMA667" s="500"/>
      <c r="AMB667" s="500"/>
      <c r="AMC667" s="500"/>
      <c r="AMD667" s="500"/>
      <c r="AME667" s="500"/>
      <c r="AMF667" s="500"/>
      <c r="AMG667" s="500"/>
      <c r="AMH667" s="500"/>
      <c r="AMI667" s="500"/>
      <c r="AMJ667" s="500"/>
      <c r="AMK667" s="500"/>
    </row>
    <row r="668" spans="1:1025" s="499" customFormat="1" x14ac:dyDescent="0.25">
      <c r="A668" s="502"/>
      <c r="B668" s="427"/>
      <c r="C668" s="427"/>
      <c r="D668" s="427"/>
      <c r="E668" s="424"/>
      <c r="F668" s="425"/>
      <c r="G668" s="426"/>
      <c r="H668" s="426"/>
      <c r="I668" s="498"/>
      <c r="J668" s="504"/>
      <c r="K668" s="505"/>
      <c r="L668" s="505"/>
      <c r="M668" s="466"/>
      <c r="N668" s="467"/>
      <c r="O668" s="468"/>
      <c r="P668" s="468"/>
      <c r="Q668" s="498"/>
      <c r="R668" s="498"/>
      <c r="S668" s="498"/>
      <c r="T668" s="498"/>
      <c r="U668" s="498"/>
      <c r="V668" s="498"/>
      <c r="W668" s="498"/>
      <c r="X668" s="498"/>
      <c r="Y668" s="498"/>
      <c r="Z668" s="498"/>
      <c r="AA668" s="498"/>
      <c r="AB668" s="498"/>
      <c r="AC668" s="498"/>
      <c r="AD668" s="498"/>
      <c r="AE668" s="498"/>
      <c r="AF668" s="498"/>
      <c r="AG668" s="498"/>
      <c r="AH668" s="498"/>
      <c r="AI668" s="498"/>
      <c r="AJ668" s="498"/>
      <c r="AK668" s="498"/>
      <c r="AL668" s="498"/>
      <c r="AM668" s="498"/>
      <c r="AN668" s="498"/>
      <c r="AO668" s="498"/>
      <c r="AP668" s="498"/>
      <c r="AQ668" s="498"/>
      <c r="AR668" s="498"/>
      <c r="AS668" s="498"/>
      <c r="AT668" s="498"/>
      <c r="AU668" s="498"/>
      <c r="AV668" s="498"/>
      <c r="AW668" s="498"/>
      <c r="AX668" s="498"/>
      <c r="AY668" s="498"/>
      <c r="AZ668" s="498"/>
      <c r="BA668" s="498"/>
      <c r="BB668" s="498"/>
      <c r="BC668" s="498"/>
      <c r="BD668" s="498"/>
      <c r="BE668" s="498"/>
      <c r="BF668" s="498"/>
      <c r="BG668" s="498"/>
      <c r="BH668" s="498"/>
      <c r="BI668" s="498"/>
      <c r="BJ668" s="498"/>
      <c r="BK668" s="498"/>
      <c r="BL668" s="498"/>
      <c r="BM668" s="498"/>
      <c r="BN668" s="498"/>
      <c r="BO668" s="498"/>
      <c r="BP668" s="498"/>
      <c r="BQ668" s="498"/>
      <c r="BR668" s="498"/>
      <c r="BS668" s="498"/>
      <c r="BT668" s="498"/>
      <c r="BU668" s="498"/>
      <c r="BV668" s="498"/>
      <c r="BW668" s="498"/>
      <c r="BX668" s="498"/>
      <c r="BY668" s="498"/>
      <c r="BZ668" s="498"/>
      <c r="CA668" s="498"/>
      <c r="CB668" s="498"/>
      <c r="CC668" s="498"/>
      <c r="CD668" s="498"/>
      <c r="CE668" s="498"/>
      <c r="CF668" s="498"/>
      <c r="CG668" s="498"/>
      <c r="CH668" s="498"/>
      <c r="CI668" s="498"/>
      <c r="CJ668" s="498"/>
      <c r="CK668" s="498"/>
      <c r="CL668" s="498"/>
      <c r="CM668" s="498"/>
      <c r="CN668" s="498"/>
      <c r="CO668" s="498"/>
      <c r="CP668" s="498"/>
      <c r="CQ668" s="498"/>
      <c r="CR668" s="498"/>
      <c r="CS668" s="498"/>
      <c r="CT668" s="498"/>
      <c r="CU668" s="498"/>
      <c r="CV668" s="498"/>
      <c r="CW668" s="498"/>
      <c r="CX668" s="498"/>
      <c r="CY668" s="498"/>
      <c r="CZ668" s="498"/>
      <c r="DA668" s="498"/>
      <c r="DB668" s="498"/>
      <c r="DC668" s="498"/>
      <c r="DD668" s="498"/>
      <c r="DE668" s="498"/>
      <c r="DF668" s="498"/>
      <c r="DG668" s="498"/>
      <c r="DH668" s="498"/>
      <c r="DI668" s="498"/>
      <c r="DJ668" s="498"/>
      <c r="DK668" s="498"/>
      <c r="DL668" s="498"/>
      <c r="DM668" s="498"/>
      <c r="DN668" s="498"/>
      <c r="DO668" s="498"/>
      <c r="DP668" s="498"/>
      <c r="DQ668" s="498"/>
      <c r="DR668" s="498"/>
      <c r="DS668" s="498"/>
      <c r="DT668" s="498"/>
      <c r="DU668" s="498"/>
      <c r="DV668" s="498"/>
      <c r="DW668" s="498"/>
      <c r="DX668" s="498"/>
      <c r="DY668" s="498"/>
      <c r="DZ668" s="498"/>
      <c r="EA668" s="498"/>
      <c r="EB668" s="498"/>
      <c r="EC668" s="498"/>
      <c r="ED668" s="498"/>
      <c r="EE668" s="498"/>
      <c r="EF668" s="498"/>
      <c r="EG668" s="498"/>
      <c r="EH668" s="498"/>
      <c r="EI668" s="498"/>
      <c r="EJ668" s="498"/>
      <c r="EK668" s="498"/>
      <c r="EL668" s="498"/>
      <c r="EM668" s="498"/>
      <c r="EN668" s="498"/>
      <c r="EO668" s="498"/>
      <c r="EP668" s="498"/>
      <c r="EQ668" s="498"/>
      <c r="ER668" s="498"/>
      <c r="ES668" s="498"/>
      <c r="ET668" s="498"/>
      <c r="EU668" s="498"/>
      <c r="EV668" s="498"/>
      <c r="EW668" s="498"/>
      <c r="EX668" s="498"/>
      <c r="EY668" s="498"/>
      <c r="EZ668" s="498"/>
      <c r="FA668" s="498"/>
      <c r="FB668" s="498"/>
      <c r="FC668" s="498"/>
      <c r="FD668" s="498"/>
      <c r="FE668" s="498"/>
      <c r="FF668" s="498"/>
      <c r="FG668" s="498"/>
      <c r="FH668" s="498"/>
      <c r="FI668" s="498"/>
      <c r="FJ668" s="498"/>
      <c r="FK668" s="498"/>
      <c r="FL668" s="498"/>
      <c r="FM668" s="498"/>
      <c r="FN668" s="498"/>
      <c r="FO668" s="498"/>
      <c r="FP668" s="498"/>
      <c r="FQ668" s="498"/>
      <c r="FR668" s="498"/>
      <c r="FS668" s="498"/>
      <c r="FT668" s="498"/>
      <c r="FU668" s="498"/>
      <c r="FV668" s="498"/>
      <c r="FW668" s="498"/>
      <c r="FX668" s="498"/>
      <c r="FY668" s="498"/>
      <c r="FZ668" s="498"/>
      <c r="GA668" s="498"/>
      <c r="GB668" s="498"/>
      <c r="GC668" s="498"/>
      <c r="GD668" s="498"/>
      <c r="GE668" s="498"/>
      <c r="GF668" s="498"/>
      <c r="GG668" s="498"/>
      <c r="GH668" s="498"/>
      <c r="GI668" s="498"/>
      <c r="GJ668" s="498"/>
      <c r="GK668" s="498"/>
      <c r="GL668" s="498"/>
      <c r="GM668" s="498"/>
      <c r="GN668" s="498"/>
      <c r="GO668" s="498"/>
      <c r="GP668" s="498"/>
      <c r="GQ668" s="498"/>
      <c r="GR668" s="498"/>
      <c r="GS668" s="498"/>
      <c r="GT668" s="498"/>
      <c r="GU668" s="498"/>
      <c r="GV668" s="498"/>
      <c r="GW668" s="498"/>
      <c r="GX668" s="498"/>
      <c r="GY668" s="498"/>
      <c r="GZ668" s="498"/>
      <c r="HA668" s="498"/>
      <c r="HB668" s="498"/>
      <c r="HC668" s="498"/>
      <c r="HD668" s="498"/>
      <c r="HE668" s="498"/>
      <c r="HF668" s="498"/>
      <c r="HG668" s="498"/>
      <c r="HH668" s="498"/>
      <c r="HI668" s="498"/>
      <c r="HJ668" s="498"/>
      <c r="HK668" s="498"/>
      <c r="HL668" s="498"/>
      <c r="HM668" s="498"/>
      <c r="HN668" s="498"/>
      <c r="HO668" s="498"/>
      <c r="HP668" s="498"/>
      <c r="HQ668" s="498"/>
      <c r="HR668" s="498"/>
      <c r="HS668" s="498"/>
      <c r="HT668" s="498"/>
      <c r="HU668" s="498"/>
      <c r="HV668" s="498"/>
      <c r="HW668" s="498"/>
      <c r="HX668" s="498"/>
      <c r="HY668" s="498"/>
      <c r="HZ668" s="498"/>
      <c r="IA668" s="498"/>
      <c r="IB668" s="498"/>
      <c r="IC668" s="498"/>
      <c r="ID668" s="498"/>
      <c r="IE668" s="498"/>
      <c r="IF668" s="498"/>
      <c r="IG668" s="498"/>
      <c r="IH668" s="498"/>
      <c r="II668" s="498"/>
      <c r="IJ668" s="498"/>
      <c r="IK668" s="498"/>
      <c r="IL668" s="498"/>
      <c r="IM668" s="498"/>
      <c r="IN668" s="498"/>
      <c r="IO668" s="498"/>
      <c r="IP668" s="498"/>
      <c r="IQ668" s="498"/>
      <c r="IR668" s="498"/>
      <c r="IS668" s="498"/>
      <c r="IT668" s="498"/>
      <c r="IU668" s="498"/>
      <c r="IV668" s="498"/>
      <c r="IW668" s="498"/>
      <c r="IX668" s="498"/>
      <c r="IY668" s="498"/>
      <c r="IZ668" s="498"/>
      <c r="JA668" s="498"/>
      <c r="JB668" s="498"/>
      <c r="JC668" s="498"/>
      <c r="JD668" s="498"/>
      <c r="JE668" s="498"/>
      <c r="JF668" s="498"/>
      <c r="JG668" s="498"/>
      <c r="JH668" s="498"/>
      <c r="JI668" s="498"/>
      <c r="JJ668" s="498"/>
      <c r="JK668" s="498"/>
      <c r="JL668" s="498"/>
      <c r="JM668" s="498"/>
      <c r="JN668" s="498"/>
      <c r="JO668" s="498"/>
      <c r="JP668" s="498"/>
      <c r="JQ668" s="498"/>
      <c r="JR668" s="498"/>
      <c r="JS668" s="498"/>
      <c r="JT668" s="498"/>
      <c r="JU668" s="498"/>
      <c r="JV668" s="498"/>
      <c r="JW668" s="498"/>
      <c r="JX668" s="498"/>
      <c r="JY668" s="498"/>
      <c r="JZ668" s="498"/>
      <c r="KA668" s="498"/>
      <c r="KB668" s="498"/>
      <c r="KC668" s="498"/>
      <c r="KD668" s="498"/>
      <c r="KE668" s="498"/>
      <c r="KF668" s="498"/>
      <c r="KG668" s="498"/>
      <c r="KH668" s="498"/>
      <c r="KI668" s="498"/>
      <c r="KJ668" s="498"/>
      <c r="KK668" s="498"/>
      <c r="KL668" s="498"/>
      <c r="KM668" s="498"/>
      <c r="KN668" s="498"/>
      <c r="KO668" s="498"/>
      <c r="KP668" s="498"/>
      <c r="KQ668" s="498"/>
      <c r="KR668" s="498"/>
      <c r="KS668" s="498"/>
      <c r="KT668" s="498"/>
      <c r="KU668" s="498"/>
      <c r="KV668" s="498"/>
      <c r="KW668" s="498"/>
      <c r="KX668" s="498"/>
      <c r="KY668" s="498"/>
      <c r="KZ668" s="498"/>
      <c r="LA668" s="498"/>
      <c r="LB668" s="498"/>
      <c r="LC668" s="498"/>
      <c r="LD668" s="498"/>
      <c r="LE668" s="498"/>
      <c r="LF668" s="498"/>
      <c r="LG668" s="498"/>
      <c r="LH668" s="498"/>
      <c r="LI668" s="498"/>
      <c r="LJ668" s="498"/>
      <c r="LK668" s="498"/>
      <c r="LL668" s="498"/>
      <c r="LM668" s="498"/>
      <c r="LN668" s="498"/>
      <c r="LO668" s="498"/>
      <c r="LP668" s="498"/>
      <c r="LQ668" s="498"/>
      <c r="LR668" s="498"/>
      <c r="LS668" s="498"/>
      <c r="LT668" s="498"/>
      <c r="LU668" s="498"/>
      <c r="LV668" s="498"/>
      <c r="LW668" s="498"/>
      <c r="LX668" s="498"/>
      <c r="LY668" s="498"/>
      <c r="LZ668" s="498"/>
      <c r="MA668" s="498"/>
      <c r="MB668" s="498"/>
      <c r="MC668" s="498"/>
      <c r="MD668" s="498"/>
      <c r="ME668" s="498"/>
      <c r="MF668" s="498"/>
      <c r="MG668" s="498"/>
      <c r="MH668" s="498"/>
      <c r="MI668" s="498"/>
      <c r="MJ668" s="498"/>
      <c r="MK668" s="498"/>
      <c r="ML668" s="498"/>
      <c r="MM668" s="498"/>
      <c r="MN668" s="498"/>
      <c r="MO668" s="498"/>
      <c r="MP668" s="498"/>
      <c r="MQ668" s="498"/>
      <c r="MR668" s="498"/>
      <c r="MS668" s="498"/>
      <c r="MT668" s="498"/>
      <c r="MU668" s="498"/>
      <c r="MV668" s="498"/>
      <c r="MW668" s="498"/>
      <c r="MX668" s="498"/>
      <c r="MY668" s="498"/>
      <c r="MZ668" s="498"/>
      <c r="NA668" s="498"/>
      <c r="NB668" s="498"/>
      <c r="NC668" s="498"/>
      <c r="ND668" s="498"/>
      <c r="NE668" s="498"/>
      <c r="NF668" s="498"/>
      <c r="NG668" s="498"/>
      <c r="NH668" s="498"/>
      <c r="NI668" s="498"/>
      <c r="NJ668" s="498"/>
      <c r="NK668" s="498"/>
      <c r="NL668" s="498"/>
      <c r="NM668" s="498"/>
      <c r="NN668" s="498"/>
      <c r="NO668" s="498"/>
      <c r="NP668" s="498"/>
      <c r="NQ668" s="498"/>
      <c r="NR668" s="498"/>
      <c r="NS668" s="498"/>
      <c r="NT668" s="498"/>
      <c r="NU668" s="498"/>
      <c r="NV668" s="498"/>
      <c r="NW668" s="498"/>
      <c r="NX668" s="498"/>
      <c r="NY668" s="498"/>
      <c r="NZ668" s="498"/>
      <c r="OA668" s="498"/>
      <c r="OB668" s="498"/>
      <c r="OC668" s="498"/>
      <c r="OD668" s="498"/>
      <c r="OE668" s="498"/>
      <c r="OF668" s="498"/>
      <c r="OG668" s="498"/>
      <c r="OH668" s="498"/>
      <c r="OI668" s="498"/>
      <c r="OJ668" s="498"/>
      <c r="OK668" s="498"/>
      <c r="OL668" s="498"/>
      <c r="OM668" s="498"/>
      <c r="ON668" s="498"/>
      <c r="OO668" s="498"/>
      <c r="OP668" s="498"/>
      <c r="OQ668" s="498"/>
      <c r="OR668" s="498"/>
      <c r="OS668" s="498"/>
      <c r="OT668" s="498"/>
      <c r="OU668" s="498"/>
      <c r="OV668" s="498"/>
      <c r="OW668" s="498"/>
      <c r="OX668" s="498"/>
      <c r="OY668" s="498"/>
      <c r="OZ668" s="498"/>
      <c r="PA668" s="498"/>
      <c r="PB668" s="498"/>
      <c r="PC668" s="498"/>
      <c r="PD668" s="498"/>
      <c r="PE668" s="498"/>
      <c r="PF668" s="498"/>
      <c r="PG668" s="498"/>
      <c r="PH668" s="498"/>
      <c r="PI668" s="498"/>
      <c r="PJ668" s="498"/>
      <c r="PK668" s="498"/>
      <c r="PL668" s="498"/>
      <c r="PM668" s="498"/>
      <c r="PN668" s="498"/>
      <c r="PO668" s="498"/>
      <c r="PP668" s="498"/>
      <c r="PQ668" s="498"/>
      <c r="PR668" s="498"/>
      <c r="PS668" s="498"/>
      <c r="PT668" s="498"/>
      <c r="PU668" s="498"/>
      <c r="PV668" s="498"/>
      <c r="PW668" s="498"/>
      <c r="PX668" s="498"/>
      <c r="PY668" s="498"/>
      <c r="PZ668" s="498"/>
      <c r="QA668" s="498"/>
      <c r="QB668" s="498"/>
      <c r="QC668" s="498"/>
      <c r="QD668" s="498"/>
      <c r="QE668" s="498"/>
      <c r="QF668" s="498"/>
      <c r="QG668" s="498"/>
      <c r="QH668" s="498"/>
      <c r="QI668" s="498"/>
      <c r="QJ668" s="498"/>
      <c r="QK668" s="498"/>
      <c r="QL668" s="498"/>
      <c r="QM668" s="498"/>
      <c r="QN668" s="498"/>
      <c r="QO668" s="498"/>
      <c r="QP668" s="498"/>
      <c r="QQ668" s="498"/>
      <c r="QR668" s="498"/>
      <c r="QS668" s="498"/>
      <c r="QT668" s="498"/>
      <c r="QU668" s="498"/>
      <c r="QV668" s="498"/>
      <c r="QW668" s="498"/>
      <c r="QX668" s="498"/>
      <c r="QY668" s="498"/>
      <c r="QZ668" s="498"/>
      <c r="RA668" s="498"/>
      <c r="RB668" s="498"/>
      <c r="RC668" s="498"/>
      <c r="RD668" s="498"/>
      <c r="RE668" s="498"/>
      <c r="RF668" s="498"/>
      <c r="RG668" s="498"/>
      <c r="RH668" s="498"/>
      <c r="RI668" s="498"/>
      <c r="RJ668" s="498"/>
      <c r="RK668" s="498"/>
      <c r="RL668" s="498"/>
      <c r="RM668" s="498"/>
      <c r="RN668" s="498"/>
      <c r="RO668" s="498"/>
      <c r="RP668" s="498"/>
      <c r="RQ668" s="498"/>
      <c r="RR668" s="498"/>
      <c r="RS668" s="498"/>
      <c r="RT668" s="498"/>
      <c r="RU668" s="498"/>
      <c r="RV668" s="498"/>
      <c r="RW668" s="498"/>
      <c r="RX668" s="498"/>
      <c r="RY668" s="498"/>
      <c r="RZ668" s="498"/>
      <c r="SA668" s="498"/>
      <c r="SB668" s="498"/>
      <c r="SC668" s="498"/>
      <c r="SD668" s="498"/>
      <c r="SE668" s="498"/>
      <c r="SF668" s="498"/>
      <c r="SG668" s="498"/>
      <c r="SH668" s="498"/>
      <c r="SI668" s="498"/>
      <c r="SJ668" s="498"/>
      <c r="SK668" s="498"/>
      <c r="SL668" s="498"/>
      <c r="SM668" s="498"/>
      <c r="SN668" s="498"/>
      <c r="SO668" s="498"/>
      <c r="SP668" s="498"/>
      <c r="SQ668" s="498"/>
      <c r="SR668" s="498"/>
      <c r="SS668" s="498"/>
      <c r="ST668" s="498"/>
      <c r="SU668" s="498"/>
      <c r="SV668" s="498"/>
      <c r="SW668" s="498"/>
      <c r="SX668" s="498"/>
      <c r="SY668" s="498"/>
      <c r="SZ668" s="498"/>
      <c r="TA668" s="498"/>
      <c r="TB668" s="498"/>
      <c r="TC668" s="498"/>
      <c r="TD668" s="498"/>
      <c r="TE668" s="498"/>
      <c r="TF668" s="498"/>
      <c r="TG668" s="498"/>
      <c r="TH668" s="498"/>
      <c r="TI668" s="498"/>
      <c r="TJ668" s="498"/>
      <c r="TK668" s="498"/>
      <c r="TL668" s="498"/>
      <c r="TM668" s="498"/>
      <c r="TN668" s="498"/>
      <c r="TO668" s="498"/>
      <c r="TP668" s="498"/>
      <c r="TQ668" s="498"/>
      <c r="TR668" s="498"/>
      <c r="TS668" s="498"/>
      <c r="TT668" s="498"/>
      <c r="TU668" s="498"/>
      <c r="TV668" s="498"/>
      <c r="TW668" s="498"/>
      <c r="TX668" s="498"/>
      <c r="TY668" s="498"/>
      <c r="TZ668" s="498"/>
      <c r="UA668" s="498"/>
      <c r="UB668" s="498"/>
      <c r="UC668" s="498"/>
      <c r="UD668" s="498"/>
      <c r="UE668" s="498"/>
      <c r="UF668" s="498"/>
      <c r="UG668" s="498"/>
      <c r="UH668" s="498"/>
      <c r="UI668" s="498"/>
      <c r="UJ668" s="498"/>
      <c r="UK668" s="498"/>
      <c r="UL668" s="498"/>
      <c r="UM668" s="498"/>
      <c r="UN668" s="498"/>
      <c r="UO668" s="498"/>
      <c r="UP668" s="498"/>
      <c r="UQ668" s="498"/>
      <c r="UR668" s="498"/>
      <c r="US668" s="498"/>
      <c r="UT668" s="498"/>
      <c r="UU668" s="498"/>
      <c r="UV668" s="498"/>
      <c r="UW668" s="498"/>
      <c r="UX668" s="498"/>
      <c r="UY668" s="498"/>
      <c r="UZ668" s="498"/>
      <c r="VA668" s="498"/>
      <c r="VB668" s="498"/>
      <c r="VC668" s="498"/>
      <c r="VD668" s="498"/>
      <c r="VE668" s="498"/>
      <c r="VF668" s="498"/>
      <c r="VG668" s="498"/>
      <c r="VH668" s="498"/>
      <c r="VI668" s="498"/>
      <c r="VJ668" s="498"/>
      <c r="VK668" s="498"/>
      <c r="VL668" s="498"/>
      <c r="VM668" s="498"/>
      <c r="VN668" s="498"/>
      <c r="VO668" s="498"/>
      <c r="VP668" s="498"/>
      <c r="VQ668" s="498"/>
      <c r="VR668" s="498"/>
      <c r="VS668" s="498"/>
      <c r="VT668" s="498"/>
      <c r="VU668" s="498"/>
      <c r="VV668" s="498"/>
      <c r="VW668" s="498"/>
      <c r="VX668" s="498"/>
      <c r="VY668" s="498"/>
      <c r="VZ668" s="498"/>
      <c r="WA668" s="498"/>
      <c r="WB668" s="498"/>
      <c r="WC668" s="498"/>
      <c r="WD668" s="498"/>
      <c r="WE668" s="498"/>
      <c r="WF668" s="498"/>
      <c r="WG668" s="498"/>
      <c r="WH668" s="498"/>
      <c r="WI668" s="498"/>
      <c r="WJ668" s="498"/>
      <c r="WK668" s="498"/>
      <c r="WL668" s="498"/>
      <c r="WM668" s="498"/>
      <c r="WN668" s="498"/>
      <c r="WO668" s="498"/>
      <c r="WP668" s="498"/>
      <c r="WQ668" s="498"/>
      <c r="WR668" s="498"/>
      <c r="WS668" s="498"/>
      <c r="WT668" s="498"/>
      <c r="WU668" s="498"/>
      <c r="WV668" s="498"/>
      <c r="WW668" s="498"/>
      <c r="WX668" s="498"/>
      <c r="WY668" s="498"/>
      <c r="WZ668" s="498"/>
      <c r="XA668" s="498"/>
      <c r="XB668" s="498"/>
      <c r="XC668" s="498"/>
      <c r="XD668" s="498"/>
      <c r="XE668" s="498"/>
      <c r="XF668" s="498"/>
      <c r="XG668" s="498"/>
      <c r="XH668" s="498"/>
      <c r="XI668" s="498"/>
      <c r="XJ668" s="498"/>
      <c r="XK668" s="498"/>
      <c r="XL668" s="498"/>
      <c r="XM668" s="498"/>
      <c r="XN668" s="498"/>
      <c r="XO668" s="498"/>
      <c r="XP668" s="498"/>
      <c r="XQ668" s="498"/>
      <c r="XR668" s="498"/>
      <c r="XS668" s="498"/>
      <c r="XT668" s="498"/>
      <c r="XU668" s="498"/>
      <c r="XV668" s="498"/>
      <c r="XW668" s="498"/>
      <c r="XX668" s="498"/>
      <c r="XY668" s="498"/>
      <c r="XZ668" s="498"/>
      <c r="YA668" s="498"/>
      <c r="YB668" s="498"/>
      <c r="YC668" s="498"/>
      <c r="YD668" s="498"/>
      <c r="YE668" s="498"/>
      <c r="YF668" s="498"/>
      <c r="YG668" s="498"/>
      <c r="YH668" s="498"/>
      <c r="YI668" s="498"/>
      <c r="YJ668" s="498"/>
      <c r="YK668" s="498"/>
      <c r="YL668" s="498"/>
      <c r="YM668" s="498"/>
      <c r="YN668" s="498"/>
      <c r="YO668" s="498"/>
      <c r="YP668" s="498"/>
      <c r="YQ668" s="498"/>
      <c r="YR668" s="498"/>
      <c r="YS668" s="498"/>
      <c r="YT668" s="498"/>
      <c r="YU668" s="498"/>
      <c r="YV668" s="498"/>
      <c r="YW668" s="498"/>
      <c r="YX668" s="498"/>
      <c r="YY668" s="498"/>
      <c r="YZ668" s="498"/>
      <c r="ZA668" s="498"/>
      <c r="ZB668" s="498"/>
      <c r="ZC668" s="498"/>
      <c r="ZD668" s="498"/>
      <c r="ZE668" s="498"/>
      <c r="ZF668" s="498"/>
      <c r="ZG668" s="498"/>
      <c r="ZH668" s="498"/>
      <c r="ZI668" s="498"/>
      <c r="ZJ668" s="498"/>
      <c r="ZK668" s="498"/>
      <c r="ZL668" s="498"/>
      <c r="ZM668" s="498"/>
      <c r="ZN668" s="498"/>
      <c r="ZO668" s="498"/>
      <c r="ZP668" s="498"/>
      <c r="ZQ668" s="498"/>
      <c r="ZR668" s="498"/>
      <c r="ZS668" s="498"/>
      <c r="ZT668" s="498"/>
      <c r="ZU668" s="498"/>
      <c r="ZV668" s="498"/>
      <c r="ZW668" s="498"/>
      <c r="ZX668" s="498"/>
      <c r="ZY668" s="498"/>
      <c r="ZZ668" s="498"/>
      <c r="AAA668" s="498"/>
      <c r="AAB668" s="498"/>
      <c r="AAC668" s="498"/>
      <c r="AAD668" s="498"/>
      <c r="AAE668" s="498"/>
      <c r="AAF668" s="498"/>
      <c r="AAG668" s="498"/>
      <c r="AAH668" s="498"/>
      <c r="AAI668" s="498"/>
      <c r="AAJ668" s="498"/>
      <c r="AAK668" s="498"/>
      <c r="AAL668" s="498"/>
      <c r="AAM668" s="498"/>
      <c r="AAN668" s="498"/>
      <c r="AAO668" s="498"/>
      <c r="AAP668" s="498"/>
      <c r="AAQ668" s="498"/>
      <c r="AAR668" s="498"/>
      <c r="AAS668" s="498"/>
      <c r="AAT668" s="498"/>
      <c r="AAU668" s="498"/>
      <c r="AAV668" s="498"/>
      <c r="AAW668" s="498"/>
      <c r="AAX668" s="498"/>
      <c r="AAY668" s="498"/>
      <c r="AAZ668" s="498"/>
      <c r="ABA668" s="498"/>
      <c r="ABB668" s="498"/>
      <c r="ABC668" s="498"/>
      <c r="ABD668" s="498"/>
      <c r="ABE668" s="498"/>
      <c r="ABF668" s="498"/>
      <c r="ABG668" s="498"/>
      <c r="ABH668" s="498"/>
      <c r="ABI668" s="498"/>
      <c r="ABJ668" s="498"/>
      <c r="ABK668" s="498"/>
      <c r="ABL668" s="498"/>
      <c r="ABM668" s="498"/>
      <c r="ABN668" s="498"/>
      <c r="ABO668" s="498"/>
      <c r="ABP668" s="498"/>
      <c r="ABQ668" s="498"/>
      <c r="ABR668" s="498"/>
      <c r="ABS668" s="498"/>
      <c r="ABT668" s="498"/>
      <c r="ABU668" s="498"/>
      <c r="ABV668" s="498"/>
      <c r="ABW668" s="498"/>
      <c r="ABX668" s="498"/>
      <c r="ABY668" s="498"/>
      <c r="ABZ668" s="498"/>
      <c r="ACA668" s="498"/>
      <c r="ACB668" s="498"/>
      <c r="ACC668" s="498"/>
      <c r="ACD668" s="498"/>
      <c r="ACE668" s="498"/>
      <c r="ACF668" s="498"/>
      <c r="ACG668" s="498"/>
      <c r="ACH668" s="498"/>
      <c r="ACI668" s="498"/>
      <c r="ACJ668" s="498"/>
      <c r="ACK668" s="498"/>
      <c r="ACL668" s="498"/>
      <c r="ACM668" s="498"/>
      <c r="ACN668" s="498"/>
      <c r="ACO668" s="498"/>
      <c r="ACP668" s="498"/>
      <c r="ACQ668" s="498"/>
      <c r="ACR668" s="498"/>
      <c r="ACS668" s="498"/>
      <c r="ACT668" s="498"/>
      <c r="ACU668" s="498"/>
      <c r="ACV668" s="498"/>
      <c r="ACW668" s="498"/>
      <c r="ACX668" s="498"/>
      <c r="ACY668" s="498"/>
      <c r="ACZ668" s="498"/>
      <c r="ADA668" s="498"/>
      <c r="ADB668" s="498"/>
      <c r="ADC668" s="498"/>
      <c r="ADD668" s="498"/>
      <c r="ADE668" s="498"/>
      <c r="ADF668" s="498"/>
      <c r="ADG668" s="498"/>
      <c r="ADH668" s="498"/>
      <c r="ADI668" s="498"/>
      <c r="ADJ668" s="498"/>
      <c r="ADK668" s="498"/>
      <c r="ADL668" s="498"/>
      <c r="ADM668" s="498"/>
      <c r="ADN668" s="498"/>
      <c r="ADO668" s="498"/>
      <c r="ADP668" s="498"/>
      <c r="ADQ668" s="498"/>
      <c r="ADR668" s="498"/>
      <c r="ADS668" s="498"/>
      <c r="ADT668" s="498"/>
      <c r="ADU668" s="498"/>
      <c r="ADV668" s="498"/>
      <c r="ADW668" s="498"/>
      <c r="ADX668" s="498"/>
      <c r="ADY668" s="498"/>
      <c r="ADZ668" s="498"/>
      <c r="AEA668" s="498"/>
      <c r="AEB668" s="498"/>
      <c r="AEC668" s="498"/>
      <c r="AED668" s="498"/>
      <c r="AEE668" s="498"/>
      <c r="AEF668" s="498"/>
      <c r="AEG668" s="498"/>
      <c r="AEH668" s="498"/>
      <c r="AEI668" s="498"/>
      <c r="AEJ668" s="498"/>
      <c r="AEK668" s="498"/>
      <c r="AEL668" s="498"/>
      <c r="AEM668" s="498"/>
      <c r="AEN668" s="498"/>
      <c r="AEO668" s="498"/>
      <c r="AEP668" s="498"/>
      <c r="AEQ668" s="498"/>
      <c r="AER668" s="498"/>
      <c r="AES668" s="498"/>
      <c r="AET668" s="498"/>
      <c r="AEU668" s="498"/>
      <c r="AEV668" s="498"/>
      <c r="AEW668" s="498"/>
      <c r="AEX668" s="498"/>
      <c r="AEY668" s="498"/>
      <c r="AEZ668" s="498"/>
      <c r="AFA668" s="498"/>
      <c r="AFB668" s="498"/>
      <c r="AFC668" s="498"/>
      <c r="AFD668" s="498"/>
      <c r="AFE668" s="498"/>
      <c r="AFF668" s="498"/>
      <c r="AFG668" s="498"/>
      <c r="AFH668" s="498"/>
      <c r="AFI668" s="498"/>
      <c r="AFJ668" s="498"/>
      <c r="AFK668" s="498"/>
      <c r="AFL668" s="498"/>
      <c r="AFM668" s="498"/>
      <c r="AFN668" s="498"/>
      <c r="AFO668" s="498"/>
      <c r="AFP668" s="498"/>
      <c r="AFQ668" s="498"/>
      <c r="AFR668" s="498"/>
      <c r="AFS668" s="498"/>
      <c r="AFT668" s="498"/>
      <c r="AFU668" s="498"/>
      <c r="AFV668" s="498"/>
      <c r="AFW668" s="498"/>
      <c r="AFX668" s="498"/>
      <c r="AFY668" s="498"/>
      <c r="AFZ668" s="498"/>
      <c r="AGA668" s="498"/>
      <c r="AGB668" s="498"/>
      <c r="AGC668" s="498"/>
      <c r="AGD668" s="498"/>
      <c r="AGE668" s="498"/>
      <c r="AGF668" s="498"/>
      <c r="AGG668" s="498"/>
      <c r="AGH668" s="498"/>
      <c r="AGI668" s="498"/>
      <c r="AGJ668" s="498"/>
      <c r="AGK668" s="498"/>
      <c r="AGL668" s="498"/>
      <c r="AGM668" s="498"/>
      <c r="AGN668" s="498"/>
      <c r="AGO668" s="498"/>
      <c r="AGP668" s="498"/>
      <c r="AGQ668" s="498"/>
      <c r="AGR668" s="498"/>
      <c r="AGS668" s="498"/>
      <c r="AGT668" s="498"/>
      <c r="AGU668" s="498"/>
      <c r="AGV668" s="498"/>
      <c r="AGW668" s="498"/>
      <c r="AGX668" s="498"/>
      <c r="AGY668" s="498"/>
      <c r="AGZ668" s="498"/>
      <c r="AHA668" s="498"/>
      <c r="AHB668" s="498"/>
      <c r="AHC668" s="498"/>
      <c r="AHD668" s="498"/>
      <c r="AHE668" s="498"/>
      <c r="AHF668" s="498"/>
      <c r="AHG668" s="498"/>
      <c r="AHH668" s="498"/>
      <c r="AHI668" s="498"/>
      <c r="AHJ668" s="498"/>
      <c r="AHK668" s="498"/>
      <c r="AHL668" s="498"/>
      <c r="AHM668" s="498"/>
      <c r="AHN668" s="498"/>
      <c r="AHO668" s="498"/>
      <c r="AHP668" s="498"/>
      <c r="AHQ668" s="498"/>
      <c r="AHR668" s="498"/>
      <c r="AHS668" s="498"/>
      <c r="AHT668" s="498"/>
      <c r="AHU668" s="498"/>
      <c r="AHV668" s="498"/>
      <c r="AHW668" s="498"/>
      <c r="AHX668" s="498"/>
      <c r="AHY668" s="498"/>
      <c r="AHZ668" s="498"/>
      <c r="AIA668" s="498"/>
      <c r="AIB668" s="498"/>
      <c r="AIC668" s="498"/>
      <c r="AID668" s="498"/>
      <c r="AIE668" s="498"/>
      <c r="AIF668" s="498"/>
      <c r="AIG668" s="498"/>
      <c r="AIH668" s="498"/>
      <c r="AII668" s="498"/>
      <c r="AIJ668" s="498"/>
      <c r="AIK668" s="498"/>
      <c r="AIL668" s="498"/>
      <c r="AIM668" s="498"/>
      <c r="AIN668" s="498"/>
      <c r="AIO668" s="498"/>
      <c r="AIP668" s="498"/>
      <c r="AIQ668" s="498"/>
      <c r="AIR668" s="498"/>
      <c r="AIS668" s="498"/>
      <c r="AIT668" s="498"/>
      <c r="AIU668" s="498"/>
      <c r="AIV668" s="498"/>
      <c r="AIW668" s="498"/>
      <c r="AIX668" s="498"/>
      <c r="AIY668" s="498"/>
      <c r="AIZ668" s="498"/>
      <c r="AJA668" s="498"/>
      <c r="AJB668" s="498"/>
      <c r="AJC668" s="498"/>
      <c r="AJD668" s="498"/>
      <c r="AJE668" s="498"/>
      <c r="AJF668" s="498"/>
      <c r="AJG668" s="498"/>
      <c r="AJH668" s="498"/>
      <c r="AJI668" s="498"/>
      <c r="AJJ668" s="498"/>
      <c r="AJK668" s="498"/>
      <c r="AJL668" s="498"/>
      <c r="AJM668" s="498"/>
      <c r="AJN668" s="498"/>
      <c r="AJO668" s="498"/>
      <c r="AJP668" s="498"/>
      <c r="AJQ668" s="498"/>
      <c r="AJR668" s="498"/>
      <c r="AJS668" s="498"/>
      <c r="AJT668" s="498"/>
      <c r="AJU668" s="498"/>
      <c r="AJV668" s="498"/>
      <c r="AJW668" s="498"/>
      <c r="AJX668" s="498"/>
      <c r="AJY668" s="498"/>
      <c r="AJZ668" s="498"/>
      <c r="AKA668" s="498"/>
      <c r="AKB668" s="498"/>
      <c r="AKC668" s="498"/>
      <c r="AKD668" s="498"/>
      <c r="AKE668" s="498"/>
      <c r="AKF668" s="498"/>
      <c r="AKG668" s="498"/>
      <c r="AKH668" s="498"/>
      <c r="AKI668" s="498"/>
      <c r="AKJ668" s="498"/>
      <c r="AKK668" s="498"/>
      <c r="AKL668" s="498"/>
      <c r="AKM668" s="498"/>
      <c r="AKN668" s="498"/>
      <c r="AKO668" s="498"/>
      <c r="AKP668" s="498"/>
      <c r="AKQ668" s="498"/>
      <c r="AKR668" s="498"/>
      <c r="AKS668" s="498"/>
      <c r="AKT668" s="498"/>
      <c r="AKU668" s="498"/>
      <c r="AKV668" s="498"/>
      <c r="AKW668" s="498"/>
      <c r="AKX668" s="498"/>
      <c r="AKY668" s="498"/>
      <c r="AKZ668" s="498"/>
      <c r="ALA668" s="498"/>
      <c r="ALB668" s="498"/>
      <c r="ALC668" s="498"/>
      <c r="ALD668" s="498"/>
      <c r="ALE668" s="498"/>
      <c r="ALF668" s="498"/>
      <c r="ALG668" s="498"/>
      <c r="ALH668" s="498"/>
      <c r="ALI668" s="498"/>
      <c r="ALJ668" s="498"/>
      <c r="ALK668" s="498"/>
      <c r="ALL668" s="498"/>
      <c r="ALM668" s="498"/>
      <c r="ALN668" s="498"/>
      <c r="ALO668" s="498"/>
      <c r="ALP668" s="498"/>
      <c r="ALQ668" s="498"/>
      <c r="ALR668" s="498"/>
      <c r="ALS668" s="498"/>
      <c r="ALT668" s="498"/>
      <c r="ALU668" s="498"/>
      <c r="ALV668" s="498"/>
      <c r="ALW668" s="498"/>
      <c r="ALX668" s="498"/>
      <c r="ALY668" s="498"/>
      <c r="ALZ668" s="498"/>
      <c r="AMA668" s="498"/>
      <c r="AMB668" s="498"/>
      <c r="AMC668" s="498"/>
      <c r="AMD668" s="498"/>
      <c r="AME668" s="498"/>
      <c r="AMF668" s="498"/>
      <c r="AMG668" s="498"/>
      <c r="AMH668" s="498"/>
      <c r="AMI668" s="498"/>
      <c r="AMJ668" s="498"/>
      <c r="AMK668" s="498"/>
    </row>
    <row r="669" spans="1:1025" s="499" customFormat="1" ht="15" customHeight="1" x14ac:dyDescent="0.25">
      <c r="A669" s="502"/>
      <c r="B669" s="531" t="s">
        <v>487</v>
      </c>
      <c r="C669" s="432"/>
      <c r="D669" s="432"/>
      <c r="E669" s="424"/>
      <c r="F669" s="425"/>
      <c r="G669" s="426"/>
      <c r="H669" s="426"/>
      <c r="I669" s="498"/>
      <c r="J669" s="504"/>
      <c r="K669" s="505"/>
      <c r="L669" s="505"/>
      <c r="M669" s="466"/>
      <c r="N669" s="467"/>
      <c r="O669" s="468"/>
      <c r="P669" s="468"/>
      <c r="Q669" s="498"/>
      <c r="R669" s="498"/>
      <c r="S669" s="498"/>
      <c r="T669" s="498"/>
      <c r="U669" s="498"/>
      <c r="V669" s="498"/>
      <c r="W669" s="498"/>
      <c r="X669" s="498"/>
      <c r="Y669" s="498"/>
      <c r="Z669" s="498"/>
      <c r="AA669" s="498"/>
      <c r="AB669" s="498"/>
      <c r="AC669" s="498"/>
      <c r="AD669" s="498"/>
      <c r="AE669" s="498"/>
      <c r="AF669" s="498"/>
      <c r="AG669" s="498"/>
      <c r="AH669" s="498"/>
      <c r="AI669" s="498"/>
      <c r="AJ669" s="498"/>
      <c r="AK669" s="498"/>
      <c r="AL669" s="498"/>
      <c r="AM669" s="498"/>
      <c r="AN669" s="498"/>
      <c r="AO669" s="498"/>
      <c r="AP669" s="498"/>
      <c r="AQ669" s="498"/>
      <c r="AR669" s="498"/>
      <c r="AS669" s="498"/>
      <c r="AT669" s="498"/>
      <c r="AU669" s="498"/>
      <c r="AV669" s="498"/>
      <c r="AW669" s="498"/>
      <c r="AX669" s="498"/>
      <c r="AY669" s="498"/>
      <c r="AZ669" s="498"/>
      <c r="BA669" s="498"/>
      <c r="BB669" s="498"/>
      <c r="BC669" s="498"/>
      <c r="BD669" s="498"/>
      <c r="BE669" s="498"/>
      <c r="BF669" s="498"/>
      <c r="BG669" s="498"/>
      <c r="BH669" s="498"/>
      <c r="BI669" s="498"/>
      <c r="BJ669" s="498"/>
      <c r="BK669" s="498"/>
      <c r="BL669" s="498"/>
      <c r="BM669" s="498"/>
      <c r="BN669" s="498"/>
      <c r="BO669" s="498"/>
      <c r="BP669" s="498"/>
      <c r="BQ669" s="498"/>
      <c r="BR669" s="498"/>
      <c r="BS669" s="498"/>
      <c r="BT669" s="498"/>
      <c r="BU669" s="498"/>
      <c r="BV669" s="498"/>
      <c r="BW669" s="498"/>
      <c r="BX669" s="498"/>
      <c r="BY669" s="498"/>
      <c r="BZ669" s="498"/>
      <c r="CA669" s="498"/>
      <c r="CB669" s="498"/>
      <c r="CC669" s="498"/>
      <c r="CD669" s="498"/>
      <c r="CE669" s="498"/>
      <c r="CF669" s="498"/>
      <c r="CG669" s="498"/>
      <c r="CH669" s="498"/>
      <c r="CI669" s="498"/>
      <c r="CJ669" s="498"/>
      <c r="CK669" s="498"/>
      <c r="CL669" s="498"/>
      <c r="CM669" s="498"/>
      <c r="CN669" s="498"/>
      <c r="CO669" s="498"/>
      <c r="CP669" s="498"/>
      <c r="CQ669" s="498"/>
      <c r="CR669" s="498"/>
      <c r="CS669" s="498"/>
      <c r="CT669" s="498"/>
      <c r="CU669" s="498"/>
      <c r="CV669" s="498"/>
      <c r="CW669" s="498"/>
      <c r="CX669" s="498"/>
      <c r="CY669" s="498"/>
      <c r="CZ669" s="498"/>
      <c r="DA669" s="498"/>
      <c r="DB669" s="498"/>
      <c r="DC669" s="498"/>
      <c r="DD669" s="498"/>
      <c r="DE669" s="498"/>
      <c r="DF669" s="498"/>
      <c r="DG669" s="498"/>
      <c r="DH669" s="498"/>
      <c r="DI669" s="498"/>
      <c r="DJ669" s="498"/>
      <c r="DK669" s="498"/>
      <c r="DL669" s="498"/>
      <c r="DM669" s="498"/>
      <c r="DN669" s="498"/>
      <c r="DO669" s="498"/>
      <c r="DP669" s="498"/>
      <c r="DQ669" s="498"/>
      <c r="DR669" s="498"/>
      <c r="DS669" s="498"/>
      <c r="DT669" s="498"/>
      <c r="DU669" s="498"/>
      <c r="DV669" s="498"/>
      <c r="DW669" s="498"/>
      <c r="DX669" s="498"/>
      <c r="DY669" s="498"/>
      <c r="DZ669" s="498"/>
      <c r="EA669" s="498"/>
      <c r="EB669" s="498"/>
      <c r="EC669" s="498"/>
      <c r="ED669" s="498"/>
      <c r="EE669" s="498"/>
      <c r="EF669" s="498"/>
      <c r="EG669" s="498"/>
      <c r="EH669" s="498"/>
      <c r="EI669" s="498"/>
      <c r="EJ669" s="498"/>
      <c r="EK669" s="498"/>
      <c r="EL669" s="498"/>
      <c r="EM669" s="498"/>
      <c r="EN669" s="498"/>
      <c r="EO669" s="498"/>
      <c r="EP669" s="498"/>
      <c r="EQ669" s="498"/>
      <c r="ER669" s="498"/>
      <c r="ES669" s="498"/>
      <c r="ET669" s="498"/>
      <c r="EU669" s="498"/>
      <c r="EV669" s="498"/>
      <c r="EW669" s="498"/>
      <c r="EX669" s="498"/>
      <c r="EY669" s="498"/>
      <c r="EZ669" s="498"/>
      <c r="FA669" s="498"/>
      <c r="FB669" s="498"/>
      <c r="FC669" s="498"/>
      <c r="FD669" s="498"/>
      <c r="FE669" s="498"/>
      <c r="FF669" s="498"/>
      <c r="FG669" s="498"/>
      <c r="FH669" s="498"/>
      <c r="FI669" s="498"/>
      <c r="FJ669" s="498"/>
      <c r="FK669" s="498"/>
      <c r="FL669" s="498"/>
      <c r="FM669" s="498"/>
      <c r="FN669" s="498"/>
      <c r="FO669" s="498"/>
      <c r="FP669" s="498"/>
      <c r="FQ669" s="498"/>
      <c r="FR669" s="498"/>
      <c r="FS669" s="498"/>
      <c r="FT669" s="498"/>
      <c r="FU669" s="498"/>
      <c r="FV669" s="498"/>
      <c r="FW669" s="498"/>
      <c r="FX669" s="498"/>
      <c r="FY669" s="498"/>
      <c r="FZ669" s="498"/>
      <c r="GA669" s="498"/>
      <c r="GB669" s="498"/>
      <c r="GC669" s="498"/>
      <c r="GD669" s="498"/>
      <c r="GE669" s="498"/>
      <c r="GF669" s="498"/>
      <c r="GG669" s="498"/>
      <c r="GH669" s="498"/>
      <c r="GI669" s="498"/>
      <c r="GJ669" s="498"/>
      <c r="GK669" s="498"/>
      <c r="GL669" s="498"/>
      <c r="GM669" s="498"/>
      <c r="GN669" s="498"/>
      <c r="GO669" s="498"/>
      <c r="GP669" s="498"/>
      <c r="GQ669" s="498"/>
      <c r="GR669" s="498"/>
      <c r="GS669" s="498"/>
      <c r="GT669" s="498"/>
      <c r="GU669" s="498"/>
      <c r="GV669" s="498"/>
      <c r="GW669" s="498"/>
      <c r="GX669" s="498"/>
      <c r="GY669" s="498"/>
      <c r="GZ669" s="498"/>
      <c r="HA669" s="498"/>
      <c r="HB669" s="498"/>
      <c r="HC669" s="498"/>
      <c r="HD669" s="498"/>
      <c r="HE669" s="498"/>
      <c r="HF669" s="498"/>
      <c r="HG669" s="498"/>
      <c r="HH669" s="498"/>
      <c r="HI669" s="498"/>
      <c r="HJ669" s="498"/>
      <c r="HK669" s="498"/>
      <c r="HL669" s="498"/>
      <c r="HM669" s="498"/>
      <c r="HN669" s="498"/>
      <c r="HO669" s="498"/>
      <c r="HP669" s="498"/>
      <c r="HQ669" s="498"/>
      <c r="HR669" s="498"/>
      <c r="HS669" s="498"/>
      <c r="HT669" s="498"/>
      <c r="HU669" s="498"/>
      <c r="HV669" s="498"/>
      <c r="HW669" s="498"/>
      <c r="HX669" s="498"/>
      <c r="HY669" s="498"/>
      <c r="HZ669" s="498"/>
      <c r="IA669" s="498"/>
      <c r="IB669" s="498"/>
      <c r="IC669" s="498"/>
      <c r="ID669" s="498"/>
      <c r="IE669" s="498"/>
      <c r="IF669" s="498"/>
      <c r="IG669" s="498"/>
      <c r="IH669" s="498"/>
      <c r="II669" s="498"/>
      <c r="IJ669" s="498"/>
      <c r="IK669" s="498"/>
      <c r="IL669" s="498"/>
      <c r="IM669" s="498"/>
      <c r="IN669" s="498"/>
      <c r="IO669" s="498"/>
      <c r="IP669" s="498"/>
      <c r="IQ669" s="498"/>
      <c r="IR669" s="498"/>
      <c r="IS669" s="498"/>
      <c r="IT669" s="498"/>
      <c r="IU669" s="498"/>
      <c r="IV669" s="498"/>
      <c r="IW669" s="498"/>
      <c r="IX669" s="498"/>
      <c r="IY669" s="498"/>
      <c r="IZ669" s="498"/>
      <c r="JA669" s="498"/>
      <c r="JB669" s="498"/>
      <c r="JC669" s="498"/>
      <c r="JD669" s="498"/>
      <c r="JE669" s="498"/>
      <c r="JF669" s="498"/>
      <c r="JG669" s="498"/>
      <c r="JH669" s="498"/>
      <c r="JI669" s="498"/>
      <c r="JJ669" s="498"/>
      <c r="JK669" s="498"/>
      <c r="JL669" s="498"/>
      <c r="JM669" s="498"/>
      <c r="JN669" s="498"/>
      <c r="JO669" s="498"/>
      <c r="JP669" s="498"/>
      <c r="JQ669" s="498"/>
      <c r="JR669" s="498"/>
      <c r="JS669" s="498"/>
      <c r="JT669" s="498"/>
      <c r="JU669" s="498"/>
      <c r="JV669" s="498"/>
      <c r="JW669" s="498"/>
      <c r="JX669" s="498"/>
      <c r="JY669" s="498"/>
      <c r="JZ669" s="498"/>
      <c r="KA669" s="498"/>
      <c r="KB669" s="498"/>
      <c r="KC669" s="498"/>
      <c r="KD669" s="498"/>
      <c r="KE669" s="498"/>
      <c r="KF669" s="498"/>
      <c r="KG669" s="498"/>
      <c r="KH669" s="498"/>
      <c r="KI669" s="498"/>
      <c r="KJ669" s="498"/>
      <c r="KK669" s="498"/>
      <c r="KL669" s="498"/>
      <c r="KM669" s="498"/>
      <c r="KN669" s="498"/>
      <c r="KO669" s="498"/>
      <c r="KP669" s="498"/>
      <c r="KQ669" s="498"/>
      <c r="KR669" s="498"/>
      <c r="KS669" s="498"/>
      <c r="KT669" s="498"/>
      <c r="KU669" s="498"/>
      <c r="KV669" s="498"/>
      <c r="KW669" s="498"/>
      <c r="KX669" s="498"/>
      <c r="KY669" s="498"/>
      <c r="KZ669" s="498"/>
      <c r="LA669" s="498"/>
      <c r="LB669" s="498"/>
      <c r="LC669" s="498"/>
      <c r="LD669" s="498"/>
      <c r="LE669" s="498"/>
      <c r="LF669" s="498"/>
      <c r="LG669" s="498"/>
      <c r="LH669" s="498"/>
      <c r="LI669" s="498"/>
      <c r="LJ669" s="498"/>
      <c r="LK669" s="498"/>
      <c r="LL669" s="498"/>
      <c r="LM669" s="498"/>
      <c r="LN669" s="498"/>
      <c r="LO669" s="498"/>
      <c r="LP669" s="498"/>
      <c r="LQ669" s="498"/>
      <c r="LR669" s="498"/>
      <c r="LS669" s="498"/>
      <c r="LT669" s="498"/>
      <c r="LU669" s="498"/>
      <c r="LV669" s="498"/>
      <c r="LW669" s="498"/>
      <c r="LX669" s="498"/>
      <c r="LY669" s="498"/>
      <c r="LZ669" s="498"/>
      <c r="MA669" s="498"/>
      <c r="MB669" s="498"/>
      <c r="MC669" s="498"/>
      <c r="MD669" s="498"/>
      <c r="ME669" s="498"/>
      <c r="MF669" s="498"/>
      <c r="MG669" s="498"/>
      <c r="MH669" s="498"/>
      <c r="MI669" s="498"/>
      <c r="MJ669" s="498"/>
      <c r="MK669" s="498"/>
      <c r="ML669" s="498"/>
      <c r="MM669" s="498"/>
      <c r="MN669" s="498"/>
      <c r="MO669" s="498"/>
      <c r="MP669" s="498"/>
      <c r="MQ669" s="498"/>
      <c r="MR669" s="498"/>
      <c r="MS669" s="498"/>
      <c r="MT669" s="498"/>
      <c r="MU669" s="498"/>
      <c r="MV669" s="498"/>
      <c r="MW669" s="498"/>
      <c r="MX669" s="498"/>
      <c r="MY669" s="498"/>
      <c r="MZ669" s="498"/>
      <c r="NA669" s="498"/>
      <c r="NB669" s="498"/>
      <c r="NC669" s="498"/>
      <c r="ND669" s="498"/>
      <c r="NE669" s="498"/>
      <c r="NF669" s="498"/>
      <c r="NG669" s="498"/>
      <c r="NH669" s="498"/>
      <c r="NI669" s="498"/>
      <c r="NJ669" s="498"/>
      <c r="NK669" s="498"/>
      <c r="NL669" s="498"/>
      <c r="NM669" s="498"/>
      <c r="NN669" s="498"/>
      <c r="NO669" s="498"/>
      <c r="NP669" s="498"/>
      <c r="NQ669" s="498"/>
      <c r="NR669" s="498"/>
      <c r="NS669" s="498"/>
      <c r="NT669" s="498"/>
      <c r="NU669" s="498"/>
      <c r="NV669" s="498"/>
      <c r="NW669" s="498"/>
      <c r="NX669" s="498"/>
      <c r="NY669" s="498"/>
      <c r="NZ669" s="498"/>
      <c r="OA669" s="498"/>
      <c r="OB669" s="498"/>
      <c r="OC669" s="498"/>
      <c r="OD669" s="498"/>
      <c r="OE669" s="498"/>
      <c r="OF669" s="498"/>
      <c r="OG669" s="498"/>
      <c r="OH669" s="498"/>
      <c r="OI669" s="498"/>
      <c r="OJ669" s="498"/>
      <c r="OK669" s="498"/>
      <c r="OL669" s="498"/>
      <c r="OM669" s="498"/>
      <c r="ON669" s="498"/>
      <c r="OO669" s="498"/>
      <c r="OP669" s="498"/>
      <c r="OQ669" s="498"/>
      <c r="OR669" s="498"/>
      <c r="OS669" s="498"/>
      <c r="OT669" s="498"/>
      <c r="OU669" s="498"/>
      <c r="OV669" s="498"/>
      <c r="OW669" s="498"/>
      <c r="OX669" s="498"/>
      <c r="OY669" s="498"/>
      <c r="OZ669" s="498"/>
      <c r="PA669" s="498"/>
      <c r="PB669" s="498"/>
      <c r="PC669" s="498"/>
      <c r="PD669" s="498"/>
      <c r="PE669" s="498"/>
      <c r="PF669" s="498"/>
      <c r="PG669" s="498"/>
      <c r="PH669" s="498"/>
      <c r="PI669" s="498"/>
      <c r="PJ669" s="498"/>
      <c r="PK669" s="498"/>
      <c r="PL669" s="498"/>
      <c r="PM669" s="498"/>
      <c r="PN669" s="498"/>
      <c r="PO669" s="498"/>
      <c r="PP669" s="498"/>
      <c r="PQ669" s="498"/>
      <c r="PR669" s="498"/>
      <c r="PS669" s="498"/>
      <c r="PT669" s="498"/>
      <c r="PU669" s="498"/>
      <c r="PV669" s="498"/>
      <c r="PW669" s="498"/>
      <c r="PX669" s="498"/>
      <c r="PY669" s="498"/>
      <c r="PZ669" s="498"/>
      <c r="QA669" s="498"/>
      <c r="QB669" s="498"/>
      <c r="QC669" s="498"/>
      <c r="QD669" s="498"/>
      <c r="QE669" s="498"/>
      <c r="QF669" s="498"/>
      <c r="QG669" s="498"/>
      <c r="QH669" s="498"/>
      <c r="QI669" s="498"/>
      <c r="QJ669" s="498"/>
      <c r="QK669" s="498"/>
      <c r="QL669" s="498"/>
      <c r="QM669" s="498"/>
      <c r="QN669" s="498"/>
      <c r="QO669" s="498"/>
      <c r="QP669" s="498"/>
      <c r="QQ669" s="498"/>
      <c r="QR669" s="498"/>
      <c r="QS669" s="498"/>
      <c r="QT669" s="498"/>
      <c r="QU669" s="498"/>
      <c r="QV669" s="498"/>
      <c r="QW669" s="498"/>
      <c r="QX669" s="498"/>
      <c r="QY669" s="498"/>
      <c r="QZ669" s="498"/>
      <c r="RA669" s="498"/>
      <c r="RB669" s="498"/>
      <c r="RC669" s="498"/>
      <c r="RD669" s="498"/>
      <c r="RE669" s="498"/>
      <c r="RF669" s="498"/>
      <c r="RG669" s="498"/>
      <c r="RH669" s="498"/>
      <c r="RI669" s="498"/>
      <c r="RJ669" s="498"/>
      <c r="RK669" s="498"/>
      <c r="RL669" s="498"/>
      <c r="RM669" s="498"/>
      <c r="RN669" s="498"/>
      <c r="RO669" s="498"/>
      <c r="RP669" s="498"/>
      <c r="RQ669" s="498"/>
      <c r="RR669" s="498"/>
      <c r="RS669" s="498"/>
      <c r="RT669" s="498"/>
      <c r="RU669" s="498"/>
      <c r="RV669" s="498"/>
      <c r="RW669" s="498"/>
      <c r="RX669" s="498"/>
      <c r="RY669" s="498"/>
      <c r="RZ669" s="498"/>
      <c r="SA669" s="498"/>
      <c r="SB669" s="498"/>
      <c r="SC669" s="498"/>
      <c r="SD669" s="498"/>
      <c r="SE669" s="498"/>
      <c r="SF669" s="498"/>
      <c r="SG669" s="498"/>
      <c r="SH669" s="498"/>
      <c r="SI669" s="498"/>
      <c r="SJ669" s="498"/>
      <c r="SK669" s="498"/>
      <c r="SL669" s="498"/>
      <c r="SM669" s="498"/>
      <c r="SN669" s="498"/>
      <c r="SO669" s="498"/>
      <c r="SP669" s="498"/>
      <c r="SQ669" s="498"/>
      <c r="SR669" s="498"/>
      <c r="SS669" s="498"/>
      <c r="ST669" s="498"/>
      <c r="SU669" s="498"/>
      <c r="SV669" s="498"/>
      <c r="SW669" s="498"/>
      <c r="SX669" s="498"/>
      <c r="SY669" s="498"/>
      <c r="SZ669" s="498"/>
      <c r="TA669" s="498"/>
      <c r="TB669" s="498"/>
      <c r="TC669" s="498"/>
      <c r="TD669" s="498"/>
      <c r="TE669" s="498"/>
      <c r="TF669" s="498"/>
      <c r="TG669" s="498"/>
      <c r="TH669" s="498"/>
      <c r="TI669" s="498"/>
      <c r="TJ669" s="498"/>
      <c r="TK669" s="498"/>
      <c r="TL669" s="498"/>
      <c r="TM669" s="498"/>
      <c r="TN669" s="498"/>
      <c r="TO669" s="498"/>
      <c r="TP669" s="498"/>
      <c r="TQ669" s="498"/>
      <c r="TR669" s="498"/>
      <c r="TS669" s="498"/>
      <c r="TT669" s="498"/>
      <c r="TU669" s="498"/>
      <c r="TV669" s="498"/>
      <c r="TW669" s="498"/>
      <c r="TX669" s="498"/>
      <c r="TY669" s="498"/>
      <c r="TZ669" s="498"/>
      <c r="UA669" s="498"/>
      <c r="UB669" s="498"/>
      <c r="UC669" s="498"/>
      <c r="UD669" s="498"/>
      <c r="UE669" s="498"/>
      <c r="UF669" s="498"/>
      <c r="UG669" s="498"/>
      <c r="UH669" s="498"/>
      <c r="UI669" s="498"/>
      <c r="UJ669" s="498"/>
      <c r="UK669" s="498"/>
      <c r="UL669" s="498"/>
      <c r="UM669" s="498"/>
      <c r="UN669" s="498"/>
      <c r="UO669" s="498"/>
      <c r="UP669" s="498"/>
      <c r="UQ669" s="498"/>
      <c r="UR669" s="498"/>
      <c r="US669" s="498"/>
      <c r="UT669" s="498"/>
      <c r="UU669" s="498"/>
      <c r="UV669" s="498"/>
      <c r="UW669" s="498"/>
      <c r="UX669" s="498"/>
      <c r="UY669" s="498"/>
      <c r="UZ669" s="498"/>
      <c r="VA669" s="498"/>
      <c r="VB669" s="498"/>
      <c r="VC669" s="498"/>
      <c r="VD669" s="498"/>
      <c r="VE669" s="498"/>
      <c r="VF669" s="498"/>
      <c r="VG669" s="498"/>
      <c r="VH669" s="498"/>
      <c r="VI669" s="498"/>
      <c r="VJ669" s="498"/>
      <c r="VK669" s="498"/>
      <c r="VL669" s="498"/>
      <c r="VM669" s="498"/>
      <c r="VN669" s="498"/>
      <c r="VO669" s="498"/>
      <c r="VP669" s="498"/>
      <c r="VQ669" s="498"/>
      <c r="VR669" s="498"/>
      <c r="VS669" s="498"/>
      <c r="VT669" s="498"/>
      <c r="VU669" s="498"/>
      <c r="VV669" s="498"/>
      <c r="VW669" s="498"/>
      <c r="VX669" s="498"/>
      <c r="VY669" s="498"/>
      <c r="VZ669" s="498"/>
      <c r="WA669" s="498"/>
      <c r="WB669" s="498"/>
      <c r="WC669" s="498"/>
      <c r="WD669" s="498"/>
      <c r="WE669" s="498"/>
      <c r="WF669" s="498"/>
      <c r="WG669" s="498"/>
      <c r="WH669" s="498"/>
      <c r="WI669" s="498"/>
      <c r="WJ669" s="498"/>
      <c r="WK669" s="498"/>
      <c r="WL669" s="498"/>
      <c r="WM669" s="498"/>
      <c r="WN669" s="498"/>
      <c r="WO669" s="498"/>
      <c r="WP669" s="498"/>
      <c r="WQ669" s="498"/>
      <c r="WR669" s="498"/>
      <c r="WS669" s="498"/>
      <c r="WT669" s="498"/>
      <c r="WU669" s="498"/>
      <c r="WV669" s="498"/>
      <c r="WW669" s="498"/>
      <c r="WX669" s="498"/>
      <c r="WY669" s="498"/>
      <c r="WZ669" s="498"/>
      <c r="XA669" s="498"/>
      <c r="XB669" s="498"/>
      <c r="XC669" s="498"/>
      <c r="XD669" s="498"/>
      <c r="XE669" s="498"/>
      <c r="XF669" s="498"/>
      <c r="XG669" s="498"/>
      <c r="XH669" s="498"/>
      <c r="XI669" s="498"/>
      <c r="XJ669" s="498"/>
      <c r="XK669" s="498"/>
      <c r="XL669" s="498"/>
      <c r="XM669" s="498"/>
      <c r="XN669" s="498"/>
      <c r="XO669" s="498"/>
      <c r="XP669" s="498"/>
      <c r="XQ669" s="498"/>
      <c r="XR669" s="498"/>
      <c r="XS669" s="498"/>
      <c r="XT669" s="498"/>
      <c r="XU669" s="498"/>
      <c r="XV669" s="498"/>
      <c r="XW669" s="498"/>
      <c r="XX669" s="498"/>
      <c r="XY669" s="498"/>
      <c r="XZ669" s="498"/>
      <c r="YA669" s="498"/>
      <c r="YB669" s="498"/>
      <c r="YC669" s="498"/>
      <c r="YD669" s="498"/>
      <c r="YE669" s="498"/>
      <c r="YF669" s="498"/>
      <c r="YG669" s="498"/>
      <c r="YH669" s="498"/>
      <c r="YI669" s="498"/>
      <c r="YJ669" s="498"/>
      <c r="YK669" s="498"/>
      <c r="YL669" s="498"/>
      <c r="YM669" s="498"/>
      <c r="YN669" s="498"/>
      <c r="YO669" s="498"/>
      <c r="YP669" s="498"/>
      <c r="YQ669" s="498"/>
      <c r="YR669" s="498"/>
      <c r="YS669" s="498"/>
      <c r="YT669" s="498"/>
      <c r="YU669" s="498"/>
      <c r="YV669" s="498"/>
      <c r="YW669" s="498"/>
      <c r="YX669" s="498"/>
      <c r="YY669" s="498"/>
      <c r="YZ669" s="498"/>
      <c r="ZA669" s="498"/>
      <c r="ZB669" s="498"/>
      <c r="ZC669" s="498"/>
      <c r="ZD669" s="498"/>
      <c r="ZE669" s="498"/>
      <c r="ZF669" s="498"/>
      <c r="ZG669" s="498"/>
      <c r="ZH669" s="498"/>
      <c r="ZI669" s="498"/>
      <c r="ZJ669" s="498"/>
      <c r="ZK669" s="498"/>
      <c r="ZL669" s="498"/>
      <c r="ZM669" s="498"/>
      <c r="ZN669" s="498"/>
      <c r="ZO669" s="498"/>
      <c r="ZP669" s="498"/>
      <c r="ZQ669" s="498"/>
      <c r="ZR669" s="498"/>
      <c r="ZS669" s="498"/>
      <c r="ZT669" s="498"/>
      <c r="ZU669" s="498"/>
      <c r="ZV669" s="498"/>
      <c r="ZW669" s="498"/>
      <c r="ZX669" s="498"/>
      <c r="ZY669" s="498"/>
      <c r="ZZ669" s="498"/>
      <c r="AAA669" s="498"/>
      <c r="AAB669" s="498"/>
      <c r="AAC669" s="498"/>
      <c r="AAD669" s="498"/>
      <c r="AAE669" s="498"/>
      <c r="AAF669" s="498"/>
      <c r="AAG669" s="498"/>
      <c r="AAH669" s="498"/>
      <c r="AAI669" s="498"/>
      <c r="AAJ669" s="498"/>
      <c r="AAK669" s="498"/>
      <c r="AAL669" s="498"/>
      <c r="AAM669" s="498"/>
      <c r="AAN669" s="498"/>
      <c r="AAO669" s="498"/>
      <c r="AAP669" s="498"/>
      <c r="AAQ669" s="498"/>
      <c r="AAR669" s="498"/>
      <c r="AAS669" s="498"/>
      <c r="AAT669" s="498"/>
      <c r="AAU669" s="498"/>
      <c r="AAV669" s="498"/>
      <c r="AAW669" s="498"/>
      <c r="AAX669" s="498"/>
      <c r="AAY669" s="498"/>
      <c r="AAZ669" s="498"/>
      <c r="ABA669" s="498"/>
      <c r="ABB669" s="498"/>
      <c r="ABC669" s="498"/>
      <c r="ABD669" s="498"/>
      <c r="ABE669" s="498"/>
      <c r="ABF669" s="498"/>
      <c r="ABG669" s="498"/>
      <c r="ABH669" s="498"/>
      <c r="ABI669" s="498"/>
      <c r="ABJ669" s="498"/>
      <c r="ABK669" s="498"/>
      <c r="ABL669" s="498"/>
      <c r="ABM669" s="498"/>
      <c r="ABN669" s="498"/>
      <c r="ABO669" s="498"/>
      <c r="ABP669" s="498"/>
      <c r="ABQ669" s="498"/>
      <c r="ABR669" s="498"/>
      <c r="ABS669" s="498"/>
      <c r="ABT669" s="498"/>
      <c r="ABU669" s="498"/>
      <c r="ABV669" s="498"/>
      <c r="ABW669" s="498"/>
      <c r="ABX669" s="498"/>
      <c r="ABY669" s="498"/>
      <c r="ABZ669" s="498"/>
      <c r="ACA669" s="498"/>
      <c r="ACB669" s="498"/>
      <c r="ACC669" s="498"/>
      <c r="ACD669" s="498"/>
      <c r="ACE669" s="498"/>
      <c r="ACF669" s="498"/>
      <c r="ACG669" s="498"/>
      <c r="ACH669" s="498"/>
      <c r="ACI669" s="498"/>
      <c r="ACJ669" s="498"/>
      <c r="ACK669" s="498"/>
      <c r="ACL669" s="498"/>
      <c r="ACM669" s="498"/>
      <c r="ACN669" s="498"/>
      <c r="ACO669" s="498"/>
      <c r="ACP669" s="498"/>
      <c r="ACQ669" s="498"/>
      <c r="ACR669" s="498"/>
      <c r="ACS669" s="498"/>
      <c r="ACT669" s="498"/>
      <c r="ACU669" s="498"/>
      <c r="ACV669" s="498"/>
      <c r="ACW669" s="498"/>
      <c r="ACX669" s="498"/>
      <c r="ACY669" s="498"/>
      <c r="ACZ669" s="498"/>
      <c r="ADA669" s="498"/>
      <c r="ADB669" s="498"/>
      <c r="ADC669" s="498"/>
      <c r="ADD669" s="498"/>
      <c r="ADE669" s="498"/>
      <c r="ADF669" s="498"/>
      <c r="ADG669" s="498"/>
      <c r="ADH669" s="498"/>
      <c r="ADI669" s="498"/>
      <c r="ADJ669" s="498"/>
      <c r="ADK669" s="498"/>
      <c r="ADL669" s="498"/>
      <c r="ADM669" s="498"/>
      <c r="ADN669" s="498"/>
      <c r="ADO669" s="498"/>
      <c r="ADP669" s="498"/>
      <c r="ADQ669" s="498"/>
      <c r="ADR669" s="498"/>
      <c r="ADS669" s="498"/>
      <c r="ADT669" s="498"/>
      <c r="ADU669" s="498"/>
      <c r="ADV669" s="498"/>
      <c r="ADW669" s="498"/>
      <c r="ADX669" s="498"/>
      <c r="ADY669" s="498"/>
      <c r="ADZ669" s="498"/>
      <c r="AEA669" s="498"/>
      <c r="AEB669" s="498"/>
      <c r="AEC669" s="498"/>
      <c r="AED669" s="498"/>
      <c r="AEE669" s="498"/>
      <c r="AEF669" s="498"/>
      <c r="AEG669" s="498"/>
      <c r="AEH669" s="498"/>
      <c r="AEI669" s="498"/>
      <c r="AEJ669" s="498"/>
      <c r="AEK669" s="498"/>
      <c r="AEL669" s="498"/>
      <c r="AEM669" s="498"/>
      <c r="AEN669" s="498"/>
      <c r="AEO669" s="498"/>
      <c r="AEP669" s="498"/>
      <c r="AEQ669" s="498"/>
      <c r="AER669" s="498"/>
      <c r="AES669" s="498"/>
      <c r="AET669" s="498"/>
      <c r="AEU669" s="498"/>
      <c r="AEV669" s="498"/>
      <c r="AEW669" s="498"/>
      <c r="AEX669" s="498"/>
      <c r="AEY669" s="498"/>
      <c r="AEZ669" s="498"/>
      <c r="AFA669" s="498"/>
      <c r="AFB669" s="498"/>
      <c r="AFC669" s="498"/>
      <c r="AFD669" s="498"/>
      <c r="AFE669" s="498"/>
      <c r="AFF669" s="498"/>
      <c r="AFG669" s="498"/>
      <c r="AFH669" s="498"/>
      <c r="AFI669" s="498"/>
      <c r="AFJ669" s="498"/>
      <c r="AFK669" s="498"/>
      <c r="AFL669" s="498"/>
      <c r="AFM669" s="498"/>
      <c r="AFN669" s="498"/>
      <c r="AFO669" s="498"/>
      <c r="AFP669" s="498"/>
      <c r="AFQ669" s="498"/>
      <c r="AFR669" s="498"/>
      <c r="AFS669" s="498"/>
      <c r="AFT669" s="498"/>
      <c r="AFU669" s="498"/>
      <c r="AFV669" s="498"/>
      <c r="AFW669" s="498"/>
      <c r="AFX669" s="498"/>
      <c r="AFY669" s="498"/>
      <c r="AFZ669" s="498"/>
      <c r="AGA669" s="498"/>
      <c r="AGB669" s="498"/>
      <c r="AGC669" s="498"/>
      <c r="AGD669" s="498"/>
      <c r="AGE669" s="498"/>
      <c r="AGF669" s="498"/>
      <c r="AGG669" s="498"/>
      <c r="AGH669" s="498"/>
      <c r="AGI669" s="498"/>
      <c r="AGJ669" s="498"/>
      <c r="AGK669" s="498"/>
      <c r="AGL669" s="498"/>
      <c r="AGM669" s="498"/>
      <c r="AGN669" s="498"/>
      <c r="AGO669" s="498"/>
      <c r="AGP669" s="498"/>
      <c r="AGQ669" s="498"/>
      <c r="AGR669" s="498"/>
      <c r="AGS669" s="498"/>
      <c r="AGT669" s="498"/>
      <c r="AGU669" s="498"/>
      <c r="AGV669" s="498"/>
      <c r="AGW669" s="498"/>
      <c r="AGX669" s="498"/>
      <c r="AGY669" s="498"/>
      <c r="AGZ669" s="498"/>
      <c r="AHA669" s="498"/>
      <c r="AHB669" s="498"/>
      <c r="AHC669" s="498"/>
      <c r="AHD669" s="498"/>
      <c r="AHE669" s="498"/>
      <c r="AHF669" s="498"/>
      <c r="AHG669" s="498"/>
      <c r="AHH669" s="498"/>
      <c r="AHI669" s="498"/>
      <c r="AHJ669" s="498"/>
      <c r="AHK669" s="498"/>
      <c r="AHL669" s="498"/>
      <c r="AHM669" s="498"/>
      <c r="AHN669" s="498"/>
      <c r="AHO669" s="498"/>
      <c r="AHP669" s="498"/>
      <c r="AHQ669" s="498"/>
      <c r="AHR669" s="498"/>
      <c r="AHS669" s="498"/>
      <c r="AHT669" s="498"/>
      <c r="AHU669" s="498"/>
      <c r="AHV669" s="498"/>
      <c r="AHW669" s="498"/>
      <c r="AHX669" s="498"/>
      <c r="AHY669" s="498"/>
      <c r="AHZ669" s="498"/>
      <c r="AIA669" s="498"/>
      <c r="AIB669" s="498"/>
      <c r="AIC669" s="498"/>
      <c r="AID669" s="498"/>
      <c r="AIE669" s="498"/>
      <c r="AIF669" s="498"/>
      <c r="AIG669" s="498"/>
      <c r="AIH669" s="498"/>
      <c r="AII669" s="498"/>
      <c r="AIJ669" s="498"/>
      <c r="AIK669" s="498"/>
      <c r="AIL669" s="498"/>
      <c r="AIM669" s="498"/>
      <c r="AIN669" s="498"/>
      <c r="AIO669" s="498"/>
      <c r="AIP669" s="498"/>
      <c r="AIQ669" s="498"/>
      <c r="AIR669" s="498"/>
      <c r="AIS669" s="498"/>
      <c r="AIT669" s="498"/>
      <c r="AIU669" s="498"/>
      <c r="AIV669" s="498"/>
      <c r="AIW669" s="498"/>
      <c r="AIX669" s="498"/>
      <c r="AIY669" s="498"/>
      <c r="AIZ669" s="498"/>
      <c r="AJA669" s="498"/>
      <c r="AJB669" s="498"/>
      <c r="AJC669" s="498"/>
      <c r="AJD669" s="498"/>
      <c r="AJE669" s="498"/>
      <c r="AJF669" s="498"/>
      <c r="AJG669" s="498"/>
      <c r="AJH669" s="498"/>
      <c r="AJI669" s="498"/>
      <c r="AJJ669" s="498"/>
      <c r="AJK669" s="498"/>
      <c r="AJL669" s="498"/>
      <c r="AJM669" s="498"/>
      <c r="AJN669" s="498"/>
      <c r="AJO669" s="498"/>
      <c r="AJP669" s="498"/>
      <c r="AJQ669" s="498"/>
      <c r="AJR669" s="498"/>
      <c r="AJS669" s="498"/>
      <c r="AJT669" s="498"/>
      <c r="AJU669" s="498"/>
      <c r="AJV669" s="498"/>
      <c r="AJW669" s="498"/>
      <c r="AJX669" s="498"/>
      <c r="AJY669" s="498"/>
      <c r="AJZ669" s="498"/>
      <c r="AKA669" s="498"/>
      <c r="AKB669" s="498"/>
      <c r="AKC669" s="498"/>
      <c r="AKD669" s="498"/>
      <c r="AKE669" s="498"/>
      <c r="AKF669" s="498"/>
      <c r="AKG669" s="498"/>
      <c r="AKH669" s="498"/>
      <c r="AKI669" s="498"/>
      <c r="AKJ669" s="498"/>
      <c r="AKK669" s="498"/>
      <c r="AKL669" s="498"/>
      <c r="AKM669" s="498"/>
      <c r="AKN669" s="498"/>
      <c r="AKO669" s="498"/>
      <c r="AKP669" s="498"/>
      <c r="AKQ669" s="498"/>
      <c r="AKR669" s="498"/>
      <c r="AKS669" s="498"/>
      <c r="AKT669" s="498"/>
      <c r="AKU669" s="498"/>
      <c r="AKV669" s="498"/>
      <c r="AKW669" s="498"/>
      <c r="AKX669" s="498"/>
      <c r="AKY669" s="498"/>
      <c r="AKZ669" s="498"/>
      <c r="ALA669" s="498"/>
      <c r="ALB669" s="498"/>
      <c r="ALC669" s="498"/>
      <c r="ALD669" s="498"/>
      <c r="ALE669" s="498"/>
      <c r="ALF669" s="498"/>
      <c r="ALG669" s="498"/>
      <c r="ALH669" s="498"/>
      <c r="ALI669" s="498"/>
      <c r="ALJ669" s="498"/>
      <c r="ALK669" s="498"/>
      <c r="ALL669" s="498"/>
      <c r="ALM669" s="498"/>
      <c r="ALN669" s="498"/>
      <c r="ALO669" s="498"/>
      <c r="ALP669" s="498"/>
      <c r="ALQ669" s="498"/>
      <c r="ALR669" s="498"/>
      <c r="ALS669" s="498"/>
      <c r="ALT669" s="498"/>
      <c r="ALU669" s="498"/>
      <c r="ALV669" s="498"/>
      <c r="ALW669" s="498"/>
      <c r="ALX669" s="498"/>
      <c r="ALY669" s="498"/>
      <c r="ALZ669" s="498"/>
      <c r="AMA669" s="498"/>
      <c r="AMB669" s="498"/>
      <c r="AMC669" s="498"/>
      <c r="AMD669" s="498"/>
      <c r="AME669" s="498"/>
      <c r="AMF669" s="498"/>
      <c r="AMG669" s="498"/>
      <c r="AMH669" s="498"/>
      <c r="AMI669" s="498"/>
      <c r="AMJ669" s="498"/>
      <c r="AMK669" s="498"/>
    </row>
    <row r="670" spans="1:1025" s="499" customFormat="1" x14ac:dyDescent="0.25">
      <c r="A670" s="502"/>
      <c r="B670" s="423" t="s">
        <v>113</v>
      </c>
      <c r="C670" s="423"/>
      <c r="D670" s="423"/>
      <c r="E670" s="424" t="s">
        <v>12</v>
      </c>
      <c r="F670" s="425">
        <v>1</v>
      </c>
      <c r="G670" s="426"/>
      <c r="H670" s="426"/>
      <c r="I670" s="498"/>
      <c r="J670" s="504"/>
      <c r="K670" s="505"/>
      <c r="L670" s="505"/>
      <c r="M670" s="466"/>
      <c r="N670" s="467"/>
      <c r="O670" s="468"/>
      <c r="P670" s="468"/>
      <c r="Q670" s="498"/>
      <c r="R670" s="498"/>
      <c r="S670" s="498"/>
      <c r="T670" s="498"/>
      <c r="U670" s="498"/>
      <c r="V670" s="498"/>
      <c r="W670" s="498"/>
      <c r="X670" s="498"/>
      <c r="Y670" s="498"/>
      <c r="Z670" s="498"/>
      <c r="AA670" s="498"/>
      <c r="AB670" s="498"/>
      <c r="AC670" s="498"/>
      <c r="AD670" s="498"/>
      <c r="AE670" s="498"/>
      <c r="AF670" s="498"/>
      <c r="AG670" s="498"/>
      <c r="AH670" s="498"/>
      <c r="AI670" s="498"/>
      <c r="AJ670" s="498"/>
      <c r="AK670" s="498"/>
      <c r="AL670" s="498"/>
      <c r="AM670" s="498"/>
      <c r="AN670" s="498"/>
      <c r="AO670" s="498"/>
      <c r="AP670" s="498"/>
      <c r="AQ670" s="498"/>
      <c r="AR670" s="498"/>
      <c r="AS670" s="498"/>
      <c r="AT670" s="498"/>
      <c r="AU670" s="498"/>
      <c r="AV670" s="498"/>
      <c r="AW670" s="498"/>
      <c r="AX670" s="498"/>
      <c r="AY670" s="498"/>
      <c r="AZ670" s="498"/>
      <c r="BA670" s="498"/>
      <c r="BB670" s="498"/>
      <c r="BC670" s="498"/>
      <c r="BD670" s="498"/>
      <c r="BE670" s="498"/>
      <c r="BF670" s="498"/>
      <c r="BG670" s="498"/>
      <c r="BH670" s="498"/>
      <c r="BI670" s="498"/>
      <c r="BJ670" s="498"/>
      <c r="BK670" s="498"/>
      <c r="BL670" s="498"/>
      <c r="BM670" s="498"/>
      <c r="BN670" s="498"/>
      <c r="BO670" s="498"/>
      <c r="BP670" s="498"/>
      <c r="BQ670" s="498"/>
      <c r="BR670" s="498"/>
      <c r="BS670" s="498"/>
      <c r="BT670" s="498"/>
      <c r="BU670" s="498"/>
      <c r="BV670" s="498"/>
      <c r="BW670" s="498"/>
      <c r="BX670" s="498"/>
      <c r="BY670" s="498"/>
      <c r="BZ670" s="498"/>
      <c r="CA670" s="498"/>
      <c r="CB670" s="498"/>
      <c r="CC670" s="498"/>
      <c r="CD670" s="498"/>
      <c r="CE670" s="498"/>
      <c r="CF670" s="498"/>
      <c r="CG670" s="498"/>
      <c r="CH670" s="498"/>
      <c r="CI670" s="498"/>
      <c r="CJ670" s="498"/>
      <c r="CK670" s="498"/>
      <c r="CL670" s="498"/>
      <c r="CM670" s="498"/>
      <c r="CN670" s="498"/>
      <c r="CO670" s="498"/>
      <c r="CP670" s="498"/>
      <c r="CQ670" s="498"/>
      <c r="CR670" s="498"/>
      <c r="CS670" s="498"/>
      <c r="CT670" s="498"/>
      <c r="CU670" s="498"/>
      <c r="CV670" s="498"/>
      <c r="CW670" s="498"/>
      <c r="CX670" s="498"/>
      <c r="CY670" s="498"/>
      <c r="CZ670" s="498"/>
      <c r="DA670" s="498"/>
      <c r="DB670" s="498"/>
      <c r="DC670" s="498"/>
      <c r="DD670" s="498"/>
      <c r="DE670" s="498"/>
      <c r="DF670" s="498"/>
      <c r="DG670" s="498"/>
      <c r="DH670" s="498"/>
      <c r="DI670" s="498"/>
      <c r="DJ670" s="498"/>
      <c r="DK670" s="498"/>
      <c r="DL670" s="498"/>
      <c r="DM670" s="498"/>
      <c r="DN670" s="498"/>
      <c r="DO670" s="498"/>
      <c r="DP670" s="498"/>
      <c r="DQ670" s="498"/>
      <c r="DR670" s="498"/>
      <c r="DS670" s="498"/>
      <c r="DT670" s="498"/>
      <c r="DU670" s="498"/>
      <c r="DV670" s="498"/>
      <c r="DW670" s="498"/>
      <c r="DX670" s="498"/>
      <c r="DY670" s="498"/>
      <c r="DZ670" s="498"/>
      <c r="EA670" s="498"/>
      <c r="EB670" s="498"/>
      <c r="EC670" s="498"/>
      <c r="ED670" s="498"/>
      <c r="EE670" s="498"/>
      <c r="EF670" s="498"/>
      <c r="EG670" s="498"/>
      <c r="EH670" s="498"/>
      <c r="EI670" s="498"/>
      <c r="EJ670" s="498"/>
      <c r="EK670" s="498"/>
      <c r="EL670" s="498"/>
      <c r="EM670" s="498"/>
      <c r="EN670" s="498"/>
      <c r="EO670" s="498"/>
      <c r="EP670" s="498"/>
      <c r="EQ670" s="498"/>
      <c r="ER670" s="498"/>
      <c r="ES670" s="498"/>
      <c r="ET670" s="498"/>
      <c r="EU670" s="498"/>
      <c r="EV670" s="498"/>
      <c r="EW670" s="498"/>
      <c r="EX670" s="498"/>
      <c r="EY670" s="498"/>
      <c r="EZ670" s="498"/>
      <c r="FA670" s="498"/>
      <c r="FB670" s="498"/>
      <c r="FC670" s="498"/>
      <c r="FD670" s="498"/>
      <c r="FE670" s="498"/>
      <c r="FF670" s="498"/>
      <c r="FG670" s="498"/>
      <c r="FH670" s="498"/>
      <c r="FI670" s="498"/>
      <c r="FJ670" s="498"/>
      <c r="FK670" s="498"/>
      <c r="FL670" s="498"/>
      <c r="FM670" s="498"/>
      <c r="FN670" s="498"/>
      <c r="FO670" s="498"/>
      <c r="FP670" s="498"/>
      <c r="FQ670" s="498"/>
      <c r="FR670" s="498"/>
      <c r="FS670" s="498"/>
      <c r="FT670" s="498"/>
      <c r="FU670" s="498"/>
      <c r="FV670" s="498"/>
      <c r="FW670" s="498"/>
      <c r="FX670" s="498"/>
      <c r="FY670" s="498"/>
      <c r="FZ670" s="498"/>
      <c r="GA670" s="498"/>
      <c r="GB670" s="498"/>
      <c r="GC670" s="498"/>
      <c r="GD670" s="498"/>
      <c r="GE670" s="498"/>
      <c r="GF670" s="498"/>
      <c r="GG670" s="498"/>
      <c r="GH670" s="498"/>
      <c r="GI670" s="498"/>
      <c r="GJ670" s="498"/>
      <c r="GK670" s="498"/>
      <c r="GL670" s="498"/>
      <c r="GM670" s="498"/>
      <c r="GN670" s="498"/>
      <c r="GO670" s="498"/>
      <c r="GP670" s="498"/>
      <c r="GQ670" s="498"/>
      <c r="GR670" s="498"/>
      <c r="GS670" s="498"/>
      <c r="GT670" s="498"/>
      <c r="GU670" s="498"/>
      <c r="GV670" s="498"/>
      <c r="GW670" s="498"/>
      <c r="GX670" s="498"/>
      <c r="GY670" s="498"/>
      <c r="GZ670" s="498"/>
      <c r="HA670" s="498"/>
      <c r="HB670" s="498"/>
      <c r="HC670" s="498"/>
      <c r="HD670" s="498"/>
      <c r="HE670" s="498"/>
      <c r="HF670" s="498"/>
      <c r="HG670" s="498"/>
      <c r="HH670" s="498"/>
      <c r="HI670" s="498"/>
      <c r="HJ670" s="498"/>
      <c r="HK670" s="498"/>
      <c r="HL670" s="498"/>
      <c r="HM670" s="498"/>
      <c r="HN670" s="498"/>
      <c r="HO670" s="498"/>
      <c r="HP670" s="498"/>
      <c r="HQ670" s="498"/>
      <c r="HR670" s="498"/>
      <c r="HS670" s="498"/>
      <c r="HT670" s="498"/>
      <c r="HU670" s="498"/>
      <c r="HV670" s="498"/>
      <c r="HW670" s="498"/>
      <c r="HX670" s="498"/>
      <c r="HY670" s="498"/>
      <c r="HZ670" s="498"/>
      <c r="IA670" s="498"/>
      <c r="IB670" s="498"/>
      <c r="IC670" s="498"/>
      <c r="ID670" s="498"/>
      <c r="IE670" s="498"/>
      <c r="IF670" s="498"/>
      <c r="IG670" s="498"/>
      <c r="IH670" s="498"/>
      <c r="II670" s="498"/>
      <c r="IJ670" s="498"/>
      <c r="IK670" s="498"/>
      <c r="IL670" s="498"/>
      <c r="IM670" s="498"/>
      <c r="IN670" s="498"/>
      <c r="IO670" s="498"/>
      <c r="IP670" s="498"/>
      <c r="IQ670" s="498"/>
      <c r="IR670" s="498"/>
      <c r="IS670" s="498"/>
      <c r="IT670" s="498"/>
      <c r="IU670" s="498"/>
      <c r="IV670" s="498"/>
      <c r="IW670" s="498"/>
      <c r="IX670" s="498"/>
      <c r="IY670" s="498"/>
      <c r="IZ670" s="498"/>
      <c r="JA670" s="498"/>
      <c r="JB670" s="498"/>
      <c r="JC670" s="498"/>
      <c r="JD670" s="498"/>
      <c r="JE670" s="498"/>
      <c r="JF670" s="498"/>
      <c r="JG670" s="498"/>
      <c r="JH670" s="498"/>
      <c r="JI670" s="498"/>
      <c r="JJ670" s="498"/>
      <c r="JK670" s="498"/>
      <c r="JL670" s="498"/>
      <c r="JM670" s="498"/>
      <c r="JN670" s="498"/>
      <c r="JO670" s="498"/>
      <c r="JP670" s="498"/>
      <c r="JQ670" s="498"/>
      <c r="JR670" s="498"/>
      <c r="JS670" s="498"/>
      <c r="JT670" s="498"/>
      <c r="JU670" s="498"/>
      <c r="JV670" s="498"/>
      <c r="JW670" s="498"/>
      <c r="JX670" s="498"/>
      <c r="JY670" s="498"/>
      <c r="JZ670" s="498"/>
      <c r="KA670" s="498"/>
      <c r="KB670" s="498"/>
      <c r="KC670" s="498"/>
      <c r="KD670" s="498"/>
      <c r="KE670" s="498"/>
      <c r="KF670" s="498"/>
      <c r="KG670" s="498"/>
      <c r="KH670" s="498"/>
      <c r="KI670" s="498"/>
      <c r="KJ670" s="498"/>
      <c r="KK670" s="498"/>
      <c r="KL670" s="498"/>
      <c r="KM670" s="498"/>
      <c r="KN670" s="498"/>
      <c r="KO670" s="498"/>
      <c r="KP670" s="498"/>
      <c r="KQ670" s="498"/>
      <c r="KR670" s="498"/>
      <c r="KS670" s="498"/>
      <c r="KT670" s="498"/>
      <c r="KU670" s="498"/>
      <c r="KV670" s="498"/>
      <c r="KW670" s="498"/>
      <c r="KX670" s="498"/>
      <c r="KY670" s="498"/>
      <c r="KZ670" s="498"/>
      <c r="LA670" s="498"/>
      <c r="LB670" s="498"/>
      <c r="LC670" s="498"/>
      <c r="LD670" s="498"/>
      <c r="LE670" s="498"/>
      <c r="LF670" s="498"/>
      <c r="LG670" s="498"/>
      <c r="LH670" s="498"/>
      <c r="LI670" s="498"/>
      <c r="LJ670" s="498"/>
      <c r="LK670" s="498"/>
      <c r="LL670" s="498"/>
      <c r="LM670" s="498"/>
      <c r="LN670" s="498"/>
      <c r="LO670" s="498"/>
      <c r="LP670" s="498"/>
      <c r="LQ670" s="498"/>
      <c r="LR670" s="498"/>
      <c r="LS670" s="498"/>
      <c r="LT670" s="498"/>
      <c r="LU670" s="498"/>
      <c r="LV670" s="498"/>
      <c r="LW670" s="498"/>
      <c r="LX670" s="498"/>
      <c r="LY670" s="498"/>
      <c r="LZ670" s="498"/>
      <c r="MA670" s="498"/>
      <c r="MB670" s="498"/>
      <c r="MC670" s="498"/>
      <c r="MD670" s="498"/>
      <c r="ME670" s="498"/>
      <c r="MF670" s="498"/>
      <c r="MG670" s="498"/>
      <c r="MH670" s="498"/>
      <c r="MI670" s="498"/>
      <c r="MJ670" s="498"/>
      <c r="MK670" s="498"/>
      <c r="ML670" s="498"/>
      <c r="MM670" s="498"/>
      <c r="MN670" s="498"/>
      <c r="MO670" s="498"/>
      <c r="MP670" s="498"/>
      <c r="MQ670" s="498"/>
      <c r="MR670" s="498"/>
      <c r="MS670" s="498"/>
      <c r="MT670" s="498"/>
      <c r="MU670" s="498"/>
      <c r="MV670" s="498"/>
      <c r="MW670" s="498"/>
      <c r="MX670" s="498"/>
      <c r="MY670" s="498"/>
      <c r="MZ670" s="498"/>
      <c r="NA670" s="498"/>
      <c r="NB670" s="498"/>
      <c r="NC670" s="498"/>
      <c r="ND670" s="498"/>
      <c r="NE670" s="498"/>
      <c r="NF670" s="498"/>
      <c r="NG670" s="498"/>
      <c r="NH670" s="498"/>
      <c r="NI670" s="498"/>
      <c r="NJ670" s="498"/>
      <c r="NK670" s="498"/>
      <c r="NL670" s="498"/>
      <c r="NM670" s="498"/>
      <c r="NN670" s="498"/>
      <c r="NO670" s="498"/>
      <c r="NP670" s="498"/>
      <c r="NQ670" s="498"/>
      <c r="NR670" s="498"/>
      <c r="NS670" s="498"/>
      <c r="NT670" s="498"/>
      <c r="NU670" s="498"/>
      <c r="NV670" s="498"/>
      <c r="NW670" s="498"/>
      <c r="NX670" s="498"/>
      <c r="NY670" s="498"/>
      <c r="NZ670" s="498"/>
      <c r="OA670" s="498"/>
      <c r="OB670" s="498"/>
      <c r="OC670" s="498"/>
      <c r="OD670" s="498"/>
      <c r="OE670" s="498"/>
      <c r="OF670" s="498"/>
      <c r="OG670" s="498"/>
      <c r="OH670" s="498"/>
      <c r="OI670" s="498"/>
      <c r="OJ670" s="498"/>
      <c r="OK670" s="498"/>
      <c r="OL670" s="498"/>
      <c r="OM670" s="498"/>
      <c r="ON670" s="498"/>
      <c r="OO670" s="498"/>
      <c r="OP670" s="498"/>
      <c r="OQ670" s="498"/>
      <c r="OR670" s="498"/>
      <c r="OS670" s="498"/>
      <c r="OT670" s="498"/>
      <c r="OU670" s="498"/>
      <c r="OV670" s="498"/>
      <c r="OW670" s="498"/>
      <c r="OX670" s="498"/>
      <c r="OY670" s="498"/>
      <c r="OZ670" s="498"/>
      <c r="PA670" s="498"/>
      <c r="PB670" s="498"/>
      <c r="PC670" s="498"/>
      <c r="PD670" s="498"/>
      <c r="PE670" s="498"/>
      <c r="PF670" s="498"/>
      <c r="PG670" s="498"/>
      <c r="PH670" s="498"/>
      <c r="PI670" s="498"/>
      <c r="PJ670" s="498"/>
      <c r="PK670" s="498"/>
      <c r="PL670" s="498"/>
      <c r="PM670" s="498"/>
      <c r="PN670" s="498"/>
      <c r="PO670" s="498"/>
      <c r="PP670" s="498"/>
      <c r="PQ670" s="498"/>
      <c r="PR670" s="498"/>
      <c r="PS670" s="498"/>
      <c r="PT670" s="498"/>
      <c r="PU670" s="498"/>
      <c r="PV670" s="498"/>
      <c r="PW670" s="498"/>
      <c r="PX670" s="498"/>
      <c r="PY670" s="498"/>
      <c r="PZ670" s="498"/>
      <c r="QA670" s="498"/>
      <c r="QB670" s="498"/>
      <c r="QC670" s="498"/>
      <c r="QD670" s="498"/>
      <c r="QE670" s="498"/>
      <c r="QF670" s="498"/>
      <c r="QG670" s="498"/>
      <c r="QH670" s="498"/>
      <c r="QI670" s="498"/>
      <c r="QJ670" s="498"/>
      <c r="QK670" s="498"/>
      <c r="QL670" s="498"/>
      <c r="QM670" s="498"/>
      <c r="QN670" s="498"/>
      <c r="QO670" s="498"/>
      <c r="QP670" s="498"/>
      <c r="QQ670" s="498"/>
      <c r="QR670" s="498"/>
      <c r="QS670" s="498"/>
      <c r="QT670" s="498"/>
      <c r="QU670" s="498"/>
      <c r="QV670" s="498"/>
      <c r="QW670" s="498"/>
      <c r="QX670" s="498"/>
      <c r="QY670" s="498"/>
      <c r="QZ670" s="498"/>
      <c r="RA670" s="498"/>
      <c r="RB670" s="498"/>
      <c r="RC670" s="498"/>
      <c r="RD670" s="498"/>
      <c r="RE670" s="498"/>
      <c r="RF670" s="498"/>
      <c r="RG670" s="498"/>
      <c r="RH670" s="498"/>
      <c r="RI670" s="498"/>
      <c r="RJ670" s="498"/>
      <c r="RK670" s="498"/>
      <c r="RL670" s="498"/>
      <c r="RM670" s="498"/>
      <c r="RN670" s="498"/>
      <c r="RO670" s="498"/>
      <c r="RP670" s="498"/>
      <c r="RQ670" s="498"/>
      <c r="RR670" s="498"/>
      <c r="RS670" s="498"/>
      <c r="RT670" s="498"/>
      <c r="RU670" s="498"/>
      <c r="RV670" s="498"/>
      <c r="RW670" s="498"/>
      <c r="RX670" s="498"/>
      <c r="RY670" s="498"/>
      <c r="RZ670" s="498"/>
      <c r="SA670" s="498"/>
      <c r="SB670" s="498"/>
      <c r="SC670" s="498"/>
      <c r="SD670" s="498"/>
      <c r="SE670" s="498"/>
      <c r="SF670" s="498"/>
      <c r="SG670" s="498"/>
      <c r="SH670" s="498"/>
      <c r="SI670" s="498"/>
      <c r="SJ670" s="498"/>
      <c r="SK670" s="498"/>
      <c r="SL670" s="498"/>
      <c r="SM670" s="498"/>
      <c r="SN670" s="498"/>
      <c r="SO670" s="498"/>
      <c r="SP670" s="498"/>
      <c r="SQ670" s="498"/>
      <c r="SR670" s="498"/>
      <c r="SS670" s="498"/>
      <c r="ST670" s="498"/>
      <c r="SU670" s="498"/>
      <c r="SV670" s="498"/>
      <c r="SW670" s="498"/>
      <c r="SX670" s="498"/>
      <c r="SY670" s="498"/>
      <c r="SZ670" s="498"/>
      <c r="TA670" s="498"/>
      <c r="TB670" s="498"/>
      <c r="TC670" s="498"/>
      <c r="TD670" s="498"/>
      <c r="TE670" s="498"/>
      <c r="TF670" s="498"/>
      <c r="TG670" s="498"/>
      <c r="TH670" s="498"/>
      <c r="TI670" s="498"/>
      <c r="TJ670" s="498"/>
      <c r="TK670" s="498"/>
      <c r="TL670" s="498"/>
      <c r="TM670" s="498"/>
      <c r="TN670" s="498"/>
      <c r="TO670" s="498"/>
      <c r="TP670" s="498"/>
      <c r="TQ670" s="498"/>
      <c r="TR670" s="498"/>
      <c r="TS670" s="498"/>
      <c r="TT670" s="498"/>
      <c r="TU670" s="498"/>
      <c r="TV670" s="498"/>
      <c r="TW670" s="498"/>
      <c r="TX670" s="498"/>
      <c r="TY670" s="498"/>
      <c r="TZ670" s="498"/>
      <c r="UA670" s="498"/>
      <c r="UB670" s="498"/>
      <c r="UC670" s="498"/>
      <c r="UD670" s="498"/>
      <c r="UE670" s="498"/>
      <c r="UF670" s="498"/>
      <c r="UG670" s="498"/>
      <c r="UH670" s="498"/>
      <c r="UI670" s="498"/>
      <c r="UJ670" s="498"/>
      <c r="UK670" s="498"/>
      <c r="UL670" s="498"/>
      <c r="UM670" s="498"/>
      <c r="UN670" s="498"/>
      <c r="UO670" s="498"/>
      <c r="UP670" s="498"/>
      <c r="UQ670" s="498"/>
      <c r="UR670" s="498"/>
      <c r="US670" s="498"/>
      <c r="UT670" s="498"/>
      <c r="UU670" s="498"/>
      <c r="UV670" s="498"/>
      <c r="UW670" s="498"/>
      <c r="UX670" s="498"/>
      <c r="UY670" s="498"/>
      <c r="UZ670" s="498"/>
      <c r="VA670" s="498"/>
      <c r="VB670" s="498"/>
      <c r="VC670" s="498"/>
      <c r="VD670" s="498"/>
      <c r="VE670" s="498"/>
      <c r="VF670" s="498"/>
      <c r="VG670" s="498"/>
      <c r="VH670" s="498"/>
      <c r="VI670" s="498"/>
      <c r="VJ670" s="498"/>
      <c r="VK670" s="498"/>
      <c r="VL670" s="498"/>
      <c r="VM670" s="498"/>
      <c r="VN670" s="498"/>
      <c r="VO670" s="498"/>
      <c r="VP670" s="498"/>
      <c r="VQ670" s="498"/>
      <c r="VR670" s="498"/>
      <c r="VS670" s="498"/>
      <c r="VT670" s="498"/>
      <c r="VU670" s="498"/>
      <c r="VV670" s="498"/>
      <c r="VW670" s="498"/>
      <c r="VX670" s="498"/>
      <c r="VY670" s="498"/>
      <c r="VZ670" s="498"/>
      <c r="WA670" s="498"/>
      <c r="WB670" s="498"/>
      <c r="WC670" s="498"/>
      <c r="WD670" s="498"/>
      <c r="WE670" s="498"/>
      <c r="WF670" s="498"/>
      <c r="WG670" s="498"/>
      <c r="WH670" s="498"/>
      <c r="WI670" s="498"/>
      <c r="WJ670" s="498"/>
      <c r="WK670" s="498"/>
      <c r="WL670" s="498"/>
      <c r="WM670" s="498"/>
      <c r="WN670" s="498"/>
      <c r="WO670" s="498"/>
      <c r="WP670" s="498"/>
      <c r="WQ670" s="498"/>
      <c r="WR670" s="498"/>
      <c r="WS670" s="498"/>
      <c r="WT670" s="498"/>
      <c r="WU670" s="498"/>
      <c r="WV670" s="498"/>
      <c r="WW670" s="498"/>
      <c r="WX670" s="498"/>
      <c r="WY670" s="498"/>
      <c r="WZ670" s="498"/>
      <c r="XA670" s="498"/>
      <c r="XB670" s="498"/>
      <c r="XC670" s="498"/>
      <c r="XD670" s="498"/>
      <c r="XE670" s="498"/>
      <c r="XF670" s="498"/>
      <c r="XG670" s="498"/>
      <c r="XH670" s="498"/>
      <c r="XI670" s="498"/>
      <c r="XJ670" s="498"/>
      <c r="XK670" s="498"/>
      <c r="XL670" s="498"/>
      <c r="XM670" s="498"/>
      <c r="XN670" s="498"/>
      <c r="XO670" s="498"/>
      <c r="XP670" s="498"/>
      <c r="XQ670" s="498"/>
      <c r="XR670" s="498"/>
      <c r="XS670" s="498"/>
      <c r="XT670" s="498"/>
      <c r="XU670" s="498"/>
      <c r="XV670" s="498"/>
      <c r="XW670" s="498"/>
      <c r="XX670" s="498"/>
      <c r="XY670" s="498"/>
      <c r="XZ670" s="498"/>
      <c r="YA670" s="498"/>
      <c r="YB670" s="498"/>
      <c r="YC670" s="498"/>
      <c r="YD670" s="498"/>
      <c r="YE670" s="498"/>
      <c r="YF670" s="498"/>
      <c r="YG670" s="498"/>
      <c r="YH670" s="498"/>
      <c r="YI670" s="498"/>
      <c r="YJ670" s="498"/>
      <c r="YK670" s="498"/>
      <c r="YL670" s="498"/>
      <c r="YM670" s="498"/>
      <c r="YN670" s="498"/>
      <c r="YO670" s="498"/>
      <c r="YP670" s="498"/>
      <c r="YQ670" s="498"/>
      <c r="YR670" s="498"/>
      <c r="YS670" s="498"/>
      <c r="YT670" s="498"/>
      <c r="YU670" s="498"/>
      <c r="YV670" s="498"/>
      <c r="YW670" s="498"/>
      <c r="YX670" s="498"/>
      <c r="YY670" s="498"/>
      <c r="YZ670" s="498"/>
      <c r="ZA670" s="498"/>
      <c r="ZB670" s="498"/>
      <c r="ZC670" s="498"/>
      <c r="ZD670" s="498"/>
      <c r="ZE670" s="498"/>
      <c r="ZF670" s="498"/>
      <c r="ZG670" s="498"/>
      <c r="ZH670" s="498"/>
      <c r="ZI670" s="498"/>
      <c r="ZJ670" s="498"/>
      <c r="ZK670" s="498"/>
      <c r="ZL670" s="498"/>
      <c r="ZM670" s="498"/>
      <c r="ZN670" s="498"/>
      <c r="ZO670" s="498"/>
      <c r="ZP670" s="498"/>
      <c r="ZQ670" s="498"/>
      <c r="ZR670" s="498"/>
      <c r="ZS670" s="498"/>
      <c r="ZT670" s="498"/>
      <c r="ZU670" s="498"/>
      <c r="ZV670" s="498"/>
      <c r="ZW670" s="498"/>
      <c r="ZX670" s="498"/>
      <c r="ZY670" s="498"/>
      <c r="ZZ670" s="498"/>
      <c r="AAA670" s="498"/>
      <c r="AAB670" s="498"/>
      <c r="AAC670" s="498"/>
      <c r="AAD670" s="498"/>
      <c r="AAE670" s="498"/>
      <c r="AAF670" s="498"/>
      <c r="AAG670" s="498"/>
      <c r="AAH670" s="498"/>
      <c r="AAI670" s="498"/>
      <c r="AAJ670" s="498"/>
      <c r="AAK670" s="498"/>
      <c r="AAL670" s="498"/>
      <c r="AAM670" s="498"/>
      <c r="AAN670" s="498"/>
      <c r="AAO670" s="498"/>
      <c r="AAP670" s="498"/>
      <c r="AAQ670" s="498"/>
      <c r="AAR670" s="498"/>
      <c r="AAS670" s="498"/>
      <c r="AAT670" s="498"/>
      <c r="AAU670" s="498"/>
      <c r="AAV670" s="498"/>
      <c r="AAW670" s="498"/>
      <c r="AAX670" s="498"/>
      <c r="AAY670" s="498"/>
      <c r="AAZ670" s="498"/>
      <c r="ABA670" s="498"/>
      <c r="ABB670" s="498"/>
      <c r="ABC670" s="498"/>
      <c r="ABD670" s="498"/>
      <c r="ABE670" s="498"/>
      <c r="ABF670" s="498"/>
      <c r="ABG670" s="498"/>
      <c r="ABH670" s="498"/>
      <c r="ABI670" s="498"/>
      <c r="ABJ670" s="498"/>
      <c r="ABK670" s="498"/>
      <c r="ABL670" s="498"/>
      <c r="ABM670" s="498"/>
      <c r="ABN670" s="498"/>
      <c r="ABO670" s="498"/>
      <c r="ABP670" s="498"/>
      <c r="ABQ670" s="498"/>
      <c r="ABR670" s="498"/>
      <c r="ABS670" s="498"/>
      <c r="ABT670" s="498"/>
      <c r="ABU670" s="498"/>
      <c r="ABV670" s="498"/>
      <c r="ABW670" s="498"/>
      <c r="ABX670" s="498"/>
      <c r="ABY670" s="498"/>
      <c r="ABZ670" s="498"/>
      <c r="ACA670" s="498"/>
      <c r="ACB670" s="498"/>
      <c r="ACC670" s="498"/>
      <c r="ACD670" s="498"/>
      <c r="ACE670" s="498"/>
      <c r="ACF670" s="498"/>
      <c r="ACG670" s="498"/>
      <c r="ACH670" s="498"/>
      <c r="ACI670" s="498"/>
      <c r="ACJ670" s="498"/>
      <c r="ACK670" s="498"/>
      <c r="ACL670" s="498"/>
      <c r="ACM670" s="498"/>
      <c r="ACN670" s="498"/>
      <c r="ACO670" s="498"/>
      <c r="ACP670" s="498"/>
      <c r="ACQ670" s="498"/>
      <c r="ACR670" s="498"/>
      <c r="ACS670" s="498"/>
      <c r="ACT670" s="498"/>
      <c r="ACU670" s="498"/>
      <c r="ACV670" s="498"/>
      <c r="ACW670" s="498"/>
      <c r="ACX670" s="498"/>
      <c r="ACY670" s="498"/>
      <c r="ACZ670" s="498"/>
      <c r="ADA670" s="498"/>
      <c r="ADB670" s="498"/>
      <c r="ADC670" s="498"/>
      <c r="ADD670" s="498"/>
      <c r="ADE670" s="498"/>
      <c r="ADF670" s="498"/>
      <c r="ADG670" s="498"/>
      <c r="ADH670" s="498"/>
      <c r="ADI670" s="498"/>
      <c r="ADJ670" s="498"/>
      <c r="ADK670" s="498"/>
      <c r="ADL670" s="498"/>
      <c r="ADM670" s="498"/>
      <c r="ADN670" s="498"/>
      <c r="ADO670" s="498"/>
      <c r="ADP670" s="498"/>
      <c r="ADQ670" s="498"/>
      <c r="ADR670" s="498"/>
      <c r="ADS670" s="498"/>
      <c r="ADT670" s="498"/>
      <c r="ADU670" s="498"/>
      <c r="ADV670" s="498"/>
      <c r="ADW670" s="498"/>
      <c r="ADX670" s="498"/>
      <c r="ADY670" s="498"/>
      <c r="ADZ670" s="498"/>
      <c r="AEA670" s="498"/>
      <c r="AEB670" s="498"/>
      <c r="AEC670" s="498"/>
      <c r="AED670" s="498"/>
      <c r="AEE670" s="498"/>
      <c r="AEF670" s="498"/>
      <c r="AEG670" s="498"/>
      <c r="AEH670" s="498"/>
      <c r="AEI670" s="498"/>
      <c r="AEJ670" s="498"/>
      <c r="AEK670" s="498"/>
      <c r="AEL670" s="498"/>
      <c r="AEM670" s="498"/>
      <c r="AEN670" s="498"/>
      <c r="AEO670" s="498"/>
      <c r="AEP670" s="498"/>
      <c r="AEQ670" s="498"/>
      <c r="AER670" s="498"/>
      <c r="AES670" s="498"/>
      <c r="AET670" s="498"/>
      <c r="AEU670" s="498"/>
      <c r="AEV670" s="498"/>
      <c r="AEW670" s="498"/>
      <c r="AEX670" s="498"/>
      <c r="AEY670" s="498"/>
      <c r="AEZ670" s="498"/>
      <c r="AFA670" s="498"/>
      <c r="AFB670" s="498"/>
      <c r="AFC670" s="498"/>
      <c r="AFD670" s="498"/>
      <c r="AFE670" s="498"/>
      <c r="AFF670" s="498"/>
      <c r="AFG670" s="498"/>
      <c r="AFH670" s="498"/>
      <c r="AFI670" s="498"/>
      <c r="AFJ670" s="498"/>
      <c r="AFK670" s="498"/>
      <c r="AFL670" s="498"/>
      <c r="AFM670" s="498"/>
      <c r="AFN670" s="498"/>
      <c r="AFO670" s="498"/>
      <c r="AFP670" s="498"/>
      <c r="AFQ670" s="498"/>
      <c r="AFR670" s="498"/>
      <c r="AFS670" s="498"/>
      <c r="AFT670" s="498"/>
      <c r="AFU670" s="498"/>
      <c r="AFV670" s="498"/>
      <c r="AFW670" s="498"/>
      <c r="AFX670" s="498"/>
      <c r="AFY670" s="498"/>
      <c r="AFZ670" s="498"/>
      <c r="AGA670" s="498"/>
      <c r="AGB670" s="498"/>
      <c r="AGC670" s="498"/>
      <c r="AGD670" s="498"/>
      <c r="AGE670" s="498"/>
      <c r="AGF670" s="498"/>
      <c r="AGG670" s="498"/>
      <c r="AGH670" s="498"/>
      <c r="AGI670" s="498"/>
      <c r="AGJ670" s="498"/>
      <c r="AGK670" s="498"/>
      <c r="AGL670" s="498"/>
      <c r="AGM670" s="498"/>
      <c r="AGN670" s="498"/>
      <c r="AGO670" s="498"/>
      <c r="AGP670" s="498"/>
      <c r="AGQ670" s="498"/>
      <c r="AGR670" s="498"/>
      <c r="AGS670" s="498"/>
      <c r="AGT670" s="498"/>
      <c r="AGU670" s="498"/>
      <c r="AGV670" s="498"/>
      <c r="AGW670" s="498"/>
      <c r="AGX670" s="498"/>
      <c r="AGY670" s="498"/>
      <c r="AGZ670" s="498"/>
      <c r="AHA670" s="498"/>
      <c r="AHB670" s="498"/>
      <c r="AHC670" s="498"/>
      <c r="AHD670" s="498"/>
      <c r="AHE670" s="498"/>
      <c r="AHF670" s="498"/>
      <c r="AHG670" s="498"/>
      <c r="AHH670" s="498"/>
      <c r="AHI670" s="498"/>
      <c r="AHJ670" s="498"/>
      <c r="AHK670" s="498"/>
      <c r="AHL670" s="498"/>
      <c r="AHM670" s="498"/>
      <c r="AHN670" s="498"/>
      <c r="AHO670" s="498"/>
      <c r="AHP670" s="498"/>
      <c r="AHQ670" s="498"/>
      <c r="AHR670" s="498"/>
      <c r="AHS670" s="498"/>
      <c r="AHT670" s="498"/>
      <c r="AHU670" s="498"/>
      <c r="AHV670" s="498"/>
      <c r="AHW670" s="498"/>
      <c r="AHX670" s="498"/>
      <c r="AHY670" s="498"/>
      <c r="AHZ670" s="498"/>
      <c r="AIA670" s="498"/>
      <c r="AIB670" s="498"/>
      <c r="AIC670" s="498"/>
      <c r="AID670" s="498"/>
      <c r="AIE670" s="498"/>
      <c r="AIF670" s="498"/>
      <c r="AIG670" s="498"/>
      <c r="AIH670" s="498"/>
      <c r="AII670" s="498"/>
      <c r="AIJ670" s="498"/>
      <c r="AIK670" s="498"/>
      <c r="AIL670" s="498"/>
      <c r="AIM670" s="498"/>
      <c r="AIN670" s="498"/>
      <c r="AIO670" s="498"/>
      <c r="AIP670" s="498"/>
      <c r="AIQ670" s="498"/>
      <c r="AIR670" s="498"/>
      <c r="AIS670" s="498"/>
      <c r="AIT670" s="498"/>
      <c r="AIU670" s="498"/>
      <c r="AIV670" s="498"/>
      <c r="AIW670" s="498"/>
      <c r="AIX670" s="498"/>
      <c r="AIY670" s="498"/>
      <c r="AIZ670" s="498"/>
      <c r="AJA670" s="498"/>
      <c r="AJB670" s="498"/>
      <c r="AJC670" s="498"/>
      <c r="AJD670" s="498"/>
      <c r="AJE670" s="498"/>
      <c r="AJF670" s="498"/>
      <c r="AJG670" s="498"/>
      <c r="AJH670" s="498"/>
      <c r="AJI670" s="498"/>
      <c r="AJJ670" s="498"/>
      <c r="AJK670" s="498"/>
      <c r="AJL670" s="498"/>
      <c r="AJM670" s="498"/>
      <c r="AJN670" s="498"/>
      <c r="AJO670" s="498"/>
      <c r="AJP670" s="498"/>
      <c r="AJQ670" s="498"/>
      <c r="AJR670" s="498"/>
      <c r="AJS670" s="498"/>
      <c r="AJT670" s="498"/>
      <c r="AJU670" s="498"/>
      <c r="AJV670" s="498"/>
      <c r="AJW670" s="498"/>
      <c r="AJX670" s="498"/>
      <c r="AJY670" s="498"/>
      <c r="AJZ670" s="498"/>
      <c r="AKA670" s="498"/>
      <c r="AKB670" s="498"/>
      <c r="AKC670" s="498"/>
      <c r="AKD670" s="498"/>
      <c r="AKE670" s="498"/>
      <c r="AKF670" s="498"/>
      <c r="AKG670" s="498"/>
      <c r="AKH670" s="498"/>
      <c r="AKI670" s="498"/>
      <c r="AKJ670" s="498"/>
      <c r="AKK670" s="498"/>
      <c r="AKL670" s="498"/>
      <c r="AKM670" s="498"/>
      <c r="AKN670" s="498"/>
      <c r="AKO670" s="498"/>
      <c r="AKP670" s="498"/>
      <c r="AKQ670" s="498"/>
      <c r="AKR670" s="498"/>
      <c r="AKS670" s="498"/>
      <c r="AKT670" s="498"/>
      <c r="AKU670" s="498"/>
      <c r="AKV670" s="498"/>
      <c r="AKW670" s="498"/>
      <c r="AKX670" s="498"/>
      <c r="AKY670" s="498"/>
      <c r="AKZ670" s="498"/>
      <c r="ALA670" s="498"/>
      <c r="ALB670" s="498"/>
      <c r="ALC670" s="498"/>
      <c r="ALD670" s="498"/>
      <c r="ALE670" s="498"/>
      <c r="ALF670" s="498"/>
      <c r="ALG670" s="498"/>
      <c r="ALH670" s="498"/>
      <c r="ALI670" s="498"/>
      <c r="ALJ670" s="498"/>
      <c r="ALK670" s="498"/>
      <c r="ALL670" s="498"/>
      <c r="ALM670" s="498"/>
      <c r="ALN670" s="498"/>
      <c r="ALO670" s="498"/>
      <c r="ALP670" s="498"/>
      <c r="ALQ670" s="498"/>
      <c r="ALR670" s="498"/>
      <c r="ALS670" s="498"/>
      <c r="ALT670" s="498"/>
      <c r="ALU670" s="498"/>
      <c r="ALV670" s="498"/>
      <c r="ALW670" s="498"/>
      <c r="ALX670" s="498"/>
      <c r="ALY670" s="498"/>
      <c r="ALZ670" s="498"/>
      <c r="AMA670" s="498"/>
      <c r="AMB670" s="498"/>
      <c r="AMC670" s="498"/>
      <c r="AMD670" s="498"/>
      <c r="AME670" s="498"/>
      <c r="AMF670" s="498"/>
      <c r="AMG670" s="498"/>
      <c r="AMH670" s="498"/>
      <c r="AMI670" s="498"/>
      <c r="AMJ670" s="498"/>
      <c r="AMK670" s="498"/>
    </row>
    <row r="671" spans="1:1025" s="501" customFormat="1" x14ac:dyDescent="0.25">
      <c r="A671" s="540"/>
      <c r="B671" s="428" t="s">
        <v>488</v>
      </c>
      <c r="C671" s="428"/>
      <c r="D671" s="428"/>
      <c r="E671" s="429" t="s">
        <v>12</v>
      </c>
      <c r="F671" s="430"/>
      <c r="G671" s="431"/>
      <c r="H671" s="431"/>
      <c r="I671" s="500"/>
      <c r="J671" s="541"/>
      <c r="K671" s="542"/>
      <c r="L671" s="542"/>
      <c r="M671" s="537"/>
      <c r="N671" s="538"/>
      <c r="O671" s="539"/>
      <c r="P671" s="539"/>
      <c r="Q671" s="500"/>
      <c r="R671" s="500"/>
      <c r="S671" s="500"/>
      <c r="T671" s="500"/>
      <c r="U671" s="500"/>
      <c r="V671" s="500"/>
      <c r="W671" s="500"/>
      <c r="X671" s="500"/>
      <c r="Y671" s="500"/>
      <c r="Z671" s="500"/>
      <c r="AA671" s="500"/>
      <c r="AB671" s="500"/>
      <c r="AC671" s="500"/>
      <c r="AD671" s="500"/>
      <c r="AE671" s="500"/>
      <c r="AF671" s="500"/>
      <c r="AG671" s="500"/>
      <c r="AH671" s="500"/>
      <c r="AI671" s="500"/>
      <c r="AJ671" s="500"/>
      <c r="AK671" s="500"/>
      <c r="AL671" s="500"/>
      <c r="AM671" s="500"/>
      <c r="AN671" s="500"/>
      <c r="AO671" s="500"/>
      <c r="AP671" s="500"/>
      <c r="AQ671" s="500"/>
      <c r="AR671" s="500"/>
      <c r="AS671" s="500"/>
      <c r="AT671" s="500"/>
      <c r="AU671" s="500"/>
      <c r="AV671" s="500"/>
      <c r="AW671" s="500"/>
      <c r="AX671" s="500"/>
      <c r="AY671" s="500"/>
      <c r="AZ671" s="500"/>
      <c r="BA671" s="500"/>
      <c r="BB671" s="500"/>
      <c r="BC671" s="500"/>
      <c r="BD671" s="500"/>
      <c r="BE671" s="500"/>
      <c r="BF671" s="500"/>
      <c r="BG671" s="500"/>
      <c r="BH671" s="500"/>
      <c r="BI671" s="500"/>
      <c r="BJ671" s="500"/>
      <c r="BK671" s="500"/>
      <c r="BL671" s="500"/>
      <c r="BM671" s="500"/>
      <c r="BN671" s="500"/>
      <c r="BO671" s="500"/>
      <c r="BP671" s="500"/>
      <c r="BQ671" s="500"/>
      <c r="BR671" s="500"/>
      <c r="BS671" s="500"/>
      <c r="BT671" s="500"/>
      <c r="BU671" s="500"/>
      <c r="BV671" s="500"/>
      <c r="BW671" s="500"/>
      <c r="BX671" s="500"/>
      <c r="BY671" s="500"/>
      <c r="BZ671" s="500"/>
      <c r="CA671" s="500"/>
      <c r="CB671" s="500"/>
      <c r="CC671" s="500"/>
      <c r="CD671" s="500"/>
      <c r="CE671" s="500"/>
      <c r="CF671" s="500"/>
      <c r="CG671" s="500"/>
      <c r="CH671" s="500"/>
      <c r="CI671" s="500"/>
      <c r="CJ671" s="500"/>
      <c r="CK671" s="500"/>
      <c r="CL671" s="500"/>
      <c r="CM671" s="500"/>
      <c r="CN671" s="500"/>
      <c r="CO671" s="500"/>
      <c r="CP671" s="500"/>
      <c r="CQ671" s="500"/>
      <c r="CR671" s="500"/>
      <c r="CS671" s="500"/>
      <c r="CT671" s="500"/>
      <c r="CU671" s="500"/>
      <c r="CV671" s="500"/>
      <c r="CW671" s="500"/>
      <c r="CX671" s="500"/>
      <c r="CY671" s="500"/>
      <c r="CZ671" s="500"/>
      <c r="DA671" s="500"/>
      <c r="DB671" s="500"/>
      <c r="DC671" s="500"/>
      <c r="DD671" s="500"/>
      <c r="DE671" s="500"/>
      <c r="DF671" s="500"/>
      <c r="DG671" s="500"/>
      <c r="DH671" s="500"/>
      <c r="DI671" s="500"/>
      <c r="DJ671" s="500"/>
      <c r="DK671" s="500"/>
      <c r="DL671" s="500"/>
      <c r="DM671" s="500"/>
      <c r="DN671" s="500"/>
      <c r="DO671" s="500"/>
      <c r="DP671" s="500"/>
      <c r="DQ671" s="500"/>
      <c r="DR671" s="500"/>
      <c r="DS671" s="500"/>
      <c r="DT671" s="500"/>
      <c r="DU671" s="500"/>
      <c r="DV671" s="500"/>
      <c r="DW671" s="500"/>
      <c r="DX671" s="500"/>
      <c r="DY671" s="500"/>
      <c r="DZ671" s="500"/>
      <c r="EA671" s="500"/>
      <c r="EB671" s="500"/>
      <c r="EC671" s="500"/>
      <c r="ED671" s="500"/>
      <c r="EE671" s="500"/>
      <c r="EF671" s="500"/>
      <c r="EG671" s="500"/>
      <c r="EH671" s="500"/>
      <c r="EI671" s="500"/>
      <c r="EJ671" s="500"/>
      <c r="EK671" s="500"/>
      <c r="EL671" s="500"/>
      <c r="EM671" s="500"/>
      <c r="EN671" s="500"/>
      <c r="EO671" s="500"/>
      <c r="EP671" s="500"/>
      <c r="EQ671" s="500"/>
      <c r="ER671" s="500"/>
      <c r="ES671" s="500"/>
      <c r="ET671" s="500"/>
      <c r="EU671" s="500"/>
      <c r="EV671" s="500"/>
      <c r="EW671" s="500"/>
      <c r="EX671" s="500"/>
      <c r="EY671" s="500"/>
      <c r="EZ671" s="500"/>
      <c r="FA671" s="500"/>
      <c r="FB671" s="500"/>
      <c r="FC671" s="500"/>
      <c r="FD671" s="500"/>
      <c r="FE671" s="500"/>
      <c r="FF671" s="500"/>
      <c r="FG671" s="500"/>
      <c r="FH671" s="500"/>
      <c r="FI671" s="500"/>
      <c r="FJ671" s="500"/>
      <c r="FK671" s="500"/>
      <c r="FL671" s="500"/>
      <c r="FM671" s="500"/>
      <c r="FN671" s="500"/>
      <c r="FO671" s="500"/>
      <c r="FP671" s="500"/>
      <c r="FQ671" s="500"/>
      <c r="FR671" s="500"/>
      <c r="FS671" s="500"/>
      <c r="FT671" s="500"/>
      <c r="FU671" s="500"/>
      <c r="FV671" s="500"/>
      <c r="FW671" s="500"/>
      <c r="FX671" s="500"/>
      <c r="FY671" s="500"/>
      <c r="FZ671" s="500"/>
      <c r="GA671" s="500"/>
      <c r="GB671" s="500"/>
      <c r="GC671" s="500"/>
      <c r="GD671" s="500"/>
      <c r="GE671" s="500"/>
      <c r="GF671" s="500"/>
      <c r="GG671" s="500"/>
      <c r="GH671" s="500"/>
      <c r="GI671" s="500"/>
      <c r="GJ671" s="500"/>
      <c r="GK671" s="500"/>
      <c r="GL671" s="500"/>
      <c r="GM671" s="500"/>
      <c r="GN671" s="500"/>
      <c r="GO671" s="500"/>
      <c r="GP671" s="500"/>
      <c r="GQ671" s="500"/>
      <c r="GR671" s="500"/>
      <c r="GS671" s="500"/>
      <c r="GT671" s="500"/>
      <c r="GU671" s="500"/>
      <c r="GV671" s="500"/>
      <c r="GW671" s="500"/>
      <c r="GX671" s="500"/>
      <c r="GY671" s="500"/>
      <c r="GZ671" s="500"/>
      <c r="HA671" s="500"/>
      <c r="HB671" s="500"/>
      <c r="HC671" s="500"/>
      <c r="HD671" s="500"/>
      <c r="HE671" s="500"/>
      <c r="HF671" s="500"/>
      <c r="HG671" s="500"/>
      <c r="HH671" s="500"/>
      <c r="HI671" s="500"/>
      <c r="HJ671" s="500"/>
      <c r="HK671" s="500"/>
      <c r="HL671" s="500"/>
      <c r="HM671" s="500"/>
      <c r="HN671" s="500"/>
      <c r="HO671" s="500"/>
      <c r="HP671" s="500"/>
      <c r="HQ671" s="500"/>
      <c r="HR671" s="500"/>
      <c r="HS671" s="500"/>
      <c r="HT671" s="500"/>
      <c r="HU671" s="500"/>
      <c r="HV671" s="500"/>
      <c r="HW671" s="500"/>
      <c r="HX671" s="500"/>
      <c r="HY671" s="500"/>
      <c r="HZ671" s="500"/>
      <c r="IA671" s="500"/>
      <c r="IB671" s="500"/>
      <c r="IC671" s="500"/>
      <c r="ID671" s="500"/>
      <c r="IE671" s="500"/>
      <c r="IF671" s="500"/>
      <c r="IG671" s="500"/>
      <c r="IH671" s="500"/>
      <c r="II671" s="500"/>
      <c r="IJ671" s="500"/>
      <c r="IK671" s="500"/>
      <c r="IL671" s="500"/>
      <c r="IM671" s="500"/>
      <c r="IN671" s="500"/>
      <c r="IO671" s="500"/>
      <c r="IP671" s="500"/>
      <c r="IQ671" s="500"/>
      <c r="IR671" s="500"/>
      <c r="IS671" s="500"/>
      <c r="IT671" s="500"/>
      <c r="IU671" s="500"/>
      <c r="IV671" s="500"/>
      <c r="IW671" s="500"/>
      <c r="IX671" s="500"/>
      <c r="IY671" s="500"/>
      <c r="IZ671" s="500"/>
      <c r="JA671" s="500"/>
      <c r="JB671" s="500"/>
      <c r="JC671" s="500"/>
      <c r="JD671" s="500"/>
      <c r="JE671" s="500"/>
      <c r="JF671" s="500"/>
      <c r="JG671" s="500"/>
      <c r="JH671" s="500"/>
      <c r="JI671" s="500"/>
      <c r="JJ671" s="500"/>
      <c r="JK671" s="500"/>
      <c r="JL671" s="500"/>
      <c r="JM671" s="500"/>
      <c r="JN671" s="500"/>
      <c r="JO671" s="500"/>
      <c r="JP671" s="500"/>
      <c r="JQ671" s="500"/>
      <c r="JR671" s="500"/>
      <c r="JS671" s="500"/>
      <c r="JT671" s="500"/>
      <c r="JU671" s="500"/>
      <c r="JV671" s="500"/>
      <c r="JW671" s="500"/>
      <c r="JX671" s="500"/>
      <c r="JY671" s="500"/>
      <c r="JZ671" s="500"/>
      <c r="KA671" s="500"/>
      <c r="KB671" s="500"/>
      <c r="KC671" s="500"/>
      <c r="KD671" s="500"/>
      <c r="KE671" s="500"/>
      <c r="KF671" s="500"/>
      <c r="KG671" s="500"/>
      <c r="KH671" s="500"/>
      <c r="KI671" s="500"/>
      <c r="KJ671" s="500"/>
      <c r="KK671" s="500"/>
      <c r="KL671" s="500"/>
      <c r="KM671" s="500"/>
      <c r="KN671" s="500"/>
      <c r="KO671" s="500"/>
      <c r="KP671" s="500"/>
      <c r="KQ671" s="500"/>
      <c r="KR671" s="500"/>
      <c r="KS671" s="500"/>
      <c r="KT671" s="500"/>
      <c r="KU671" s="500"/>
      <c r="KV671" s="500"/>
      <c r="KW671" s="500"/>
      <c r="KX671" s="500"/>
      <c r="KY671" s="500"/>
      <c r="KZ671" s="500"/>
      <c r="LA671" s="500"/>
      <c r="LB671" s="500"/>
      <c r="LC671" s="500"/>
      <c r="LD671" s="500"/>
      <c r="LE671" s="500"/>
      <c r="LF671" s="500"/>
      <c r="LG671" s="500"/>
      <c r="LH671" s="500"/>
      <c r="LI671" s="500"/>
      <c r="LJ671" s="500"/>
      <c r="LK671" s="500"/>
      <c r="LL671" s="500"/>
      <c r="LM671" s="500"/>
      <c r="LN671" s="500"/>
      <c r="LO671" s="500"/>
      <c r="LP671" s="500"/>
      <c r="LQ671" s="500"/>
      <c r="LR671" s="500"/>
      <c r="LS671" s="500"/>
      <c r="LT671" s="500"/>
      <c r="LU671" s="500"/>
      <c r="LV671" s="500"/>
      <c r="LW671" s="500"/>
      <c r="LX671" s="500"/>
      <c r="LY671" s="500"/>
      <c r="LZ671" s="500"/>
      <c r="MA671" s="500"/>
      <c r="MB671" s="500"/>
      <c r="MC671" s="500"/>
      <c r="MD671" s="500"/>
      <c r="ME671" s="500"/>
      <c r="MF671" s="500"/>
      <c r="MG671" s="500"/>
      <c r="MH671" s="500"/>
      <c r="MI671" s="500"/>
      <c r="MJ671" s="500"/>
      <c r="MK671" s="500"/>
      <c r="ML671" s="500"/>
      <c r="MM671" s="500"/>
      <c r="MN671" s="500"/>
      <c r="MO671" s="500"/>
      <c r="MP671" s="500"/>
      <c r="MQ671" s="500"/>
      <c r="MR671" s="500"/>
      <c r="MS671" s="500"/>
      <c r="MT671" s="500"/>
      <c r="MU671" s="500"/>
      <c r="MV671" s="500"/>
      <c r="MW671" s="500"/>
      <c r="MX671" s="500"/>
      <c r="MY671" s="500"/>
      <c r="MZ671" s="500"/>
      <c r="NA671" s="500"/>
      <c r="NB671" s="500"/>
      <c r="NC671" s="500"/>
      <c r="ND671" s="500"/>
      <c r="NE671" s="500"/>
      <c r="NF671" s="500"/>
      <c r="NG671" s="500"/>
      <c r="NH671" s="500"/>
      <c r="NI671" s="500"/>
      <c r="NJ671" s="500"/>
      <c r="NK671" s="500"/>
      <c r="NL671" s="500"/>
      <c r="NM671" s="500"/>
      <c r="NN671" s="500"/>
      <c r="NO671" s="500"/>
      <c r="NP671" s="500"/>
      <c r="NQ671" s="500"/>
      <c r="NR671" s="500"/>
      <c r="NS671" s="500"/>
      <c r="NT671" s="500"/>
      <c r="NU671" s="500"/>
      <c r="NV671" s="500"/>
      <c r="NW671" s="500"/>
      <c r="NX671" s="500"/>
      <c r="NY671" s="500"/>
      <c r="NZ671" s="500"/>
      <c r="OA671" s="500"/>
      <c r="OB671" s="500"/>
      <c r="OC671" s="500"/>
      <c r="OD671" s="500"/>
      <c r="OE671" s="500"/>
      <c r="OF671" s="500"/>
      <c r="OG671" s="500"/>
      <c r="OH671" s="500"/>
      <c r="OI671" s="500"/>
      <c r="OJ671" s="500"/>
      <c r="OK671" s="500"/>
      <c r="OL671" s="500"/>
      <c r="OM671" s="500"/>
      <c r="ON671" s="500"/>
      <c r="OO671" s="500"/>
      <c r="OP671" s="500"/>
      <c r="OQ671" s="500"/>
      <c r="OR671" s="500"/>
      <c r="OS671" s="500"/>
      <c r="OT671" s="500"/>
      <c r="OU671" s="500"/>
      <c r="OV671" s="500"/>
      <c r="OW671" s="500"/>
      <c r="OX671" s="500"/>
      <c r="OY671" s="500"/>
      <c r="OZ671" s="500"/>
      <c r="PA671" s="500"/>
      <c r="PB671" s="500"/>
      <c r="PC671" s="500"/>
      <c r="PD671" s="500"/>
      <c r="PE671" s="500"/>
      <c r="PF671" s="500"/>
      <c r="PG671" s="500"/>
      <c r="PH671" s="500"/>
      <c r="PI671" s="500"/>
      <c r="PJ671" s="500"/>
      <c r="PK671" s="500"/>
      <c r="PL671" s="500"/>
      <c r="PM671" s="500"/>
      <c r="PN671" s="500"/>
      <c r="PO671" s="500"/>
      <c r="PP671" s="500"/>
      <c r="PQ671" s="500"/>
      <c r="PR671" s="500"/>
      <c r="PS671" s="500"/>
      <c r="PT671" s="500"/>
      <c r="PU671" s="500"/>
      <c r="PV671" s="500"/>
      <c r="PW671" s="500"/>
      <c r="PX671" s="500"/>
      <c r="PY671" s="500"/>
      <c r="PZ671" s="500"/>
      <c r="QA671" s="500"/>
      <c r="QB671" s="500"/>
      <c r="QC671" s="500"/>
      <c r="QD671" s="500"/>
      <c r="QE671" s="500"/>
      <c r="QF671" s="500"/>
      <c r="QG671" s="500"/>
      <c r="QH671" s="500"/>
      <c r="QI671" s="500"/>
      <c r="QJ671" s="500"/>
      <c r="QK671" s="500"/>
      <c r="QL671" s="500"/>
      <c r="QM671" s="500"/>
      <c r="QN671" s="500"/>
      <c r="QO671" s="500"/>
      <c r="QP671" s="500"/>
      <c r="QQ671" s="500"/>
      <c r="QR671" s="500"/>
      <c r="QS671" s="500"/>
      <c r="QT671" s="500"/>
      <c r="QU671" s="500"/>
      <c r="QV671" s="500"/>
      <c r="QW671" s="500"/>
      <c r="QX671" s="500"/>
      <c r="QY671" s="500"/>
      <c r="QZ671" s="500"/>
      <c r="RA671" s="500"/>
      <c r="RB671" s="500"/>
      <c r="RC671" s="500"/>
      <c r="RD671" s="500"/>
      <c r="RE671" s="500"/>
      <c r="RF671" s="500"/>
      <c r="RG671" s="500"/>
      <c r="RH671" s="500"/>
      <c r="RI671" s="500"/>
      <c r="RJ671" s="500"/>
      <c r="RK671" s="500"/>
      <c r="RL671" s="500"/>
      <c r="RM671" s="500"/>
      <c r="RN671" s="500"/>
      <c r="RO671" s="500"/>
      <c r="RP671" s="500"/>
      <c r="RQ671" s="500"/>
      <c r="RR671" s="500"/>
      <c r="RS671" s="500"/>
      <c r="RT671" s="500"/>
      <c r="RU671" s="500"/>
      <c r="RV671" s="500"/>
      <c r="RW671" s="500"/>
      <c r="RX671" s="500"/>
      <c r="RY671" s="500"/>
      <c r="RZ671" s="500"/>
      <c r="SA671" s="500"/>
      <c r="SB671" s="500"/>
      <c r="SC671" s="500"/>
      <c r="SD671" s="500"/>
      <c r="SE671" s="500"/>
      <c r="SF671" s="500"/>
      <c r="SG671" s="500"/>
      <c r="SH671" s="500"/>
      <c r="SI671" s="500"/>
      <c r="SJ671" s="500"/>
      <c r="SK671" s="500"/>
      <c r="SL671" s="500"/>
      <c r="SM671" s="500"/>
      <c r="SN671" s="500"/>
      <c r="SO671" s="500"/>
      <c r="SP671" s="500"/>
      <c r="SQ671" s="500"/>
      <c r="SR671" s="500"/>
      <c r="SS671" s="500"/>
      <c r="ST671" s="500"/>
      <c r="SU671" s="500"/>
      <c r="SV671" s="500"/>
      <c r="SW671" s="500"/>
      <c r="SX671" s="500"/>
      <c r="SY671" s="500"/>
      <c r="SZ671" s="500"/>
      <c r="TA671" s="500"/>
      <c r="TB671" s="500"/>
      <c r="TC671" s="500"/>
      <c r="TD671" s="500"/>
      <c r="TE671" s="500"/>
      <c r="TF671" s="500"/>
      <c r="TG671" s="500"/>
      <c r="TH671" s="500"/>
      <c r="TI671" s="500"/>
      <c r="TJ671" s="500"/>
      <c r="TK671" s="500"/>
      <c r="TL671" s="500"/>
      <c r="TM671" s="500"/>
      <c r="TN671" s="500"/>
      <c r="TO671" s="500"/>
      <c r="TP671" s="500"/>
      <c r="TQ671" s="500"/>
      <c r="TR671" s="500"/>
      <c r="TS671" s="500"/>
      <c r="TT671" s="500"/>
      <c r="TU671" s="500"/>
      <c r="TV671" s="500"/>
      <c r="TW671" s="500"/>
      <c r="TX671" s="500"/>
      <c r="TY671" s="500"/>
      <c r="TZ671" s="500"/>
      <c r="UA671" s="500"/>
      <c r="UB671" s="500"/>
      <c r="UC671" s="500"/>
      <c r="UD671" s="500"/>
      <c r="UE671" s="500"/>
      <c r="UF671" s="500"/>
      <c r="UG671" s="500"/>
      <c r="UH671" s="500"/>
      <c r="UI671" s="500"/>
      <c r="UJ671" s="500"/>
      <c r="UK671" s="500"/>
      <c r="UL671" s="500"/>
      <c r="UM671" s="500"/>
      <c r="UN671" s="500"/>
      <c r="UO671" s="500"/>
      <c r="UP671" s="500"/>
      <c r="UQ671" s="500"/>
      <c r="UR671" s="500"/>
      <c r="US671" s="500"/>
      <c r="UT671" s="500"/>
      <c r="UU671" s="500"/>
      <c r="UV671" s="500"/>
      <c r="UW671" s="500"/>
      <c r="UX671" s="500"/>
      <c r="UY671" s="500"/>
      <c r="UZ671" s="500"/>
      <c r="VA671" s="500"/>
      <c r="VB671" s="500"/>
      <c r="VC671" s="500"/>
      <c r="VD671" s="500"/>
      <c r="VE671" s="500"/>
      <c r="VF671" s="500"/>
      <c r="VG671" s="500"/>
      <c r="VH671" s="500"/>
      <c r="VI671" s="500"/>
      <c r="VJ671" s="500"/>
      <c r="VK671" s="500"/>
      <c r="VL671" s="500"/>
      <c r="VM671" s="500"/>
      <c r="VN671" s="500"/>
      <c r="VO671" s="500"/>
      <c r="VP671" s="500"/>
      <c r="VQ671" s="500"/>
      <c r="VR671" s="500"/>
      <c r="VS671" s="500"/>
      <c r="VT671" s="500"/>
      <c r="VU671" s="500"/>
      <c r="VV671" s="500"/>
      <c r="VW671" s="500"/>
      <c r="VX671" s="500"/>
      <c r="VY671" s="500"/>
      <c r="VZ671" s="500"/>
      <c r="WA671" s="500"/>
      <c r="WB671" s="500"/>
      <c r="WC671" s="500"/>
      <c r="WD671" s="500"/>
      <c r="WE671" s="500"/>
      <c r="WF671" s="500"/>
      <c r="WG671" s="500"/>
      <c r="WH671" s="500"/>
      <c r="WI671" s="500"/>
      <c r="WJ671" s="500"/>
      <c r="WK671" s="500"/>
      <c r="WL671" s="500"/>
      <c r="WM671" s="500"/>
      <c r="WN671" s="500"/>
      <c r="WO671" s="500"/>
      <c r="WP671" s="500"/>
      <c r="WQ671" s="500"/>
      <c r="WR671" s="500"/>
      <c r="WS671" s="500"/>
      <c r="WT671" s="500"/>
      <c r="WU671" s="500"/>
      <c r="WV671" s="500"/>
      <c r="WW671" s="500"/>
      <c r="WX671" s="500"/>
      <c r="WY671" s="500"/>
      <c r="WZ671" s="500"/>
      <c r="XA671" s="500"/>
      <c r="XB671" s="500"/>
      <c r="XC671" s="500"/>
      <c r="XD671" s="500"/>
      <c r="XE671" s="500"/>
      <c r="XF671" s="500"/>
      <c r="XG671" s="500"/>
      <c r="XH671" s="500"/>
      <c r="XI671" s="500"/>
      <c r="XJ671" s="500"/>
      <c r="XK671" s="500"/>
      <c r="XL671" s="500"/>
      <c r="XM671" s="500"/>
      <c r="XN671" s="500"/>
      <c r="XO671" s="500"/>
      <c r="XP671" s="500"/>
      <c r="XQ671" s="500"/>
      <c r="XR671" s="500"/>
      <c r="XS671" s="500"/>
      <c r="XT671" s="500"/>
      <c r="XU671" s="500"/>
      <c r="XV671" s="500"/>
      <c r="XW671" s="500"/>
      <c r="XX671" s="500"/>
      <c r="XY671" s="500"/>
      <c r="XZ671" s="500"/>
      <c r="YA671" s="500"/>
      <c r="YB671" s="500"/>
      <c r="YC671" s="500"/>
      <c r="YD671" s="500"/>
      <c r="YE671" s="500"/>
      <c r="YF671" s="500"/>
      <c r="YG671" s="500"/>
      <c r="YH671" s="500"/>
      <c r="YI671" s="500"/>
      <c r="YJ671" s="500"/>
      <c r="YK671" s="500"/>
      <c r="YL671" s="500"/>
      <c r="YM671" s="500"/>
      <c r="YN671" s="500"/>
      <c r="YO671" s="500"/>
      <c r="YP671" s="500"/>
      <c r="YQ671" s="500"/>
      <c r="YR671" s="500"/>
      <c r="YS671" s="500"/>
      <c r="YT671" s="500"/>
      <c r="YU671" s="500"/>
      <c r="YV671" s="500"/>
      <c r="YW671" s="500"/>
      <c r="YX671" s="500"/>
      <c r="YY671" s="500"/>
      <c r="YZ671" s="500"/>
      <c r="ZA671" s="500"/>
      <c r="ZB671" s="500"/>
      <c r="ZC671" s="500"/>
      <c r="ZD671" s="500"/>
      <c r="ZE671" s="500"/>
      <c r="ZF671" s="500"/>
      <c r="ZG671" s="500"/>
      <c r="ZH671" s="500"/>
      <c r="ZI671" s="500"/>
      <c r="ZJ671" s="500"/>
      <c r="ZK671" s="500"/>
      <c r="ZL671" s="500"/>
      <c r="ZM671" s="500"/>
      <c r="ZN671" s="500"/>
      <c r="ZO671" s="500"/>
      <c r="ZP671" s="500"/>
      <c r="ZQ671" s="500"/>
      <c r="ZR671" s="500"/>
      <c r="ZS671" s="500"/>
      <c r="ZT671" s="500"/>
      <c r="ZU671" s="500"/>
      <c r="ZV671" s="500"/>
      <c r="ZW671" s="500"/>
      <c r="ZX671" s="500"/>
      <c r="ZY671" s="500"/>
      <c r="ZZ671" s="500"/>
      <c r="AAA671" s="500"/>
      <c r="AAB671" s="500"/>
      <c r="AAC671" s="500"/>
      <c r="AAD671" s="500"/>
      <c r="AAE671" s="500"/>
      <c r="AAF671" s="500"/>
      <c r="AAG671" s="500"/>
      <c r="AAH671" s="500"/>
      <c r="AAI671" s="500"/>
      <c r="AAJ671" s="500"/>
      <c r="AAK671" s="500"/>
      <c r="AAL671" s="500"/>
      <c r="AAM671" s="500"/>
      <c r="AAN671" s="500"/>
      <c r="AAO671" s="500"/>
      <c r="AAP671" s="500"/>
      <c r="AAQ671" s="500"/>
      <c r="AAR671" s="500"/>
      <c r="AAS671" s="500"/>
      <c r="AAT671" s="500"/>
      <c r="AAU671" s="500"/>
      <c r="AAV671" s="500"/>
      <c r="AAW671" s="500"/>
      <c r="AAX671" s="500"/>
      <c r="AAY671" s="500"/>
      <c r="AAZ671" s="500"/>
      <c r="ABA671" s="500"/>
      <c r="ABB671" s="500"/>
      <c r="ABC671" s="500"/>
      <c r="ABD671" s="500"/>
      <c r="ABE671" s="500"/>
      <c r="ABF671" s="500"/>
      <c r="ABG671" s="500"/>
      <c r="ABH671" s="500"/>
      <c r="ABI671" s="500"/>
      <c r="ABJ671" s="500"/>
      <c r="ABK671" s="500"/>
      <c r="ABL671" s="500"/>
      <c r="ABM671" s="500"/>
      <c r="ABN671" s="500"/>
      <c r="ABO671" s="500"/>
      <c r="ABP671" s="500"/>
      <c r="ABQ671" s="500"/>
      <c r="ABR671" s="500"/>
      <c r="ABS671" s="500"/>
      <c r="ABT671" s="500"/>
      <c r="ABU671" s="500"/>
      <c r="ABV671" s="500"/>
      <c r="ABW671" s="500"/>
      <c r="ABX671" s="500"/>
      <c r="ABY671" s="500"/>
      <c r="ABZ671" s="500"/>
      <c r="ACA671" s="500"/>
      <c r="ACB671" s="500"/>
      <c r="ACC671" s="500"/>
      <c r="ACD671" s="500"/>
      <c r="ACE671" s="500"/>
      <c r="ACF671" s="500"/>
      <c r="ACG671" s="500"/>
      <c r="ACH671" s="500"/>
      <c r="ACI671" s="500"/>
      <c r="ACJ671" s="500"/>
      <c r="ACK671" s="500"/>
      <c r="ACL671" s="500"/>
      <c r="ACM671" s="500"/>
      <c r="ACN671" s="500"/>
      <c r="ACO671" s="500"/>
      <c r="ACP671" s="500"/>
      <c r="ACQ671" s="500"/>
      <c r="ACR671" s="500"/>
      <c r="ACS671" s="500"/>
      <c r="ACT671" s="500"/>
      <c r="ACU671" s="500"/>
      <c r="ACV671" s="500"/>
      <c r="ACW671" s="500"/>
      <c r="ACX671" s="500"/>
      <c r="ACY671" s="500"/>
      <c r="ACZ671" s="500"/>
      <c r="ADA671" s="500"/>
      <c r="ADB671" s="500"/>
      <c r="ADC671" s="500"/>
      <c r="ADD671" s="500"/>
      <c r="ADE671" s="500"/>
      <c r="ADF671" s="500"/>
      <c r="ADG671" s="500"/>
      <c r="ADH671" s="500"/>
      <c r="ADI671" s="500"/>
      <c r="ADJ671" s="500"/>
      <c r="ADK671" s="500"/>
      <c r="ADL671" s="500"/>
      <c r="ADM671" s="500"/>
      <c r="ADN671" s="500"/>
      <c r="ADO671" s="500"/>
      <c r="ADP671" s="500"/>
      <c r="ADQ671" s="500"/>
      <c r="ADR671" s="500"/>
      <c r="ADS671" s="500"/>
      <c r="ADT671" s="500"/>
      <c r="ADU671" s="500"/>
      <c r="ADV671" s="500"/>
      <c r="ADW671" s="500"/>
      <c r="ADX671" s="500"/>
      <c r="ADY671" s="500"/>
      <c r="ADZ671" s="500"/>
      <c r="AEA671" s="500"/>
      <c r="AEB671" s="500"/>
      <c r="AEC671" s="500"/>
      <c r="AED671" s="500"/>
      <c r="AEE671" s="500"/>
      <c r="AEF671" s="500"/>
      <c r="AEG671" s="500"/>
      <c r="AEH671" s="500"/>
      <c r="AEI671" s="500"/>
      <c r="AEJ671" s="500"/>
      <c r="AEK671" s="500"/>
      <c r="AEL671" s="500"/>
      <c r="AEM671" s="500"/>
      <c r="AEN671" s="500"/>
      <c r="AEO671" s="500"/>
      <c r="AEP671" s="500"/>
      <c r="AEQ671" s="500"/>
      <c r="AER671" s="500"/>
      <c r="AES671" s="500"/>
      <c r="AET671" s="500"/>
      <c r="AEU671" s="500"/>
      <c r="AEV671" s="500"/>
      <c r="AEW671" s="500"/>
      <c r="AEX671" s="500"/>
      <c r="AEY671" s="500"/>
      <c r="AEZ671" s="500"/>
      <c r="AFA671" s="500"/>
      <c r="AFB671" s="500"/>
      <c r="AFC671" s="500"/>
      <c r="AFD671" s="500"/>
      <c r="AFE671" s="500"/>
      <c r="AFF671" s="500"/>
      <c r="AFG671" s="500"/>
      <c r="AFH671" s="500"/>
      <c r="AFI671" s="500"/>
      <c r="AFJ671" s="500"/>
      <c r="AFK671" s="500"/>
      <c r="AFL671" s="500"/>
      <c r="AFM671" s="500"/>
      <c r="AFN671" s="500"/>
      <c r="AFO671" s="500"/>
      <c r="AFP671" s="500"/>
      <c r="AFQ671" s="500"/>
      <c r="AFR671" s="500"/>
      <c r="AFS671" s="500"/>
      <c r="AFT671" s="500"/>
      <c r="AFU671" s="500"/>
      <c r="AFV671" s="500"/>
      <c r="AFW671" s="500"/>
      <c r="AFX671" s="500"/>
      <c r="AFY671" s="500"/>
      <c r="AFZ671" s="500"/>
      <c r="AGA671" s="500"/>
      <c r="AGB671" s="500"/>
      <c r="AGC671" s="500"/>
      <c r="AGD671" s="500"/>
      <c r="AGE671" s="500"/>
      <c r="AGF671" s="500"/>
      <c r="AGG671" s="500"/>
      <c r="AGH671" s="500"/>
      <c r="AGI671" s="500"/>
      <c r="AGJ671" s="500"/>
      <c r="AGK671" s="500"/>
      <c r="AGL671" s="500"/>
      <c r="AGM671" s="500"/>
      <c r="AGN671" s="500"/>
      <c r="AGO671" s="500"/>
      <c r="AGP671" s="500"/>
      <c r="AGQ671" s="500"/>
      <c r="AGR671" s="500"/>
      <c r="AGS671" s="500"/>
      <c r="AGT671" s="500"/>
      <c r="AGU671" s="500"/>
      <c r="AGV671" s="500"/>
      <c r="AGW671" s="500"/>
      <c r="AGX671" s="500"/>
      <c r="AGY671" s="500"/>
      <c r="AGZ671" s="500"/>
      <c r="AHA671" s="500"/>
      <c r="AHB671" s="500"/>
      <c r="AHC671" s="500"/>
      <c r="AHD671" s="500"/>
      <c r="AHE671" s="500"/>
      <c r="AHF671" s="500"/>
      <c r="AHG671" s="500"/>
      <c r="AHH671" s="500"/>
      <c r="AHI671" s="500"/>
      <c r="AHJ671" s="500"/>
      <c r="AHK671" s="500"/>
      <c r="AHL671" s="500"/>
      <c r="AHM671" s="500"/>
      <c r="AHN671" s="500"/>
      <c r="AHO671" s="500"/>
      <c r="AHP671" s="500"/>
      <c r="AHQ671" s="500"/>
      <c r="AHR671" s="500"/>
      <c r="AHS671" s="500"/>
      <c r="AHT671" s="500"/>
      <c r="AHU671" s="500"/>
      <c r="AHV671" s="500"/>
      <c r="AHW671" s="500"/>
      <c r="AHX671" s="500"/>
      <c r="AHY671" s="500"/>
      <c r="AHZ671" s="500"/>
      <c r="AIA671" s="500"/>
      <c r="AIB671" s="500"/>
      <c r="AIC671" s="500"/>
      <c r="AID671" s="500"/>
      <c r="AIE671" s="500"/>
      <c r="AIF671" s="500"/>
      <c r="AIG671" s="500"/>
      <c r="AIH671" s="500"/>
      <c r="AII671" s="500"/>
      <c r="AIJ671" s="500"/>
      <c r="AIK671" s="500"/>
      <c r="AIL671" s="500"/>
      <c r="AIM671" s="500"/>
      <c r="AIN671" s="500"/>
      <c r="AIO671" s="500"/>
      <c r="AIP671" s="500"/>
      <c r="AIQ671" s="500"/>
      <c r="AIR671" s="500"/>
      <c r="AIS671" s="500"/>
      <c r="AIT671" s="500"/>
      <c r="AIU671" s="500"/>
      <c r="AIV671" s="500"/>
      <c r="AIW671" s="500"/>
      <c r="AIX671" s="500"/>
      <c r="AIY671" s="500"/>
      <c r="AIZ671" s="500"/>
      <c r="AJA671" s="500"/>
      <c r="AJB671" s="500"/>
      <c r="AJC671" s="500"/>
      <c r="AJD671" s="500"/>
      <c r="AJE671" s="500"/>
      <c r="AJF671" s="500"/>
      <c r="AJG671" s="500"/>
      <c r="AJH671" s="500"/>
      <c r="AJI671" s="500"/>
      <c r="AJJ671" s="500"/>
      <c r="AJK671" s="500"/>
      <c r="AJL671" s="500"/>
      <c r="AJM671" s="500"/>
      <c r="AJN671" s="500"/>
      <c r="AJO671" s="500"/>
      <c r="AJP671" s="500"/>
      <c r="AJQ671" s="500"/>
      <c r="AJR671" s="500"/>
      <c r="AJS671" s="500"/>
      <c r="AJT671" s="500"/>
      <c r="AJU671" s="500"/>
      <c r="AJV671" s="500"/>
      <c r="AJW671" s="500"/>
      <c r="AJX671" s="500"/>
      <c r="AJY671" s="500"/>
      <c r="AJZ671" s="500"/>
      <c r="AKA671" s="500"/>
      <c r="AKB671" s="500"/>
      <c r="AKC671" s="500"/>
      <c r="AKD671" s="500"/>
      <c r="AKE671" s="500"/>
      <c r="AKF671" s="500"/>
      <c r="AKG671" s="500"/>
      <c r="AKH671" s="500"/>
      <c r="AKI671" s="500"/>
      <c r="AKJ671" s="500"/>
      <c r="AKK671" s="500"/>
      <c r="AKL671" s="500"/>
      <c r="AKM671" s="500"/>
      <c r="AKN671" s="500"/>
      <c r="AKO671" s="500"/>
      <c r="AKP671" s="500"/>
      <c r="AKQ671" s="500"/>
      <c r="AKR671" s="500"/>
      <c r="AKS671" s="500"/>
      <c r="AKT671" s="500"/>
      <c r="AKU671" s="500"/>
      <c r="AKV671" s="500"/>
      <c r="AKW671" s="500"/>
      <c r="AKX671" s="500"/>
      <c r="AKY671" s="500"/>
      <c r="AKZ671" s="500"/>
      <c r="ALA671" s="500"/>
      <c r="ALB671" s="500"/>
      <c r="ALC671" s="500"/>
      <c r="ALD671" s="500"/>
      <c r="ALE671" s="500"/>
      <c r="ALF671" s="500"/>
      <c r="ALG671" s="500"/>
      <c r="ALH671" s="500"/>
      <c r="ALI671" s="500"/>
      <c r="ALJ671" s="500"/>
      <c r="ALK671" s="500"/>
      <c r="ALL671" s="500"/>
      <c r="ALM671" s="500"/>
      <c r="ALN671" s="500"/>
      <c r="ALO671" s="500"/>
      <c r="ALP671" s="500"/>
      <c r="ALQ671" s="500"/>
      <c r="ALR671" s="500"/>
      <c r="ALS671" s="500"/>
      <c r="ALT671" s="500"/>
      <c r="ALU671" s="500"/>
      <c r="ALV671" s="500"/>
      <c r="ALW671" s="500"/>
      <c r="ALX671" s="500"/>
      <c r="ALY671" s="500"/>
      <c r="ALZ671" s="500"/>
      <c r="AMA671" s="500"/>
      <c r="AMB671" s="500"/>
      <c r="AMC671" s="500"/>
      <c r="AMD671" s="500"/>
      <c r="AME671" s="500"/>
      <c r="AMF671" s="500"/>
      <c r="AMG671" s="500"/>
      <c r="AMH671" s="500"/>
      <c r="AMI671" s="500"/>
      <c r="AMJ671" s="500"/>
      <c r="AMK671" s="500"/>
    </row>
    <row r="672" spans="1:1025" s="499" customFormat="1" x14ac:dyDescent="0.25">
      <c r="A672" s="502"/>
      <c r="B672" s="427"/>
      <c r="C672" s="427"/>
      <c r="D672" s="427"/>
      <c r="E672" s="424"/>
      <c r="F672" s="425"/>
      <c r="G672" s="426"/>
      <c r="H672" s="426"/>
      <c r="I672" s="498"/>
      <c r="J672" s="504"/>
      <c r="K672" s="505"/>
      <c r="L672" s="505"/>
      <c r="M672" s="466"/>
      <c r="N672" s="467"/>
      <c r="O672" s="468"/>
      <c r="P672" s="468"/>
      <c r="Q672" s="498"/>
      <c r="R672" s="498"/>
      <c r="S672" s="498"/>
      <c r="T672" s="498"/>
      <c r="U672" s="498"/>
      <c r="V672" s="498"/>
      <c r="W672" s="498"/>
      <c r="X672" s="498"/>
      <c r="Y672" s="498"/>
      <c r="Z672" s="498"/>
      <c r="AA672" s="498"/>
      <c r="AB672" s="498"/>
      <c r="AC672" s="498"/>
      <c r="AD672" s="498"/>
      <c r="AE672" s="498"/>
      <c r="AF672" s="498"/>
      <c r="AG672" s="498"/>
      <c r="AH672" s="498"/>
      <c r="AI672" s="498"/>
      <c r="AJ672" s="498"/>
      <c r="AK672" s="498"/>
      <c r="AL672" s="498"/>
      <c r="AM672" s="498"/>
      <c r="AN672" s="498"/>
      <c r="AO672" s="498"/>
      <c r="AP672" s="498"/>
      <c r="AQ672" s="498"/>
      <c r="AR672" s="498"/>
      <c r="AS672" s="498"/>
      <c r="AT672" s="498"/>
      <c r="AU672" s="498"/>
      <c r="AV672" s="498"/>
      <c r="AW672" s="498"/>
      <c r="AX672" s="498"/>
      <c r="AY672" s="498"/>
      <c r="AZ672" s="498"/>
      <c r="BA672" s="498"/>
      <c r="BB672" s="498"/>
      <c r="BC672" s="498"/>
      <c r="BD672" s="498"/>
      <c r="BE672" s="498"/>
      <c r="BF672" s="498"/>
      <c r="BG672" s="498"/>
      <c r="BH672" s="498"/>
      <c r="BI672" s="498"/>
      <c r="BJ672" s="498"/>
      <c r="BK672" s="498"/>
      <c r="BL672" s="498"/>
      <c r="BM672" s="498"/>
      <c r="BN672" s="498"/>
      <c r="BO672" s="498"/>
      <c r="BP672" s="498"/>
      <c r="BQ672" s="498"/>
      <c r="BR672" s="498"/>
      <c r="BS672" s="498"/>
      <c r="BT672" s="498"/>
      <c r="BU672" s="498"/>
      <c r="BV672" s="498"/>
      <c r="BW672" s="498"/>
      <c r="BX672" s="498"/>
      <c r="BY672" s="498"/>
      <c r="BZ672" s="498"/>
      <c r="CA672" s="498"/>
      <c r="CB672" s="498"/>
      <c r="CC672" s="498"/>
      <c r="CD672" s="498"/>
      <c r="CE672" s="498"/>
      <c r="CF672" s="498"/>
      <c r="CG672" s="498"/>
      <c r="CH672" s="498"/>
      <c r="CI672" s="498"/>
      <c r="CJ672" s="498"/>
      <c r="CK672" s="498"/>
      <c r="CL672" s="498"/>
      <c r="CM672" s="498"/>
      <c r="CN672" s="498"/>
      <c r="CO672" s="498"/>
      <c r="CP672" s="498"/>
      <c r="CQ672" s="498"/>
      <c r="CR672" s="498"/>
      <c r="CS672" s="498"/>
      <c r="CT672" s="498"/>
      <c r="CU672" s="498"/>
      <c r="CV672" s="498"/>
      <c r="CW672" s="498"/>
      <c r="CX672" s="498"/>
      <c r="CY672" s="498"/>
      <c r="CZ672" s="498"/>
      <c r="DA672" s="498"/>
      <c r="DB672" s="498"/>
      <c r="DC672" s="498"/>
      <c r="DD672" s="498"/>
      <c r="DE672" s="498"/>
      <c r="DF672" s="498"/>
      <c r="DG672" s="498"/>
      <c r="DH672" s="498"/>
      <c r="DI672" s="498"/>
      <c r="DJ672" s="498"/>
      <c r="DK672" s="498"/>
      <c r="DL672" s="498"/>
      <c r="DM672" s="498"/>
      <c r="DN672" s="498"/>
      <c r="DO672" s="498"/>
      <c r="DP672" s="498"/>
      <c r="DQ672" s="498"/>
      <c r="DR672" s="498"/>
      <c r="DS672" s="498"/>
      <c r="DT672" s="498"/>
      <c r="DU672" s="498"/>
      <c r="DV672" s="498"/>
      <c r="DW672" s="498"/>
      <c r="DX672" s="498"/>
      <c r="DY672" s="498"/>
      <c r="DZ672" s="498"/>
      <c r="EA672" s="498"/>
      <c r="EB672" s="498"/>
      <c r="EC672" s="498"/>
      <c r="ED672" s="498"/>
      <c r="EE672" s="498"/>
      <c r="EF672" s="498"/>
      <c r="EG672" s="498"/>
      <c r="EH672" s="498"/>
      <c r="EI672" s="498"/>
      <c r="EJ672" s="498"/>
      <c r="EK672" s="498"/>
      <c r="EL672" s="498"/>
      <c r="EM672" s="498"/>
      <c r="EN672" s="498"/>
      <c r="EO672" s="498"/>
      <c r="EP672" s="498"/>
      <c r="EQ672" s="498"/>
      <c r="ER672" s="498"/>
      <c r="ES672" s="498"/>
      <c r="ET672" s="498"/>
      <c r="EU672" s="498"/>
      <c r="EV672" s="498"/>
      <c r="EW672" s="498"/>
      <c r="EX672" s="498"/>
      <c r="EY672" s="498"/>
      <c r="EZ672" s="498"/>
      <c r="FA672" s="498"/>
      <c r="FB672" s="498"/>
      <c r="FC672" s="498"/>
      <c r="FD672" s="498"/>
      <c r="FE672" s="498"/>
      <c r="FF672" s="498"/>
      <c r="FG672" s="498"/>
      <c r="FH672" s="498"/>
      <c r="FI672" s="498"/>
      <c r="FJ672" s="498"/>
      <c r="FK672" s="498"/>
      <c r="FL672" s="498"/>
      <c r="FM672" s="498"/>
      <c r="FN672" s="498"/>
      <c r="FO672" s="498"/>
      <c r="FP672" s="498"/>
      <c r="FQ672" s="498"/>
      <c r="FR672" s="498"/>
      <c r="FS672" s="498"/>
      <c r="FT672" s="498"/>
      <c r="FU672" s="498"/>
      <c r="FV672" s="498"/>
      <c r="FW672" s="498"/>
      <c r="FX672" s="498"/>
      <c r="FY672" s="498"/>
      <c r="FZ672" s="498"/>
      <c r="GA672" s="498"/>
      <c r="GB672" s="498"/>
      <c r="GC672" s="498"/>
      <c r="GD672" s="498"/>
      <c r="GE672" s="498"/>
      <c r="GF672" s="498"/>
      <c r="GG672" s="498"/>
      <c r="GH672" s="498"/>
      <c r="GI672" s="498"/>
      <c r="GJ672" s="498"/>
      <c r="GK672" s="498"/>
      <c r="GL672" s="498"/>
      <c r="GM672" s="498"/>
      <c r="GN672" s="498"/>
      <c r="GO672" s="498"/>
      <c r="GP672" s="498"/>
      <c r="GQ672" s="498"/>
      <c r="GR672" s="498"/>
      <c r="GS672" s="498"/>
      <c r="GT672" s="498"/>
      <c r="GU672" s="498"/>
      <c r="GV672" s="498"/>
      <c r="GW672" s="498"/>
      <c r="GX672" s="498"/>
      <c r="GY672" s="498"/>
      <c r="GZ672" s="498"/>
      <c r="HA672" s="498"/>
      <c r="HB672" s="498"/>
      <c r="HC672" s="498"/>
      <c r="HD672" s="498"/>
      <c r="HE672" s="498"/>
      <c r="HF672" s="498"/>
      <c r="HG672" s="498"/>
      <c r="HH672" s="498"/>
      <c r="HI672" s="498"/>
      <c r="HJ672" s="498"/>
      <c r="HK672" s="498"/>
      <c r="HL672" s="498"/>
      <c r="HM672" s="498"/>
      <c r="HN672" s="498"/>
      <c r="HO672" s="498"/>
      <c r="HP672" s="498"/>
      <c r="HQ672" s="498"/>
      <c r="HR672" s="498"/>
      <c r="HS672" s="498"/>
      <c r="HT672" s="498"/>
      <c r="HU672" s="498"/>
      <c r="HV672" s="498"/>
      <c r="HW672" s="498"/>
      <c r="HX672" s="498"/>
      <c r="HY672" s="498"/>
      <c r="HZ672" s="498"/>
      <c r="IA672" s="498"/>
      <c r="IB672" s="498"/>
      <c r="IC672" s="498"/>
      <c r="ID672" s="498"/>
      <c r="IE672" s="498"/>
      <c r="IF672" s="498"/>
      <c r="IG672" s="498"/>
      <c r="IH672" s="498"/>
      <c r="II672" s="498"/>
      <c r="IJ672" s="498"/>
      <c r="IK672" s="498"/>
      <c r="IL672" s="498"/>
      <c r="IM672" s="498"/>
      <c r="IN672" s="498"/>
      <c r="IO672" s="498"/>
      <c r="IP672" s="498"/>
      <c r="IQ672" s="498"/>
      <c r="IR672" s="498"/>
      <c r="IS672" s="498"/>
      <c r="IT672" s="498"/>
      <c r="IU672" s="498"/>
      <c r="IV672" s="498"/>
      <c r="IW672" s="498"/>
      <c r="IX672" s="498"/>
      <c r="IY672" s="498"/>
      <c r="IZ672" s="498"/>
      <c r="JA672" s="498"/>
      <c r="JB672" s="498"/>
      <c r="JC672" s="498"/>
      <c r="JD672" s="498"/>
      <c r="JE672" s="498"/>
      <c r="JF672" s="498"/>
      <c r="JG672" s="498"/>
      <c r="JH672" s="498"/>
      <c r="JI672" s="498"/>
      <c r="JJ672" s="498"/>
      <c r="JK672" s="498"/>
      <c r="JL672" s="498"/>
      <c r="JM672" s="498"/>
      <c r="JN672" s="498"/>
      <c r="JO672" s="498"/>
      <c r="JP672" s="498"/>
      <c r="JQ672" s="498"/>
      <c r="JR672" s="498"/>
      <c r="JS672" s="498"/>
      <c r="JT672" s="498"/>
      <c r="JU672" s="498"/>
      <c r="JV672" s="498"/>
      <c r="JW672" s="498"/>
      <c r="JX672" s="498"/>
      <c r="JY672" s="498"/>
      <c r="JZ672" s="498"/>
      <c r="KA672" s="498"/>
      <c r="KB672" s="498"/>
      <c r="KC672" s="498"/>
      <c r="KD672" s="498"/>
      <c r="KE672" s="498"/>
      <c r="KF672" s="498"/>
      <c r="KG672" s="498"/>
      <c r="KH672" s="498"/>
      <c r="KI672" s="498"/>
      <c r="KJ672" s="498"/>
      <c r="KK672" s="498"/>
      <c r="KL672" s="498"/>
      <c r="KM672" s="498"/>
      <c r="KN672" s="498"/>
      <c r="KO672" s="498"/>
      <c r="KP672" s="498"/>
      <c r="KQ672" s="498"/>
      <c r="KR672" s="498"/>
      <c r="KS672" s="498"/>
      <c r="KT672" s="498"/>
      <c r="KU672" s="498"/>
      <c r="KV672" s="498"/>
      <c r="KW672" s="498"/>
      <c r="KX672" s="498"/>
      <c r="KY672" s="498"/>
      <c r="KZ672" s="498"/>
      <c r="LA672" s="498"/>
      <c r="LB672" s="498"/>
      <c r="LC672" s="498"/>
      <c r="LD672" s="498"/>
      <c r="LE672" s="498"/>
      <c r="LF672" s="498"/>
      <c r="LG672" s="498"/>
      <c r="LH672" s="498"/>
      <c r="LI672" s="498"/>
      <c r="LJ672" s="498"/>
      <c r="LK672" s="498"/>
      <c r="LL672" s="498"/>
      <c r="LM672" s="498"/>
      <c r="LN672" s="498"/>
      <c r="LO672" s="498"/>
      <c r="LP672" s="498"/>
      <c r="LQ672" s="498"/>
      <c r="LR672" s="498"/>
      <c r="LS672" s="498"/>
      <c r="LT672" s="498"/>
      <c r="LU672" s="498"/>
      <c r="LV672" s="498"/>
      <c r="LW672" s="498"/>
      <c r="LX672" s="498"/>
      <c r="LY672" s="498"/>
      <c r="LZ672" s="498"/>
      <c r="MA672" s="498"/>
      <c r="MB672" s="498"/>
      <c r="MC672" s="498"/>
      <c r="MD672" s="498"/>
      <c r="ME672" s="498"/>
      <c r="MF672" s="498"/>
      <c r="MG672" s="498"/>
      <c r="MH672" s="498"/>
      <c r="MI672" s="498"/>
      <c r="MJ672" s="498"/>
      <c r="MK672" s="498"/>
      <c r="ML672" s="498"/>
      <c r="MM672" s="498"/>
      <c r="MN672" s="498"/>
      <c r="MO672" s="498"/>
      <c r="MP672" s="498"/>
      <c r="MQ672" s="498"/>
      <c r="MR672" s="498"/>
      <c r="MS672" s="498"/>
      <c r="MT672" s="498"/>
      <c r="MU672" s="498"/>
      <c r="MV672" s="498"/>
      <c r="MW672" s="498"/>
      <c r="MX672" s="498"/>
      <c r="MY672" s="498"/>
      <c r="MZ672" s="498"/>
      <c r="NA672" s="498"/>
      <c r="NB672" s="498"/>
      <c r="NC672" s="498"/>
      <c r="ND672" s="498"/>
      <c r="NE672" s="498"/>
      <c r="NF672" s="498"/>
      <c r="NG672" s="498"/>
      <c r="NH672" s="498"/>
      <c r="NI672" s="498"/>
      <c r="NJ672" s="498"/>
      <c r="NK672" s="498"/>
      <c r="NL672" s="498"/>
      <c r="NM672" s="498"/>
      <c r="NN672" s="498"/>
      <c r="NO672" s="498"/>
      <c r="NP672" s="498"/>
      <c r="NQ672" s="498"/>
      <c r="NR672" s="498"/>
      <c r="NS672" s="498"/>
      <c r="NT672" s="498"/>
      <c r="NU672" s="498"/>
      <c r="NV672" s="498"/>
      <c r="NW672" s="498"/>
      <c r="NX672" s="498"/>
      <c r="NY672" s="498"/>
      <c r="NZ672" s="498"/>
      <c r="OA672" s="498"/>
      <c r="OB672" s="498"/>
      <c r="OC672" s="498"/>
      <c r="OD672" s="498"/>
      <c r="OE672" s="498"/>
      <c r="OF672" s="498"/>
      <c r="OG672" s="498"/>
      <c r="OH672" s="498"/>
      <c r="OI672" s="498"/>
      <c r="OJ672" s="498"/>
      <c r="OK672" s="498"/>
      <c r="OL672" s="498"/>
      <c r="OM672" s="498"/>
      <c r="ON672" s="498"/>
      <c r="OO672" s="498"/>
      <c r="OP672" s="498"/>
      <c r="OQ672" s="498"/>
      <c r="OR672" s="498"/>
      <c r="OS672" s="498"/>
      <c r="OT672" s="498"/>
      <c r="OU672" s="498"/>
      <c r="OV672" s="498"/>
      <c r="OW672" s="498"/>
      <c r="OX672" s="498"/>
      <c r="OY672" s="498"/>
      <c r="OZ672" s="498"/>
      <c r="PA672" s="498"/>
      <c r="PB672" s="498"/>
      <c r="PC672" s="498"/>
      <c r="PD672" s="498"/>
      <c r="PE672" s="498"/>
      <c r="PF672" s="498"/>
      <c r="PG672" s="498"/>
      <c r="PH672" s="498"/>
      <c r="PI672" s="498"/>
      <c r="PJ672" s="498"/>
      <c r="PK672" s="498"/>
      <c r="PL672" s="498"/>
      <c r="PM672" s="498"/>
      <c r="PN672" s="498"/>
      <c r="PO672" s="498"/>
      <c r="PP672" s="498"/>
      <c r="PQ672" s="498"/>
      <c r="PR672" s="498"/>
      <c r="PS672" s="498"/>
      <c r="PT672" s="498"/>
      <c r="PU672" s="498"/>
      <c r="PV672" s="498"/>
      <c r="PW672" s="498"/>
      <c r="PX672" s="498"/>
      <c r="PY672" s="498"/>
      <c r="PZ672" s="498"/>
      <c r="QA672" s="498"/>
      <c r="QB672" s="498"/>
      <c r="QC672" s="498"/>
      <c r="QD672" s="498"/>
      <c r="QE672" s="498"/>
      <c r="QF672" s="498"/>
      <c r="QG672" s="498"/>
      <c r="QH672" s="498"/>
      <c r="QI672" s="498"/>
      <c r="QJ672" s="498"/>
      <c r="QK672" s="498"/>
      <c r="QL672" s="498"/>
      <c r="QM672" s="498"/>
      <c r="QN672" s="498"/>
      <c r="QO672" s="498"/>
      <c r="QP672" s="498"/>
      <c r="QQ672" s="498"/>
      <c r="QR672" s="498"/>
      <c r="QS672" s="498"/>
      <c r="QT672" s="498"/>
      <c r="QU672" s="498"/>
      <c r="QV672" s="498"/>
      <c r="QW672" s="498"/>
      <c r="QX672" s="498"/>
      <c r="QY672" s="498"/>
      <c r="QZ672" s="498"/>
      <c r="RA672" s="498"/>
      <c r="RB672" s="498"/>
      <c r="RC672" s="498"/>
      <c r="RD672" s="498"/>
      <c r="RE672" s="498"/>
      <c r="RF672" s="498"/>
      <c r="RG672" s="498"/>
      <c r="RH672" s="498"/>
      <c r="RI672" s="498"/>
      <c r="RJ672" s="498"/>
      <c r="RK672" s="498"/>
      <c r="RL672" s="498"/>
      <c r="RM672" s="498"/>
      <c r="RN672" s="498"/>
      <c r="RO672" s="498"/>
      <c r="RP672" s="498"/>
      <c r="RQ672" s="498"/>
      <c r="RR672" s="498"/>
      <c r="RS672" s="498"/>
      <c r="RT672" s="498"/>
      <c r="RU672" s="498"/>
      <c r="RV672" s="498"/>
      <c r="RW672" s="498"/>
      <c r="RX672" s="498"/>
      <c r="RY672" s="498"/>
      <c r="RZ672" s="498"/>
      <c r="SA672" s="498"/>
      <c r="SB672" s="498"/>
      <c r="SC672" s="498"/>
      <c r="SD672" s="498"/>
      <c r="SE672" s="498"/>
      <c r="SF672" s="498"/>
      <c r="SG672" s="498"/>
      <c r="SH672" s="498"/>
      <c r="SI672" s="498"/>
      <c r="SJ672" s="498"/>
      <c r="SK672" s="498"/>
      <c r="SL672" s="498"/>
      <c r="SM672" s="498"/>
      <c r="SN672" s="498"/>
      <c r="SO672" s="498"/>
      <c r="SP672" s="498"/>
      <c r="SQ672" s="498"/>
      <c r="SR672" s="498"/>
      <c r="SS672" s="498"/>
      <c r="ST672" s="498"/>
      <c r="SU672" s="498"/>
      <c r="SV672" s="498"/>
      <c r="SW672" s="498"/>
      <c r="SX672" s="498"/>
      <c r="SY672" s="498"/>
      <c r="SZ672" s="498"/>
      <c r="TA672" s="498"/>
      <c r="TB672" s="498"/>
      <c r="TC672" s="498"/>
      <c r="TD672" s="498"/>
      <c r="TE672" s="498"/>
      <c r="TF672" s="498"/>
      <c r="TG672" s="498"/>
      <c r="TH672" s="498"/>
      <c r="TI672" s="498"/>
      <c r="TJ672" s="498"/>
      <c r="TK672" s="498"/>
      <c r="TL672" s="498"/>
      <c r="TM672" s="498"/>
      <c r="TN672" s="498"/>
      <c r="TO672" s="498"/>
      <c r="TP672" s="498"/>
      <c r="TQ672" s="498"/>
      <c r="TR672" s="498"/>
      <c r="TS672" s="498"/>
      <c r="TT672" s="498"/>
      <c r="TU672" s="498"/>
      <c r="TV672" s="498"/>
      <c r="TW672" s="498"/>
      <c r="TX672" s="498"/>
      <c r="TY672" s="498"/>
      <c r="TZ672" s="498"/>
      <c r="UA672" s="498"/>
      <c r="UB672" s="498"/>
      <c r="UC672" s="498"/>
      <c r="UD672" s="498"/>
      <c r="UE672" s="498"/>
      <c r="UF672" s="498"/>
      <c r="UG672" s="498"/>
      <c r="UH672" s="498"/>
      <c r="UI672" s="498"/>
      <c r="UJ672" s="498"/>
      <c r="UK672" s="498"/>
      <c r="UL672" s="498"/>
      <c r="UM672" s="498"/>
      <c r="UN672" s="498"/>
      <c r="UO672" s="498"/>
      <c r="UP672" s="498"/>
      <c r="UQ672" s="498"/>
      <c r="UR672" s="498"/>
      <c r="US672" s="498"/>
      <c r="UT672" s="498"/>
      <c r="UU672" s="498"/>
      <c r="UV672" s="498"/>
      <c r="UW672" s="498"/>
      <c r="UX672" s="498"/>
      <c r="UY672" s="498"/>
      <c r="UZ672" s="498"/>
      <c r="VA672" s="498"/>
      <c r="VB672" s="498"/>
      <c r="VC672" s="498"/>
      <c r="VD672" s="498"/>
      <c r="VE672" s="498"/>
      <c r="VF672" s="498"/>
      <c r="VG672" s="498"/>
      <c r="VH672" s="498"/>
      <c r="VI672" s="498"/>
      <c r="VJ672" s="498"/>
      <c r="VK672" s="498"/>
      <c r="VL672" s="498"/>
      <c r="VM672" s="498"/>
      <c r="VN672" s="498"/>
      <c r="VO672" s="498"/>
      <c r="VP672" s="498"/>
      <c r="VQ672" s="498"/>
      <c r="VR672" s="498"/>
      <c r="VS672" s="498"/>
      <c r="VT672" s="498"/>
      <c r="VU672" s="498"/>
      <c r="VV672" s="498"/>
      <c r="VW672" s="498"/>
      <c r="VX672" s="498"/>
      <c r="VY672" s="498"/>
      <c r="VZ672" s="498"/>
      <c r="WA672" s="498"/>
      <c r="WB672" s="498"/>
      <c r="WC672" s="498"/>
      <c r="WD672" s="498"/>
      <c r="WE672" s="498"/>
      <c r="WF672" s="498"/>
      <c r="WG672" s="498"/>
      <c r="WH672" s="498"/>
      <c r="WI672" s="498"/>
      <c r="WJ672" s="498"/>
      <c r="WK672" s="498"/>
      <c r="WL672" s="498"/>
      <c r="WM672" s="498"/>
      <c r="WN672" s="498"/>
      <c r="WO672" s="498"/>
      <c r="WP672" s="498"/>
      <c r="WQ672" s="498"/>
      <c r="WR672" s="498"/>
      <c r="WS672" s="498"/>
      <c r="WT672" s="498"/>
      <c r="WU672" s="498"/>
      <c r="WV672" s="498"/>
      <c r="WW672" s="498"/>
      <c r="WX672" s="498"/>
      <c r="WY672" s="498"/>
      <c r="WZ672" s="498"/>
      <c r="XA672" s="498"/>
      <c r="XB672" s="498"/>
      <c r="XC672" s="498"/>
      <c r="XD672" s="498"/>
      <c r="XE672" s="498"/>
      <c r="XF672" s="498"/>
      <c r="XG672" s="498"/>
      <c r="XH672" s="498"/>
      <c r="XI672" s="498"/>
      <c r="XJ672" s="498"/>
      <c r="XK672" s="498"/>
      <c r="XL672" s="498"/>
      <c r="XM672" s="498"/>
      <c r="XN672" s="498"/>
      <c r="XO672" s="498"/>
      <c r="XP672" s="498"/>
      <c r="XQ672" s="498"/>
      <c r="XR672" s="498"/>
      <c r="XS672" s="498"/>
      <c r="XT672" s="498"/>
      <c r="XU672" s="498"/>
      <c r="XV672" s="498"/>
      <c r="XW672" s="498"/>
      <c r="XX672" s="498"/>
      <c r="XY672" s="498"/>
      <c r="XZ672" s="498"/>
      <c r="YA672" s="498"/>
      <c r="YB672" s="498"/>
      <c r="YC672" s="498"/>
      <c r="YD672" s="498"/>
      <c r="YE672" s="498"/>
      <c r="YF672" s="498"/>
      <c r="YG672" s="498"/>
      <c r="YH672" s="498"/>
      <c r="YI672" s="498"/>
      <c r="YJ672" s="498"/>
      <c r="YK672" s="498"/>
      <c r="YL672" s="498"/>
      <c r="YM672" s="498"/>
      <c r="YN672" s="498"/>
      <c r="YO672" s="498"/>
      <c r="YP672" s="498"/>
      <c r="YQ672" s="498"/>
      <c r="YR672" s="498"/>
      <c r="YS672" s="498"/>
      <c r="YT672" s="498"/>
      <c r="YU672" s="498"/>
      <c r="YV672" s="498"/>
      <c r="YW672" s="498"/>
      <c r="YX672" s="498"/>
      <c r="YY672" s="498"/>
      <c r="YZ672" s="498"/>
      <c r="ZA672" s="498"/>
      <c r="ZB672" s="498"/>
      <c r="ZC672" s="498"/>
      <c r="ZD672" s="498"/>
      <c r="ZE672" s="498"/>
      <c r="ZF672" s="498"/>
      <c r="ZG672" s="498"/>
      <c r="ZH672" s="498"/>
      <c r="ZI672" s="498"/>
      <c r="ZJ672" s="498"/>
      <c r="ZK672" s="498"/>
      <c r="ZL672" s="498"/>
      <c r="ZM672" s="498"/>
      <c r="ZN672" s="498"/>
      <c r="ZO672" s="498"/>
      <c r="ZP672" s="498"/>
      <c r="ZQ672" s="498"/>
      <c r="ZR672" s="498"/>
      <c r="ZS672" s="498"/>
      <c r="ZT672" s="498"/>
      <c r="ZU672" s="498"/>
      <c r="ZV672" s="498"/>
      <c r="ZW672" s="498"/>
      <c r="ZX672" s="498"/>
      <c r="ZY672" s="498"/>
      <c r="ZZ672" s="498"/>
      <c r="AAA672" s="498"/>
      <c r="AAB672" s="498"/>
      <c r="AAC672" s="498"/>
      <c r="AAD672" s="498"/>
      <c r="AAE672" s="498"/>
      <c r="AAF672" s="498"/>
      <c r="AAG672" s="498"/>
      <c r="AAH672" s="498"/>
      <c r="AAI672" s="498"/>
      <c r="AAJ672" s="498"/>
      <c r="AAK672" s="498"/>
      <c r="AAL672" s="498"/>
      <c r="AAM672" s="498"/>
      <c r="AAN672" s="498"/>
      <c r="AAO672" s="498"/>
      <c r="AAP672" s="498"/>
      <c r="AAQ672" s="498"/>
      <c r="AAR672" s="498"/>
      <c r="AAS672" s="498"/>
      <c r="AAT672" s="498"/>
      <c r="AAU672" s="498"/>
      <c r="AAV672" s="498"/>
      <c r="AAW672" s="498"/>
      <c r="AAX672" s="498"/>
      <c r="AAY672" s="498"/>
      <c r="AAZ672" s="498"/>
      <c r="ABA672" s="498"/>
      <c r="ABB672" s="498"/>
      <c r="ABC672" s="498"/>
      <c r="ABD672" s="498"/>
      <c r="ABE672" s="498"/>
      <c r="ABF672" s="498"/>
      <c r="ABG672" s="498"/>
      <c r="ABH672" s="498"/>
      <c r="ABI672" s="498"/>
      <c r="ABJ672" s="498"/>
      <c r="ABK672" s="498"/>
      <c r="ABL672" s="498"/>
      <c r="ABM672" s="498"/>
      <c r="ABN672" s="498"/>
      <c r="ABO672" s="498"/>
      <c r="ABP672" s="498"/>
      <c r="ABQ672" s="498"/>
      <c r="ABR672" s="498"/>
      <c r="ABS672" s="498"/>
      <c r="ABT672" s="498"/>
      <c r="ABU672" s="498"/>
      <c r="ABV672" s="498"/>
      <c r="ABW672" s="498"/>
      <c r="ABX672" s="498"/>
      <c r="ABY672" s="498"/>
      <c r="ABZ672" s="498"/>
      <c r="ACA672" s="498"/>
      <c r="ACB672" s="498"/>
      <c r="ACC672" s="498"/>
      <c r="ACD672" s="498"/>
      <c r="ACE672" s="498"/>
      <c r="ACF672" s="498"/>
      <c r="ACG672" s="498"/>
      <c r="ACH672" s="498"/>
      <c r="ACI672" s="498"/>
      <c r="ACJ672" s="498"/>
      <c r="ACK672" s="498"/>
      <c r="ACL672" s="498"/>
      <c r="ACM672" s="498"/>
      <c r="ACN672" s="498"/>
      <c r="ACO672" s="498"/>
      <c r="ACP672" s="498"/>
      <c r="ACQ672" s="498"/>
      <c r="ACR672" s="498"/>
      <c r="ACS672" s="498"/>
      <c r="ACT672" s="498"/>
      <c r="ACU672" s="498"/>
      <c r="ACV672" s="498"/>
      <c r="ACW672" s="498"/>
      <c r="ACX672" s="498"/>
      <c r="ACY672" s="498"/>
      <c r="ACZ672" s="498"/>
      <c r="ADA672" s="498"/>
      <c r="ADB672" s="498"/>
      <c r="ADC672" s="498"/>
      <c r="ADD672" s="498"/>
      <c r="ADE672" s="498"/>
      <c r="ADF672" s="498"/>
      <c r="ADG672" s="498"/>
      <c r="ADH672" s="498"/>
      <c r="ADI672" s="498"/>
      <c r="ADJ672" s="498"/>
      <c r="ADK672" s="498"/>
      <c r="ADL672" s="498"/>
      <c r="ADM672" s="498"/>
      <c r="ADN672" s="498"/>
      <c r="ADO672" s="498"/>
      <c r="ADP672" s="498"/>
      <c r="ADQ672" s="498"/>
      <c r="ADR672" s="498"/>
      <c r="ADS672" s="498"/>
      <c r="ADT672" s="498"/>
      <c r="ADU672" s="498"/>
      <c r="ADV672" s="498"/>
      <c r="ADW672" s="498"/>
      <c r="ADX672" s="498"/>
      <c r="ADY672" s="498"/>
      <c r="ADZ672" s="498"/>
      <c r="AEA672" s="498"/>
      <c r="AEB672" s="498"/>
      <c r="AEC672" s="498"/>
      <c r="AED672" s="498"/>
      <c r="AEE672" s="498"/>
      <c r="AEF672" s="498"/>
      <c r="AEG672" s="498"/>
      <c r="AEH672" s="498"/>
      <c r="AEI672" s="498"/>
      <c r="AEJ672" s="498"/>
      <c r="AEK672" s="498"/>
      <c r="AEL672" s="498"/>
      <c r="AEM672" s="498"/>
      <c r="AEN672" s="498"/>
      <c r="AEO672" s="498"/>
      <c r="AEP672" s="498"/>
      <c r="AEQ672" s="498"/>
      <c r="AER672" s="498"/>
      <c r="AES672" s="498"/>
      <c r="AET672" s="498"/>
      <c r="AEU672" s="498"/>
      <c r="AEV672" s="498"/>
      <c r="AEW672" s="498"/>
      <c r="AEX672" s="498"/>
      <c r="AEY672" s="498"/>
      <c r="AEZ672" s="498"/>
      <c r="AFA672" s="498"/>
      <c r="AFB672" s="498"/>
      <c r="AFC672" s="498"/>
      <c r="AFD672" s="498"/>
      <c r="AFE672" s="498"/>
      <c r="AFF672" s="498"/>
      <c r="AFG672" s="498"/>
      <c r="AFH672" s="498"/>
      <c r="AFI672" s="498"/>
      <c r="AFJ672" s="498"/>
      <c r="AFK672" s="498"/>
      <c r="AFL672" s="498"/>
      <c r="AFM672" s="498"/>
      <c r="AFN672" s="498"/>
      <c r="AFO672" s="498"/>
      <c r="AFP672" s="498"/>
      <c r="AFQ672" s="498"/>
      <c r="AFR672" s="498"/>
      <c r="AFS672" s="498"/>
      <c r="AFT672" s="498"/>
      <c r="AFU672" s="498"/>
      <c r="AFV672" s="498"/>
      <c r="AFW672" s="498"/>
      <c r="AFX672" s="498"/>
      <c r="AFY672" s="498"/>
      <c r="AFZ672" s="498"/>
      <c r="AGA672" s="498"/>
      <c r="AGB672" s="498"/>
      <c r="AGC672" s="498"/>
      <c r="AGD672" s="498"/>
      <c r="AGE672" s="498"/>
      <c r="AGF672" s="498"/>
      <c r="AGG672" s="498"/>
      <c r="AGH672" s="498"/>
      <c r="AGI672" s="498"/>
      <c r="AGJ672" s="498"/>
      <c r="AGK672" s="498"/>
      <c r="AGL672" s="498"/>
      <c r="AGM672" s="498"/>
      <c r="AGN672" s="498"/>
      <c r="AGO672" s="498"/>
      <c r="AGP672" s="498"/>
      <c r="AGQ672" s="498"/>
      <c r="AGR672" s="498"/>
      <c r="AGS672" s="498"/>
      <c r="AGT672" s="498"/>
      <c r="AGU672" s="498"/>
      <c r="AGV672" s="498"/>
      <c r="AGW672" s="498"/>
      <c r="AGX672" s="498"/>
      <c r="AGY672" s="498"/>
      <c r="AGZ672" s="498"/>
      <c r="AHA672" s="498"/>
      <c r="AHB672" s="498"/>
      <c r="AHC672" s="498"/>
      <c r="AHD672" s="498"/>
      <c r="AHE672" s="498"/>
      <c r="AHF672" s="498"/>
      <c r="AHG672" s="498"/>
      <c r="AHH672" s="498"/>
      <c r="AHI672" s="498"/>
      <c r="AHJ672" s="498"/>
      <c r="AHK672" s="498"/>
      <c r="AHL672" s="498"/>
      <c r="AHM672" s="498"/>
      <c r="AHN672" s="498"/>
      <c r="AHO672" s="498"/>
      <c r="AHP672" s="498"/>
      <c r="AHQ672" s="498"/>
      <c r="AHR672" s="498"/>
      <c r="AHS672" s="498"/>
      <c r="AHT672" s="498"/>
      <c r="AHU672" s="498"/>
      <c r="AHV672" s="498"/>
      <c r="AHW672" s="498"/>
      <c r="AHX672" s="498"/>
      <c r="AHY672" s="498"/>
      <c r="AHZ672" s="498"/>
      <c r="AIA672" s="498"/>
      <c r="AIB672" s="498"/>
      <c r="AIC672" s="498"/>
      <c r="AID672" s="498"/>
      <c r="AIE672" s="498"/>
      <c r="AIF672" s="498"/>
      <c r="AIG672" s="498"/>
      <c r="AIH672" s="498"/>
      <c r="AII672" s="498"/>
      <c r="AIJ672" s="498"/>
      <c r="AIK672" s="498"/>
      <c r="AIL672" s="498"/>
      <c r="AIM672" s="498"/>
      <c r="AIN672" s="498"/>
      <c r="AIO672" s="498"/>
      <c r="AIP672" s="498"/>
      <c r="AIQ672" s="498"/>
      <c r="AIR672" s="498"/>
      <c r="AIS672" s="498"/>
      <c r="AIT672" s="498"/>
      <c r="AIU672" s="498"/>
      <c r="AIV672" s="498"/>
      <c r="AIW672" s="498"/>
      <c r="AIX672" s="498"/>
      <c r="AIY672" s="498"/>
      <c r="AIZ672" s="498"/>
      <c r="AJA672" s="498"/>
      <c r="AJB672" s="498"/>
      <c r="AJC672" s="498"/>
      <c r="AJD672" s="498"/>
      <c r="AJE672" s="498"/>
      <c r="AJF672" s="498"/>
      <c r="AJG672" s="498"/>
      <c r="AJH672" s="498"/>
      <c r="AJI672" s="498"/>
      <c r="AJJ672" s="498"/>
      <c r="AJK672" s="498"/>
      <c r="AJL672" s="498"/>
      <c r="AJM672" s="498"/>
      <c r="AJN672" s="498"/>
      <c r="AJO672" s="498"/>
      <c r="AJP672" s="498"/>
      <c r="AJQ672" s="498"/>
      <c r="AJR672" s="498"/>
      <c r="AJS672" s="498"/>
      <c r="AJT672" s="498"/>
      <c r="AJU672" s="498"/>
      <c r="AJV672" s="498"/>
      <c r="AJW672" s="498"/>
      <c r="AJX672" s="498"/>
      <c r="AJY672" s="498"/>
      <c r="AJZ672" s="498"/>
      <c r="AKA672" s="498"/>
      <c r="AKB672" s="498"/>
      <c r="AKC672" s="498"/>
      <c r="AKD672" s="498"/>
      <c r="AKE672" s="498"/>
      <c r="AKF672" s="498"/>
      <c r="AKG672" s="498"/>
      <c r="AKH672" s="498"/>
      <c r="AKI672" s="498"/>
      <c r="AKJ672" s="498"/>
      <c r="AKK672" s="498"/>
      <c r="AKL672" s="498"/>
      <c r="AKM672" s="498"/>
      <c r="AKN672" s="498"/>
      <c r="AKO672" s="498"/>
      <c r="AKP672" s="498"/>
      <c r="AKQ672" s="498"/>
      <c r="AKR672" s="498"/>
      <c r="AKS672" s="498"/>
      <c r="AKT672" s="498"/>
      <c r="AKU672" s="498"/>
      <c r="AKV672" s="498"/>
      <c r="AKW672" s="498"/>
      <c r="AKX672" s="498"/>
      <c r="AKY672" s="498"/>
      <c r="AKZ672" s="498"/>
      <c r="ALA672" s="498"/>
      <c r="ALB672" s="498"/>
      <c r="ALC672" s="498"/>
      <c r="ALD672" s="498"/>
      <c r="ALE672" s="498"/>
      <c r="ALF672" s="498"/>
      <c r="ALG672" s="498"/>
      <c r="ALH672" s="498"/>
      <c r="ALI672" s="498"/>
      <c r="ALJ672" s="498"/>
      <c r="ALK672" s="498"/>
      <c r="ALL672" s="498"/>
      <c r="ALM672" s="498"/>
      <c r="ALN672" s="498"/>
      <c r="ALO672" s="498"/>
      <c r="ALP672" s="498"/>
      <c r="ALQ672" s="498"/>
      <c r="ALR672" s="498"/>
      <c r="ALS672" s="498"/>
      <c r="ALT672" s="498"/>
      <c r="ALU672" s="498"/>
      <c r="ALV672" s="498"/>
      <c r="ALW672" s="498"/>
      <c r="ALX672" s="498"/>
      <c r="ALY672" s="498"/>
      <c r="ALZ672" s="498"/>
      <c r="AMA672" s="498"/>
      <c r="AMB672" s="498"/>
      <c r="AMC672" s="498"/>
      <c r="AMD672" s="498"/>
      <c r="AME672" s="498"/>
      <c r="AMF672" s="498"/>
      <c r="AMG672" s="498"/>
      <c r="AMH672" s="498"/>
      <c r="AMI672" s="498"/>
      <c r="AMJ672" s="498"/>
      <c r="AMK672" s="498"/>
    </row>
    <row r="673" spans="1:1025" s="499" customFormat="1" ht="15" customHeight="1" x14ac:dyDescent="0.25">
      <c r="A673" s="502"/>
      <c r="B673" s="531" t="s">
        <v>489</v>
      </c>
      <c r="C673" s="432"/>
      <c r="D673" s="432"/>
      <c r="E673" s="424"/>
      <c r="F673" s="425"/>
      <c r="G673" s="426"/>
      <c r="H673" s="426"/>
      <c r="I673" s="498"/>
      <c r="J673" s="504"/>
      <c r="K673" s="505"/>
      <c r="L673" s="505"/>
      <c r="M673" s="466"/>
      <c r="N673" s="467"/>
      <c r="O673" s="468"/>
      <c r="P673" s="468"/>
      <c r="Q673" s="498"/>
      <c r="R673" s="498"/>
      <c r="S673" s="498"/>
      <c r="T673" s="498"/>
      <c r="U673" s="498"/>
      <c r="V673" s="498"/>
      <c r="W673" s="498"/>
      <c r="X673" s="498"/>
      <c r="Y673" s="498"/>
      <c r="Z673" s="498"/>
      <c r="AA673" s="498"/>
      <c r="AB673" s="498"/>
      <c r="AC673" s="498"/>
      <c r="AD673" s="498"/>
      <c r="AE673" s="498"/>
      <c r="AF673" s="498"/>
      <c r="AG673" s="498"/>
      <c r="AH673" s="498"/>
      <c r="AI673" s="498"/>
      <c r="AJ673" s="498"/>
      <c r="AK673" s="498"/>
      <c r="AL673" s="498"/>
      <c r="AM673" s="498"/>
      <c r="AN673" s="498"/>
      <c r="AO673" s="498"/>
      <c r="AP673" s="498"/>
      <c r="AQ673" s="498"/>
      <c r="AR673" s="498"/>
      <c r="AS673" s="498"/>
      <c r="AT673" s="498"/>
      <c r="AU673" s="498"/>
      <c r="AV673" s="498"/>
      <c r="AW673" s="498"/>
      <c r="AX673" s="498"/>
      <c r="AY673" s="498"/>
      <c r="AZ673" s="498"/>
      <c r="BA673" s="498"/>
      <c r="BB673" s="498"/>
      <c r="BC673" s="498"/>
      <c r="BD673" s="498"/>
      <c r="BE673" s="498"/>
      <c r="BF673" s="498"/>
      <c r="BG673" s="498"/>
      <c r="BH673" s="498"/>
      <c r="BI673" s="498"/>
      <c r="BJ673" s="498"/>
      <c r="BK673" s="498"/>
      <c r="BL673" s="498"/>
      <c r="BM673" s="498"/>
      <c r="BN673" s="498"/>
      <c r="BO673" s="498"/>
      <c r="BP673" s="498"/>
      <c r="BQ673" s="498"/>
      <c r="BR673" s="498"/>
      <c r="BS673" s="498"/>
      <c r="BT673" s="498"/>
      <c r="BU673" s="498"/>
      <c r="BV673" s="498"/>
      <c r="BW673" s="498"/>
      <c r="BX673" s="498"/>
      <c r="BY673" s="498"/>
      <c r="BZ673" s="498"/>
      <c r="CA673" s="498"/>
      <c r="CB673" s="498"/>
      <c r="CC673" s="498"/>
      <c r="CD673" s="498"/>
      <c r="CE673" s="498"/>
      <c r="CF673" s="498"/>
      <c r="CG673" s="498"/>
      <c r="CH673" s="498"/>
      <c r="CI673" s="498"/>
      <c r="CJ673" s="498"/>
      <c r="CK673" s="498"/>
      <c r="CL673" s="498"/>
      <c r="CM673" s="498"/>
      <c r="CN673" s="498"/>
      <c r="CO673" s="498"/>
      <c r="CP673" s="498"/>
      <c r="CQ673" s="498"/>
      <c r="CR673" s="498"/>
      <c r="CS673" s="498"/>
      <c r="CT673" s="498"/>
      <c r="CU673" s="498"/>
      <c r="CV673" s="498"/>
      <c r="CW673" s="498"/>
      <c r="CX673" s="498"/>
      <c r="CY673" s="498"/>
      <c r="CZ673" s="498"/>
      <c r="DA673" s="498"/>
      <c r="DB673" s="498"/>
      <c r="DC673" s="498"/>
      <c r="DD673" s="498"/>
      <c r="DE673" s="498"/>
      <c r="DF673" s="498"/>
      <c r="DG673" s="498"/>
      <c r="DH673" s="498"/>
      <c r="DI673" s="498"/>
      <c r="DJ673" s="498"/>
      <c r="DK673" s="498"/>
      <c r="DL673" s="498"/>
      <c r="DM673" s="498"/>
      <c r="DN673" s="498"/>
      <c r="DO673" s="498"/>
      <c r="DP673" s="498"/>
      <c r="DQ673" s="498"/>
      <c r="DR673" s="498"/>
      <c r="DS673" s="498"/>
      <c r="DT673" s="498"/>
      <c r="DU673" s="498"/>
      <c r="DV673" s="498"/>
      <c r="DW673" s="498"/>
      <c r="DX673" s="498"/>
      <c r="DY673" s="498"/>
      <c r="DZ673" s="498"/>
      <c r="EA673" s="498"/>
      <c r="EB673" s="498"/>
      <c r="EC673" s="498"/>
      <c r="ED673" s="498"/>
      <c r="EE673" s="498"/>
      <c r="EF673" s="498"/>
      <c r="EG673" s="498"/>
      <c r="EH673" s="498"/>
      <c r="EI673" s="498"/>
      <c r="EJ673" s="498"/>
      <c r="EK673" s="498"/>
      <c r="EL673" s="498"/>
      <c r="EM673" s="498"/>
      <c r="EN673" s="498"/>
      <c r="EO673" s="498"/>
      <c r="EP673" s="498"/>
      <c r="EQ673" s="498"/>
      <c r="ER673" s="498"/>
      <c r="ES673" s="498"/>
      <c r="ET673" s="498"/>
      <c r="EU673" s="498"/>
      <c r="EV673" s="498"/>
      <c r="EW673" s="498"/>
      <c r="EX673" s="498"/>
      <c r="EY673" s="498"/>
      <c r="EZ673" s="498"/>
      <c r="FA673" s="498"/>
      <c r="FB673" s="498"/>
      <c r="FC673" s="498"/>
      <c r="FD673" s="498"/>
      <c r="FE673" s="498"/>
      <c r="FF673" s="498"/>
      <c r="FG673" s="498"/>
      <c r="FH673" s="498"/>
      <c r="FI673" s="498"/>
      <c r="FJ673" s="498"/>
      <c r="FK673" s="498"/>
      <c r="FL673" s="498"/>
      <c r="FM673" s="498"/>
      <c r="FN673" s="498"/>
      <c r="FO673" s="498"/>
      <c r="FP673" s="498"/>
      <c r="FQ673" s="498"/>
      <c r="FR673" s="498"/>
      <c r="FS673" s="498"/>
      <c r="FT673" s="498"/>
      <c r="FU673" s="498"/>
      <c r="FV673" s="498"/>
      <c r="FW673" s="498"/>
      <c r="FX673" s="498"/>
      <c r="FY673" s="498"/>
      <c r="FZ673" s="498"/>
      <c r="GA673" s="498"/>
      <c r="GB673" s="498"/>
      <c r="GC673" s="498"/>
      <c r="GD673" s="498"/>
      <c r="GE673" s="498"/>
      <c r="GF673" s="498"/>
      <c r="GG673" s="498"/>
      <c r="GH673" s="498"/>
      <c r="GI673" s="498"/>
      <c r="GJ673" s="498"/>
      <c r="GK673" s="498"/>
      <c r="GL673" s="498"/>
      <c r="GM673" s="498"/>
      <c r="GN673" s="498"/>
      <c r="GO673" s="498"/>
      <c r="GP673" s="498"/>
      <c r="GQ673" s="498"/>
      <c r="GR673" s="498"/>
      <c r="GS673" s="498"/>
      <c r="GT673" s="498"/>
      <c r="GU673" s="498"/>
      <c r="GV673" s="498"/>
      <c r="GW673" s="498"/>
      <c r="GX673" s="498"/>
      <c r="GY673" s="498"/>
      <c r="GZ673" s="498"/>
      <c r="HA673" s="498"/>
      <c r="HB673" s="498"/>
      <c r="HC673" s="498"/>
      <c r="HD673" s="498"/>
      <c r="HE673" s="498"/>
      <c r="HF673" s="498"/>
      <c r="HG673" s="498"/>
      <c r="HH673" s="498"/>
      <c r="HI673" s="498"/>
      <c r="HJ673" s="498"/>
      <c r="HK673" s="498"/>
      <c r="HL673" s="498"/>
      <c r="HM673" s="498"/>
      <c r="HN673" s="498"/>
      <c r="HO673" s="498"/>
      <c r="HP673" s="498"/>
      <c r="HQ673" s="498"/>
      <c r="HR673" s="498"/>
      <c r="HS673" s="498"/>
      <c r="HT673" s="498"/>
      <c r="HU673" s="498"/>
      <c r="HV673" s="498"/>
      <c r="HW673" s="498"/>
      <c r="HX673" s="498"/>
      <c r="HY673" s="498"/>
      <c r="HZ673" s="498"/>
      <c r="IA673" s="498"/>
      <c r="IB673" s="498"/>
      <c r="IC673" s="498"/>
      <c r="ID673" s="498"/>
      <c r="IE673" s="498"/>
      <c r="IF673" s="498"/>
      <c r="IG673" s="498"/>
      <c r="IH673" s="498"/>
      <c r="II673" s="498"/>
      <c r="IJ673" s="498"/>
      <c r="IK673" s="498"/>
      <c r="IL673" s="498"/>
      <c r="IM673" s="498"/>
      <c r="IN673" s="498"/>
      <c r="IO673" s="498"/>
      <c r="IP673" s="498"/>
      <c r="IQ673" s="498"/>
      <c r="IR673" s="498"/>
      <c r="IS673" s="498"/>
      <c r="IT673" s="498"/>
      <c r="IU673" s="498"/>
      <c r="IV673" s="498"/>
      <c r="IW673" s="498"/>
      <c r="IX673" s="498"/>
      <c r="IY673" s="498"/>
      <c r="IZ673" s="498"/>
      <c r="JA673" s="498"/>
      <c r="JB673" s="498"/>
      <c r="JC673" s="498"/>
      <c r="JD673" s="498"/>
      <c r="JE673" s="498"/>
      <c r="JF673" s="498"/>
      <c r="JG673" s="498"/>
      <c r="JH673" s="498"/>
      <c r="JI673" s="498"/>
      <c r="JJ673" s="498"/>
      <c r="JK673" s="498"/>
      <c r="JL673" s="498"/>
      <c r="JM673" s="498"/>
      <c r="JN673" s="498"/>
      <c r="JO673" s="498"/>
      <c r="JP673" s="498"/>
      <c r="JQ673" s="498"/>
      <c r="JR673" s="498"/>
      <c r="JS673" s="498"/>
      <c r="JT673" s="498"/>
      <c r="JU673" s="498"/>
      <c r="JV673" s="498"/>
      <c r="JW673" s="498"/>
      <c r="JX673" s="498"/>
      <c r="JY673" s="498"/>
      <c r="JZ673" s="498"/>
      <c r="KA673" s="498"/>
      <c r="KB673" s="498"/>
      <c r="KC673" s="498"/>
      <c r="KD673" s="498"/>
      <c r="KE673" s="498"/>
      <c r="KF673" s="498"/>
      <c r="KG673" s="498"/>
      <c r="KH673" s="498"/>
      <c r="KI673" s="498"/>
      <c r="KJ673" s="498"/>
      <c r="KK673" s="498"/>
      <c r="KL673" s="498"/>
      <c r="KM673" s="498"/>
      <c r="KN673" s="498"/>
      <c r="KO673" s="498"/>
      <c r="KP673" s="498"/>
      <c r="KQ673" s="498"/>
      <c r="KR673" s="498"/>
      <c r="KS673" s="498"/>
      <c r="KT673" s="498"/>
      <c r="KU673" s="498"/>
      <c r="KV673" s="498"/>
      <c r="KW673" s="498"/>
      <c r="KX673" s="498"/>
      <c r="KY673" s="498"/>
      <c r="KZ673" s="498"/>
      <c r="LA673" s="498"/>
      <c r="LB673" s="498"/>
      <c r="LC673" s="498"/>
      <c r="LD673" s="498"/>
      <c r="LE673" s="498"/>
      <c r="LF673" s="498"/>
      <c r="LG673" s="498"/>
      <c r="LH673" s="498"/>
      <c r="LI673" s="498"/>
      <c r="LJ673" s="498"/>
      <c r="LK673" s="498"/>
      <c r="LL673" s="498"/>
      <c r="LM673" s="498"/>
      <c r="LN673" s="498"/>
      <c r="LO673" s="498"/>
      <c r="LP673" s="498"/>
      <c r="LQ673" s="498"/>
      <c r="LR673" s="498"/>
      <c r="LS673" s="498"/>
      <c r="LT673" s="498"/>
      <c r="LU673" s="498"/>
      <c r="LV673" s="498"/>
      <c r="LW673" s="498"/>
      <c r="LX673" s="498"/>
      <c r="LY673" s="498"/>
      <c r="LZ673" s="498"/>
      <c r="MA673" s="498"/>
      <c r="MB673" s="498"/>
      <c r="MC673" s="498"/>
      <c r="MD673" s="498"/>
      <c r="ME673" s="498"/>
      <c r="MF673" s="498"/>
      <c r="MG673" s="498"/>
      <c r="MH673" s="498"/>
      <c r="MI673" s="498"/>
      <c r="MJ673" s="498"/>
      <c r="MK673" s="498"/>
      <c r="ML673" s="498"/>
      <c r="MM673" s="498"/>
      <c r="MN673" s="498"/>
      <c r="MO673" s="498"/>
      <c r="MP673" s="498"/>
      <c r="MQ673" s="498"/>
      <c r="MR673" s="498"/>
      <c r="MS673" s="498"/>
      <c r="MT673" s="498"/>
      <c r="MU673" s="498"/>
      <c r="MV673" s="498"/>
      <c r="MW673" s="498"/>
      <c r="MX673" s="498"/>
      <c r="MY673" s="498"/>
      <c r="MZ673" s="498"/>
      <c r="NA673" s="498"/>
      <c r="NB673" s="498"/>
      <c r="NC673" s="498"/>
      <c r="ND673" s="498"/>
      <c r="NE673" s="498"/>
      <c r="NF673" s="498"/>
      <c r="NG673" s="498"/>
      <c r="NH673" s="498"/>
      <c r="NI673" s="498"/>
      <c r="NJ673" s="498"/>
      <c r="NK673" s="498"/>
      <c r="NL673" s="498"/>
      <c r="NM673" s="498"/>
      <c r="NN673" s="498"/>
      <c r="NO673" s="498"/>
      <c r="NP673" s="498"/>
      <c r="NQ673" s="498"/>
      <c r="NR673" s="498"/>
      <c r="NS673" s="498"/>
      <c r="NT673" s="498"/>
      <c r="NU673" s="498"/>
      <c r="NV673" s="498"/>
      <c r="NW673" s="498"/>
      <c r="NX673" s="498"/>
      <c r="NY673" s="498"/>
      <c r="NZ673" s="498"/>
      <c r="OA673" s="498"/>
      <c r="OB673" s="498"/>
      <c r="OC673" s="498"/>
      <c r="OD673" s="498"/>
      <c r="OE673" s="498"/>
      <c r="OF673" s="498"/>
      <c r="OG673" s="498"/>
      <c r="OH673" s="498"/>
      <c r="OI673" s="498"/>
      <c r="OJ673" s="498"/>
      <c r="OK673" s="498"/>
      <c r="OL673" s="498"/>
      <c r="OM673" s="498"/>
      <c r="ON673" s="498"/>
      <c r="OO673" s="498"/>
      <c r="OP673" s="498"/>
      <c r="OQ673" s="498"/>
      <c r="OR673" s="498"/>
      <c r="OS673" s="498"/>
      <c r="OT673" s="498"/>
      <c r="OU673" s="498"/>
      <c r="OV673" s="498"/>
      <c r="OW673" s="498"/>
      <c r="OX673" s="498"/>
      <c r="OY673" s="498"/>
      <c r="OZ673" s="498"/>
      <c r="PA673" s="498"/>
      <c r="PB673" s="498"/>
      <c r="PC673" s="498"/>
      <c r="PD673" s="498"/>
      <c r="PE673" s="498"/>
      <c r="PF673" s="498"/>
      <c r="PG673" s="498"/>
      <c r="PH673" s="498"/>
      <c r="PI673" s="498"/>
      <c r="PJ673" s="498"/>
      <c r="PK673" s="498"/>
      <c r="PL673" s="498"/>
      <c r="PM673" s="498"/>
      <c r="PN673" s="498"/>
      <c r="PO673" s="498"/>
      <c r="PP673" s="498"/>
      <c r="PQ673" s="498"/>
      <c r="PR673" s="498"/>
      <c r="PS673" s="498"/>
      <c r="PT673" s="498"/>
      <c r="PU673" s="498"/>
      <c r="PV673" s="498"/>
      <c r="PW673" s="498"/>
      <c r="PX673" s="498"/>
      <c r="PY673" s="498"/>
      <c r="PZ673" s="498"/>
      <c r="QA673" s="498"/>
      <c r="QB673" s="498"/>
      <c r="QC673" s="498"/>
      <c r="QD673" s="498"/>
      <c r="QE673" s="498"/>
      <c r="QF673" s="498"/>
      <c r="QG673" s="498"/>
      <c r="QH673" s="498"/>
      <c r="QI673" s="498"/>
      <c r="QJ673" s="498"/>
      <c r="QK673" s="498"/>
      <c r="QL673" s="498"/>
      <c r="QM673" s="498"/>
      <c r="QN673" s="498"/>
      <c r="QO673" s="498"/>
      <c r="QP673" s="498"/>
      <c r="QQ673" s="498"/>
      <c r="QR673" s="498"/>
      <c r="QS673" s="498"/>
      <c r="QT673" s="498"/>
      <c r="QU673" s="498"/>
      <c r="QV673" s="498"/>
      <c r="QW673" s="498"/>
      <c r="QX673" s="498"/>
      <c r="QY673" s="498"/>
      <c r="QZ673" s="498"/>
      <c r="RA673" s="498"/>
      <c r="RB673" s="498"/>
      <c r="RC673" s="498"/>
      <c r="RD673" s="498"/>
      <c r="RE673" s="498"/>
      <c r="RF673" s="498"/>
      <c r="RG673" s="498"/>
      <c r="RH673" s="498"/>
      <c r="RI673" s="498"/>
      <c r="RJ673" s="498"/>
      <c r="RK673" s="498"/>
      <c r="RL673" s="498"/>
      <c r="RM673" s="498"/>
      <c r="RN673" s="498"/>
      <c r="RO673" s="498"/>
      <c r="RP673" s="498"/>
      <c r="RQ673" s="498"/>
      <c r="RR673" s="498"/>
      <c r="RS673" s="498"/>
      <c r="RT673" s="498"/>
      <c r="RU673" s="498"/>
      <c r="RV673" s="498"/>
      <c r="RW673" s="498"/>
      <c r="RX673" s="498"/>
      <c r="RY673" s="498"/>
      <c r="RZ673" s="498"/>
      <c r="SA673" s="498"/>
      <c r="SB673" s="498"/>
      <c r="SC673" s="498"/>
      <c r="SD673" s="498"/>
      <c r="SE673" s="498"/>
      <c r="SF673" s="498"/>
      <c r="SG673" s="498"/>
      <c r="SH673" s="498"/>
      <c r="SI673" s="498"/>
      <c r="SJ673" s="498"/>
      <c r="SK673" s="498"/>
      <c r="SL673" s="498"/>
      <c r="SM673" s="498"/>
      <c r="SN673" s="498"/>
      <c r="SO673" s="498"/>
      <c r="SP673" s="498"/>
      <c r="SQ673" s="498"/>
      <c r="SR673" s="498"/>
      <c r="SS673" s="498"/>
      <c r="ST673" s="498"/>
      <c r="SU673" s="498"/>
      <c r="SV673" s="498"/>
      <c r="SW673" s="498"/>
      <c r="SX673" s="498"/>
      <c r="SY673" s="498"/>
      <c r="SZ673" s="498"/>
      <c r="TA673" s="498"/>
      <c r="TB673" s="498"/>
      <c r="TC673" s="498"/>
      <c r="TD673" s="498"/>
      <c r="TE673" s="498"/>
      <c r="TF673" s="498"/>
      <c r="TG673" s="498"/>
      <c r="TH673" s="498"/>
      <c r="TI673" s="498"/>
      <c r="TJ673" s="498"/>
      <c r="TK673" s="498"/>
      <c r="TL673" s="498"/>
      <c r="TM673" s="498"/>
      <c r="TN673" s="498"/>
      <c r="TO673" s="498"/>
      <c r="TP673" s="498"/>
      <c r="TQ673" s="498"/>
      <c r="TR673" s="498"/>
      <c r="TS673" s="498"/>
      <c r="TT673" s="498"/>
      <c r="TU673" s="498"/>
      <c r="TV673" s="498"/>
      <c r="TW673" s="498"/>
      <c r="TX673" s="498"/>
      <c r="TY673" s="498"/>
      <c r="TZ673" s="498"/>
      <c r="UA673" s="498"/>
      <c r="UB673" s="498"/>
      <c r="UC673" s="498"/>
      <c r="UD673" s="498"/>
      <c r="UE673" s="498"/>
      <c r="UF673" s="498"/>
      <c r="UG673" s="498"/>
      <c r="UH673" s="498"/>
      <c r="UI673" s="498"/>
      <c r="UJ673" s="498"/>
      <c r="UK673" s="498"/>
      <c r="UL673" s="498"/>
      <c r="UM673" s="498"/>
      <c r="UN673" s="498"/>
      <c r="UO673" s="498"/>
      <c r="UP673" s="498"/>
      <c r="UQ673" s="498"/>
      <c r="UR673" s="498"/>
      <c r="US673" s="498"/>
      <c r="UT673" s="498"/>
      <c r="UU673" s="498"/>
      <c r="UV673" s="498"/>
      <c r="UW673" s="498"/>
      <c r="UX673" s="498"/>
      <c r="UY673" s="498"/>
      <c r="UZ673" s="498"/>
      <c r="VA673" s="498"/>
      <c r="VB673" s="498"/>
      <c r="VC673" s="498"/>
      <c r="VD673" s="498"/>
      <c r="VE673" s="498"/>
      <c r="VF673" s="498"/>
      <c r="VG673" s="498"/>
      <c r="VH673" s="498"/>
      <c r="VI673" s="498"/>
      <c r="VJ673" s="498"/>
      <c r="VK673" s="498"/>
      <c r="VL673" s="498"/>
      <c r="VM673" s="498"/>
      <c r="VN673" s="498"/>
      <c r="VO673" s="498"/>
      <c r="VP673" s="498"/>
      <c r="VQ673" s="498"/>
      <c r="VR673" s="498"/>
      <c r="VS673" s="498"/>
      <c r="VT673" s="498"/>
      <c r="VU673" s="498"/>
      <c r="VV673" s="498"/>
      <c r="VW673" s="498"/>
      <c r="VX673" s="498"/>
      <c r="VY673" s="498"/>
      <c r="VZ673" s="498"/>
      <c r="WA673" s="498"/>
      <c r="WB673" s="498"/>
      <c r="WC673" s="498"/>
      <c r="WD673" s="498"/>
      <c r="WE673" s="498"/>
      <c r="WF673" s="498"/>
      <c r="WG673" s="498"/>
      <c r="WH673" s="498"/>
      <c r="WI673" s="498"/>
      <c r="WJ673" s="498"/>
      <c r="WK673" s="498"/>
      <c r="WL673" s="498"/>
      <c r="WM673" s="498"/>
      <c r="WN673" s="498"/>
      <c r="WO673" s="498"/>
      <c r="WP673" s="498"/>
      <c r="WQ673" s="498"/>
      <c r="WR673" s="498"/>
      <c r="WS673" s="498"/>
      <c r="WT673" s="498"/>
      <c r="WU673" s="498"/>
      <c r="WV673" s="498"/>
      <c r="WW673" s="498"/>
      <c r="WX673" s="498"/>
      <c r="WY673" s="498"/>
      <c r="WZ673" s="498"/>
      <c r="XA673" s="498"/>
      <c r="XB673" s="498"/>
      <c r="XC673" s="498"/>
      <c r="XD673" s="498"/>
      <c r="XE673" s="498"/>
      <c r="XF673" s="498"/>
      <c r="XG673" s="498"/>
      <c r="XH673" s="498"/>
      <c r="XI673" s="498"/>
      <c r="XJ673" s="498"/>
      <c r="XK673" s="498"/>
      <c r="XL673" s="498"/>
      <c r="XM673" s="498"/>
      <c r="XN673" s="498"/>
      <c r="XO673" s="498"/>
      <c r="XP673" s="498"/>
      <c r="XQ673" s="498"/>
      <c r="XR673" s="498"/>
      <c r="XS673" s="498"/>
      <c r="XT673" s="498"/>
      <c r="XU673" s="498"/>
      <c r="XV673" s="498"/>
      <c r="XW673" s="498"/>
      <c r="XX673" s="498"/>
      <c r="XY673" s="498"/>
      <c r="XZ673" s="498"/>
      <c r="YA673" s="498"/>
      <c r="YB673" s="498"/>
      <c r="YC673" s="498"/>
      <c r="YD673" s="498"/>
      <c r="YE673" s="498"/>
      <c r="YF673" s="498"/>
      <c r="YG673" s="498"/>
      <c r="YH673" s="498"/>
      <c r="YI673" s="498"/>
      <c r="YJ673" s="498"/>
      <c r="YK673" s="498"/>
      <c r="YL673" s="498"/>
      <c r="YM673" s="498"/>
      <c r="YN673" s="498"/>
      <c r="YO673" s="498"/>
      <c r="YP673" s="498"/>
      <c r="YQ673" s="498"/>
      <c r="YR673" s="498"/>
      <c r="YS673" s="498"/>
      <c r="YT673" s="498"/>
      <c r="YU673" s="498"/>
      <c r="YV673" s="498"/>
      <c r="YW673" s="498"/>
      <c r="YX673" s="498"/>
      <c r="YY673" s="498"/>
      <c r="YZ673" s="498"/>
      <c r="ZA673" s="498"/>
      <c r="ZB673" s="498"/>
      <c r="ZC673" s="498"/>
      <c r="ZD673" s="498"/>
      <c r="ZE673" s="498"/>
      <c r="ZF673" s="498"/>
      <c r="ZG673" s="498"/>
      <c r="ZH673" s="498"/>
      <c r="ZI673" s="498"/>
      <c r="ZJ673" s="498"/>
      <c r="ZK673" s="498"/>
      <c r="ZL673" s="498"/>
      <c r="ZM673" s="498"/>
      <c r="ZN673" s="498"/>
      <c r="ZO673" s="498"/>
      <c r="ZP673" s="498"/>
      <c r="ZQ673" s="498"/>
      <c r="ZR673" s="498"/>
      <c r="ZS673" s="498"/>
      <c r="ZT673" s="498"/>
      <c r="ZU673" s="498"/>
      <c r="ZV673" s="498"/>
      <c r="ZW673" s="498"/>
      <c r="ZX673" s="498"/>
      <c r="ZY673" s="498"/>
      <c r="ZZ673" s="498"/>
      <c r="AAA673" s="498"/>
      <c r="AAB673" s="498"/>
      <c r="AAC673" s="498"/>
      <c r="AAD673" s="498"/>
      <c r="AAE673" s="498"/>
      <c r="AAF673" s="498"/>
      <c r="AAG673" s="498"/>
      <c r="AAH673" s="498"/>
      <c r="AAI673" s="498"/>
      <c r="AAJ673" s="498"/>
      <c r="AAK673" s="498"/>
      <c r="AAL673" s="498"/>
      <c r="AAM673" s="498"/>
      <c r="AAN673" s="498"/>
      <c r="AAO673" s="498"/>
      <c r="AAP673" s="498"/>
      <c r="AAQ673" s="498"/>
      <c r="AAR673" s="498"/>
      <c r="AAS673" s="498"/>
      <c r="AAT673" s="498"/>
      <c r="AAU673" s="498"/>
      <c r="AAV673" s="498"/>
      <c r="AAW673" s="498"/>
      <c r="AAX673" s="498"/>
      <c r="AAY673" s="498"/>
      <c r="AAZ673" s="498"/>
      <c r="ABA673" s="498"/>
      <c r="ABB673" s="498"/>
      <c r="ABC673" s="498"/>
      <c r="ABD673" s="498"/>
      <c r="ABE673" s="498"/>
      <c r="ABF673" s="498"/>
      <c r="ABG673" s="498"/>
      <c r="ABH673" s="498"/>
      <c r="ABI673" s="498"/>
      <c r="ABJ673" s="498"/>
      <c r="ABK673" s="498"/>
      <c r="ABL673" s="498"/>
      <c r="ABM673" s="498"/>
      <c r="ABN673" s="498"/>
      <c r="ABO673" s="498"/>
      <c r="ABP673" s="498"/>
      <c r="ABQ673" s="498"/>
      <c r="ABR673" s="498"/>
      <c r="ABS673" s="498"/>
      <c r="ABT673" s="498"/>
      <c r="ABU673" s="498"/>
      <c r="ABV673" s="498"/>
      <c r="ABW673" s="498"/>
      <c r="ABX673" s="498"/>
      <c r="ABY673" s="498"/>
      <c r="ABZ673" s="498"/>
      <c r="ACA673" s="498"/>
      <c r="ACB673" s="498"/>
      <c r="ACC673" s="498"/>
      <c r="ACD673" s="498"/>
      <c r="ACE673" s="498"/>
      <c r="ACF673" s="498"/>
      <c r="ACG673" s="498"/>
      <c r="ACH673" s="498"/>
      <c r="ACI673" s="498"/>
      <c r="ACJ673" s="498"/>
      <c r="ACK673" s="498"/>
      <c r="ACL673" s="498"/>
      <c r="ACM673" s="498"/>
      <c r="ACN673" s="498"/>
      <c r="ACO673" s="498"/>
      <c r="ACP673" s="498"/>
      <c r="ACQ673" s="498"/>
      <c r="ACR673" s="498"/>
      <c r="ACS673" s="498"/>
      <c r="ACT673" s="498"/>
      <c r="ACU673" s="498"/>
      <c r="ACV673" s="498"/>
      <c r="ACW673" s="498"/>
      <c r="ACX673" s="498"/>
      <c r="ACY673" s="498"/>
      <c r="ACZ673" s="498"/>
      <c r="ADA673" s="498"/>
      <c r="ADB673" s="498"/>
      <c r="ADC673" s="498"/>
      <c r="ADD673" s="498"/>
      <c r="ADE673" s="498"/>
      <c r="ADF673" s="498"/>
      <c r="ADG673" s="498"/>
      <c r="ADH673" s="498"/>
      <c r="ADI673" s="498"/>
      <c r="ADJ673" s="498"/>
      <c r="ADK673" s="498"/>
      <c r="ADL673" s="498"/>
      <c r="ADM673" s="498"/>
      <c r="ADN673" s="498"/>
      <c r="ADO673" s="498"/>
      <c r="ADP673" s="498"/>
      <c r="ADQ673" s="498"/>
      <c r="ADR673" s="498"/>
      <c r="ADS673" s="498"/>
      <c r="ADT673" s="498"/>
      <c r="ADU673" s="498"/>
      <c r="ADV673" s="498"/>
      <c r="ADW673" s="498"/>
      <c r="ADX673" s="498"/>
      <c r="ADY673" s="498"/>
      <c r="ADZ673" s="498"/>
      <c r="AEA673" s="498"/>
      <c r="AEB673" s="498"/>
      <c r="AEC673" s="498"/>
      <c r="AED673" s="498"/>
      <c r="AEE673" s="498"/>
      <c r="AEF673" s="498"/>
      <c r="AEG673" s="498"/>
      <c r="AEH673" s="498"/>
      <c r="AEI673" s="498"/>
      <c r="AEJ673" s="498"/>
      <c r="AEK673" s="498"/>
      <c r="AEL673" s="498"/>
      <c r="AEM673" s="498"/>
      <c r="AEN673" s="498"/>
      <c r="AEO673" s="498"/>
      <c r="AEP673" s="498"/>
      <c r="AEQ673" s="498"/>
      <c r="AER673" s="498"/>
      <c r="AES673" s="498"/>
      <c r="AET673" s="498"/>
      <c r="AEU673" s="498"/>
      <c r="AEV673" s="498"/>
      <c r="AEW673" s="498"/>
      <c r="AEX673" s="498"/>
      <c r="AEY673" s="498"/>
      <c r="AEZ673" s="498"/>
      <c r="AFA673" s="498"/>
      <c r="AFB673" s="498"/>
      <c r="AFC673" s="498"/>
      <c r="AFD673" s="498"/>
      <c r="AFE673" s="498"/>
      <c r="AFF673" s="498"/>
      <c r="AFG673" s="498"/>
      <c r="AFH673" s="498"/>
      <c r="AFI673" s="498"/>
      <c r="AFJ673" s="498"/>
      <c r="AFK673" s="498"/>
      <c r="AFL673" s="498"/>
      <c r="AFM673" s="498"/>
      <c r="AFN673" s="498"/>
      <c r="AFO673" s="498"/>
      <c r="AFP673" s="498"/>
      <c r="AFQ673" s="498"/>
      <c r="AFR673" s="498"/>
      <c r="AFS673" s="498"/>
      <c r="AFT673" s="498"/>
      <c r="AFU673" s="498"/>
      <c r="AFV673" s="498"/>
      <c r="AFW673" s="498"/>
      <c r="AFX673" s="498"/>
      <c r="AFY673" s="498"/>
      <c r="AFZ673" s="498"/>
      <c r="AGA673" s="498"/>
      <c r="AGB673" s="498"/>
      <c r="AGC673" s="498"/>
      <c r="AGD673" s="498"/>
      <c r="AGE673" s="498"/>
      <c r="AGF673" s="498"/>
      <c r="AGG673" s="498"/>
      <c r="AGH673" s="498"/>
      <c r="AGI673" s="498"/>
      <c r="AGJ673" s="498"/>
      <c r="AGK673" s="498"/>
      <c r="AGL673" s="498"/>
      <c r="AGM673" s="498"/>
      <c r="AGN673" s="498"/>
      <c r="AGO673" s="498"/>
      <c r="AGP673" s="498"/>
      <c r="AGQ673" s="498"/>
      <c r="AGR673" s="498"/>
      <c r="AGS673" s="498"/>
      <c r="AGT673" s="498"/>
      <c r="AGU673" s="498"/>
      <c r="AGV673" s="498"/>
      <c r="AGW673" s="498"/>
      <c r="AGX673" s="498"/>
      <c r="AGY673" s="498"/>
      <c r="AGZ673" s="498"/>
      <c r="AHA673" s="498"/>
      <c r="AHB673" s="498"/>
      <c r="AHC673" s="498"/>
      <c r="AHD673" s="498"/>
      <c r="AHE673" s="498"/>
      <c r="AHF673" s="498"/>
      <c r="AHG673" s="498"/>
      <c r="AHH673" s="498"/>
      <c r="AHI673" s="498"/>
      <c r="AHJ673" s="498"/>
      <c r="AHK673" s="498"/>
      <c r="AHL673" s="498"/>
      <c r="AHM673" s="498"/>
      <c r="AHN673" s="498"/>
      <c r="AHO673" s="498"/>
      <c r="AHP673" s="498"/>
      <c r="AHQ673" s="498"/>
      <c r="AHR673" s="498"/>
      <c r="AHS673" s="498"/>
      <c r="AHT673" s="498"/>
      <c r="AHU673" s="498"/>
      <c r="AHV673" s="498"/>
      <c r="AHW673" s="498"/>
      <c r="AHX673" s="498"/>
      <c r="AHY673" s="498"/>
      <c r="AHZ673" s="498"/>
      <c r="AIA673" s="498"/>
      <c r="AIB673" s="498"/>
      <c r="AIC673" s="498"/>
      <c r="AID673" s="498"/>
      <c r="AIE673" s="498"/>
      <c r="AIF673" s="498"/>
      <c r="AIG673" s="498"/>
      <c r="AIH673" s="498"/>
      <c r="AII673" s="498"/>
      <c r="AIJ673" s="498"/>
      <c r="AIK673" s="498"/>
      <c r="AIL673" s="498"/>
      <c r="AIM673" s="498"/>
      <c r="AIN673" s="498"/>
      <c r="AIO673" s="498"/>
      <c r="AIP673" s="498"/>
      <c r="AIQ673" s="498"/>
      <c r="AIR673" s="498"/>
      <c r="AIS673" s="498"/>
      <c r="AIT673" s="498"/>
      <c r="AIU673" s="498"/>
      <c r="AIV673" s="498"/>
      <c r="AIW673" s="498"/>
      <c r="AIX673" s="498"/>
      <c r="AIY673" s="498"/>
      <c r="AIZ673" s="498"/>
      <c r="AJA673" s="498"/>
      <c r="AJB673" s="498"/>
      <c r="AJC673" s="498"/>
      <c r="AJD673" s="498"/>
      <c r="AJE673" s="498"/>
      <c r="AJF673" s="498"/>
      <c r="AJG673" s="498"/>
      <c r="AJH673" s="498"/>
      <c r="AJI673" s="498"/>
      <c r="AJJ673" s="498"/>
      <c r="AJK673" s="498"/>
      <c r="AJL673" s="498"/>
      <c r="AJM673" s="498"/>
      <c r="AJN673" s="498"/>
      <c r="AJO673" s="498"/>
      <c r="AJP673" s="498"/>
      <c r="AJQ673" s="498"/>
      <c r="AJR673" s="498"/>
      <c r="AJS673" s="498"/>
      <c r="AJT673" s="498"/>
      <c r="AJU673" s="498"/>
      <c r="AJV673" s="498"/>
      <c r="AJW673" s="498"/>
      <c r="AJX673" s="498"/>
      <c r="AJY673" s="498"/>
      <c r="AJZ673" s="498"/>
      <c r="AKA673" s="498"/>
      <c r="AKB673" s="498"/>
      <c r="AKC673" s="498"/>
      <c r="AKD673" s="498"/>
      <c r="AKE673" s="498"/>
      <c r="AKF673" s="498"/>
      <c r="AKG673" s="498"/>
      <c r="AKH673" s="498"/>
      <c r="AKI673" s="498"/>
      <c r="AKJ673" s="498"/>
      <c r="AKK673" s="498"/>
      <c r="AKL673" s="498"/>
      <c r="AKM673" s="498"/>
      <c r="AKN673" s="498"/>
      <c r="AKO673" s="498"/>
      <c r="AKP673" s="498"/>
      <c r="AKQ673" s="498"/>
      <c r="AKR673" s="498"/>
      <c r="AKS673" s="498"/>
      <c r="AKT673" s="498"/>
      <c r="AKU673" s="498"/>
      <c r="AKV673" s="498"/>
      <c r="AKW673" s="498"/>
      <c r="AKX673" s="498"/>
      <c r="AKY673" s="498"/>
      <c r="AKZ673" s="498"/>
      <c r="ALA673" s="498"/>
      <c r="ALB673" s="498"/>
      <c r="ALC673" s="498"/>
      <c r="ALD673" s="498"/>
      <c r="ALE673" s="498"/>
      <c r="ALF673" s="498"/>
      <c r="ALG673" s="498"/>
      <c r="ALH673" s="498"/>
      <c r="ALI673" s="498"/>
      <c r="ALJ673" s="498"/>
      <c r="ALK673" s="498"/>
      <c r="ALL673" s="498"/>
      <c r="ALM673" s="498"/>
      <c r="ALN673" s="498"/>
      <c r="ALO673" s="498"/>
      <c r="ALP673" s="498"/>
      <c r="ALQ673" s="498"/>
      <c r="ALR673" s="498"/>
      <c r="ALS673" s="498"/>
      <c r="ALT673" s="498"/>
      <c r="ALU673" s="498"/>
      <c r="ALV673" s="498"/>
      <c r="ALW673" s="498"/>
      <c r="ALX673" s="498"/>
      <c r="ALY673" s="498"/>
      <c r="ALZ673" s="498"/>
      <c r="AMA673" s="498"/>
      <c r="AMB673" s="498"/>
      <c r="AMC673" s="498"/>
      <c r="AMD673" s="498"/>
      <c r="AME673" s="498"/>
      <c r="AMF673" s="498"/>
      <c r="AMG673" s="498"/>
      <c r="AMH673" s="498"/>
      <c r="AMI673" s="498"/>
      <c r="AMJ673" s="498"/>
      <c r="AMK673" s="498"/>
    </row>
    <row r="674" spans="1:1025" s="499" customFormat="1" x14ac:dyDescent="0.25">
      <c r="A674" s="502"/>
      <c r="B674" s="423" t="s">
        <v>113</v>
      </c>
      <c r="C674" s="423"/>
      <c r="D674" s="423"/>
      <c r="E674" s="424" t="s">
        <v>12</v>
      </c>
      <c r="F674" s="425">
        <v>1</v>
      </c>
      <c r="G674" s="426"/>
      <c r="H674" s="426"/>
      <c r="I674" s="498"/>
      <c r="J674" s="504"/>
      <c r="K674" s="505"/>
      <c r="L674" s="505"/>
      <c r="M674" s="466"/>
      <c r="N674" s="467"/>
      <c r="O674" s="468"/>
      <c r="P674" s="468"/>
      <c r="Q674" s="498"/>
      <c r="R674" s="498"/>
      <c r="S674" s="498"/>
      <c r="T674" s="498"/>
      <c r="U674" s="498"/>
      <c r="V674" s="498"/>
      <c r="W674" s="498"/>
      <c r="X674" s="498"/>
      <c r="Y674" s="498"/>
      <c r="Z674" s="498"/>
      <c r="AA674" s="498"/>
      <c r="AB674" s="498"/>
      <c r="AC674" s="498"/>
      <c r="AD674" s="498"/>
      <c r="AE674" s="498"/>
      <c r="AF674" s="498"/>
      <c r="AG674" s="498"/>
      <c r="AH674" s="498"/>
      <c r="AI674" s="498"/>
      <c r="AJ674" s="498"/>
      <c r="AK674" s="498"/>
      <c r="AL674" s="498"/>
      <c r="AM674" s="498"/>
      <c r="AN674" s="498"/>
      <c r="AO674" s="498"/>
      <c r="AP674" s="498"/>
      <c r="AQ674" s="498"/>
      <c r="AR674" s="498"/>
      <c r="AS674" s="498"/>
      <c r="AT674" s="498"/>
      <c r="AU674" s="498"/>
      <c r="AV674" s="498"/>
      <c r="AW674" s="498"/>
      <c r="AX674" s="498"/>
      <c r="AY674" s="498"/>
      <c r="AZ674" s="498"/>
      <c r="BA674" s="498"/>
      <c r="BB674" s="498"/>
      <c r="BC674" s="498"/>
      <c r="BD674" s="498"/>
      <c r="BE674" s="498"/>
      <c r="BF674" s="498"/>
      <c r="BG674" s="498"/>
      <c r="BH674" s="498"/>
      <c r="BI674" s="498"/>
      <c r="BJ674" s="498"/>
      <c r="BK674" s="498"/>
      <c r="BL674" s="498"/>
      <c r="BM674" s="498"/>
      <c r="BN674" s="498"/>
      <c r="BO674" s="498"/>
      <c r="BP674" s="498"/>
      <c r="BQ674" s="498"/>
      <c r="BR674" s="498"/>
      <c r="BS674" s="498"/>
      <c r="BT674" s="498"/>
      <c r="BU674" s="498"/>
      <c r="BV674" s="498"/>
      <c r="BW674" s="498"/>
      <c r="BX674" s="498"/>
      <c r="BY674" s="498"/>
      <c r="BZ674" s="498"/>
      <c r="CA674" s="498"/>
      <c r="CB674" s="498"/>
      <c r="CC674" s="498"/>
      <c r="CD674" s="498"/>
      <c r="CE674" s="498"/>
      <c r="CF674" s="498"/>
      <c r="CG674" s="498"/>
      <c r="CH674" s="498"/>
      <c r="CI674" s="498"/>
      <c r="CJ674" s="498"/>
      <c r="CK674" s="498"/>
      <c r="CL674" s="498"/>
      <c r="CM674" s="498"/>
      <c r="CN674" s="498"/>
      <c r="CO674" s="498"/>
      <c r="CP674" s="498"/>
      <c r="CQ674" s="498"/>
      <c r="CR674" s="498"/>
      <c r="CS674" s="498"/>
      <c r="CT674" s="498"/>
      <c r="CU674" s="498"/>
      <c r="CV674" s="498"/>
      <c r="CW674" s="498"/>
      <c r="CX674" s="498"/>
      <c r="CY674" s="498"/>
      <c r="CZ674" s="498"/>
      <c r="DA674" s="498"/>
      <c r="DB674" s="498"/>
      <c r="DC674" s="498"/>
      <c r="DD674" s="498"/>
      <c r="DE674" s="498"/>
      <c r="DF674" s="498"/>
      <c r="DG674" s="498"/>
      <c r="DH674" s="498"/>
      <c r="DI674" s="498"/>
      <c r="DJ674" s="498"/>
      <c r="DK674" s="498"/>
      <c r="DL674" s="498"/>
      <c r="DM674" s="498"/>
      <c r="DN674" s="498"/>
      <c r="DO674" s="498"/>
      <c r="DP674" s="498"/>
      <c r="DQ674" s="498"/>
      <c r="DR674" s="498"/>
      <c r="DS674" s="498"/>
      <c r="DT674" s="498"/>
      <c r="DU674" s="498"/>
      <c r="DV674" s="498"/>
      <c r="DW674" s="498"/>
      <c r="DX674" s="498"/>
      <c r="DY674" s="498"/>
      <c r="DZ674" s="498"/>
      <c r="EA674" s="498"/>
      <c r="EB674" s="498"/>
      <c r="EC674" s="498"/>
      <c r="ED674" s="498"/>
      <c r="EE674" s="498"/>
      <c r="EF674" s="498"/>
      <c r="EG674" s="498"/>
      <c r="EH674" s="498"/>
      <c r="EI674" s="498"/>
      <c r="EJ674" s="498"/>
      <c r="EK674" s="498"/>
      <c r="EL674" s="498"/>
      <c r="EM674" s="498"/>
      <c r="EN674" s="498"/>
      <c r="EO674" s="498"/>
      <c r="EP674" s="498"/>
      <c r="EQ674" s="498"/>
      <c r="ER674" s="498"/>
      <c r="ES674" s="498"/>
      <c r="ET674" s="498"/>
      <c r="EU674" s="498"/>
      <c r="EV674" s="498"/>
      <c r="EW674" s="498"/>
      <c r="EX674" s="498"/>
      <c r="EY674" s="498"/>
      <c r="EZ674" s="498"/>
      <c r="FA674" s="498"/>
      <c r="FB674" s="498"/>
      <c r="FC674" s="498"/>
      <c r="FD674" s="498"/>
      <c r="FE674" s="498"/>
      <c r="FF674" s="498"/>
      <c r="FG674" s="498"/>
      <c r="FH674" s="498"/>
      <c r="FI674" s="498"/>
      <c r="FJ674" s="498"/>
      <c r="FK674" s="498"/>
      <c r="FL674" s="498"/>
      <c r="FM674" s="498"/>
      <c r="FN674" s="498"/>
      <c r="FO674" s="498"/>
      <c r="FP674" s="498"/>
      <c r="FQ674" s="498"/>
      <c r="FR674" s="498"/>
      <c r="FS674" s="498"/>
      <c r="FT674" s="498"/>
      <c r="FU674" s="498"/>
      <c r="FV674" s="498"/>
      <c r="FW674" s="498"/>
      <c r="FX674" s="498"/>
      <c r="FY674" s="498"/>
      <c r="FZ674" s="498"/>
      <c r="GA674" s="498"/>
      <c r="GB674" s="498"/>
      <c r="GC674" s="498"/>
      <c r="GD674" s="498"/>
      <c r="GE674" s="498"/>
      <c r="GF674" s="498"/>
      <c r="GG674" s="498"/>
      <c r="GH674" s="498"/>
      <c r="GI674" s="498"/>
      <c r="GJ674" s="498"/>
      <c r="GK674" s="498"/>
      <c r="GL674" s="498"/>
      <c r="GM674" s="498"/>
      <c r="GN674" s="498"/>
      <c r="GO674" s="498"/>
      <c r="GP674" s="498"/>
      <c r="GQ674" s="498"/>
      <c r="GR674" s="498"/>
      <c r="GS674" s="498"/>
      <c r="GT674" s="498"/>
      <c r="GU674" s="498"/>
      <c r="GV674" s="498"/>
      <c r="GW674" s="498"/>
      <c r="GX674" s="498"/>
      <c r="GY674" s="498"/>
      <c r="GZ674" s="498"/>
      <c r="HA674" s="498"/>
      <c r="HB674" s="498"/>
      <c r="HC674" s="498"/>
      <c r="HD674" s="498"/>
      <c r="HE674" s="498"/>
      <c r="HF674" s="498"/>
      <c r="HG674" s="498"/>
      <c r="HH674" s="498"/>
      <c r="HI674" s="498"/>
      <c r="HJ674" s="498"/>
      <c r="HK674" s="498"/>
      <c r="HL674" s="498"/>
      <c r="HM674" s="498"/>
      <c r="HN674" s="498"/>
      <c r="HO674" s="498"/>
      <c r="HP674" s="498"/>
      <c r="HQ674" s="498"/>
      <c r="HR674" s="498"/>
      <c r="HS674" s="498"/>
      <c r="HT674" s="498"/>
      <c r="HU674" s="498"/>
      <c r="HV674" s="498"/>
      <c r="HW674" s="498"/>
      <c r="HX674" s="498"/>
      <c r="HY674" s="498"/>
      <c r="HZ674" s="498"/>
      <c r="IA674" s="498"/>
      <c r="IB674" s="498"/>
      <c r="IC674" s="498"/>
      <c r="ID674" s="498"/>
      <c r="IE674" s="498"/>
      <c r="IF674" s="498"/>
      <c r="IG674" s="498"/>
      <c r="IH674" s="498"/>
      <c r="II674" s="498"/>
      <c r="IJ674" s="498"/>
      <c r="IK674" s="498"/>
      <c r="IL674" s="498"/>
      <c r="IM674" s="498"/>
      <c r="IN674" s="498"/>
      <c r="IO674" s="498"/>
      <c r="IP674" s="498"/>
      <c r="IQ674" s="498"/>
      <c r="IR674" s="498"/>
      <c r="IS674" s="498"/>
      <c r="IT674" s="498"/>
      <c r="IU674" s="498"/>
      <c r="IV674" s="498"/>
      <c r="IW674" s="498"/>
      <c r="IX674" s="498"/>
      <c r="IY674" s="498"/>
      <c r="IZ674" s="498"/>
      <c r="JA674" s="498"/>
      <c r="JB674" s="498"/>
      <c r="JC674" s="498"/>
      <c r="JD674" s="498"/>
      <c r="JE674" s="498"/>
      <c r="JF674" s="498"/>
      <c r="JG674" s="498"/>
      <c r="JH674" s="498"/>
      <c r="JI674" s="498"/>
      <c r="JJ674" s="498"/>
      <c r="JK674" s="498"/>
      <c r="JL674" s="498"/>
      <c r="JM674" s="498"/>
      <c r="JN674" s="498"/>
      <c r="JO674" s="498"/>
      <c r="JP674" s="498"/>
      <c r="JQ674" s="498"/>
      <c r="JR674" s="498"/>
      <c r="JS674" s="498"/>
      <c r="JT674" s="498"/>
      <c r="JU674" s="498"/>
      <c r="JV674" s="498"/>
      <c r="JW674" s="498"/>
      <c r="JX674" s="498"/>
      <c r="JY674" s="498"/>
      <c r="JZ674" s="498"/>
      <c r="KA674" s="498"/>
      <c r="KB674" s="498"/>
      <c r="KC674" s="498"/>
      <c r="KD674" s="498"/>
      <c r="KE674" s="498"/>
      <c r="KF674" s="498"/>
      <c r="KG674" s="498"/>
      <c r="KH674" s="498"/>
      <c r="KI674" s="498"/>
      <c r="KJ674" s="498"/>
      <c r="KK674" s="498"/>
      <c r="KL674" s="498"/>
      <c r="KM674" s="498"/>
      <c r="KN674" s="498"/>
      <c r="KO674" s="498"/>
      <c r="KP674" s="498"/>
      <c r="KQ674" s="498"/>
      <c r="KR674" s="498"/>
      <c r="KS674" s="498"/>
      <c r="KT674" s="498"/>
      <c r="KU674" s="498"/>
      <c r="KV674" s="498"/>
      <c r="KW674" s="498"/>
      <c r="KX674" s="498"/>
      <c r="KY674" s="498"/>
      <c r="KZ674" s="498"/>
      <c r="LA674" s="498"/>
      <c r="LB674" s="498"/>
      <c r="LC674" s="498"/>
      <c r="LD674" s="498"/>
      <c r="LE674" s="498"/>
      <c r="LF674" s="498"/>
      <c r="LG674" s="498"/>
      <c r="LH674" s="498"/>
      <c r="LI674" s="498"/>
      <c r="LJ674" s="498"/>
      <c r="LK674" s="498"/>
      <c r="LL674" s="498"/>
      <c r="LM674" s="498"/>
      <c r="LN674" s="498"/>
      <c r="LO674" s="498"/>
      <c r="LP674" s="498"/>
      <c r="LQ674" s="498"/>
      <c r="LR674" s="498"/>
      <c r="LS674" s="498"/>
      <c r="LT674" s="498"/>
      <c r="LU674" s="498"/>
      <c r="LV674" s="498"/>
      <c r="LW674" s="498"/>
      <c r="LX674" s="498"/>
      <c r="LY674" s="498"/>
      <c r="LZ674" s="498"/>
      <c r="MA674" s="498"/>
      <c r="MB674" s="498"/>
      <c r="MC674" s="498"/>
      <c r="MD674" s="498"/>
      <c r="ME674" s="498"/>
      <c r="MF674" s="498"/>
      <c r="MG674" s="498"/>
      <c r="MH674" s="498"/>
      <c r="MI674" s="498"/>
      <c r="MJ674" s="498"/>
      <c r="MK674" s="498"/>
      <c r="ML674" s="498"/>
      <c r="MM674" s="498"/>
      <c r="MN674" s="498"/>
      <c r="MO674" s="498"/>
      <c r="MP674" s="498"/>
      <c r="MQ674" s="498"/>
      <c r="MR674" s="498"/>
      <c r="MS674" s="498"/>
      <c r="MT674" s="498"/>
      <c r="MU674" s="498"/>
      <c r="MV674" s="498"/>
      <c r="MW674" s="498"/>
      <c r="MX674" s="498"/>
      <c r="MY674" s="498"/>
      <c r="MZ674" s="498"/>
      <c r="NA674" s="498"/>
      <c r="NB674" s="498"/>
      <c r="NC674" s="498"/>
      <c r="ND674" s="498"/>
      <c r="NE674" s="498"/>
      <c r="NF674" s="498"/>
      <c r="NG674" s="498"/>
      <c r="NH674" s="498"/>
      <c r="NI674" s="498"/>
      <c r="NJ674" s="498"/>
      <c r="NK674" s="498"/>
      <c r="NL674" s="498"/>
      <c r="NM674" s="498"/>
      <c r="NN674" s="498"/>
      <c r="NO674" s="498"/>
      <c r="NP674" s="498"/>
      <c r="NQ674" s="498"/>
      <c r="NR674" s="498"/>
      <c r="NS674" s="498"/>
      <c r="NT674" s="498"/>
      <c r="NU674" s="498"/>
      <c r="NV674" s="498"/>
      <c r="NW674" s="498"/>
      <c r="NX674" s="498"/>
      <c r="NY674" s="498"/>
      <c r="NZ674" s="498"/>
      <c r="OA674" s="498"/>
      <c r="OB674" s="498"/>
      <c r="OC674" s="498"/>
      <c r="OD674" s="498"/>
      <c r="OE674" s="498"/>
      <c r="OF674" s="498"/>
      <c r="OG674" s="498"/>
      <c r="OH674" s="498"/>
      <c r="OI674" s="498"/>
      <c r="OJ674" s="498"/>
      <c r="OK674" s="498"/>
      <c r="OL674" s="498"/>
      <c r="OM674" s="498"/>
      <c r="ON674" s="498"/>
      <c r="OO674" s="498"/>
      <c r="OP674" s="498"/>
      <c r="OQ674" s="498"/>
      <c r="OR674" s="498"/>
      <c r="OS674" s="498"/>
      <c r="OT674" s="498"/>
      <c r="OU674" s="498"/>
      <c r="OV674" s="498"/>
      <c r="OW674" s="498"/>
      <c r="OX674" s="498"/>
      <c r="OY674" s="498"/>
      <c r="OZ674" s="498"/>
      <c r="PA674" s="498"/>
      <c r="PB674" s="498"/>
      <c r="PC674" s="498"/>
      <c r="PD674" s="498"/>
      <c r="PE674" s="498"/>
      <c r="PF674" s="498"/>
      <c r="PG674" s="498"/>
      <c r="PH674" s="498"/>
      <c r="PI674" s="498"/>
      <c r="PJ674" s="498"/>
      <c r="PK674" s="498"/>
      <c r="PL674" s="498"/>
      <c r="PM674" s="498"/>
      <c r="PN674" s="498"/>
      <c r="PO674" s="498"/>
      <c r="PP674" s="498"/>
      <c r="PQ674" s="498"/>
      <c r="PR674" s="498"/>
      <c r="PS674" s="498"/>
      <c r="PT674" s="498"/>
      <c r="PU674" s="498"/>
      <c r="PV674" s="498"/>
      <c r="PW674" s="498"/>
      <c r="PX674" s="498"/>
      <c r="PY674" s="498"/>
      <c r="PZ674" s="498"/>
      <c r="QA674" s="498"/>
      <c r="QB674" s="498"/>
      <c r="QC674" s="498"/>
      <c r="QD674" s="498"/>
      <c r="QE674" s="498"/>
      <c r="QF674" s="498"/>
      <c r="QG674" s="498"/>
      <c r="QH674" s="498"/>
      <c r="QI674" s="498"/>
      <c r="QJ674" s="498"/>
      <c r="QK674" s="498"/>
      <c r="QL674" s="498"/>
      <c r="QM674" s="498"/>
      <c r="QN674" s="498"/>
      <c r="QO674" s="498"/>
      <c r="QP674" s="498"/>
      <c r="QQ674" s="498"/>
      <c r="QR674" s="498"/>
      <c r="QS674" s="498"/>
      <c r="QT674" s="498"/>
      <c r="QU674" s="498"/>
      <c r="QV674" s="498"/>
      <c r="QW674" s="498"/>
      <c r="QX674" s="498"/>
      <c r="QY674" s="498"/>
      <c r="QZ674" s="498"/>
      <c r="RA674" s="498"/>
      <c r="RB674" s="498"/>
      <c r="RC674" s="498"/>
      <c r="RD674" s="498"/>
      <c r="RE674" s="498"/>
      <c r="RF674" s="498"/>
      <c r="RG674" s="498"/>
      <c r="RH674" s="498"/>
      <c r="RI674" s="498"/>
      <c r="RJ674" s="498"/>
      <c r="RK674" s="498"/>
      <c r="RL674" s="498"/>
      <c r="RM674" s="498"/>
      <c r="RN674" s="498"/>
      <c r="RO674" s="498"/>
      <c r="RP674" s="498"/>
      <c r="RQ674" s="498"/>
      <c r="RR674" s="498"/>
      <c r="RS674" s="498"/>
      <c r="RT674" s="498"/>
      <c r="RU674" s="498"/>
      <c r="RV674" s="498"/>
      <c r="RW674" s="498"/>
      <c r="RX674" s="498"/>
      <c r="RY674" s="498"/>
      <c r="RZ674" s="498"/>
      <c r="SA674" s="498"/>
      <c r="SB674" s="498"/>
      <c r="SC674" s="498"/>
      <c r="SD674" s="498"/>
      <c r="SE674" s="498"/>
      <c r="SF674" s="498"/>
      <c r="SG674" s="498"/>
      <c r="SH674" s="498"/>
      <c r="SI674" s="498"/>
      <c r="SJ674" s="498"/>
      <c r="SK674" s="498"/>
      <c r="SL674" s="498"/>
      <c r="SM674" s="498"/>
      <c r="SN674" s="498"/>
      <c r="SO674" s="498"/>
      <c r="SP674" s="498"/>
      <c r="SQ674" s="498"/>
      <c r="SR674" s="498"/>
      <c r="SS674" s="498"/>
      <c r="ST674" s="498"/>
      <c r="SU674" s="498"/>
      <c r="SV674" s="498"/>
      <c r="SW674" s="498"/>
      <c r="SX674" s="498"/>
      <c r="SY674" s="498"/>
      <c r="SZ674" s="498"/>
      <c r="TA674" s="498"/>
      <c r="TB674" s="498"/>
      <c r="TC674" s="498"/>
      <c r="TD674" s="498"/>
      <c r="TE674" s="498"/>
      <c r="TF674" s="498"/>
      <c r="TG674" s="498"/>
      <c r="TH674" s="498"/>
      <c r="TI674" s="498"/>
      <c r="TJ674" s="498"/>
      <c r="TK674" s="498"/>
      <c r="TL674" s="498"/>
      <c r="TM674" s="498"/>
      <c r="TN674" s="498"/>
      <c r="TO674" s="498"/>
      <c r="TP674" s="498"/>
      <c r="TQ674" s="498"/>
      <c r="TR674" s="498"/>
      <c r="TS674" s="498"/>
      <c r="TT674" s="498"/>
      <c r="TU674" s="498"/>
      <c r="TV674" s="498"/>
      <c r="TW674" s="498"/>
      <c r="TX674" s="498"/>
      <c r="TY674" s="498"/>
      <c r="TZ674" s="498"/>
      <c r="UA674" s="498"/>
      <c r="UB674" s="498"/>
      <c r="UC674" s="498"/>
      <c r="UD674" s="498"/>
      <c r="UE674" s="498"/>
      <c r="UF674" s="498"/>
      <c r="UG674" s="498"/>
      <c r="UH674" s="498"/>
      <c r="UI674" s="498"/>
      <c r="UJ674" s="498"/>
      <c r="UK674" s="498"/>
      <c r="UL674" s="498"/>
      <c r="UM674" s="498"/>
      <c r="UN674" s="498"/>
      <c r="UO674" s="498"/>
      <c r="UP674" s="498"/>
      <c r="UQ674" s="498"/>
      <c r="UR674" s="498"/>
      <c r="US674" s="498"/>
      <c r="UT674" s="498"/>
      <c r="UU674" s="498"/>
      <c r="UV674" s="498"/>
      <c r="UW674" s="498"/>
      <c r="UX674" s="498"/>
      <c r="UY674" s="498"/>
      <c r="UZ674" s="498"/>
      <c r="VA674" s="498"/>
      <c r="VB674" s="498"/>
      <c r="VC674" s="498"/>
      <c r="VD674" s="498"/>
      <c r="VE674" s="498"/>
      <c r="VF674" s="498"/>
      <c r="VG674" s="498"/>
      <c r="VH674" s="498"/>
      <c r="VI674" s="498"/>
      <c r="VJ674" s="498"/>
      <c r="VK674" s="498"/>
      <c r="VL674" s="498"/>
      <c r="VM674" s="498"/>
      <c r="VN674" s="498"/>
      <c r="VO674" s="498"/>
      <c r="VP674" s="498"/>
      <c r="VQ674" s="498"/>
      <c r="VR674" s="498"/>
      <c r="VS674" s="498"/>
      <c r="VT674" s="498"/>
      <c r="VU674" s="498"/>
      <c r="VV674" s="498"/>
      <c r="VW674" s="498"/>
      <c r="VX674" s="498"/>
      <c r="VY674" s="498"/>
      <c r="VZ674" s="498"/>
      <c r="WA674" s="498"/>
      <c r="WB674" s="498"/>
      <c r="WC674" s="498"/>
      <c r="WD674" s="498"/>
      <c r="WE674" s="498"/>
      <c r="WF674" s="498"/>
      <c r="WG674" s="498"/>
      <c r="WH674" s="498"/>
      <c r="WI674" s="498"/>
      <c r="WJ674" s="498"/>
      <c r="WK674" s="498"/>
      <c r="WL674" s="498"/>
      <c r="WM674" s="498"/>
      <c r="WN674" s="498"/>
      <c r="WO674" s="498"/>
      <c r="WP674" s="498"/>
      <c r="WQ674" s="498"/>
      <c r="WR674" s="498"/>
      <c r="WS674" s="498"/>
      <c r="WT674" s="498"/>
      <c r="WU674" s="498"/>
      <c r="WV674" s="498"/>
      <c r="WW674" s="498"/>
      <c r="WX674" s="498"/>
      <c r="WY674" s="498"/>
      <c r="WZ674" s="498"/>
      <c r="XA674" s="498"/>
      <c r="XB674" s="498"/>
      <c r="XC674" s="498"/>
      <c r="XD674" s="498"/>
      <c r="XE674" s="498"/>
      <c r="XF674" s="498"/>
      <c r="XG674" s="498"/>
      <c r="XH674" s="498"/>
      <c r="XI674" s="498"/>
      <c r="XJ674" s="498"/>
      <c r="XK674" s="498"/>
      <c r="XL674" s="498"/>
      <c r="XM674" s="498"/>
      <c r="XN674" s="498"/>
      <c r="XO674" s="498"/>
      <c r="XP674" s="498"/>
      <c r="XQ674" s="498"/>
      <c r="XR674" s="498"/>
      <c r="XS674" s="498"/>
      <c r="XT674" s="498"/>
      <c r="XU674" s="498"/>
      <c r="XV674" s="498"/>
      <c r="XW674" s="498"/>
      <c r="XX674" s="498"/>
      <c r="XY674" s="498"/>
      <c r="XZ674" s="498"/>
      <c r="YA674" s="498"/>
      <c r="YB674" s="498"/>
      <c r="YC674" s="498"/>
      <c r="YD674" s="498"/>
      <c r="YE674" s="498"/>
      <c r="YF674" s="498"/>
      <c r="YG674" s="498"/>
      <c r="YH674" s="498"/>
      <c r="YI674" s="498"/>
      <c r="YJ674" s="498"/>
      <c r="YK674" s="498"/>
      <c r="YL674" s="498"/>
      <c r="YM674" s="498"/>
      <c r="YN674" s="498"/>
      <c r="YO674" s="498"/>
      <c r="YP674" s="498"/>
      <c r="YQ674" s="498"/>
      <c r="YR674" s="498"/>
      <c r="YS674" s="498"/>
      <c r="YT674" s="498"/>
      <c r="YU674" s="498"/>
      <c r="YV674" s="498"/>
      <c r="YW674" s="498"/>
      <c r="YX674" s="498"/>
      <c r="YY674" s="498"/>
      <c r="YZ674" s="498"/>
      <c r="ZA674" s="498"/>
      <c r="ZB674" s="498"/>
      <c r="ZC674" s="498"/>
      <c r="ZD674" s="498"/>
      <c r="ZE674" s="498"/>
      <c r="ZF674" s="498"/>
      <c r="ZG674" s="498"/>
      <c r="ZH674" s="498"/>
      <c r="ZI674" s="498"/>
      <c r="ZJ674" s="498"/>
      <c r="ZK674" s="498"/>
      <c r="ZL674" s="498"/>
      <c r="ZM674" s="498"/>
      <c r="ZN674" s="498"/>
      <c r="ZO674" s="498"/>
      <c r="ZP674" s="498"/>
      <c r="ZQ674" s="498"/>
      <c r="ZR674" s="498"/>
      <c r="ZS674" s="498"/>
      <c r="ZT674" s="498"/>
      <c r="ZU674" s="498"/>
      <c r="ZV674" s="498"/>
      <c r="ZW674" s="498"/>
      <c r="ZX674" s="498"/>
      <c r="ZY674" s="498"/>
      <c r="ZZ674" s="498"/>
      <c r="AAA674" s="498"/>
      <c r="AAB674" s="498"/>
      <c r="AAC674" s="498"/>
      <c r="AAD674" s="498"/>
      <c r="AAE674" s="498"/>
      <c r="AAF674" s="498"/>
      <c r="AAG674" s="498"/>
      <c r="AAH674" s="498"/>
      <c r="AAI674" s="498"/>
      <c r="AAJ674" s="498"/>
      <c r="AAK674" s="498"/>
      <c r="AAL674" s="498"/>
      <c r="AAM674" s="498"/>
      <c r="AAN674" s="498"/>
      <c r="AAO674" s="498"/>
      <c r="AAP674" s="498"/>
      <c r="AAQ674" s="498"/>
      <c r="AAR674" s="498"/>
      <c r="AAS674" s="498"/>
      <c r="AAT674" s="498"/>
      <c r="AAU674" s="498"/>
      <c r="AAV674" s="498"/>
      <c r="AAW674" s="498"/>
      <c r="AAX674" s="498"/>
      <c r="AAY674" s="498"/>
      <c r="AAZ674" s="498"/>
      <c r="ABA674" s="498"/>
      <c r="ABB674" s="498"/>
      <c r="ABC674" s="498"/>
      <c r="ABD674" s="498"/>
      <c r="ABE674" s="498"/>
      <c r="ABF674" s="498"/>
      <c r="ABG674" s="498"/>
      <c r="ABH674" s="498"/>
      <c r="ABI674" s="498"/>
      <c r="ABJ674" s="498"/>
      <c r="ABK674" s="498"/>
      <c r="ABL674" s="498"/>
      <c r="ABM674" s="498"/>
      <c r="ABN674" s="498"/>
      <c r="ABO674" s="498"/>
      <c r="ABP674" s="498"/>
      <c r="ABQ674" s="498"/>
      <c r="ABR674" s="498"/>
      <c r="ABS674" s="498"/>
      <c r="ABT674" s="498"/>
      <c r="ABU674" s="498"/>
      <c r="ABV674" s="498"/>
      <c r="ABW674" s="498"/>
      <c r="ABX674" s="498"/>
      <c r="ABY674" s="498"/>
      <c r="ABZ674" s="498"/>
      <c r="ACA674" s="498"/>
      <c r="ACB674" s="498"/>
      <c r="ACC674" s="498"/>
      <c r="ACD674" s="498"/>
      <c r="ACE674" s="498"/>
      <c r="ACF674" s="498"/>
      <c r="ACG674" s="498"/>
      <c r="ACH674" s="498"/>
      <c r="ACI674" s="498"/>
      <c r="ACJ674" s="498"/>
      <c r="ACK674" s="498"/>
      <c r="ACL674" s="498"/>
      <c r="ACM674" s="498"/>
      <c r="ACN674" s="498"/>
      <c r="ACO674" s="498"/>
      <c r="ACP674" s="498"/>
      <c r="ACQ674" s="498"/>
      <c r="ACR674" s="498"/>
      <c r="ACS674" s="498"/>
      <c r="ACT674" s="498"/>
      <c r="ACU674" s="498"/>
      <c r="ACV674" s="498"/>
      <c r="ACW674" s="498"/>
      <c r="ACX674" s="498"/>
      <c r="ACY674" s="498"/>
      <c r="ACZ674" s="498"/>
      <c r="ADA674" s="498"/>
      <c r="ADB674" s="498"/>
      <c r="ADC674" s="498"/>
      <c r="ADD674" s="498"/>
      <c r="ADE674" s="498"/>
      <c r="ADF674" s="498"/>
      <c r="ADG674" s="498"/>
      <c r="ADH674" s="498"/>
      <c r="ADI674" s="498"/>
      <c r="ADJ674" s="498"/>
      <c r="ADK674" s="498"/>
      <c r="ADL674" s="498"/>
      <c r="ADM674" s="498"/>
      <c r="ADN674" s="498"/>
      <c r="ADO674" s="498"/>
      <c r="ADP674" s="498"/>
      <c r="ADQ674" s="498"/>
      <c r="ADR674" s="498"/>
      <c r="ADS674" s="498"/>
      <c r="ADT674" s="498"/>
      <c r="ADU674" s="498"/>
      <c r="ADV674" s="498"/>
      <c r="ADW674" s="498"/>
      <c r="ADX674" s="498"/>
      <c r="ADY674" s="498"/>
      <c r="ADZ674" s="498"/>
      <c r="AEA674" s="498"/>
      <c r="AEB674" s="498"/>
      <c r="AEC674" s="498"/>
      <c r="AED674" s="498"/>
      <c r="AEE674" s="498"/>
      <c r="AEF674" s="498"/>
      <c r="AEG674" s="498"/>
      <c r="AEH674" s="498"/>
      <c r="AEI674" s="498"/>
      <c r="AEJ674" s="498"/>
      <c r="AEK674" s="498"/>
      <c r="AEL674" s="498"/>
      <c r="AEM674" s="498"/>
      <c r="AEN674" s="498"/>
      <c r="AEO674" s="498"/>
      <c r="AEP674" s="498"/>
      <c r="AEQ674" s="498"/>
      <c r="AER674" s="498"/>
      <c r="AES674" s="498"/>
      <c r="AET674" s="498"/>
      <c r="AEU674" s="498"/>
      <c r="AEV674" s="498"/>
      <c r="AEW674" s="498"/>
      <c r="AEX674" s="498"/>
      <c r="AEY674" s="498"/>
      <c r="AEZ674" s="498"/>
      <c r="AFA674" s="498"/>
      <c r="AFB674" s="498"/>
      <c r="AFC674" s="498"/>
      <c r="AFD674" s="498"/>
      <c r="AFE674" s="498"/>
      <c r="AFF674" s="498"/>
      <c r="AFG674" s="498"/>
      <c r="AFH674" s="498"/>
      <c r="AFI674" s="498"/>
      <c r="AFJ674" s="498"/>
      <c r="AFK674" s="498"/>
      <c r="AFL674" s="498"/>
      <c r="AFM674" s="498"/>
      <c r="AFN674" s="498"/>
      <c r="AFO674" s="498"/>
      <c r="AFP674" s="498"/>
      <c r="AFQ674" s="498"/>
      <c r="AFR674" s="498"/>
      <c r="AFS674" s="498"/>
      <c r="AFT674" s="498"/>
      <c r="AFU674" s="498"/>
      <c r="AFV674" s="498"/>
      <c r="AFW674" s="498"/>
      <c r="AFX674" s="498"/>
      <c r="AFY674" s="498"/>
      <c r="AFZ674" s="498"/>
      <c r="AGA674" s="498"/>
      <c r="AGB674" s="498"/>
      <c r="AGC674" s="498"/>
      <c r="AGD674" s="498"/>
      <c r="AGE674" s="498"/>
      <c r="AGF674" s="498"/>
      <c r="AGG674" s="498"/>
      <c r="AGH674" s="498"/>
      <c r="AGI674" s="498"/>
      <c r="AGJ674" s="498"/>
      <c r="AGK674" s="498"/>
      <c r="AGL674" s="498"/>
      <c r="AGM674" s="498"/>
      <c r="AGN674" s="498"/>
      <c r="AGO674" s="498"/>
      <c r="AGP674" s="498"/>
      <c r="AGQ674" s="498"/>
      <c r="AGR674" s="498"/>
      <c r="AGS674" s="498"/>
      <c r="AGT674" s="498"/>
      <c r="AGU674" s="498"/>
      <c r="AGV674" s="498"/>
      <c r="AGW674" s="498"/>
      <c r="AGX674" s="498"/>
      <c r="AGY674" s="498"/>
      <c r="AGZ674" s="498"/>
      <c r="AHA674" s="498"/>
      <c r="AHB674" s="498"/>
      <c r="AHC674" s="498"/>
      <c r="AHD674" s="498"/>
      <c r="AHE674" s="498"/>
      <c r="AHF674" s="498"/>
      <c r="AHG674" s="498"/>
      <c r="AHH674" s="498"/>
      <c r="AHI674" s="498"/>
      <c r="AHJ674" s="498"/>
      <c r="AHK674" s="498"/>
      <c r="AHL674" s="498"/>
      <c r="AHM674" s="498"/>
      <c r="AHN674" s="498"/>
      <c r="AHO674" s="498"/>
      <c r="AHP674" s="498"/>
      <c r="AHQ674" s="498"/>
      <c r="AHR674" s="498"/>
      <c r="AHS674" s="498"/>
      <c r="AHT674" s="498"/>
      <c r="AHU674" s="498"/>
      <c r="AHV674" s="498"/>
      <c r="AHW674" s="498"/>
      <c r="AHX674" s="498"/>
      <c r="AHY674" s="498"/>
      <c r="AHZ674" s="498"/>
      <c r="AIA674" s="498"/>
      <c r="AIB674" s="498"/>
      <c r="AIC674" s="498"/>
      <c r="AID674" s="498"/>
      <c r="AIE674" s="498"/>
      <c r="AIF674" s="498"/>
      <c r="AIG674" s="498"/>
      <c r="AIH674" s="498"/>
      <c r="AII674" s="498"/>
      <c r="AIJ674" s="498"/>
      <c r="AIK674" s="498"/>
      <c r="AIL674" s="498"/>
      <c r="AIM674" s="498"/>
      <c r="AIN674" s="498"/>
      <c r="AIO674" s="498"/>
      <c r="AIP674" s="498"/>
      <c r="AIQ674" s="498"/>
      <c r="AIR674" s="498"/>
      <c r="AIS674" s="498"/>
      <c r="AIT674" s="498"/>
      <c r="AIU674" s="498"/>
      <c r="AIV674" s="498"/>
      <c r="AIW674" s="498"/>
      <c r="AIX674" s="498"/>
      <c r="AIY674" s="498"/>
      <c r="AIZ674" s="498"/>
      <c r="AJA674" s="498"/>
      <c r="AJB674" s="498"/>
      <c r="AJC674" s="498"/>
      <c r="AJD674" s="498"/>
      <c r="AJE674" s="498"/>
      <c r="AJF674" s="498"/>
      <c r="AJG674" s="498"/>
      <c r="AJH674" s="498"/>
      <c r="AJI674" s="498"/>
      <c r="AJJ674" s="498"/>
      <c r="AJK674" s="498"/>
      <c r="AJL674" s="498"/>
      <c r="AJM674" s="498"/>
      <c r="AJN674" s="498"/>
      <c r="AJO674" s="498"/>
      <c r="AJP674" s="498"/>
      <c r="AJQ674" s="498"/>
      <c r="AJR674" s="498"/>
      <c r="AJS674" s="498"/>
      <c r="AJT674" s="498"/>
      <c r="AJU674" s="498"/>
      <c r="AJV674" s="498"/>
      <c r="AJW674" s="498"/>
      <c r="AJX674" s="498"/>
      <c r="AJY674" s="498"/>
      <c r="AJZ674" s="498"/>
      <c r="AKA674" s="498"/>
      <c r="AKB674" s="498"/>
      <c r="AKC674" s="498"/>
      <c r="AKD674" s="498"/>
      <c r="AKE674" s="498"/>
      <c r="AKF674" s="498"/>
      <c r="AKG674" s="498"/>
      <c r="AKH674" s="498"/>
      <c r="AKI674" s="498"/>
      <c r="AKJ674" s="498"/>
      <c r="AKK674" s="498"/>
      <c r="AKL674" s="498"/>
      <c r="AKM674" s="498"/>
      <c r="AKN674" s="498"/>
      <c r="AKO674" s="498"/>
      <c r="AKP674" s="498"/>
      <c r="AKQ674" s="498"/>
      <c r="AKR674" s="498"/>
      <c r="AKS674" s="498"/>
      <c r="AKT674" s="498"/>
      <c r="AKU674" s="498"/>
      <c r="AKV674" s="498"/>
      <c r="AKW674" s="498"/>
      <c r="AKX674" s="498"/>
      <c r="AKY674" s="498"/>
      <c r="AKZ674" s="498"/>
      <c r="ALA674" s="498"/>
      <c r="ALB674" s="498"/>
      <c r="ALC674" s="498"/>
      <c r="ALD674" s="498"/>
      <c r="ALE674" s="498"/>
      <c r="ALF674" s="498"/>
      <c r="ALG674" s="498"/>
      <c r="ALH674" s="498"/>
      <c r="ALI674" s="498"/>
      <c r="ALJ674" s="498"/>
      <c r="ALK674" s="498"/>
      <c r="ALL674" s="498"/>
      <c r="ALM674" s="498"/>
      <c r="ALN674" s="498"/>
      <c r="ALO674" s="498"/>
      <c r="ALP674" s="498"/>
      <c r="ALQ674" s="498"/>
      <c r="ALR674" s="498"/>
      <c r="ALS674" s="498"/>
      <c r="ALT674" s="498"/>
      <c r="ALU674" s="498"/>
      <c r="ALV674" s="498"/>
      <c r="ALW674" s="498"/>
      <c r="ALX674" s="498"/>
      <c r="ALY674" s="498"/>
      <c r="ALZ674" s="498"/>
      <c r="AMA674" s="498"/>
      <c r="AMB674" s="498"/>
      <c r="AMC674" s="498"/>
      <c r="AMD674" s="498"/>
      <c r="AME674" s="498"/>
      <c r="AMF674" s="498"/>
      <c r="AMG674" s="498"/>
      <c r="AMH674" s="498"/>
      <c r="AMI674" s="498"/>
      <c r="AMJ674" s="498"/>
      <c r="AMK674" s="498"/>
    </row>
    <row r="675" spans="1:1025" s="499" customFormat="1" x14ac:dyDescent="0.25">
      <c r="A675" s="502"/>
      <c r="B675" s="423" t="s">
        <v>115</v>
      </c>
      <c r="C675" s="423"/>
      <c r="D675" s="423"/>
      <c r="E675" s="424" t="s">
        <v>12</v>
      </c>
      <c r="F675" s="425">
        <v>1</v>
      </c>
      <c r="G675" s="426"/>
      <c r="H675" s="426"/>
      <c r="I675" s="498"/>
      <c r="J675" s="504"/>
      <c r="K675" s="505"/>
      <c r="L675" s="505"/>
      <c r="M675" s="466"/>
      <c r="N675" s="467"/>
      <c r="O675" s="468"/>
      <c r="P675" s="468"/>
      <c r="Q675" s="498"/>
      <c r="R675" s="498"/>
      <c r="S675" s="498"/>
      <c r="T675" s="498"/>
      <c r="U675" s="498"/>
      <c r="V675" s="498"/>
      <c r="W675" s="498"/>
      <c r="X675" s="498"/>
      <c r="Y675" s="498"/>
      <c r="Z675" s="498"/>
      <c r="AA675" s="498"/>
      <c r="AB675" s="498"/>
      <c r="AC675" s="498"/>
      <c r="AD675" s="498"/>
      <c r="AE675" s="498"/>
      <c r="AF675" s="498"/>
      <c r="AG675" s="498"/>
      <c r="AH675" s="498"/>
      <c r="AI675" s="498"/>
      <c r="AJ675" s="498"/>
      <c r="AK675" s="498"/>
      <c r="AL675" s="498"/>
      <c r="AM675" s="498"/>
      <c r="AN675" s="498"/>
      <c r="AO675" s="498"/>
      <c r="AP675" s="498"/>
      <c r="AQ675" s="498"/>
      <c r="AR675" s="498"/>
      <c r="AS675" s="498"/>
      <c r="AT675" s="498"/>
      <c r="AU675" s="498"/>
      <c r="AV675" s="498"/>
      <c r="AW675" s="498"/>
      <c r="AX675" s="498"/>
      <c r="AY675" s="498"/>
      <c r="AZ675" s="498"/>
      <c r="BA675" s="498"/>
      <c r="BB675" s="498"/>
      <c r="BC675" s="498"/>
      <c r="BD675" s="498"/>
      <c r="BE675" s="498"/>
      <c r="BF675" s="498"/>
      <c r="BG675" s="498"/>
      <c r="BH675" s="498"/>
      <c r="BI675" s="498"/>
      <c r="BJ675" s="498"/>
      <c r="BK675" s="498"/>
      <c r="BL675" s="498"/>
      <c r="BM675" s="498"/>
      <c r="BN675" s="498"/>
      <c r="BO675" s="498"/>
      <c r="BP675" s="498"/>
      <c r="BQ675" s="498"/>
      <c r="BR675" s="498"/>
      <c r="BS675" s="498"/>
      <c r="BT675" s="498"/>
      <c r="BU675" s="498"/>
      <c r="BV675" s="498"/>
      <c r="BW675" s="498"/>
      <c r="BX675" s="498"/>
      <c r="BY675" s="498"/>
      <c r="BZ675" s="498"/>
      <c r="CA675" s="498"/>
      <c r="CB675" s="498"/>
      <c r="CC675" s="498"/>
      <c r="CD675" s="498"/>
      <c r="CE675" s="498"/>
      <c r="CF675" s="498"/>
      <c r="CG675" s="498"/>
      <c r="CH675" s="498"/>
      <c r="CI675" s="498"/>
      <c r="CJ675" s="498"/>
      <c r="CK675" s="498"/>
      <c r="CL675" s="498"/>
      <c r="CM675" s="498"/>
      <c r="CN675" s="498"/>
      <c r="CO675" s="498"/>
      <c r="CP675" s="498"/>
      <c r="CQ675" s="498"/>
      <c r="CR675" s="498"/>
      <c r="CS675" s="498"/>
      <c r="CT675" s="498"/>
      <c r="CU675" s="498"/>
      <c r="CV675" s="498"/>
      <c r="CW675" s="498"/>
      <c r="CX675" s="498"/>
      <c r="CY675" s="498"/>
      <c r="CZ675" s="498"/>
      <c r="DA675" s="498"/>
      <c r="DB675" s="498"/>
      <c r="DC675" s="498"/>
      <c r="DD675" s="498"/>
      <c r="DE675" s="498"/>
      <c r="DF675" s="498"/>
      <c r="DG675" s="498"/>
      <c r="DH675" s="498"/>
      <c r="DI675" s="498"/>
      <c r="DJ675" s="498"/>
      <c r="DK675" s="498"/>
      <c r="DL675" s="498"/>
      <c r="DM675" s="498"/>
      <c r="DN675" s="498"/>
      <c r="DO675" s="498"/>
      <c r="DP675" s="498"/>
      <c r="DQ675" s="498"/>
      <c r="DR675" s="498"/>
      <c r="DS675" s="498"/>
      <c r="DT675" s="498"/>
      <c r="DU675" s="498"/>
      <c r="DV675" s="498"/>
      <c r="DW675" s="498"/>
      <c r="DX675" s="498"/>
      <c r="DY675" s="498"/>
      <c r="DZ675" s="498"/>
      <c r="EA675" s="498"/>
      <c r="EB675" s="498"/>
      <c r="EC675" s="498"/>
      <c r="ED675" s="498"/>
      <c r="EE675" s="498"/>
      <c r="EF675" s="498"/>
      <c r="EG675" s="498"/>
      <c r="EH675" s="498"/>
      <c r="EI675" s="498"/>
      <c r="EJ675" s="498"/>
      <c r="EK675" s="498"/>
      <c r="EL675" s="498"/>
      <c r="EM675" s="498"/>
      <c r="EN675" s="498"/>
      <c r="EO675" s="498"/>
      <c r="EP675" s="498"/>
      <c r="EQ675" s="498"/>
      <c r="ER675" s="498"/>
      <c r="ES675" s="498"/>
      <c r="ET675" s="498"/>
      <c r="EU675" s="498"/>
      <c r="EV675" s="498"/>
      <c r="EW675" s="498"/>
      <c r="EX675" s="498"/>
      <c r="EY675" s="498"/>
      <c r="EZ675" s="498"/>
      <c r="FA675" s="498"/>
      <c r="FB675" s="498"/>
      <c r="FC675" s="498"/>
      <c r="FD675" s="498"/>
      <c r="FE675" s="498"/>
      <c r="FF675" s="498"/>
      <c r="FG675" s="498"/>
      <c r="FH675" s="498"/>
      <c r="FI675" s="498"/>
      <c r="FJ675" s="498"/>
      <c r="FK675" s="498"/>
      <c r="FL675" s="498"/>
      <c r="FM675" s="498"/>
      <c r="FN675" s="498"/>
      <c r="FO675" s="498"/>
      <c r="FP675" s="498"/>
      <c r="FQ675" s="498"/>
      <c r="FR675" s="498"/>
      <c r="FS675" s="498"/>
      <c r="FT675" s="498"/>
      <c r="FU675" s="498"/>
      <c r="FV675" s="498"/>
      <c r="FW675" s="498"/>
      <c r="FX675" s="498"/>
      <c r="FY675" s="498"/>
      <c r="FZ675" s="498"/>
      <c r="GA675" s="498"/>
      <c r="GB675" s="498"/>
      <c r="GC675" s="498"/>
      <c r="GD675" s="498"/>
      <c r="GE675" s="498"/>
      <c r="GF675" s="498"/>
      <c r="GG675" s="498"/>
      <c r="GH675" s="498"/>
      <c r="GI675" s="498"/>
      <c r="GJ675" s="498"/>
      <c r="GK675" s="498"/>
      <c r="GL675" s="498"/>
      <c r="GM675" s="498"/>
      <c r="GN675" s="498"/>
      <c r="GO675" s="498"/>
      <c r="GP675" s="498"/>
      <c r="GQ675" s="498"/>
      <c r="GR675" s="498"/>
      <c r="GS675" s="498"/>
      <c r="GT675" s="498"/>
      <c r="GU675" s="498"/>
      <c r="GV675" s="498"/>
      <c r="GW675" s="498"/>
      <c r="GX675" s="498"/>
      <c r="GY675" s="498"/>
      <c r="GZ675" s="498"/>
      <c r="HA675" s="498"/>
      <c r="HB675" s="498"/>
      <c r="HC675" s="498"/>
      <c r="HD675" s="498"/>
      <c r="HE675" s="498"/>
      <c r="HF675" s="498"/>
      <c r="HG675" s="498"/>
      <c r="HH675" s="498"/>
      <c r="HI675" s="498"/>
      <c r="HJ675" s="498"/>
      <c r="HK675" s="498"/>
      <c r="HL675" s="498"/>
      <c r="HM675" s="498"/>
      <c r="HN675" s="498"/>
      <c r="HO675" s="498"/>
      <c r="HP675" s="498"/>
      <c r="HQ675" s="498"/>
      <c r="HR675" s="498"/>
      <c r="HS675" s="498"/>
      <c r="HT675" s="498"/>
      <c r="HU675" s="498"/>
      <c r="HV675" s="498"/>
      <c r="HW675" s="498"/>
      <c r="HX675" s="498"/>
      <c r="HY675" s="498"/>
      <c r="HZ675" s="498"/>
      <c r="IA675" s="498"/>
      <c r="IB675" s="498"/>
      <c r="IC675" s="498"/>
      <c r="ID675" s="498"/>
      <c r="IE675" s="498"/>
      <c r="IF675" s="498"/>
      <c r="IG675" s="498"/>
      <c r="IH675" s="498"/>
      <c r="II675" s="498"/>
      <c r="IJ675" s="498"/>
      <c r="IK675" s="498"/>
      <c r="IL675" s="498"/>
      <c r="IM675" s="498"/>
      <c r="IN675" s="498"/>
      <c r="IO675" s="498"/>
      <c r="IP675" s="498"/>
      <c r="IQ675" s="498"/>
      <c r="IR675" s="498"/>
      <c r="IS675" s="498"/>
      <c r="IT675" s="498"/>
      <c r="IU675" s="498"/>
      <c r="IV675" s="498"/>
      <c r="IW675" s="498"/>
      <c r="IX675" s="498"/>
      <c r="IY675" s="498"/>
      <c r="IZ675" s="498"/>
      <c r="JA675" s="498"/>
      <c r="JB675" s="498"/>
      <c r="JC675" s="498"/>
      <c r="JD675" s="498"/>
      <c r="JE675" s="498"/>
      <c r="JF675" s="498"/>
      <c r="JG675" s="498"/>
      <c r="JH675" s="498"/>
      <c r="JI675" s="498"/>
      <c r="JJ675" s="498"/>
      <c r="JK675" s="498"/>
      <c r="JL675" s="498"/>
      <c r="JM675" s="498"/>
      <c r="JN675" s="498"/>
      <c r="JO675" s="498"/>
      <c r="JP675" s="498"/>
      <c r="JQ675" s="498"/>
      <c r="JR675" s="498"/>
      <c r="JS675" s="498"/>
      <c r="JT675" s="498"/>
      <c r="JU675" s="498"/>
      <c r="JV675" s="498"/>
      <c r="JW675" s="498"/>
      <c r="JX675" s="498"/>
      <c r="JY675" s="498"/>
      <c r="JZ675" s="498"/>
      <c r="KA675" s="498"/>
      <c r="KB675" s="498"/>
      <c r="KC675" s="498"/>
      <c r="KD675" s="498"/>
      <c r="KE675" s="498"/>
      <c r="KF675" s="498"/>
      <c r="KG675" s="498"/>
      <c r="KH675" s="498"/>
      <c r="KI675" s="498"/>
      <c r="KJ675" s="498"/>
      <c r="KK675" s="498"/>
      <c r="KL675" s="498"/>
      <c r="KM675" s="498"/>
      <c r="KN675" s="498"/>
      <c r="KO675" s="498"/>
      <c r="KP675" s="498"/>
      <c r="KQ675" s="498"/>
      <c r="KR675" s="498"/>
      <c r="KS675" s="498"/>
      <c r="KT675" s="498"/>
      <c r="KU675" s="498"/>
      <c r="KV675" s="498"/>
      <c r="KW675" s="498"/>
      <c r="KX675" s="498"/>
      <c r="KY675" s="498"/>
      <c r="KZ675" s="498"/>
      <c r="LA675" s="498"/>
      <c r="LB675" s="498"/>
      <c r="LC675" s="498"/>
      <c r="LD675" s="498"/>
      <c r="LE675" s="498"/>
      <c r="LF675" s="498"/>
      <c r="LG675" s="498"/>
      <c r="LH675" s="498"/>
      <c r="LI675" s="498"/>
      <c r="LJ675" s="498"/>
      <c r="LK675" s="498"/>
      <c r="LL675" s="498"/>
      <c r="LM675" s="498"/>
      <c r="LN675" s="498"/>
      <c r="LO675" s="498"/>
      <c r="LP675" s="498"/>
      <c r="LQ675" s="498"/>
      <c r="LR675" s="498"/>
      <c r="LS675" s="498"/>
      <c r="LT675" s="498"/>
      <c r="LU675" s="498"/>
      <c r="LV675" s="498"/>
      <c r="LW675" s="498"/>
      <c r="LX675" s="498"/>
      <c r="LY675" s="498"/>
      <c r="LZ675" s="498"/>
      <c r="MA675" s="498"/>
      <c r="MB675" s="498"/>
      <c r="MC675" s="498"/>
      <c r="MD675" s="498"/>
      <c r="ME675" s="498"/>
      <c r="MF675" s="498"/>
      <c r="MG675" s="498"/>
      <c r="MH675" s="498"/>
      <c r="MI675" s="498"/>
      <c r="MJ675" s="498"/>
      <c r="MK675" s="498"/>
      <c r="ML675" s="498"/>
      <c r="MM675" s="498"/>
      <c r="MN675" s="498"/>
      <c r="MO675" s="498"/>
      <c r="MP675" s="498"/>
      <c r="MQ675" s="498"/>
      <c r="MR675" s="498"/>
      <c r="MS675" s="498"/>
      <c r="MT675" s="498"/>
      <c r="MU675" s="498"/>
      <c r="MV675" s="498"/>
      <c r="MW675" s="498"/>
      <c r="MX675" s="498"/>
      <c r="MY675" s="498"/>
      <c r="MZ675" s="498"/>
      <c r="NA675" s="498"/>
      <c r="NB675" s="498"/>
      <c r="NC675" s="498"/>
      <c r="ND675" s="498"/>
      <c r="NE675" s="498"/>
      <c r="NF675" s="498"/>
      <c r="NG675" s="498"/>
      <c r="NH675" s="498"/>
      <c r="NI675" s="498"/>
      <c r="NJ675" s="498"/>
      <c r="NK675" s="498"/>
      <c r="NL675" s="498"/>
      <c r="NM675" s="498"/>
      <c r="NN675" s="498"/>
      <c r="NO675" s="498"/>
      <c r="NP675" s="498"/>
      <c r="NQ675" s="498"/>
      <c r="NR675" s="498"/>
      <c r="NS675" s="498"/>
      <c r="NT675" s="498"/>
      <c r="NU675" s="498"/>
      <c r="NV675" s="498"/>
      <c r="NW675" s="498"/>
      <c r="NX675" s="498"/>
      <c r="NY675" s="498"/>
      <c r="NZ675" s="498"/>
      <c r="OA675" s="498"/>
      <c r="OB675" s="498"/>
      <c r="OC675" s="498"/>
      <c r="OD675" s="498"/>
      <c r="OE675" s="498"/>
      <c r="OF675" s="498"/>
      <c r="OG675" s="498"/>
      <c r="OH675" s="498"/>
      <c r="OI675" s="498"/>
      <c r="OJ675" s="498"/>
      <c r="OK675" s="498"/>
      <c r="OL675" s="498"/>
      <c r="OM675" s="498"/>
      <c r="ON675" s="498"/>
      <c r="OO675" s="498"/>
      <c r="OP675" s="498"/>
      <c r="OQ675" s="498"/>
      <c r="OR675" s="498"/>
      <c r="OS675" s="498"/>
      <c r="OT675" s="498"/>
      <c r="OU675" s="498"/>
      <c r="OV675" s="498"/>
      <c r="OW675" s="498"/>
      <c r="OX675" s="498"/>
      <c r="OY675" s="498"/>
      <c r="OZ675" s="498"/>
      <c r="PA675" s="498"/>
      <c r="PB675" s="498"/>
      <c r="PC675" s="498"/>
      <c r="PD675" s="498"/>
      <c r="PE675" s="498"/>
      <c r="PF675" s="498"/>
      <c r="PG675" s="498"/>
      <c r="PH675" s="498"/>
      <c r="PI675" s="498"/>
      <c r="PJ675" s="498"/>
      <c r="PK675" s="498"/>
      <c r="PL675" s="498"/>
      <c r="PM675" s="498"/>
      <c r="PN675" s="498"/>
      <c r="PO675" s="498"/>
      <c r="PP675" s="498"/>
      <c r="PQ675" s="498"/>
      <c r="PR675" s="498"/>
      <c r="PS675" s="498"/>
      <c r="PT675" s="498"/>
      <c r="PU675" s="498"/>
      <c r="PV675" s="498"/>
      <c r="PW675" s="498"/>
      <c r="PX675" s="498"/>
      <c r="PY675" s="498"/>
      <c r="PZ675" s="498"/>
      <c r="QA675" s="498"/>
      <c r="QB675" s="498"/>
      <c r="QC675" s="498"/>
      <c r="QD675" s="498"/>
      <c r="QE675" s="498"/>
      <c r="QF675" s="498"/>
      <c r="QG675" s="498"/>
      <c r="QH675" s="498"/>
      <c r="QI675" s="498"/>
      <c r="QJ675" s="498"/>
      <c r="QK675" s="498"/>
      <c r="QL675" s="498"/>
      <c r="QM675" s="498"/>
      <c r="QN675" s="498"/>
      <c r="QO675" s="498"/>
      <c r="QP675" s="498"/>
      <c r="QQ675" s="498"/>
      <c r="QR675" s="498"/>
      <c r="QS675" s="498"/>
      <c r="QT675" s="498"/>
      <c r="QU675" s="498"/>
      <c r="QV675" s="498"/>
      <c r="QW675" s="498"/>
      <c r="QX675" s="498"/>
      <c r="QY675" s="498"/>
      <c r="QZ675" s="498"/>
      <c r="RA675" s="498"/>
      <c r="RB675" s="498"/>
      <c r="RC675" s="498"/>
      <c r="RD675" s="498"/>
      <c r="RE675" s="498"/>
      <c r="RF675" s="498"/>
      <c r="RG675" s="498"/>
      <c r="RH675" s="498"/>
      <c r="RI675" s="498"/>
      <c r="RJ675" s="498"/>
      <c r="RK675" s="498"/>
      <c r="RL675" s="498"/>
      <c r="RM675" s="498"/>
      <c r="RN675" s="498"/>
      <c r="RO675" s="498"/>
      <c r="RP675" s="498"/>
      <c r="RQ675" s="498"/>
      <c r="RR675" s="498"/>
      <c r="RS675" s="498"/>
      <c r="RT675" s="498"/>
      <c r="RU675" s="498"/>
      <c r="RV675" s="498"/>
      <c r="RW675" s="498"/>
      <c r="RX675" s="498"/>
      <c r="RY675" s="498"/>
      <c r="RZ675" s="498"/>
      <c r="SA675" s="498"/>
      <c r="SB675" s="498"/>
      <c r="SC675" s="498"/>
      <c r="SD675" s="498"/>
      <c r="SE675" s="498"/>
      <c r="SF675" s="498"/>
      <c r="SG675" s="498"/>
      <c r="SH675" s="498"/>
      <c r="SI675" s="498"/>
      <c r="SJ675" s="498"/>
      <c r="SK675" s="498"/>
      <c r="SL675" s="498"/>
      <c r="SM675" s="498"/>
      <c r="SN675" s="498"/>
      <c r="SO675" s="498"/>
      <c r="SP675" s="498"/>
      <c r="SQ675" s="498"/>
      <c r="SR675" s="498"/>
      <c r="SS675" s="498"/>
      <c r="ST675" s="498"/>
      <c r="SU675" s="498"/>
      <c r="SV675" s="498"/>
      <c r="SW675" s="498"/>
      <c r="SX675" s="498"/>
      <c r="SY675" s="498"/>
      <c r="SZ675" s="498"/>
      <c r="TA675" s="498"/>
      <c r="TB675" s="498"/>
      <c r="TC675" s="498"/>
      <c r="TD675" s="498"/>
      <c r="TE675" s="498"/>
      <c r="TF675" s="498"/>
      <c r="TG675" s="498"/>
      <c r="TH675" s="498"/>
      <c r="TI675" s="498"/>
      <c r="TJ675" s="498"/>
      <c r="TK675" s="498"/>
      <c r="TL675" s="498"/>
      <c r="TM675" s="498"/>
      <c r="TN675" s="498"/>
      <c r="TO675" s="498"/>
      <c r="TP675" s="498"/>
      <c r="TQ675" s="498"/>
      <c r="TR675" s="498"/>
      <c r="TS675" s="498"/>
      <c r="TT675" s="498"/>
      <c r="TU675" s="498"/>
      <c r="TV675" s="498"/>
      <c r="TW675" s="498"/>
      <c r="TX675" s="498"/>
      <c r="TY675" s="498"/>
      <c r="TZ675" s="498"/>
      <c r="UA675" s="498"/>
      <c r="UB675" s="498"/>
      <c r="UC675" s="498"/>
      <c r="UD675" s="498"/>
      <c r="UE675" s="498"/>
      <c r="UF675" s="498"/>
      <c r="UG675" s="498"/>
      <c r="UH675" s="498"/>
      <c r="UI675" s="498"/>
      <c r="UJ675" s="498"/>
      <c r="UK675" s="498"/>
      <c r="UL675" s="498"/>
      <c r="UM675" s="498"/>
      <c r="UN675" s="498"/>
      <c r="UO675" s="498"/>
      <c r="UP675" s="498"/>
      <c r="UQ675" s="498"/>
      <c r="UR675" s="498"/>
      <c r="US675" s="498"/>
      <c r="UT675" s="498"/>
      <c r="UU675" s="498"/>
      <c r="UV675" s="498"/>
      <c r="UW675" s="498"/>
      <c r="UX675" s="498"/>
      <c r="UY675" s="498"/>
      <c r="UZ675" s="498"/>
      <c r="VA675" s="498"/>
      <c r="VB675" s="498"/>
      <c r="VC675" s="498"/>
      <c r="VD675" s="498"/>
      <c r="VE675" s="498"/>
      <c r="VF675" s="498"/>
      <c r="VG675" s="498"/>
      <c r="VH675" s="498"/>
      <c r="VI675" s="498"/>
      <c r="VJ675" s="498"/>
      <c r="VK675" s="498"/>
      <c r="VL675" s="498"/>
      <c r="VM675" s="498"/>
      <c r="VN675" s="498"/>
      <c r="VO675" s="498"/>
      <c r="VP675" s="498"/>
      <c r="VQ675" s="498"/>
      <c r="VR675" s="498"/>
      <c r="VS675" s="498"/>
      <c r="VT675" s="498"/>
      <c r="VU675" s="498"/>
      <c r="VV675" s="498"/>
      <c r="VW675" s="498"/>
      <c r="VX675" s="498"/>
      <c r="VY675" s="498"/>
      <c r="VZ675" s="498"/>
      <c r="WA675" s="498"/>
      <c r="WB675" s="498"/>
      <c r="WC675" s="498"/>
      <c r="WD675" s="498"/>
      <c r="WE675" s="498"/>
      <c r="WF675" s="498"/>
      <c r="WG675" s="498"/>
      <c r="WH675" s="498"/>
      <c r="WI675" s="498"/>
      <c r="WJ675" s="498"/>
      <c r="WK675" s="498"/>
      <c r="WL675" s="498"/>
      <c r="WM675" s="498"/>
      <c r="WN675" s="498"/>
      <c r="WO675" s="498"/>
      <c r="WP675" s="498"/>
      <c r="WQ675" s="498"/>
      <c r="WR675" s="498"/>
      <c r="WS675" s="498"/>
      <c r="WT675" s="498"/>
      <c r="WU675" s="498"/>
      <c r="WV675" s="498"/>
      <c r="WW675" s="498"/>
      <c r="WX675" s="498"/>
      <c r="WY675" s="498"/>
      <c r="WZ675" s="498"/>
      <c r="XA675" s="498"/>
      <c r="XB675" s="498"/>
      <c r="XC675" s="498"/>
      <c r="XD675" s="498"/>
      <c r="XE675" s="498"/>
      <c r="XF675" s="498"/>
      <c r="XG675" s="498"/>
      <c r="XH675" s="498"/>
      <c r="XI675" s="498"/>
      <c r="XJ675" s="498"/>
      <c r="XK675" s="498"/>
      <c r="XL675" s="498"/>
      <c r="XM675" s="498"/>
      <c r="XN675" s="498"/>
      <c r="XO675" s="498"/>
      <c r="XP675" s="498"/>
      <c r="XQ675" s="498"/>
      <c r="XR675" s="498"/>
      <c r="XS675" s="498"/>
      <c r="XT675" s="498"/>
      <c r="XU675" s="498"/>
      <c r="XV675" s="498"/>
      <c r="XW675" s="498"/>
      <c r="XX675" s="498"/>
      <c r="XY675" s="498"/>
      <c r="XZ675" s="498"/>
      <c r="YA675" s="498"/>
      <c r="YB675" s="498"/>
      <c r="YC675" s="498"/>
      <c r="YD675" s="498"/>
      <c r="YE675" s="498"/>
      <c r="YF675" s="498"/>
      <c r="YG675" s="498"/>
      <c r="YH675" s="498"/>
      <c r="YI675" s="498"/>
      <c r="YJ675" s="498"/>
      <c r="YK675" s="498"/>
      <c r="YL675" s="498"/>
      <c r="YM675" s="498"/>
      <c r="YN675" s="498"/>
      <c r="YO675" s="498"/>
      <c r="YP675" s="498"/>
      <c r="YQ675" s="498"/>
      <c r="YR675" s="498"/>
      <c r="YS675" s="498"/>
      <c r="YT675" s="498"/>
      <c r="YU675" s="498"/>
      <c r="YV675" s="498"/>
      <c r="YW675" s="498"/>
      <c r="YX675" s="498"/>
      <c r="YY675" s="498"/>
      <c r="YZ675" s="498"/>
      <c r="ZA675" s="498"/>
      <c r="ZB675" s="498"/>
      <c r="ZC675" s="498"/>
      <c r="ZD675" s="498"/>
      <c r="ZE675" s="498"/>
      <c r="ZF675" s="498"/>
      <c r="ZG675" s="498"/>
      <c r="ZH675" s="498"/>
      <c r="ZI675" s="498"/>
      <c r="ZJ675" s="498"/>
      <c r="ZK675" s="498"/>
      <c r="ZL675" s="498"/>
      <c r="ZM675" s="498"/>
      <c r="ZN675" s="498"/>
      <c r="ZO675" s="498"/>
      <c r="ZP675" s="498"/>
      <c r="ZQ675" s="498"/>
      <c r="ZR675" s="498"/>
      <c r="ZS675" s="498"/>
      <c r="ZT675" s="498"/>
      <c r="ZU675" s="498"/>
      <c r="ZV675" s="498"/>
      <c r="ZW675" s="498"/>
      <c r="ZX675" s="498"/>
      <c r="ZY675" s="498"/>
      <c r="ZZ675" s="498"/>
      <c r="AAA675" s="498"/>
      <c r="AAB675" s="498"/>
      <c r="AAC675" s="498"/>
      <c r="AAD675" s="498"/>
      <c r="AAE675" s="498"/>
      <c r="AAF675" s="498"/>
      <c r="AAG675" s="498"/>
      <c r="AAH675" s="498"/>
      <c r="AAI675" s="498"/>
      <c r="AAJ675" s="498"/>
      <c r="AAK675" s="498"/>
      <c r="AAL675" s="498"/>
      <c r="AAM675" s="498"/>
      <c r="AAN675" s="498"/>
      <c r="AAO675" s="498"/>
      <c r="AAP675" s="498"/>
      <c r="AAQ675" s="498"/>
      <c r="AAR675" s="498"/>
      <c r="AAS675" s="498"/>
      <c r="AAT675" s="498"/>
      <c r="AAU675" s="498"/>
      <c r="AAV675" s="498"/>
      <c r="AAW675" s="498"/>
      <c r="AAX675" s="498"/>
      <c r="AAY675" s="498"/>
      <c r="AAZ675" s="498"/>
      <c r="ABA675" s="498"/>
      <c r="ABB675" s="498"/>
      <c r="ABC675" s="498"/>
      <c r="ABD675" s="498"/>
      <c r="ABE675" s="498"/>
      <c r="ABF675" s="498"/>
      <c r="ABG675" s="498"/>
      <c r="ABH675" s="498"/>
      <c r="ABI675" s="498"/>
      <c r="ABJ675" s="498"/>
      <c r="ABK675" s="498"/>
      <c r="ABL675" s="498"/>
      <c r="ABM675" s="498"/>
      <c r="ABN675" s="498"/>
      <c r="ABO675" s="498"/>
      <c r="ABP675" s="498"/>
      <c r="ABQ675" s="498"/>
      <c r="ABR675" s="498"/>
      <c r="ABS675" s="498"/>
      <c r="ABT675" s="498"/>
      <c r="ABU675" s="498"/>
      <c r="ABV675" s="498"/>
      <c r="ABW675" s="498"/>
      <c r="ABX675" s="498"/>
      <c r="ABY675" s="498"/>
      <c r="ABZ675" s="498"/>
      <c r="ACA675" s="498"/>
      <c r="ACB675" s="498"/>
      <c r="ACC675" s="498"/>
      <c r="ACD675" s="498"/>
      <c r="ACE675" s="498"/>
      <c r="ACF675" s="498"/>
      <c r="ACG675" s="498"/>
      <c r="ACH675" s="498"/>
      <c r="ACI675" s="498"/>
      <c r="ACJ675" s="498"/>
      <c r="ACK675" s="498"/>
      <c r="ACL675" s="498"/>
      <c r="ACM675" s="498"/>
      <c r="ACN675" s="498"/>
      <c r="ACO675" s="498"/>
      <c r="ACP675" s="498"/>
      <c r="ACQ675" s="498"/>
      <c r="ACR675" s="498"/>
      <c r="ACS675" s="498"/>
      <c r="ACT675" s="498"/>
      <c r="ACU675" s="498"/>
      <c r="ACV675" s="498"/>
      <c r="ACW675" s="498"/>
      <c r="ACX675" s="498"/>
      <c r="ACY675" s="498"/>
      <c r="ACZ675" s="498"/>
      <c r="ADA675" s="498"/>
      <c r="ADB675" s="498"/>
      <c r="ADC675" s="498"/>
      <c r="ADD675" s="498"/>
      <c r="ADE675" s="498"/>
      <c r="ADF675" s="498"/>
      <c r="ADG675" s="498"/>
      <c r="ADH675" s="498"/>
      <c r="ADI675" s="498"/>
      <c r="ADJ675" s="498"/>
      <c r="ADK675" s="498"/>
      <c r="ADL675" s="498"/>
      <c r="ADM675" s="498"/>
      <c r="ADN675" s="498"/>
      <c r="ADO675" s="498"/>
      <c r="ADP675" s="498"/>
      <c r="ADQ675" s="498"/>
      <c r="ADR675" s="498"/>
      <c r="ADS675" s="498"/>
      <c r="ADT675" s="498"/>
      <c r="ADU675" s="498"/>
      <c r="ADV675" s="498"/>
      <c r="ADW675" s="498"/>
      <c r="ADX675" s="498"/>
      <c r="ADY675" s="498"/>
      <c r="ADZ675" s="498"/>
      <c r="AEA675" s="498"/>
      <c r="AEB675" s="498"/>
      <c r="AEC675" s="498"/>
      <c r="AED675" s="498"/>
      <c r="AEE675" s="498"/>
      <c r="AEF675" s="498"/>
      <c r="AEG675" s="498"/>
      <c r="AEH675" s="498"/>
      <c r="AEI675" s="498"/>
      <c r="AEJ675" s="498"/>
      <c r="AEK675" s="498"/>
      <c r="AEL675" s="498"/>
      <c r="AEM675" s="498"/>
      <c r="AEN675" s="498"/>
      <c r="AEO675" s="498"/>
      <c r="AEP675" s="498"/>
      <c r="AEQ675" s="498"/>
      <c r="AER675" s="498"/>
      <c r="AES675" s="498"/>
      <c r="AET675" s="498"/>
      <c r="AEU675" s="498"/>
      <c r="AEV675" s="498"/>
      <c r="AEW675" s="498"/>
      <c r="AEX675" s="498"/>
      <c r="AEY675" s="498"/>
      <c r="AEZ675" s="498"/>
      <c r="AFA675" s="498"/>
      <c r="AFB675" s="498"/>
      <c r="AFC675" s="498"/>
      <c r="AFD675" s="498"/>
      <c r="AFE675" s="498"/>
      <c r="AFF675" s="498"/>
      <c r="AFG675" s="498"/>
      <c r="AFH675" s="498"/>
      <c r="AFI675" s="498"/>
      <c r="AFJ675" s="498"/>
      <c r="AFK675" s="498"/>
      <c r="AFL675" s="498"/>
      <c r="AFM675" s="498"/>
      <c r="AFN675" s="498"/>
      <c r="AFO675" s="498"/>
      <c r="AFP675" s="498"/>
      <c r="AFQ675" s="498"/>
      <c r="AFR675" s="498"/>
      <c r="AFS675" s="498"/>
      <c r="AFT675" s="498"/>
      <c r="AFU675" s="498"/>
      <c r="AFV675" s="498"/>
      <c r="AFW675" s="498"/>
      <c r="AFX675" s="498"/>
      <c r="AFY675" s="498"/>
      <c r="AFZ675" s="498"/>
      <c r="AGA675" s="498"/>
      <c r="AGB675" s="498"/>
      <c r="AGC675" s="498"/>
      <c r="AGD675" s="498"/>
      <c r="AGE675" s="498"/>
      <c r="AGF675" s="498"/>
      <c r="AGG675" s="498"/>
      <c r="AGH675" s="498"/>
      <c r="AGI675" s="498"/>
      <c r="AGJ675" s="498"/>
      <c r="AGK675" s="498"/>
      <c r="AGL675" s="498"/>
      <c r="AGM675" s="498"/>
      <c r="AGN675" s="498"/>
      <c r="AGO675" s="498"/>
      <c r="AGP675" s="498"/>
      <c r="AGQ675" s="498"/>
      <c r="AGR675" s="498"/>
      <c r="AGS675" s="498"/>
      <c r="AGT675" s="498"/>
      <c r="AGU675" s="498"/>
      <c r="AGV675" s="498"/>
      <c r="AGW675" s="498"/>
      <c r="AGX675" s="498"/>
      <c r="AGY675" s="498"/>
      <c r="AGZ675" s="498"/>
      <c r="AHA675" s="498"/>
      <c r="AHB675" s="498"/>
      <c r="AHC675" s="498"/>
      <c r="AHD675" s="498"/>
      <c r="AHE675" s="498"/>
      <c r="AHF675" s="498"/>
      <c r="AHG675" s="498"/>
      <c r="AHH675" s="498"/>
      <c r="AHI675" s="498"/>
      <c r="AHJ675" s="498"/>
      <c r="AHK675" s="498"/>
      <c r="AHL675" s="498"/>
      <c r="AHM675" s="498"/>
      <c r="AHN675" s="498"/>
      <c r="AHO675" s="498"/>
      <c r="AHP675" s="498"/>
      <c r="AHQ675" s="498"/>
      <c r="AHR675" s="498"/>
      <c r="AHS675" s="498"/>
      <c r="AHT675" s="498"/>
      <c r="AHU675" s="498"/>
      <c r="AHV675" s="498"/>
      <c r="AHW675" s="498"/>
      <c r="AHX675" s="498"/>
      <c r="AHY675" s="498"/>
      <c r="AHZ675" s="498"/>
      <c r="AIA675" s="498"/>
      <c r="AIB675" s="498"/>
      <c r="AIC675" s="498"/>
      <c r="AID675" s="498"/>
      <c r="AIE675" s="498"/>
      <c r="AIF675" s="498"/>
      <c r="AIG675" s="498"/>
      <c r="AIH675" s="498"/>
      <c r="AII675" s="498"/>
      <c r="AIJ675" s="498"/>
      <c r="AIK675" s="498"/>
      <c r="AIL675" s="498"/>
      <c r="AIM675" s="498"/>
      <c r="AIN675" s="498"/>
      <c r="AIO675" s="498"/>
      <c r="AIP675" s="498"/>
      <c r="AIQ675" s="498"/>
      <c r="AIR675" s="498"/>
      <c r="AIS675" s="498"/>
      <c r="AIT675" s="498"/>
      <c r="AIU675" s="498"/>
      <c r="AIV675" s="498"/>
      <c r="AIW675" s="498"/>
      <c r="AIX675" s="498"/>
      <c r="AIY675" s="498"/>
      <c r="AIZ675" s="498"/>
      <c r="AJA675" s="498"/>
      <c r="AJB675" s="498"/>
      <c r="AJC675" s="498"/>
      <c r="AJD675" s="498"/>
      <c r="AJE675" s="498"/>
      <c r="AJF675" s="498"/>
      <c r="AJG675" s="498"/>
      <c r="AJH675" s="498"/>
      <c r="AJI675" s="498"/>
      <c r="AJJ675" s="498"/>
      <c r="AJK675" s="498"/>
      <c r="AJL675" s="498"/>
      <c r="AJM675" s="498"/>
      <c r="AJN675" s="498"/>
      <c r="AJO675" s="498"/>
      <c r="AJP675" s="498"/>
      <c r="AJQ675" s="498"/>
      <c r="AJR675" s="498"/>
      <c r="AJS675" s="498"/>
      <c r="AJT675" s="498"/>
      <c r="AJU675" s="498"/>
      <c r="AJV675" s="498"/>
      <c r="AJW675" s="498"/>
      <c r="AJX675" s="498"/>
      <c r="AJY675" s="498"/>
      <c r="AJZ675" s="498"/>
      <c r="AKA675" s="498"/>
      <c r="AKB675" s="498"/>
      <c r="AKC675" s="498"/>
      <c r="AKD675" s="498"/>
      <c r="AKE675" s="498"/>
      <c r="AKF675" s="498"/>
      <c r="AKG675" s="498"/>
      <c r="AKH675" s="498"/>
      <c r="AKI675" s="498"/>
      <c r="AKJ675" s="498"/>
      <c r="AKK675" s="498"/>
      <c r="AKL675" s="498"/>
      <c r="AKM675" s="498"/>
      <c r="AKN675" s="498"/>
      <c r="AKO675" s="498"/>
      <c r="AKP675" s="498"/>
      <c r="AKQ675" s="498"/>
      <c r="AKR675" s="498"/>
      <c r="AKS675" s="498"/>
      <c r="AKT675" s="498"/>
      <c r="AKU675" s="498"/>
      <c r="AKV675" s="498"/>
      <c r="AKW675" s="498"/>
      <c r="AKX675" s="498"/>
      <c r="AKY675" s="498"/>
      <c r="AKZ675" s="498"/>
      <c r="ALA675" s="498"/>
      <c r="ALB675" s="498"/>
      <c r="ALC675" s="498"/>
      <c r="ALD675" s="498"/>
      <c r="ALE675" s="498"/>
      <c r="ALF675" s="498"/>
      <c r="ALG675" s="498"/>
      <c r="ALH675" s="498"/>
      <c r="ALI675" s="498"/>
      <c r="ALJ675" s="498"/>
      <c r="ALK675" s="498"/>
      <c r="ALL675" s="498"/>
      <c r="ALM675" s="498"/>
      <c r="ALN675" s="498"/>
      <c r="ALO675" s="498"/>
      <c r="ALP675" s="498"/>
      <c r="ALQ675" s="498"/>
      <c r="ALR675" s="498"/>
      <c r="ALS675" s="498"/>
      <c r="ALT675" s="498"/>
      <c r="ALU675" s="498"/>
      <c r="ALV675" s="498"/>
      <c r="ALW675" s="498"/>
      <c r="ALX675" s="498"/>
      <c r="ALY675" s="498"/>
      <c r="ALZ675" s="498"/>
      <c r="AMA675" s="498"/>
      <c r="AMB675" s="498"/>
      <c r="AMC675" s="498"/>
      <c r="AMD675" s="498"/>
      <c r="AME675" s="498"/>
      <c r="AMF675" s="498"/>
      <c r="AMG675" s="498"/>
      <c r="AMH675" s="498"/>
      <c r="AMI675" s="498"/>
      <c r="AMJ675" s="498"/>
      <c r="AMK675" s="498"/>
    </row>
    <row r="676" spans="1:1025" s="499" customFormat="1" x14ac:dyDescent="0.25">
      <c r="A676" s="502"/>
      <c r="B676" s="423" t="s">
        <v>109</v>
      </c>
      <c r="C676" s="423"/>
      <c r="D676" s="423"/>
      <c r="E676" s="424" t="s">
        <v>12</v>
      </c>
      <c r="F676" s="425">
        <v>1</v>
      </c>
      <c r="G676" s="426"/>
      <c r="H676" s="426"/>
      <c r="I676" s="498"/>
      <c r="J676" s="504"/>
      <c r="K676" s="505"/>
      <c r="L676" s="505"/>
      <c r="M676" s="466"/>
      <c r="N676" s="467"/>
      <c r="O676" s="468"/>
      <c r="P676" s="468"/>
      <c r="Q676" s="498"/>
      <c r="R676" s="498"/>
      <c r="S676" s="498"/>
      <c r="T676" s="498"/>
      <c r="U676" s="498"/>
      <c r="V676" s="498"/>
      <c r="W676" s="498"/>
      <c r="X676" s="498"/>
      <c r="Y676" s="498"/>
      <c r="Z676" s="498"/>
      <c r="AA676" s="498"/>
      <c r="AB676" s="498"/>
      <c r="AC676" s="498"/>
      <c r="AD676" s="498"/>
      <c r="AE676" s="498"/>
      <c r="AF676" s="498"/>
      <c r="AG676" s="498"/>
      <c r="AH676" s="498"/>
      <c r="AI676" s="498"/>
      <c r="AJ676" s="498"/>
      <c r="AK676" s="498"/>
      <c r="AL676" s="498"/>
      <c r="AM676" s="498"/>
      <c r="AN676" s="498"/>
      <c r="AO676" s="498"/>
      <c r="AP676" s="498"/>
      <c r="AQ676" s="498"/>
      <c r="AR676" s="498"/>
      <c r="AS676" s="498"/>
      <c r="AT676" s="498"/>
      <c r="AU676" s="498"/>
      <c r="AV676" s="498"/>
      <c r="AW676" s="498"/>
      <c r="AX676" s="498"/>
      <c r="AY676" s="498"/>
      <c r="AZ676" s="498"/>
      <c r="BA676" s="498"/>
      <c r="BB676" s="498"/>
      <c r="BC676" s="498"/>
      <c r="BD676" s="498"/>
      <c r="BE676" s="498"/>
      <c r="BF676" s="498"/>
      <c r="BG676" s="498"/>
      <c r="BH676" s="498"/>
      <c r="BI676" s="498"/>
      <c r="BJ676" s="498"/>
      <c r="BK676" s="498"/>
      <c r="BL676" s="498"/>
      <c r="BM676" s="498"/>
      <c r="BN676" s="498"/>
      <c r="BO676" s="498"/>
      <c r="BP676" s="498"/>
      <c r="BQ676" s="498"/>
      <c r="BR676" s="498"/>
      <c r="BS676" s="498"/>
      <c r="BT676" s="498"/>
      <c r="BU676" s="498"/>
      <c r="BV676" s="498"/>
      <c r="BW676" s="498"/>
      <c r="BX676" s="498"/>
      <c r="BY676" s="498"/>
      <c r="BZ676" s="498"/>
      <c r="CA676" s="498"/>
      <c r="CB676" s="498"/>
      <c r="CC676" s="498"/>
      <c r="CD676" s="498"/>
      <c r="CE676" s="498"/>
      <c r="CF676" s="498"/>
      <c r="CG676" s="498"/>
      <c r="CH676" s="498"/>
      <c r="CI676" s="498"/>
      <c r="CJ676" s="498"/>
      <c r="CK676" s="498"/>
      <c r="CL676" s="498"/>
      <c r="CM676" s="498"/>
      <c r="CN676" s="498"/>
      <c r="CO676" s="498"/>
      <c r="CP676" s="498"/>
      <c r="CQ676" s="498"/>
      <c r="CR676" s="498"/>
      <c r="CS676" s="498"/>
      <c r="CT676" s="498"/>
      <c r="CU676" s="498"/>
      <c r="CV676" s="498"/>
      <c r="CW676" s="498"/>
      <c r="CX676" s="498"/>
      <c r="CY676" s="498"/>
      <c r="CZ676" s="498"/>
      <c r="DA676" s="498"/>
      <c r="DB676" s="498"/>
      <c r="DC676" s="498"/>
      <c r="DD676" s="498"/>
      <c r="DE676" s="498"/>
      <c r="DF676" s="498"/>
      <c r="DG676" s="498"/>
      <c r="DH676" s="498"/>
      <c r="DI676" s="498"/>
      <c r="DJ676" s="498"/>
      <c r="DK676" s="498"/>
      <c r="DL676" s="498"/>
      <c r="DM676" s="498"/>
      <c r="DN676" s="498"/>
      <c r="DO676" s="498"/>
      <c r="DP676" s="498"/>
      <c r="DQ676" s="498"/>
      <c r="DR676" s="498"/>
      <c r="DS676" s="498"/>
      <c r="DT676" s="498"/>
      <c r="DU676" s="498"/>
      <c r="DV676" s="498"/>
      <c r="DW676" s="498"/>
      <c r="DX676" s="498"/>
      <c r="DY676" s="498"/>
      <c r="DZ676" s="498"/>
      <c r="EA676" s="498"/>
      <c r="EB676" s="498"/>
      <c r="EC676" s="498"/>
      <c r="ED676" s="498"/>
      <c r="EE676" s="498"/>
      <c r="EF676" s="498"/>
      <c r="EG676" s="498"/>
      <c r="EH676" s="498"/>
      <c r="EI676" s="498"/>
      <c r="EJ676" s="498"/>
      <c r="EK676" s="498"/>
      <c r="EL676" s="498"/>
      <c r="EM676" s="498"/>
      <c r="EN676" s="498"/>
      <c r="EO676" s="498"/>
      <c r="EP676" s="498"/>
      <c r="EQ676" s="498"/>
      <c r="ER676" s="498"/>
      <c r="ES676" s="498"/>
      <c r="ET676" s="498"/>
      <c r="EU676" s="498"/>
      <c r="EV676" s="498"/>
      <c r="EW676" s="498"/>
      <c r="EX676" s="498"/>
      <c r="EY676" s="498"/>
      <c r="EZ676" s="498"/>
      <c r="FA676" s="498"/>
      <c r="FB676" s="498"/>
      <c r="FC676" s="498"/>
      <c r="FD676" s="498"/>
      <c r="FE676" s="498"/>
      <c r="FF676" s="498"/>
      <c r="FG676" s="498"/>
      <c r="FH676" s="498"/>
      <c r="FI676" s="498"/>
      <c r="FJ676" s="498"/>
      <c r="FK676" s="498"/>
      <c r="FL676" s="498"/>
      <c r="FM676" s="498"/>
      <c r="FN676" s="498"/>
      <c r="FO676" s="498"/>
      <c r="FP676" s="498"/>
      <c r="FQ676" s="498"/>
      <c r="FR676" s="498"/>
      <c r="FS676" s="498"/>
      <c r="FT676" s="498"/>
      <c r="FU676" s="498"/>
      <c r="FV676" s="498"/>
      <c r="FW676" s="498"/>
      <c r="FX676" s="498"/>
      <c r="FY676" s="498"/>
      <c r="FZ676" s="498"/>
      <c r="GA676" s="498"/>
      <c r="GB676" s="498"/>
      <c r="GC676" s="498"/>
      <c r="GD676" s="498"/>
      <c r="GE676" s="498"/>
      <c r="GF676" s="498"/>
      <c r="GG676" s="498"/>
      <c r="GH676" s="498"/>
      <c r="GI676" s="498"/>
      <c r="GJ676" s="498"/>
      <c r="GK676" s="498"/>
      <c r="GL676" s="498"/>
      <c r="GM676" s="498"/>
      <c r="GN676" s="498"/>
      <c r="GO676" s="498"/>
      <c r="GP676" s="498"/>
      <c r="GQ676" s="498"/>
      <c r="GR676" s="498"/>
      <c r="GS676" s="498"/>
      <c r="GT676" s="498"/>
      <c r="GU676" s="498"/>
      <c r="GV676" s="498"/>
      <c r="GW676" s="498"/>
      <c r="GX676" s="498"/>
      <c r="GY676" s="498"/>
      <c r="GZ676" s="498"/>
      <c r="HA676" s="498"/>
      <c r="HB676" s="498"/>
      <c r="HC676" s="498"/>
      <c r="HD676" s="498"/>
      <c r="HE676" s="498"/>
      <c r="HF676" s="498"/>
      <c r="HG676" s="498"/>
      <c r="HH676" s="498"/>
      <c r="HI676" s="498"/>
      <c r="HJ676" s="498"/>
      <c r="HK676" s="498"/>
      <c r="HL676" s="498"/>
      <c r="HM676" s="498"/>
      <c r="HN676" s="498"/>
      <c r="HO676" s="498"/>
      <c r="HP676" s="498"/>
      <c r="HQ676" s="498"/>
      <c r="HR676" s="498"/>
      <c r="HS676" s="498"/>
      <c r="HT676" s="498"/>
      <c r="HU676" s="498"/>
      <c r="HV676" s="498"/>
      <c r="HW676" s="498"/>
      <c r="HX676" s="498"/>
      <c r="HY676" s="498"/>
      <c r="HZ676" s="498"/>
      <c r="IA676" s="498"/>
      <c r="IB676" s="498"/>
      <c r="IC676" s="498"/>
      <c r="ID676" s="498"/>
      <c r="IE676" s="498"/>
      <c r="IF676" s="498"/>
      <c r="IG676" s="498"/>
      <c r="IH676" s="498"/>
      <c r="II676" s="498"/>
      <c r="IJ676" s="498"/>
      <c r="IK676" s="498"/>
      <c r="IL676" s="498"/>
      <c r="IM676" s="498"/>
      <c r="IN676" s="498"/>
      <c r="IO676" s="498"/>
      <c r="IP676" s="498"/>
      <c r="IQ676" s="498"/>
      <c r="IR676" s="498"/>
      <c r="IS676" s="498"/>
      <c r="IT676" s="498"/>
      <c r="IU676" s="498"/>
      <c r="IV676" s="498"/>
      <c r="IW676" s="498"/>
      <c r="IX676" s="498"/>
      <c r="IY676" s="498"/>
      <c r="IZ676" s="498"/>
      <c r="JA676" s="498"/>
      <c r="JB676" s="498"/>
      <c r="JC676" s="498"/>
      <c r="JD676" s="498"/>
      <c r="JE676" s="498"/>
      <c r="JF676" s="498"/>
      <c r="JG676" s="498"/>
      <c r="JH676" s="498"/>
      <c r="JI676" s="498"/>
      <c r="JJ676" s="498"/>
      <c r="JK676" s="498"/>
      <c r="JL676" s="498"/>
      <c r="JM676" s="498"/>
      <c r="JN676" s="498"/>
      <c r="JO676" s="498"/>
      <c r="JP676" s="498"/>
      <c r="JQ676" s="498"/>
      <c r="JR676" s="498"/>
      <c r="JS676" s="498"/>
      <c r="JT676" s="498"/>
      <c r="JU676" s="498"/>
      <c r="JV676" s="498"/>
      <c r="JW676" s="498"/>
      <c r="JX676" s="498"/>
      <c r="JY676" s="498"/>
      <c r="JZ676" s="498"/>
      <c r="KA676" s="498"/>
      <c r="KB676" s="498"/>
      <c r="KC676" s="498"/>
      <c r="KD676" s="498"/>
      <c r="KE676" s="498"/>
      <c r="KF676" s="498"/>
      <c r="KG676" s="498"/>
      <c r="KH676" s="498"/>
      <c r="KI676" s="498"/>
      <c r="KJ676" s="498"/>
      <c r="KK676" s="498"/>
      <c r="KL676" s="498"/>
      <c r="KM676" s="498"/>
      <c r="KN676" s="498"/>
      <c r="KO676" s="498"/>
      <c r="KP676" s="498"/>
      <c r="KQ676" s="498"/>
      <c r="KR676" s="498"/>
      <c r="KS676" s="498"/>
      <c r="KT676" s="498"/>
      <c r="KU676" s="498"/>
      <c r="KV676" s="498"/>
      <c r="KW676" s="498"/>
      <c r="KX676" s="498"/>
      <c r="KY676" s="498"/>
      <c r="KZ676" s="498"/>
      <c r="LA676" s="498"/>
      <c r="LB676" s="498"/>
      <c r="LC676" s="498"/>
      <c r="LD676" s="498"/>
      <c r="LE676" s="498"/>
      <c r="LF676" s="498"/>
      <c r="LG676" s="498"/>
      <c r="LH676" s="498"/>
      <c r="LI676" s="498"/>
      <c r="LJ676" s="498"/>
      <c r="LK676" s="498"/>
      <c r="LL676" s="498"/>
      <c r="LM676" s="498"/>
      <c r="LN676" s="498"/>
      <c r="LO676" s="498"/>
      <c r="LP676" s="498"/>
      <c r="LQ676" s="498"/>
      <c r="LR676" s="498"/>
      <c r="LS676" s="498"/>
      <c r="LT676" s="498"/>
      <c r="LU676" s="498"/>
      <c r="LV676" s="498"/>
      <c r="LW676" s="498"/>
      <c r="LX676" s="498"/>
      <c r="LY676" s="498"/>
      <c r="LZ676" s="498"/>
      <c r="MA676" s="498"/>
      <c r="MB676" s="498"/>
      <c r="MC676" s="498"/>
      <c r="MD676" s="498"/>
      <c r="ME676" s="498"/>
      <c r="MF676" s="498"/>
      <c r="MG676" s="498"/>
      <c r="MH676" s="498"/>
      <c r="MI676" s="498"/>
      <c r="MJ676" s="498"/>
      <c r="MK676" s="498"/>
      <c r="ML676" s="498"/>
      <c r="MM676" s="498"/>
      <c r="MN676" s="498"/>
      <c r="MO676" s="498"/>
      <c r="MP676" s="498"/>
      <c r="MQ676" s="498"/>
      <c r="MR676" s="498"/>
      <c r="MS676" s="498"/>
      <c r="MT676" s="498"/>
      <c r="MU676" s="498"/>
      <c r="MV676" s="498"/>
      <c r="MW676" s="498"/>
      <c r="MX676" s="498"/>
      <c r="MY676" s="498"/>
      <c r="MZ676" s="498"/>
      <c r="NA676" s="498"/>
      <c r="NB676" s="498"/>
      <c r="NC676" s="498"/>
      <c r="ND676" s="498"/>
      <c r="NE676" s="498"/>
      <c r="NF676" s="498"/>
      <c r="NG676" s="498"/>
      <c r="NH676" s="498"/>
      <c r="NI676" s="498"/>
      <c r="NJ676" s="498"/>
      <c r="NK676" s="498"/>
      <c r="NL676" s="498"/>
      <c r="NM676" s="498"/>
      <c r="NN676" s="498"/>
      <c r="NO676" s="498"/>
      <c r="NP676" s="498"/>
      <c r="NQ676" s="498"/>
      <c r="NR676" s="498"/>
      <c r="NS676" s="498"/>
      <c r="NT676" s="498"/>
      <c r="NU676" s="498"/>
      <c r="NV676" s="498"/>
      <c r="NW676" s="498"/>
      <c r="NX676" s="498"/>
      <c r="NY676" s="498"/>
      <c r="NZ676" s="498"/>
      <c r="OA676" s="498"/>
      <c r="OB676" s="498"/>
      <c r="OC676" s="498"/>
      <c r="OD676" s="498"/>
      <c r="OE676" s="498"/>
      <c r="OF676" s="498"/>
      <c r="OG676" s="498"/>
      <c r="OH676" s="498"/>
      <c r="OI676" s="498"/>
      <c r="OJ676" s="498"/>
      <c r="OK676" s="498"/>
      <c r="OL676" s="498"/>
      <c r="OM676" s="498"/>
      <c r="ON676" s="498"/>
      <c r="OO676" s="498"/>
      <c r="OP676" s="498"/>
      <c r="OQ676" s="498"/>
      <c r="OR676" s="498"/>
      <c r="OS676" s="498"/>
      <c r="OT676" s="498"/>
      <c r="OU676" s="498"/>
      <c r="OV676" s="498"/>
      <c r="OW676" s="498"/>
      <c r="OX676" s="498"/>
      <c r="OY676" s="498"/>
      <c r="OZ676" s="498"/>
      <c r="PA676" s="498"/>
      <c r="PB676" s="498"/>
      <c r="PC676" s="498"/>
      <c r="PD676" s="498"/>
      <c r="PE676" s="498"/>
      <c r="PF676" s="498"/>
      <c r="PG676" s="498"/>
      <c r="PH676" s="498"/>
      <c r="PI676" s="498"/>
      <c r="PJ676" s="498"/>
      <c r="PK676" s="498"/>
      <c r="PL676" s="498"/>
      <c r="PM676" s="498"/>
      <c r="PN676" s="498"/>
      <c r="PO676" s="498"/>
      <c r="PP676" s="498"/>
      <c r="PQ676" s="498"/>
      <c r="PR676" s="498"/>
      <c r="PS676" s="498"/>
      <c r="PT676" s="498"/>
      <c r="PU676" s="498"/>
      <c r="PV676" s="498"/>
      <c r="PW676" s="498"/>
      <c r="PX676" s="498"/>
      <c r="PY676" s="498"/>
      <c r="PZ676" s="498"/>
      <c r="QA676" s="498"/>
      <c r="QB676" s="498"/>
      <c r="QC676" s="498"/>
      <c r="QD676" s="498"/>
      <c r="QE676" s="498"/>
      <c r="QF676" s="498"/>
      <c r="QG676" s="498"/>
      <c r="QH676" s="498"/>
      <c r="QI676" s="498"/>
      <c r="QJ676" s="498"/>
      <c r="QK676" s="498"/>
      <c r="QL676" s="498"/>
      <c r="QM676" s="498"/>
      <c r="QN676" s="498"/>
      <c r="QO676" s="498"/>
      <c r="QP676" s="498"/>
      <c r="QQ676" s="498"/>
      <c r="QR676" s="498"/>
      <c r="QS676" s="498"/>
      <c r="QT676" s="498"/>
      <c r="QU676" s="498"/>
      <c r="QV676" s="498"/>
      <c r="QW676" s="498"/>
      <c r="QX676" s="498"/>
      <c r="QY676" s="498"/>
      <c r="QZ676" s="498"/>
      <c r="RA676" s="498"/>
      <c r="RB676" s="498"/>
      <c r="RC676" s="498"/>
      <c r="RD676" s="498"/>
      <c r="RE676" s="498"/>
      <c r="RF676" s="498"/>
      <c r="RG676" s="498"/>
      <c r="RH676" s="498"/>
      <c r="RI676" s="498"/>
      <c r="RJ676" s="498"/>
      <c r="RK676" s="498"/>
      <c r="RL676" s="498"/>
      <c r="RM676" s="498"/>
      <c r="RN676" s="498"/>
      <c r="RO676" s="498"/>
      <c r="RP676" s="498"/>
      <c r="RQ676" s="498"/>
      <c r="RR676" s="498"/>
      <c r="RS676" s="498"/>
      <c r="RT676" s="498"/>
      <c r="RU676" s="498"/>
      <c r="RV676" s="498"/>
      <c r="RW676" s="498"/>
      <c r="RX676" s="498"/>
      <c r="RY676" s="498"/>
      <c r="RZ676" s="498"/>
      <c r="SA676" s="498"/>
      <c r="SB676" s="498"/>
      <c r="SC676" s="498"/>
      <c r="SD676" s="498"/>
      <c r="SE676" s="498"/>
      <c r="SF676" s="498"/>
      <c r="SG676" s="498"/>
      <c r="SH676" s="498"/>
      <c r="SI676" s="498"/>
      <c r="SJ676" s="498"/>
      <c r="SK676" s="498"/>
      <c r="SL676" s="498"/>
      <c r="SM676" s="498"/>
      <c r="SN676" s="498"/>
      <c r="SO676" s="498"/>
      <c r="SP676" s="498"/>
      <c r="SQ676" s="498"/>
      <c r="SR676" s="498"/>
      <c r="SS676" s="498"/>
      <c r="ST676" s="498"/>
      <c r="SU676" s="498"/>
      <c r="SV676" s="498"/>
      <c r="SW676" s="498"/>
      <c r="SX676" s="498"/>
      <c r="SY676" s="498"/>
      <c r="SZ676" s="498"/>
      <c r="TA676" s="498"/>
      <c r="TB676" s="498"/>
      <c r="TC676" s="498"/>
      <c r="TD676" s="498"/>
      <c r="TE676" s="498"/>
      <c r="TF676" s="498"/>
      <c r="TG676" s="498"/>
      <c r="TH676" s="498"/>
      <c r="TI676" s="498"/>
      <c r="TJ676" s="498"/>
      <c r="TK676" s="498"/>
      <c r="TL676" s="498"/>
      <c r="TM676" s="498"/>
      <c r="TN676" s="498"/>
      <c r="TO676" s="498"/>
      <c r="TP676" s="498"/>
      <c r="TQ676" s="498"/>
      <c r="TR676" s="498"/>
      <c r="TS676" s="498"/>
      <c r="TT676" s="498"/>
      <c r="TU676" s="498"/>
      <c r="TV676" s="498"/>
      <c r="TW676" s="498"/>
      <c r="TX676" s="498"/>
      <c r="TY676" s="498"/>
      <c r="TZ676" s="498"/>
      <c r="UA676" s="498"/>
      <c r="UB676" s="498"/>
      <c r="UC676" s="498"/>
      <c r="UD676" s="498"/>
      <c r="UE676" s="498"/>
      <c r="UF676" s="498"/>
      <c r="UG676" s="498"/>
      <c r="UH676" s="498"/>
      <c r="UI676" s="498"/>
      <c r="UJ676" s="498"/>
      <c r="UK676" s="498"/>
      <c r="UL676" s="498"/>
      <c r="UM676" s="498"/>
      <c r="UN676" s="498"/>
      <c r="UO676" s="498"/>
      <c r="UP676" s="498"/>
      <c r="UQ676" s="498"/>
      <c r="UR676" s="498"/>
      <c r="US676" s="498"/>
      <c r="UT676" s="498"/>
      <c r="UU676" s="498"/>
      <c r="UV676" s="498"/>
      <c r="UW676" s="498"/>
      <c r="UX676" s="498"/>
      <c r="UY676" s="498"/>
      <c r="UZ676" s="498"/>
      <c r="VA676" s="498"/>
      <c r="VB676" s="498"/>
      <c r="VC676" s="498"/>
      <c r="VD676" s="498"/>
      <c r="VE676" s="498"/>
      <c r="VF676" s="498"/>
      <c r="VG676" s="498"/>
      <c r="VH676" s="498"/>
      <c r="VI676" s="498"/>
      <c r="VJ676" s="498"/>
      <c r="VK676" s="498"/>
      <c r="VL676" s="498"/>
      <c r="VM676" s="498"/>
      <c r="VN676" s="498"/>
      <c r="VO676" s="498"/>
      <c r="VP676" s="498"/>
      <c r="VQ676" s="498"/>
      <c r="VR676" s="498"/>
      <c r="VS676" s="498"/>
      <c r="VT676" s="498"/>
      <c r="VU676" s="498"/>
      <c r="VV676" s="498"/>
      <c r="VW676" s="498"/>
      <c r="VX676" s="498"/>
      <c r="VY676" s="498"/>
      <c r="VZ676" s="498"/>
      <c r="WA676" s="498"/>
      <c r="WB676" s="498"/>
      <c r="WC676" s="498"/>
      <c r="WD676" s="498"/>
      <c r="WE676" s="498"/>
      <c r="WF676" s="498"/>
      <c r="WG676" s="498"/>
      <c r="WH676" s="498"/>
      <c r="WI676" s="498"/>
      <c r="WJ676" s="498"/>
      <c r="WK676" s="498"/>
      <c r="WL676" s="498"/>
      <c r="WM676" s="498"/>
      <c r="WN676" s="498"/>
      <c r="WO676" s="498"/>
      <c r="WP676" s="498"/>
      <c r="WQ676" s="498"/>
      <c r="WR676" s="498"/>
      <c r="WS676" s="498"/>
      <c r="WT676" s="498"/>
      <c r="WU676" s="498"/>
      <c r="WV676" s="498"/>
      <c r="WW676" s="498"/>
      <c r="WX676" s="498"/>
      <c r="WY676" s="498"/>
      <c r="WZ676" s="498"/>
      <c r="XA676" s="498"/>
      <c r="XB676" s="498"/>
      <c r="XC676" s="498"/>
      <c r="XD676" s="498"/>
      <c r="XE676" s="498"/>
      <c r="XF676" s="498"/>
      <c r="XG676" s="498"/>
      <c r="XH676" s="498"/>
      <c r="XI676" s="498"/>
      <c r="XJ676" s="498"/>
      <c r="XK676" s="498"/>
      <c r="XL676" s="498"/>
      <c r="XM676" s="498"/>
      <c r="XN676" s="498"/>
      <c r="XO676" s="498"/>
      <c r="XP676" s="498"/>
      <c r="XQ676" s="498"/>
      <c r="XR676" s="498"/>
      <c r="XS676" s="498"/>
      <c r="XT676" s="498"/>
      <c r="XU676" s="498"/>
      <c r="XV676" s="498"/>
      <c r="XW676" s="498"/>
      <c r="XX676" s="498"/>
      <c r="XY676" s="498"/>
      <c r="XZ676" s="498"/>
      <c r="YA676" s="498"/>
      <c r="YB676" s="498"/>
      <c r="YC676" s="498"/>
      <c r="YD676" s="498"/>
      <c r="YE676" s="498"/>
      <c r="YF676" s="498"/>
      <c r="YG676" s="498"/>
      <c r="YH676" s="498"/>
      <c r="YI676" s="498"/>
      <c r="YJ676" s="498"/>
      <c r="YK676" s="498"/>
      <c r="YL676" s="498"/>
      <c r="YM676" s="498"/>
      <c r="YN676" s="498"/>
      <c r="YO676" s="498"/>
      <c r="YP676" s="498"/>
      <c r="YQ676" s="498"/>
      <c r="YR676" s="498"/>
      <c r="YS676" s="498"/>
      <c r="YT676" s="498"/>
      <c r="YU676" s="498"/>
      <c r="YV676" s="498"/>
      <c r="YW676" s="498"/>
      <c r="YX676" s="498"/>
      <c r="YY676" s="498"/>
      <c r="YZ676" s="498"/>
      <c r="ZA676" s="498"/>
      <c r="ZB676" s="498"/>
      <c r="ZC676" s="498"/>
      <c r="ZD676" s="498"/>
      <c r="ZE676" s="498"/>
      <c r="ZF676" s="498"/>
      <c r="ZG676" s="498"/>
      <c r="ZH676" s="498"/>
      <c r="ZI676" s="498"/>
      <c r="ZJ676" s="498"/>
      <c r="ZK676" s="498"/>
      <c r="ZL676" s="498"/>
      <c r="ZM676" s="498"/>
      <c r="ZN676" s="498"/>
      <c r="ZO676" s="498"/>
      <c r="ZP676" s="498"/>
      <c r="ZQ676" s="498"/>
      <c r="ZR676" s="498"/>
      <c r="ZS676" s="498"/>
      <c r="ZT676" s="498"/>
      <c r="ZU676" s="498"/>
      <c r="ZV676" s="498"/>
      <c r="ZW676" s="498"/>
      <c r="ZX676" s="498"/>
      <c r="ZY676" s="498"/>
      <c r="ZZ676" s="498"/>
      <c r="AAA676" s="498"/>
      <c r="AAB676" s="498"/>
      <c r="AAC676" s="498"/>
      <c r="AAD676" s="498"/>
      <c r="AAE676" s="498"/>
      <c r="AAF676" s="498"/>
      <c r="AAG676" s="498"/>
      <c r="AAH676" s="498"/>
      <c r="AAI676" s="498"/>
      <c r="AAJ676" s="498"/>
      <c r="AAK676" s="498"/>
      <c r="AAL676" s="498"/>
      <c r="AAM676" s="498"/>
      <c r="AAN676" s="498"/>
      <c r="AAO676" s="498"/>
      <c r="AAP676" s="498"/>
      <c r="AAQ676" s="498"/>
      <c r="AAR676" s="498"/>
      <c r="AAS676" s="498"/>
      <c r="AAT676" s="498"/>
      <c r="AAU676" s="498"/>
      <c r="AAV676" s="498"/>
      <c r="AAW676" s="498"/>
      <c r="AAX676" s="498"/>
      <c r="AAY676" s="498"/>
      <c r="AAZ676" s="498"/>
      <c r="ABA676" s="498"/>
      <c r="ABB676" s="498"/>
      <c r="ABC676" s="498"/>
      <c r="ABD676" s="498"/>
      <c r="ABE676" s="498"/>
      <c r="ABF676" s="498"/>
      <c r="ABG676" s="498"/>
      <c r="ABH676" s="498"/>
      <c r="ABI676" s="498"/>
      <c r="ABJ676" s="498"/>
      <c r="ABK676" s="498"/>
      <c r="ABL676" s="498"/>
      <c r="ABM676" s="498"/>
      <c r="ABN676" s="498"/>
      <c r="ABO676" s="498"/>
      <c r="ABP676" s="498"/>
      <c r="ABQ676" s="498"/>
      <c r="ABR676" s="498"/>
      <c r="ABS676" s="498"/>
      <c r="ABT676" s="498"/>
      <c r="ABU676" s="498"/>
      <c r="ABV676" s="498"/>
      <c r="ABW676" s="498"/>
      <c r="ABX676" s="498"/>
      <c r="ABY676" s="498"/>
      <c r="ABZ676" s="498"/>
      <c r="ACA676" s="498"/>
      <c r="ACB676" s="498"/>
      <c r="ACC676" s="498"/>
      <c r="ACD676" s="498"/>
      <c r="ACE676" s="498"/>
      <c r="ACF676" s="498"/>
      <c r="ACG676" s="498"/>
      <c r="ACH676" s="498"/>
      <c r="ACI676" s="498"/>
      <c r="ACJ676" s="498"/>
      <c r="ACK676" s="498"/>
      <c r="ACL676" s="498"/>
      <c r="ACM676" s="498"/>
      <c r="ACN676" s="498"/>
      <c r="ACO676" s="498"/>
      <c r="ACP676" s="498"/>
      <c r="ACQ676" s="498"/>
      <c r="ACR676" s="498"/>
      <c r="ACS676" s="498"/>
      <c r="ACT676" s="498"/>
      <c r="ACU676" s="498"/>
      <c r="ACV676" s="498"/>
      <c r="ACW676" s="498"/>
      <c r="ACX676" s="498"/>
      <c r="ACY676" s="498"/>
      <c r="ACZ676" s="498"/>
      <c r="ADA676" s="498"/>
      <c r="ADB676" s="498"/>
      <c r="ADC676" s="498"/>
      <c r="ADD676" s="498"/>
      <c r="ADE676" s="498"/>
      <c r="ADF676" s="498"/>
      <c r="ADG676" s="498"/>
      <c r="ADH676" s="498"/>
      <c r="ADI676" s="498"/>
      <c r="ADJ676" s="498"/>
      <c r="ADK676" s="498"/>
      <c r="ADL676" s="498"/>
      <c r="ADM676" s="498"/>
      <c r="ADN676" s="498"/>
      <c r="ADO676" s="498"/>
      <c r="ADP676" s="498"/>
      <c r="ADQ676" s="498"/>
      <c r="ADR676" s="498"/>
      <c r="ADS676" s="498"/>
      <c r="ADT676" s="498"/>
      <c r="ADU676" s="498"/>
      <c r="ADV676" s="498"/>
      <c r="ADW676" s="498"/>
      <c r="ADX676" s="498"/>
      <c r="ADY676" s="498"/>
      <c r="ADZ676" s="498"/>
      <c r="AEA676" s="498"/>
      <c r="AEB676" s="498"/>
      <c r="AEC676" s="498"/>
      <c r="AED676" s="498"/>
      <c r="AEE676" s="498"/>
      <c r="AEF676" s="498"/>
      <c r="AEG676" s="498"/>
      <c r="AEH676" s="498"/>
      <c r="AEI676" s="498"/>
      <c r="AEJ676" s="498"/>
      <c r="AEK676" s="498"/>
      <c r="AEL676" s="498"/>
      <c r="AEM676" s="498"/>
      <c r="AEN676" s="498"/>
      <c r="AEO676" s="498"/>
      <c r="AEP676" s="498"/>
      <c r="AEQ676" s="498"/>
      <c r="AER676" s="498"/>
      <c r="AES676" s="498"/>
      <c r="AET676" s="498"/>
      <c r="AEU676" s="498"/>
      <c r="AEV676" s="498"/>
      <c r="AEW676" s="498"/>
      <c r="AEX676" s="498"/>
      <c r="AEY676" s="498"/>
      <c r="AEZ676" s="498"/>
      <c r="AFA676" s="498"/>
      <c r="AFB676" s="498"/>
      <c r="AFC676" s="498"/>
      <c r="AFD676" s="498"/>
      <c r="AFE676" s="498"/>
      <c r="AFF676" s="498"/>
      <c r="AFG676" s="498"/>
      <c r="AFH676" s="498"/>
      <c r="AFI676" s="498"/>
      <c r="AFJ676" s="498"/>
      <c r="AFK676" s="498"/>
      <c r="AFL676" s="498"/>
      <c r="AFM676" s="498"/>
      <c r="AFN676" s="498"/>
      <c r="AFO676" s="498"/>
      <c r="AFP676" s="498"/>
      <c r="AFQ676" s="498"/>
      <c r="AFR676" s="498"/>
      <c r="AFS676" s="498"/>
      <c r="AFT676" s="498"/>
      <c r="AFU676" s="498"/>
      <c r="AFV676" s="498"/>
      <c r="AFW676" s="498"/>
      <c r="AFX676" s="498"/>
      <c r="AFY676" s="498"/>
      <c r="AFZ676" s="498"/>
      <c r="AGA676" s="498"/>
      <c r="AGB676" s="498"/>
      <c r="AGC676" s="498"/>
      <c r="AGD676" s="498"/>
      <c r="AGE676" s="498"/>
      <c r="AGF676" s="498"/>
      <c r="AGG676" s="498"/>
      <c r="AGH676" s="498"/>
      <c r="AGI676" s="498"/>
      <c r="AGJ676" s="498"/>
      <c r="AGK676" s="498"/>
      <c r="AGL676" s="498"/>
      <c r="AGM676" s="498"/>
      <c r="AGN676" s="498"/>
      <c r="AGO676" s="498"/>
      <c r="AGP676" s="498"/>
      <c r="AGQ676" s="498"/>
      <c r="AGR676" s="498"/>
      <c r="AGS676" s="498"/>
      <c r="AGT676" s="498"/>
      <c r="AGU676" s="498"/>
      <c r="AGV676" s="498"/>
      <c r="AGW676" s="498"/>
      <c r="AGX676" s="498"/>
      <c r="AGY676" s="498"/>
      <c r="AGZ676" s="498"/>
      <c r="AHA676" s="498"/>
      <c r="AHB676" s="498"/>
      <c r="AHC676" s="498"/>
      <c r="AHD676" s="498"/>
      <c r="AHE676" s="498"/>
      <c r="AHF676" s="498"/>
      <c r="AHG676" s="498"/>
      <c r="AHH676" s="498"/>
      <c r="AHI676" s="498"/>
      <c r="AHJ676" s="498"/>
      <c r="AHK676" s="498"/>
      <c r="AHL676" s="498"/>
      <c r="AHM676" s="498"/>
      <c r="AHN676" s="498"/>
      <c r="AHO676" s="498"/>
      <c r="AHP676" s="498"/>
      <c r="AHQ676" s="498"/>
      <c r="AHR676" s="498"/>
      <c r="AHS676" s="498"/>
      <c r="AHT676" s="498"/>
      <c r="AHU676" s="498"/>
      <c r="AHV676" s="498"/>
      <c r="AHW676" s="498"/>
      <c r="AHX676" s="498"/>
      <c r="AHY676" s="498"/>
      <c r="AHZ676" s="498"/>
      <c r="AIA676" s="498"/>
      <c r="AIB676" s="498"/>
      <c r="AIC676" s="498"/>
      <c r="AID676" s="498"/>
      <c r="AIE676" s="498"/>
      <c r="AIF676" s="498"/>
      <c r="AIG676" s="498"/>
      <c r="AIH676" s="498"/>
      <c r="AII676" s="498"/>
      <c r="AIJ676" s="498"/>
      <c r="AIK676" s="498"/>
      <c r="AIL676" s="498"/>
      <c r="AIM676" s="498"/>
      <c r="AIN676" s="498"/>
      <c r="AIO676" s="498"/>
      <c r="AIP676" s="498"/>
      <c r="AIQ676" s="498"/>
      <c r="AIR676" s="498"/>
      <c r="AIS676" s="498"/>
      <c r="AIT676" s="498"/>
      <c r="AIU676" s="498"/>
      <c r="AIV676" s="498"/>
      <c r="AIW676" s="498"/>
      <c r="AIX676" s="498"/>
      <c r="AIY676" s="498"/>
      <c r="AIZ676" s="498"/>
      <c r="AJA676" s="498"/>
      <c r="AJB676" s="498"/>
      <c r="AJC676" s="498"/>
      <c r="AJD676" s="498"/>
      <c r="AJE676" s="498"/>
      <c r="AJF676" s="498"/>
      <c r="AJG676" s="498"/>
      <c r="AJH676" s="498"/>
      <c r="AJI676" s="498"/>
      <c r="AJJ676" s="498"/>
      <c r="AJK676" s="498"/>
      <c r="AJL676" s="498"/>
      <c r="AJM676" s="498"/>
      <c r="AJN676" s="498"/>
      <c r="AJO676" s="498"/>
      <c r="AJP676" s="498"/>
      <c r="AJQ676" s="498"/>
      <c r="AJR676" s="498"/>
      <c r="AJS676" s="498"/>
      <c r="AJT676" s="498"/>
      <c r="AJU676" s="498"/>
      <c r="AJV676" s="498"/>
      <c r="AJW676" s="498"/>
      <c r="AJX676" s="498"/>
      <c r="AJY676" s="498"/>
      <c r="AJZ676" s="498"/>
      <c r="AKA676" s="498"/>
      <c r="AKB676" s="498"/>
      <c r="AKC676" s="498"/>
      <c r="AKD676" s="498"/>
      <c r="AKE676" s="498"/>
      <c r="AKF676" s="498"/>
      <c r="AKG676" s="498"/>
      <c r="AKH676" s="498"/>
      <c r="AKI676" s="498"/>
      <c r="AKJ676" s="498"/>
      <c r="AKK676" s="498"/>
      <c r="AKL676" s="498"/>
      <c r="AKM676" s="498"/>
      <c r="AKN676" s="498"/>
      <c r="AKO676" s="498"/>
      <c r="AKP676" s="498"/>
      <c r="AKQ676" s="498"/>
      <c r="AKR676" s="498"/>
      <c r="AKS676" s="498"/>
      <c r="AKT676" s="498"/>
      <c r="AKU676" s="498"/>
      <c r="AKV676" s="498"/>
      <c r="AKW676" s="498"/>
      <c r="AKX676" s="498"/>
      <c r="AKY676" s="498"/>
      <c r="AKZ676" s="498"/>
      <c r="ALA676" s="498"/>
      <c r="ALB676" s="498"/>
      <c r="ALC676" s="498"/>
      <c r="ALD676" s="498"/>
      <c r="ALE676" s="498"/>
      <c r="ALF676" s="498"/>
      <c r="ALG676" s="498"/>
      <c r="ALH676" s="498"/>
      <c r="ALI676" s="498"/>
      <c r="ALJ676" s="498"/>
      <c r="ALK676" s="498"/>
      <c r="ALL676" s="498"/>
      <c r="ALM676" s="498"/>
      <c r="ALN676" s="498"/>
      <c r="ALO676" s="498"/>
      <c r="ALP676" s="498"/>
      <c r="ALQ676" s="498"/>
      <c r="ALR676" s="498"/>
      <c r="ALS676" s="498"/>
      <c r="ALT676" s="498"/>
      <c r="ALU676" s="498"/>
      <c r="ALV676" s="498"/>
      <c r="ALW676" s="498"/>
      <c r="ALX676" s="498"/>
      <c r="ALY676" s="498"/>
      <c r="ALZ676" s="498"/>
      <c r="AMA676" s="498"/>
      <c r="AMB676" s="498"/>
      <c r="AMC676" s="498"/>
      <c r="AMD676" s="498"/>
      <c r="AME676" s="498"/>
      <c r="AMF676" s="498"/>
      <c r="AMG676" s="498"/>
      <c r="AMH676" s="498"/>
      <c r="AMI676" s="498"/>
      <c r="AMJ676" s="498"/>
      <c r="AMK676" s="498"/>
    </row>
    <row r="677" spans="1:1025" s="499" customFormat="1" ht="15" customHeight="1" x14ac:dyDescent="0.25">
      <c r="A677" s="502"/>
      <c r="B677" s="423" t="s">
        <v>325</v>
      </c>
      <c r="C677" s="423"/>
      <c r="D677" s="423"/>
      <c r="E677" s="424" t="s">
        <v>12</v>
      </c>
      <c r="F677" s="425">
        <v>1</v>
      </c>
      <c r="G677" s="426"/>
      <c r="H677" s="426"/>
      <c r="I677" s="498"/>
      <c r="J677" s="504"/>
      <c r="K677" s="505"/>
      <c r="L677" s="505"/>
      <c r="M677" s="466"/>
      <c r="N677" s="467"/>
      <c r="O677" s="468"/>
      <c r="P677" s="468"/>
      <c r="Q677" s="498"/>
      <c r="R677" s="498"/>
      <c r="S677" s="498"/>
      <c r="T677" s="498"/>
      <c r="U677" s="498"/>
      <c r="V677" s="498"/>
      <c r="W677" s="498"/>
      <c r="X677" s="498"/>
      <c r="Y677" s="498"/>
      <c r="Z677" s="498"/>
      <c r="AA677" s="498"/>
      <c r="AB677" s="498"/>
      <c r="AC677" s="498"/>
      <c r="AD677" s="498"/>
      <c r="AE677" s="498"/>
      <c r="AF677" s="498"/>
      <c r="AG677" s="498"/>
      <c r="AH677" s="498"/>
      <c r="AI677" s="498"/>
      <c r="AJ677" s="498"/>
      <c r="AK677" s="498"/>
      <c r="AL677" s="498"/>
      <c r="AM677" s="498"/>
      <c r="AN677" s="498"/>
      <c r="AO677" s="498"/>
      <c r="AP677" s="498"/>
      <c r="AQ677" s="498"/>
      <c r="AR677" s="498"/>
      <c r="AS677" s="498"/>
      <c r="AT677" s="498"/>
      <c r="AU677" s="498"/>
      <c r="AV677" s="498"/>
      <c r="AW677" s="498"/>
      <c r="AX677" s="498"/>
      <c r="AY677" s="498"/>
      <c r="AZ677" s="498"/>
      <c r="BA677" s="498"/>
      <c r="BB677" s="498"/>
      <c r="BC677" s="498"/>
      <c r="BD677" s="498"/>
      <c r="BE677" s="498"/>
      <c r="BF677" s="498"/>
      <c r="BG677" s="498"/>
      <c r="BH677" s="498"/>
      <c r="BI677" s="498"/>
      <c r="BJ677" s="498"/>
      <c r="BK677" s="498"/>
      <c r="BL677" s="498"/>
      <c r="BM677" s="498"/>
      <c r="BN677" s="498"/>
      <c r="BO677" s="498"/>
      <c r="BP677" s="498"/>
      <c r="BQ677" s="498"/>
      <c r="BR677" s="498"/>
      <c r="BS677" s="498"/>
      <c r="BT677" s="498"/>
      <c r="BU677" s="498"/>
      <c r="BV677" s="498"/>
      <c r="BW677" s="498"/>
      <c r="BX677" s="498"/>
      <c r="BY677" s="498"/>
      <c r="BZ677" s="498"/>
      <c r="CA677" s="498"/>
      <c r="CB677" s="498"/>
      <c r="CC677" s="498"/>
      <c r="CD677" s="498"/>
      <c r="CE677" s="498"/>
      <c r="CF677" s="498"/>
      <c r="CG677" s="498"/>
      <c r="CH677" s="498"/>
      <c r="CI677" s="498"/>
      <c r="CJ677" s="498"/>
      <c r="CK677" s="498"/>
      <c r="CL677" s="498"/>
      <c r="CM677" s="498"/>
      <c r="CN677" s="498"/>
      <c r="CO677" s="498"/>
      <c r="CP677" s="498"/>
      <c r="CQ677" s="498"/>
      <c r="CR677" s="498"/>
      <c r="CS677" s="498"/>
      <c r="CT677" s="498"/>
      <c r="CU677" s="498"/>
      <c r="CV677" s="498"/>
      <c r="CW677" s="498"/>
      <c r="CX677" s="498"/>
      <c r="CY677" s="498"/>
      <c r="CZ677" s="498"/>
      <c r="DA677" s="498"/>
      <c r="DB677" s="498"/>
      <c r="DC677" s="498"/>
      <c r="DD677" s="498"/>
      <c r="DE677" s="498"/>
      <c r="DF677" s="498"/>
      <c r="DG677" s="498"/>
      <c r="DH677" s="498"/>
      <c r="DI677" s="498"/>
      <c r="DJ677" s="498"/>
      <c r="DK677" s="498"/>
      <c r="DL677" s="498"/>
      <c r="DM677" s="498"/>
      <c r="DN677" s="498"/>
      <c r="DO677" s="498"/>
      <c r="DP677" s="498"/>
      <c r="DQ677" s="498"/>
      <c r="DR677" s="498"/>
      <c r="DS677" s="498"/>
      <c r="DT677" s="498"/>
      <c r="DU677" s="498"/>
      <c r="DV677" s="498"/>
      <c r="DW677" s="498"/>
      <c r="DX677" s="498"/>
      <c r="DY677" s="498"/>
      <c r="DZ677" s="498"/>
      <c r="EA677" s="498"/>
      <c r="EB677" s="498"/>
      <c r="EC677" s="498"/>
      <c r="ED677" s="498"/>
      <c r="EE677" s="498"/>
      <c r="EF677" s="498"/>
      <c r="EG677" s="498"/>
      <c r="EH677" s="498"/>
      <c r="EI677" s="498"/>
      <c r="EJ677" s="498"/>
      <c r="EK677" s="498"/>
      <c r="EL677" s="498"/>
      <c r="EM677" s="498"/>
      <c r="EN677" s="498"/>
      <c r="EO677" s="498"/>
      <c r="EP677" s="498"/>
      <c r="EQ677" s="498"/>
      <c r="ER677" s="498"/>
      <c r="ES677" s="498"/>
      <c r="ET677" s="498"/>
      <c r="EU677" s="498"/>
      <c r="EV677" s="498"/>
      <c r="EW677" s="498"/>
      <c r="EX677" s="498"/>
      <c r="EY677" s="498"/>
      <c r="EZ677" s="498"/>
      <c r="FA677" s="498"/>
      <c r="FB677" s="498"/>
      <c r="FC677" s="498"/>
      <c r="FD677" s="498"/>
      <c r="FE677" s="498"/>
      <c r="FF677" s="498"/>
      <c r="FG677" s="498"/>
      <c r="FH677" s="498"/>
      <c r="FI677" s="498"/>
      <c r="FJ677" s="498"/>
      <c r="FK677" s="498"/>
      <c r="FL677" s="498"/>
      <c r="FM677" s="498"/>
      <c r="FN677" s="498"/>
      <c r="FO677" s="498"/>
      <c r="FP677" s="498"/>
      <c r="FQ677" s="498"/>
      <c r="FR677" s="498"/>
      <c r="FS677" s="498"/>
      <c r="FT677" s="498"/>
      <c r="FU677" s="498"/>
      <c r="FV677" s="498"/>
      <c r="FW677" s="498"/>
      <c r="FX677" s="498"/>
      <c r="FY677" s="498"/>
      <c r="FZ677" s="498"/>
      <c r="GA677" s="498"/>
      <c r="GB677" s="498"/>
      <c r="GC677" s="498"/>
      <c r="GD677" s="498"/>
      <c r="GE677" s="498"/>
      <c r="GF677" s="498"/>
      <c r="GG677" s="498"/>
      <c r="GH677" s="498"/>
      <c r="GI677" s="498"/>
      <c r="GJ677" s="498"/>
      <c r="GK677" s="498"/>
      <c r="GL677" s="498"/>
      <c r="GM677" s="498"/>
      <c r="GN677" s="498"/>
      <c r="GO677" s="498"/>
      <c r="GP677" s="498"/>
      <c r="GQ677" s="498"/>
      <c r="GR677" s="498"/>
      <c r="GS677" s="498"/>
      <c r="GT677" s="498"/>
      <c r="GU677" s="498"/>
      <c r="GV677" s="498"/>
      <c r="GW677" s="498"/>
      <c r="GX677" s="498"/>
      <c r="GY677" s="498"/>
      <c r="GZ677" s="498"/>
      <c r="HA677" s="498"/>
      <c r="HB677" s="498"/>
      <c r="HC677" s="498"/>
      <c r="HD677" s="498"/>
      <c r="HE677" s="498"/>
      <c r="HF677" s="498"/>
      <c r="HG677" s="498"/>
      <c r="HH677" s="498"/>
      <c r="HI677" s="498"/>
      <c r="HJ677" s="498"/>
      <c r="HK677" s="498"/>
      <c r="HL677" s="498"/>
      <c r="HM677" s="498"/>
      <c r="HN677" s="498"/>
      <c r="HO677" s="498"/>
      <c r="HP677" s="498"/>
      <c r="HQ677" s="498"/>
      <c r="HR677" s="498"/>
      <c r="HS677" s="498"/>
      <c r="HT677" s="498"/>
      <c r="HU677" s="498"/>
      <c r="HV677" s="498"/>
      <c r="HW677" s="498"/>
      <c r="HX677" s="498"/>
      <c r="HY677" s="498"/>
      <c r="HZ677" s="498"/>
      <c r="IA677" s="498"/>
      <c r="IB677" s="498"/>
      <c r="IC677" s="498"/>
      <c r="ID677" s="498"/>
      <c r="IE677" s="498"/>
      <c r="IF677" s="498"/>
      <c r="IG677" s="498"/>
      <c r="IH677" s="498"/>
      <c r="II677" s="498"/>
      <c r="IJ677" s="498"/>
      <c r="IK677" s="498"/>
      <c r="IL677" s="498"/>
      <c r="IM677" s="498"/>
      <c r="IN677" s="498"/>
      <c r="IO677" s="498"/>
      <c r="IP677" s="498"/>
      <c r="IQ677" s="498"/>
      <c r="IR677" s="498"/>
      <c r="IS677" s="498"/>
      <c r="IT677" s="498"/>
      <c r="IU677" s="498"/>
      <c r="IV677" s="498"/>
      <c r="IW677" s="498"/>
      <c r="IX677" s="498"/>
      <c r="IY677" s="498"/>
      <c r="IZ677" s="498"/>
      <c r="JA677" s="498"/>
      <c r="JB677" s="498"/>
      <c r="JC677" s="498"/>
      <c r="JD677" s="498"/>
      <c r="JE677" s="498"/>
      <c r="JF677" s="498"/>
      <c r="JG677" s="498"/>
      <c r="JH677" s="498"/>
      <c r="JI677" s="498"/>
      <c r="JJ677" s="498"/>
      <c r="JK677" s="498"/>
      <c r="JL677" s="498"/>
      <c r="JM677" s="498"/>
      <c r="JN677" s="498"/>
      <c r="JO677" s="498"/>
      <c r="JP677" s="498"/>
      <c r="JQ677" s="498"/>
      <c r="JR677" s="498"/>
      <c r="JS677" s="498"/>
      <c r="JT677" s="498"/>
      <c r="JU677" s="498"/>
      <c r="JV677" s="498"/>
      <c r="JW677" s="498"/>
      <c r="JX677" s="498"/>
      <c r="JY677" s="498"/>
      <c r="JZ677" s="498"/>
      <c r="KA677" s="498"/>
      <c r="KB677" s="498"/>
      <c r="KC677" s="498"/>
      <c r="KD677" s="498"/>
      <c r="KE677" s="498"/>
      <c r="KF677" s="498"/>
      <c r="KG677" s="498"/>
      <c r="KH677" s="498"/>
      <c r="KI677" s="498"/>
      <c r="KJ677" s="498"/>
      <c r="KK677" s="498"/>
      <c r="KL677" s="498"/>
      <c r="KM677" s="498"/>
      <c r="KN677" s="498"/>
      <c r="KO677" s="498"/>
      <c r="KP677" s="498"/>
      <c r="KQ677" s="498"/>
      <c r="KR677" s="498"/>
      <c r="KS677" s="498"/>
      <c r="KT677" s="498"/>
      <c r="KU677" s="498"/>
      <c r="KV677" s="498"/>
      <c r="KW677" s="498"/>
      <c r="KX677" s="498"/>
      <c r="KY677" s="498"/>
      <c r="KZ677" s="498"/>
      <c r="LA677" s="498"/>
      <c r="LB677" s="498"/>
      <c r="LC677" s="498"/>
      <c r="LD677" s="498"/>
      <c r="LE677" s="498"/>
      <c r="LF677" s="498"/>
      <c r="LG677" s="498"/>
      <c r="LH677" s="498"/>
      <c r="LI677" s="498"/>
      <c r="LJ677" s="498"/>
      <c r="LK677" s="498"/>
      <c r="LL677" s="498"/>
      <c r="LM677" s="498"/>
      <c r="LN677" s="498"/>
      <c r="LO677" s="498"/>
      <c r="LP677" s="498"/>
      <c r="LQ677" s="498"/>
      <c r="LR677" s="498"/>
      <c r="LS677" s="498"/>
      <c r="LT677" s="498"/>
      <c r="LU677" s="498"/>
      <c r="LV677" s="498"/>
      <c r="LW677" s="498"/>
      <c r="LX677" s="498"/>
      <c r="LY677" s="498"/>
      <c r="LZ677" s="498"/>
      <c r="MA677" s="498"/>
      <c r="MB677" s="498"/>
      <c r="MC677" s="498"/>
      <c r="MD677" s="498"/>
      <c r="ME677" s="498"/>
      <c r="MF677" s="498"/>
      <c r="MG677" s="498"/>
      <c r="MH677" s="498"/>
      <c r="MI677" s="498"/>
      <c r="MJ677" s="498"/>
      <c r="MK677" s="498"/>
      <c r="ML677" s="498"/>
      <c r="MM677" s="498"/>
      <c r="MN677" s="498"/>
      <c r="MO677" s="498"/>
      <c r="MP677" s="498"/>
      <c r="MQ677" s="498"/>
      <c r="MR677" s="498"/>
      <c r="MS677" s="498"/>
      <c r="MT677" s="498"/>
      <c r="MU677" s="498"/>
      <c r="MV677" s="498"/>
      <c r="MW677" s="498"/>
      <c r="MX677" s="498"/>
      <c r="MY677" s="498"/>
      <c r="MZ677" s="498"/>
      <c r="NA677" s="498"/>
      <c r="NB677" s="498"/>
      <c r="NC677" s="498"/>
      <c r="ND677" s="498"/>
      <c r="NE677" s="498"/>
      <c r="NF677" s="498"/>
      <c r="NG677" s="498"/>
      <c r="NH677" s="498"/>
      <c r="NI677" s="498"/>
      <c r="NJ677" s="498"/>
      <c r="NK677" s="498"/>
      <c r="NL677" s="498"/>
      <c r="NM677" s="498"/>
      <c r="NN677" s="498"/>
      <c r="NO677" s="498"/>
      <c r="NP677" s="498"/>
      <c r="NQ677" s="498"/>
      <c r="NR677" s="498"/>
      <c r="NS677" s="498"/>
      <c r="NT677" s="498"/>
      <c r="NU677" s="498"/>
      <c r="NV677" s="498"/>
      <c r="NW677" s="498"/>
      <c r="NX677" s="498"/>
      <c r="NY677" s="498"/>
      <c r="NZ677" s="498"/>
      <c r="OA677" s="498"/>
      <c r="OB677" s="498"/>
      <c r="OC677" s="498"/>
      <c r="OD677" s="498"/>
      <c r="OE677" s="498"/>
      <c r="OF677" s="498"/>
      <c r="OG677" s="498"/>
      <c r="OH677" s="498"/>
      <c r="OI677" s="498"/>
      <c r="OJ677" s="498"/>
      <c r="OK677" s="498"/>
      <c r="OL677" s="498"/>
      <c r="OM677" s="498"/>
      <c r="ON677" s="498"/>
      <c r="OO677" s="498"/>
      <c r="OP677" s="498"/>
      <c r="OQ677" s="498"/>
      <c r="OR677" s="498"/>
      <c r="OS677" s="498"/>
      <c r="OT677" s="498"/>
      <c r="OU677" s="498"/>
      <c r="OV677" s="498"/>
      <c r="OW677" s="498"/>
      <c r="OX677" s="498"/>
      <c r="OY677" s="498"/>
      <c r="OZ677" s="498"/>
      <c r="PA677" s="498"/>
      <c r="PB677" s="498"/>
      <c r="PC677" s="498"/>
      <c r="PD677" s="498"/>
      <c r="PE677" s="498"/>
      <c r="PF677" s="498"/>
      <c r="PG677" s="498"/>
      <c r="PH677" s="498"/>
      <c r="PI677" s="498"/>
      <c r="PJ677" s="498"/>
      <c r="PK677" s="498"/>
      <c r="PL677" s="498"/>
      <c r="PM677" s="498"/>
      <c r="PN677" s="498"/>
      <c r="PO677" s="498"/>
      <c r="PP677" s="498"/>
      <c r="PQ677" s="498"/>
      <c r="PR677" s="498"/>
      <c r="PS677" s="498"/>
      <c r="PT677" s="498"/>
      <c r="PU677" s="498"/>
      <c r="PV677" s="498"/>
      <c r="PW677" s="498"/>
      <c r="PX677" s="498"/>
      <c r="PY677" s="498"/>
      <c r="PZ677" s="498"/>
      <c r="QA677" s="498"/>
      <c r="QB677" s="498"/>
      <c r="QC677" s="498"/>
      <c r="QD677" s="498"/>
      <c r="QE677" s="498"/>
      <c r="QF677" s="498"/>
      <c r="QG677" s="498"/>
      <c r="QH677" s="498"/>
      <c r="QI677" s="498"/>
      <c r="QJ677" s="498"/>
      <c r="QK677" s="498"/>
      <c r="QL677" s="498"/>
      <c r="QM677" s="498"/>
      <c r="QN677" s="498"/>
      <c r="QO677" s="498"/>
      <c r="QP677" s="498"/>
      <c r="QQ677" s="498"/>
      <c r="QR677" s="498"/>
      <c r="QS677" s="498"/>
      <c r="QT677" s="498"/>
      <c r="QU677" s="498"/>
      <c r="QV677" s="498"/>
      <c r="QW677" s="498"/>
      <c r="QX677" s="498"/>
      <c r="QY677" s="498"/>
      <c r="QZ677" s="498"/>
      <c r="RA677" s="498"/>
      <c r="RB677" s="498"/>
      <c r="RC677" s="498"/>
      <c r="RD677" s="498"/>
      <c r="RE677" s="498"/>
      <c r="RF677" s="498"/>
      <c r="RG677" s="498"/>
      <c r="RH677" s="498"/>
      <c r="RI677" s="498"/>
      <c r="RJ677" s="498"/>
      <c r="RK677" s="498"/>
      <c r="RL677" s="498"/>
      <c r="RM677" s="498"/>
      <c r="RN677" s="498"/>
      <c r="RO677" s="498"/>
      <c r="RP677" s="498"/>
      <c r="RQ677" s="498"/>
      <c r="RR677" s="498"/>
      <c r="RS677" s="498"/>
      <c r="RT677" s="498"/>
      <c r="RU677" s="498"/>
      <c r="RV677" s="498"/>
      <c r="RW677" s="498"/>
      <c r="RX677" s="498"/>
      <c r="RY677" s="498"/>
      <c r="RZ677" s="498"/>
      <c r="SA677" s="498"/>
      <c r="SB677" s="498"/>
      <c r="SC677" s="498"/>
      <c r="SD677" s="498"/>
      <c r="SE677" s="498"/>
      <c r="SF677" s="498"/>
      <c r="SG677" s="498"/>
      <c r="SH677" s="498"/>
      <c r="SI677" s="498"/>
      <c r="SJ677" s="498"/>
      <c r="SK677" s="498"/>
      <c r="SL677" s="498"/>
      <c r="SM677" s="498"/>
      <c r="SN677" s="498"/>
      <c r="SO677" s="498"/>
      <c r="SP677" s="498"/>
      <c r="SQ677" s="498"/>
      <c r="SR677" s="498"/>
      <c r="SS677" s="498"/>
      <c r="ST677" s="498"/>
      <c r="SU677" s="498"/>
      <c r="SV677" s="498"/>
      <c r="SW677" s="498"/>
      <c r="SX677" s="498"/>
      <c r="SY677" s="498"/>
      <c r="SZ677" s="498"/>
      <c r="TA677" s="498"/>
      <c r="TB677" s="498"/>
      <c r="TC677" s="498"/>
      <c r="TD677" s="498"/>
      <c r="TE677" s="498"/>
      <c r="TF677" s="498"/>
      <c r="TG677" s="498"/>
      <c r="TH677" s="498"/>
      <c r="TI677" s="498"/>
      <c r="TJ677" s="498"/>
      <c r="TK677" s="498"/>
      <c r="TL677" s="498"/>
      <c r="TM677" s="498"/>
      <c r="TN677" s="498"/>
      <c r="TO677" s="498"/>
      <c r="TP677" s="498"/>
      <c r="TQ677" s="498"/>
      <c r="TR677" s="498"/>
      <c r="TS677" s="498"/>
      <c r="TT677" s="498"/>
      <c r="TU677" s="498"/>
      <c r="TV677" s="498"/>
      <c r="TW677" s="498"/>
      <c r="TX677" s="498"/>
      <c r="TY677" s="498"/>
      <c r="TZ677" s="498"/>
      <c r="UA677" s="498"/>
      <c r="UB677" s="498"/>
      <c r="UC677" s="498"/>
      <c r="UD677" s="498"/>
      <c r="UE677" s="498"/>
      <c r="UF677" s="498"/>
      <c r="UG677" s="498"/>
      <c r="UH677" s="498"/>
      <c r="UI677" s="498"/>
      <c r="UJ677" s="498"/>
      <c r="UK677" s="498"/>
      <c r="UL677" s="498"/>
      <c r="UM677" s="498"/>
      <c r="UN677" s="498"/>
      <c r="UO677" s="498"/>
      <c r="UP677" s="498"/>
      <c r="UQ677" s="498"/>
      <c r="UR677" s="498"/>
      <c r="US677" s="498"/>
      <c r="UT677" s="498"/>
      <c r="UU677" s="498"/>
      <c r="UV677" s="498"/>
      <c r="UW677" s="498"/>
      <c r="UX677" s="498"/>
      <c r="UY677" s="498"/>
      <c r="UZ677" s="498"/>
      <c r="VA677" s="498"/>
      <c r="VB677" s="498"/>
      <c r="VC677" s="498"/>
      <c r="VD677" s="498"/>
      <c r="VE677" s="498"/>
      <c r="VF677" s="498"/>
      <c r="VG677" s="498"/>
      <c r="VH677" s="498"/>
      <c r="VI677" s="498"/>
      <c r="VJ677" s="498"/>
      <c r="VK677" s="498"/>
      <c r="VL677" s="498"/>
      <c r="VM677" s="498"/>
      <c r="VN677" s="498"/>
      <c r="VO677" s="498"/>
      <c r="VP677" s="498"/>
      <c r="VQ677" s="498"/>
      <c r="VR677" s="498"/>
      <c r="VS677" s="498"/>
      <c r="VT677" s="498"/>
      <c r="VU677" s="498"/>
      <c r="VV677" s="498"/>
      <c r="VW677" s="498"/>
      <c r="VX677" s="498"/>
      <c r="VY677" s="498"/>
      <c r="VZ677" s="498"/>
      <c r="WA677" s="498"/>
      <c r="WB677" s="498"/>
      <c r="WC677" s="498"/>
      <c r="WD677" s="498"/>
      <c r="WE677" s="498"/>
      <c r="WF677" s="498"/>
      <c r="WG677" s="498"/>
      <c r="WH677" s="498"/>
      <c r="WI677" s="498"/>
      <c r="WJ677" s="498"/>
      <c r="WK677" s="498"/>
      <c r="WL677" s="498"/>
      <c r="WM677" s="498"/>
      <c r="WN677" s="498"/>
      <c r="WO677" s="498"/>
      <c r="WP677" s="498"/>
      <c r="WQ677" s="498"/>
      <c r="WR677" s="498"/>
      <c r="WS677" s="498"/>
      <c r="WT677" s="498"/>
      <c r="WU677" s="498"/>
      <c r="WV677" s="498"/>
      <c r="WW677" s="498"/>
      <c r="WX677" s="498"/>
      <c r="WY677" s="498"/>
      <c r="WZ677" s="498"/>
      <c r="XA677" s="498"/>
      <c r="XB677" s="498"/>
      <c r="XC677" s="498"/>
      <c r="XD677" s="498"/>
      <c r="XE677" s="498"/>
      <c r="XF677" s="498"/>
      <c r="XG677" s="498"/>
      <c r="XH677" s="498"/>
      <c r="XI677" s="498"/>
      <c r="XJ677" s="498"/>
      <c r="XK677" s="498"/>
      <c r="XL677" s="498"/>
      <c r="XM677" s="498"/>
      <c r="XN677" s="498"/>
      <c r="XO677" s="498"/>
      <c r="XP677" s="498"/>
      <c r="XQ677" s="498"/>
      <c r="XR677" s="498"/>
      <c r="XS677" s="498"/>
      <c r="XT677" s="498"/>
      <c r="XU677" s="498"/>
      <c r="XV677" s="498"/>
      <c r="XW677" s="498"/>
      <c r="XX677" s="498"/>
      <c r="XY677" s="498"/>
      <c r="XZ677" s="498"/>
      <c r="YA677" s="498"/>
      <c r="YB677" s="498"/>
      <c r="YC677" s="498"/>
      <c r="YD677" s="498"/>
      <c r="YE677" s="498"/>
      <c r="YF677" s="498"/>
      <c r="YG677" s="498"/>
      <c r="YH677" s="498"/>
      <c r="YI677" s="498"/>
      <c r="YJ677" s="498"/>
      <c r="YK677" s="498"/>
      <c r="YL677" s="498"/>
      <c r="YM677" s="498"/>
      <c r="YN677" s="498"/>
      <c r="YO677" s="498"/>
      <c r="YP677" s="498"/>
      <c r="YQ677" s="498"/>
      <c r="YR677" s="498"/>
      <c r="YS677" s="498"/>
      <c r="YT677" s="498"/>
      <c r="YU677" s="498"/>
      <c r="YV677" s="498"/>
      <c r="YW677" s="498"/>
      <c r="YX677" s="498"/>
      <c r="YY677" s="498"/>
      <c r="YZ677" s="498"/>
      <c r="ZA677" s="498"/>
      <c r="ZB677" s="498"/>
      <c r="ZC677" s="498"/>
      <c r="ZD677" s="498"/>
      <c r="ZE677" s="498"/>
      <c r="ZF677" s="498"/>
      <c r="ZG677" s="498"/>
      <c r="ZH677" s="498"/>
      <c r="ZI677" s="498"/>
      <c r="ZJ677" s="498"/>
      <c r="ZK677" s="498"/>
      <c r="ZL677" s="498"/>
      <c r="ZM677" s="498"/>
      <c r="ZN677" s="498"/>
      <c r="ZO677" s="498"/>
      <c r="ZP677" s="498"/>
      <c r="ZQ677" s="498"/>
      <c r="ZR677" s="498"/>
      <c r="ZS677" s="498"/>
      <c r="ZT677" s="498"/>
      <c r="ZU677" s="498"/>
      <c r="ZV677" s="498"/>
      <c r="ZW677" s="498"/>
      <c r="ZX677" s="498"/>
      <c r="ZY677" s="498"/>
      <c r="ZZ677" s="498"/>
      <c r="AAA677" s="498"/>
      <c r="AAB677" s="498"/>
      <c r="AAC677" s="498"/>
      <c r="AAD677" s="498"/>
      <c r="AAE677" s="498"/>
      <c r="AAF677" s="498"/>
      <c r="AAG677" s="498"/>
      <c r="AAH677" s="498"/>
      <c r="AAI677" s="498"/>
      <c r="AAJ677" s="498"/>
      <c r="AAK677" s="498"/>
      <c r="AAL677" s="498"/>
      <c r="AAM677" s="498"/>
      <c r="AAN677" s="498"/>
      <c r="AAO677" s="498"/>
      <c r="AAP677" s="498"/>
      <c r="AAQ677" s="498"/>
      <c r="AAR677" s="498"/>
      <c r="AAS677" s="498"/>
      <c r="AAT677" s="498"/>
      <c r="AAU677" s="498"/>
      <c r="AAV677" s="498"/>
      <c r="AAW677" s="498"/>
      <c r="AAX677" s="498"/>
      <c r="AAY677" s="498"/>
      <c r="AAZ677" s="498"/>
      <c r="ABA677" s="498"/>
      <c r="ABB677" s="498"/>
      <c r="ABC677" s="498"/>
      <c r="ABD677" s="498"/>
      <c r="ABE677" s="498"/>
      <c r="ABF677" s="498"/>
      <c r="ABG677" s="498"/>
      <c r="ABH677" s="498"/>
      <c r="ABI677" s="498"/>
      <c r="ABJ677" s="498"/>
      <c r="ABK677" s="498"/>
      <c r="ABL677" s="498"/>
      <c r="ABM677" s="498"/>
      <c r="ABN677" s="498"/>
      <c r="ABO677" s="498"/>
      <c r="ABP677" s="498"/>
      <c r="ABQ677" s="498"/>
      <c r="ABR677" s="498"/>
      <c r="ABS677" s="498"/>
      <c r="ABT677" s="498"/>
      <c r="ABU677" s="498"/>
      <c r="ABV677" s="498"/>
      <c r="ABW677" s="498"/>
      <c r="ABX677" s="498"/>
      <c r="ABY677" s="498"/>
      <c r="ABZ677" s="498"/>
      <c r="ACA677" s="498"/>
      <c r="ACB677" s="498"/>
      <c r="ACC677" s="498"/>
      <c r="ACD677" s="498"/>
      <c r="ACE677" s="498"/>
      <c r="ACF677" s="498"/>
      <c r="ACG677" s="498"/>
      <c r="ACH677" s="498"/>
      <c r="ACI677" s="498"/>
      <c r="ACJ677" s="498"/>
      <c r="ACK677" s="498"/>
      <c r="ACL677" s="498"/>
      <c r="ACM677" s="498"/>
      <c r="ACN677" s="498"/>
      <c r="ACO677" s="498"/>
      <c r="ACP677" s="498"/>
      <c r="ACQ677" s="498"/>
      <c r="ACR677" s="498"/>
      <c r="ACS677" s="498"/>
      <c r="ACT677" s="498"/>
      <c r="ACU677" s="498"/>
      <c r="ACV677" s="498"/>
      <c r="ACW677" s="498"/>
      <c r="ACX677" s="498"/>
      <c r="ACY677" s="498"/>
      <c r="ACZ677" s="498"/>
      <c r="ADA677" s="498"/>
      <c r="ADB677" s="498"/>
      <c r="ADC677" s="498"/>
      <c r="ADD677" s="498"/>
      <c r="ADE677" s="498"/>
      <c r="ADF677" s="498"/>
      <c r="ADG677" s="498"/>
      <c r="ADH677" s="498"/>
      <c r="ADI677" s="498"/>
      <c r="ADJ677" s="498"/>
      <c r="ADK677" s="498"/>
      <c r="ADL677" s="498"/>
      <c r="ADM677" s="498"/>
      <c r="ADN677" s="498"/>
      <c r="ADO677" s="498"/>
      <c r="ADP677" s="498"/>
      <c r="ADQ677" s="498"/>
      <c r="ADR677" s="498"/>
      <c r="ADS677" s="498"/>
      <c r="ADT677" s="498"/>
      <c r="ADU677" s="498"/>
      <c r="ADV677" s="498"/>
      <c r="ADW677" s="498"/>
      <c r="ADX677" s="498"/>
      <c r="ADY677" s="498"/>
      <c r="ADZ677" s="498"/>
      <c r="AEA677" s="498"/>
      <c r="AEB677" s="498"/>
      <c r="AEC677" s="498"/>
      <c r="AED677" s="498"/>
      <c r="AEE677" s="498"/>
      <c r="AEF677" s="498"/>
      <c r="AEG677" s="498"/>
      <c r="AEH677" s="498"/>
      <c r="AEI677" s="498"/>
      <c r="AEJ677" s="498"/>
      <c r="AEK677" s="498"/>
      <c r="AEL677" s="498"/>
      <c r="AEM677" s="498"/>
      <c r="AEN677" s="498"/>
      <c r="AEO677" s="498"/>
      <c r="AEP677" s="498"/>
      <c r="AEQ677" s="498"/>
      <c r="AER677" s="498"/>
      <c r="AES677" s="498"/>
      <c r="AET677" s="498"/>
      <c r="AEU677" s="498"/>
      <c r="AEV677" s="498"/>
      <c r="AEW677" s="498"/>
      <c r="AEX677" s="498"/>
      <c r="AEY677" s="498"/>
      <c r="AEZ677" s="498"/>
      <c r="AFA677" s="498"/>
      <c r="AFB677" s="498"/>
      <c r="AFC677" s="498"/>
      <c r="AFD677" s="498"/>
      <c r="AFE677" s="498"/>
      <c r="AFF677" s="498"/>
      <c r="AFG677" s="498"/>
      <c r="AFH677" s="498"/>
      <c r="AFI677" s="498"/>
      <c r="AFJ677" s="498"/>
      <c r="AFK677" s="498"/>
      <c r="AFL677" s="498"/>
      <c r="AFM677" s="498"/>
      <c r="AFN677" s="498"/>
      <c r="AFO677" s="498"/>
      <c r="AFP677" s="498"/>
      <c r="AFQ677" s="498"/>
      <c r="AFR677" s="498"/>
      <c r="AFS677" s="498"/>
      <c r="AFT677" s="498"/>
      <c r="AFU677" s="498"/>
      <c r="AFV677" s="498"/>
      <c r="AFW677" s="498"/>
      <c r="AFX677" s="498"/>
      <c r="AFY677" s="498"/>
      <c r="AFZ677" s="498"/>
      <c r="AGA677" s="498"/>
      <c r="AGB677" s="498"/>
      <c r="AGC677" s="498"/>
      <c r="AGD677" s="498"/>
      <c r="AGE677" s="498"/>
      <c r="AGF677" s="498"/>
      <c r="AGG677" s="498"/>
      <c r="AGH677" s="498"/>
      <c r="AGI677" s="498"/>
      <c r="AGJ677" s="498"/>
      <c r="AGK677" s="498"/>
      <c r="AGL677" s="498"/>
      <c r="AGM677" s="498"/>
      <c r="AGN677" s="498"/>
      <c r="AGO677" s="498"/>
      <c r="AGP677" s="498"/>
      <c r="AGQ677" s="498"/>
      <c r="AGR677" s="498"/>
      <c r="AGS677" s="498"/>
      <c r="AGT677" s="498"/>
      <c r="AGU677" s="498"/>
      <c r="AGV677" s="498"/>
      <c r="AGW677" s="498"/>
      <c r="AGX677" s="498"/>
      <c r="AGY677" s="498"/>
      <c r="AGZ677" s="498"/>
      <c r="AHA677" s="498"/>
      <c r="AHB677" s="498"/>
      <c r="AHC677" s="498"/>
      <c r="AHD677" s="498"/>
      <c r="AHE677" s="498"/>
      <c r="AHF677" s="498"/>
      <c r="AHG677" s="498"/>
      <c r="AHH677" s="498"/>
      <c r="AHI677" s="498"/>
      <c r="AHJ677" s="498"/>
      <c r="AHK677" s="498"/>
      <c r="AHL677" s="498"/>
      <c r="AHM677" s="498"/>
      <c r="AHN677" s="498"/>
      <c r="AHO677" s="498"/>
      <c r="AHP677" s="498"/>
      <c r="AHQ677" s="498"/>
      <c r="AHR677" s="498"/>
      <c r="AHS677" s="498"/>
      <c r="AHT677" s="498"/>
      <c r="AHU677" s="498"/>
      <c r="AHV677" s="498"/>
      <c r="AHW677" s="498"/>
      <c r="AHX677" s="498"/>
      <c r="AHY677" s="498"/>
      <c r="AHZ677" s="498"/>
      <c r="AIA677" s="498"/>
      <c r="AIB677" s="498"/>
      <c r="AIC677" s="498"/>
      <c r="AID677" s="498"/>
      <c r="AIE677" s="498"/>
      <c r="AIF677" s="498"/>
      <c r="AIG677" s="498"/>
      <c r="AIH677" s="498"/>
      <c r="AII677" s="498"/>
      <c r="AIJ677" s="498"/>
      <c r="AIK677" s="498"/>
      <c r="AIL677" s="498"/>
      <c r="AIM677" s="498"/>
      <c r="AIN677" s="498"/>
      <c r="AIO677" s="498"/>
      <c r="AIP677" s="498"/>
      <c r="AIQ677" s="498"/>
      <c r="AIR677" s="498"/>
      <c r="AIS677" s="498"/>
      <c r="AIT677" s="498"/>
      <c r="AIU677" s="498"/>
      <c r="AIV677" s="498"/>
      <c r="AIW677" s="498"/>
      <c r="AIX677" s="498"/>
      <c r="AIY677" s="498"/>
      <c r="AIZ677" s="498"/>
      <c r="AJA677" s="498"/>
      <c r="AJB677" s="498"/>
      <c r="AJC677" s="498"/>
      <c r="AJD677" s="498"/>
      <c r="AJE677" s="498"/>
      <c r="AJF677" s="498"/>
      <c r="AJG677" s="498"/>
      <c r="AJH677" s="498"/>
      <c r="AJI677" s="498"/>
      <c r="AJJ677" s="498"/>
      <c r="AJK677" s="498"/>
      <c r="AJL677" s="498"/>
      <c r="AJM677" s="498"/>
      <c r="AJN677" s="498"/>
      <c r="AJO677" s="498"/>
      <c r="AJP677" s="498"/>
      <c r="AJQ677" s="498"/>
      <c r="AJR677" s="498"/>
      <c r="AJS677" s="498"/>
      <c r="AJT677" s="498"/>
      <c r="AJU677" s="498"/>
      <c r="AJV677" s="498"/>
      <c r="AJW677" s="498"/>
      <c r="AJX677" s="498"/>
      <c r="AJY677" s="498"/>
      <c r="AJZ677" s="498"/>
      <c r="AKA677" s="498"/>
      <c r="AKB677" s="498"/>
      <c r="AKC677" s="498"/>
      <c r="AKD677" s="498"/>
      <c r="AKE677" s="498"/>
      <c r="AKF677" s="498"/>
      <c r="AKG677" s="498"/>
      <c r="AKH677" s="498"/>
      <c r="AKI677" s="498"/>
      <c r="AKJ677" s="498"/>
      <c r="AKK677" s="498"/>
      <c r="AKL677" s="498"/>
      <c r="AKM677" s="498"/>
      <c r="AKN677" s="498"/>
      <c r="AKO677" s="498"/>
      <c r="AKP677" s="498"/>
      <c r="AKQ677" s="498"/>
      <c r="AKR677" s="498"/>
      <c r="AKS677" s="498"/>
      <c r="AKT677" s="498"/>
      <c r="AKU677" s="498"/>
      <c r="AKV677" s="498"/>
      <c r="AKW677" s="498"/>
      <c r="AKX677" s="498"/>
      <c r="AKY677" s="498"/>
      <c r="AKZ677" s="498"/>
      <c r="ALA677" s="498"/>
      <c r="ALB677" s="498"/>
      <c r="ALC677" s="498"/>
      <c r="ALD677" s="498"/>
      <c r="ALE677" s="498"/>
      <c r="ALF677" s="498"/>
      <c r="ALG677" s="498"/>
      <c r="ALH677" s="498"/>
      <c r="ALI677" s="498"/>
      <c r="ALJ677" s="498"/>
      <c r="ALK677" s="498"/>
      <c r="ALL677" s="498"/>
      <c r="ALM677" s="498"/>
      <c r="ALN677" s="498"/>
      <c r="ALO677" s="498"/>
      <c r="ALP677" s="498"/>
      <c r="ALQ677" s="498"/>
      <c r="ALR677" s="498"/>
      <c r="ALS677" s="498"/>
      <c r="ALT677" s="498"/>
      <c r="ALU677" s="498"/>
      <c r="ALV677" s="498"/>
      <c r="ALW677" s="498"/>
      <c r="ALX677" s="498"/>
      <c r="ALY677" s="498"/>
      <c r="ALZ677" s="498"/>
      <c r="AMA677" s="498"/>
      <c r="AMB677" s="498"/>
      <c r="AMC677" s="498"/>
      <c r="AMD677" s="498"/>
      <c r="AME677" s="498"/>
      <c r="AMF677" s="498"/>
      <c r="AMG677" s="498"/>
      <c r="AMH677" s="498"/>
      <c r="AMI677" s="498"/>
      <c r="AMJ677" s="498"/>
      <c r="AMK677" s="498"/>
    </row>
    <row r="678" spans="1:1025" s="499" customFormat="1" x14ac:dyDescent="0.25">
      <c r="A678" s="502"/>
      <c r="B678" s="423" t="s">
        <v>528</v>
      </c>
      <c r="C678" s="423"/>
      <c r="D678" s="423"/>
      <c r="E678" s="424" t="s">
        <v>12</v>
      </c>
      <c r="F678" s="425">
        <v>1</v>
      </c>
      <c r="G678" s="426"/>
      <c r="H678" s="426"/>
      <c r="I678" s="498"/>
      <c r="J678" s="504"/>
      <c r="K678" s="505"/>
      <c r="L678" s="505"/>
      <c r="M678" s="466"/>
      <c r="N678" s="467"/>
      <c r="O678" s="468"/>
      <c r="P678" s="468"/>
      <c r="Q678" s="498"/>
      <c r="R678" s="498"/>
      <c r="S678" s="498"/>
      <c r="T678" s="498"/>
      <c r="U678" s="498"/>
      <c r="V678" s="498"/>
      <c r="W678" s="498"/>
      <c r="X678" s="498"/>
      <c r="Y678" s="498"/>
      <c r="Z678" s="498"/>
      <c r="AA678" s="498"/>
      <c r="AB678" s="498"/>
      <c r="AC678" s="498"/>
      <c r="AD678" s="498"/>
      <c r="AE678" s="498"/>
      <c r="AF678" s="498"/>
      <c r="AG678" s="498"/>
      <c r="AH678" s="498"/>
      <c r="AI678" s="498"/>
      <c r="AJ678" s="498"/>
      <c r="AK678" s="498"/>
      <c r="AL678" s="498"/>
      <c r="AM678" s="498"/>
      <c r="AN678" s="498"/>
      <c r="AO678" s="498"/>
      <c r="AP678" s="498"/>
      <c r="AQ678" s="498"/>
      <c r="AR678" s="498"/>
      <c r="AS678" s="498"/>
      <c r="AT678" s="498"/>
      <c r="AU678" s="498"/>
      <c r="AV678" s="498"/>
      <c r="AW678" s="498"/>
      <c r="AX678" s="498"/>
      <c r="AY678" s="498"/>
      <c r="AZ678" s="498"/>
      <c r="BA678" s="498"/>
      <c r="BB678" s="498"/>
      <c r="BC678" s="498"/>
      <c r="BD678" s="498"/>
      <c r="BE678" s="498"/>
      <c r="BF678" s="498"/>
      <c r="BG678" s="498"/>
      <c r="BH678" s="498"/>
      <c r="BI678" s="498"/>
      <c r="BJ678" s="498"/>
      <c r="BK678" s="498"/>
      <c r="BL678" s="498"/>
      <c r="BM678" s="498"/>
      <c r="BN678" s="498"/>
      <c r="BO678" s="498"/>
      <c r="BP678" s="498"/>
      <c r="BQ678" s="498"/>
      <c r="BR678" s="498"/>
      <c r="BS678" s="498"/>
      <c r="BT678" s="498"/>
      <c r="BU678" s="498"/>
      <c r="BV678" s="498"/>
      <c r="BW678" s="498"/>
      <c r="BX678" s="498"/>
      <c r="BY678" s="498"/>
      <c r="BZ678" s="498"/>
      <c r="CA678" s="498"/>
      <c r="CB678" s="498"/>
      <c r="CC678" s="498"/>
      <c r="CD678" s="498"/>
      <c r="CE678" s="498"/>
      <c r="CF678" s="498"/>
      <c r="CG678" s="498"/>
      <c r="CH678" s="498"/>
      <c r="CI678" s="498"/>
      <c r="CJ678" s="498"/>
      <c r="CK678" s="498"/>
      <c r="CL678" s="498"/>
      <c r="CM678" s="498"/>
      <c r="CN678" s="498"/>
      <c r="CO678" s="498"/>
      <c r="CP678" s="498"/>
      <c r="CQ678" s="498"/>
      <c r="CR678" s="498"/>
      <c r="CS678" s="498"/>
      <c r="CT678" s="498"/>
      <c r="CU678" s="498"/>
      <c r="CV678" s="498"/>
      <c r="CW678" s="498"/>
      <c r="CX678" s="498"/>
      <c r="CY678" s="498"/>
      <c r="CZ678" s="498"/>
      <c r="DA678" s="498"/>
      <c r="DB678" s="498"/>
      <c r="DC678" s="498"/>
      <c r="DD678" s="498"/>
      <c r="DE678" s="498"/>
      <c r="DF678" s="498"/>
      <c r="DG678" s="498"/>
      <c r="DH678" s="498"/>
      <c r="DI678" s="498"/>
      <c r="DJ678" s="498"/>
      <c r="DK678" s="498"/>
      <c r="DL678" s="498"/>
      <c r="DM678" s="498"/>
      <c r="DN678" s="498"/>
      <c r="DO678" s="498"/>
      <c r="DP678" s="498"/>
      <c r="DQ678" s="498"/>
      <c r="DR678" s="498"/>
      <c r="DS678" s="498"/>
      <c r="DT678" s="498"/>
      <c r="DU678" s="498"/>
      <c r="DV678" s="498"/>
      <c r="DW678" s="498"/>
      <c r="DX678" s="498"/>
      <c r="DY678" s="498"/>
      <c r="DZ678" s="498"/>
      <c r="EA678" s="498"/>
      <c r="EB678" s="498"/>
      <c r="EC678" s="498"/>
      <c r="ED678" s="498"/>
      <c r="EE678" s="498"/>
      <c r="EF678" s="498"/>
      <c r="EG678" s="498"/>
      <c r="EH678" s="498"/>
      <c r="EI678" s="498"/>
      <c r="EJ678" s="498"/>
      <c r="EK678" s="498"/>
      <c r="EL678" s="498"/>
      <c r="EM678" s="498"/>
      <c r="EN678" s="498"/>
      <c r="EO678" s="498"/>
      <c r="EP678" s="498"/>
      <c r="EQ678" s="498"/>
      <c r="ER678" s="498"/>
      <c r="ES678" s="498"/>
      <c r="ET678" s="498"/>
      <c r="EU678" s="498"/>
      <c r="EV678" s="498"/>
      <c r="EW678" s="498"/>
      <c r="EX678" s="498"/>
      <c r="EY678" s="498"/>
      <c r="EZ678" s="498"/>
      <c r="FA678" s="498"/>
      <c r="FB678" s="498"/>
      <c r="FC678" s="498"/>
      <c r="FD678" s="498"/>
      <c r="FE678" s="498"/>
      <c r="FF678" s="498"/>
      <c r="FG678" s="498"/>
      <c r="FH678" s="498"/>
      <c r="FI678" s="498"/>
      <c r="FJ678" s="498"/>
      <c r="FK678" s="498"/>
      <c r="FL678" s="498"/>
      <c r="FM678" s="498"/>
      <c r="FN678" s="498"/>
      <c r="FO678" s="498"/>
      <c r="FP678" s="498"/>
      <c r="FQ678" s="498"/>
      <c r="FR678" s="498"/>
      <c r="FS678" s="498"/>
      <c r="FT678" s="498"/>
      <c r="FU678" s="498"/>
      <c r="FV678" s="498"/>
      <c r="FW678" s="498"/>
      <c r="FX678" s="498"/>
      <c r="FY678" s="498"/>
      <c r="FZ678" s="498"/>
      <c r="GA678" s="498"/>
      <c r="GB678" s="498"/>
      <c r="GC678" s="498"/>
      <c r="GD678" s="498"/>
      <c r="GE678" s="498"/>
      <c r="GF678" s="498"/>
      <c r="GG678" s="498"/>
      <c r="GH678" s="498"/>
      <c r="GI678" s="498"/>
      <c r="GJ678" s="498"/>
      <c r="GK678" s="498"/>
      <c r="GL678" s="498"/>
      <c r="GM678" s="498"/>
      <c r="GN678" s="498"/>
      <c r="GO678" s="498"/>
      <c r="GP678" s="498"/>
      <c r="GQ678" s="498"/>
      <c r="GR678" s="498"/>
      <c r="GS678" s="498"/>
      <c r="GT678" s="498"/>
      <c r="GU678" s="498"/>
      <c r="GV678" s="498"/>
      <c r="GW678" s="498"/>
      <c r="GX678" s="498"/>
      <c r="GY678" s="498"/>
      <c r="GZ678" s="498"/>
      <c r="HA678" s="498"/>
      <c r="HB678" s="498"/>
      <c r="HC678" s="498"/>
      <c r="HD678" s="498"/>
      <c r="HE678" s="498"/>
      <c r="HF678" s="498"/>
      <c r="HG678" s="498"/>
      <c r="HH678" s="498"/>
      <c r="HI678" s="498"/>
      <c r="HJ678" s="498"/>
      <c r="HK678" s="498"/>
      <c r="HL678" s="498"/>
      <c r="HM678" s="498"/>
      <c r="HN678" s="498"/>
      <c r="HO678" s="498"/>
      <c r="HP678" s="498"/>
      <c r="HQ678" s="498"/>
      <c r="HR678" s="498"/>
      <c r="HS678" s="498"/>
      <c r="HT678" s="498"/>
      <c r="HU678" s="498"/>
      <c r="HV678" s="498"/>
      <c r="HW678" s="498"/>
      <c r="HX678" s="498"/>
      <c r="HY678" s="498"/>
      <c r="HZ678" s="498"/>
      <c r="IA678" s="498"/>
      <c r="IB678" s="498"/>
      <c r="IC678" s="498"/>
      <c r="ID678" s="498"/>
      <c r="IE678" s="498"/>
      <c r="IF678" s="498"/>
      <c r="IG678" s="498"/>
      <c r="IH678" s="498"/>
      <c r="II678" s="498"/>
      <c r="IJ678" s="498"/>
      <c r="IK678" s="498"/>
      <c r="IL678" s="498"/>
      <c r="IM678" s="498"/>
      <c r="IN678" s="498"/>
      <c r="IO678" s="498"/>
      <c r="IP678" s="498"/>
      <c r="IQ678" s="498"/>
      <c r="IR678" s="498"/>
      <c r="IS678" s="498"/>
      <c r="IT678" s="498"/>
      <c r="IU678" s="498"/>
      <c r="IV678" s="498"/>
      <c r="IW678" s="498"/>
      <c r="IX678" s="498"/>
      <c r="IY678" s="498"/>
      <c r="IZ678" s="498"/>
      <c r="JA678" s="498"/>
      <c r="JB678" s="498"/>
      <c r="JC678" s="498"/>
      <c r="JD678" s="498"/>
      <c r="JE678" s="498"/>
      <c r="JF678" s="498"/>
      <c r="JG678" s="498"/>
      <c r="JH678" s="498"/>
      <c r="JI678" s="498"/>
      <c r="JJ678" s="498"/>
      <c r="JK678" s="498"/>
      <c r="JL678" s="498"/>
      <c r="JM678" s="498"/>
      <c r="JN678" s="498"/>
      <c r="JO678" s="498"/>
      <c r="JP678" s="498"/>
      <c r="JQ678" s="498"/>
      <c r="JR678" s="498"/>
      <c r="JS678" s="498"/>
      <c r="JT678" s="498"/>
      <c r="JU678" s="498"/>
      <c r="JV678" s="498"/>
      <c r="JW678" s="498"/>
      <c r="JX678" s="498"/>
      <c r="JY678" s="498"/>
      <c r="JZ678" s="498"/>
      <c r="KA678" s="498"/>
      <c r="KB678" s="498"/>
      <c r="KC678" s="498"/>
      <c r="KD678" s="498"/>
      <c r="KE678" s="498"/>
      <c r="KF678" s="498"/>
      <c r="KG678" s="498"/>
      <c r="KH678" s="498"/>
      <c r="KI678" s="498"/>
      <c r="KJ678" s="498"/>
      <c r="KK678" s="498"/>
      <c r="KL678" s="498"/>
      <c r="KM678" s="498"/>
      <c r="KN678" s="498"/>
      <c r="KO678" s="498"/>
      <c r="KP678" s="498"/>
      <c r="KQ678" s="498"/>
      <c r="KR678" s="498"/>
      <c r="KS678" s="498"/>
      <c r="KT678" s="498"/>
      <c r="KU678" s="498"/>
      <c r="KV678" s="498"/>
      <c r="KW678" s="498"/>
      <c r="KX678" s="498"/>
      <c r="KY678" s="498"/>
      <c r="KZ678" s="498"/>
      <c r="LA678" s="498"/>
      <c r="LB678" s="498"/>
      <c r="LC678" s="498"/>
      <c r="LD678" s="498"/>
      <c r="LE678" s="498"/>
      <c r="LF678" s="498"/>
      <c r="LG678" s="498"/>
      <c r="LH678" s="498"/>
      <c r="LI678" s="498"/>
      <c r="LJ678" s="498"/>
      <c r="LK678" s="498"/>
      <c r="LL678" s="498"/>
      <c r="LM678" s="498"/>
      <c r="LN678" s="498"/>
      <c r="LO678" s="498"/>
      <c r="LP678" s="498"/>
      <c r="LQ678" s="498"/>
      <c r="LR678" s="498"/>
      <c r="LS678" s="498"/>
      <c r="LT678" s="498"/>
      <c r="LU678" s="498"/>
      <c r="LV678" s="498"/>
      <c r="LW678" s="498"/>
      <c r="LX678" s="498"/>
      <c r="LY678" s="498"/>
      <c r="LZ678" s="498"/>
      <c r="MA678" s="498"/>
      <c r="MB678" s="498"/>
      <c r="MC678" s="498"/>
      <c r="MD678" s="498"/>
      <c r="ME678" s="498"/>
      <c r="MF678" s="498"/>
      <c r="MG678" s="498"/>
      <c r="MH678" s="498"/>
      <c r="MI678" s="498"/>
      <c r="MJ678" s="498"/>
      <c r="MK678" s="498"/>
      <c r="ML678" s="498"/>
      <c r="MM678" s="498"/>
      <c r="MN678" s="498"/>
      <c r="MO678" s="498"/>
      <c r="MP678" s="498"/>
      <c r="MQ678" s="498"/>
      <c r="MR678" s="498"/>
      <c r="MS678" s="498"/>
      <c r="MT678" s="498"/>
      <c r="MU678" s="498"/>
      <c r="MV678" s="498"/>
      <c r="MW678" s="498"/>
      <c r="MX678" s="498"/>
      <c r="MY678" s="498"/>
      <c r="MZ678" s="498"/>
      <c r="NA678" s="498"/>
      <c r="NB678" s="498"/>
      <c r="NC678" s="498"/>
      <c r="ND678" s="498"/>
      <c r="NE678" s="498"/>
      <c r="NF678" s="498"/>
      <c r="NG678" s="498"/>
      <c r="NH678" s="498"/>
      <c r="NI678" s="498"/>
      <c r="NJ678" s="498"/>
      <c r="NK678" s="498"/>
      <c r="NL678" s="498"/>
      <c r="NM678" s="498"/>
      <c r="NN678" s="498"/>
      <c r="NO678" s="498"/>
      <c r="NP678" s="498"/>
      <c r="NQ678" s="498"/>
      <c r="NR678" s="498"/>
      <c r="NS678" s="498"/>
      <c r="NT678" s="498"/>
      <c r="NU678" s="498"/>
      <c r="NV678" s="498"/>
      <c r="NW678" s="498"/>
      <c r="NX678" s="498"/>
      <c r="NY678" s="498"/>
      <c r="NZ678" s="498"/>
      <c r="OA678" s="498"/>
      <c r="OB678" s="498"/>
      <c r="OC678" s="498"/>
      <c r="OD678" s="498"/>
      <c r="OE678" s="498"/>
      <c r="OF678" s="498"/>
      <c r="OG678" s="498"/>
      <c r="OH678" s="498"/>
      <c r="OI678" s="498"/>
      <c r="OJ678" s="498"/>
      <c r="OK678" s="498"/>
      <c r="OL678" s="498"/>
      <c r="OM678" s="498"/>
      <c r="ON678" s="498"/>
      <c r="OO678" s="498"/>
      <c r="OP678" s="498"/>
      <c r="OQ678" s="498"/>
      <c r="OR678" s="498"/>
      <c r="OS678" s="498"/>
      <c r="OT678" s="498"/>
      <c r="OU678" s="498"/>
      <c r="OV678" s="498"/>
      <c r="OW678" s="498"/>
      <c r="OX678" s="498"/>
      <c r="OY678" s="498"/>
      <c r="OZ678" s="498"/>
      <c r="PA678" s="498"/>
      <c r="PB678" s="498"/>
      <c r="PC678" s="498"/>
      <c r="PD678" s="498"/>
      <c r="PE678" s="498"/>
      <c r="PF678" s="498"/>
      <c r="PG678" s="498"/>
      <c r="PH678" s="498"/>
      <c r="PI678" s="498"/>
      <c r="PJ678" s="498"/>
      <c r="PK678" s="498"/>
      <c r="PL678" s="498"/>
      <c r="PM678" s="498"/>
      <c r="PN678" s="498"/>
      <c r="PO678" s="498"/>
      <c r="PP678" s="498"/>
      <c r="PQ678" s="498"/>
      <c r="PR678" s="498"/>
      <c r="PS678" s="498"/>
      <c r="PT678" s="498"/>
      <c r="PU678" s="498"/>
      <c r="PV678" s="498"/>
      <c r="PW678" s="498"/>
      <c r="PX678" s="498"/>
      <c r="PY678" s="498"/>
      <c r="PZ678" s="498"/>
      <c r="QA678" s="498"/>
      <c r="QB678" s="498"/>
      <c r="QC678" s="498"/>
      <c r="QD678" s="498"/>
      <c r="QE678" s="498"/>
      <c r="QF678" s="498"/>
      <c r="QG678" s="498"/>
      <c r="QH678" s="498"/>
      <c r="QI678" s="498"/>
      <c r="QJ678" s="498"/>
      <c r="QK678" s="498"/>
      <c r="QL678" s="498"/>
      <c r="QM678" s="498"/>
      <c r="QN678" s="498"/>
      <c r="QO678" s="498"/>
      <c r="QP678" s="498"/>
      <c r="QQ678" s="498"/>
      <c r="QR678" s="498"/>
      <c r="QS678" s="498"/>
      <c r="QT678" s="498"/>
      <c r="QU678" s="498"/>
      <c r="QV678" s="498"/>
      <c r="QW678" s="498"/>
      <c r="QX678" s="498"/>
      <c r="QY678" s="498"/>
      <c r="QZ678" s="498"/>
      <c r="RA678" s="498"/>
      <c r="RB678" s="498"/>
      <c r="RC678" s="498"/>
      <c r="RD678" s="498"/>
      <c r="RE678" s="498"/>
      <c r="RF678" s="498"/>
      <c r="RG678" s="498"/>
      <c r="RH678" s="498"/>
      <c r="RI678" s="498"/>
      <c r="RJ678" s="498"/>
      <c r="RK678" s="498"/>
      <c r="RL678" s="498"/>
      <c r="RM678" s="498"/>
      <c r="RN678" s="498"/>
      <c r="RO678" s="498"/>
      <c r="RP678" s="498"/>
      <c r="RQ678" s="498"/>
      <c r="RR678" s="498"/>
      <c r="RS678" s="498"/>
      <c r="RT678" s="498"/>
      <c r="RU678" s="498"/>
      <c r="RV678" s="498"/>
      <c r="RW678" s="498"/>
      <c r="RX678" s="498"/>
      <c r="RY678" s="498"/>
      <c r="RZ678" s="498"/>
      <c r="SA678" s="498"/>
      <c r="SB678" s="498"/>
      <c r="SC678" s="498"/>
      <c r="SD678" s="498"/>
      <c r="SE678" s="498"/>
      <c r="SF678" s="498"/>
      <c r="SG678" s="498"/>
      <c r="SH678" s="498"/>
      <c r="SI678" s="498"/>
      <c r="SJ678" s="498"/>
      <c r="SK678" s="498"/>
      <c r="SL678" s="498"/>
      <c r="SM678" s="498"/>
      <c r="SN678" s="498"/>
      <c r="SO678" s="498"/>
      <c r="SP678" s="498"/>
      <c r="SQ678" s="498"/>
      <c r="SR678" s="498"/>
      <c r="SS678" s="498"/>
      <c r="ST678" s="498"/>
      <c r="SU678" s="498"/>
      <c r="SV678" s="498"/>
      <c r="SW678" s="498"/>
      <c r="SX678" s="498"/>
      <c r="SY678" s="498"/>
      <c r="SZ678" s="498"/>
      <c r="TA678" s="498"/>
      <c r="TB678" s="498"/>
      <c r="TC678" s="498"/>
      <c r="TD678" s="498"/>
      <c r="TE678" s="498"/>
      <c r="TF678" s="498"/>
      <c r="TG678" s="498"/>
      <c r="TH678" s="498"/>
      <c r="TI678" s="498"/>
      <c r="TJ678" s="498"/>
      <c r="TK678" s="498"/>
      <c r="TL678" s="498"/>
      <c r="TM678" s="498"/>
      <c r="TN678" s="498"/>
      <c r="TO678" s="498"/>
      <c r="TP678" s="498"/>
      <c r="TQ678" s="498"/>
      <c r="TR678" s="498"/>
      <c r="TS678" s="498"/>
      <c r="TT678" s="498"/>
      <c r="TU678" s="498"/>
      <c r="TV678" s="498"/>
      <c r="TW678" s="498"/>
      <c r="TX678" s="498"/>
      <c r="TY678" s="498"/>
      <c r="TZ678" s="498"/>
      <c r="UA678" s="498"/>
      <c r="UB678" s="498"/>
      <c r="UC678" s="498"/>
      <c r="UD678" s="498"/>
      <c r="UE678" s="498"/>
      <c r="UF678" s="498"/>
      <c r="UG678" s="498"/>
      <c r="UH678" s="498"/>
      <c r="UI678" s="498"/>
      <c r="UJ678" s="498"/>
      <c r="UK678" s="498"/>
      <c r="UL678" s="498"/>
      <c r="UM678" s="498"/>
      <c r="UN678" s="498"/>
      <c r="UO678" s="498"/>
      <c r="UP678" s="498"/>
      <c r="UQ678" s="498"/>
      <c r="UR678" s="498"/>
      <c r="US678" s="498"/>
      <c r="UT678" s="498"/>
      <c r="UU678" s="498"/>
      <c r="UV678" s="498"/>
      <c r="UW678" s="498"/>
      <c r="UX678" s="498"/>
      <c r="UY678" s="498"/>
      <c r="UZ678" s="498"/>
      <c r="VA678" s="498"/>
      <c r="VB678" s="498"/>
      <c r="VC678" s="498"/>
      <c r="VD678" s="498"/>
      <c r="VE678" s="498"/>
      <c r="VF678" s="498"/>
      <c r="VG678" s="498"/>
      <c r="VH678" s="498"/>
      <c r="VI678" s="498"/>
      <c r="VJ678" s="498"/>
      <c r="VK678" s="498"/>
      <c r="VL678" s="498"/>
      <c r="VM678" s="498"/>
      <c r="VN678" s="498"/>
      <c r="VO678" s="498"/>
      <c r="VP678" s="498"/>
      <c r="VQ678" s="498"/>
      <c r="VR678" s="498"/>
      <c r="VS678" s="498"/>
      <c r="VT678" s="498"/>
      <c r="VU678" s="498"/>
      <c r="VV678" s="498"/>
      <c r="VW678" s="498"/>
      <c r="VX678" s="498"/>
      <c r="VY678" s="498"/>
      <c r="VZ678" s="498"/>
      <c r="WA678" s="498"/>
      <c r="WB678" s="498"/>
      <c r="WC678" s="498"/>
      <c r="WD678" s="498"/>
      <c r="WE678" s="498"/>
      <c r="WF678" s="498"/>
      <c r="WG678" s="498"/>
      <c r="WH678" s="498"/>
      <c r="WI678" s="498"/>
      <c r="WJ678" s="498"/>
      <c r="WK678" s="498"/>
      <c r="WL678" s="498"/>
      <c r="WM678" s="498"/>
      <c r="WN678" s="498"/>
      <c r="WO678" s="498"/>
      <c r="WP678" s="498"/>
      <c r="WQ678" s="498"/>
      <c r="WR678" s="498"/>
      <c r="WS678" s="498"/>
      <c r="WT678" s="498"/>
      <c r="WU678" s="498"/>
      <c r="WV678" s="498"/>
      <c r="WW678" s="498"/>
      <c r="WX678" s="498"/>
      <c r="WY678" s="498"/>
      <c r="WZ678" s="498"/>
      <c r="XA678" s="498"/>
      <c r="XB678" s="498"/>
      <c r="XC678" s="498"/>
      <c r="XD678" s="498"/>
      <c r="XE678" s="498"/>
      <c r="XF678" s="498"/>
      <c r="XG678" s="498"/>
      <c r="XH678" s="498"/>
      <c r="XI678" s="498"/>
      <c r="XJ678" s="498"/>
      <c r="XK678" s="498"/>
      <c r="XL678" s="498"/>
      <c r="XM678" s="498"/>
      <c r="XN678" s="498"/>
      <c r="XO678" s="498"/>
      <c r="XP678" s="498"/>
      <c r="XQ678" s="498"/>
      <c r="XR678" s="498"/>
      <c r="XS678" s="498"/>
      <c r="XT678" s="498"/>
      <c r="XU678" s="498"/>
      <c r="XV678" s="498"/>
      <c r="XW678" s="498"/>
      <c r="XX678" s="498"/>
      <c r="XY678" s="498"/>
      <c r="XZ678" s="498"/>
      <c r="YA678" s="498"/>
      <c r="YB678" s="498"/>
      <c r="YC678" s="498"/>
      <c r="YD678" s="498"/>
      <c r="YE678" s="498"/>
      <c r="YF678" s="498"/>
      <c r="YG678" s="498"/>
      <c r="YH678" s="498"/>
      <c r="YI678" s="498"/>
      <c r="YJ678" s="498"/>
      <c r="YK678" s="498"/>
      <c r="YL678" s="498"/>
      <c r="YM678" s="498"/>
      <c r="YN678" s="498"/>
      <c r="YO678" s="498"/>
      <c r="YP678" s="498"/>
      <c r="YQ678" s="498"/>
      <c r="YR678" s="498"/>
      <c r="YS678" s="498"/>
      <c r="YT678" s="498"/>
      <c r="YU678" s="498"/>
      <c r="YV678" s="498"/>
      <c r="YW678" s="498"/>
      <c r="YX678" s="498"/>
      <c r="YY678" s="498"/>
      <c r="YZ678" s="498"/>
      <c r="ZA678" s="498"/>
      <c r="ZB678" s="498"/>
      <c r="ZC678" s="498"/>
      <c r="ZD678" s="498"/>
      <c r="ZE678" s="498"/>
      <c r="ZF678" s="498"/>
      <c r="ZG678" s="498"/>
      <c r="ZH678" s="498"/>
      <c r="ZI678" s="498"/>
      <c r="ZJ678" s="498"/>
      <c r="ZK678" s="498"/>
      <c r="ZL678" s="498"/>
      <c r="ZM678" s="498"/>
      <c r="ZN678" s="498"/>
      <c r="ZO678" s="498"/>
      <c r="ZP678" s="498"/>
      <c r="ZQ678" s="498"/>
      <c r="ZR678" s="498"/>
      <c r="ZS678" s="498"/>
      <c r="ZT678" s="498"/>
      <c r="ZU678" s="498"/>
      <c r="ZV678" s="498"/>
      <c r="ZW678" s="498"/>
      <c r="ZX678" s="498"/>
      <c r="ZY678" s="498"/>
      <c r="ZZ678" s="498"/>
      <c r="AAA678" s="498"/>
      <c r="AAB678" s="498"/>
      <c r="AAC678" s="498"/>
      <c r="AAD678" s="498"/>
      <c r="AAE678" s="498"/>
      <c r="AAF678" s="498"/>
      <c r="AAG678" s="498"/>
      <c r="AAH678" s="498"/>
      <c r="AAI678" s="498"/>
      <c r="AAJ678" s="498"/>
      <c r="AAK678" s="498"/>
      <c r="AAL678" s="498"/>
      <c r="AAM678" s="498"/>
      <c r="AAN678" s="498"/>
      <c r="AAO678" s="498"/>
      <c r="AAP678" s="498"/>
      <c r="AAQ678" s="498"/>
      <c r="AAR678" s="498"/>
      <c r="AAS678" s="498"/>
      <c r="AAT678" s="498"/>
      <c r="AAU678" s="498"/>
      <c r="AAV678" s="498"/>
      <c r="AAW678" s="498"/>
      <c r="AAX678" s="498"/>
      <c r="AAY678" s="498"/>
      <c r="AAZ678" s="498"/>
      <c r="ABA678" s="498"/>
      <c r="ABB678" s="498"/>
      <c r="ABC678" s="498"/>
      <c r="ABD678" s="498"/>
      <c r="ABE678" s="498"/>
      <c r="ABF678" s="498"/>
      <c r="ABG678" s="498"/>
      <c r="ABH678" s="498"/>
      <c r="ABI678" s="498"/>
      <c r="ABJ678" s="498"/>
      <c r="ABK678" s="498"/>
      <c r="ABL678" s="498"/>
      <c r="ABM678" s="498"/>
      <c r="ABN678" s="498"/>
      <c r="ABO678" s="498"/>
      <c r="ABP678" s="498"/>
      <c r="ABQ678" s="498"/>
      <c r="ABR678" s="498"/>
      <c r="ABS678" s="498"/>
      <c r="ABT678" s="498"/>
      <c r="ABU678" s="498"/>
      <c r="ABV678" s="498"/>
      <c r="ABW678" s="498"/>
      <c r="ABX678" s="498"/>
      <c r="ABY678" s="498"/>
      <c r="ABZ678" s="498"/>
      <c r="ACA678" s="498"/>
      <c r="ACB678" s="498"/>
      <c r="ACC678" s="498"/>
      <c r="ACD678" s="498"/>
      <c r="ACE678" s="498"/>
      <c r="ACF678" s="498"/>
      <c r="ACG678" s="498"/>
      <c r="ACH678" s="498"/>
      <c r="ACI678" s="498"/>
      <c r="ACJ678" s="498"/>
      <c r="ACK678" s="498"/>
      <c r="ACL678" s="498"/>
      <c r="ACM678" s="498"/>
      <c r="ACN678" s="498"/>
      <c r="ACO678" s="498"/>
      <c r="ACP678" s="498"/>
      <c r="ACQ678" s="498"/>
      <c r="ACR678" s="498"/>
      <c r="ACS678" s="498"/>
      <c r="ACT678" s="498"/>
      <c r="ACU678" s="498"/>
      <c r="ACV678" s="498"/>
      <c r="ACW678" s="498"/>
      <c r="ACX678" s="498"/>
      <c r="ACY678" s="498"/>
      <c r="ACZ678" s="498"/>
      <c r="ADA678" s="498"/>
      <c r="ADB678" s="498"/>
      <c r="ADC678" s="498"/>
      <c r="ADD678" s="498"/>
      <c r="ADE678" s="498"/>
      <c r="ADF678" s="498"/>
      <c r="ADG678" s="498"/>
      <c r="ADH678" s="498"/>
      <c r="ADI678" s="498"/>
      <c r="ADJ678" s="498"/>
      <c r="ADK678" s="498"/>
      <c r="ADL678" s="498"/>
      <c r="ADM678" s="498"/>
      <c r="ADN678" s="498"/>
      <c r="ADO678" s="498"/>
      <c r="ADP678" s="498"/>
      <c r="ADQ678" s="498"/>
      <c r="ADR678" s="498"/>
      <c r="ADS678" s="498"/>
      <c r="ADT678" s="498"/>
      <c r="ADU678" s="498"/>
      <c r="ADV678" s="498"/>
      <c r="ADW678" s="498"/>
      <c r="ADX678" s="498"/>
      <c r="ADY678" s="498"/>
      <c r="ADZ678" s="498"/>
      <c r="AEA678" s="498"/>
      <c r="AEB678" s="498"/>
      <c r="AEC678" s="498"/>
      <c r="AED678" s="498"/>
      <c r="AEE678" s="498"/>
      <c r="AEF678" s="498"/>
      <c r="AEG678" s="498"/>
      <c r="AEH678" s="498"/>
      <c r="AEI678" s="498"/>
      <c r="AEJ678" s="498"/>
      <c r="AEK678" s="498"/>
      <c r="AEL678" s="498"/>
      <c r="AEM678" s="498"/>
      <c r="AEN678" s="498"/>
      <c r="AEO678" s="498"/>
      <c r="AEP678" s="498"/>
      <c r="AEQ678" s="498"/>
      <c r="AER678" s="498"/>
      <c r="AES678" s="498"/>
      <c r="AET678" s="498"/>
      <c r="AEU678" s="498"/>
      <c r="AEV678" s="498"/>
      <c r="AEW678" s="498"/>
      <c r="AEX678" s="498"/>
      <c r="AEY678" s="498"/>
      <c r="AEZ678" s="498"/>
      <c r="AFA678" s="498"/>
      <c r="AFB678" s="498"/>
      <c r="AFC678" s="498"/>
      <c r="AFD678" s="498"/>
      <c r="AFE678" s="498"/>
      <c r="AFF678" s="498"/>
      <c r="AFG678" s="498"/>
      <c r="AFH678" s="498"/>
      <c r="AFI678" s="498"/>
      <c r="AFJ678" s="498"/>
      <c r="AFK678" s="498"/>
      <c r="AFL678" s="498"/>
      <c r="AFM678" s="498"/>
      <c r="AFN678" s="498"/>
      <c r="AFO678" s="498"/>
      <c r="AFP678" s="498"/>
      <c r="AFQ678" s="498"/>
      <c r="AFR678" s="498"/>
      <c r="AFS678" s="498"/>
      <c r="AFT678" s="498"/>
      <c r="AFU678" s="498"/>
      <c r="AFV678" s="498"/>
      <c r="AFW678" s="498"/>
      <c r="AFX678" s="498"/>
      <c r="AFY678" s="498"/>
      <c r="AFZ678" s="498"/>
      <c r="AGA678" s="498"/>
      <c r="AGB678" s="498"/>
      <c r="AGC678" s="498"/>
      <c r="AGD678" s="498"/>
      <c r="AGE678" s="498"/>
      <c r="AGF678" s="498"/>
      <c r="AGG678" s="498"/>
      <c r="AGH678" s="498"/>
      <c r="AGI678" s="498"/>
      <c r="AGJ678" s="498"/>
      <c r="AGK678" s="498"/>
      <c r="AGL678" s="498"/>
      <c r="AGM678" s="498"/>
      <c r="AGN678" s="498"/>
      <c r="AGO678" s="498"/>
      <c r="AGP678" s="498"/>
      <c r="AGQ678" s="498"/>
      <c r="AGR678" s="498"/>
      <c r="AGS678" s="498"/>
      <c r="AGT678" s="498"/>
      <c r="AGU678" s="498"/>
      <c r="AGV678" s="498"/>
      <c r="AGW678" s="498"/>
      <c r="AGX678" s="498"/>
      <c r="AGY678" s="498"/>
      <c r="AGZ678" s="498"/>
      <c r="AHA678" s="498"/>
      <c r="AHB678" s="498"/>
      <c r="AHC678" s="498"/>
      <c r="AHD678" s="498"/>
      <c r="AHE678" s="498"/>
      <c r="AHF678" s="498"/>
      <c r="AHG678" s="498"/>
      <c r="AHH678" s="498"/>
      <c r="AHI678" s="498"/>
      <c r="AHJ678" s="498"/>
      <c r="AHK678" s="498"/>
      <c r="AHL678" s="498"/>
      <c r="AHM678" s="498"/>
      <c r="AHN678" s="498"/>
      <c r="AHO678" s="498"/>
      <c r="AHP678" s="498"/>
      <c r="AHQ678" s="498"/>
      <c r="AHR678" s="498"/>
      <c r="AHS678" s="498"/>
      <c r="AHT678" s="498"/>
      <c r="AHU678" s="498"/>
      <c r="AHV678" s="498"/>
      <c r="AHW678" s="498"/>
      <c r="AHX678" s="498"/>
      <c r="AHY678" s="498"/>
      <c r="AHZ678" s="498"/>
      <c r="AIA678" s="498"/>
      <c r="AIB678" s="498"/>
      <c r="AIC678" s="498"/>
      <c r="AID678" s="498"/>
      <c r="AIE678" s="498"/>
      <c r="AIF678" s="498"/>
      <c r="AIG678" s="498"/>
      <c r="AIH678" s="498"/>
      <c r="AII678" s="498"/>
      <c r="AIJ678" s="498"/>
      <c r="AIK678" s="498"/>
      <c r="AIL678" s="498"/>
      <c r="AIM678" s="498"/>
      <c r="AIN678" s="498"/>
      <c r="AIO678" s="498"/>
      <c r="AIP678" s="498"/>
      <c r="AIQ678" s="498"/>
      <c r="AIR678" s="498"/>
      <c r="AIS678" s="498"/>
      <c r="AIT678" s="498"/>
      <c r="AIU678" s="498"/>
      <c r="AIV678" s="498"/>
      <c r="AIW678" s="498"/>
      <c r="AIX678" s="498"/>
      <c r="AIY678" s="498"/>
      <c r="AIZ678" s="498"/>
      <c r="AJA678" s="498"/>
      <c r="AJB678" s="498"/>
      <c r="AJC678" s="498"/>
      <c r="AJD678" s="498"/>
      <c r="AJE678" s="498"/>
      <c r="AJF678" s="498"/>
      <c r="AJG678" s="498"/>
      <c r="AJH678" s="498"/>
      <c r="AJI678" s="498"/>
      <c r="AJJ678" s="498"/>
      <c r="AJK678" s="498"/>
      <c r="AJL678" s="498"/>
      <c r="AJM678" s="498"/>
      <c r="AJN678" s="498"/>
      <c r="AJO678" s="498"/>
      <c r="AJP678" s="498"/>
      <c r="AJQ678" s="498"/>
      <c r="AJR678" s="498"/>
      <c r="AJS678" s="498"/>
      <c r="AJT678" s="498"/>
      <c r="AJU678" s="498"/>
      <c r="AJV678" s="498"/>
      <c r="AJW678" s="498"/>
      <c r="AJX678" s="498"/>
      <c r="AJY678" s="498"/>
      <c r="AJZ678" s="498"/>
      <c r="AKA678" s="498"/>
      <c r="AKB678" s="498"/>
      <c r="AKC678" s="498"/>
      <c r="AKD678" s="498"/>
      <c r="AKE678" s="498"/>
      <c r="AKF678" s="498"/>
      <c r="AKG678" s="498"/>
      <c r="AKH678" s="498"/>
      <c r="AKI678" s="498"/>
      <c r="AKJ678" s="498"/>
      <c r="AKK678" s="498"/>
      <c r="AKL678" s="498"/>
      <c r="AKM678" s="498"/>
      <c r="AKN678" s="498"/>
      <c r="AKO678" s="498"/>
      <c r="AKP678" s="498"/>
      <c r="AKQ678" s="498"/>
      <c r="AKR678" s="498"/>
      <c r="AKS678" s="498"/>
      <c r="AKT678" s="498"/>
      <c r="AKU678" s="498"/>
      <c r="AKV678" s="498"/>
      <c r="AKW678" s="498"/>
      <c r="AKX678" s="498"/>
      <c r="AKY678" s="498"/>
      <c r="AKZ678" s="498"/>
      <c r="ALA678" s="498"/>
      <c r="ALB678" s="498"/>
      <c r="ALC678" s="498"/>
      <c r="ALD678" s="498"/>
      <c r="ALE678" s="498"/>
      <c r="ALF678" s="498"/>
      <c r="ALG678" s="498"/>
      <c r="ALH678" s="498"/>
      <c r="ALI678" s="498"/>
      <c r="ALJ678" s="498"/>
      <c r="ALK678" s="498"/>
      <c r="ALL678" s="498"/>
      <c r="ALM678" s="498"/>
      <c r="ALN678" s="498"/>
      <c r="ALO678" s="498"/>
      <c r="ALP678" s="498"/>
      <c r="ALQ678" s="498"/>
      <c r="ALR678" s="498"/>
      <c r="ALS678" s="498"/>
      <c r="ALT678" s="498"/>
      <c r="ALU678" s="498"/>
      <c r="ALV678" s="498"/>
      <c r="ALW678" s="498"/>
      <c r="ALX678" s="498"/>
      <c r="ALY678" s="498"/>
      <c r="ALZ678" s="498"/>
      <c r="AMA678" s="498"/>
      <c r="AMB678" s="498"/>
      <c r="AMC678" s="498"/>
      <c r="AMD678" s="498"/>
      <c r="AME678" s="498"/>
      <c r="AMF678" s="498"/>
      <c r="AMG678" s="498"/>
      <c r="AMH678" s="498"/>
      <c r="AMI678" s="498"/>
      <c r="AMJ678" s="498"/>
      <c r="AMK678" s="498"/>
    </row>
    <row r="679" spans="1:1025" s="499" customFormat="1" x14ac:dyDescent="0.25">
      <c r="A679" s="502"/>
      <c r="B679" s="423" t="s">
        <v>116</v>
      </c>
      <c r="C679" s="423"/>
      <c r="D679" s="423"/>
      <c r="E679" s="424" t="s">
        <v>12</v>
      </c>
      <c r="F679" s="425">
        <v>1</v>
      </c>
      <c r="G679" s="426"/>
      <c r="H679" s="426"/>
      <c r="I679" s="498"/>
      <c r="J679" s="504"/>
      <c r="K679" s="505"/>
      <c r="L679" s="505"/>
      <c r="M679" s="466"/>
      <c r="N679" s="467"/>
      <c r="O679" s="468"/>
      <c r="P679" s="468"/>
      <c r="Q679" s="498"/>
      <c r="R679" s="498"/>
      <c r="S679" s="498"/>
      <c r="T679" s="498"/>
      <c r="U679" s="498"/>
      <c r="V679" s="498"/>
      <c r="W679" s="498"/>
      <c r="X679" s="498"/>
      <c r="Y679" s="498"/>
      <c r="Z679" s="498"/>
      <c r="AA679" s="498"/>
      <c r="AB679" s="498"/>
      <c r="AC679" s="498"/>
      <c r="AD679" s="498"/>
      <c r="AE679" s="498"/>
      <c r="AF679" s="498"/>
      <c r="AG679" s="498"/>
      <c r="AH679" s="498"/>
      <c r="AI679" s="498"/>
      <c r="AJ679" s="498"/>
      <c r="AK679" s="498"/>
      <c r="AL679" s="498"/>
      <c r="AM679" s="498"/>
      <c r="AN679" s="498"/>
      <c r="AO679" s="498"/>
      <c r="AP679" s="498"/>
      <c r="AQ679" s="498"/>
      <c r="AR679" s="498"/>
      <c r="AS679" s="498"/>
      <c r="AT679" s="498"/>
      <c r="AU679" s="498"/>
      <c r="AV679" s="498"/>
      <c r="AW679" s="498"/>
      <c r="AX679" s="498"/>
      <c r="AY679" s="498"/>
      <c r="AZ679" s="498"/>
      <c r="BA679" s="498"/>
      <c r="BB679" s="498"/>
      <c r="BC679" s="498"/>
      <c r="BD679" s="498"/>
      <c r="BE679" s="498"/>
      <c r="BF679" s="498"/>
      <c r="BG679" s="498"/>
      <c r="BH679" s="498"/>
      <c r="BI679" s="498"/>
      <c r="BJ679" s="498"/>
      <c r="BK679" s="498"/>
      <c r="BL679" s="498"/>
      <c r="BM679" s="498"/>
      <c r="BN679" s="498"/>
      <c r="BO679" s="498"/>
      <c r="BP679" s="498"/>
      <c r="BQ679" s="498"/>
      <c r="BR679" s="498"/>
      <c r="BS679" s="498"/>
      <c r="BT679" s="498"/>
      <c r="BU679" s="498"/>
      <c r="BV679" s="498"/>
      <c r="BW679" s="498"/>
      <c r="BX679" s="498"/>
      <c r="BY679" s="498"/>
      <c r="BZ679" s="498"/>
      <c r="CA679" s="498"/>
      <c r="CB679" s="498"/>
      <c r="CC679" s="498"/>
      <c r="CD679" s="498"/>
      <c r="CE679" s="498"/>
      <c r="CF679" s="498"/>
      <c r="CG679" s="498"/>
      <c r="CH679" s="498"/>
      <c r="CI679" s="498"/>
      <c r="CJ679" s="498"/>
      <c r="CK679" s="498"/>
      <c r="CL679" s="498"/>
      <c r="CM679" s="498"/>
      <c r="CN679" s="498"/>
      <c r="CO679" s="498"/>
      <c r="CP679" s="498"/>
      <c r="CQ679" s="498"/>
      <c r="CR679" s="498"/>
      <c r="CS679" s="498"/>
      <c r="CT679" s="498"/>
      <c r="CU679" s="498"/>
      <c r="CV679" s="498"/>
      <c r="CW679" s="498"/>
      <c r="CX679" s="498"/>
      <c r="CY679" s="498"/>
      <c r="CZ679" s="498"/>
      <c r="DA679" s="498"/>
      <c r="DB679" s="498"/>
      <c r="DC679" s="498"/>
      <c r="DD679" s="498"/>
      <c r="DE679" s="498"/>
      <c r="DF679" s="498"/>
      <c r="DG679" s="498"/>
      <c r="DH679" s="498"/>
      <c r="DI679" s="498"/>
      <c r="DJ679" s="498"/>
      <c r="DK679" s="498"/>
      <c r="DL679" s="498"/>
      <c r="DM679" s="498"/>
      <c r="DN679" s="498"/>
      <c r="DO679" s="498"/>
      <c r="DP679" s="498"/>
      <c r="DQ679" s="498"/>
      <c r="DR679" s="498"/>
      <c r="DS679" s="498"/>
      <c r="DT679" s="498"/>
      <c r="DU679" s="498"/>
      <c r="DV679" s="498"/>
      <c r="DW679" s="498"/>
      <c r="DX679" s="498"/>
      <c r="DY679" s="498"/>
      <c r="DZ679" s="498"/>
      <c r="EA679" s="498"/>
      <c r="EB679" s="498"/>
      <c r="EC679" s="498"/>
      <c r="ED679" s="498"/>
      <c r="EE679" s="498"/>
      <c r="EF679" s="498"/>
      <c r="EG679" s="498"/>
      <c r="EH679" s="498"/>
      <c r="EI679" s="498"/>
      <c r="EJ679" s="498"/>
      <c r="EK679" s="498"/>
      <c r="EL679" s="498"/>
      <c r="EM679" s="498"/>
      <c r="EN679" s="498"/>
      <c r="EO679" s="498"/>
      <c r="EP679" s="498"/>
      <c r="EQ679" s="498"/>
      <c r="ER679" s="498"/>
      <c r="ES679" s="498"/>
      <c r="ET679" s="498"/>
      <c r="EU679" s="498"/>
      <c r="EV679" s="498"/>
      <c r="EW679" s="498"/>
      <c r="EX679" s="498"/>
      <c r="EY679" s="498"/>
      <c r="EZ679" s="498"/>
      <c r="FA679" s="498"/>
      <c r="FB679" s="498"/>
      <c r="FC679" s="498"/>
      <c r="FD679" s="498"/>
      <c r="FE679" s="498"/>
      <c r="FF679" s="498"/>
      <c r="FG679" s="498"/>
      <c r="FH679" s="498"/>
      <c r="FI679" s="498"/>
      <c r="FJ679" s="498"/>
      <c r="FK679" s="498"/>
      <c r="FL679" s="498"/>
      <c r="FM679" s="498"/>
      <c r="FN679" s="498"/>
      <c r="FO679" s="498"/>
      <c r="FP679" s="498"/>
      <c r="FQ679" s="498"/>
      <c r="FR679" s="498"/>
      <c r="FS679" s="498"/>
      <c r="FT679" s="498"/>
      <c r="FU679" s="498"/>
      <c r="FV679" s="498"/>
      <c r="FW679" s="498"/>
      <c r="FX679" s="498"/>
      <c r="FY679" s="498"/>
      <c r="FZ679" s="498"/>
      <c r="GA679" s="498"/>
      <c r="GB679" s="498"/>
      <c r="GC679" s="498"/>
      <c r="GD679" s="498"/>
      <c r="GE679" s="498"/>
      <c r="GF679" s="498"/>
      <c r="GG679" s="498"/>
      <c r="GH679" s="498"/>
      <c r="GI679" s="498"/>
      <c r="GJ679" s="498"/>
      <c r="GK679" s="498"/>
      <c r="GL679" s="498"/>
      <c r="GM679" s="498"/>
      <c r="GN679" s="498"/>
      <c r="GO679" s="498"/>
      <c r="GP679" s="498"/>
      <c r="GQ679" s="498"/>
      <c r="GR679" s="498"/>
      <c r="GS679" s="498"/>
      <c r="GT679" s="498"/>
      <c r="GU679" s="498"/>
      <c r="GV679" s="498"/>
      <c r="GW679" s="498"/>
      <c r="GX679" s="498"/>
      <c r="GY679" s="498"/>
      <c r="GZ679" s="498"/>
      <c r="HA679" s="498"/>
      <c r="HB679" s="498"/>
      <c r="HC679" s="498"/>
      <c r="HD679" s="498"/>
      <c r="HE679" s="498"/>
      <c r="HF679" s="498"/>
      <c r="HG679" s="498"/>
      <c r="HH679" s="498"/>
      <c r="HI679" s="498"/>
      <c r="HJ679" s="498"/>
      <c r="HK679" s="498"/>
      <c r="HL679" s="498"/>
      <c r="HM679" s="498"/>
      <c r="HN679" s="498"/>
      <c r="HO679" s="498"/>
      <c r="HP679" s="498"/>
      <c r="HQ679" s="498"/>
      <c r="HR679" s="498"/>
      <c r="HS679" s="498"/>
      <c r="HT679" s="498"/>
      <c r="HU679" s="498"/>
      <c r="HV679" s="498"/>
      <c r="HW679" s="498"/>
      <c r="HX679" s="498"/>
      <c r="HY679" s="498"/>
      <c r="HZ679" s="498"/>
      <c r="IA679" s="498"/>
      <c r="IB679" s="498"/>
      <c r="IC679" s="498"/>
      <c r="ID679" s="498"/>
      <c r="IE679" s="498"/>
      <c r="IF679" s="498"/>
      <c r="IG679" s="498"/>
      <c r="IH679" s="498"/>
      <c r="II679" s="498"/>
      <c r="IJ679" s="498"/>
      <c r="IK679" s="498"/>
      <c r="IL679" s="498"/>
      <c r="IM679" s="498"/>
      <c r="IN679" s="498"/>
      <c r="IO679" s="498"/>
      <c r="IP679" s="498"/>
      <c r="IQ679" s="498"/>
      <c r="IR679" s="498"/>
      <c r="IS679" s="498"/>
      <c r="IT679" s="498"/>
      <c r="IU679" s="498"/>
      <c r="IV679" s="498"/>
      <c r="IW679" s="498"/>
      <c r="IX679" s="498"/>
      <c r="IY679" s="498"/>
      <c r="IZ679" s="498"/>
      <c r="JA679" s="498"/>
      <c r="JB679" s="498"/>
      <c r="JC679" s="498"/>
      <c r="JD679" s="498"/>
      <c r="JE679" s="498"/>
      <c r="JF679" s="498"/>
      <c r="JG679" s="498"/>
      <c r="JH679" s="498"/>
      <c r="JI679" s="498"/>
      <c r="JJ679" s="498"/>
      <c r="JK679" s="498"/>
      <c r="JL679" s="498"/>
      <c r="JM679" s="498"/>
      <c r="JN679" s="498"/>
      <c r="JO679" s="498"/>
      <c r="JP679" s="498"/>
      <c r="JQ679" s="498"/>
      <c r="JR679" s="498"/>
      <c r="JS679" s="498"/>
      <c r="JT679" s="498"/>
      <c r="JU679" s="498"/>
      <c r="JV679" s="498"/>
      <c r="JW679" s="498"/>
      <c r="JX679" s="498"/>
      <c r="JY679" s="498"/>
      <c r="JZ679" s="498"/>
      <c r="KA679" s="498"/>
      <c r="KB679" s="498"/>
      <c r="KC679" s="498"/>
      <c r="KD679" s="498"/>
      <c r="KE679" s="498"/>
      <c r="KF679" s="498"/>
      <c r="KG679" s="498"/>
      <c r="KH679" s="498"/>
      <c r="KI679" s="498"/>
      <c r="KJ679" s="498"/>
      <c r="KK679" s="498"/>
      <c r="KL679" s="498"/>
      <c r="KM679" s="498"/>
      <c r="KN679" s="498"/>
      <c r="KO679" s="498"/>
      <c r="KP679" s="498"/>
      <c r="KQ679" s="498"/>
      <c r="KR679" s="498"/>
      <c r="KS679" s="498"/>
      <c r="KT679" s="498"/>
      <c r="KU679" s="498"/>
      <c r="KV679" s="498"/>
      <c r="KW679" s="498"/>
      <c r="KX679" s="498"/>
      <c r="KY679" s="498"/>
      <c r="KZ679" s="498"/>
      <c r="LA679" s="498"/>
      <c r="LB679" s="498"/>
      <c r="LC679" s="498"/>
      <c r="LD679" s="498"/>
      <c r="LE679" s="498"/>
      <c r="LF679" s="498"/>
      <c r="LG679" s="498"/>
      <c r="LH679" s="498"/>
      <c r="LI679" s="498"/>
      <c r="LJ679" s="498"/>
      <c r="LK679" s="498"/>
      <c r="LL679" s="498"/>
      <c r="LM679" s="498"/>
      <c r="LN679" s="498"/>
      <c r="LO679" s="498"/>
      <c r="LP679" s="498"/>
      <c r="LQ679" s="498"/>
      <c r="LR679" s="498"/>
      <c r="LS679" s="498"/>
      <c r="LT679" s="498"/>
      <c r="LU679" s="498"/>
      <c r="LV679" s="498"/>
      <c r="LW679" s="498"/>
      <c r="LX679" s="498"/>
      <c r="LY679" s="498"/>
      <c r="LZ679" s="498"/>
      <c r="MA679" s="498"/>
      <c r="MB679" s="498"/>
      <c r="MC679" s="498"/>
      <c r="MD679" s="498"/>
      <c r="ME679" s="498"/>
      <c r="MF679" s="498"/>
      <c r="MG679" s="498"/>
      <c r="MH679" s="498"/>
      <c r="MI679" s="498"/>
      <c r="MJ679" s="498"/>
      <c r="MK679" s="498"/>
      <c r="ML679" s="498"/>
      <c r="MM679" s="498"/>
      <c r="MN679" s="498"/>
      <c r="MO679" s="498"/>
      <c r="MP679" s="498"/>
      <c r="MQ679" s="498"/>
      <c r="MR679" s="498"/>
      <c r="MS679" s="498"/>
      <c r="MT679" s="498"/>
      <c r="MU679" s="498"/>
      <c r="MV679" s="498"/>
      <c r="MW679" s="498"/>
      <c r="MX679" s="498"/>
      <c r="MY679" s="498"/>
      <c r="MZ679" s="498"/>
      <c r="NA679" s="498"/>
      <c r="NB679" s="498"/>
      <c r="NC679" s="498"/>
      <c r="ND679" s="498"/>
      <c r="NE679" s="498"/>
      <c r="NF679" s="498"/>
      <c r="NG679" s="498"/>
      <c r="NH679" s="498"/>
      <c r="NI679" s="498"/>
      <c r="NJ679" s="498"/>
      <c r="NK679" s="498"/>
      <c r="NL679" s="498"/>
      <c r="NM679" s="498"/>
      <c r="NN679" s="498"/>
      <c r="NO679" s="498"/>
      <c r="NP679" s="498"/>
      <c r="NQ679" s="498"/>
      <c r="NR679" s="498"/>
      <c r="NS679" s="498"/>
      <c r="NT679" s="498"/>
      <c r="NU679" s="498"/>
      <c r="NV679" s="498"/>
      <c r="NW679" s="498"/>
      <c r="NX679" s="498"/>
      <c r="NY679" s="498"/>
      <c r="NZ679" s="498"/>
      <c r="OA679" s="498"/>
      <c r="OB679" s="498"/>
      <c r="OC679" s="498"/>
      <c r="OD679" s="498"/>
      <c r="OE679" s="498"/>
      <c r="OF679" s="498"/>
      <c r="OG679" s="498"/>
      <c r="OH679" s="498"/>
      <c r="OI679" s="498"/>
      <c r="OJ679" s="498"/>
      <c r="OK679" s="498"/>
      <c r="OL679" s="498"/>
      <c r="OM679" s="498"/>
      <c r="ON679" s="498"/>
      <c r="OO679" s="498"/>
      <c r="OP679" s="498"/>
      <c r="OQ679" s="498"/>
      <c r="OR679" s="498"/>
      <c r="OS679" s="498"/>
      <c r="OT679" s="498"/>
      <c r="OU679" s="498"/>
      <c r="OV679" s="498"/>
      <c r="OW679" s="498"/>
      <c r="OX679" s="498"/>
      <c r="OY679" s="498"/>
      <c r="OZ679" s="498"/>
      <c r="PA679" s="498"/>
      <c r="PB679" s="498"/>
      <c r="PC679" s="498"/>
      <c r="PD679" s="498"/>
      <c r="PE679" s="498"/>
      <c r="PF679" s="498"/>
      <c r="PG679" s="498"/>
      <c r="PH679" s="498"/>
      <c r="PI679" s="498"/>
      <c r="PJ679" s="498"/>
      <c r="PK679" s="498"/>
      <c r="PL679" s="498"/>
      <c r="PM679" s="498"/>
      <c r="PN679" s="498"/>
      <c r="PO679" s="498"/>
      <c r="PP679" s="498"/>
      <c r="PQ679" s="498"/>
      <c r="PR679" s="498"/>
      <c r="PS679" s="498"/>
      <c r="PT679" s="498"/>
      <c r="PU679" s="498"/>
      <c r="PV679" s="498"/>
      <c r="PW679" s="498"/>
      <c r="PX679" s="498"/>
      <c r="PY679" s="498"/>
      <c r="PZ679" s="498"/>
      <c r="QA679" s="498"/>
      <c r="QB679" s="498"/>
      <c r="QC679" s="498"/>
      <c r="QD679" s="498"/>
      <c r="QE679" s="498"/>
      <c r="QF679" s="498"/>
      <c r="QG679" s="498"/>
      <c r="QH679" s="498"/>
      <c r="QI679" s="498"/>
      <c r="QJ679" s="498"/>
      <c r="QK679" s="498"/>
      <c r="QL679" s="498"/>
      <c r="QM679" s="498"/>
      <c r="QN679" s="498"/>
      <c r="QO679" s="498"/>
      <c r="QP679" s="498"/>
      <c r="QQ679" s="498"/>
      <c r="QR679" s="498"/>
      <c r="QS679" s="498"/>
      <c r="QT679" s="498"/>
      <c r="QU679" s="498"/>
      <c r="QV679" s="498"/>
      <c r="QW679" s="498"/>
      <c r="QX679" s="498"/>
      <c r="QY679" s="498"/>
      <c r="QZ679" s="498"/>
      <c r="RA679" s="498"/>
      <c r="RB679" s="498"/>
      <c r="RC679" s="498"/>
      <c r="RD679" s="498"/>
      <c r="RE679" s="498"/>
      <c r="RF679" s="498"/>
      <c r="RG679" s="498"/>
      <c r="RH679" s="498"/>
      <c r="RI679" s="498"/>
      <c r="RJ679" s="498"/>
      <c r="RK679" s="498"/>
      <c r="RL679" s="498"/>
      <c r="RM679" s="498"/>
      <c r="RN679" s="498"/>
      <c r="RO679" s="498"/>
      <c r="RP679" s="498"/>
      <c r="RQ679" s="498"/>
      <c r="RR679" s="498"/>
      <c r="RS679" s="498"/>
      <c r="RT679" s="498"/>
      <c r="RU679" s="498"/>
      <c r="RV679" s="498"/>
      <c r="RW679" s="498"/>
      <c r="RX679" s="498"/>
      <c r="RY679" s="498"/>
      <c r="RZ679" s="498"/>
      <c r="SA679" s="498"/>
      <c r="SB679" s="498"/>
      <c r="SC679" s="498"/>
      <c r="SD679" s="498"/>
      <c r="SE679" s="498"/>
      <c r="SF679" s="498"/>
      <c r="SG679" s="498"/>
      <c r="SH679" s="498"/>
      <c r="SI679" s="498"/>
      <c r="SJ679" s="498"/>
      <c r="SK679" s="498"/>
      <c r="SL679" s="498"/>
      <c r="SM679" s="498"/>
      <c r="SN679" s="498"/>
      <c r="SO679" s="498"/>
      <c r="SP679" s="498"/>
      <c r="SQ679" s="498"/>
      <c r="SR679" s="498"/>
      <c r="SS679" s="498"/>
      <c r="ST679" s="498"/>
      <c r="SU679" s="498"/>
      <c r="SV679" s="498"/>
      <c r="SW679" s="498"/>
      <c r="SX679" s="498"/>
      <c r="SY679" s="498"/>
      <c r="SZ679" s="498"/>
      <c r="TA679" s="498"/>
      <c r="TB679" s="498"/>
      <c r="TC679" s="498"/>
      <c r="TD679" s="498"/>
      <c r="TE679" s="498"/>
      <c r="TF679" s="498"/>
      <c r="TG679" s="498"/>
      <c r="TH679" s="498"/>
      <c r="TI679" s="498"/>
      <c r="TJ679" s="498"/>
      <c r="TK679" s="498"/>
      <c r="TL679" s="498"/>
      <c r="TM679" s="498"/>
      <c r="TN679" s="498"/>
      <c r="TO679" s="498"/>
      <c r="TP679" s="498"/>
      <c r="TQ679" s="498"/>
      <c r="TR679" s="498"/>
      <c r="TS679" s="498"/>
      <c r="TT679" s="498"/>
      <c r="TU679" s="498"/>
      <c r="TV679" s="498"/>
      <c r="TW679" s="498"/>
      <c r="TX679" s="498"/>
      <c r="TY679" s="498"/>
      <c r="TZ679" s="498"/>
      <c r="UA679" s="498"/>
      <c r="UB679" s="498"/>
      <c r="UC679" s="498"/>
      <c r="UD679" s="498"/>
      <c r="UE679" s="498"/>
      <c r="UF679" s="498"/>
      <c r="UG679" s="498"/>
      <c r="UH679" s="498"/>
      <c r="UI679" s="498"/>
      <c r="UJ679" s="498"/>
      <c r="UK679" s="498"/>
      <c r="UL679" s="498"/>
      <c r="UM679" s="498"/>
      <c r="UN679" s="498"/>
      <c r="UO679" s="498"/>
      <c r="UP679" s="498"/>
      <c r="UQ679" s="498"/>
      <c r="UR679" s="498"/>
      <c r="US679" s="498"/>
      <c r="UT679" s="498"/>
      <c r="UU679" s="498"/>
      <c r="UV679" s="498"/>
      <c r="UW679" s="498"/>
      <c r="UX679" s="498"/>
      <c r="UY679" s="498"/>
      <c r="UZ679" s="498"/>
      <c r="VA679" s="498"/>
      <c r="VB679" s="498"/>
      <c r="VC679" s="498"/>
      <c r="VD679" s="498"/>
      <c r="VE679" s="498"/>
      <c r="VF679" s="498"/>
      <c r="VG679" s="498"/>
      <c r="VH679" s="498"/>
      <c r="VI679" s="498"/>
      <c r="VJ679" s="498"/>
      <c r="VK679" s="498"/>
      <c r="VL679" s="498"/>
      <c r="VM679" s="498"/>
      <c r="VN679" s="498"/>
      <c r="VO679" s="498"/>
      <c r="VP679" s="498"/>
      <c r="VQ679" s="498"/>
      <c r="VR679" s="498"/>
      <c r="VS679" s="498"/>
      <c r="VT679" s="498"/>
      <c r="VU679" s="498"/>
      <c r="VV679" s="498"/>
      <c r="VW679" s="498"/>
      <c r="VX679" s="498"/>
      <c r="VY679" s="498"/>
      <c r="VZ679" s="498"/>
      <c r="WA679" s="498"/>
      <c r="WB679" s="498"/>
      <c r="WC679" s="498"/>
      <c r="WD679" s="498"/>
      <c r="WE679" s="498"/>
      <c r="WF679" s="498"/>
      <c r="WG679" s="498"/>
      <c r="WH679" s="498"/>
      <c r="WI679" s="498"/>
      <c r="WJ679" s="498"/>
      <c r="WK679" s="498"/>
      <c r="WL679" s="498"/>
      <c r="WM679" s="498"/>
      <c r="WN679" s="498"/>
      <c r="WO679" s="498"/>
      <c r="WP679" s="498"/>
      <c r="WQ679" s="498"/>
      <c r="WR679" s="498"/>
      <c r="WS679" s="498"/>
      <c r="WT679" s="498"/>
      <c r="WU679" s="498"/>
      <c r="WV679" s="498"/>
      <c r="WW679" s="498"/>
      <c r="WX679" s="498"/>
      <c r="WY679" s="498"/>
      <c r="WZ679" s="498"/>
      <c r="XA679" s="498"/>
      <c r="XB679" s="498"/>
      <c r="XC679" s="498"/>
      <c r="XD679" s="498"/>
      <c r="XE679" s="498"/>
      <c r="XF679" s="498"/>
      <c r="XG679" s="498"/>
      <c r="XH679" s="498"/>
      <c r="XI679" s="498"/>
      <c r="XJ679" s="498"/>
      <c r="XK679" s="498"/>
      <c r="XL679" s="498"/>
      <c r="XM679" s="498"/>
      <c r="XN679" s="498"/>
      <c r="XO679" s="498"/>
      <c r="XP679" s="498"/>
      <c r="XQ679" s="498"/>
      <c r="XR679" s="498"/>
      <c r="XS679" s="498"/>
      <c r="XT679" s="498"/>
      <c r="XU679" s="498"/>
      <c r="XV679" s="498"/>
      <c r="XW679" s="498"/>
      <c r="XX679" s="498"/>
      <c r="XY679" s="498"/>
      <c r="XZ679" s="498"/>
      <c r="YA679" s="498"/>
      <c r="YB679" s="498"/>
      <c r="YC679" s="498"/>
      <c r="YD679" s="498"/>
      <c r="YE679" s="498"/>
      <c r="YF679" s="498"/>
      <c r="YG679" s="498"/>
      <c r="YH679" s="498"/>
      <c r="YI679" s="498"/>
      <c r="YJ679" s="498"/>
      <c r="YK679" s="498"/>
      <c r="YL679" s="498"/>
      <c r="YM679" s="498"/>
      <c r="YN679" s="498"/>
      <c r="YO679" s="498"/>
      <c r="YP679" s="498"/>
      <c r="YQ679" s="498"/>
      <c r="YR679" s="498"/>
      <c r="YS679" s="498"/>
      <c r="YT679" s="498"/>
      <c r="YU679" s="498"/>
      <c r="YV679" s="498"/>
      <c r="YW679" s="498"/>
      <c r="YX679" s="498"/>
      <c r="YY679" s="498"/>
      <c r="YZ679" s="498"/>
      <c r="ZA679" s="498"/>
      <c r="ZB679" s="498"/>
      <c r="ZC679" s="498"/>
      <c r="ZD679" s="498"/>
      <c r="ZE679" s="498"/>
      <c r="ZF679" s="498"/>
      <c r="ZG679" s="498"/>
      <c r="ZH679" s="498"/>
      <c r="ZI679" s="498"/>
      <c r="ZJ679" s="498"/>
      <c r="ZK679" s="498"/>
      <c r="ZL679" s="498"/>
      <c r="ZM679" s="498"/>
      <c r="ZN679" s="498"/>
      <c r="ZO679" s="498"/>
      <c r="ZP679" s="498"/>
      <c r="ZQ679" s="498"/>
      <c r="ZR679" s="498"/>
      <c r="ZS679" s="498"/>
      <c r="ZT679" s="498"/>
      <c r="ZU679" s="498"/>
      <c r="ZV679" s="498"/>
      <c r="ZW679" s="498"/>
      <c r="ZX679" s="498"/>
      <c r="ZY679" s="498"/>
      <c r="ZZ679" s="498"/>
      <c r="AAA679" s="498"/>
      <c r="AAB679" s="498"/>
      <c r="AAC679" s="498"/>
      <c r="AAD679" s="498"/>
      <c r="AAE679" s="498"/>
      <c r="AAF679" s="498"/>
      <c r="AAG679" s="498"/>
      <c r="AAH679" s="498"/>
      <c r="AAI679" s="498"/>
      <c r="AAJ679" s="498"/>
      <c r="AAK679" s="498"/>
      <c r="AAL679" s="498"/>
      <c r="AAM679" s="498"/>
      <c r="AAN679" s="498"/>
      <c r="AAO679" s="498"/>
      <c r="AAP679" s="498"/>
      <c r="AAQ679" s="498"/>
      <c r="AAR679" s="498"/>
      <c r="AAS679" s="498"/>
      <c r="AAT679" s="498"/>
      <c r="AAU679" s="498"/>
      <c r="AAV679" s="498"/>
      <c r="AAW679" s="498"/>
      <c r="AAX679" s="498"/>
      <c r="AAY679" s="498"/>
      <c r="AAZ679" s="498"/>
      <c r="ABA679" s="498"/>
      <c r="ABB679" s="498"/>
      <c r="ABC679" s="498"/>
      <c r="ABD679" s="498"/>
      <c r="ABE679" s="498"/>
      <c r="ABF679" s="498"/>
      <c r="ABG679" s="498"/>
      <c r="ABH679" s="498"/>
      <c r="ABI679" s="498"/>
      <c r="ABJ679" s="498"/>
      <c r="ABK679" s="498"/>
      <c r="ABL679" s="498"/>
      <c r="ABM679" s="498"/>
      <c r="ABN679" s="498"/>
      <c r="ABO679" s="498"/>
      <c r="ABP679" s="498"/>
      <c r="ABQ679" s="498"/>
      <c r="ABR679" s="498"/>
      <c r="ABS679" s="498"/>
      <c r="ABT679" s="498"/>
      <c r="ABU679" s="498"/>
      <c r="ABV679" s="498"/>
      <c r="ABW679" s="498"/>
      <c r="ABX679" s="498"/>
      <c r="ABY679" s="498"/>
      <c r="ABZ679" s="498"/>
      <c r="ACA679" s="498"/>
      <c r="ACB679" s="498"/>
      <c r="ACC679" s="498"/>
      <c r="ACD679" s="498"/>
      <c r="ACE679" s="498"/>
      <c r="ACF679" s="498"/>
      <c r="ACG679" s="498"/>
      <c r="ACH679" s="498"/>
      <c r="ACI679" s="498"/>
      <c r="ACJ679" s="498"/>
      <c r="ACK679" s="498"/>
      <c r="ACL679" s="498"/>
      <c r="ACM679" s="498"/>
      <c r="ACN679" s="498"/>
      <c r="ACO679" s="498"/>
      <c r="ACP679" s="498"/>
      <c r="ACQ679" s="498"/>
      <c r="ACR679" s="498"/>
      <c r="ACS679" s="498"/>
      <c r="ACT679" s="498"/>
      <c r="ACU679" s="498"/>
      <c r="ACV679" s="498"/>
      <c r="ACW679" s="498"/>
      <c r="ACX679" s="498"/>
      <c r="ACY679" s="498"/>
      <c r="ACZ679" s="498"/>
      <c r="ADA679" s="498"/>
      <c r="ADB679" s="498"/>
      <c r="ADC679" s="498"/>
      <c r="ADD679" s="498"/>
      <c r="ADE679" s="498"/>
      <c r="ADF679" s="498"/>
      <c r="ADG679" s="498"/>
      <c r="ADH679" s="498"/>
      <c r="ADI679" s="498"/>
      <c r="ADJ679" s="498"/>
      <c r="ADK679" s="498"/>
      <c r="ADL679" s="498"/>
      <c r="ADM679" s="498"/>
      <c r="ADN679" s="498"/>
      <c r="ADO679" s="498"/>
      <c r="ADP679" s="498"/>
      <c r="ADQ679" s="498"/>
      <c r="ADR679" s="498"/>
      <c r="ADS679" s="498"/>
      <c r="ADT679" s="498"/>
      <c r="ADU679" s="498"/>
      <c r="ADV679" s="498"/>
      <c r="ADW679" s="498"/>
      <c r="ADX679" s="498"/>
      <c r="ADY679" s="498"/>
      <c r="ADZ679" s="498"/>
      <c r="AEA679" s="498"/>
      <c r="AEB679" s="498"/>
      <c r="AEC679" s="498"/>
      <c r="AED679" s="498"/>
      <c r="AEE679" s="498"/>
      <c r="AEF679" s="498"/>
      <c r="AEG679" s="498"/>
      <c r="AEH679" s="498"/>
      <c r="AEI679" s="498"/>
      <c r="AEJ679" s="498"/>
      <c r="AEK679" s="498"/>
      <c r="AEL679" s="498"/>
      <c r="AEM679" s="498"/>
      <c r="AEN679" s="498"/>
      <c r="AEO679" s="498"/>
      <c r="AEP679" s="498"/>
      <c r="AEQ679" s="498"/>
      <c r="AER679" s="498"/>
      <c r="AES679" s="498"/>
      <c r="AET679" s="498"/>
      <c r="AEU679" s="498"/>
      <c r="AEV679" s="498"/>
      <c r="AEW679" s="498"/>
      <c r="AEX679" s="498"/>
      <c r="AEY679" s="498"/>
      <c r="AEZ679" s="498"/>
      <c r="AFA679" s="498"/>
      <c r="AFB679" s="498"/>
      <c r="AFC679" s="498"/>
      <c r="AFD679" s="498"/>
      <c r="AFE679" s="498"/>
      <c r="AFF679" s="498"/>
      <c r="AFG679" s="498"/>
      <c r="AFH679" s="498"/>
      <c r="AFI679" s="498"/>
      <c r="AFJ679" s="498"/>
      <c r="AFK679" s="498"/>
      <c r="AFL679" s="498"/>
      <c r="AFM679" s="498"/>
      <c r="AFN679" s="498"/>
      <c r="AFO679" s="498"/>
      <c r="AFP679" s="498"/>
      <c r="AFQ679" s="498"/>
      <c r="AFR679" s="498"/>
      <c r="AFS679" s="498"/>
      <c r="AFT679" s="498"/>
      <c r="AFU679" s="498"/>
      <c r="AFV679" s="498"/>
      <c r="AFW679" s="498"/>
      <c r="AFX679" s="498"/>
      <c r="AFY679" s="498"/>
      <c r="AFZ679" s="498"/>
      <c r="AGA679" s="498"/>
      <c r="AGB679" s="498"/>
      <c r="AGC679" s="498"/>
      <c r="AGD679" s="498"/>
      <c r="AGE679" s="498"/>
      <c r="AGF679" s="498"/>
      <c r="AGG679" s="498"/>
      <c r="AGH679" s="498"/>
      <c r="AGI679" s="498"/>
      <c r="AGJ679" s="498"/>
      <c r="AGK679" s="498"/>
      <c r="AGL679" s="498"/>
      <c r="AGM679" s="498"/>
      <c r="AGN679" s="498"/>
      <c r="AGO679" s="498"/>
      <c r="AGP679" s="498"/>
      <c r="AGQ679" s="498"/>
      <c r="AGR679" s="498"/>
      <c r="AGS679" s="498"/>
      <c r="AGT679" s="498"/>
      <c r="AGU679" s="498"/>
      <c r="AGV679" s="498"/>
      <c r="AGW679" s="498"/>
      <c r="AGX679" s="498"/>
      <c r="AGY679" s="498"/>
      <c r="AGZ679" s="498"/>
      <c r="AHA679" s="498"/>
      <c r="AHB679" s="498"/>
      <c r="AHC679" s="498"/>
      <c r="AHD679" s="498"/>
      <c r="AHE679" s="498"/>
      <c r="AHF679" s="498"/>
      <c r="AHG679" s="498"/>
      <c r="AHH679" s="498"/>
      <c r="AHI679" s="498"/>
      <c r="AHJ679" s="498"/>
      <c r="AHK679" s="498"/>
      <c r="AHL679" s="498"/>
      <c r="AHM679" s="498"/>
      <c r="AHN679" s="498"/>
      <c r="AHO679" s="498"/>
      <c r="AHP679" s="498"/>
      <c r="AHQ679" s="498"/>
      <c r="AHR679" s="498"/>
      <c r="AHS679" s="498"/>
      <c r="AHT679" s="498"/>
      <c r="AHU679" s="498"/>
      <c r="AHV679" s="498"/>
      <c r="AHW679" s="498"/>
      <c r="AHX679" s="498"/>
      <c r="AHY679" s="498"/>
      <c r="AHZ679" s="498"/>
      <c r="AIA679" s="498"/>
      <c r="AIB679" s="498"/>
      <c r="AIC679" s="498"/>
      <c r="AID679" s="498"/>
      <c r="AIE679" s="498"/>
      <c r="AIF679" s="498"/>
      <c r="AIG679" s="498"/>
      <c r="AIH679" s="498"/>
      <c r="AII679" s="498"/>
      <c r="AIJ679" s="498"/>
      <c r="AIK679" s="498"/>
      <c r="AIL679" s="498"/>
      <c r="AIM679" s="498"/>
      <c r="AIN679" s="498"/>
      <c r="AIO679" s="498"/>
      <c r="AIP679" s="498"/>
      <c r="AIQ679" s="498"/>
      <c r="AIR679" s="498"/>
      <c r="AIS679" s="498"/>
      <c r="AIT679" s="498"/>
      <c r="AIU679" s="498"/>
      <c r="AIV679" s="498"/>
      <c r="AIW679" s="498"/>
      <c r="AIX679" s="498"/>
      <c r="AIY679" s="498"/>
      <c r="AIZ679" s="498"/>
      <c r="AJA679" s="498"/>
      <c r="AJB679" s="498"/>
      <c r="AJC679" s="498"/>
      <c r="AJD679" s="498"/>
      <c r="AJE679" s="498"/>
      <c r="AJF679" s="498"/>
      <c r="AJG679" s="498"/>
      <c r="AJH679" s="498"/>
      <c r="AJI679" s="498"/>
      <c r="AJJ679" s="498"/>
      <c r="AJK679" s="498"/>
      <c r="AJL679" s="498"/>
      <c r="AJM679" s="498"/>
      <c r="AJN679" s="498"/>
      <c r="AJO679" s="498"/>
      <c r="AJP679" s="498"/>
      <c r="AJQ679" s="498"/>
      <c r="AJR679" s="498"/>
      <c r="AJS679" s="498"/>
      <c r="AJT679" s="498"/>
      <c r="AJU679" s="498"/>
      <c r="AJV679" s="498"/>
      <c r="AJW679" s="498"/>
      <c r="AJX679" s="498"/>
      <c r="AJY679" s="498"/>
      <c r="AJZ679" s="498"/>
      <c r="AKA679" s="498"/>
      <c r="AKB679" s="498"/>
      <c r="AKC679" s="498"/>
      <c r="AKD679" s="498"/>
      <c r="AKE679" s="498"/>
      <c r="AKF679" s="498"/>
      <c r="AKG679" s="498"/>
      <c r="AKH679" s="498"/>
      <c r="AKI679" s="498"/>
      <c r="AKJ679" s="498"/>
      <c r="AKK679" s="498"/>
      <c r="AKL679" s="498"/>
      <c r="AKM679" s="498"/>
      <c r="AKN679" s="498"/>
      <c r="AKO679" s="498"/>
      <c r="AKP679" s="498"/>
      <c r="AKQ679" s="498"/>
      <c r="AKR679" s="498"/>
      <c r="AKS679" s="498"/>
      <c r="AKT679" s="498"/>
      <c r="AKU679" s="498"/>
      <c r="AKV679" s="498"/>
      <c r="AKW679" s="498"/>
      <c r="AKX679" s="498"/>
      <c r="AKY679" s="498"/>
      <c r="AKZ679" s="498"/>
      <c r="ALA679" s="498"/>
      <c r="ALB679" s="498"/>
      <c r="ALC679" s="498"/>
      <c r="ALD679" s="498"/>
      <c r="ALE679" s="498"/>
      <c r="ALF679" s="498"/>
      <c r="ALG679" s="498"/>
      <c r="ALH679" s="498"/>
      <c r="ALI679" s="498"/>
      <c r="ALJ679" s="498"/>
      <c r="ALK679" s="498"/>
      <c r="ALL679" s="498"/>
      <c r="ALM679" s="498"/>
      <c r="ALN679" s="498"/>
      <c r="ALO679" s="498"/>
      <c r="ALP679" s="498"/>
      <c r="ALQ679" s="498"/>
      <c r="ALR679" s="498"/>
      <c r="ALS679" s="498"/>
      <c r="ALT679" s="498"/>
      <c r="ALU679" s="498"/>
      <c r="ALV679" s="498"/>
      <c r="ALW679" s="498"/>
      <c r="ALX679" s="498"/>
      <c r="ALY679" s="498"/>
      <c r="ALZ679" s="498"/>
      <c r="AMA679" s="498"/>
      <c r="AMB679" s="498"/>
      <c r="AMC679" s="498"/>
      <c r="AMD679" s="498"/>
      <c r="AME679" s="498"/>
      <c r="AMF679" s="498"/>
      <c r="AMG679" s="498"/>
      <c r="AMH679" s="498"/>
      <c r="AMI679" s="498"/>
      <c r="AMJ679" s="498"/>
      <c r="AMK679" s="498"/>
    </row>
    <row r="680" spans="1:1025" s="499" customFormat="1" ht="15" customHeight="1" x14ac:dyDescent="0.25">
      <c r="A680" s="502"/>
      <c r="B680" s="427"/>
      <c r="C680" s="427"/>
      <c r="D680" s="427"/>
      <c r="E680" s="424"/>
      <c r="F680" s="425"/>
      <c r="G680" s="426"/>
      <c r="H680" s="426"/>
      <c r="I680" s="498"/>
      <c r="J680" s="504"/>
      <c r="K680" s="505"/>
      <c r="L680" s="505"/>
      <c r="M680" s="466"/>
      <c r="N680" s="467"/>
      <c r="O680" s="468"/>
      <c r="P680" s="468"/>
      <c r="Q680" s="498"/>
      <c r="R680" s="498"/>
      <c r="S680" s="498"/>
      <c r="T680" s="498"/>
      <c r="U680" s="498"/>
      <c r="V680" s="498"/>
      <c r="W680" s="498"/>
      <c r="X680" s="498"/>
      <c r="Y680" s="498"/>
      <c r="Z680" s="498"/>
      <c r="AA680" s="498"/>
      <c r="AB680" s="498"/>
      <c r="AC680" s="498"/>
      <c r="AD680" s="498"/>
      <c r="AE680" s="498"/>
      <c r="AF680" s="498"/>
      <c r="AG680" s="498"/>
      <c r="AH680" s="498"/>
      <c r="AI680" s="498"/>
      <c r="AJ680" s="498"/>
      <c r="AK680" s="498"/>
      <c r="AL680" s="498"/>
      <c r="AM680" s="498"/>
      <c r="AN680" s="498"/>
      <c r="AO680" s="498"/>
      <c r="AP680" s="498"/>
      <c r="AQ680" s="498"/>
      <c r="AR680" s="498"/>
      <c r="AS680" s="498"/>
      <c r="AT680" s="498"/>
      <c r="AU680" s="498"/>
      <c r="AV680" s="498"/>
      <c r="AW680" s="498"/>
      <c r="AX680" s="498"/>
      <c r="AY680" s="498"/>
      <c r="AZ680" s="498"/>
      <c r="BA680" s="498"/>
      <c r="BB680" s="498"/>
      <c r="BC680" s="498"/>
      <c r="BD680" s="498"/>
      <c r="BE680" s="498"/>
      <c r="BF680" s="498"/>
      <c r="BG680" s="498"/>
      <c r="BH680" s="498"/>
      <c r="BI680" s="498"/>
      <c r="BJ680" s="498"/>
      <c r="BK680" s="498"/>
      <c r="BL680" s="498"/>
      <c r="BM680" s="498"/>
      <c r="BN680" s="498"/>
      <c r="BO680" s="498"/>
      <c r="BP680" s="498"/>
      <c r="BQ680" s="498"/>
      <c r="BR680" s="498"/>
      <c r="BS680" s="498"/>
      <c r="BT680" s="498"/>
      <c r="BU680" s="498"/>
      <c r="BV680" s="498"/>
      <c r="BW680" s="498"/>
      <c r="BX680" s="498"/>
      <c r="BY680" s="498"/>
      <c r="BZ680" s="498"/>
      <c r="CA680" s="498"/>
      <c r="CB680" s="498"/>
      <c r="CC680" s="498"/>
      <c r="CD680" s="498"/>
      <c r="CE680" s="498"/>
      <c r="CF680" s="498"/>
      <c r="CG680" s="498"/>
      <c r="CH680" s="498"/>
      <c r="CI680" s="498"/>
      <c r="CJ680" s="498"/>
      <c r="CK680" s="498"/>
      <c r="CL680" s="498"/>
      <c r="CM680" s="498"/>
      <c r="CN680" s="498"/>
      <c r="CO680" s="498"/>
      <c r="CP680" s="498"/>
      <c r="CQ680" s="498"/>
      <c r="CR680" s="498"/>
      <c r="CS680" s="498"/>
      <c r="CT680" s="498"/>
      <c r="CU680" s="498"/>
      <c r="CV680" s="498"/>
      <c r="CW680" s="498"/>
      <c r="CX680" s="498"/>
      <c r="CY680" s="498"/>
      <c r="CZ680" s="498"/>
      <c r="DA680" s="498"/>
      <c r="DB680" s="498"/>
      <c r="DC680" s="498"/>
      <c r="DD680" s="498"/>
      <c r="DE680" s="498"/>
      <c r="DF680" s="498"/>
      <c r="DG680" s="498"/>
      <c r="DH680" s="498"/>
      <c r="DI680" s="498"/>
      <c r="DJ680" s="498"/>
      <c r="DK680" s="498"/>
      <c r="DL680" s="498"/>
      <c r="DM680" s="498"/>
      <c r="DN680" s="498"/>
      <c r="DO680" s="498"/>
      <c r="DP680" s="498"/>
      <c r="DQ680" s="498"/>
      <c r="DR680" s="498"/>
      <c r="DS680" s="498"/>
      <c r="DT680" s="498"/>
      <c r="DU680" s="498"/>
      <c r="DV680" s="498"/>
      <c r="DW680" s="498"/>
      <c r="DX680" s="498"/>
      <c r="DY680" s="498"/>
      <c r="DZ680" s="498"/>
      <c r="EA680" s="498"/>
      <c r="EB680" s="498"/>
      <c r="EC680" s="498"/>
      <c r="ED680" s="498"/>
      <c r="EE680" s="498"/>
      <c r="EF680" s="498"/>
      <c r="EG680" s="498"/>
      <c r="EH680" s="498"/>
      <c r="EI680" s="498"/>
      <c r="EJ680" s="498"/>
      <c r="EK680" s="498"/>
      <c r="EL680" s="498"/>
      <c r="EM680" s="498"/>
      <c r="EN680" s="498"/>
      <c r="EO680" s="498"/>
      <c r="EP680" s="498"/>
      <c r="EQ680" s="498"/>
      <c r="ER680" s="498"/>
      <c r="ES680" s="498"/>
      <c r="ET680" s="498"/>
      <c r="EU680" s="498"/>
      <c r="EV680" s="498"/>
      <c r="EW680" s="498"/>
      <c r="EX680" s="498"/>
      <c r="EY680" s="498"/>
      <c r="EZ680" s="498"/>
      <c r="FA680" s="498"/>
      <c r="FB680" s="498"/>
      <c r="FC680" s="498"/>
      <c r="FD680" s="498"/>
      <c r="FE680" s="498"/>
      <c r="FF680" s="498"/>
      <c r="FG680" s="498"/>
      <c r="FH680" s="498"/>
      <c r="FI680" s="498"/>
      <c r="FJ680" s="498"/>
      <c r="FK680" s="498"/>
      <c r="FL680" s="498"/>
      <c r="FM680" s="498"/>
      <c r="FN680" s="498"/>
      <c r="FO680" s="498"/>
      <c r="FP680" s="498"/>
      <c r="FQ680" s="498"/>
      <c r="FR680" s="498"/>
      <c r="FS680" s="498"/>
      <c r="FT680" s="498"/>
      <c r="FU680" s="498"/>
      <c r="FV680" s="498"/>
      <c r="FW680" s="498"/>
      <c r="FX680" s="498"/>
      <c r="FY680" s="498"/>
      <c r="FZ680" s="498"/>
      <c r="GA680" s="498"/>
      <c r="GB680" s="498"/>
      <c r="GC680" s="498"/>
      <c r="GD680" s="498"/>
      <c r="GE680" s="498"/>
      <c r="GF680" s="498"/>
      <c r="GG680" s="498"/>
      <c r="GH680" s="498"/>
      <c r="GI680" s="498"/>
      <c r="GJ680" s="498"/>
      <c r="GK680" s="498"/>
      <c r="GL680" s="498"/>
      <c r="GM680" s="498"/>
      <c r="GN680" s="498"/>
      <c r="GO680" s="498"/>
      <c r="GP680" s="498"/>
      <c r="GQ680" s="498"/>
      <c r="GR680" s="498"/>
      <c r="GS680" s="498"/>
      <c r="GT680" s="498"/>
      <c r="GU680" s="498"/>
      <c r="GV680" s="498"/>
      <c r="GW680" s="498"/>
      <c r="GX680" s="498"/>
      <c r="GY680" s="498"/>
      <c r="GZ680" s="498"/>
      <c r="HA680" s="498"/>
      <c r="HB680" s="498"/>
      <c r="HC680" s="498"/>
      <c r="HD680" s="498"/>
      <c r="HE680" s="498"/>
      <c r="HF680" s="498"/>
      <c r="HG680" s="498"/>
      <c r="HH680" s="498"/>
      <c r="HI680" s="498"/>
      <c r="HJ680" s="498"/>
      <c r="HK680" s="498"/>
      <c r="HL680" s="498"/>
      <c r="HM680" s="498"/>
      <c r="HN680" s="498"/>
      <c r="HO680" s="498"/>
      <c r="HP680" s="498"/>
      <c r="HQ680" s="498"/>
      <c r="HR680" s="498"/>
      <c r="HS680" s="498"/>
      <c r="HT680" s="498"/>
      <c r="HU680" s="498"/>
      <c r="HV680" s="498"/>
      <c r="HW680" s="498"/>
      <c r="HX680" s="498"/>
      <c r="HY680" s="498"/>
      <c r="HZ680" s="498"/>
      <c r="IA680" s="498"/>
      <c r="IB680" s="498"/>
      <c r="IC680" s="498"/>
      <c r="ID680" s="498"/>
      <c r="IE680" s="498"/>
      <c r="IF680" s="498"/>
      <c r="IG680" s="498"/>
      <c r="IH680" s="498"/>
      <c r="II680" s="498"/>
      <c r="IJ680" s="498"/>
      <c r="IK680" s="498"/>
      <c r="IL680" s="498"/>
      <c r="IM680" s="498"/>
      <c r="IN680" s="498"/>
      <c r="IO680" s="498"/>
      <c r="IP680" s="498"/>
      <c r="IQ680" s="498"/>
      <c r="IR680" s="498"/>
      <c r="IS680" s="498"/>
      <c r="IT680" s="498"/>
      <c r="IU680" s="498"/>
      <c r="IV680" s="498"/>
      <c r="IW680" s="498"/>
      <c r="IX680" s="498"/>
      <c r="IY680" s="498"/>
      <c r="IZ680" s="498"/>
      <c r="JA680" s="498"/>
      <c r="JB680" s="498"/>
      <c r="JC680" s="498"/>
      <c r="JD680" s="498"/>
      <c r="JE680" s="498"/>
      <c r="JF680" s="498"/>
      <c r="JG680" s="498"/>
      <c r="JH680" s="498"/>
      <c r="JI680" s="498"/>
      <c r="JJ680" s="498"/>
      <c r="JK680" s="498"/>
      <c r="JL680" s="498"/>
      <c r="JM680" s="498"/>
      <c r="JN680" s="498"/>
      <c r="JO680" s="498"/>
      <c r="JP680" s="498"/>
      <c r="JQ680" s="498"/>
      <c r="JR680" s="498"/>
      <c r="JS680" s="498"/>
      <c r="JT680" s="498"/>
      <c r="JU680" s="498"/>
      <c r="JV680" s="498"/>
      <c r="JW680" s="498"/>
      <c r="JX680" s="498"/>
      <c r="JY680" s="498"/>
      <c r="JZ680" s="498"/>
      <c r="KA680" s="498"/>
      <c r="KB680" s="498"/>
      <c r="KC680" s="498"/>
      <c r="KD680" s="498"/>
      <c r="KE680" s="498"/>
      <c r="KF680" s="498"/>
      <c r="KG680" s="498"/>
      <c r="KH680" s="498"/>
      <c r="KI680" s="498"/>
      <c r="KJ680" s="498"/>
      <c r="KK680" s="498"/>
      <c r="KL680" s="498"/>
      <c r="KM680" s="498"/>
      <c r="KN680" s="498"/>
      <c r="KO680" s="498"/>
      <c r="KP680" s="498"/>
      <c r="KQ680" s="498"/>
      <c r="KR680" s="498"/>
      <c r="KS680" s="498"/>
      <c r="KT680" s="498"/>
      <c r="KU680" s="498"/>
      <c r="KV680" s="498"/>
      <c r="KW680" s="498"/>
      <c r="KX680" s="498"/>
      <c r="KY680" s="498"/>
      <c r="KZ680" s="498"/>
      <c r="LA680" s="498"/>
      <c r="LB680" s="498"/>
      <c r="LC680" s="498"/>
      <c r="LD680" s="498"/>
      <c r="LE680" s="498"/>
      <c r="LF680" s="498"/>
      <c r="LG680" s="498"/>
      <c r="LH680" s="498"/>
      <c r="LI680" s="498"/>
      <c r="LJ680" s="498"/>
      <c r="LK680" s="498"/>
      <c r="LL680" s="498"/>
      <c r="LM680" s="498"/>
      <c r="LN680" s="498"/>
      <c r="LO680" s="498"/>
      <c r="LP680" s="498"/>
      <c r="LQ680" s="498"/>
      <c r="LR680" s="498"/>
      <c r="LS680" s="498"/>
      <c r="LT680" s="498"/>
      <c r="LU680" s="498"/>
      <c r="LV680" s="498"/>
      <c r="LW680" s="498"/>
      <c r="LX680" s="498"/>
      <c r="LY680" s="498"/>
      <c r="LZ680" s="498"/>
      <c r="MA680" s="498"/>
      <c r="MB680" s="498"/>
      <c r="MC680" s="498"/>
      <c r="MD680" s="498"/>
      <c r="ME680" s="498"/>
      <c r="MF680" s="498"/>
      <c r="MG680" s="498"/>
      <c r="MH680" s="498"/>
      <c r="MI680" s="498"/>
      <c r="MJ680" s="498"/>
      <c r="MK680" s="498"/>
      <c r="ML680" s="498"/>
      <c r="MM680" s="498"/>
      <c r="MN680" s="498"/>
      <c r="MO680" s="498"/>
      <c r="MP680" s="498"/>
      <c r="MQ680" s="498"/>
      <c r="MR680" s="498"/>
      <c r="MS680" s="498"/>
      <c r="MT680" s="498"/>
      <c r="MU680" s="498"/>
      <c r="MV680" s="498"/>
      <c r="MW680" s="498"/>
      <c r="MX680" s="498"/>
      <c r="MY680" s="498"/>
      <c r="MZ680" s="498"/>
      <c r="NA680" s="498"/>
      <c r="NB680" s="498"/>
      <c r="NC680" s="498"/>
      <c r="ND680" s="498"/>
      <c r="NE680" s="498"/>
      <c r="NF680" s="498"/>
      <c r="NG680" s="498"/>
      <c r="NH680" s="498"/>
      <c r="NI680" s="498"/>
      <c r="NJ680" s="498"/>
      <c r="NK680" s="498"/>
      <c r="NL680" s="498"/>
      <c r="NM680" s="498"/>
      <c r="NN680" s="498"/>
      <c r="NO680" s="498"/>
      <c r="NP680" s="498"/>
      <c r="NQ680" s="498"/>
      <c r="NR680" s="498"/>
      <c r="NS680" s="498"/>
      <c r="NT680" s="498"/>
      <c r="NU680" s="498"/>
      <c r="NV680" s="498"/>
      <c r="NW680" s="498"/>
      <c r="NX680" s="498"/>
      <c r="NY680" s="498"/>
      <c r="NZ680" s="498"/>
      <c r="OA680" s="498"/>
      <c r="OB680" s="498"/>
      <c r="OC680" s="498"/>
      <c r="OD680" s="498"/>
      <c r="OE680" s="498"/>
      <c r="OF680" s="498"/>
      <c r="OG680" s="498"/>
      <c r="OH680" s="498"/>
      <c r="OI680" s="498"/>
      <c r="OJ680" s="498"/>
      <c r="OK680" s="498"/>
      <c r="OL680" s="498"/>
      <c r="OM680" s="498"/>
      <c r="ON680" s="498"/>
      <c r="OO680" s="498"/>
      <c r="OP680" s="498"/>
      <c r="OQ680" s="498"/>
      <c r="OR680" s="498"/>
      <c r="OS680" s="498"/>
      <c r="OT680" s="498"/>
      <c r="OU680" s="498"/>
      <c r="OV680" s="498"/>
      <c r="OW680" s="498"/>
      <c r="OX680" s="498"/>
      <c r="OY680" s="498"/>
      <c r="OZ680" s="498"/>
      <c r="PA680" s="498"/>
      <c r="PB680" s="498"/>
      <c r="PC680" s="498"/>
      <c r="PD680" s="498"/>
      <c r="PE680" s="498"/>
      <c r="PF680" s="498"/>
      <c r="PG680" s="498"/>
      <c r="PH680" s="498"/>
      <c r="PI680" s="498"/>
      <c r="PJ680" s="498"/>
      <c r="PK680" s="498"/>
      <c r="PL680" s="498"/>
      <c r="PM680" s="498"/>
      <c r="PN680" s="498"/>
      <c r="PO680" s="498"/>
      <c r="PP680" s="498"/>
      <c r="PQ680" s="498"/>
      <c r="PR680" s="498"/>
      <c r="PS680" s="498"/>
      <c r="PT680" s="498"/>
      <c r="PU680" s="498"/>
      <c r="PV680" s="498"/>
      <c r="PW680" s="498"/>
      <c r="PX680" s="498"/>
      <c r="PY680" s="498"/>
      <c r="PZ680" s="498"/>
      <c r="QA680" s="498"/>
      <c r="QB680" s="498"/>
      <c r="QC680" s="498"/>
      <c r="QD680" s="498"/>
      <c r="QE680" s="498"/>
      <c r="QF680" s="498"/>
      <c r="QG680" s="498"/>
      <c r="QH680" s="498"/>
      <c r="QI680" s="498"/>
      <c r="QJ680" s="498"/>
      <c r="QK680" s="498"/>
      <c r="QL680" s="498"/>
      <c r="QM680" s="498"/>
      <c r="QN680" s="498"/>
      <c r="QO680" s="498"/>
      <c r="QP680" s="498"/>
      <c r="QQ680" s="498"/>
      <c r="QR680" s="498"/>
      <c r="QS680" s="498"/>
      <c r="QT680" s="498"/>
      <c r="QU680" s="498"/>
      <c r="QV680" s="498"/>
      <c r="QW680" s="498"/>
      <c r="QX680" s="498"/>
      <c r="QY680" s="498"/>
      <c r="QZ680" s="498"/>
      <c r="RA680" s="498"/>
      <c r="RB680" s="498"/>
      <c r="RC680" s="498"/>
      <c r="RD680" s="498"/>
      <c r="RE680" s="498"/>
      <c r="RF680" s="498"/>
      <c r="RG680" s="498"/>
      <c r="RH680" s="498"/>
      <c r="RI680" s="498"/>
      <c r="RJ680" s="498"/>
      <c r="RK680" s="498"/>
      <c r="RL680" s="498"/>
      <c r="RM680" s="498"/>
      <c r="RN680" s="498"/>
      <c r="RO680" s="498"/>
      <c r="RP680" s="498"/>
      <c r="RQ680" s="498"/>
      <c r="RR680" s="498"/>
      <c r="RS680" s="498"/>
      <c r="RT680" s="498"/>
      <c r="RU680" s="498"/>
      <c r="RV680" s="498"/>
      <c r="RW680" s="498"/>
      <c r="RX680" s="498"/>
      <c r="RY680" s="498"/>
      <c r="RZ680" s="498"/>
      <c r="SA680" s="498"/>
      <c r="SB680" s="498"/>
      <c r="SC680" s="498"/>
      <c r="SD680" s="498"/>
      <c r="SE680" s="498"/>
      <c r="SF680" s="498"/>
      <c r="SG680" s="498"/>
      <c r="SH680" s="498"/>
      <c r="SI680" s="498"/>
      <c r="SJ680" s="498"/>
      <c r="SK680" s="498"/>
      <c r="SL680" s="498"/>
      <c r="SM680" s="498"/>
      <c r="SN680" s="498"/>
      <c r="SO680" s="498"/>
      <c r="SP680" s="498"/>
      <c r="SQ680" s="498"/>
      <c r="SR680" s="498"/>
      <c r="SS680" s="498"/>
      <c r="ST680" s="498"/>
      <c r="SU680" s="498"/>
      <c r="SV680" s="498"/>
      <c r="SW680" s="498"/>
      <c r="SX680" s="498"/>
      <c r="SY680" s="498"/>
      <c r="SZ680" s="498"/>
      <c r="TA680" s="498"/>
      <c r="TB680" s="498"/>
      <c r="TC680" s="498"/>
      <c r="TD680" s="498"/>
      <c r="TE680" s="498"/>
      <c r="TF680" s="498"/>
      <c r="TG680" s="498"/>
      <c r="TH680" s="498"/>
      <c r="TI680" s="498"/>
      <c r="TJ680" s="498"/>
      <c r="TK680" s="498"/>
      <c r="TL680" s="498"/>
      <c r="TM680" s="498"/>
      <c r="TN680" s="498"/>
      <c r="TO680" s="498"/>
      <c r="TP680" s="498"/>
      <c r="TQ680" s="498"/>
      <c r="TR680" s="498"/>
      <c r="TS680" s="498"/>
      <c r="TT680" s="498"/>
      <c r="TU680" s="498"/>
      <c r="TV680" s="498"/>
      <c r="TW680" s="498"/>
      <c r="TX680" s="498"/>
      <c r="TY680" s="498"/>
      <c r="TZ680" s="498"/>
      <c r="UA680" s="498"/>
      <c r="UB680" s="498"/>
      <c r="UC680" s="498"/>
      <c r="UD680" s="498"/>
      <c r="UE680" s="498"/>
      <c r="UF680" s="498"/>
      <c r="UG680" s="498"/>
      <c r="UH680" s="498"/>
      <c r="UI680" s="498"/>
      <c r="UJ680" s="498"/>
      <c r="UK680" s="498"/>
      <c r="UL680" s="498"/>
      <c r="UM680" s="498"/>
      <c r="UN680" s="498"/>
      <c r="UO680" s="498"/>
      <c r="UP680" s="498"/>
      <c r="UQ680" s="498"/>
      <c r="UR680" s="498"/>
      <c r="US680" s="498"/>
      <c r="UT680" s="498"/>
      <c r="UU680" s="498"/>
      <c r="UV680" s="498"/>
      <c r="UW680" s="498"/>
      <c r="UX680" s="498"/>
      <c r="UY680" s="498"/>
      <c r="UZ680" s="498"/>
      <c r="VA680" s="498"/>
      <c r="VB680" s="498"/>
      <c r="VC680" s="498"/>
      <c r="VD680" s="498"/>
      <c r="VE680" s="498"/>
      <c r="VF680" s="498"/>
      <c r="VG680" s="498"/>
      <c r="VH680" s="498"/>
      <c r="VI680" s="498"/>
      <c r="VJ680" s="498"/>
      <c r="VK680" s="498"/>
      <c r="VL680" s="498"/>
      <c r="VM680" s="498"/>
      <c r="VN680" s="498"/>
      <c r="VO680" s="498"/>
      <c r="VP680" s="498"/>
      <c r="VQ680" s="498"/>
      <c r="VR680" s="498"/>
      <c r="VS680" s="498"/>
      <c r="VT680" s="498"/>
      <c r="VU680" s="498"/>
      <c r="VV680" s="498"/>
      <c r="VW680" s="498"/>
      <c r="VX680" s="498"/>
      <c r="VY680" s="498"/>
      <c r="VZ680" s="498"/>
      <c r="WA680" s="498"/>
      <c r="WB680" s="498"/>
      <c r="WC680" s="498"/>
      <c r="WD680" s="498"/>
      <c r="WE680" s="498"/>
      <c r="WF680" s="498"/>
      <c r="WG680" s="498"/>
      <c r="WH680" s="498"/>
      <c r="WI680" s="498"/>
      <c r="WJ680" s="498"/>
      <c r="WK680" s="498"/>
      <c r="WL680" s="498"/>
      <c r="WM680" s="498"/>
      <c r="WN680" s="498"/>
      <c r="WO680" s="498"/>
      <c r="WP680" s="498"/>
      <c r="WQ680" s="498"/>
      <c r="WR680" s="498"/>
      <c r="WS680" s="498"/>
      <c r="WT680" s="498"/>
      <c r="WU680" s="498"/>
      <c r="WV680" s="498"/>
      <c r="WW680" s="498"/>
      <c r="WX680" s="498"/>
      <c r="WY680" s="498"/>
      <c r="WZ680" s="498"/>
      <c r="XA680" s="498"/>
      <c r="XB680" s="498"/>
      <c r="XC680" s="498"/>
      <c r="XD680" s="498"/>
      <c r="XE680" s="498"/>
      <c r="XF680" s="498"/>
      <c r="XG680" s="498"/>
      <c r="XH680" s="498"/>
      <c r="XI680" s="498"/>
      <c r="XJ680" s="498"/>
      <c r="XK680" s="498"/>
      <c r="XL680" s="498"/>
      <c r="XM680" s="498"/>
      <c r="XN680" s="498"/>
      <c r="XO680" s="498"/>
      <c r="XP680" s="498"/>
      <c r="XQ680" s="498"/>
      <c r="XR680" s="498"/>
      <c r="XS680" s="498"/>
      <c r="XT680" s="498"/>
      <c r="XU680" s="498"/>
      <c r="XV680" s="498"/>
      <c r="XW680" s="498"/>
      <c r="XX680" s="498"/>
      <c r="XY680" s="498"/>
      <c r="XZ680" s="498"/>
      <c r="YA680" s="498"/>
      <c r="YB680" s="498"/>
      <c r="YC680" s="498"/>
      <c r="YD680" s="498"/>
      <c r="YE680" s="498"/>
      <c r="YF680" s="498"/>
      <c r="YG680" s="498"/>
      <c r="YH680" s="498"/>
      <c r="YI680" s="498"/>
      <c r="YJ680" s="498"/>
      <c r="YK680" s="498"/>
      <c r="YL680" s="498"/>
      <c r="YM680" s="498"/>
      <c r="YN680" s="498"/>
      <c r="YO680" s="498"/>
      <c r="YP680" s="498"/>
      <c r="YQ680" s="498"/>
      <c r="YR680" s="498"/>
      <c r="YS680" s="498"/>
      <c r="YT680" s="498"/>
      <c r="YU680" s="498"/>
      <c r="YV680" s="498"/>
      <c r="YW680" s="498"/>
      <c r="YX680" s="498"/>
      <c r="YY680" s="498"/>
      <c r="YZ680" s="498"/>
      <c r="ZA680" s="498"/>
      <c r="ZB680" s="498"/>
      <c r="ZC680" s="498"/>
      <c r="ZD680" s="498"/>
      <c r="ZE680" s="498"/>
      <c r="ZF680" s="498"/>
      <c r="ZG680" s="498"/>
      <c r="ZH680" s="498"/>
      <c r="ZI680" s="498"/>
      <c r="ZJ680" s="498"/>
      <c r="ZK680" s="498"/>
      <c r="ZL680" s="498"/>
      <c r="ZM680" s="498"/>
      <c r="ZN680" s="498"/>
      <c r="ZO680" s="498"/>
      <c r="ZP680" s="498"/>
      <c r="ZQ680" s="498"/>
      <c r="ZR680" s="498"/>
      <c r="ZS680" s="498"/>
      <c r="ZT680" s="498"/>
      <c r="ZU680" s="498"/>
      <c r="ZV680" s="498"/>
      <c r="ZW680" s="498"/>
      <c r="ZX680" s="498"/>
      <c r="ZY680" s="498"/>
      <c r="ZZ680" s="498"/>
      <c r="AAA680" s="498"/>
      <c r="AAB680" s="498"/>
      <c r="AAC680" s="498"/>
      <c r="AAD680" s="498"/>
      <c r="AAE680" s="498"/>
      <c r="AAF680" s="498"/>
      <c r="AAG680" s="498"/>
      <c r="AAH680" s="498"/>
      <c r="AAI680" s="498"/>
      <c r="AAJ680" s="498"/>
      <c r="AAK680" s="498"/>
      <c r="AAL680" s="498"/>
      <c r="AAM680" s="498"/>
      <c r="AAN680" s="498"/>
      <c r="AAO680" s="498"/>
      <c r="AAP680" s="498"/>
      <c r="AAQ680" s="498"/>
      <c r="AAR680" s="498"/>
      <c r="AAS680" s="498"/>
      <c r="AAT680" s="498"/>
      <c r="AAU680" s="498"/>
      <c r="AAV680" s="498"/>
      <c r="AAW680" s="498"/>
      <c r="AAX680" s="498"/>
      <c r="AAY680" s="498"/>
      <c r="AAZ680" s="498"/>
      <c r="ABA680" s="498"/>
      <c r="ABB680" s="498"/>
      <c r="ABC680" s="498"/>
      <c r="ABD680" s="498"/>
      <c r="ABE680" s="498"/>
      <c r="ABF680" s="498"/>
      <c r="ABG680" s="498"/>
      <c r="ABH680" s="498"/>
      <c r="ABI680" s="498"/>
      <c r="ABJ680" s="498"/>
      <c r="ABK680" s="498"/>
      <c r="ABL680" s="498"/>
      <c r="ABM680" s="498"/>
      <c r="ABN680" s="498"/>
      <c r="ABO680" s="498"/>
      <c r="ABP680" s="498"/>
      <c r="ABQ680" s="498"/>
      <c r="ABR680" s="498"/>
      <c r="ABS680" s="498"/>
      <c r="ABT680" s="498"/>
      <c r="ABU680" s="498"/>
      <c r="ABV680" s="498"/>
      <c r="ABW680" s="498"/>
      <c r="ABX680" s="498"/>
      <c r="ABY680" s="498"/>
      <c r="ABZ680" s="498"/>
      <c r="ACA680" s="498"/>
      <c r="ACB680" s="498"/>
      <c r="ACC680" s="498"/>
      <c r="ACD680" s="498"/>
      <c r="ACE680" s="498"/>
      <c r="ACF680" s="498"/>
      <c r="ACG680" s="498"/>
      <c r="ACH680" s="498"/>
      <c r="ACI680" s="498"/>
      <c r="ACJ680" s="498"/>
      <c r="ACK680" s="498"/>
      <c r="ACL680" s="498"/>
      <c r="ACM680" s="498"/>
      <c r="ACN680" s="498"/>
      <c r="ACO680" s="498"/>
      <c r="ACP680" s="498"/>
      <c r="ACQ680" s="498"/>
      <c r="ACR680" s="498"/>
      <c r="ACS680" s="498"/>
      <c r="ACT680" s="498"/>
      <c r="ACU680" s="498"/>
      <c r="ACV680" s="498"/>
      <c r="ACW680" s="498"/>
      <c r="ACX680" s="498"/>
      <c r="ACY680" s="498"/>
      <c r="ACZ680" s="498"/>
      <c r="ADA680" s="498"/>
      <c r="ADB680" s="498"/>
      <c r="ADC680" s="498"/>
      <c r="ADD680" s="498"/>
      <c r="ADE680" s="498"/>
      <c r="ADF680" s="498"/>
      <c r="ADG680" s="498"/>
      <c r="ADH680" s="498"/>
      <c r="ADI680" s="498"/>
      <c r="ADJ680" s="498"/>
      <c r="ADK680" s="498"/>
      <c r="ADL680" s="498"/>
      <c r="ADM680" s="498"/>
      <c r="ADN680" s="498"/>
      <c r="ADO680" s="498"/>
      <c r="ADP680" s="498"/>
      <c r="ADQ680" s="498"/>
      <c r="ADR680" s="498"/>
      <c r="ADS680" s="498"/>
      <c r="ADT680" s="498"/>
      <c r="ADU680" s="498"/>
      <c r="ADV680" s="498"/>
      <c r="ADW680" s="498"/>
      <c r="ADX680" s="498"/>
      <c r="ADY680" s="498"/>
      <c r="ADZ680" s="498"/>
      <c r="AEA680" s="498"/>
      <c r="AEB680" s="498"/>
      <c r="AEC680" s="498"/>
      <c r="AED680" s="498"/>
      <c r="AEE680" s="498"/>
      <c r="AEF680" s="498"/>
      <c r="AEG680" s="498"/>
      <c r="AEH680" s="498"/>
      <c r="AEI680" s="498"/>
      <c r="AEJ680" s="498"/>
      <c r="AEK680" s="498"/>
      <c r="AEL680" s="498"/>
      <c r="AEM680" s="498"/>
      <c r="AEN680" s="498"/>
      <c r="AEO680" s="498"/>
      <c r="AEP680" s="498"/>
      <c r="AEQ680" s="498"/>
      <c r="AER680" s="498"/>
      <c r="AES680" s="498"/>
      <c r="AET680" s="498"/>
      <c r="AEU680" s="498"/>
      <c r="AEV680" s="498"/>
      <c r="AEW680" s="498"/>
      <c r="AEX680" s="498"/>
      <c r="AEY680" s="498"/>
      <c r="AEZ680" s="498"/>
      <c r="AFA680" s="498"/>
      <c r="AFB680" s="498"/>
      <c r="AFC680" s="498"/>
      <c r="AFD680" s="498"/>
      <c r="AFE680" s="498"/>
      <c r="AFF680" s="498"/>
      <c r="AFG680" s="498"/>
      <c r="AFH680" s="498"/>
      <c r="AFI680" s="498"/>
      <c r="AFJ680" s="498"/>
      <c r="AFK680" s="498"/>
      <c r="AFL680" s="498"/>
      <c r="AFM680" s="498"/>
      <c r="AFN680" s="498"/>
      <c r="AFO680" s="498"/>
      <c r="AFP680" s="498"/>
      <c r="AFQ680" s="498"/>
      <c r="AFR680" s="498"/>
      <c r="AFS680" s="498"/>
      <c r="AFT680" s="498"/>
      <c r="AFU680" s="498"/>
      <c r="AFV680" s="498"/>
      <c r="AFW680" s="498"/>
      <c r="AFX680" s="498"/>
      <c r="AFY680" s="498"/>
      <c r="AFZ680" s="498"/>
      <c r="AGA680" s="498"/>
      <c r="AGB680" s="498"/>
      <c r="AGC680" s="498"/>
      <c r="AGD680" s="498"/>
      <c r="AGE680" s="498"/>
      <c r="AGF680" s="498"/>
      <c r="AGG680" s="498"/>
      <c r="AGH680" s="498"/>
      <c r="AGI680" s="498"/>
      <c r="AGJ680" s="498"/>
      <c r="AGK680" s="498"/>
      <c r="AGL680" s="498"/>
      <c r="AGM680" s="498"/>
      <c r="AGN680" s="498"/>
      <c r="AGO680" s="498"/>
      <c r="AGP680" s="498"/>
      <c r="AGQ680" s="498"/>
      <c r="AGR680" s="498"/>
      <c r="AGS680" s="498"/>
      <c r="AGT680" s="498"/>
      <c r="AGU680" s="498"/>
      <c r="AGV680" s="498"/>
      <c r="AGW680" s="498"/>
      <c r="AGX680" s="498"/>
      <c r="AGY680" s="498"/>
      <c r="AGZ680" s="498"/>
      <c r="AHA680" s="498"/>
      <c r="AHB680" s="498"/>
      <c r="AHC680" s="498"/>
      <c r="AHD680" s="498"/>
      <c r="AHE680" s="498"/>
      <c r="AHF680" s="498"/>
      <c r="AHG680" s="498"/>
      <c r="AHH680" s="498"/>
      <c r="AHI680" s="498"/>
      <c r="AHJ680" s="498"/>
      <c r="AHK680" s="498"/>
      <c r="AHL680" s="498"/>
      <c r="AHM680" s="498"/>
      <c r="AHN680" s="498"/>
      <c r="AHO680" s="498"/>
      <c r="AHP680" s="498"/>
      <c r="AHQ680" s="498"/>
      <c r="AHR680" s="498"/>
      <c r="AHS680" s="498"/>
      <c r="AHT680" s="498"/>
      <c r="AHU680" s="498"/>
      <c r="AHV680" s="498"/>
      <c r="AHW680" s="498"/>
      <c r="AHX680" s="498"/>
      <c r="AHY680" s="498"/>
      <c r="AHZ680" s="498"/>
      <c r="AIA680" s="498"/>
      <c r="AIB680" s="498"/>
      <c r="AIC680" s="498"/>
      <c r="AID680" s="498"/>
      <c r="AIE680" s="498"/>
      <c r="AIF680" s="498"/>
      <c r="AIG680" s="498"/>
      <c r="AIH680" s="498"/>
      <c r="AII680" s="498"/>
      <c r="AIJ680" s="498"/>
      <c r="AIK680" s="498"/>
      <c r="AIL680" s="498"/>
      <c r="AIM680" s="498"/>
      <c r="AIN680" s="498"/>
      <c r="AIO680" s="498"/>
      <c r="AIP680" s="498"/>
      <c r="AIQ680" s="498"/>
      <c r="AIR680" s="498"/>
      <c r="AIS680" s="498"/>
      <c r="AIT680" s="498"/>
      <c r="AIU680" s="498"/>
      <c r="AIV680" s="498"/>
      <c r="AIW680" s="498"/>
      <c r="AIX680" s="498"/>
      <c r="AIY680" s="498"/>
      <c r="AIZ680" s="498"/>
      <c r="AJA680" s="498"/>
      <c r="AJB680" s="498"/>
      <c r="AJC680" s="498"/>
      <c r="AJD680" s="498"/>
      <c r="AJE680" s="498"/>
      <c r="AJF680" s="498"/>
      <c r="AJG680" s="498"/>
      <c r="AJH680" s="498"/>
      <c r="AJI680" s="498"/>
      <c r="AJJ680" s="498"/>
      <c r="AJK680" s="498"/>
      <c r="AJL680" s="498"/>
      <c r="AJM680" s="498"/>
      <c r="AJN680" s="498"/>
      <c r="AJO680" s="498"/>
      <c r="AJP680" s="498"/>
      <c r="AJQ680" s="498"/>
      <c r="AJR680" s="498"/>
      <c r="AJS680" s="498"/>
      <c r="AJT680" s="498"/>
      <c r="AJU680" s="498"/>
      <c r="AJV680" s="498"/>
      <c r="AJW680" s="498"/>
      <c r="AJX680" s="498"/>
      <c r="AJY680" s="498"/>
      <c r="AJZ680" s="498"/>
      <c r="AKA680" s="498"/>
      <c r="AKB680" s="498"/>
      <c r="AKC680" s="498"/>
      <c r="AKD680" s="498"/>
      <c r="AKE680" s="498"/>
      <c r="AKF680" s="498"/>
      <c r="AKG680" s="498"/>
      <c r="AKH680" s="498"/>
      <c r="AKI680" s="498"/>
      <c r="AKJ680" s="498"/>
      <c r="AKK680" s="498"/>
      <c r="AKL680" s="498"/>
      <c r="AKM680" s="498"/>
      <c r="AKN680" s="498"/>
      <c r="AKO680" s="498"/>
      <c r="AKP680" s="498"/>
      <c r="AKQ680" s="498"/>
      <c r="AKR680" s="498"/>
      <c r="AKS680" s="498"/>
      <c r="AKT680" s="498"/>
      <c r="AKU680" s="498"/>
      <c r="AKV680" s="498"/>
      <c r="AKW680" s="498"/>
      <c r="AKX680" s="498"/>
      <c r="AKY680" s="498"/>
      <c r="AKZ680" s="498"/>
      <c r="ALA680" s="498"/>
      <c r="ALB680" s="498"/>
      <c r="ALC680" s="498"/>
      <c r="ALD680" s="498"/>
      <c r="ALE680" s="498"/>
      <c r="ALF680" s="498"/>
      <c r="ALG680" s="498"/>
      <c r="ALH680" s="498"/>
      <c r="ALI680" s="498"/>
      <c r="ALJ680" s="498"/>
      <c r="ALK680" s="498"/>
      <c r="ALL680" s="498"/>
      <c r="ALM680" s="498"/>
      <c r="ALN680" s="498"/>
      <c r="ALO680" s="498"/>
      <c r="ALP680" s="498"/>
      <c r="ALQ680" s="498"/>
      <c r="ALR680" s="498"/>
      <c r="ALS680" s="498"/>
      <c r="ALT680" s="498"/>
      <c r="ALU680" s="498"/>
      <c r="ALV680" s="498"/>
      <c r="ALW680" s="498"/>
      <c r="ALX680" s="498"/>
      <c r="ALY680" s="498"/>
      <c r="ALZ680" s="498"/>
      <c r="AMA680" s="498"/>
      <c r="AMB680" s="498"/>
      <c r="AMC680" s="498"/>
      <c r="AMD680" s="498"/>
      <c r="AME680" s="498"/>
      <c r="AMF680" s="498"/>
      <c r="AMG680" s="498"/>
      <c r="AMH680" s="498"/>
      <c r="AMI680" s="498"/>
      <c r="AMJ680" s="498"/>
      <c r="AMK680" s="498"/>
    </row>
    <row r="681" spans="1:1025" s="499" customFormat="1" ht="15" customHeight="1" x14ac:dyDescent="0.25">
      <c r="A681" s="502"/>
      <c r="B681" s="544" t="s">
        <v>118</v>
      </c>
      <c r="C681" s="432"/>
      <c r="D681" s="432"/>
      <c r="E681" s="466"/>
      <c r="F681" s="467"/>
      <c r="G681" s="426"/>
      <c r="H681" s="426"/>
      <c r="I681" s="498"/>
      <c r="J681" s="504"/>
      <c r="K681" s="505"/>
      <c r="L681" s="505"/>
      <c r="M681" s="466"/>
      <c r="N681" s="467"/>
      <c r="O681" s="468"/>
      <c r="P681" s="468"/>
      <c r="Q681" s="498"/>
      <c r="R681" s="498"/>
      <c r="S681" s="498"/>
      <c r="T681" s="498"/>
      <c r="U681" s="498"/>
      <c r="V681" s="498"/>
      <c r="W681" s="498"/>
      <c r="X681" s="498"/>
      <c r="Y681" s="498"/>
      <c r="Z681" s="498"/>
      <c r="AA681" s="498"/>
      <c r="AB681" s="498"/>
      <c r="AC681" s="498"/>
      <c r="AD681" s="498"/>
      <c r="AE681" s="498"/>
      <c r="AF681" s="498"/>
      <c r="AG681" s="498"/>
      <c r="AH681" s="498"/>
      <c r="AI681" s="498"/>
      <c r="AJ681" s="498"/>
      <c r="AK681" s="498"/>
      <c r="AL681" s="498"/>
      <c r="AM681" s="498"/>
      <c r="AN681" s="498"/>
      <c r="AO681" s="498"/>
      <c r="AP681" s="498"/>
      <c r="AQ681" s="498"/>
      <c r="AR681" s="498"/>
      <c r="AS681" s="498"/>
      <c r="AT681" s="498"/>
      <c r="AU681" s="498"/>
      <c r="AV681" s="498"/>
      <c r="AW681" s="498"/>
      <c r="AX681" s="498"/>
      <c r="AY681" s="498"/>
      <c r="AZ681" s="498"/>
      <c r="BA681" s="498"/>
      <c r="BB681" s="498"/>
      <c r="BC681" s="498"/>
      <c r="BD681" s="498"/>
      <c r="BE681" s="498"/>
      <c r="BF681" s="498"/>
      <c r="BG681" s="498"/>
      <c r="BH681" s="498"/>
      <c r="BI681" s="498"/>
      <c r="BJ681" s="498"/>
      <c r="BK681" s="498"/>
      <c r="BL681" s="498"/>
      <c r="BM681" s="498"/>
      <c r="BN681" s="498"/>
      <c r="BO681" s="498"/>
      <c r="BP681" s="498"/>
      <c r="BQ681" s="498"/>
      <c r="BR681" s="498"/>
      <c r="BS681" s="498"/>
      <c r="BT681" s="498"/>
      <c r="BU681" s="498"/>
      <c r="BV681" s="498"/>
      <c r="BW681" s="498"/>
      <c r="BX681" s="498"/>
      <c r="BY681" s="498"/>
      <c r="BZ681" s="498"/>
      <c r="CA681" s="498"/>
      <c r="CB681" s="498"/>
      <c r="CC681" s="498"/>
      <c r="CD681" s="498"/>
      <c r="CE681" s="498"/>
      <c r="CF681" s="498"/>
      <c r="CG681" s="498"/>
      <c r="CH681" s="498"/>
      <c r="CI681" s="498"/>
      <c r="CJ681" s="498"/>
      <c r="CK681" s="498"/>
      <c r="CL681" s="498"/>
      <c r="CM681" s="498"/>
      <c r="CN681" s="498"/>
      <c r="CO681" s="498"/>
      <c r="CP681" s="498"/>
      <c r="CQ681" s="498"/>
      <c r="CR681" s="498"/>
      <c r="CS681" s="498"/>
      <c r="CT681" s="498"/>
      <c r="CU681" s="498"/>
      <c r="CV681" s="498"/>
      <c r="CW681" s="498"/>
      <c r="CX681" s="498"/>
      <c r="CY681" s="498"/>
      <c r="CZ681" s="498"/>
      <c r="DA681" s="498"/>
      <c r="DB681" s="498"/>
      <c r="DC681" s="498"/>
      <c r="DD681" s="498"/>
      <c r="DE681" s="498"/>
      <c r="DF681" s="498"/>
      <c r="DG681" s="498"/>
      <c r="DH681" s="498"/>
      <c r="DI681" s="498"/>
      <c r="DJ681" s="498"/>
      <c r="DK681" s="498"/>
      <c r="DL681" s="498"/>
      <c r="DM681" s="498"/>
      <c r="DN681" s="498"/>
      <c r="DO681" s="498"/>
      <c r="DP681" s="498"/>
      <c r="DQ681" s="498"/>
      <c r="DR681" s="498"/>
      <c r="DS681" s="498"/>
      <c r="DT681" s="498"/>
      <c r="DU681" s="498"/>
      <c r="DV681" s="498"/>
      <c r="DW681" s="498"/>
      <c r="DX681" s="498"/>
      <c r="DY681" s="498"/>
      <c r="DZ681" s="498"/>
      <c r="EA681" s="498"/>
      <c r="EB681" s="498"/>
      <c r="EC681" s="498"/>
      <c r="ED681" s="498"/>
      <c r="EE681" s="498"/>
      <c r="EF681" s="498"/>
      <c r="EG681" s="498"/>
      <c r="EH681" s="498"/>
      <c r="EI681" s="498"/>
      <c r="EJ681" s="498"/>
      <c r="EK681" s="498"/>
      <c r="EL681" s="498"/>
      <c r="EM681" s="498"/>
      <c r="EN681" s="498"/>
      <c r="EO681" s="498"/>
      <c r="EP681" s="498"/>
      <c r="EQ681" s="498"/>
      <c r="ER681" s="498"/>
      <c r="ES681" s="498"/>
      <c r="ET681" s="498"/>
      <c r="EU681" s="498"/>
      <c r="EV681" s="498"/>
      <c r="EW681" s="498"/>
      <c r="EX681" s="498"/>
      <c r="EY681" s="498"/>
      <c r="EZ681" s="498"/>
      <c r="FA681" s="498"/>
      <c r="FB681" s="498"/>
      <c r="FC681" s="498"/>
      <c r="FD681" s="498"/>
      <c r="FE681" s="498"/>
      <c r="FF681" s="498"/>
      <c r="FG681" s="498"/>
      <c r="FH681" s="498"/>
      <c r="FI681" s="498"/>
      <c r="FJ681" s="498"/>
      <c r="FK681" s="498"/>
      <c r="FL681" s="498"/>
      <c r="FM681" s="498"/>
      <c r="FN681" s="498"/>
      <c r="FO681" s="498"/>
      <c r="FP681" s="498"/>
      <c r="FQ681" s="498"/>
      <c r="FR681" s="498"/>
      <c r="FS681" s="498"/>
      <c r="FT681" s="498"/>
      <c r="FU681" s="498"/>
      <c r="FV681" s="498"/>
      <c r="FW681" s="498"/>
      <c r="FX681" s="498"/>
      <c r="FY681" s="498"/>
      <c r="FZ681" s="498"/>
      <c r="GA681" s="498"/>
      <c r="GB681" s="498"/>
      <c r="GC681" s="498"/>
      <c r="GD681" s="498"/>
      <c r="GE681" s="498"/>
      <c r="GF681" s="498"/>
      <c r="GG681" s="498"/>
      <c r="GH681" s="498"/>
      <c r="GI681" s="498"/>
      <c r="GJ681" s="498"/>
      <c r="GK681" s="498"/>
      <c r="GL681" s="498"/>
      <c r="GM681" s="498"/>
      <c r="GN681" s="498"/>
      <c r="GO681" s="498"/>
      <c r="GP681" s="498"/>
      <c r="GQ681" s="498"/>
      <c r="GR681" s="498"/>
      <c r="GS681" s="498"/>
      <c r="GT681" s="498"/>
      <c r="GU681" s="498"/>
      <c r="GV681" s="498"/>
      <c r="GW681" s="498"/>
      <c r="GX681" s="498"/>
      <c r="GY681" s="498"/>
      <c r="GZ681" s="498"/>
      <c r="HA681" s="498"/>
      <c r="HB681" s="498"/>
      <c r="HC681" s="498"/>
      <c r="HD681" s="498"/>
      <c r="HE681" s="498"/>
      <c r="HF681" s="498"/>
      <c r="HG681" s="498"/>
      <c r="HH681" s="498"/>
      <c r="HI681" s="498"/>
      <c r="HJ681" s="498"/>
      <c r="HK681" s="498"/>
      <c r="HL681" s="498"/>
      <c r="HM681" s="498"/>
      <c r="HN681" s="498"/>
      <c r="HO681" s="498"/>
      <c r="HP681" s="498"/>
      <c r="HQ681" s="498"/>
      <c r="HR681" s="498"/>
      <c r="HS681" s="498"/>
      <c r="HT681" s="498"/>
      <c r="HU681" s="498"/>
      <c r="HV681" s="498"/>
      <c r="HW681" s="498"/>
      <c r="HX681" s="498"/>
      <c r="HY681" s="498"/>
      <c r="HZ681" s="498"/>
      <c r="IA681" s="498"/>
      <c r="IB681" s="498"/>
      <c r="IC681" s="498"/>
      <c r="ID681" s="498"/>
      <c r="IE681" s="498"/>
      <c r="IF681" s="498"/>
      <c r="IG681" s="498"/>
      <c r="IH681" s="498"/>
      <c r="II681" s="498"/>
      <c r="IJ681" s="498"/>
      <c r="IK681" s="498"/>
      <c r="IL681" s="498"/>
      <c r="IM681" s="498"/>
      <c r="IN681" s="498"/>
      <c r="IO681" s="498"/>
      <c r="IP681" s="498"/>
      <c r="IQ681" s="498"/>
      <c r="IR681" s="498"/>
      <c r="IS681" s="498"/>
      <c r="IT681" s="498"/>
      <c r="IU681" s="498"/>
      <c r="IV681" s="498"/>
      <c r="IW681" s="498"/>
      <c r="IX681" s="498"/>
      <c r="IY681" s="498"/>
      <c r="IZ681" s="498"/>
      <c r="JA681" s="498"/>
      <c r="JB681" s="498"/>
      <c r="JC681" s="498"/>
      <c r="JD681" s="498"/>
      <c r="JE681" s="498"/>
      <c r="JF681" s="498"/>
      <c r="JG681" s="498"/>
      <c r="JH681" s="498"/>
      <c r="JI681" s="498"/>
      <c r="JJ681" s="498"/>
      <c r="JK681" s="498"/>
      <c r="JL681" s="498"/>
      <c r="JM681" s="498"/>
      <c r="JN681" s="498"/>
      <c r="JO681" s="498"/>
      <c r="JP681" s="498"/>
      <c r="JQ681" s="498"/>
      <c r="JR681" s="498"/>
      <c r="JS681" s="498"/>
      <c r="JT681" s="498"/>
      <c r="JU681" s="498"/>
      <c r="JV681" s="498"/>
      <c r="JW681" s="498"/>
      <c r="JX681" s="498"/>
      <c r="JY681" s="498"/>
      <c r="JZ681" s="498"/>
      <c r="KA681" s="498"/>
      <c r="KB681" s="498"/>
      <c r="KC681" s="498"/>
      <c r="KD681" s="498"/>
      <c r="KE681" s="498"/>
      <c r="KF681" s="498"/>
      <c r="KG681" s="498"/>
      <c r="KH681" s="498"/>
      <c r="KI681" s="498"/>
      <c r="KJ681" s="498"/>
      <c r="KK681" s="498"/>
      <c r="KL681" s="498"/>
      <c r="KM681" s="498"/>
      <c r="KN681" s="498"/>
      <c r="KO681" s="498"/>
      <c r="KP681" s="498"/>
      <c r="KQ681" s="498"/>
      <c r="KR681" s="498"/>
      <c r="KS681" s="498"/>
      <c r="KT681" s="498"/>
      <c r="KU681" s="498"/>
      <c r="KV681" s="498"/>
      <c r="KW681" s="498"/>
      <c r="KX681" s="498"/>
      <c r="KY681" s="498"/>
      <c r="KZ681" s="498"/>
      <c r="LA681" s="498"/>
      <c r="LB681" s="498"/>
      <c r="LC681" s="498"/>
      <c r="LD681" s="498"/>
      <c r="LE681" s="498"/>
      <c r="LF681" s="498"/>
      <c r="LG681" s="498"/>
      <c r="LH681" s="498"/>
      <c r="LI681" s="498"/>
      <c r="LJ681" s="498"/>
      <c r="LK681" s="498"/>
      <c r="LL681" s="498"/>
      <c r="LM681" s="498"/>
      <c r="LN681" s="498"/>
      <c r="LO681" s="498"/>
      <c r="LP681" s="498"/>
      <c r="LQ681" s="498"/>
      <c r="LR681" s="498"/>
      <c r="LS681" s="498"/>
      <c r="LT681" s="498"/>
      <c r="LU681" s="498"/>
      <c r="LV681" s="498"/>
      <c r="LW681" s="498"/>
      <c r="LX681" s="498"/>
      <c r="LY681" s="498"/>
      <c r="LZ681" s="498"/>
      <c r="MA681" s="498"/>
      <c r="MB681" s="498"/>
      <c r="MC681" s="498"/>
      <c r="MD681" s="498"/>
      <c r="ME681" s="498"/>
      <c r="MF681" s="498"/>
      <c r="MG681" s="498"/>
      <c r="MH681" s="498"/>
      <c r="MI681" s="498"/>
      <c r="MJ681" s="498"/>
      <c r="MK681" s="498"/>
      <c r="ML681" s="498"/>
      <c r="MM681" s="498"/>
      <c r="MN681" s="498"/>
      <c r="MO681" s="498"/>
      <c r="MP681" s="498"/>
      <c r="MQ681" s="498"/>
      <c r="MR681" s="498"/>
      <c r="MS681" s="498"/>
      <c r="MT681" s="498"/>
      <c r="MU681" s="498"/>
      <c r="MV681" s="498"/>
      <c r="MW681" s="498"/>
      <c r="MX681" s="498"/>
      <c r="MY681" s="498"/>
      <c r="MZ681" s="498"/>
      <c r="NA681" s="498"/>
      <c r="NB681" s="498"/>
      <c r="NC681" s="498"/>
      <c r="ND681" s="498"/>
      <c r="NE681" s="498"/>
      <c r="NF681" s="498"/>
      <c r="NG681" s="498"/>
      <c r="NH681" s="498"/>
      <c r="NI681" s="498"/>
      <c r="NJ681" s="498"/>
      <c r="NK681" s="498"/>
      <c r="NL681" s="498"/>
      <c r="NM681" s="498"/>
      <c r="NN681" s="498"/>
      <c r="NO681" s="498"/>
      <c r="NP681" s="498"/>
      <c r="NQ681" s="498"/>
      <c r="NR681" s="498"/>
      <c r="NS681" s="498"/>
      <c r="NT681" s="498"/>
      <c r="NU681" s="498"/>
      <c r="NV681" s="498"/>
      <c r="NW681" s="498"/>
      <c r="NX681" s="498"/>
      <c r="NY681" s="498"/>
      <c r="NZ681" s="498"/>
      <c r="OA681" s="498"/>
      <c r="OB681" s="498"/>
      <c r="OC681" s="498"/>
      <c r="OD681" s="498"/>
      <c r="OE681" s="498"/>
      <c r="OF681" s="498"/>
      <c r="OG681" s="498"/>
      <c r="OH681" s="498"/>
      <c r="OI681" s="498"/>
      <c r="OJ681" s="498"/>
      <c r="OK681" s="498"/>
      <c r="OL681" s="498"/>
      <c r="OM681" s="498"/>
      <c r="ON681" s="498"/>
      <c r="OO681" s="498"/>
      <c r="OP681" s="498"/>
      <c r="OQ681" s="498"/>
      <c r="OR681" s="498"/>
      <c r="OS681" s="498"/>
      <c r="OT681" s="498"/>
      <c r="OU681" s="498"/>
      <c r="OV681" s="498"/>
      <c r="OW681" s="498"/>
      <c r="OX681" s="498"/>
      <c r="OY681" s="498"/>
      <c r="OZ681" s="498"/>
      <c r="PA681" s="498"/>
      <c r="PB681" s="498"/>
      <c r="PC681" s="498"/>
      <c r="PD681" s="498"/>
      <c r="PE681" s="498"/>
      <c r="PF681" s="498"/>
      <c r="PG681" s="498"/>
      <c r="PH681" s="498"/>
      <c r="PI681" s="498"/>
      <c r="PJ681" s="498"/>
      <c r="PK681" s="498"/>
      <c r="PL681" s="498"/>
      <c r="PM681" s="498"/>
      <c r="PN681" s="498"/>
      <c r="PO681" s="498"/>
      <c r="PP681" s="498"/>
      <c r="PQ681" s="498"/>
      <c r="PR681" s="498"/>
      <c r="PS681" s="498"/>
      <c r="PT681" s="498"/>
      <c r="PU681" s="498"/>
      <c r="PV681" s="498"/>
      <c r="PW681" s="498"/>
      <c r="PX681" s="498"/>
      <c r="PY681" s="498"/>
      <c r="PZ681" s="498"/>
      <c r="QA681" s="498"/>
      <c r="QB681" s="498"/>
      <c r="QC681" s="498"/>
      <c r="QD681" s="498"/>
      <c r="QE681" s="498"/>
      <c r="QF681" s="498"/>
      <c r="QG681" s="498"/>
      <c r="QH681" s="498"/>
      <c r="QI681" s="498"/>
      <c r="QJ681" s="498"/>
      <c r="QK681" s="498"/>
      <c r="QL681" s="498"/>
      <c r="QM681" s="498"/>
      <c r="QN681" s="498"/>
      <c r="QO681" s="498"/>
      <c r="QP681" s="498"/>
      <c r="QQ681" s="498"/>
      <c r="QR681" s="498"/>
      <c r="QS681" s="498"/>
      <c r="QT681" s="498"/>
      <c r="QU681" s="498"/>
      <c r="QV681" s="498"/>
      <c r="QW681" s="498"/>
      <c r="QX681" s="498"/>
      <c r="QY681" s="498"/>
      <c r="QZ681" s="498"/>
      <c r="RA681" s="498"/>
      <c r="RB681" s="498"/>
      <c r="RC681" s="498"/>
      <c r="RD681" s="498"/>
      <c r="RE681" s="498"/>
      <c r="RF681" s="498"/>
      <c r="RG681" s="498"/>
      <c r="RH681" s="498"/>
      <c r="RI681" s="498"/>
      <c r="RJ681" s="498"/>
      <c r="RK681" s="498"/>
      <c r="RL681" s="498"/>
      <c r="RM681" s="498"/>
      <c r="RN681" s="498"/>
      <c r="RO681" s="498"/>
      <c r="RP681" s="498"/>
      <c r="RQ681" s="498"/>
      <c r="RR681" s="498"/>
      <c r="RS681" s="498"/>
      <c r="RT681" s="498"/>
      <c r="RU681" s="498"/>
      <c r="RV681" s="498"/>
      <c r="RW681" s="498"/>
      <c r="RX681" s="498"/>
      <c r="RY681" s="498"/>
      <c r="RZ681" s="498"/>
      <c r="SA681" s="498"/>
      <c r="SB681" s="498"/>
      <c r="SC681" s="498"/>
      <c r="SD681" s="498"/>
      <c r="SE681" s="498"/>
      <c r="SF681" s="498"/>
      <c r="SG681" s="498"/>
      <c r="SH681" s="498"/>
      <c r="SI681" s="498"/>
      <c r="SJ681" s="498"/>
      <c r="SK681" s="498"/>
      <c r="SL681" s="498"/>
      <c r="SM681" s="498"/>
      <c r="SN681" s="498"/>
      <c r="SO681" s="498"/>
      <c r="SP681" s="498"/>
      <c r="SQ681" s="498"/>
      <c r="SR681" s="498"/>
      <c r="SS681" s="498"/>
      <c r="ST681" s="498"/>
      <c r="SU681" s="498"/>
      <c r="SV681" s="498"/>
      <c r="SW681" s="498"/>
      <c r="SX681" s="498"/>
      <c r="SY681" s="498"/>
      <c r="SZ681" s="498"/>
      <c r="TA681" s="498"/>
      <c r="TB681" s="498"/>
      <c r="TC681" s="498"/>
      <c r="TD681" s="498"/>
      <c r="TE681" s="498"/>
      <c r="TF681" s="498"/>
      <c r="TG681" s="498"/>
      <c r="TH681" s="498"/>
      <c r="TI681" s="498"/>
      <c r="TJ681" s="498"/>
      <c r="TK681" s="498"/>
      <c r="TL681" s="498"/>
      <c r="TM681" s="498"/>
      <c r="TN681" s="498"/>
      <c r="TO681" s="498"/>
      <c r="TP681" s="498"/>
      <c r="TQ681" s="498"/>
      <c r="TR681" s="498"/>
      <c r="TS681" s="498"/>
      <c r="TT681" s="498"/>
      <c r="TU681" s="498"/>
      <c r="TV681" s="498"/>
      <c r="TW681" s="498"/>
      <c r="TX681" s="498"/>
      <c r="TY681" s="498"/>
      <c r="TZ681" s="498"/>
      <c r="UA681" s="498"/>
      <c r="UB681" s="498"/>
      <c r="UC681" s="498"/>
      <c r="UD681" s="498"/>
      <c r="UE681" s="498"/>
      <c r="UF681" s="498"/>
      <c r="UG681" s="498"/>
      <c r="UH681" s="498"/>
      <c r="UI681" s="498"/>
      <c r="UJ681" s="498"/>
      <c r="UK681" s="498"/>
      <c r="UL681" s="498"/>
      <c r="UM681" s="498"/>
      <c r="UN681" s="498"/>
      <c r="UO681" s="498"/>
      <c r="UP681" s="498"/>
      <c r="UQ681" s="498"/>
      <c r="UR681" s="498"/>
      <c r="US681" s="498"/>
      <c r="UT681" s="498"/>
      <c r="UU681" s="498"/>
      <c r="UV681" s="498"/>
      <c r="UW681" s="498"/>
      <c r="UX681" s="498"/>
      <c r="UY681" s="498"/>
      <c r="UZ681" s="498"/>
      <c r="VA681" s="498"/>
      <c r="VB681" s="498"/>
      <c r="VC681" s="498"/>
      <c r="VD681" s="498"/>
      <c r="VE681" s="498"/>
      <c r="VF681" s="498"/>
      <c r="VG681" s="498"/>
      <c r="VH681" s="498"/>
      <c r="VI681" s="498"/>
      <c r="VJ681" s="498"/>
      <c r="VK681" s="498"/>
      <c r="VL681" s="498"/>
      <c r="VM681" s="498"/>
      <c r="VN681" s="498"/>
      <c r="VO681" s="498"/>
      <c r="VP681" s="498"/>
      <c r="VQ681" s="498"/>
      <c r="VR681" s="498"/>
      <c r="VS681" s="498"/>
      <c r="VT681" s="498"/>
      <c r="VU681" s="498"/>
      <c r="VV681" s="498"/>
      <c r="VW681" s="498"/>
      <c r="VX681" s="498"/>
      <c r="VY681" s="498"/>
      <c r="VZ681" s="498"/>
      <c r="WA681" s="498"/>
      <c r="WB681" s="498"/>
      <c r="WC681" s="498"/>
      <c r="WD681" s="498"/>
      <c r="WE681" s="498"/>
      <c r="WF681" s="498"/>
      <c r="WG681" s="498"/>
      <c r="WH681" s="498"/>
      <c r="WI681" s="498"/>
      <c r="WJ681" s="498"/>
      <c r="WK681" s="498"/>
      <c r="WL681" s="498"/>
      <c r="WM681" s="498"/>
      <c r="WN681" s="498"/>
      <c r="WO681" s="498"/>
      <c r="WP681" s="498"/>
      <c r="WQ681" s="498"/>
      <c r="WR681" s="498"/>
      <c r="WS681" s="498"/>
      <c r="WT681" s="498"/>
      <c r="WU681" s="498"/>
      <c r="WV681" s="498"/>
      <c r="WW681" s="498"/>
      <c r="WX681" s="498"/>
      <c r="WY681" s="498"/>
      <c r="WZ681" s="498"/>
      <c r="XA681" s="498"/>
      <c r="XB681" s="498"/>
      <c r="XC681" s="498"/>
      <c r="XD681" s="498"/>
      <c r="XE681" s="498"/>
      <c r="XF681" s="498"/>
      <c r="XG681" s="498"/>
      <c r="XH681" s="498"/>
      <c r="XI681" s="498"/>
      <c r="XJ681" s="498"/>
      <c r="XK681" s="498"/>
      <c r="XL681" s="498"/>
      <c r="XM681" s="498"/>
      <c r="XN681" s="498"/>
      <c r="XO681" s="498"/>
      <c r="XP681" s="498"/>
      <c r="XQ681" s="498"/>
      <c r="XR681" s="498"/>
      <c r="XS681" s="498"/>
      <c r="XT681" s="498"/>
      <c r="XU681" s="498"/>
      <c r="XV681" s="498"/>
      <c r="XW681" s="498"/>
      <c r="XX681" s="498"/>
      <c r="XY681" s="498"/>
      <c r="XZ681" s="498"/>
      <c r="YA681" s="498"/>
      <c r="YB681" s="498"/>
      <c r="YC681" s="498"/>
      <c r="YD681" s="498"/>
      <c r="YE681" s="498"/>
      <c r="YF681" s="498"/>
      <c r="YG681" s="498"/>
      <c r="YH681" s="498"/>
      <c r="YI681" s="498"/>
      <c r="YJ681" s="498"/>
      <c r="YK681" s="498"/>
      <c r="YL681" s="498"/>
      <c r="YM681" s="498"/>
      <c r="YN681" s="498"/>
      <c r="YO681" s="498"/>
      <c r="YP681" s="498"/>
      <c r="YQ681" s="498"/>
      <c r="YR681" s="498"/>
      <c r="YS681" s="498"/>
      <c r="YT681" s="498"/>
      <c r="YU681" s="498"/>
      <c r="YV681" s="498"/>
      <c r="YW681" s="498"/>
      <c r="YX681" s="498"/>
      <c r="YY681" s="498"/>
      <c r="YZ681" s="498"/>
      <c r="ZA681" s="498"/>
      <c r="ZB681" s="498"/>
      <c r="ZC681" s="498"/>
      <c r="ZD681" s="498"/>
      <c r="ZE681" s="498"/>
      <c r="ZF681" s="498"/>
      <c r="ZG681" s="498"/>
      <c r="ZH681" s="498"/>
      <c r="ZI681" s="498"/>
      <c r="ZJ681" s="498"/>
      <c r="ZK681" s="498"/>
      <c r="ZL681" s="498"/>
      <c r="ZM681" s="498"/>
      <c r="ZN681" s="498"/>
      <c r="ZO681" s="498"/>
      <c r="ZP681" s="498"/>
      <c r="ZQ681" s="498"/>
      <c r="ZR681" s="498"/>
      <c r="ZS681" s="498"/>
      <c r="ZT681" s="498"/>
      <c r="ZU681" s="498"/>
      <c r="ZV681" s="498"/>
      <c r="ZW681" s="498"/>
      <c r="ZX681" s="498"/>
      <c r="ZY681" s="498"/>
      <c r="ZZ681" s="498"/>
      <c r="AAA681" s="498"/>
      <c r="AAB681" s="498"/>
      <c r="AAC681" s="498"/>
      <c r="AAD681" s="498"/>
      <c r="AAE681" s="498"/>
      <c r="AAF681" s="498"/>
      <c r="AAG681" s="498"/>
      <c r="AAH681" s="498"/>
      <c r="AAI681" s="498"/>
      <c r="AAJ681" s="498"/>
      <c r="AAK681" s="498"/>
      <c r="AAL681" s="498"/>
      <c r="AAM681" s="498"/>
      <c r="AAN681" s="498"/>
      <c r="AAO681" s="498"/>
      <c r="AAP681" s="498"/>
      <c r="AAQ681" s="498"/>
      <c r="AAR681" s="498"/>
      <c r="AAS681" s="498"/>
      <c r="AAT681" s="498"/>
      <c r="AAU681" s="498"/>
      <c r="AAV681" s="498"/>
      <c r="AAW681" s="498"/>
      <c r="AAX681" s="498"/>
      <c r="AAY681" s="498"/>
      <c r="AAZ681" s="498"/>
      <c r="ABA681" s="498"/>
      <c r="ABB681" s="498"/>
      <c r="ABC681" s="498"/>
      <c r="ABD681" s="498"/>
      <c r="ABE681" s="498"/>
      <c r="ABF681" s="498"/>
      <c r="ABG681" s="498"/>
      <c r="ABH681" s="498"/>
      <c r="ABI681" s="498"/>
      <c r="ABJ681" s="498"/>
      <c r="ABK681" s="498"/>
      <c r="ABL681" s="498"/>
      <c r="ABM681" s="498"/>
      <c r="ABN681" s="498"/>
      <c r="ABO681" s="498"/>
      <c r="ABP681" s="498"/>
      <c r="ABQ681" s="498"/>
      <c r="ABR681" s="498"/>
      <c r="ABS681" s="498"/>
      <c r="ABT681" s="498"/>
      <c r="ABU681" s="498"/>
      <c r="ABV681" s="498"/>
      <c r="ABW681" s="498"/>
      <c r="ABX681" s="498"/>
      <c r="ABY681" s="498"/>
      <c r="ABZ681" s="498"/>
      <c r="ACA681" s="498"/>
      <c r="ACB681" s="498"/>
      <c r="ACC681" s="498"/>
      <c r="ACD681" s="498"/>
      <c r="ACE681" s="498"/>
      <c r="ACF681" s="498"/>
      <c r="ACG681" s="498"/>
      <c r="ACH681" s="498"/>
      <c r="ACI681" s="498"/>
      <c r="ACJ681" s="498"/>
      <c r="ACK681" s="498"/>
      <c r="ACL681" s="498"/>
      <c r="ACM681" s="498"/>
      <c r="ACN681" s="498"/>
      <c r="ACO681" s="498"/>
      <c r="ACP681" s="498"/>
      <c r="ACQ681" s="498"/>
      <c r="ACR681" s="498"/>
      <c r="ACS681" s="498"/>
      <c r="ACT681" s="498"/>
      <c r="ACU681" s="498"/>
      <c r="ACV681" s="498"/>
      <c r="ACW681" s="498"/>
      <c r="ACX681" s="498"/>
      <c r="ACY681" s="498"/>
      <c r="ACZ681" s="498"/>
      <c r="ADA681" s="498"/>
      <c r="ADB681" s="498"/>
      <c r="ADC681" s="498"/>
      <c r="ADD681" s="498"/>
      <c r="ADE681" s="498"/>
      <c r="ADF681" s="498"/>
      <c r="ADG681" s="498"/>
      <c r="ADH681" s="498"/>
      <c r="ADI681" s="498"/>
      <c r="ADJ681" s="498"/>
      <c r="ADK681" s="498"/>
      <c r="ADL681" s="498"/>
      <c r="ADM681" s="498"/>
      <c r="ADN681" s="498"/>
      <c r="ADO681" s="498"/>
      <c r="ADP681" s="498"/>
      <c r="ADQ681" s="498"/>
      <c r="ADR681" s="498"/>
      <c r="ADS681" s="498"/>
      <c r="ADT681" s="498"/>
      <c r="ADU681" s="498"/>
      <c r="ADV681" s="498"/>
      <c r="ADW681" s="498"/>
      <c r="ADX681" s="498"/>
      <c r="ADY681" s="498"/>
      <c r="ADZ681" s="498"/>
      <c r="AEA681" s="498"/>
      <c r="AEB681" s="498"/>
      <c r="AEC681" s="498"/>
      <c r="AED681" s="498"/>
      <c r="AEE681" s="498"/>
      <c r="AEF681" s="498"/>
      <c r="AEG681" s="498"/>
      <c r="AEH681" s="498"/>
      <c r="AEI681" s="498"/>
      <c r="AEJ681" s="498"/>
      <c r="AEK681" s="498"/>
      <c r="AEL681" s="498"/>
      <c r="AEM681" s="498"/>
      <c r="AEN681" s="498"/>
      <c r="AEO681" s="498"/>
      <c r="AEP681" s="498"/>
      <c r="AEQ681" s="498"/>
      <c r="AER681" s="498"/>
      <c r="AES681" s="498"/>
      <c r="AET681" s="498"/>
      <c r="AEU681" s="498"/>
      <c r="AEV681" s="498"/>
      <c r="AEW681" s="498"/>
      <c r="AEX681" s="498"/>
      <c r="AEY681" s="498"/>
      <c r="AEZ681" s="498"/>
      <c r="AFA681" s="498"/>
      <c r="AFB681" s="498"/>
      <c r="AFC681" s="498"/>
      <c r="AFD681" s="498"/>
      <c r="AFE681" s="498"/>
      <c r="AFF681" s="498"/>
      <c r="AFG681" s="498"/>
      <c r="AFH681" s="498"/>
      <c r="AFI681" s="498"/>
      <c r="AFJ681" s="498"/>
      <c r="AFK681" s="498"/>
      <c r="AFL681" s="498"/>
      <c r="AFM681" s="498"/>
      <c r="AFN681" s="498"/>
      <c r="AFO681" s="498"/>
      <c r="AFP681" s="498"/>
      <c r="AFQ681" s="498"/>
      <c r="AFR681" s="498"/>
      <c r="AFS681" s="498"/>
      <c r="AFT681" s="498"/>
      <c r="AFU681" s="498"/>
      <c r="AFV681" s="498"/>
      <c r="AFW681" s="498"/>
      <c r="AFX681" s="498"/>
      <c r="AFY681" s="498"/>
      <c r="AFZ681" s="498"/>
      <c r="AGA681" s="498"/>
      <c r="AGB681" s="498"/>
      <c r="AGC681" s="498"/>
      <c r="AGD681" s="498"/>
      <c r="AGE681" s="498"/>
      <c r="AGF681" s="498"/>
      <c r="AGG681" s="498"/>
      <c r="AGH681" s="498"/>
      <c r="AGI681" s="498"/>
      <c r="AGJ681" s="498"/>
      <c r="AGK681" s="498"/>
      <c r="AGL681" s="498"/>
      <c r="AGM681" s="498"/>
      <c r="AGN681" s="498"/>
      <c r="AGO681" s="498"/>
      <c r="AGP681" s="498"/>
      <c r="AGQ681" s="498"/>
      <c r="AGR681" s="498"/>
      <c r="AGS681" s="498"/>
      <c r="AGT681" s="498"/>
      <c r="AGU681" s="498"/>
      <c r="AGV681" s="498"/>
      <c r="AGW681" s="498"/>
      <c r="AGX681" s="498"/>
      <c r="AGY681" s="498"/>
      <c r="AGZ681" s="498"/>
      <c r="AHA681" s="498"/>
      <c r="AHB681" s="498"/>
      <c r="AHC681" s="498"/>
      <c r="AHD681" s="498"/>
      <c r="AHE681" s="498"/>
      <c r="AHF681" s="498"/>
      <c r="AHG681" s="498"/>
      <c r="AHH681" s="498"/>
      <c r="AHI681" s="498"/>
      <c r="AHJ681" s="498"/>
      <c r="AHK681" s="498"/>
      <c r="AHL681" s="498"/>
      <c r="AHM681" s="498"/>
      <c r="AHN681" s="498"/>
      <c r="AHO681" s="498"/>
      <c r="AHP681" s="498"/>
      <c r="AHQ681" s="498"/>
      <c r="AHR681" s="498"/>
      <c r="AHS681" s="498"/>
      <c r="AHT681" s="498"/>
      <c r="AHU681" s="498"/>
      <c r="AHV681" s="498"/>
      <c r="AHW681" s="498"/>
      <c r="AHX681" s="498"/>
      <c r="AHY681" s="498"/>
      <c r="AHZ681" s="498"/>
      <c r="AIA681" s="498"/>
      <c r="AIB681" s="498"/>
      <c r="AIC681" s="498"/>
      <c r="AID681" s="498"/>
      <c r="AIE681" s="498"/>
      <c r="AIF681" s="498"/>
      <c r="AIG681" s="498"/>
      <c r="AIH681" s="498"/>
      <c r="AII681" s="498"/>
      <c r="AIJ681" s="498"/>
      <c r="AIK681" s="498"/>
      <c r="AIL681" s="498"/>
      <c r="AIM681" s="498"/>
      <c r="AIN681" s="498"/>
      <c r="AIO681" s="498"/>
      <c r="AIP681" s="498"/>
      <c r="AIQ681" s="498"/>
      <c r="AIR681" s="498"/>
      <c r="AIS681" s="498"/>
      <c r="AIT681" s="498"/>
      <c r="AIU681" s="498"/>
      <c r="AIV681" s="498"/>
      <c r="AIW681" s="498"/>
      <c r="AIX681" s="498"/>
      <c r="AIY681" s="498"/>
      <c r="AIZ681" s="498"/>
      <c r="AJA681" s="498"/>
      <c r="AJB681" s="498"/>
      <c r="AJC681" s="498"/>
      <c r="AJD681" s="498"/>
      <c r="AJE681" s="498"/>
      <c r="AJF681" s="498"/>
      <c r="AJG681" s="498"/>
      <c r="AJH681" s="498"/>
      <c r="AJI681" s="498"/>
      <c r="AJJ681" s="498"/>
      <c r="AJK681" s="498"/>
      <c r="AJL681" s="498"/>
      <c r="AJM681" s="498"/>
      <c r="AJN681" s="498"/>
      <c r="AJO681" s="498"/>
      <c r="AJP681" s="498"/>
      <c r="AJQ681" s="498"/>
      <c r="AJR681" s="498"/>
      <c r="AJS681" s="498"/>
      <c r="AJT681" s="498"/>
      <c r="AJU681" s="498"/>
      <c r="AJV681" s="498"/>
      <c r="AJW681" s="498"/>
      <c r="AJX681" s="498"/>
      <c r="AJY681" s="498"/>
      <c r="AJZ681" s="498"/>
      <c r="AKA681" s="498"/>
      <c r="AKB681" s="498"/>
      <c r="AKC681" s="498"/>
      <c r="AKD681" s="498"/>
      <c r="AKE681" s="498"/>
      <c r="AKF681" s="498"/>
      <c r="AKG681" s="498"/>
      <c r="AKH681" s="498"/>
      <c r="AKI681" s="498"/>
      <c r="AKJ681" s="498"/>
      <c r="AKK681" s="498"/>
      <c r="AKL681" s="498"/>
      <c r="AKM681" s="498"/>
      <c r="AKN681" s="498"/>
      <c r="AKO681" s="498"/>
      <c r="AKP681" s="498"/>
      <c r="AKQ681" s="498"/>
      <c r="AKR681" s="498"/>
      <c r="AKS681" s="498"/>
      <c r="AKT681" s="498"/>
      <c r="AKU681" s="498"/>
      <c r="AKV681" s="498"/>
      <c r="AKW681" s="498"/>
      <c r="AKX681" s="498"/>
      <c r="AKY681" s="498"/>
      <c r="AKZ681" s="498"/>
      <c r="ALA681" s="498"/>
      <c r="ALB681" s="498"/>
      <c r="ALC681" s="498"/>
      <c r="ALD681" s="498"/>
      <c r="ALE681" s="498"/>
      <c r="ALF681" s="498"/>
      <c r="ALG681" s="498"/>
      <c r="ALH681" s="498"/>
      <c r="ALI681" s="498"/>
      <c r="ALJ681" s="498"/>
      <c r="ALK681" s="498"/>
      <c r="ALL681" s="498"/>
      <c r="ALM681" s="498"/>
      <c r="ALN681" s="498"/>
      <c r="ALO681" s="498"/>
      <c r="ALP681" s="498"/>
      <c r="ALQ681" s="498"/>
      <c r="ALR681" s="498"/>
      <c r="ALS681" s="498"/>
      <c r="ALT681" s="498"/>
      <c r="ALU681" s="498"/>
      <c r="ALV681" s="498"/>
      <c r="ALW681" s="498"/>
      <c r="ALX681" s="498"/>
      <c r="ALY681" s="498"/>
      <c r="ALZ681" s="498"/>
      <c r="AMA681" s="498"/>
      <c r="AMB681" s="498"/>
      <c r="AMC681" s="498"/>
      <c r="AMD681" s="498"/>
      <c r="AME681" s="498"/>
      <c r="AMF681" s="498"/>
      <c r="AMG681" s="498"/>
      <c r="AMH681" s="498"/>
      <c r="AMI681" s="498"/>
      <c r="AMJ681" s="498"/>
      <c r="AMK681" s="498"/>
    </row>
    <row r="682" spans="1:1025" s="499" customFormat="1" x14ac:dyDescent="0.25">
      <c r="A682" s="502"/>
      <c r="B682" s="423" t="s">
        <v>531</v>
      </c>
      <c r="C682" s="423"/>
      <c r="D682" s="423"/>
      <c r="E682" s="424" t="s">
        <v>12</v>
      </c>
      <c r="F682" s="425">
        <v>1</v>
      </c>
      <c r="G682" s="426"/>
      <c r="H682" s="426"/>
      <c r="I682" s="498"/>
      <c r="J682" s="504"/>
      <c r="K682" s="505"/>
      <c r="L682" s="505"/>
      <c r="M682" s="466"/>
      <c r="N682" s="467"/>
      <c r="O682" s="468"/>
      <c r="P682" s="468"/>
      <c r="Q682" s="498"/>
      <c r="R682" s="498"/>
      <c r="S682" s="498"/>
      <c r="T682" s="498"/>
      <c r="U682" s="498"/>
      <c r="V682" s="498"/>
      <c r="W682" s="498"/>
      <c r="X682" s="498"/>
      <c r="Y682" s="498"/>
      <c r="Z682" s="498"/>
      <c r="AA682" s="498"/>
      <c r="AB682" s="498"/>
      <c r="AC682" s="498"/>
      <c r="AD682" s="498"/>
      <c r="AE682" s="498"/>
      <c r="AF682" s="498"/>
      <c r="AG682" s="498"/>
      <c r="AH682" s="498"/>
      <c r="AI682" s="498"/>
      <c r="AJ682" s="498"/>
      <c r="AK682" s="498"/>
      <c r="AL682" s="498"/>
      <c r="AM682" s="498"/>
      <c r="AN682" s="498"/>
      <c r="AO682" s="498"/>
      <c r="AP682" s="498"/>
      <c r="AQ682" s="498"/>
      <c r="AR682" s="498"/>
      <c r="AS682" s="498"/>
      <c r="AT682" s="498"/>
      <c r="AU682" s="498"/>
      <c r="AV682" s="498"/>
      <c r="AW682" s="498"/>
      <c r="AX682" s="498"/>
      <c r="AY682" s="498"/>
      <c r="AZ682" s="498"/>
      <c r="BA682" s="498"/>
      <c r="BB682" s="498"/>
      <c r="BC682" s="498"/>
      <c r="BD682" s="498"/>
      <c r="BE682" s="498"/>
      <c r="BF682" s="498"/>
      <c r="BG682" s="498"/>
      <c r="BH682" s="498"/>
      <c r="BI682" s="498"/>
      <c r="BJ682" s="498"/>
      <c r="BK682" s="498"/>
      <c r="BL682" s="498"/>
      <c r="BM682" s="498"/>
      <c r="BN682" s="498"/>
      <c r="BO682" s="498"/>
      <c r="BP682" s="498"/>
      <c r="BQ682" s="498"/>
      <c r="BR682" s="498"/>
      <c r="BS682" s="498"/>
      <c r="BT682" s="498"/>
      <c r="BU682" s="498"/>
      <c r="BV682" s="498"/>
      <c r="BW682" s="498"/>
      <c r="BX682" s="498"/>
      <c r="BY682" s="498"/>
      <c r="BZ682" s="498"/>
      <c r="CA682" s="498"/>
      <c r="CB682" s="498"/>
      <c r="CC682" s="498"/>
      <c r="CD682" s="498"/>
      <c r="CE682" s="498"/>
      <c r="CF682" s="498"/>
      <c r="CG682" s="498"/>
      <c r="CH682" s="498"/>
      <c r="CI682" s="498"/>
      <c r="CJ682" s="498"/>
      <c r="CK682" s="498"/>
      <c r="CL682" s="498"/>
      <c r="CM682" s="498"/>
      <c r="CN682" s="498"/>
      <c r="CO682" s="498"/>
      <c r="CP682" s="498"/>
      <c r="CQ682" s="498"/>
      <c r="CR682" s="498"/>
      <c r="CS682" s="498"/>
      <c r="CT682" s="498"/>
      <c r="CU682" s="498"/>
      <c r="CV682" s="498"/>
      <c r="CW682" s="498"/>
      <c r="CX682" s="498"/>
      <c r="CY682" s="498"/>
      <c r="CZ682" s="498"/>
      <c r="DA682" s="498"/>
      <c r="DB682" s="498"/>
      <c r="DC682" s="498"/>
      <c r="DD682" s="498"/>
      <c r="DE682" s="498"/>
      <c r="DF682" s="498"/>
      <c r="DG682" s="498"/>
      <c r="DH682" s="498"/>
      <c r="DI682" s="498"/>
      <c r="DJ682" s="498"/>
      <c r="DK682" s="498"/>
      <c r="DL682" s="498"/>
      <c r="DM682" s="498"/>
      <c r="DN682" s="498"/>
      <c r="DO682" s="498"/>
      <c r="DP682" s="498"/>
      <c r="DQ682" s="498"/>
      <c r="DR682" s="498"/>
      <c r="DS682" s="498"/>
      <c r="DT682" s="498"/>
      <c r="DU682" s="498"/>
      <c r="DV682" s="498"/>
      <c r="DW682" s="498"/>
      <c r="DX682" s="498"/>
      <c r="DY682" s="498"/>
      <c r="DZ682" s="498"/>
      <c r="EA682" s="498"/>
      <c r="EB682" s="498"/>
      <c r="EC682" s="498"/>
      <c r="ED682" s="498"/>
      <c r="EE682" s="498"/>
      <c r="EF682" s="498"/>
      <c r="EG682" s="498"/>
      <c r="EH682" s="498"/>
      <c r="EI682" s="498"/>
      <c r="EJ682" s="498"/>
      <c r="EK682" s="498"/>
      <c r="EL682" s="498"/>
      <c r="EM682" s="498"/>
      <c r="EN682" s="498"/>
      <c r="EO682" s="498"/>
      <c r="EP682" s="498"/>
      <c r="EQ682" s="498"/>
      <c r="ER682" s="498"/>
      <c r="ES682" s="498"/>
      <c r="ET682" s="498"/>
      <c r="EU682" s="498"/>
      <c r="EV682" s="498"/>
      <c r="EW682" s="498"/>
      <c r="EX682" s="498"/>
      <c r="EY682" s="498"/>
      <c r="EZ682" s="498"/>
      <c r="FA682" s="498"/>
      <c r="FB682" s="498"/>
      <c r="FC682" s="498"/>
      <c r="FD682" s="498"/>
      <c r="FE682" s="498"/>
      <c r="FF682" s="498"/>
      <c r="FG682" s="498"/>
      <c r="FH682" s="498"/>
      <c r="FI682" s="498"/>
      <c r="FJ682" s="498"/>
      <c r="FK682" s="498"/>
      <c r="FL682" s="498"/>
      <c r="FM682" s="498"/>
      <c r="FN682" s="498"/>
      <c r="FO682" s="498"/>
      <c r="FP682" s="498"/>
      <c r="FQ682" s="498"/>
      <c r="FR682" s="498"/>
      <c r="FS682" s="498"/>
      <c r="FT682" s="498"/>
      <c r="FU682" s="498"/>
      <c r="FV682" s="498"/>
      <c r="FW682" s="498"/>
      <c r="FX682" s="498"/>
      <c r="FY682" s="498"/>
      <c r="FZ682" s="498"/>
      <c r="GA682" s="498"/>
      <c r="GB682" s="498"/>
      <c r="GC682" s="498"/>
      <c r="GD682" s="498"/>
      <c r="GE682" s="498"/>
      <c r="GF682" s="498"/>
      <c r="GG682" s="498"/>
      <c r="GH682" s="498"/>
      <c r="GI682" s="498"/>
      <c r="GJ682" s="498"/>
      <c r="GK682" s="498"/>
      <c r="GL682" s="498"/>
      <c r="GM682" s="498"/>
      <c r="GN682" s="498"/>
      <c r="GO682" s="498"/>
      <c r="GP682" s="498"/>
      <c r="GQ682" s="498"/>
      <c r="GR682" s="498"/>
      <c r="GS682" s="498"/>
      <c r="GT682" s="498"/>
      <c r="GU682" s="498"/>
      <c r="GV682" s="498"/>
      <c r="GW682" s="498"/>
      <c r="GX682" s="498"/>
      <c r="GY682" s="498"/>
      <c r="GZ682" s="498"/>
      <c r="HA682" s="498"/>
      <c r="HB682" s="498"/>
      <c r="HC682" s="498"/>
      <c r="HD682" s="498"/>
      <c r="HE682" s="498"/>
      <c r="HF682" s="498"/>
      <c r="HG682" s="498"/>
      <c r="HH682" s="498"/>
      <c r="HI682" s="498"/>
      <c r="HJ682" s="498"/>
      <c r="HK682" s="498"/>
      <c r="HL682" s="498"/>
      <c r="HM682" s="498"/>
      <c r="HN682" s="498"/>
      <c r="HO682" s="498"/>
      <c r="HP682" s="498"/>
      <c r="HQ682" s="498"/>
      <c r="HR682" s="498"/>
      <c r="HS682" s="498"/>
      <c r="HT682" s="498"/>
      <c r="HU682" s="498"/>
      <c r="HV682" s="498"/>
      <c r="HW682" s="498"/>
      <c r="HX682" s="498"/>
      <c r="HY682" s="498"/>
      <c r="HZ682" s="498"/>
      <c r="IA682" s="498"/>
      <c r="IB682" s="498"/>
      <c r="IC682" s="498"/>
      <c r="ID682" s="498"/>
      <c r="IE682" s="498"/>
      <c r="IF682" s="498"/>
      <c r="IG682" s="498"/>
      <c r="IH682" s="498"/>
      <c r="II682" s="498"/>
      <c r="IJ682" s="498"/>
      <c r="IK682" s="498"/>
      <c r="IL682" s="498"/>
      <c r="IM682" s="498"/>
      <c r="IN682" s="498"/>
      <c r="IO682" s="498"/>
      <c r="IP682" s="498"/>
      <c r="IQ682" s="498"/>
      <c r="IR682" s="498"/>
      <c r="IS682" s="498"/>
      <c r="IT682" s="498"/>
      <c r="IU682" s="498"/>
      <c r="IV682" s="498"/>
      <c r="IW682" s="498"/>
      <c r="IX682" s="498"/>
      <c r="IY682" s="498"/>
      <c r="IZ682" s="498"/>
      <c r="JA682" s="498"/>
      <c r="JB682" s="498"/>
      <c r="JC682" s="498"/>
      <c r="JD682" s="498"/>
      <c r="JE682" s="498"/>
      <c r="JF682" s="498"/>
      <c r="JG682" s="498"/>
      <c r="JH682" s="498"/>
      <c r="JI682" s="498"/>
      <c r="JJ682" s="498"/>
      <c r="JK682" s="498"/>
      <c r="JL682" s="498"/>
      <c r="JM682" s="498"/>
      <c r="JN682" s="498"/>
      <c r="JO682" s="498"/>
      <c r="JP682" s="498"/>
      <c r="JQ682" s="498"/>
      <c r="JR682" s="498"/>
      <c r="JS682" s="498"/>
      <c r="JT682" s="498"/>
      <c r="JU682" s="498"/>
      <c r="JV682" s="498"/>
      <c r="JW682" s="498"/>
      <c r="JX682" s="498"/>
      <c r="JY682" s="498"/>
      <c r="JZ682" s="498"/>
      <c r="KA682" s="498"/>
      <c r="KB682" s="498"/>
      <c r="KC682" s="498"/>
      <c r="KD682" s="498"/>
      <c r="KE682" s="498"/>
      <c r="KF682" s="498"/>
      <c r="KG682" s="498"/>
      <c r="KH682" s="498"/>
      <c r="KI682" s="498"/>
      <c r="KJ682" s="498"/>
      <c r="KK682" s="498"/>
      <c r="KL682" s="498"/>
      <c r="KM682" s="498"/>
      <c r="KN682" s="498"/>
      <c r="KO682" s="498"/>
      <c r="KP682" s="498"/>
      <c r="KQ682" s="498"/>
      <c r="KR682" s="498"/>
      <c r="KS682" s="498"/>
      <c r="KT682" s="498"/>
      <c r="KU682" s="498"/>
      <c r="KV682" s="498"/>
      <c r="KW682" s="498"/>
      <c r="KX682" s="498"/>
      <c r="KY682" s="498"/>
      <c r="KZ682" s="498"/>
      <c r="LA682" s="498"/>
      <c r="LB682" s="498"/>
      <c r="LC682" s="498"/>
      <c r="LD682" s="498"/>
      <c r="LE682" s="498"/>
      <c r="LF682" s="498"/>
      <c r="LG682" s="498"/>
      <c r="LH682" s="498"/>
      <c r="LI682" s="498"/>
      <c r="LJ682" s="498"/>
      <c r="LK682" s="498"/>
      <c r="LL682" s="498"/>
      <c r="LM682" s="498"/>
      <c r="LN682" s="498"/>
      <c r="LO682" s="498"/>
      <c r="LP682" s="498"/>
      <c r="LQ682" s="498"/>
      <c r="LR682" s="498"/>
      <c r="LS682" s="498"/>
      <c r="LT682" s="498"/>
      <c r="LU682" s="498"/>
      <c r="LV682" s="498"/>
      <c r="LW682" s="498"/>
      <c r="LX682" s="498"/>
      <c r="LY682" s="498"/>
      <c r="LZ682" s="498"/>
      <c r="MA682" s="498"/>
      <c r="MB682" s="498"/>
      <c r="MC682" s="498"/>
      <c r="MD682" s="498"/>
      <c r="ME682" s="498"/>
      <c r="MF682" s="498"/>
      <c r="MG682" s="498"/>
      <c r="MH682" s="498"/>
      <c r="MI682" s="498"/>
      <c r="MJ682" s="498"/>
      <c r="MK682" s="498"/>
      <c r="ML682" s="498"/>
      <c r="MM682" s="498"/>
      <c r="MN682" s="498"/>
      <c r="MO682" s="498"/>
      <c r="MP682" s="498"/>
      <c r="MQ682" s="498"/>
      <c r="MR682" s="498"/>
      <c r="MS682" s="498"/>
      <c r="MT682" s="498"/>
      <c r="MU682" s="498"/>
      <c r="MV682" s="498"/>
      <c r="MW682" s="498"/>
      <c r="MX682" s="498"/>
      <c r="MY682" s="498"/>
      <c r="MZ682" s="498"/>
      <c r="NA682" s="498"/>
      <c r="NB682" s="498"/>
      <c r="NC682" s="498"/>
      <c r="ND682" s="498"/>
      <c r="NE682" s="498"/>
      <c r="NF682" s="498"/>
      <c r="NG682" s="498"/>
      <c r="NH682" s="498"/>
      <c r="NI682" s="498"/>
      <c r="NJ682" s="498"/>
      <c r="NK682" s="498"/>
      <c r="NL682" s="498"/>
      <c r="NM682" s="498"/>
      <c r="NN682" s="498"/>
      <c r="NO682" s="498"/>
      <c r="NP682" s="498"/>
      <c r="NQ682" s="498"/>
      <c r="NR682" s="498"/>
      <c r="NS682" s="498"/>
      <c r="NT682" s="498"/>
      <c r="NU682" s="498"/>
      <c r="NV682" s="498"/>
      <c r="NW682" s="498"/>
      <c r="NX682" s="498"/>
      <c r="NY682" s="498"/>
      <c r="NZ682" s="498"/>
      <c r="OA682" s="498"/>
      <c r="OB682" s="498"/>
      <c r="OC682" s="498"/>
      <c r="OD682" s="498"/>
      <c r="OE682" s="498"/>
      <c r="OF682" s="498"/>
      <c r="OG682" s="498"/>
      <c r="OH682" s="498"/>
      <c r="OI682" s="498"/>
      <c r="OJ682" s="498"/>
      <c r="OK682" s="498"/>
      <c r="OL682" s="498"/>
      <c r="OM682" s="498"/>
      <c r="ON682" s="498"/>
      <c r="OO682" s="498"/>
      <c r="OP682" s="498"/>
      <c r="OQ682" s="498"/>
      <c r="OR682" s="498"/>
      <c r="OS682" s="498"/>
      <c r="OT682" s="498"/>
      <c r="OU682" s="498"/>
      <c r="OV682" s="498"/>
      <c r="OW682" s="498"/>
      <c r="OX682" s="498"/>
      <c r="OY682" s="498"/>
      <c r="OZ682" s="498"/>
      <c r="PA682" s="498"/>
      <c r="PB682" s="498"/>
      <c r="PC682" s="498"/>
      <c r="PD682" s="498"/>
      <c r="PE682" s="498"/>
      <c r="PF682" s="498"/>
      <c r="PG682" s="498"/>
      <c r="PH682" s="498"/>
      <c r="PI682" s="498"/>
      <c r="PJ682" s="498"/>
      <c r="PK682" s="498"/>
      <c r="PL682" s="498"/>
      <c r="PM682" s="498"/>
      <c r="PN682" s="498"/>
      <c r="PO682" s="498"/>
      <c r="PP682" s="498"/>
      <c r="PQ682" s="498"/>
      <c r="PR682" s="498"/>
      <c r="PS682" s="498"/>
      <c r="PT682" s="498"/>
      <c r="PU682" s="498"/>
      <c r="PV682" s="498"/>
      <c r="PW682" s="498"/>
      <c r="PX682" s="498"/>
      <c r="PY682" s="498"/>
      <c r="PZ682" s="498"/>
      <c r="QA682" s="498"/>
      <c r="QB682" s="498"/>
      <c r="QC682" s="498"/>
      <c r="QD682" s="498"/>
      <c r="QE682" s="498"/>
      <c r="QF682" s="498"/>
      <c r="QG682" s="498"/>
      <c r="QH682" s="498"/>
      <c r="QI682" s="498"/>
      <c r="QJ682" s="498"/>
      <c r="QK682" s="498"/>
      <c r="QL682" s="498"/>
      <c r="QM682" s="498"/>
      <c r="QN682" s="498"/>
      <c r="QO682" s="498"/>
      <c r="QP682" s="498"/>
      <c r="QQ682" s="498"/>
      <c r="QR682" s="498"/>
      <c r="QS682" s="498"/>
      <c r="QT682" s="498"/>
      <c r="QU682" s="498"/>
      <c r="QV682" s="498"/>
      <c r="QW682" s="498"/>
      <c r="QX682" s="498"/>
      <c r="QY682" s="498"/>
      <c r="QZ682" s="498"/>
      <c r="RA682" s="498"/>
      <c r="RB682" s="498"/>
      <c r="RC682" s="498"/>
      <c r="RD682" s="498"/>
      <c r="RE682" s="498"/>
      <c r="RF682" s="498"/>
      <c r="RG682" s="498"/>
      <c r="RH682" s="498"/>
      <c r="RI682" s="498"/>
      <c r="RJ682" s="498"/>
      <c r="RK682" s="498"/>
      <c r="RL682" s="498"/>
      <c r="RM682" s="498"/>
      <c r="RN682" s="498"/>
      <c r="RO682" s="498"/>
      <c r="RP682" s="498"/>
      <c r="RQ682" s="498"/>
      <c r="RR682" s="498"/>
      <c r="RS682" s="498"/>
      <c r="RT682" s="498"/>
      <c r="RU682" s="498"/>
      <c r="RV682" s="498"/>
      <c r="RW682" s="498"/>
      <c r="RX682" s="498"/>
      <c r="RY682" s="498"/>
      <c r="RZ682" s="498"/>
      <c r="SA682" s="498"/>
      <c r="SB682" s="498"/>
      <c r="SC682" s="498"/>
      <c r="SD682" s="498"/>
      <c r="SE682" s="498"/>
      <c r="SF682" s="498"/>
      <c r="SG682" s="498"/>
      <c r="SH682" s="498"/>
      <c r="SI682" s="498"/>
      <c r="SJ682" s="498"/>
      <c r="SK682" s="498"/>
      <c r="SL682" s="498"/>
      <c r="SM682" s="498"/>
      <c r="SN682" s="498"/>
      <c r="SO682" s="498"/>
      <c r="SP682" s="498"/>
      <c r="SQ682" s="498"/>
      <c r="SR682" s="498"/>
      <c r="SS682" s="498"/>
      <c r="ST682" s="498"/>
      <c r="SU682" s="498"/>
      <c r="SV682" s="498"/>
      <c r="SW682" s="498"/>
      <c r="SX682" s="498"/>
      <c r="SY682" s="498"/>
      <c r="SZ682" s="498"/>
      <c r="TA682" s="498"/>
      <c r="TB682" s="498"/>
      <c r="TC682" s="498"/>
      <c r="TD682" s="498"/>
      <c r="TE682" s="498"/>
      <c r="TF682" s="498"/>
      <c r="TG682" s="498"/>
      <c r="TH682" s="498"/>
      <c r="TI682" s="498"/>
      <c r="TJ682" s="498"/>
      <c r="TK682" s="498"/>
      <c r="TL682" s="498"/>
      <c r="TM682" s="498"/>
      <c r="TN682" s="498"/>
      <c r="TO682" s="498"/>
      <c r="TP682" s="498"/>
      <c r="TQ682" s="498"/>
      <c r="TR682" s="498"/>
      <c r="TS682" s="498"/>
      <c r="TT682" s="498"/>
      <c r="TU682" s="498"/>
      <c r="TV682" s="498"/>
      <c r="TW682" s="498"/>
      <c r="TX682" s="498"/>
      <c r="TY682" s="498"/>
      <c r="TZ682" s="498"/>
      <c r="UA682" s="498"/>
      <c r="UB682" s="498"/>
      <c r="UC682" s="498"/>
      <c r="UD682" s="498"/>
      <c r="UE682" s="498"/>
      <c r="UF682" s="498"/>
      <c r="UG682" s="498"/>
      <c r="UH682" s="498"/>
      <c r="UI682" s="498"/>
      <c r="UJ682" s="498"/>
      <c r="UK682" s="498"/>
      <c r="UL682" s="498"/>
      <c r="UM682" s="498"/>
      <c r="UN682" s="498"/>
      <c r="UO682" s="498"/>
      <c r="UP682" s="498"/>
      <c r="UQ682" s="498"/>
      <c r="UR682" s="498"/>
      <c r="US682" s="498"/>
      <c r="UT682" s="498"/>
      <c r="UU682" s="498"/>
      <c r="UV682" s="498"/>
      <c r="UW682" s="498"/>
      <c r="UX682" s="498"/>
      <c r="UY682" s="498"/>
      <c r="UZ682" s="498"/>
      <c r="VA682" s="498"/>
      <c r="VB682" s="498"/>
      <c r="VC682" s="498"/>
      <c r="VD682" s="498"/>
      <c r="VE682" s="498"/>
      <c r="VF682" s="498"/>
      <c r="VG682" s="498"/>
      <c r="VH682" s="498"/>
      <c r="VI682" s="498"/>
      <c r="VJ682" s="498"/>
      <c r="VK682" s="498"/>
      <c r="VL682" s="498"/>
      <c r="VM682" s="498"/>
      <c r="VN682" s="498"/>
      <c r="VO682" s="498"/>
      <c r="VP682" s="498"/>
      <c r="VQ682" s="498"/>
      <c r="VR682" s="498"/>
      <c r="VS682" s="498"/>
      <c r="VT682" s="498"/>
      <c r="VU682" s="498"/>
      <c r="VV682" s="498"/>
      <c r="VW682" s="498"/>
      <c r="VX682" s="498"/>
      <c r="VY682" s="498"/>
      <c r="VZ682" s="498"/>
      <c r="WA682" s="498"/>
      <c r="WB682" s="498"/>
      <c r="WC682" s="498"/>
      <c r="WD682" s="498"/>
      <c r="WE682" s="498"/>
      <c r="WF682" s="498"/>
      <c r="WG682" s="498"/>
      <c r="WH682" s="498"/>
      <c r="WI682" s="498"/>
      <c r="WJ682" s="498"/>
      <c r="WK682" s="498"/>
      <c r="WL682" s="498"/>
      <c r="WM682" s="498"/>
      <c r="WN682" s="498"/>
      <c r="WO682" s="498"/>
      <c r="WP682" s="498"/>
      <c r="WQ682" s="498"/>
      <c r="WR682" s="498"/>
      <c r="WS682" s="498"/>
      <c r="WT682" s="498"/>
      <c r="WU682" s="498"/>
      <c r="WV682" s="498"/>
      <c r="WW682" s="498"/>
      <c r="WX682" s="498"/>
      <c r="WY682" s="498"/>
      <c r="WZ682" s="498"/>
      <c r="XA682" s="498"/>
      <c r="XB682" s="498"/>
      <c r="XC682" s="498"/>
      <c r="XD682" s="498"/>
      <c r="XE682" s="498"/>
      <c r="XF682" s="498"/>
      <c r="XG682" s="498"/>
      <c r="XH682" s="498"/>
      <c r="XI682" s="498"/>
      <c r="XJ682" s="498"/>
      <c r="XK682" s="498"/>
      <c r="XL682" s="498"/>
      <c r="XM682" s="498"/>
      <c r="XN682" s="498"/>
      <c r="XO682" s="498"/>
      <c r="XP682" s="498"/>
      <c r="XQ682" s="498"/>
      <c r="XR682" s="498"/>
      <c r="XS682" s="498"/>
      <c r="XT682" s="498"/>
      <c r="XU682" s="498"/>
      <c r="XV682" s="498"/>
      <c r="XW682" s="498"/>
      <c r="XX682" s="498"/>
      <c r="XY682" s="498"/>
      <c r="XZ682" s="498"/>
      <c r="YA682" s="498"/>
      <c r="YB682" s="498"/>
      <c r="YC682" s="498"/>
      <c r="YD682" s="498"/>
      <c r="YE682" s="498"/>
      <c r="YF682" s="498"/>
      <c r="YG682" s="498"/>
      <c r="YH682" s="498"/>
      <c r="YI682" s="498"/>
      <c r="YJ682" s="498"/>
      <c r="YK682" s="498"/>
      <c r="YL682" s="498"/>
      <c r="YM682" s="498"/>
      <c r="YN682" s="498"/>
      <c r="YO682" s="498"/>
      <c r="YP682" s="498"/>
      <c r="YQ682" s="498"/>
      <c r="YR682" s="498"/>
      <c r="YS682" s="498"/>
      <c r="YT682" s="498"/>
      <c r="YU682" s="498"/>
      <c r="YV682" s="498"/>
      <c r="YW682" s="498"/>
      <c r="YX682" s="498"/>
      <c r="YY682" s="498"/>
      <c r="YZ682" s="498"/>
      <c r="ZA682" s="498"/>
      <c r="ZB682" s="498"/>
      <c r="ZC682" s="498"/>
      <c r="ZD682" s="498"/>
      <c r="ZE682" s="498"/>
      <c r="ZF682" s="498"/>
      <c r="ZG682" s="498"/>
      <c r="ZH682" s="498"/>
      <c r="ZI682" s="498"/>
      <c r="ZJ682" s="498"/>
      <c r="ZK682" s="498"/>
      <c r="ZL682" s="498"/>
      <c r="ZM682" s="498"/>
      <c r="ZN682" s="498"/>
      <c r="ZO682" s="498"/>
      <c r="ZP682" s="498"/>
      <c r="ZQ682" s="498"/>
      <c r="ZR682" s="498"/>
      <c r="ZS682" s="498"/>
      <c r="ZT682" s="498"/>
      <c r="ZU682" s="498"/>
      <c r="ZV682" s="498"/>
      <c r="ZW682" s="498"/>
      <c r="ZX682" s="498"/>
      <c r="ZY682" s="498"/>
      <c r="ZZ682" s="498"/>
      <c r="AAA682" s="498"/>
      <c r="AAB682" s="498"/>
      <c r="AAC682" s="498"/>
      <c r="AAD682" s="498"/>
      <c r="AAE682" s="498"/>
      <c r="AAF682" s="498"/>
      <c r="AAG682" s="498"/>
      <c r="AAH682" s="498"/>
      <c r="AAI682" s="498"/>
      <c r="AAJ682" s="498"/>
      <c r="AAK682" s="498"/>
      <c r="AAL682" s="498"/>
      <c r="AAM682" s="498"/>
      <c r="AAN682" s="498"/>
      <c r="AAO682" s="498"/>
      <c r="AAP682" s="498"/>
      <c r="AAQ682" s="498"/>
      <c r="AAR682" s="498"/>
      <c r="AAS682" s="498"/>
      <c r="AAT682" s="498"/>
      <c r="AAU682" s="498"/>
      <c r="AAV682" s="498"/>
      <c r="AAW682" s="498"/>
      <c r="AAX682" s="498"/>
      <c r="AAY682" s="498"/>
      <c r="AAZ682" s="498"/>
      <c r="ABA682" s="498"/>
      <c r="ABB682" s="498"/>
      <c r="ABC682" s="498"/>
      <c r="ABD682" s="498"/>
      <c r="ABE682" s="498"/>
      <c r="ABF682" s="498"/>
      <c r="ABG682" s="498"/>
      <c r="ABH682" s="498"/>
      <c r="ABI682" s="498"/>
      <c r="ABJ682" s="498"/>
      <c r="ABK682" s="498"/>
      <c r="ABL682" s="498"/>
      <c r="ABM682" s="498"/>
      <c r="ABN682" s="498"/>
      <c r="ABO682" s="498"/>
      <c r="ABP682" s="498"/>
      <c r="ABQ682" s="498"/>
      <c r="ABR682" s="498"/>
      <c r="ABS682" s="498"/>
      <c r="ABT682" s="498"/>
      <c r="ABU682" s="498"/>
      <c r="ABV682" s="498"/>
      <c r="ABW682" s="498"/>
      <c r="ABX682" s="498"/>
      <c r="ABY682" s="498"/>
      <c r="ABZ682" s="498"/>
      <c r="ACA682" s="498"/>
      <c r="ACB682" s="498"/>
      <c r="ACC682" s="498"/>
      <c r="ACD682" s="498"/>
      <c r="ACE682" s="498"/>
      <c r="ACF682" s="498"/>
      <c r="ACG682" s="498"/>
      <c r="ACH682" s="498"/>
      <c r="ACI682" s="498"/>
      <c r="ACJ682" s="498"/>
      <c r="ACK682" s="498"/>
      <c r="ACL682" s="498"/>
      <c r="ACM682" s="498"/>
      <c r="ACN682" s="498"/>
      <c r="ACO682" s="498"/>
      <c r="ACP682" s="498"/>
      <c r="ACQ682" s="498"/>
      <c r="ACR682" s="498"/>
      <c r="ACS682" s="498"/>
      <c r="ACT682" s="498"/>
      <c r="ACU682" s="498"/>
      <c r="ACV682" s="498"/>
      <c r="ACW682" s="498"/>
      <c r="ACX682" s="498"/>
      <c r="ACY682" s="498"/>
      <c r="ACZ682" s="498"/>
      <c r="ADA682" s="498"/>
      <c r="ADB682" s="498"/>
      <c r="ADC682" s="498"/>
      <c r="ADD682" s="498"/>
      <c r="ADE682" s="498"/>
      <c r="ADF682" s="498"/>
      <c r="ADG682" s="498"/>
      <c r="ADH682" s="498"/>
      <c r="ADI682" s="498"/>
      <c r="ADJ682" s="498"/>
      <c r="ADK682" s="498"/>
      <c r="ADL682" s="498"/>
      <c r="ADM682" s="498"/>
      <c r="ADN682" s="498"/>
      <c r="ADO682" s="498"/>
      <c r="ADP682" s="498"/>
      <c r="ADQ682" s="498"/>
      <c r="ADR682" s="498"/>
      <c r="ADS682" s="498"/>
      <c r="ADT682" s="498"/>
      <c r="ADU682" s="498"/>
      <c r="ADV682" s="498"/>
      <c r="ADW682" s="498"/>
      <c r="ADX682" s="498"/>
      <c r="ADY682" s="498"/>
      <c r="ADZ682" s="498"/>
      <c r="AEA682" s="498"/>
      <c r="AEB682" s="498"/>
      <c r="AEC682" s="498"/>
      <c r="AED682" s="498"/>
      <c r="AEE682" s="498"/>
      <c r="AEF682" s="498"/>
      <c r="AEG682" s="498"/>
      <c r="AEH682" s="498"/>
      <c r="AEI682" s="498"/>
      <c r="AEJ682" s="498"/>
      <c r="AEK682" s="498"/>
      <c r="AEL682" s="498"/>
      <c r="AEM682" s="498"/>
      <c r="AEN682" s="498"/>
      <c r="AEO682" s="498"/>
      <c r="AEP682" s="498"/>
      <c r="AEQ682" s="498"/>
      <c r="AER682" s="498"/>
      <c r="AES682" s="498"/>
      <c r="AET682" s="498"/>
      <c r="AEU682" s="498"/>
      <c r="AEV682" s="498"/>
      <c r="AEW682" s="498"/>
      <c r="AEX682" s="498"/>
      <c r="AEY682" s="498"/>
      <c r="AEZ682" s="498"/>
      <c r="AFA682" s="498"/>
      <c r="AFB682" s="498"/>
      <c r="AFC682" s="498"/>
      <c r="AFD682" s="498"/>
      <c r="AFE682" s="498"/>
      <c r="AFF682" s="498"/>
      <c r="AFG682" s="498"/>
      <c r="AFH682" s="498"/>
      <c r="AFI682" s="498"/>
      <c r="AFJ682" s="498"/>
      <c r="AFK682" s="498"/>
      <c r="AFL682" s="498"/>
      <c r="AFM682" s="498"/>
      <c r="AFN682" s="498"/>
      <c r="AFO682" s="498"/>
      <c r="AFP682" s="498"/>
      <c r="AFQ682" s="498"/>
      <c r="AFR682" s="498"/>
      <c r="AFS682" s="498"/>
      <c r="AFT682" s="498"/>
      <c r="AFU682" s="498"/>
      <c r="AFV682" s="498"/>
      <c r="AFW682" s="498"/>
      <c r="AFX682" s="498"/>
      <c r="AFY682" s="498"/>
      <c r="AFZ682" s="498"/>
      <c r="AGA682" s="498"/>
      <c r="AGB682" s="498"/>
      <c r="AGC682" s="498"/>
      <c r="AGD682" s="498"/>
      <c r="AGE682" s="498"/>
      <c r="AGF682" s="498"/>
      <c r="AGG682" s="498"/>
      <c r="AGH682" s="498"/>
      <c r="AGI682" s="498"/>
      <c r="AGJ682" s="498"/>
      <c r="AGK682" s="498"/>
      <c r="AGL682" s="498"/>
      <c r="AGM682" s="498"/>
      <c r="AGN682" s="498"/>
      <c r="AGO682" s="498"/>
      <c r="AGP682" s="498"/>
      <c r="AGQ682" s="498"/>
      <c r="AGR682" s="498"/>
      <c r="AGS682" s="498"/>
      <c r="AGT682" s="498"/>
      <c r="AGU682" s="498"/>
      <c r="AGV682" s="498"/>
      <c r="AGW682" s="498"/>
      <c r="AGX682" s="498"/>
      <c r="AGY682" s="498"/>
      <c r="AGZ682" s="498"/>
      <c r="AHA682" s="498"/>
      <c r="AHB682" s="498"/>
      <c r="AHC682" s="498"/>
      <c r="AHD682" s="498"/>
      <c r="AHE682" s="498"/>
      <c r="AHF682" s="498"/>
      <c r="AHG682" s="498"/>
      <c r="AHH682" s="498"/>
      <c r="AHI682" s="498"/>
      <c r="AHJ682" s="498"/>
      <c r="AHK682" s="498"/>
      <c r="AHL682" s="498"/>
      <c r="AHM682" s="498"/>
      <c r="AHN682" s="498"/>
      <c r="AHO682" s="498"/>
      <c r="AHP682" s="498"/>
      <c r="AHQ682" s="498"/>
      <c r="AHR682" s="498"/>
      <c r="AHS682" s="498"/>
      <c r="AHT682" s="498"/>
      <c r="AHU682" s="498"/>
      <c r="AHV682" s="498"/>
      <c r="AHW682" s="498"/>
      <c r="AHX682" s="498"/>
      <c r="AHY682" s="498"/>
      <c r="AHZ682" s="498"/>
      <c r="AIA682" s="498"/>
      <c r="AIB682" s="498"/>
      <c r="AIC682" s="498"/>
      <c r="AID682" s="498"/>
      <c r="AIE682" s="498"/>
      <c r="AIF682" s="498"/>
      <c r="AIG682" s="498"/>
      <c r="AIH682" s="498"/>
      <c r="AII682" s="498"/>
      <c r="AIJ682" s="498"/>
      <c r="AIK682" s="498"/>
      <c r="AIL682" s="498"/>
      <c r="AIM682" s="498"/>
      <c r="AIN682" s="498"/>
      <c r="AIO682" s="498"/>
      <c r="AIP682" s="498"/>
      <c r="AIQ682" s="498"/>
      <c r="AIR682" s="498"/>
      <c r="AIS682" s="498"/>
      <c r="AIT682" s="498"/>
      <c r="AIU682" s="498"/>
      <c r="AIV682" s="498"/>
      <c r="AIW682" s="498"/>
      <c r="AIX682" s="498"/>
      <c r="AIY682" s="498"/>
      <c r="AIZ682" s="498"/>
      <c r="AJA682" s="498"/>
      <c r="AJB682" s="498"/>
      <c r="AJC682" s="498"/>
      <c r="AJD682" s="498"/>
      <c r="AJE682" s="498"/>
      <c r="AJF682" s="498"/>
      <c r="AJG682" s="498"/>
      <c r="AJH682" s="498"/>
      <c r="AJI682" s="498"/>
      <c r="AJJ682" s="498"/>
      <c r="AJK682" s="498"/>
      <c r="AJL682" s="498"/>
      <c r="AJM682" s="498"/>
      <c r="AJN682" s="498"/>
      <c r="AJO682" s="498"/>
      <c r="AJP682" s="498"/>
      <c r="AJQ682" s="498"/>
      <c r="AJR682" s="498"/>
      <c r="AJS682" s="498"/>
      <c r="AJT682" s="498"/>
      <c r="AJU682" s="498"/>
      <c r="AJV682" s="498"/>
      <c r="AJW682" s="498"/>
      <c r="AJX682" s="498"/>
      <c r="AJY682" s="498"/>
      <c r="AJZ682" s="498"/>
      <c r="AKA682" s="498"/>
      <c r="AKB682" s="498"/>
      <c r="AKC682" s="498"/>
      <c r="AKD682" s="498"/>
      <c r="AKE682" s="498"/>
      <c r="AKF682" s="498"/>
      <c r="AKG682" s="498"/>
      <c r="AKH682" s="498"/>
      <c r="AKI682" s="498"/>
      <c r="AKJ682" s="498"/>
      <c r="AKK682" s="498"/>
      <c r="AKL682" s="498"/>
      <c r="AKM682" s="498"/>
      <c r="AKN682" s="498"/>
      <c r="AKO682" s="498"/>
      <c r="AKP682" s="498"/>
      <c r="AKQ682" s="498"/>
      <c r="AKR682" s="498"/>
      <c r="AKS682" s="498"/>
      <c r="AKT682" s="498"/>
      <c r="AKU682" s="498"/>
      <c r="AKV682" s="498"/>
      <c r="AKW682" s="498"/>
      <c r="AKX682" s="498"/>
      <c r="AKY682" s="498"/>
      <c r="AKZ682" s="498"/>
      <c r="ALA682" s="498"/>
      <c r="ALB682" s="498"/>
      <c r="ALC682" s="498"/>
      <c r="ALD682" s="498"/>
      <c r="ALE682" s="498"/>
      <c r="ALF682" s="498"/>
      <c r="ALG682" s="498"/>
      <c r="ALH682" s="498"/>
      <c r="ALI682" s="498"/>
      <c r="ALJ682" s="498"/>
      <c r="ALK682" s="498"/>
      <c r="ALL682" s="498"/>
      <c r="ALM682" s="498"/>
      <c r="ALN682" s="498"/>
      <c r="ALO682" s="498"/>
      <c r="ALP682" s="498"/>
      <c r="ALQ682" s="498"/>
      <c r="ALR682" s="498"/>
      <c r="ALS682" s="498"/>
      <c r="ALT682" s="498"/>
      <c r="ALU682" s="498"/>
      <c r="ALV682" s="498"/>
      <c r="ALW682" s="498"/>
      <c r="ALX682" s="498"/>
      <c r="ALY682" s="498"/>
      <c r="ALZ682" s="498"/>
      <c r="AMA682" s="498"/>
      <c r="AMB682" s="498"/>
      <c r="AMC682" s="498"/>
      <c r="AMD682" s="498"/>
      <c r="AME682" s="498"/>
      <c r="AMF682" s="498"/>
      <c r="AMG682" s="498"/>
      <c r="AMH682" s="498"/>
      <c r="AMI682" s="498"/>
      <c r="AMJ682" s="498"/>
      <c r="AMK682" s="498"/>
    </row>
    <row r="683" spans="1:1025" s="499" customFormat="1" x14ac:dyDescent="0.25">
      <c r="A683" s="502"/>
      <c r="B683" s="545" t="s">
        <v>490</v>
      </c>
      <c r="C683" s="545"/>
      <c r="D683" s="545"/>
      <c r="E683" s="424" t="s">
        <v>12</v>
      </c>
      <c r="F683" s="425">
        <v>2</v>
      </c>
      <c r="G683" s="426"/>
      <c r="H683" s="426"/>
      <c r="I683" s="498"/>
      <c r="J683" s="504"/>
      <c r="K683" s="505"/>
      <c r="L683" s="505"/>
      <c r="M683" s="466"/>
      <c r="N683" s="467"/>
      <c r="O683" s="468"/>
      <c r="P683" s="468"/>
      <c r="Q683" s="498"/>
      <c r="R683" s="498"/>
      <c r="S683" s="498"/>
      <c r="T683" s="498"/>
      <c r="U683" s="498"/>
      <c r="V683" s="498"/>
      <c r="W683" s="498"/>
      <c r="X683" s="498"/>
      <c r="Y683" s="498"/>
      <c r="Z683" s="498"/>
      <c r="AA683" s="498"/>
      <c r="AB683" s="498"/>
      <c r="AC683" s="498"/>
      <c r="AD683" s="498"/>
      <c r="AE683" s="498"/>
      <c r="AF683" s="498"/>
      <c r="AG683" s="498"/>
      <c r="AH683" s="498"/>
      <c r="AI683" s="498"/>
      <c r="AJ683" s="498"/>
      <c r="AK683" s="498"/>
      <c r="AL683" s="498"/>
      <c r="AM683" s="498"/>
      <c r="AN683" s="498"/>
      <c r="AO683" s="498"/>
      <c r="AP683" s="498"/>
      <c r="AQ683" s="498"/>
      <c r="AR683" s="498"/>
      <c r="AS683" s="498"/>
      <c r="AT683" s="498"/>
      <c r="AU683" s="498"/>
      <c r="AV683" s="498"/>
      <c r="AW683" s="498"/>
      <c r="AX683" s="498"/>
      <c r="AY683" s="498"/>
      <c r="AZ683" s="498"/>
      <c r="BA683" s="498"/>
      <c r="BB683" s="498"/>
      <c r="BC683" s="498"/>
      <c r="BD683" s="498"/>
      <c r="BE683" s="498"/>
      <c r="BF683" s="498"/>
      <c r="BG683" s="498"/>
      <c r="BH683" s="498"/>
      <c r="BI683" s="498"/>
      <c r="BJ683" s="498"/>
      <c r="BK683" s="498"/>
      <c r="BL683" s="498"/>
      <c r="BM683" s="498"/>
      <c r="BN683" s="498"/>
      <c r="BO683" s="498"/>
      <c r="BP683" s="498"/>
      <c r="BQ683" s="498"/>
      <c r="BR683" s="498"/>
      <c r="BS683" s="498"/>
      <c r="BT683" s="498"/>
      <c r="BU683" s="498"/>
      <c r="BV683" s="498"/>
      <c r="BW683" s="498"/>
      <c r="BX683" s="498"/>
      <c r="BY683" s="498"/>
      <c r="BZ683" s="498"/>
      <c r="CA683" s="498"/>
      <c r="CB683" s="498"/>
      <c r="CC683" s="498"/>
      <c r="CD683" s="498"/>
      <c r="CE683" s="498"/>
      <c r="CF683" s="498"/>
      <c r="CG683" s="498"/>
      <c r="CH683" s="498"/>
      <c r="CI683" s="498"/>
      <c r="CJ683" s="498"/>
      <c r="CK683" s="498"/>
      <c r="CL683" s="498"/>
      <c r="CM683" s="498"/>
      <c r="CN683" s="498"/>
      <c r="CO683" s="498"/>
      <c r="CP683" s="498"/>
      <c r="CQ683" s="498"/>
      <c r="CR683" s="498"/>
      <c r="CS683" s="498"/>
      <c r="CT683" s="498"/>
      <c r="CU683" s="498"/>
      <c r="CV683" s="498"/>
      <c r="CW683" s="498"/>
      <c r="CX683" s="498"/>
      <c r="CY683" s="498"/>
      <c r="CZ683" s="498"/>
      <c r="DA683" s="498"/>
      <c r="DB683" s="498"/>
      <c r="DC683" s="498"/>
      <c r="DD683" s="498"/>
      <c r="DE683" s="498"/>
      <c r="DF683" s="498"/>
      <c r="DG683" s="498"/>
      <c r="DH683" s="498"/>
      <c r="DI683" s="498"/>
      <c r="DJ683" s="498"/>
      <c r="DK683" s="498"/>
      <c r="DL683" s="498"/>
      <c r="DM683" s="498"/>
      <c r="DN683" s="498"/>
      <c r="DO683" s="498"/>
      <c r="DP683" s="498"/>
      <c r="DQ683" s="498"/>
      <c r="DR683" s="498"/>
      <c r="DS683" s="498"/>
      <c r="DT683" s="498"/>
      <c r="DU683" s="498"/>
      <c r="DV683" s="498"/>
      <c r="DW683" s="498"/>
      <c r="DX683" s="498"/>
      <c r="DY683" s="498"/>
      <c r="DZ683" s="498"/>
      <c r="EA683" s="498"/>
      <c r="EB683" s="498"/>
      <c r="EC683" s="498"/>
      <c r="ED683" s="498"/>
      <c r="EE683" s="498"/>
      <c r="EF683" s="498"/>
      <c r="EG683" s="498"/>
      <c r="EH683" s="498"/>
      <c r="EI683" s="498"/>
      <c r="EJ683" s="498"/>
      <c r="EK683" s="498"/>
      <c r="EL683" s="498"/>
      <c r="EM683" s="498"/>
      <c r="EN683" s="498"/>
      <c r="EO683" s="498"/>
      <c r="EP683" s="498"/>
      <c r="EQ683" s="498"/>
      <c r="ER683" s="498"/>
      <c r="ES683" s="498"/>
      <c r="ET683" s="498"/>
      <c r="EU683" s="498"/>
      <c r="EV683" s="498"/>
      <c r="EW683" s="498"/>
      <c r="EX683" s="498"/>
      <c r="EY683" s="498"/>
      <c r="EZ683" s="498"/>
      <c r="FA683" s="498"/>
      <c r="FB683" s="498"/>
      <c r="FC683" s="498"/>
      <c r="FD683" s="498"/>
      <c r="FE683" s="498"/>
      <c r="FF683" s="498"/>
      <c r="FG683" s="498"/>
      <c r="FH683" s="498"/>
      <c r="FI683" s="498"/>
      <c r="FJ683" s="498"/>
      <c r="FK683" s="498"/>
      <c r="FL683" s="498"/>
      <c r="FM683" s="498"/>
      <c r="FN683" s="498"/>
      <c r="FO683" s="498"/>
      <c r="FP683" s="498"/>
      <c r="FQ683" s="498"/>
      <c r="FR683" s="498"/>
      <c r="FS683" s="498"/>
      <c r="FT683" s="498"/>
      <c r="FU683" s="498"/>
      <c r="FV683" s="498"/>
      <c r="FW683" s="498"/>
      <c r="FX683" s="498"/>
      <c r="FY683" s="498"/>
      <c r="FZ683" s="498"/>
      <c r="GA683" s="498"/>
      <c r="GB683" s="498"/>
      <c r="GC683" s="498"/>
      <c r="GD683" s="498"/>
      <c r="GE683" s="498"/>
      <c r="GF683" s="498"/>
      <c r="GG683" s="498"/>
      <c r="GH683" s="498"/>
      <c r="GI683" s="498"/>
      <c r="GJ683" s="498"/>
      <c r="GK683" s="498"/>
      <c r="GL683" s="498"/>
      <c r="GM683" s="498"/>
      <c r="GN683" s="498"/>
      <c r="GO683" s="498"/>
      <c r="GP683" s="498"/>
      <c r="GQ683" s="498"/>
      <c r="GR683" s="498"/>
      <c r="GS683" s="498"/>
      <c r="GT683" s="498"/>
      <c r="GU683" s="498"/>
      <c r="GV683" s="498"/>
      <c r="GW683" s="498"/>
      <c r="GX683" s="498"/>
      <c r="GY683" s="498"/>
      <c r="GZ683" s="498"/>
      <c r="HA683" s="498"/>
      <c r="HB683" s="498"/>
      <c r="HC683" s="498"/>
      <c r="HD683" s="498"/>
      <c r="HE683" s="498"/>
      <c r="HF683" s="498"/>
      <c r="HG683" s="498"/>
      <c r="HH683" s="498"/>
      <c r="HI683" s="498"/>
      <c r="HJ683" s="498"/>
      <c r="HK683" s="498"/>
      <c r="HL683" s="498"/>
      <c r="HM683" s="498"/>
      <c r="HN683" s="498"/>
      <c r="HO683" s="498"/>
      <c r="HP683" s="498"/>
      <c r="HQ683" s="498"/>
      <c r="HR683" s="498"/>
      <c r="HS683" s="498"/>
      <c r="HT683" s="498"/>
      <c r="HU683" s="498"/>
      <c r="HV683" s="498"/>
      <c r="HW683" s="498"/>
      <c r="HX683" s="498"/>
      <c r="HY683" s="498"/>
      <c r="HZ683" s="498"/>
      <c r="IA683" s="498"/>
      <c r="IB683" s="498"/>
      <c r="IC683" s="498"/>
      <c r="ID683" s="498"/>
      <c r="IE683" s="498"/>
      <c r="IF683" s="498"/>
      <c r="IG683" s="498"/>
      <c r="IH683" s="498"/>
      <c r="II683" s="498"/>
      <c r="IJ683" s="498"/>
      <c r="IK683" s="498"/>
      <c r="IL683" s="498"/>
      <c r="IM683" s="498"/>
      <c r="IN683" s="498"/>
      <c r="IO683" s="498"/>
      <c r="IP683" s="498"/>
      <c r="IQ683" s="498"/>
      <c r="IR683" s="498"/>
      <c r="IS683" s="498"/>
      <c r="IT683" s="498"/>
      <c r="IU683" s="498"/>
      <c r="IV683" s="498"/>
      <c r="IW683" s="498"/>
      <c r="IX683" s="498"/>
      <c r="IY683" s="498"/>
      <c r="IZ683" s="498"/>
      <c r="JA683" s="498"/>
      <c r="JB683" s="498"/>
      <c r="JC683" s="498"/>
      <c r="JD683" s="498"/>
      <c r="JE683" s="498"/>
      <c r="JF683" s="498"/>
      <c r="JG683" s="498"/>
      <c r="JH683" s="498"/>
      <c r="JI683" s="498"/>
      <c r="JJ683" s="498"/>
      <c r="JK683" s="498"/>
      <c r="JL683" s="498"/>
      <c r="JM683" s="498"/>
      <c r="JN683" s="498"/>
      <c r="JO683" s="498"/>
      <c r="JP683" s="498"/>
      <c r="JQ683" s="498"/>
      <c r="JR683" s="498"/>
      <c r="JS683" s="498"/>
      <c r="JT683" s="498"/>
      <c r="JU683" s="498"/>
      <c r="JV683" s="498"/>
      <c r="JW683" s="498"/>
      <c r="JX683" s="498"/>
      <c r="JY683" s="498"/>
      <c r="JZ683" s="498"/>
      <c r="KA683" s="498"/>
      <c r="KB683" s="498"/>
      <c r="KC683" s="498"/>
      <c r="KD683" s="498"/>
      <c r="KE683" s="498"/>
      <c r="KF683" s="498"/>
      <c r="KG683" s="498"/>
      <c r="KH683" s="498"/>
      <c r="KI683" s="498"/>
      <c r="KJ683" s="498"/>
      <c r="KK683" s="498"/>
      <c r="KL683" s="498"/>
      <c r="KM683" s="498"/>
      <c r="KN683" s="498"/>
      <c r="KO683" s="498"/>
      <c r="KP683" s="498"/>
      <c r="KQ683" s="498"/>
      <c r="KR683" s="498"/>
      <c r="KS683" s="498"/>
      <c r="KT683" s="498"/>
      <c r="KU683" s="498"/>
      <c r="KV683" s="498"/>
      <c r="KW683" s="498"/>
      <c r="KX683" s="498"/>
      <c r="KY683" s="498"/>
      <c r="KZ683" s="498"/>
      <c r="LA683" s="498"/>
      <c r="LB683" s="498"/>
      <c r="LC683" s="498"/>
      <c r="LD683" s="498"/>
      <c r="LE683" s="498"/>
      <c r="LF683" s="498"/>
      <c r="LG683" s="498"/>
      <c r="LH683" s="498"/>
      <c r="LI683" s="498"/>
      <c r="LJ683" s="498"/>
      <c r="LK683" s="498"/>
      <c r="LL683" s="498"/>
      <c r="LM683" s="498"/>
      <c r="LN683" s="498"/>
      <c r="LO683" s="498"/>
      <c r="LP683" s="498"/>
      <c r="LQ683" s="498"/>
      <c r="LR683" s="498"/>
      <c r="LS683" s="498"/>
      <c r="LT683" s="498"/>
      <c r="LU683" s="498"/>
      <c r="LV683" s="498"/>
      <c r="LW683" s="498"/>
      <c r="LX683" s="498"/>
      <c r="LY683" s="498"/>
      <c r="LZ683" s="498"/>
      <c r="MA683" s="498"/>
      <c r="MB683" s="498"/>
      <c r="MC683" s="498"/>
      <c r="MD683" s="498"/>
      <c r="ME683" s="498"/>
      <c r="MF683" s="498"/>
      <c r="MG683" s="498"/>
      <c r="MH683" s="498"/>
      <c r="MI683" s="498"/>
      <c r="MJ683" s="498"/>
      <c r="MK683" s="498"/>
      <c r="ML683" s="498"/>
      <c r="MM683" s="498"/>
      <c r="MN683" s="498"/>
      <c r="MO683" s="498"/>
      <c r="MP683" s="498"/>
      <c r="MQ683" s="498"/>
      <c r="MR683" s="498"/>
      <c r="MS683" s="498"/>
      <c r="MT683" s="498"/>
      <c r="MU683" s="498"/>
      <c r="MV683" s="498"/>
      <c r="MW683" s="498"/>
      <c r="MX683" s="498"/>
      <c r="MY683" s="498"/>
      <c r="MZ683" s="498"/>
      <c r="NA683" s="498"/>
      <c r="NB683" s="498"/>
      <c r="NC683" s="498"/>
      <c r="ND683" s="498"/>
      <c r="NE683" s="498"/>
      <c r="NF683" s="498"/>
      <c r="NG683" s="498"/>
      <c r="NH683" s="498"/>
      <c r="NI683" s="498"/>
      <c r="NJ683" s="498"/>
      <c r="NK683" s="498"/>
      <c r="NL683" s="498"/>
      <c r="NM683" s="498"/>
      <c r="NN683" s="498"/>
      <c r="NO683" s="498"/>
      <c r="NP683" s="498"/>
      <c r="NQ683" s="498"/>
      <c r="NR683" s="498"/>
      <c r="NS683" s="498"/>
      <c r="NT683" s="498"/>
      <c r="NU683" s="498"/>
      <c r="NV683" s="498"/>
      <c r="NW683" s="498"/>
      <c r="NX683" s="498"/>
      <c r="NY683" s="498"/>
      <c r="NZ683" s="498"/>
      <c r="OA683" s="498"/>
      <c r="OB683" s="498"/>
      <c r="OC683" s="498"/>
      <c r="OD683" s="498"/>
      <c r="OE683" s="498"/>
      <c r="OF683" s="498"/>
      <c r="OG683" s="498"/>
      <c r="OH683" s="498"/>
      <c r="OI683" s="498"/>
      <c r="OJ683" s="498"/>
      <c r="OK683" s="498"/>
      <c r="OL683" s="498"/>
      <c r="OM683" s="498"/>
      <c r="ON683" s="498"/>
      <c r="OO683" s="498"/>
      <c r="OP683" s="498"/>
      <c r="OQ683" s="498"/>
      <c r="OR683" s="498"/>
      <c r="OS683" s="498"/>
      <c r="OT683" s="498"/>
      <c r="OU683" s="498"/>
      <c r="OV683" s="498"/>
      <c r="OW683" s="498"/>
      <c r="OX683" s="498"/>
      <c r="OY683" s="498"/>
      <c r="OZ683" s="498"/>
      <c r="PA683" s="498"/>
      <c r="PB683" s="498"/>
      <c r="PC683" s="498"/>
      <c r="PD683" s="498"/>
      <c r="PE683" s="498"/>
      <c r="PF683" s="498"/>
      <c r="PG683" s="498"/>
      <c r="PH683" s="498"/>
      <c r="PI683" s="498"/>
      <c r="PJ683" s="498"/>
      <c r="PK683" s="498"/>
      <c r="PL683" s="498"/>
      <c r="PM683" s="498"/>
      <c r="PN683" s="498"/>
      <c r="PO683" s="498"/>
      <c r="PP683" s="498"/>
      <c r="PQ683" s="498"/>
      <c r="PR683" s="498"/>
      <c r="PS683" s="498"/>
      <c r="PT683" s="498"/>
      <c r="PU683" s="498"/>
      <c r="PV683" s="498"/>
      <c r="PW683" s="498"/>
      <c r="PX683" s="498"/>
      <c r="PY683" s="498"/>
      <c r="PZ683" s="498"/>
      <c r="QA683" s="498"/>
      <c r="QB683" s="498"/>
      <c r="QC683" s="498"/>
      <c r="QD683" s="498"/>
      <c r="QE683" s="498"/>
      <c r="QF683" s="498"/>
      <c r="QG683" s="498"/>
      <c r="QH683" s="498"/>
      <c r="QI683" s="498"/>
      <c r="QJ683" s="498"/>
      <c r="QK683" s="498"/>
      <c r="QL683" s="498"/>
      <c r="QM683" s="498"/>
      <c r="QN683" s="498"/>
      <c r="QO683" s="498"/>
      <c r="QP683" s="498"/>
      <c r="QQ683" s="498"/>
      <c r="QR683" s="498"/>
      <c r="QS683" s="498"/>
      <c r="QT683" s="498"/>
      <c r="QU683" s="498"/>
      <c r="QV683" s="498"/>
      <c r="QW683" s="498"/>
      <c r="QX683" s="498"/>
      <c r="QY683" s="498"/>
      <c r="QZ683" s="498"/>
      <c r="RA683" s="498"/>
      <c r="RB683" s="498"/>
      <c r="RC683" s="498"/>
      <c r="RD683" s="498"/>
      <c r="RE683" s="498"/>
      <c r="RF683" s="498"/>
      <c r="RG683" s="498"/>
      <c r="RH683" s="498"/>
      <c r="RI683" s="498"/>
      <c r="RJ683" s="498"/>
      <c r="RK683" s="498"/>
      <c r="RL683" s="498"/>
      <c r="RM683" s="498"/>
      <c r="RN683" s="498"/>
      <c r="RO683" s="498"/>
      <c r="RP683" s="498"/>
      <c r="RQ683" s="498"/>
      <c r="RR683" s="498"/>
      <c r="RS683" s="498"/>
      <c r="RT683" s="498"/>
      <c r="RU683" s="498"/>
      <c r="RV683" s="498"/>
      <c r="RW683" s="498"/>
      <c r="RX683" s="498"/>
      <c r="RY683" s="498"/>
      <c r="RZ683" s="498"/>
      <c r="SA683" s="498"/>
      <c r="SB683" s="498"/>
      <c r="SC683" s="498"/>
      <c r="SD683" s="498"/>
      <c r="SE683" s="498"/>
      <c r="SF683" s="498"/>
      <c r="SG683" s="498"/>
      <c r="SH683" s="498"/>
      <c r="SI683" s="498"/>
      <c r="SJ683" s="498"/>
      <c r="SK683" s="498"/>
      <c r="SL683" s="498"/>
      <c r="SM683" s="498"/>
      <c r="SN683" s="498"/>
      <c r="SO683" s="498"/>
      <c r="SP683" s="498"/>
      <c r="SQ683" s="498"/>
      <c r="SR683" s="498"/>
      <c r="SS683" s="498"/>
      <c r="ST683" s="498"/>
      <c r="SU683" s="498"/>
      <c r="SV683" s="498"/>
      <c r="SW683" s="498"/>
      <c r="SX683" s="498"/>
      <c r="SY683" s="498"/>
      <c r="SZ683" s="498"/>
      <c r="TA683" s="498"/>
      <c r="TB683" s="498"/>
      <c r="TC683" s="498"/>
      <c r="TD683" s="498"/>
      <c r="TE683" s="498"/>
      <c r="TF683" s="498"/>
      <c r="TG683" s="498"/>
      <c r="TH683" s="498"/>
      <c r="TI683" s="498"/>
      <c r="TJ683" s="498"/>
      <c r="TK683" s="498"/>
      <c r="TL683" s="498"/>
      <c r="TM683" s="498"/>
      <c r="TN683" s="498"/>
      <c r="TO683" s="498"/>
      <c r="TP683" s="498"/>
      <c r="TQ683" s="498"/>
      <c r="TR683" s="498"/>
      <c r="TS683" s="498"/>
      <c r="TT683" s="498"/>
      <c r="TU683" s="498"/>
      <c r="TV683" s="498"/>
      <c r="TW683" s="498"/>
      <c r="TX683" s="498"/>
      <c r="TY683" s="498"/>
      <c r="TZ683" s="498"/>
      <c r="UA683" s="498"/>
      <c r="UB683" s="498"/>
      <c r="UC683" s="498"/>
      <c r="UD683" s="498"/>
      <c r="UE683" s="498"/>
      <c r="UF683" s="498"/>
      <c r="UG683" s="498"/>
      <c r="UH683" s="498"/>
      <c r="UI683" s="498"/>
      <c r="UJ683" s="498"/>
      <c r="UK683" s="498"/>
      <c r="UL683" s="498"/>
      <c r="UM683" s="498"/>
      <c r="UN683" s="498"/>
      <c r="UO683" s="498"/>
      <c r="UP683" s="498"/>
      <c r="UQ683" s="498"/>
      <c r="UR683" s="498"/>
      <c r="US683" s="498"/>
      <c r="UT683" s="498"/>
      <c r="UU683" s="498"/>
      <c r="UV683" s="498"/>
      <c r="UW683" s="498"/>
      <c r="UX683" s="498"/>
      <c r="UY683" s="498"/>
      <c r="UZ683" s="498"/>
      <c r="VA683" s="498"/>
      <c r="VB683" s="498"/>
      <c r="VC683" s="498"/>
      <c r="VD683" s="498"/>
      <c r="VE683" s="498"/>
      <c r="VF683" s="498"/>
      <c r="VG683" s="498"/>
      <c r="VH683" s="498"/>
      <c r="VI683" s="498"/>
      <c r="VJ683" s="498"/>
      <c r="VK683" s="498"/>
      <c r="VL683" s="498"/>
      <c r="VM683" s="498"/>
      <c r="VN683" s="498"/>
      <c r="VO683" s="498"/>
      <c r="VP683" s="498"/>
      <c r="VQ683" s="498"/>
      <c r="VR683" s="498"/>
      <c r="VS683" s="498"/>
      <c r="VT683" s="498"/>
      <c r="VU683" s="498"/>
      <c r="VV683" s="498"/>
      <c r="VW683" s="498"/>
      <c r="VX683" s="498"/>
      <c r="VY683" s="498"/>
      <c r="VZ683" s="498"/>
      <c r="WA683" s="498"/>
      <c r="WB683" s="498"/>
      <c r="WC683" s="498"/>
      <c r="WD683" s="498"/>
      <c r="WE683" s="498"/>
      <c r="WF683" s="498"/>
      <c r="WG683" s="498"/>
      <c r="WH683" s="498"/>
      <c r="WI683" s="498"/>
      <c r="WJ683" s="498"/>
      <c r="WK683" s="498"/>
      <c r="WL683" s="498"/>
      <c r="WM683" s="498"/>
      <c r="WN683" s="498"/>
      <c r="WO683" s="498"/>
      <c r="WP683" s="498"/>
      <c r="WQ683" s="498"/>
      <c r="WR683" s="498"/>
      <c r="WS683" s="498"/>
      <c r="WT683" s="498"/>
      <c r="WU683" s="498"/>
      <c r="WV683" s="498"/>
      <c r="WW683" s="498"/>
      <c r="WX683" s="498"/>
      <c r="WY683" s="498"/>
      <c r="WZ683" s="498"/>
      <c r="XA683" s="498"/>
      <c r="XB683" s="498"/>
      <c r="XC683" s="498"/>
      <c r="XD683" s="498"/>
      <c r="XE683" s="498"/>
      <c r="XF683" s="498"/>
      <c r="XG683" s="498"/>
      <c r="XH683" s="498"/>
      <c r="XI683" s="498"/>
      <c r="XJ683" s="498"/>
      <c r="XK683" s="498"/>
      <c r="XL683" s="498"/>
      <c r="XM683" s="498"/>
      <c r="XN683" s="498"/>
      <c r="XO683" s="498"/>
      <c r="XP683" s="498"/>
      <c r="XQ683" s="498"/>
      <c r="XR683" s="498"/>
      <c r="XS683" s="498"/>
      <c r="XT683" s="498"/>
      <c r="XU683" s="498"/>
      <c r="XV683" s="498"/>
      <c r="XW683" s="498"/>
      <c r="XX683" s="498"/>
      <c r="XY683" s="498"/>
      <c r="XZ683" s="498"/>
      <c r="YA683" s="498"/>
      <c r="YB683" s="498"/>
      <c r="YC683" s="498"/>
      <c r="YD683" s="498"/>
      <c r="YE683" s="498"/>
      <c r="YF683" s="498"/>
      <c r="YG683" s="498"/>
      <c r="YH683" s="498"/>
      <c r="YI683" s="498"/>
      <c r="YJ683" s="498"/>
      <c r="YK683" s="498"/>
      <c r="YL683" s="498"/>
      <c r="YM683" s="498"/>
      <c r="YN683" s="498"/>
      <c r="YO683" s="498"/>
      <c r="YP683" s="498"/>
      <c r="YQ683" s="498"/>
      <c r="YR683" s="498"/>
      <c r="YS683" s="498"/>
      <c r="YT683" s="498"/>
      <c r="YU683" s="498"/>
      <c r="YV683" s="498"/>
      <c r="YW683" s="498"/>
      <c r="YX683" s="498"/>
      <c r="YY683" s="498"/>
      <c r="YZ683" s="498"/>
      <c r="ZA683" s="498"/>
      <c r="ZB683" s="498"/>
      <c r="ZC683" s="498"/>
      <c r="ZD683" s="498"/>
      <c r="ZE683" s="498"/>
      <c r="ZF683" s="498"/>
      <c r="ZG683" s="498"/>
      <c r="ZH683" s="498"/>
      <c r="ZI683" s="498"/>
      <c r="ZJ683" s="498"/>
      <c r="ZK683" s="498"/>
      <c r="ZL683" s="498"/>
      <c r="ZM683" s="498"/>
      <c r="ZN683" s="498"/>
      <c r="ZO683" s="498"/>
      <c r="ZP683" s="498"/>
      <c r="ZQ683" s="498"/>
      <c r="ZR683" s="498"/>
      <c r="ZS683" s="498"/>
      <c r="ZT683" s="498"/>
      <c r="ZU683" s="498"/>
      <c r="ZV683" s="498"/>
      <c r="ZW683" s="498"/>
      <c r="ZX683" s="498"/>
      <c r="ZY683" s="498"/>
      <c r="ZZ683" s="498"/>
      <c r="AAA683" s="498"/>
      <c r="AAB683" s="498"/>
      <c r="AAC683" s="498"/>
      <c r="AAD683" s="498"/>
      <c r="AAE683" s="498"/>
      <c r="AAF683" s="498"/>
      <c r="AAG683" s="498"/>
      <c r="AAH683" s="498"/>
      <c r="AAI683" s="498"/>
      <c r="AAJ683" s="498"/>
      <c r="AAK683" s="498"/>
      <c r="AAL683" s="498"/>
      <c r="AAM683" s="498"/>
      <c r="AAN683" s="498"/>
      <c r="AAO683" s="498"/>
      <c r="AAP683" s="498"/>
      <c r="AAQ683" s="498"/>
      <c r="AAR683" s="498"/>
      <c r="AAS683" s="498"/>
      <c r="AAT683" s="498"/>
      <c r="AAU683" s="498"/>
      <c r="AAV683" s="498"/>
      <c r="AAW683" s="498"/>
      <c r="AAX683" s="498"/>
      <c r="AAY683" s="498"/>
      <c r="AAZ683" s="498"/>
      <c r="ABA683" s="498"/>
      <c r="ABB683" s="498"/>
      <c r="ABC683" s="498"/>
      <c r="ABD683" s="498"/>
      <c r="ABE683" s="498"/>
      <c r="ABF683" s="498"/>
      <c r="ABG683" s="498"/>
      <c r="ABH683" s="498"/>
      <c r="ABI683" s="498"/>
      <c r="ABJ683" s="498"/>
      <c r="ABK683" s="498"/>
      <c r="ABL683" s="498"/>
      <c r="ABM683" s="498"/>
      <c r="ABN683" s="498"/>
      <c r="ABO683" s="498"/>
      <c r="ABP683" s="498"/>
      <c r="ABQ683" s="498"/>
      <c r="ABR683" s="498"/>
      <c r="ABS683" s="498"/>
      <c r="ABT683" s="498"/>
      <c r="ABU683" s="498"/>
      <c r="ABV683" s="498"/>
      <c r="ABW683" s="498"/>
      <c r="ABX683" s="498"/>
      <c r="ABY683" s="498"/>
      <c r="ABZ683" s="498"/>
      <c r="ACA683" s="498"/>
      <c r="ACB683" s="498"/>
      <c r="ACC683" s="498"/>
      <c r="ACD683" s="498"/>
      <c r="ACE683" s="498"/>
      <c r="ACF683" s="498"/>
      <c r="ACG683" s="498"/>
      <c r="ACH683" s="498"/>
      <c r="ACI683" s="498"/>
      <c r="ACJ683" s="498"/>
      <c r="ACK683" s="498"/>
      <c r="ACL683" s="498"/>
      <c r="ACM683" s="498"/>
      <c r="ACN683" s="498"/>
      <c r="ACO683" s="498"/>
      <c r="ACP683" s="498"/>
      <c r="ACQ683" s="498"/>
      <c r="ACR683" s="498"/>
      <c r="ACS683" s="498"/>
      <c r="ACT683" s="498"/>
      <c r="ACU683" s="498"/>
      <c r="ACV683" s="498"/>
      <c r="ACW683" s="498"/>
      <c r="ACX683" s="498"/>
      <c r="ACY683" s="498"/>
      <c r="ACZ683" s="498"/>
      <c r="ADA683" s="498"/>
      <c r="ADB683" s="498"/>
      <c r="ADC683" s="498"/>
      <c r="ADD683" s="498"/>
      <c r="ADE683" s="498"/>
      <c r="ADF683" s="498"/>
      <c r="ADG683" s="498"/>
      <c r="ADH683" s="498"/>
      <c r="ADI683" s="498"/>
      <c r="ADJ683" s="498"/>
      <c r="ADK683" s="498"/>
      <c r="ADL683" s="498"/>
      <c r="ADM683" s="498"/>
      <c r="ADN683" s="498"/>
      <c r="ADO683" s="498"/>
      <c r="ADP683" s="498"/>
      <c r="ADQ683" s="498"/>
      <c r="ADR683" s="498"/>
      <c r="ADS683" s="498"/>
      <c r="ADT683" s="498"/>
      <c r="ADU683" s="498"/>
      <c r="ADV683" s="498"/>
      <c r="ADW683" s="498"/>
      <c r="ADX683" s="498"/>
      <c r="ADY683" s="498"/>
      <c r="ADZ683" s="498"/>
      <c r="AEA683" s="498"/>
      <c r="AEB683" s="498"/>
      <c r="AEC683" s="498"/>
      <c r="AED683" s="498"/>
      <c r="AEE683" s="498"/>
      <c r="AEF683" s="498"/>
      <c r="AEG683" s="498"/>
      <c r="AEH683" s="498"/>
      <c r="AEI683" s="498"/>
      <c r="AEJ683" s="498"/>
      <c r="AEK683" s="498"/>
      <c r="AEL683" s="498"/>
      <c r="AEM683" s="498"/>
      <c r="AEN683" s="498"/>
      <c r="AEO683" s="498"/>
      <c r="AEP683" s="498"/>
      <c r="AEQ683" s="498"/>
      <c r="AER683" s="498"/>
      <c r="AES683" s="498"/>
      <c r="AET683" s="498"/>
      <c r="AEU683" s="498"/>
      <c r="AEV683" s="498"/>
      <c r="AEW683" s="498"/>
      <c r="AEX683" s="498"/>
      <c r="AEY683" s="498"/>
      <c r="AEZ683" s="498"/>
      <c r="AFA683" s="498"/>
      <c r="AFB683" s="498"/>
      <c r="AFC683" s="498"/>
      <c r="AFD683" s="498"/>
      <c r="AFE683" s="498"/>
      <c r="AFF683" s="498"/>
      <c r="AFG683" s="498"/>
      <c r="AFH683" s="498"/>
      <c r="AFI683" s="498"/>
      <c r="AFJ683" s="498"/>
      <c r="AFK683" s="498"/>
      <c r="AFL683" s="498"/>
      <c r="AFM683" s="498"/>
      <c r="AFN683" s="498"/>
      <c r="AFO683" s="498"/>
      <c r="AFP683" s="498"/>
      <c r="AFQ683" s="498"/>
      <c r="AFR683" s="498"/>
      <c r="AFS683" s="498"/>
      <c r="AFT683" s="498"/>
      <c r="AFU683" s="498"/>
      <c r="AFV683" s="498"/>
      <c r="AFW683" s="498"/>
      <c r="AFX683" s="498"/>
      <c r="AFY683" s="498"/>
      <c r="AFZ683" s="498"/>
      <c r="AGA683" s="498"/>
      <c r="AGB683" s="498"/>
      <c r="AGC683" s="498"/>
      <c r="AGD683" s="498"/>
      <c r="AGE683" s="498"/>
      <c r="AGF683" s="498"/>
      <c r="AGG683" s="498"/>
      <c r="AGH683" s="498"/>
      <c r="AGI683" s="498"/>
      <c r="AGJ683" s="498"/>
      <c r="AGK683" s="498"/>
      <c r="AGL683" s="498"/>
      <c r="AGM683" s="498"/>
      <c r="AGN683" s="498"/>
      <c r="AGO683" s="498"/>
      <c r="AGP683" s="498"/>
      <c r="AGQ683" s="498"/>
      <c r="AGR683" s="498"/>
      <c r="AGS683" s="498"/>
      <c r="AGT683" s="498"/>
      <c r="AGU683" s="498"/>
      <c r="AGV683" s="498"/>
      <c r="AGW683" s="498"/>
      <c r="AGX683" s="498"/>
      <c r="AGY683" s="498"/>
      <c r="AGZ683" s="498"/>
      <c r="AHA683" s="498"/>
      <c r="AHB683" s="498"/>
      <c r="AHC683" s="498"/>
      <c r="AHD683" s="498"/>
      <c r="AHE683" s="498"/>
      <c r="AHF683" s="498"/>
      <c r="AHG683" s="498"/>
      <c r="AHH683" s="498"/>
      <c r="AHI683" s="498"/>
      <c r="AHJ683" s="498"/>
      <c r="AHK683" s="498"/>
      <c r="AHL683" s="498"/>
      <c r="AHM683" s="498"/>
      <c r="AHN683" s="498"/>
      <c r="AHO683" s="498"/>
      <c r="AHP683" s="498"/>
      <c r="AHQ683" s="498"/>
      <c r="AHR683" s="498"/>
      <c r="AHS683" s="498"/>
      <c r="AHT683" s="498"/>
      <c r="AHU683" s="498"/>
      <c r="AHV683" s="498"/>
      <c r="AHW683" s="498"/>
      <c r="AHX683" s="498"/>
      <c r="AHY683" s="498"/>
      <c r="AHZ683" s="498"/>
      <c r="AIA683" s="498"/>
      <c r="AIB683" s="498"/>
      <c r="AIC683" s="498"/>
      <c r="AID683" s="498"/>
      <c r="AIE683" s="498"/>
      <c r="AIF683" s="498"/>
      <c r="AIG683" s="498"/>
      <c r="AIH683" s="498"/>
      <c r="AII683" s="498"/>
      <c r="AIJ683" s="498"/>
      <c r="AIK683" s="498"/>
      <c r="AIL683" s="498"/>
      <c r="AIM683" s="498"/>
      <c r="AIN683" s="498"/>
      <c r="AIO683" s="498"/>
      <c r="AIP683" s="498"/>
      <c r="AIQ683" s="498"/>
      <c r="AIR683" s="498"/>
      <c r="AIS683" s="498"/>
      <c r="AIT683" s="498"/>
      <c r="AIU683" s="498"/>
      <c r="AIV683" s="498"/>
      <c r="AIW683" s="498"/>
      <c r="AIX683" s="498"/>
      <c r="AIY683" s="498"/>
      <c r="AIZ683" s="498"/>
      <c r="AJA683" s="498"/>
      <c r="AJB683" s="498"/>
      <c r="AJC683" s="498"/>
      <c r="AJD683" s="498"/>
      <c r="AJE683" s="498"/>
      <c r="AJF683" s="498"/>
      <c r="AJG683" s="498"/>
      <c r="AJH683" s="498"/>
      <c r="AJI683" s="498"/>
      <c r="AJJ683" s="498"/>
      <c r="AJK683" s="498"/>
      <c r="AJL683" s="498"/>
      <c r="AJM683" s="498"/>
      <c r="AJN683" s="498"/>
      <c r="AJO683" s="498"/>
      <c r="AJP683" s="498"/>
      <c r="AJQ683" s="498"/>
      <c r="AJR683" s="498"/>
      <c r="AJS683" s="498"/>
      <c r="AJT683" s="498"/>
      <c r="AJU683" s="498"/>
      <c r="AJV683" s="498"/>
      <c r="AJW683" s="498"/>
      <c r="AJX683" s="498"/>
      <c r="AJY683" s="498"/>
      <c r="AJZ683" s="498"/>
      <c r="AKA683" s="498"/>
      <c r="AKB683" s="498"/>
      <c r="AKC683" s="498"/>
      <c r="AKD683" s="498"/>
      <c r="AKE683" s="498"/>
      <c r="AKF683" s="498"/>
      <c r="AKG683" s="498"/>
      <c r="AKH683" s="498"/>
      <c r="AKI683" s="498"/>
      <c r="AKJ683" s="498"/>
      <c r="AKK683" s="498"/>
      <c r="AKL683" s="498"/>
      <c r="AKM683" s="498"/>
      <c r="AKN683" s="498"/>
      <c r="AKO683" s="498"/>
      <c r="AKP683" s="498"/>
      <c r="AKQ683" s="498"/>
      <c r="AKR683" s="498"/>
      <c r="AKS683" s="498"/>
      <c r="AKT683" s="498"/>
      <c r="AKU683" s="498"/>
      <c r="AKV683" s="498"/>
      <c r="AKW683" s="498"/>
      <c r="AKX683" s="498"/>
      <c r="AKY683" s="498"/>
      <c r="AKZ683" s="498"/>
      <c r="ALA683" s="498"/>
      <c r="ALB683" s="498"/>
      <c r="ALC683" s="498"/>
      <c r="ALD683" s="498"/>
      <c r="ALE683" s="498"/>
      <c r="ALF683" s="498"/>
      <c r="ALG683" s="498"/>
      <c r="ALH683" s="498"/>
      <c r="ALI683" s="498"/>
      <c r="ALJ683" s="498"/>
      <c r="ALK683" s="498"/>
      <c r="ALL683" s="498"/>
      <c r="ALM683" s="498"/>
      <c r="ALN683" s="498"/>
      <c r="ALO683" s="498"/>
      <c r="ALP683" s="498"/>
      <c r="ALQ683" s="498"/>
      <c r="ALR683" s="498"/>
      <c r="ALS683" s="498"/>
      <c r="ALT683" s="498"/>
      <c r="ALU683" s="498"/>
      <c r="ALV683" s="498"/>
      <c r="ALW683" s="498"/>
      <c r="ALX683" s="498"/>
      <c r="ALY683" s="498"/>
      <c r="ALZ683" s="498"/>
      <c r="AMA683" s="498"/>
      <c r="AMB683" s="498"/>
      <c r="AMC683" s="498"/>
      <c r="AMD683" s="498"/>
      <c r="AME683" s="498"/>
      <c r="AMF683" s="498"/>
      <c r="AMG683" s="498"/>
      <c r="AMH683" s="498"/>
      <c r="AMI683" s="498"/>
      <c r="AMJ683" s="498"/>
      <c r="AMK683" s="498"/>
    </row>
    <row r="684" spans="1:1025" s="499" customFormat="1" x14ac:dyDescent="0.25">
      <c r="A684" s="502"/>
      <c r="B684" s="432"/>
      <c r="C684" s="432"/>
      <c r="D684" s="432"/>
      <c r="E684" s="424"/>
      <c r="F684" s="425"/>
      <c r="G684" s="426"/>
      <c r="H684" s="426"/>
      <c r="I684" s="498"/>
      <c r="J684" s="504"/>
      <c r="K684" s="505"/>
      <c r="L684" s="505"/>
      <c r="M684" s="466"/>
      <c r="N684" s="467"/>
      <c r="O684" s="468"/>
      <c r="P684" s="468"/>
      <c r="Q684" s="498"/>
      <c r="R684" s="498"/>
      <c r="S684" s="498"/>
      <c r="T684" s="498"/>
      <c r="U684" s="498"/>
      <c r="V684" s="498"/>
      <c r="W684" s="498"/>
      <c r="X684" s="498"/>
      <c r="Y684" s="498"/>
      <c r="Z684" s="498"/>
      <c r="AA684" s="498"/>
      <c r="AB684" s="498"/>
      <c r="AC684" s="498"/>
      <c r="AD684" s="498"/>
      <c r="AE684" s="498"/>
      <c r="AF684" s="498"/>
      <c r="AG684" s="498"/>
      <c r="AH684" s="498"/>
      <c r="AI684" s="498"/>
      <c r="AJ684" s="498"/>
      <c r="AK684" s="498"/>
      <c r="AL684" s="498"/>
      <c r="AM684" s="498"/>
      <c r="AN684" s="498"/>
      <c r="AO684" s="498"/>
      <c r="AP684" s="498"/>
      <c r="AQ684" s="498"/>
      <c r="AR684" s="498"/>
      <c r="AS684" s="498"/>
      <c r="AT684" s="498"/>
      <c r="AU684" s="498"/>
      <c r="AV684" s="498"/>
      <c r="AW684" s="498"/>
      <c r="AX684" s="498"/>
      <c r="AY684" s="498"/>
      <c r="AZ684" s="498"/>
      <c r="BA684" s="498"/>
      <c r="BB684" s="498"/>
      <c r="BC684" s="498"/>
      <c r="BD684" s="498"/>
      <c r="BE684" s="498"/>
      <c r="BF684" s="498"/>
      <c r="BG684" s="498"/>
      <c r="BH684" s="498"/>
      <c r="BI684" s="498"/>
      <c r="BJ684" s="498"/>
      <c r="BK684" s="498"/>
      <c r="BL684" s="498"/>
      <c r="BM684" s="498"/>
      <c r="BN684" s="498"/>
      <c r="BO684" s="498"/>
      <c r="BP684" s="498"/>
      <c r="BQ684" s="498"/>
      <c r="BR684" s="498"/>
      <c r="BS684" s="498"/>
      <c r="BT684" s="498"/>
      <c r="BU684" s="498"/>
      <c r="BV684" s="498"/>
      <c r="BW684" s="498"/>
      <c r="BX684" s="498"/>
      <c r="BY684" s="498"/>
      <c r="BZ684" s="498"/>
      <c r="CA684" s="498"/>
      <c r="CB684" s="498"/>
      <c r="CC684" s="498"/>
      <c r="CD684" s="498"/>
      <c r="CE684" s="498"/>
      <c r="CF684" s="498"/>
      <c r="CG684" s="498"/>
      <c r="CH684" s="498"/>
      <c r="CI684" s="498"/>
      <c r="CJ684" s="498"/>
      <c r="CK684" s="498"/>
      <c r="CL684" s="498"/>
      <c r="CM684" s="498"/>
      <c r="CN684" s="498"/>
      <c r="CO684" s="498"/>
      <c r="CP684" s="498"/>
      <c r="CQ684" s="498"/>
      <c r="CR684" s="498"/>
      <c r="CS684" s="498"/>
      <c r="CT684" s="498"/>
      <c r="CU684" s="498"/>
      <c r="CV684" s="498"/>
      <c r="CW684" s="498"/>
      <c r="CX684" s="498"/>
      <c r="CY684" s="498"/>
      <c r="CZ684" s="498"/>
      <c r="DA684" s="498"/>
      <c r="DB684" s="498"/>
      <c r="DC684" s="498"/>
      <c r="DD684" s="498"/>
      <c r="DE684" s="498"/>
      <c r="DF684" s="498"/>
      <c r="DG684" s="498"/>
      <c r="DH684" s="498"/>
      <c r="DI684" s="498"/>
      <c r="DJ684" s="498"/>
      <c r="DK684" s="498"/>
      <c r="DL684" s="498"/>
      <c r="DM684" s="498"/>
      <c r="DN684" s="498"/>
      <c r="DO684" s="498"/>
      <c r="DP684" s="498"/>
      <c r="DQ684" s="498"/>
      <c r="DR684" s="498"/>
      <c r="DS684" s="498"/>
      <c r="DT684" s="498"/>
      <c r="DU684" s="498"/>
      <c r="DV684" s="498"/>
      <c r="DW684" s="498"/>
      <c r="DX684" s="498"/>
      <c r="DY684" s="498"/>
      <c r="DZ684" s="498"/>
      <c r="EA684" s="498"/>
      <c r="EB684" s="498"/>
      <c r="EC684" s="498"/>
      <c r="ED684" s="498"/>
      <c r="EE684" s="498"/>
      <c r="EF684" s="498"/>
      <c r="EG684" s="498"/>
      <c r="EH684" s="498"/>
      <c r="EI684" s="498"/>
      <c r="EJ684" s="498"/>
      <c r="EK684" s="498"/>
      <c r="EL684" s="498"/>
      <c r="EM684" s="498"/>
      <c r="EN684" s="498"/>
      <c r="EO684" s="498"/>
      <c r="EP684" s="498"/>
      <c r="EQ684" s="498"/>
      <c r="ER684" s="498"/>
      <c r="ES684" s="498"/>
      <c r="ET684" s="498"/>
      <c r="EU684" s="498"/>
      <c r="EV684" s="498"/>
      <c r="EW684" s="498"/>
      <c r="EX684" s="498"/>
      <c r="EY684" s="498"/>
      <c r="EZ684" s="498"/>
      <c r="FA684" s="498"/>
      <c r="FB684" s="498"/>
      <c r="FC684" s="498"/>
      <c r="FD684" s="498"/>
      <c r="FE684" s="498"/>
      <c r="FF684" s="498"/>
      <c r="FG684" s="498"/>
      <c r="FH684" s="498"/>
      <c r="FI684" s="498"/>
      <c r="FJ684" s="498"/>
      <c r="FK684" s="498"/>
      <c r="FL684" s="498"/>
      <c r="FM684" s="498"/>
      <c r="FN684" s="498"/>
      <c r="FO684" s="498"/>
      <c r="FP684" s="498"/>
      <c r="FQ684" s="498"/>
      <c r="FR684" s="498"/>
      <c r="FS684" s="498"/>
      <c r="FT684" s="498"/>
      <c r="FU684" s="498"/>
      <c r="FV684" s="498"/>
      <c r="FW684" s="498"/>
      <c r="FX684" s="498"/>
      <c r="FY684" s="498"/>
      <c r="FZ684" s="498"/>
      <c r="GA684" s="498"/>
      <c r="GB684" s="498"/>
      <c r="GC684" s="498"/>
      <c r="GD684" s="498"/>
      <c r="GE684" s="498"/>
      <c r="GF684" s="498"/>
      <c r="GG684" s="498"/>
      <c r="GH684" s="498"/>
      <c r="GI684" s="498"/>
      <c r="GJ684" s="498"/>
      <c r="GK684" s="498"/>
      <c r="GL684" s="498"/>
      <c r="GM684" s="498"/>
      <c r="GN684" s="498"/>
      <c r="GO684" s="498"/>
      <c r="GP684" s="498"/>
      <c r="GQ684" s="498"/>
      <c r="GR684" s="498"/>
      <c r="GS684" s="498"/>
      <c r="GT684" s="498"/>
      <c r="GU684" s="498"/>
      <c r="GV684" s="498"/>
      <c r="GW684" s="498"/>
      <c r="GX684" s="498"/>
      <c r="GY684" s="498"/>
      <c r="GZ684" s="498"/>
      <c r="HA684" s="498"/>
      <c r="HB684" s="498"/>
      <c r="HC684" s="498"/>
      <c r="HD684" s="498"/>
      <c r="HE684" s="498"/>
      <c r="HF684" s="498"/>
      <c r="HG684" s="498"/>
      <c r="HH684" s="498"/>
      <c r="HI684" s="498"/>
      <c r="HJ684" s="498"/>
      <c r="HK684" s="498"/>
      <c r="HL684" s="498"/>
      <c r="HM684" s="498"/>
      <c r="HN684" s="498"/>
      <c r="HO684" s="498"/>
      <c r="HP684" s="498"/>
      <c r="HQ684" s="498"/>
      <c r="HR684" s="498"/>
      <c r="HS684" s="498"/>
      <c r="HT684" s="498"/>
      <c r="HU684" s="498"/>
      <c r="HV684" s="498"/>
      <c r="HW684" s="498"/>
      <c r="HX684" s="498"/>
      <c r="HY684" s="498"/>
      <c r="HZ684" s="498"/>
      <c r="IA684" s="498"/>
      <c r="IB684" s="498"/>
      <c r="IC684" s="498"/>
      <c r="ID684" s="498"/>
      <c r="IE684" s="498"/>
      <c r="IF684" s="498"/>
      <c r="IG684" s="498"/>
      <c r="IH684" s="498"/>
      <c r="II684" s="498"/>
      <c r="IJ684" s="498"/>
      <c r="IK684" s="498"/>
      <c r="IL684" s="498"/>
      <c r="IM684" s="498"/>
      <c r="IN684" s="498"/>
      <c r="IO684" s="498"/>
      <c r="IP684" s="498"/>
      <c r="IQ684" s="498"/>
      <c r="IR684" s="498"/>
      <c r="IS684" s="498"/>
      <c r="IT684" s="498"/>
      <c r="IU684" s="498"/>
      <c r="IV684" s="498"/>
      <c r="IW684" s="498"/>
      <c r="IX684" s="498"/>
      <c r="IY684" s="498"/>
      <c r="IZ684" s="498"/>
      <c r="JA684" s="498"/>
      <c r="JB684" s="498"/>
      <c r="JC684" s="498"/>
      <c r="JD684" s="498"/>
      <c r="JE684" s="498"/>
      <c r="JF684" s="498"/>
      <c r="JG684" s="498"/>
      <c r="JH684" s="498"/>
      <c r="JI684" s="498"/>
      <c r="JJ684" s="498"/>
      <c r="JK684" s="498"/>
      <c r="JL684" s="498"/>
      <c r="JM684" s="498"/>
      <c r="JN684" s="498"/>
      <c r="JO684" s="498"/>
      <c r="JP684" s="498"/>
      <c r="JQ684" s="498"/>
      <c r="JR684" s="498"/>
      <c r="JS684" s="498"/>
      <c r="JT684" s="498"/>
      <c r="JU684" s="498"/>
      <c r="JV684" s="498"/>
      <c r="JW684" s="498"/>
      <c r="JX684" s="498"/>
      <c r="JY684" s="498"/>
      <c r="JZ684" s="498"/>
      <c r="KA684" s="498"/>
      <c r="KB684" s="498"/>
      <c r="KC684" s="498"/>
      <c r="KD684" s="498"/>
      <c r="KE684" s="498"/>
      <c r="KF684" s="498"/>
      <c r="KG684" s="498"/>
      <c r="KH684" s="498"/>
      <c r="KI684" s="498"/>
      <c r="KJ684" s="498"/>
      <c r="KK684" s="498"/>
      <c r="KL684" s="498"/>
      <c r="KM684" s="498"/>
      <c r="KN684" s="498"/>
      <c r="KO684" s="498"/>
      <c r="KP684" s="498"/>
      <c r="KQ684" s="498"/>
      <c r="KR684" s="498"/>
      <c r="KS684" s="498"/>
      <c r="KT684" s="498"/>
      <c r="KU684" s="498"/>
      <c r="KV684" s="498"/>
      <c r="KW684" s="498"/>
      <c r="KX684" s="498"/>
      <c r="KY684" s="498"/>
      <c r="KZ684" s="498"/>
      <c r="LA684" s="498"/>
      <c r="LB684" s="498"/>
      <c r="LC684" s="498"/>
      <c r="LD684" s="498"/>
      <c r="LE684" s="498"/>
      <c r="LF684" s="498"/>
      <c r="LG684" s="498"/>
      <c r="LH684" s="498"/>
      <c r="LI684" s="498"/>
      <c r="LJ684" s="498"/>
      <c r="LK684" s="498"/>
      <c r="LL684" s="498"/>
      <c r="LM684" s="498"/>
      <c r="LN684" s="498"/>
      <c r="LO684" s="498"/>
      <c r="LP684" s="498"/>
      <c r="LQ684" s="498"/>
      <c r="LR684" s="498"/>
      <c r="LS684" s="498"/>
      <c r="LT684" s="498"/>
      <c r="LU684" s="498"/>
      <c r="LV684" s="498"/>
      <c r="LW684" s="498"/>
      <c r="LX684" s="498"/>
      <c r="LY684" s="498"/>
      <c r="LZ684" s="498"/>
      <c r="MA684" s="498"/>
      <c r="MB684" s="498"/>
      <c r="MC684" s="498"/>
      <c r="MD684" s="498"/>
      <c r="ME684" s="498"/>
      <c r="MF684" s="498"/>
      <c r="MG684" s="498"/>
      <c r="MH684" s="498"/>
      <c r="MI684" s="498"/>
      <c r="MJ684" s="498"/>
      <c r="MK684" s="498"/>
      <c r="ML684" s="498"/>
      <c r="MM684" s="498"/>
      <c r="MN684" s="498"/>
      <c r="MO684" s="498"/>
      <c r="MP684" s="498"/>
      <c r="MQ684" s="498"/>
      <c r="MR684" s="498"/>
      <c r="MS684" s="498"/>
      <c r="MT684" s="498"/>
      <c r="MU684" s="498"/>
      <c r="MV684" s="498"/>
      <c r="MW684" s="498"/>
      <c r="MX684" s="498"/>
      <c r="MY684" s="498"/>
      <c r="MZ684" s="498"/>
      <c r="NA684" s="498"/>
      <c r="NB684" s="498"/>
      <c r="NC684" s="498"/>
      <c r="ND684" s="498"/>
      <c r="NE684" s="498"/>
      <c r="NF684" s="498"/>
      <c r="NG684" s="498"/>
      <c r="NH684" s="498"/>
      <c r="NI684" s="498"/>
      <c r="NJ684" s="498"/>
      <c r="NK684" s="498"/>
      <c r="NL684" s="498"/>
      <c r="NM684" s="498"/>
      <c r="NN684" s="498"/>
      <c r="NO684" s="498"/>
      <c r="NP684" s="498"/>
      <c r="NQ684" s="498"/>
      <c r="NR684" s="498"/>
      <c r="NS684" s="498"/>
      <c r="NT684" s="498"/>
      <c r="NU684" s="498"/>
      <c r="NV684" s="498"/>
      <c r="NW684" s="498"/>
      <c r="NX684" s="498"/>
      <c r="NY684" s="498"/>
      <c r="NZ684" s="498"/>
      <c r="OA684" s="498"/>
      <c r="OB684" s="498"/>
      <c r="OC684" s="498"/>
      <c r="OD684" s="498"/>
      <c r="OE684" s="498"/>
      <c r="OF684" s="498"/>
      <c r="OG684" s="498"/>
      <c r="OH684" s="498"/>
      <c r="OI684" s="498"/>
      <c r="OJ684" s="498"/>
      <c r="OK684" s="498"/>
      <c r="OL684" s="498"/>
      <c r="OM684" s="498"/>
      <c r="ON684" s="498"/>
      <c r="OO684" s="498"/>
      <c r="OP684" s="498"/>
      <c r="OQ684" s="498"/>
      <c r="OR684" s="498"/>
      <c r="OS684" s="498"/>
      <c r="OT684" s="498"/>
      <c r="OU684" s="498"/>
      <c r="OV684" s="498"/>
      <c r="OW684" s="498"/>
      <c r="OX684" s="498"/>
      <c r="OY684" s="498"/>
      <c r="OZ684" s="498"/>
      <c r="PA684" s="498"/>
      <c r="PB684" s="498"/>
      <c r="PC684" s="498"/>
      <c r="PD684" s="498"/>
      <c r="PE684" s="498"/>
      <c r="PF684" s="498"/>
      <c r="PG684" s="498"/>
      <c r="PH684" s="498"/>
      <c r="PI684" s="498"/>
      <c r="PJ684" s="498"/>
      <c r="PK684" s="498"/>
      <c r="PL684" s="498"/>
      <c r="PM684" s="498"/>
      <c r="PN684" s="498"/>
      <c r="PO684" s="498"/>
      <c r="PP684" s="498"/>
      <c r="PQ684" s="498"/>
      <c r="PR684" s="498"/>
      <c r="PS684" s="498"/>
      <c r="PT684" s="498"/>
      <c r="PU684" s="498"/>
      <c r="PV684" s="498"/>
      <c r="PW684" s="498"/>
      <c r="PX684" s="498"/>
      <c r="PY684" s="498"/>
      <c r="PZ684" s="498"/>
      <c r="QA684" s="498"/>
      <c r="QB684" s="498"/>
      <c r="QC684" s="498"/>
      <c r="QD684" s="498"/>
      <c r="QE684" s="498"/>
      <c r="QF684" s="498"/>
      <c r="QG684" s="498"/>
      <c r="QH684" s="498"/>
      <c r="QI684" s="498"/>
      <c r="QJ684" s="498"/>
      <c r="QK684" s="498"/>
      <c r="QL684" s="498"/>
      <c r="QM684" s="498"/>
      <c r="QN684" s="498"/>
      <c r="QO684" s="498"/>
      <c r="QP684" s="498"/>
      <c r="QQ684" s="498"/>
      <c r="QR684" s="498"/>
      <c r="QS684" s="498"/>
      <c r="QT684" s="498"/>
      <c r="QU684" s="498"/>
      <c r="QV684" s="498"/>
      <c r="QW684" s="498"/>
      <c r="QX684" s="498"/>
      <c r="QY684" s="498"/>
      <c r="QZ684" s="498"/>
      <c r="RA684" s="498"/>
      <c r="RB684" s="498"/>
      <c r="RC684" s="498"/>
      <c r="RD684" s="498"/>
      <c r="RE684" s="498"/>
      <c r="RF684" s="498"/>
      <c r="RG684" s="498"/>
      <c r="RH684" s="498"/>
      <c r="RI684" s="498"/>
      <c r="RJ684" s="498"/>
      <c r="RK684" s="498"/>
      <c r="RL684" s="498"/>
      <c r="RM684" s="498"/>
      <c r="RN684" s="498"/>
      <c r="RO684" s="498"/>
      <c r="RP684" s="498"/>
      <c r="RQ684" s="498"/>
      <c r="RR684" s="498"/>
      <c r="RS684" s="498"/>
      <c r="RT684" s="498"/>
      <c r="RU684" s="498"/>
      <c r="RV684" s="498"/>
      <c r="RW684" s="498"/>
      <c r="RX684" s="498"/>
      <c r="RY684" s="498"/>
      <c r="RZ684" s="498"/>
      <c r="SA684" s="498"/>
      <c r="SB684" s="498"/>
      <c r="SC684" s="498"/>
      <c r="SD684" s="498"/>
      <c r="SE684" s="498"/>
      <c r="SF684" s="498"/>
      <c r="SG684" s="498"/>
      <c r="SH684" s="498"/>
      <c r="SI684" s="498"/>
      <c r="SJ684" s="498"/>
      <c r="SK684" s="498"/>
      <c r="SL684" s="498"/>
      <c r="SM684" s="498"/>
      <c r="SN684" s="498"/>
      <c r="SO684" s="498"/>
      <c r="SP684" s="498"/>
      <c r="SQ684" s="498"/>
      <c r="SR684" s="498"/>
      <c r="SS684" s="498"/>
      <c r="ST684" s="498"/>
      <c r="SU684" s="498"/>
      <c r="SV684" s="498"/>
      <c r="SW684" s="498"/>
      <c r="SX684" s="498"/>
      <c r="SY684" s="498"/>
      <c r="SZ684" s="498"/>
      <c r="TA684" s="498"/>
      <c r="TB684" s="498"/>
      <c r="TC684" s="498"/>
      <c r="TD684" s="498"/>
      <c r="TE684" s="498"/>
      <c r="TF684" s="498"/>
      <c r="TG684" s="498"/>
      <c r="TH684" s="498"/>
      <c r="TI684" s="498"/>
      <c r="TJ684" s="498"/>
      <c r="TK684" s="498"/>
      <c r="TL684" s="498"/>
      <c r="TM684" s="498"/>
      <c r="TN684" s="498"/>
      <c r="TO684" s="498"/>
      <c r="TP684" s="498"/>
      <c r="TQ684" s="498"/>
      <c r="TR684" s="498"/>
      <c r="TS684" s="498"/>
      <c r="TT684" s="498"/>
      <c r="TU684" s="498"/>
      <c r="TV684" s="498"/>
      <c r="TW684" s="498"/>
      <c r="TX684" s="498"/>
      <c r="TY684" s="498"/>
      <c r="TZ684" s="498"/>
      <c r="UA684" s="498"/>
      <c r="UB684" s="498"/>
      <c r="UC684" s="498"/>
      <c r="UD684" s="498"/>
      <c r="UE684" s="498"/>
      <c r="UF684" s="498"/>
      <c r="UG684" s="498"/>
      <c r="UH684" s="498"/>
      <c r="UI684" s="498"/>
      <c r="UJ684" s="498"/>
      <c r="UK684" s="498"/>
      <c r="UL684" s="498"/>
      <c r="UM684" s="498"/>
      <c r="UN684" s="498"/>
      <c r="UO684" s="498"/>
      <c r="UP684" s="498"/>
      <c r="UQ684" s="498"/>
      <c r="UR684" s="498"/>
      <c r="US684" s="498"/>
      <c r="UT684" s="498"/>
      <c r="UU684" s="498"/>
      <c r="UV684" s="498"/>
      <c r="UW684" s="498"/>
      <c r="UX684" s="498"/>
      <c r="UY684" s="498"/>
      <c r="UZ684" s="498"/>
      <c r="VA684" s="498"/>
      <c r="VB684" s="498"/>
      <c r="VC684" s="498"/>
      <c r="VD684" s="498"/>
      <c r="VE684" s="498"/>
      <c r="VF684" s="498"/>
      <c r="VG684" s="498"/>
      <c r="VH684" s="498"/>
      <c r="VI684" s="498"/>
      <c r="VJ684" s="498"/>
      <c r="VK684" s="498"/>
      <c r="VL684" s="498"/>
      <c r="VM684" s="498"/>
      <c r="VN684" s="498"/>
      <c r="VO684" s="498"/>
      <c r="VP684" s="498"/>
      <c r="VQ684" s="498"/>
      <c r="VR684" s="498"/>
      <c r="VS684" s="498"/>
      <c r="VT684" s="498"/>
      <c r="VU684" s="498"/>
      <c r="VV684" s="498"/>
      <c r="VW684" s="498"/>
      <c r="VX684" s="498"/>
      <c r="VY684" s="498"/>
      <c r="VZ684" s="498"/>
      <c r="WA684" s="498"/>
      <c r="WB684" s="498"/>
      <c r="WC684" s="498"/>
      <c r="WD684" s="498"/>
      <c r="WE684" s="498"/>
      <c r="WF684" s="498"/>
      <c r="WG684" s="498"/>
      <c r="WH684" s="498"/>
      <c r="WI684" s="498"/>
      <c r="WJ684" s="498"/>
      <c r="WK684" s="498"/>
      <c r="WL684" s="498"/>
      <c r="WM684" s="498"/>
      <c r="WN684" s="498"/>
      <c r="WO684" s="498"/>
      <c r="WP684" s="498"/>
      <c r="WQ684" s="498"/>
      <c r="WR684" s="498"/>
      <c r="WS684" s="498"/>
      <c r="WT684" s="498"/>
      <c r="WU684" s="498"/>
      <c r="WV684" s="498"/>
      <c r="WW684" s="498"/>
      <c r="WX684" s="498"/>
      <c r="WY684" s="498"/>
      <c r="WZ684" s="498"/>
      <c r="XA684" s="498"/>
      <c r="XB684" s="498"/>
      <c r="XC684" s="498"/>
      <c r="XD684" s="498"/>
      <c r="XE684" s="498"/>
      <c r="XF684" s="498"/>
      <c r="XG684" s="498"/>
      <c r="XH684" s="498"/>
      <c r="XI684" s="498"/>
      <c r="XJ684" s="498"/>
      <c r="XK684" s="498"/>
      <c r="XL684" s="498"/>
      <c r="XM684" s="498"/>
      <c r="XN684" s="498"/>
      <c r="XO684" s="498"/>
      <c r="XP684" s="498"/>
      <c r="XQ684" s="498"/>
      <c r="XR684" s="498"/>
      <c r="XS684" s="498"/>
      <c r="XT684" s="498"/>
      <c r="XU684" s="498"/>
      <c r="XV684" s="498"/>
      <c r="XW684" s="498"/>
      <c r="XX684" s="498"/>
      <c r="XY684" s="498"/>
      <c r="XZ684" s="498"/>
      <c r="YA684" s="498"/>
      <c r="YB684" s="498"/>
      <c r="YC684" s="498"/>
      <c r="YD684" s="498"/>
      <c r="YE684" s="498"/>
      <c r="YF684" s="498"/>
      <c r="YG684" s="498"/>
      <c r="YH684" s="498"/>
      <c r="YI684" s="498"/>
      <c r="YJ684" s="498"/>
      <c r="YK684" s="498"/>
      <c r="YL684" s="498"/>
      <c r="YM684" s="498"/>
      <c r="YN684" s="498"/>
      <c r="YO684" s="498"/>
      <c r="YP684" s="498"/>
      <c r="YQ684" s="498"/>
      <c r="YR684" s="498"/>
      <c r="YS684" s="498"/>
      <c r="YT684" s="498"/>
      <c r="YU684" s="498"/>
      <c r="YV684" s="498"/>
      <c r="YW684" s="498"/>
      <c r="YX684" s="498"/>
      <c r="YY684" s="498"/>
      <c r="YZ684" s="498"/>
      <c r="ZA684" s="498"/>
      <c r="ZB684" s="498"/>
      <c r="ZC684" s="498"/>
      <c r="ZD684" s="498"/>
      <c r="ZE684" s="498"/>
      <c r="ZF684" s="498"/>
      <c r="ZG684" s="498"/>
      <c r="ZH684" s="498"/>
      <c r="ZI684" s="498"/>
      <c r="ZJ684" s="498"/>
      <c r="ZK684" s="498"/>
      <c r="ZL684" s="498"/>
      <c r="ZM684" s="498"/>
      <c r="ZN684" s="498"/>
      <c r="ZO684" s="498"/>
      <c r="ZP684" s="498"/>
      <c r="ZQ684" s="498"/>
      <c r="ZR684" s="498"/>
      <c r="ZS684" s="498"/>
      <c r="ZT684" s="498"/>
      <c r="ZU684" s="498"/>
      <c r="ZV684" s="498"/>
      <c r="ZW684" s="498"/>
      <c r="ZX684" s="498"/>
      <c r="ZY684" s="498"/>
      <c r="ZZ684" s="498"/>
      <c r="AAA684" s="498"/>
      <c r="AAB684" s="498"/>
      <c r="AAC684" s="498"/>
      <c r="AAD684" s="498"/>
      <c r="AAE684" s="498"/>
      <c r="AAF684" s="498"/>
      <c r="AAG684" s="498"/>
      <c r="AAH684" s="498"/>
      <c r="AAI684" s="498"/>
      <c r="AAJ684" s="498"/>
      <c r="AAK684" s="498"/>
      <c r="AAL684" s="498"/>
      <c r="AAM684" s="498"/>
      <c r="AAN684" s="498"/>
      <c r="AAO684" s="498"/>
      <c r="AAP684" s="498"/>
      <c r="AAQ684" s="498"/>
      <c r="AAR684" s="498"/>
      <c r="AAS684" s="498"/>
      <c r="AAT684" s="498"/>
      <c r="AAU684" s="498"/>
      <c r="AAV684" s="498"/>
      <c r="AAW684" s="498"/>
      <c r="AAX684" s="498"/>
      <c r="AAY684" s="498"/>
      <c r="AAZ684" s="498"/>
      <c r="ABA684" s="498"/>
      <c r="ABB684" s="498"/>
      <c r="ABC684" s="498"/>
      <c r="ABD684" s="498"/>
      <c r="ABE684" s="498"/>
      <c r="ABF684" s="498"/>
      <c r="ABG684" s="498"/>
      <c r="ABH684" s="498"/>
      <c r="ABI684" s="498"/>
      <c r="ABJ684" s="498"/>
      <c r="ABK684" s="498"/>
      <c r="ABL684" s="498"/>
      <c r="ABM684" s="498"/>
      <c r="ABN684" s="498"/>
      <c r="ABO684" s="498"/>
      <c r="ABP684" s="498"/>
      <c r="ABQ684" s="498"/>
      <c r="ABR684" s="498"/>
      <c r="ABS684" s="498"/>
      <c r="ABT684" s="498"/>
      <c r="ABU684" s="498"/>
      <c r="ABV684" s="498"/>
      <c r="ABW684" s="498"/>
      <c r="ABX684" s="498"/>
      <c r="ABY684" s="498"/>
      <c r="ABZ684" s="498"/>
      <c r="ACA684" s="498"/>
      <c r="ACB684" s="498"/>
      <c r="ACC684" s="498"/>
      <c r="ACD684" s="498"/>
      <c r="ACE684" s="498"/>
      <c r="ACF684" s="498"/>
      <c r="ACG684" s="498"/>
      <c r="ACH684" s="498"/>
      <c r="ACI684" s="498"/>
      <c r="ACJ684" s="498"/>
      <c r="ACK684" s="498"/>
      <c r="ACL684" s="498"/>
      <c r="ACM684" s="498"/>
      <c r="ACN684" s="498"/>
      <c r="ACO684" s="498"/>
      <c r="ACP684" s="498"/>
      <c r="ACQ684" s="498"/>
      <c r="ACR684" s="498"/>
      <c r="ACS684" s="498"/>
      <c r="ACT684" s="498"/>
      <c r="ACU684" s="498"/>
      <c r="ACV684" s="498"/>
      <c r="ACW684" s="498"/>
      <c r="ACX684" s="498"/>
      <c r="ACY684" s="498"/>
      <c r="ACZ684" s="498"/>
      <c r="ADA684" s="498"/>
      <c r="ADB684" s="498"/>
      <c r="ADC684" s="498"/>
      <c r="ADD684" s="498"/>
      <c r="ADE684" s="498"/>
      <c r="ADF684" s="498"/>
      <c r="ADG684" s="498"/>
      <c r="ADH684" s="498"/>
      <c r="ADI684" s="498"/>
      <c r="ADJ684" s="498"/>
      <c r="ADK684" s="498"/>
      <c r="ADL684" s="498"/>
      <c r="ADM684" s="498"/>
      <c r="ADN684" s="498"/>
      <c r="ADO684" s="498"/>
      <c r="ADP684" s="498"/>
      <c r="ADQ684" s="498"/>
      <c r="ADR684" s="498"/>
      <c r="ADS684" s="498"/>
      <c r="ADT684" s="498"/>
      <c r="ADU684" s="498"/>
      <c r="ADV684" s="498"/>
      <c r="ADW684" s="498"/>
      <c r="ADX684" s="498"/>
      <c r="ADY684" s="498"/>
      <c r="ADZ684" s="498"/>
      <c r="AEA684" s="498"/>
      <c r="AEB684" s="498"/>
      <c r="AEC684" s="498"/>
      <c r="AED684" s="498"/>
      <c r="AEE684" s="498"/>
      <c r="AEF684" s="498"/>
      <c r="AEG684" s="498"/>
      <c r="AEH684" s="498"/>
      <c r="AEI684" s="498"/>
      <c r="AEJ684" s="498"/>
      <c r="AEK684" s="498"/>
      <c r="AEL684" s="498"/>
      <c r="AEM684" s="498"/>
      <c r="AEN684" s="498"/>
      <c r="AEO684" s="498"/>
      <c r="AEP684" s="498"/>
      <c r="AEQ684" s="498"/>
      <c r="AER684" s="498"/>
      <c r="AES684" s="498"/>
      <c r="AET684" s="498"/>
      <c r="AEU684" s="498"/>
      <c r="AEV684" s="498"/>
      <c r="AEW684" s="498"/>
      <c r="AEX684" s="498"/>
      <c r="AEY684" s="498"/>
      <c r="AEZ684" s="498"/>
      <c r="AFA684" s="498"/>
      <c r="AFB684" s="498"/>
      <c r="AFC684" s="498"/>
      <c r="AFD684" s="498"/>
      <c r="AFE684" s="498"/>
      <c r="AFF684" s="498"/>
      <c r="AFG684" s="498"/>
      <c r="AFH684" s="498"/>
      <c r="AFI684" s="498"/>
      <c r="AFJ684" s="498"/>
      <c r="AFK684" s="498"/>
      <c r="AFL684" s="498"/>
      <c r="AFM684" s="498"/>
      <c r="AFN684" s="498"/>
      <c r="AFO684" s="498"/>
      <c r="AFP684" s="498"/>
      <c r="AFQ684" s="498"/>
      <c r="AFR684" s="498"/>
      <c r="AFS684" s="498"/>
      <c r="AFT684" s="498"/>
      <c r="AFU684" s="498"/>
      <c r="AFV684" s="498"/>
      <c r="AFW684" s="498"/>
      <c r="AFX684" s="498"/>
      <c r="AFY684" s="498"/>
      <c r="AFZ684" s="498"/>
      <c r="AGA684" s="498"/>
      <c r="AGB684" s="498"/>
      <c r="AGC684" s="498"/>
      <c r="AGD684" s="498"/>
      <c r="AGE684" s="498"/>
      <c r="AGF684" s="498"/>
      <c r="AGG684" s="498"/>
      <c r="AGH684" s="498"/>
      <c r="AGI684" s="498"/>
      <c r="AGJ684" s="498"/>
      <c r="AGK684" s="498"/>
      <c r="AGL684" s="498"/>
      <c r="AGM684" s="498"/>
      <c r="AGN684" s="498"/>
      <c r="AGO684" s="498"/>
      <c r="AGP684" s="498"/>
      <c r="AGQ684" s="498"/>
      <c r="AGR684" s="498"/>
      <c r="AGS684" s="498"/>
      <c r="AGT684" s="498"/>
      <c r="AGU684" s="498"/>
      <c r="AGV684" s="498"/>
      <c r="AGW684" s="498"/>
      <c r="AGX684" s="498"/>
      <c r="AGY684" s="498"/>
      <c r="AGZ684" s="498"/>
      <c r="AHA684" s="498"/>
      <c r="AHB684" s="498"/>
      <c r="AHC684" s="498"/>
      <c r="AHD684" s="498"/>
      <c r="AHE684" s="498"/>
      <c r="AHF684" s="498"/>
      <c r="AHG684" s="498"/>
      <c r="AHH684" s="498"/>
      <c r="AHI684" s="498"/>
      <c r="AHJ684" s="498"/>
      <c r="AHK684" s="498"/>
      <c r="AHL684" s="498"/>
      <c r="AHM684" s="498"/>
      <c r="AHN684" s="498"/>
      <c r="AHO684" s="498"/>
      <c r="AHP684" s="498"/>
      <c r="AHQ684" s="498"/>
      <c r="AHR684" s="498"/>
      <c r="AHS684" s="498"/>
      <c r="AHT684" s="498"/>
      <c r="AHU684" s="498"/>
      <c r="AHV684" s="498"/>
      <c r="AHW684" s="498"/>
      <c r="AHX684" s="498"/>
      <c r="AHY684" s="498"/>
      <c r="AHZ684" s="498"/>
      <c r="AIA684" s="498"/>
      <c r="AIB684" s="498"/>
      <c r="AIC684" s="498"/>
      <c r="AID684" s="498"/>
      <c r="AIE684" s="498"/>
      <c r="AIF684" s="498"/>
      <c r="AIG684" s="498"/>
      <c r="AIH684" s="498"/>
      <c r="AII684" s="498"/>
      <c r="AIJ684" s="498"/>
      <c r="AIK684" s="498"/>
      <c r="AIL684" s="498"/>
      <c r="AIM684" s="498"/>
      <c r="AIN684" s="498"/>
      <c r="AIO684" s="498"/>
      <c r="AIP684" s="498"/>
      <c r="AIQ684" s="498"/>
      <c r="AIR684" s="498"/>
      <c r="AIS684" s="498"/>
      <c r="AIT684" s="498"/>
      <c r="AIU684" s="498"/>
      <c r="AIV684" s="498"/>
      <c r="AIW684" s="498"/>
      <c r="AIX684" s="498"/>
      <c r="AIY684" s="498"/>
      <c r="AIZ684" s="498"/>
      <c r="AJA684" s="498"/>
      <c r="AJB684" s="498"/>
      <c r="AJC684" s="498"/>
      <c r="AJD684" s="498"/>
      <c r="AJE684" s="498"/>
      <c r="AJF684" s="498"/>
      <c r="AJG684" s="498"/>
      <c r="AJH684" s="498"/>
      <c r="AJI684" s="498"/>
      <c r="AJJ684" s="498"/>
      <c r="AJK684" s="498"/>
      <c r="AJL684" s="498"/>
      <c r="AJM684" s="498"/>
      <c r="AJN684" s="498"/>
      <c r="AJO684" s="498"/>
      <c r="AJP684" s="498"/>
      <c r="AJQ684" s="498"/>
      <c r="AJR684" s="498"/>
      <c r="AJS684" s="498"/>
      <c r="AJT684" s="498"/>
      <c r="AJU684" s="498"/>
      <c r="AJV684" s="498"/>
      <c r="AJW684" s="498"/>
      <c r="AJX684" s="498"/>
      <c r="AJY684" s="498"/>
      <c r="AJZ684" s="498"/>
      <c r="AKA684" s="498"/>
      <c r="AKB684" s="498"/>
      <c r="AKC684" s="498"/>
      <c r="AKD684" s="498"/>
      <c r="AKE684" s="498"/>
      <c r="AKF684" s="498"/>
      <c r="AKG684" s="498"/>
      <c r="AKH684" s="498"/>
      <c r="AKI684" s="498"/>
      <c r="AKJ684" s="498"/>
      <c r="AKK684" s="498"/>
      <c r="AKL684" s="498"/>
      <c r="AKM684" s="498"/>
      <c r="AKN684" s="498"/>
      <c r="AKO684" s="498"/>
      <c r="AKP684" s="498"/>
      <c r="AKQ684" s="498"/>
      <c r="AKR684" s="498"/>
      <c r="AKS684" s="498"/>
      <c r="AKT684" s="498"/>
      <c r="AKU684" s="498"/>
      <c r="AKV684" s="498"/>
      <c r="AKW684" s="498"/>
      <c r="AKX684" s="498"/>
      <c r="AKY684" s="498"/>
      <c r="AKZ684" s="498"/>
      <c r="ALA684" s="498"/>
      <c r="ALB684" s="498"/>
      <c r="ALC684" s="498"/>
      <c r="ALD684" s="498"/>
      <c r="ALE684" s="498"/>
      <c r="ALF684" s="498"/>
      <c r="ALG684" s="498"/>
      <c r="ALH684" s="498"/>
      <c r="ALI684" s="498"/>
      <c r="ALJ684" s="498"/>
      <c r="ALK684" s="498"/>
      <c r="ALL684" s="498"/>
      <c r="ALM684" s="498"/>
      <c r="ALN684" s="498"/>
      <c r="ALO684" s="498"/>
      <c r="ALP684" s="498"/>
      <c r="ALQ684" s="498"/>
      <c r="ALR684" s="498"/>
      <c r="ALS684" s="498"/>
      <c r="ALT684" s="498"/>
      <c r="ALU684" s="498"/>
      <c r="ALV684" s="498"/>
      <c r="ALW684" s="498"/>
      <c r="ALX684" s="498"/>
      <c r="ALY684" s="498"/>
      <c r="ALZ684" s="498"/>
      <c r="AMA684" s="498"/>
      <c r="AMB684" s="498"/>
      <c r="AMC684" s="498"/>
      <c r="AMD684" s="498"/>
      <c r="AME684" s="498"/>
      <c r="AMF684" s="498"/>
      <c r="AMG684" s="498"/>
      <c r="AMH684" s="498"/>
      <c r="AMI684" s="498"/>
      <c r="AMJ684" s="498"/>
      <c r="AMK684" s="498"/>
    </row>
    <row r="685" spans="1:1025" s="499" customFormat="1" ht="15" customHeight="1" x14ac:dyDescent="0.25">
      <c r="A685" s="492"/>
      <c r="B685" s="546" t="s">
        <v>532</v>
      </c>
      <c r="C685" s="546"/>
      <c r="D685" s="546"/>
      <c r="E685" s="448"/>
      <c r="F685" s="425"/>
      <c r="G685" s="450"/>
      <c r="H685" s="450"/>
      <c r="I685" s="498"/>
      <c r="J685" s="487"/>
      <c r="K685" s="487"/>
      <c r="L685" s="487"/>
      <c r="M685" s="466"/>
      <c r="N685" s="467"/>
      <c r="O685" s="468"/>
      <c r="P685" s="468"/>
      <c r="Q685" s="498"/>
      <c r="R685" s="498"/>
      <c r="S685" s="498"/>
      <c r="T685" s="498"/>
      <c r="U685" s="498"/>
      <c r="V685" s="498"/>
      <c r="W685" s="498"/>
      <c r="X685" s="498"/>
      <c r="Y685" s="498"/>
      <c r="Z685" s="498"/>
      <c r="AA685" s="498"/>
      <c r="AB685" s="498"/>
      <c r="AC685" s="498"/>
      <c r="AD685" s="498"/>
      <c r="AE685" s="498"/>
      <c r="AF685" s="498"/>
      <c r="AG685" s="498"/>
      <c r="AH685" s="498"/>
      <c r="AI685" s="498"/>
      <c r="AJ685" s="498"/>
      <c r="AK685" s="498"/>
      <c r="AL685" s="498"/>
      <c r="AM685" s="498"/>
      <c r="AN685" s="498"/>
      <c r="AO685" s="498"/>
      <c r="AP685" s="498"/>
      <c r="AQ685" s="498"/>
      <c r="AR685" s="498"/>
      <c r="AS685" s="498"/>
      <c r="AT685" s="498"/>
      <c r="AU685" s="498"/>
      <c r="AV685" s="498"/>
      <c r="AW685" s="498"/>
      <c r="AX685" s="498"/>
      <c r="AY685" s="498"/>
      <c r="AZ685" s="498"/>
      <c r="BA685" s="498"/>
      <c r="BB685" s="498"/>
      <c r="BC685" s="498"/>
      <c r="BD685" s="498"/>
      <c r="BE685" s="498"/>
      <c r="BF685" s="498"/>
      <c r="BG685" s="498"/>
      <c r="BH685" s="498"/>
      <c r="BI685" s="498"/>
      <c r="BJ685" s="498"/>
      <c r="BK685" s="498"/>
      <c r="BL685" s="498"/>
      <c r="BM685" s="498"/>
      <c r="BN685" s="498"/>
      <c r="BO685" s="498"/>
      <c r="BP685" s="498"/>
      <c r="BQ685" s="498"/>
      <c r="BR685" s="498"/>
      <c r="BS685" s="498"/>
      <c r="BT685" s="498"/>
      <c r="BU685" s="498"/>
      <c r="BV685" s="498"/>
      <c r="BW685" s="498"/>
      <c r="BX685" s="498"/>
      <c r="BY685" s="498"/>
      <c r="BZ685" s="498"/>
      <c r="CA685" s="498"/>
      <c r="CB685" s="498"/>
      <c r="CC685" s="498"/>
      <c r="CD685" s="498"/>
      <c r="CE685" s="498"/>
      <c r="CF685" s="498"/>
      <c r="CG685" s="498"/>
      <c r="CH685" s="498"/>
      <c r="CI685" s="498"/>
      <c r="CJ685" s="498"/>
      <c r="CK685" s="498"/>
      <c r="CL685" s="498"/>
      <c r="CM685" s="498"/>
      <c r="CN685" s="498"/>
      <c r="CO685" s="498"/>
      <c r="CP685" s="498"/>
      <c r="CQ685" s="498"/>
      <c r="CR685" s="498"/>
      <c r="CS685" s="498"/>
      <c r="CT685" s="498"/>
      <c r="CU685" s="498"/>
      <c r="CV685" s="498"/>
      <c r="CW685" s="498"/>
      <c r="CX685" s="498"/>
      <c r="CY685" s="498"/>
      <c r="CZ685" s="498"/>
      <c r="DA685" s="498"/>
      <c r="DB685" s="498"/>
      <c r="DC685" s="498"/>
      <c r="DD685" s="498"/>
      <c r="DE685" s="498"/>
      <c r="DF685" s="498"/>
      <c r="DG685" s="498"/>
      <c r="DH685" s="498"/>
      <c r="DI685" s="498"/>
      <c r="DJ685" s="498"/>
      <c r="DK685" s="498"/>
      <c r="DL685" s="498"/>
      <c r="DM685" s="498"/>
      <c r="DN685" s="498"/>
      <c r="DO685" s="498"/>
      <c r="DP685" s="498"/>
      <c r="DQ685" s="498"/>
      <c r="DR685" s="498"/>
      <c r="DS685" s="498"/>
      <c r="DT685" s="498"/>
      <c r="DU685" s="498"/>
      <c r="DV685" s="498"/>
      <c r="DW685" s="498"/>
      <c r="DX685" s="498"/>
      <c r="DY685" s="498"/>
      <c r="DZ685" s="498"/>
      <c r="EA685" s="498"/>
      <c r="EB685" s="498"/>
      <c r="EC685" s="498"/>
      <c r="ED685" s="498"/>
      <c r="EE685" s="498"/>
      <c r="EF685" s="498"/>
      <c r="EG685" s="498"/>
      <c r="EH685" s="498"/>
      <c r="EI685" s="498"/>
      <c r="EJ685" s="498"/>
      <c r="EK685" s="498"/>
      <c r="EL685" s="498"/>
      <c r="EM685" s="498"/>
      <c r="EN685" s="498"/>
      <c r="EO685" s="498"/>
      <c r="EP685" s="498"/>
      <c r="EQ685" s="498"/>
      <c r="ER685" s="498"/>
      <c r="ES685" s="498"/>
      <c r="ET685" s="498"/>
      <c r="EU685" s="498"/>
      <c r="EV685" s="498"/>
      <c r="EW685" s="498"/>
      <c r="EX685" s="498"/>
      <c r="EY685" s="498"/>
      <c r="EZ685" s="498"/>
      <c r="FA685" s="498"/>
      <c r="FB685" s="498"/>
      <c r="FC685" s="498"/>
      <c r="FD685" s="498"/>
      <c r="FE685" s="498"/>
      <c r="FF685" s="498"/>
      <c r="FG685" s="498"/>
      <c r="FH685" s="498"/>
      <c r="FI685" s="498"/>
      <c r="FJ685" s="498"/>
      <c r="FK685" s="498"/>
      <c r="FL685" s="498"/>
      <c r="FM685" s="498"/>
      <c r="FN685" s="498"/>
      <c r="FO685" s="498"/>
      <c r="FP685" s="498"/>
      <c r="FQ685" s="498"/>
      <c r="FR685" s="498"/>
      <c r="FS685" s="498"/>
      <c r="FT685" s="498"/>
      <c r="FU685" s="498"/>
      <c r="FV685" s="498"/>
      <c r="FW685" s="498"/>
      <c r="FX685" s="498"/>
      <c r="FY685" s="498"/>
      <c r="FZ685" s="498"/>
      <c r="GA685" s="498"/>
      <c r="GB685" s="498"/>
      <c r="GC685" s="498"/>
      <c r="GD685" s="498"/>
      <c r="GE685" s="498"/>
      <c r="GF685" s="498"/>
      <c r="GG685" s="498"/>
      <c r="GH685" s="498"/>
      <c r="GI685" s="498"/>
      <c r="GJ685" s="498"/>
      <c r="GK685" s="498"/>
      <c r="GL685" s="498"/>
      <c r="GM685" s="498"/>
      <c r="GN685" s="498"/>
      <c r="GO685" s="498"/>
      <c r="GP685" s="498"/>
      <c r="GQ685" s="498"/>
      <c r="GR685" s="498"/>
      <c r="GS685" s="498"/>
      <c r="GT685" s="498"/>
      <c r="GU685" s="498"/>
      <c r="GV685" s="498"/>
      <c r="GW685" s="498"/>
      <c r="GX685" s="498"/>
      <c r="GY685" s="498"/>
      <c r="GZ685" s="498"/>
      <c r="HA685" s="498"/>
      <c r="HB685" s="498"/>
      <c r="HC685" s="498"/>
      <c r="HD685" s="498"/>
      <c r="HE685" s="498"/>
      <c r="HF685" s="498"/>
      <c r="HG685" s="498"/>
      <c r="HH685" s="498"/>
      <c r="HI685" s="498"/>
      <c r="HJ685" s="498"/>
      <c r="HK685" s="498"/>
      <c r="HL685" s="498"/>
      <c r="HM685" s="498"/>
      <c r="HN685" s="498"/>
      <c r="HO685" s="498"/>
      <c r="HP685" s="498"/>
      <c r="HQ685" s="498"/>
      <c r="HR685" s="498"/>
      <c r="HS685" s="498"/>
      <c r="HT685" s="498"/>
      <c r="HU685" s="498"/>
      <c r="HV685" s="498"/>
      <c r="HW685" s="498"/>
      <c r="HX685" s="498"/>
      <c r="HY685" s="498"/>
      <c r="HZ685" s="498"/>
      <c r="IA685" s="498"/>
      <c r="IB685" s="498"/>
      <c r="IC685" s="498"/>
      <c r="ID685" s="498"/>
      <c r="IE685" s="498"/>
      <c r="IF685" s="498"/>
      <c r="IG685" s="498"/>
      <c r="IH685" s="498"/>
      <c r="II685" s="498"/>
      <c r="IJ685" s="498"/>
      <c r="IK685" s="498"/>
      <c r="IL685" s="498"/>
      <c r="IM685" s="498"/>
      <c r="IN685" s="498"/>
      <c r="IO685" s="498"/>
      <c r="IP685" s="498"/>
      <c r="IQ685" s="498"/>
      <c r="IR685" s="498"/>
      <c r="IS685" s="498"/>
      <c r="IT685" s="498"/>
      <c r="IU685" s="498"/>
      <c r="IV685" s="498"/>
      <c r="IW685" s="498"/>
      <c r="IX685" s="498"/>
      <c r="IY685" s="498"/>
      <c r="IZ685" s="498"/>
      <c r="JA685" s="498"/>
      <c r="JB685" s="498"/>
      <c r="JC685" s="498"/>
      <c r="JD685" s="498"/>
      <c r="JE685" s="498"/>
      <c r="JF685" s="498"/>
      <c r="JG685" s="498"/>
      <c r="JH685" s="498"/>
      <c r="JI685" s="498"/>
      <c r="JJ685" s="498"/>
      <c r="JK685" s="498"/>
      <c r="JL685" s="498"/>
      <c r="JM685" s="498"/>
      <c r="JN685" s="498"/>
      <c r="JO685" s="498"/>
      <c r="JP685" s="498"/>
      <c r="JQ685" s="498"/>
      <c r="JR685" s="498"/>
      <c r="JS685" s="498"/>
      <c r="JT685" s="498"/>
      <c r="JU685" s="498"/>
      <c r="JV685" s="498"/>
      <c r="JW685" s="498"/>
      <c r="JX685" s="498"/>
      <c r="JY685" s="498"/>
      <c r="JZ685" s="498"/>
      <c r="KA685" s="498"/>
      <c r="KB685" s="498"/>
      <c r="KC685" s="498"/>
      <c r="KD685" s="498"/>
      <c r="KE685" s="498"/>
      <c r="KF685" s="498"/>
      <c r="KG685" s="498"/>
      <c r="KH685" s="498"/>
      <c r="KI685" s="498"/>
      <c r="KJ685" s="498"/>
      <c r="KK685" s="498"/>
      <c r="KL685" s="498"/>
      <c r="KM685" s="498"/>
      <c r="KN685" s="498"/>
      <c r="KO685" s="498"/>
      <c r="KP685" s="498"/>
      <c r="KQ685" s="498"/>
      <c r="KR685" s="498"/>
      <c r="KS685" s="498"/>
      <c r="KT685" s="498"/>
      <c r="KU685" s="498"/>
      <c r="KV685" s="498"/>
      <c r="KW685" s="498"/>
      <c r="KX685" s="498"/>
      <c r="KY685" s="498"/>
      <c r="KZ685" s="498"/>
      <c r="LA685" s="498"/>
      <c r="LB685" s="498"/>
      <c r="LC685" s="498"/>
      <c r="LD685" s="498"/>
      <c r="LE685" s="498"/>
      <c r="LF685" s="498"/>
      <c r="LG685" s="498"/>
      <c r="LH685" s="498"/>
      <c r="LI685" s="498"/>
      <c r="LJ685" s="498"/>
      <c r="LK685" s="498"/>
      <c r="LL685" s="498"/>
      <c r="LM685" s="498"/>
      <c r="LN685" s="498"/>
      <c r="LO685" s="498"/>
      <c r="LP685" s="498"/>
      <c r="LQ685" s="498"/>
      <c r="LR685" s="498"/>
      <c r="LS685" s="498"/>
      <c r="LT685" s="498"/>
      <c r="LU685" s="498"/>
      <c r="LV685" s="498"/>
      <c r="LW685" s="498"/>
      <c r="LX685" s="498"/>
      <c r="LY685" s="498"/>
      <c r="LZ685" s="498"/>
      <c r="MA685" s="498"/>
      <c r="MB685" s="498"/>
      <c r="MC685" s="498"/>
      <c r="MD685" s="498"/>
      <c r="ME685" s="498"/>
      <c r="MF685" s="498"/>
      <c r="MG685" s="498"/>
      <c r="MH685" s="498"/>
      <c r="MI685" s="498"/>
      <c r="MJ685" s="498"/>
      <c r="MK685" s="498"/>
      <c r="ML685" s="498"/>
      <c r="MM685" s="498"/>
      <c r="MN685" s="498"/>
      <c r="MO685" s="498"/>
      <c r="MP685" s="498"/>
      <c r="MQ685" s="498"/>
      <c r="MR685" s="498"/>
      <c r="MS685" s="498"/>
      <c r="MT685" s="498"/>
      <c r="MU685" s="498"/>
      <c r="MV685" s="498"/>
      <c r="MW685" s="498"/>
      <c r="MX685" s="498"/>
      <c r="MY685" s="498"/>
      <c r="MZ685" s="498"/>
      <c r="NA685" s="498"/>
      <c r="NB685" s="498"/>
      <c r="NC685" s="498"/>
      <c r="ND685" s="498"/>
      <c r="NE685" s="498"/>
      <c r="NF685" s="498"/>
      <c r="NG685" s="498"/>
      <c r="NH685" s="498"/>
      <c r="NI685" s="498"/>
      <c r="NJ685" s="498"/>
      <c r="NK685" s="498"/>
      <c r="NL685" s="498"/>
      <c r="NM685" s="498"/>
      <c r="NN685" s="498"/>
      <c r="NO685" s="498"/>
      <c r="NP685" s="498"/>
      <c r="NQ685" s="498"/>
      <c r="NR685" s="498"/>
      <c r="NS685" s="498"/>
      <c r="NT685" s="498"/>
      <c r="NU685" s="498"/>
      <c r="NV685" s="498"/>
      <c r="NW685" s="498"/>
      <c r="NX685" s="498"/>
      <c r="NY685" s="498"/>
      <c r="NZ685" s="498"/>
      <c r="OA685" s="498"/>
      <c r="OB685" s="498"/>
      <c r="OC685" s="498"/>
      <c r="OD685" s="498"/>
      <c r="OE685" s="498"/>
      <c r="OF685" s="498"/>
      <c r="OG685" s="498"/>
      <c r="OH685" s="498"/>
      <c r="OI685" s="498"/>
      <c r="OJ685" s="498"/>
      <c r="OK685" s="498"/>
      <c r="OL685" s="498"/>
      <c r="OM685" s="498"/>
      <c r="ON685" s="498"/>
      <c r="OO685" s="498"/>
      <c r="OP685" s="498"/>
      <c r="OQ685" s="498"/>
      <c r="OR685" s="498"/>
      <c r="OS685" s="498"/>
      <c r="OT685" s="498"/>
      <c r="OU685" s="498"/>
      <c r="OV685" s="498"/>
      <c r="OW685" s="498"/>
      <c r="OX685" s="498"/>
      <c r="OY685" s="498"/>
      <c r="OZ685" s="498"/>
      <c r="PA685" s="498"/>
      <c r="PB685" s="498"/>
      <c r="PC685" s="498"/>
      <c r="PD685" s="498"/>
      <c r="PE685" s="498"/>
      <c r="PF685" s="498"/>
      <c r="PG685" s="498"/>
      <c r="PH685" s="498"/>
      <c r="PI685" s="498"/>
      <c r="PJ685" s="498"/>
      <c r="PK685" s="498"/>
      <c r="PL685" s="498"/>
      <c r="PM685" s="498"/>
      <c r="PN685" s="498"/>
      <c r="PO685" s="498"/>
      <c r="PP685" s="498"/>
      <c r="PQ685" s="498"/>
      <c r="PR685" s="498"/>
      <c r="PS685" s="498"/>
      <c r="PT685" s="498"/>
      <c r="PU685" s="498"/>
      <c r="PV685" s="498"/>
      <c r="PW685" s="498"/>
      <c r="PX685" s="498"/>
      <c r="PY685" s="498"/>
      <c r="PZ685" s="498"/>
      <c r="QA685" s="498"/>
      <c r="QB685" s="498"/>
      <c r="QC685" s="498"/>
      <c r="QD685" s="498"/>
      <c r="QE685" s="498"/>
      <c r="QF685" s="498"/>
      <c r="QG685" s="498"/>
      <c r="QH685" s="498"/>
      <c r="QI685" s="498"/>
      <c r="QJ685" s="498"/>
      <c r="QK685" s="498"/>
      <c r="QL685" s="498"/>
      <c r="QM685" s="498"/>
      <c r="QN685" s="498"/>
      <c r="QO685" s="498"/>
      <c r="QP685" s="498"/>
      <c r="QQ685" s="498"/>
      <c r="QR685" s="498"/>
      <c r="QS685" s="498"/>
      <c r="QT685" s="498"/>
      <c r="QU685" s="498"/>
      <c r="QV685" s="498"/>
      <c r="QW685" s="498"/>
      <c r="QX685" s="498"/>
      <c r="QY685" s="498"/>
      <c r="QZ685" s="498"/>
      <c r="RA685" s="498"/>
      <c r="RB685" s="498"/>
      <c r="RC685" s="498"/>
      <c r="RD685" s="498"/>
      <c r="RE685" s="498"/>
      <c r="RF685" s="498"/>
      <c r="RG685" s="498"/>
      <c r="RH685" s="498"/>
      <c r="RI685" s="498"/>
      <c r="RJ685" s="498"/>
      <c r="RK685" s="498"/>
      <c r="RL685" s="498"/>
      <c r="RM685" s="498"/>
      <c r="RN685" s="498"/>
      <c r="RO685" s="498"/>
      <c r="RP685" s="498"/>
      <c r="RQ685" s="498"/>
      <c r="RR685" s="498"/>
      <c r="RS685" s="498"/>
      <c r="RT685" s="498"/>
      <c r="RU685" s="498"/>
      <c r="RV685" s="498"/>
      <c r="RW685" s="498"/>
      <c r="RX685" s="498"/>
      <c r="RY685" s="498"/>
      <c r="RZ685" s="498"/>
      <c r="SA685" s="498"/>
      <c r="SB685" s="498"/>
      <c r="SC685" s="498"/>
      <c r="SD685" s="498"/>
      <c r="SE685" s="498"/>
      <c r="SF685" s="498"/>
      <c r="SG685" s="498"/>
      <c r="SH685" s="498"/>
      <c r="SI685" s="498"/>
      <c r="SJ685" s="498"/>
      <c r="SK685" s="498"/>
      <c r="SL685" s="498"/>
      <c r="SM685" s="498"/>
      <c r="SN685" s="498"/>
      <c r="SO685" s="498"/>
      <c r="SP685" s="498"/>
      <c r="SQ685" s="498"/>
      <c r="SR685" s="498"/>
      <c r="SS685" s="498"/>
      <c r="ST685" s="498"/>
      <c r="SU685" s="498"/>
      <c r="SV685" s="498"/>
      <c r="SW685" s="498"/>
      <c r="SX685" s="498"/>
      <c r="SY685" s="498"/>
      <c r="SZ685" s="498"/>
      <c r="TA685" s="498"/>
      <c r="TB685" s="498"/>
      <c r="TC685" s="498"/>
      <c r="TD685" s="498"/>
      <c r="TE685" s="498"/>
      <c r="TF685" s="498"/>
      <c r="TG685" s="498"/>
      <c r="TH685" s="498"/>
      <c r="TI685" s="498"/>
      <c r="TJ685" s="498"/>
      <c r="TK685" s="498"/>
      <c r="TL685" s="498"/>
      <c r="TM685" s="498"/>
      <c r="TN685" s="498"/>
      <c r="TO685" s="498"/>
      <c r="TP685" s="498"/>
      <c r="TQ685" s="498"/>
      <c r="TR685" s="498"/>
      <c r="TS685" s="498"/>
      <c r="TT685" s="498"/>
      <c r="TU685" s="498"/>
      <c r="TV685" s="498"/>
      <c r="TW685" s="498"/>
      <c r="TX685" s="498"/>
      <c r="TY685" s="498"/>
      <c r="TZ685" s="498"/>
      <c r="UA685" s="498"/>
      <c r="UB685" s="498"/>
      <c r="UC685" s="498"/>
      <c r="UD685" s="498"/>
      <c r="UE685" s="498"/>
      <c r="UF685" s="498"/>
      <c r="UG685" s="498"/>
      <c r="UH685" s="498"/>
      <c r="UI685" s="498"/>
      <c r="UJ685" s="498"/>
      <c r="UK685" s="498"/>
      <c r="UL685" s="498"/>
      <c r="UM685" s="498"/>
      <c r="UN685" s="498"/>
      <c r="UO685" s="498"/>
      <c r="UP685" s="498"/>
      <c r="UQ685" s="498"/>
      <c r="UR685" s="498"/>
      <c r="US685" s="498"/>
      <c r="UT685" s="498"/>
      <c r="UU685" s="498"/>
      <c r="UV685" s="498"/>
      <c r="UW685" s="498"/>
      <c r="UX685" s="498"/>
      <c r="UY685" s="498"/>
      <c r="UZ685" s="498"/>
      <c r="VA685" s="498"/>
      <c r="VB685" s="498"/>
      <c r="VC685" s="498"/>
      <c r="VD685" s="498"/>
      <c r="VE685" s="498"/>
      <c r="VF685" s="498"/>
      <c r="VG685" s="498"/>
      <c r="VH685" s="498"/>
      <c r="VI685" s="498"/>
      <c r="VJ685" s="498"/>
      <c r="VK685" s="498"/>
      <c r="VL685" s="498"/>
      <c r="VM685" s="498"/>
      <c r="VN685" s="498"/>
      <c r="VO685" s="498"/>
      <c r="VP685" s="498"/>
      <c r="VQ685" s="498"/>
      <c r="VR685" s="498"/>
      <c r="VS685" s="498"/>
      <c r="VT685" s="498"/>
      <c r="VU685" s="498"/>
      <c r="VV685" s="498"/>
      <c r="VW685" s="498"/>
      <c r="VX685" s="498"/>
      <c r="VY685" s="498"/>
      <c r="VZ685" s="498"/>
      <c r="WA685" s="498"/>
      <c r="WB685" s="498"/>
      <c r="WC685" s="498"/>
      <c r="WD685" s="498"/>
      <c r="WE685" s="498"/>
      <c r="WF685" s="498"/>
      <c r="WG685" s="498"/>
      <c r="WH685" s="498"/>
      <c r="WI685" s="498"/>
      <c r="WJ685" s="498"/>
      <c r="WK685" s="498"/>
      <c r="WL685" s="498"/>
      <c r="WM685" s="498"/>
      <c r="WN685" s="498"/>
      <c r="WO685" s="498"/>
      <c r="WP685" s="498"/>
      <c r="WQ685" s="498"/>
      <c r="WR685" s="498"/>
      <c r="WS685" s="498"/>
      <c r="WT685" s="498"/>
      <c r="WU685" s="498"/>
      <c r="WV685" s="498"/>
      <c r="WW685" s="498"/>
      <c r="WX685" s="498"/>
      <c r="WY685" s="498"/>
      <c r="WZ685" s="498"/>
      <c r="XA685" s="498"/>
      <c r="XB685" s="498"/>
      <c r="XC685" s="498"/>
      <c r="XD685" s="498"/>
      <c r="XE685" s="498"/>
      <c r="XF685" s="498"/>
      <c r="XG685" s="498"/>
      <c r="XH685" s="498"/>
      <c r="XI685" s="498"/>
      <c r="XJ685" s="498"/>
      <c r="XK685" s="498"/>
      <c r="XL685" s="498"/>
      <c r="XM685" s="498"/>
      <c r="XN685" s="498"/>
      <c r="XO685" s="498"/>
      <c r="XP685" s="498"/>
      <c r="XQ685" s="498"/>
      <c r="XR685" s="498"/>
      <c r="XS685" s="498"/>
      <c r="XT685" s="498"/>
      <c r="XU685" s="498"/>
      <c r="XV685" s="498"/>
      <c r="XW685" s="498"/>
      <c r="XX685" s="498"/>
      <c r="XY685" s="498"/>
      <c r="XZ685" s="498"/>
      <c r="YA685" s="498"/>
      <c r="YB685" s="498"/>
      <c r="YC685" s="498"/>
      <c r="YD685" s="498"/>
      <c r="YE685" s="498"/>
      <c r="YF685" s="498"/>
      <c r="YG685" s="498"/>
      <c r="YH685" s="498"/>
      <c r="YI685" s="498"/>
      <c r="YJ685" s="498"/>
      <c r="YK685" s="498"/>
      <c r="YL685" s="498"/>
      <c r="YM685" s="498"/>
      <c r="YN685" s="498"/>
      <c r="YO685" s="498"/>
      <c r="YP685" s="498"/>
      <c r="YQ685" s="498"/>
      <c r="YR685" s="498"/>
      <c r="YS685" s="498"/>
      <c r="YT685" s="498"/>
      <c r="YU685" s="498"/>
      <c r="YV685" s="498"/>
      <c r="YW685" s="498"/>
      <c r="YX685" s="498"/>
      <c r="YY685" s="498"/>
      <c r="YZ685" s="498"/>
      <c r="ZA685" s="498"/>
      <c r="ZB685" s="498"/>
      <c r="ZC685" s="498"/>
      <c r="ZD685" s="498"/>
      <c r="ZE685" s="498"/>
      <c r="ZF685" s="498"/>
      <c r="ZG685" s="498"/>
      <c r="ZH685" s="498"/>
      <c r="ZI685" s="498"/>
      <c r="ZJ685" s="498"/>
      <c r="ZK685" s="498"/>
      <c r="ZL685" s="498"/>
      <c r="ZM685" s="498"/>
      <c r="ZN685" s="498"/>
      <c r="ZO685" s="498"/>
      <c r="ZP685" s="498"/>
      <c r="ZQ685" s="498"/>
      <c r="ZR685" s="498"/>
      <c r="ZS685" s="498"/>
      <c r="ZT685" s="498"/>
      <c r="ZU685" s="498"/>
      <c r="ZV685" s="498"/>
      <c r="ZW685" s="498"/>
      <c r="ZX685" s="498"/>
      <c r="ZY685" s="498"/>
      <c r="ZZ685" s="498"/>
      <c r="AAA685" s="498"/>
      <c r="AAB685" s="498"/>
      <c r="AAC685" s="498"/>
      <c r="AAD685" s="498"/>
      <c r="AAE685" s="498"/>
      <c r="AAF685" s="498"/>
      <c r="AAG685" s="498"/>
      <c r="AAH685" s="498"/>
      <c r="AAI685" s="498"/>
      <c r="AAJ685" s="498"/>
      <c r="AAK685" s="498"/>
      <c r="AAL685" s="498"/>
      <c r="AAM685" s="498"/>
      <c r="AAN685" s="498"/>
      <c r="AAO685" s="498"/>
      <c r="AAP685" s="498"/>
      <c r="AAQ685" s="498"/>
      <c r="AAR685" s="498"/>
      <c r="AAS685" s="498"/>
      <c r="AAT685" s="498"/>
      <c r="AAU685" s="498"/>
      <c r="AAV685" s="498"/>
      <c r="AAW685" s="498"/>
      <c r="AAX685" s="498"/>
      <c r="AAY685" s="498"/>
      <c r="AAZ685" s="498"/>
      <c r="ABA685" s="498"/>
      <c r="ABB685" s="498"/>
      <c r="ABC685" s="498"/>
      <c r="ABD685" s="498"/>
      <c r="ABE685" s="498"/>
      <c r="ABF685" s="498"/>
      <c r="ABG685" s="498"/>
      <c r="ABH685" s="498"/>
      <c r="ABI685" s="498"/>
      <c r="ABJ685" s="498"/>
      <c r="ABK685" s="498"/>
      <c r="ABL685" s="498"/>
      <c r="ABM685" s="498"/>
      <c r="ABN685" s="498"/>
      <c r="ABO685" s="498"/>
      <c r="ABP685" s="498"/>
      <c r="ABQ685" s="498"/>
      <c r="ABR685" s="498"/>
      <c r="ABS685" s="498"/>
      <c r="ABT685" s="498"/>
      <c r="ABU685" s="498"/>
      <c r="ABV685" s="498"/>
      <c r="ABW685" s="498"/>
      <c r="ABX685" s="498"/>
      <c r="ABY685" s="498"/>
      <c r="ABZ685" s="498"/>
      <c r="ACA685" s="498"/>
      <c r="ACB685" s="498"/>
      <c r="ACC685" s="498"/>
      <c r="ACD685" s="498"/>
      <c r="ACE685" s="498"/>
      <c r="ACF685" s="498"/>
      <c r="ACG685" s="498"/>
      <c r="ACH685" s="498"/>
      <c r="ACI685" s="498"/>
      <c r="ACJ685" s="498"/>
      <c r="ACK685" s="498"/>
      <c r="ACL685" s="498"/>
      <c r="ACM685" s="498"/>
      <c r="ACN685" s="498"/>
      <c r="ACO685" s="498"/>
      <c r="ACP685" s="498"/>
      <c r="ACQ685" s="498"/>
      <c r="ACR685" s="498"/>
      <c r="ACS685" s="498"/>
      <c r="ACT685" s="498"/>
      <c r="ACU685" s="498"/>
      <c r="ACV685" s="498"/>
      <c r="ACW685" s="498"/>
      <c r="ACX685" s="498"/>
      <c r="ACY685" s="498"/>
      <c r="ACZ685" s="498"/>
      <c r="ADA685" s="498"/>
      <c r="ADB685" s="498"/>
      <c r="ADC685" s="498"/>
      <c r="ADD685" s="498"/>
      <c r="ADE685" s="498"/>
      <c r="ADF685" s="498"/>
      <c r="ADG685" s="498"/>
      <c r="ADH685" s="498"/>
      <c r="ADI685" s="498"/>
      <c r="ADJ685" s="498"/>
      <c r="ADK685" s="498"/>
      <c r="ADL685" s="498"/>
      <c r="ADM685" s="498"/>
      <c r="ADN685" s="498"/>
      <c r="ADO685" s="498"/>
      <c r="ADP685" s="498"/>
      <c r="ADQ685" s="498"/>
      <c r="ADR685" s="498"/>
      <c r="ADS685" s="498"/>
      <c r="ADT685" s="498"/>
      <c r="ADU685" s="498"/>
      <c r="ADV685" s="498"/>
      <c r="ADW685" s="498"/>
      <c r="ADX685" s="498"/>
      <c r="ADY685" s="498"/>
      <c r="ADZ685" s="498"/>
      <c r="AEA685" s="498"/>
      <c r="AEB685" s="498"/>
      <c r="AEC685" s="498"/>
      <c r="AED685" s="498"/>
      <c r="AEE685" s="498"/>
      <c r="AEF685" s="498"/>
      <c r="AEG685" s="498"/>
      <c r="AEH685" s="498"/>
      <c r="AEI685" s="498"/>
      <c r="AEJ685" s="498"/>
      <c r="AEK685" s="498"/>
      <c r="AEL685" s="498"/>
      <c r="AEM685" s="498"/>
      <c r="AEN685" s="498"/>
      <c r="AEO685" s="498"/>
      <c r="AEP685" s="498"/>
      <c r="AEQ685" s="498"/>
      <c r="AER685" s="498"/>
      <c r="AES685" s="498"/>
      <c r="AET685" s="498"/>
      <c r="AEU685" s="498"/>
      <c r="AEV685" s="498"/>
      <c r="AEW685" s="498"/>
      <c r="AEX685" s="498"/>
      <c r="AEY685" s="498"/>
      <c r="AEZ685" s="498"/>
      <c r="AFA685" s="498"/>
      <c r="AFB685" s="498"/>
      <c r="AFC685" s="498"/>
      <c r="AFD685" s="498"/>
      <c r="AFE685" s="498"/>
      <c r="AFF685" s="498"/>
      <c r="AFG685" s="498"/>
      <c r="AFH685" s="498"/>
      <c r="AFI685" s="498"/>
      <c r="AFJ685" s="498"/>
      <c r="AFK685" s="498"/>
      <c r="AFL685" s="498"/>
      <c r="AFM685" s="498"/>
      <c r="AFN685" s="498"/>
      <c r="AFO685" s="498"/>
      <c r="AFP685" s="498"/>
      <c r="AFQ685" s="498"/>
      <c r="AFR685" s="498"/>
      <c r="AFS685" s="498"/>
      <c r="AFT685" s="498"/>
      <c r="AFU685" s="498"/>
      <c r="AFV685" s="498"/>
      <c r="AFW685" s="498"/>
      <c r="AFX685" s="498"/>
      <c r="AFY685" s="498"/>
      <c r="AFZ685" s="498"/>
      <c r="AGA685" s="498"/>
      <c r="AGB685" s="498"/>
      <c r="AGC685" s="498"/>
      <c r="AGD685" s="498"/>
      <c r="AGE685" s="498"/>
      <c r="AGF685" s="498"/>
      <c r="AGG685" s="498"/>
      <c r="AGH685" s="498"/>
      <c r="AGI685" s="498"/>
      <c r="AGJ685" s="498"/>
      <c r="AGK685" s="498"/>
      <c r="AGL685" s="498"/>
      <c r="AGM685" s="498"/>
      <c r="AGN685" s="498"/>
      <c r="AGO685" s="498"/>
      <c r="AGP685" s="498"/>
      <c r="AGQ685" s="498"/>
      <c r="AGR685" s="498"/>
      <c r="AGS685" s="498"/>
      <c r="AGT685" s="498"/>
      <c r="AGU685" s="498"/>
      <c r="AGV685" s="498"/>
      <c r="AGW685" s="498"/>
      <c r="AGX685" s="498"/>
      <c r="AGY685" s="498"/>
      <c r="AGZ685" s="498"/>
      <c r="AHA685" s="498"/>
      <c r="AHB685" s="498"/>
      <c r="AHC685" s="498"/>
      <c r="AHD685" s="498"/>
      <c r="AHE685" s="498"/>
      <c r="AHF685" s="498"/>
      <c r="AHG685" s="498"/>
      <c r="AHH685" s="498"/>
      <c r="AHI685" s="498"/>
      <c r="AHJ685" s="498"/>
      <c r="AHK685" s="498"/>
      <c r="AHL685" s="498"/>
      <c r="AHM685" s="498"/>
      <c r="AHN685" s="498"/>
      <c r="AHO685" s="498"/>
      <c r="AHP685" s="498"/>
      <c r="AHQ685" s="498"/>
      <c r="AHR685" s="498"/>
      <c r="AHS685" s="498"/>
      <c r="AHT685" s="498"/>
      <c r="AHU685" s="498"/>
      <c r="AHV685" s="498"/>
      <c r="AHW685" s="498"/>
      <c r="AHX685" s="498"/>
      <c r="AHY685" s="498"/>
      <c r="AHZ685" s="498"/>
      <c r="AIA685" s="498"/>
      <c r="AIB685" s="498"/>
      <c r="AIC685" s="498"/>
      <c r="AID685" s="498"/>
      <c r="AIE685" s="498"/>
      <c r="AIF685" s="498"/>
      <c r="AIG685" s="498"/>
      <c r="AIH685" s="498"/>
      <c r="AII685" s="498"/>
      <c r="AIJ685" s="498"/>
      <c r="AIK685" s="498"/>
      <c r="AIL685" s="498"/>
      <c r="AIM685" s="498"/>
      <c r="AIN685" s="498"/>
      <c r="AIO685" s="498"/>
      <c r="AIP685" s="498"/>
      <c r="AIQ685" s="498"/>
      <c r="AIR685" s="498"/>
      <c r="AIS685" s="498"/>
      <c r="AIT685" s="498"/>
      <c r="AIU685" s="498"/>
      <c r="AIV685" s="498"/>
      <c r="AIW685" s="498"/>
      <c r="AIX685" s="498"/>
      <c r="AIY685" s="498"/>
      <c r="AIZ685" s="498"/>
      <c r="AJA685" s="498"/>
      <c r="AJB685" s="498"/>
      <c r="AJC685" s="498"/>
      <c r="AJD685" s="498"/>
      <c r="AJE685" s="498"/>
      <c r="AJF685" s="498"/>
      <c r="AJG685" s="498"/>
      <c r="AJH685" s="498"/>
      <c r="AJI685" s="498"/>
      <c r="AJJ685" s="498"/>
      <c r="AJK685" s="498"/>
      <c r="AJL685" s="498"/>
      <c r="AJM685" s="498"/>
      <c r="AJN685" s="498"/>
      <c r="AJO685" s="498"/>
      <c r="AJP685" s="498"/>
      <c r="AJQ685" s="498"/>
      <c r="AJR685" s="498"/>
      <c r="AJS685" s="498"/>
      <c r="AJT685" s="498"/>
      <c r="AJU685" s="498"/>
      <c r="AJV685" s="498"/>
      <c r="AJW685" s="498"/>
      <c r="AJX685" s="498"/>
      <c r="AJY685" s="498"/>
      <c r="AJZ685" s="498"/>
      <c r="AKA685" s="498"/>
      <c r="AKB685" s="498"/>
      <c r="AKC685" s="498"/>
      <c r="AKD685" s="498"/>
      <c r="AKE685" s="498"/>
      <c r="AKF685" s="498"/>
      <c r="AKG685" s="498"/>
      <c r="AKH685" s="498"/>
      <c r="AKI685" s="498"/>
      <c r="AKJ685" s="498"/>
      <c r="AKK685" s="498"/>
      <c r="AKL685" s="498"/>
      <c r="AKM685" s="498"/>
      <c r="AKN685" s="498"/>
      <c r="AKO685" s="498"/>
      <c r="AKP685" s="498"/>
      <c r="AKQ685" s="498"/>
      <c r="AKR685" s="498"/>
      <c r="AKS685" s="498"/>
      <c r="AKT685" s="498"/>
      <c r="AKU685" s="498"/>
      <c r="AKV685" s="498"/>
      <c r="AKW685" s="498"/>
      <c r="AKX685" s="498"/>
      <c r="AKY685" s="498"/>
      <c r="AKZ685" s="498"/>
      <c r="ALA685" s="498"/>
      <c r="ALB685" s="498"/>
      <c r="ALC685" s="498"/>
      <c r="ALD685" s="498"/>
      <c r="ALE685" s="498"/>
      <c r="ALF685" s="498"/>
      <c r="ALG685" s="498"/>
      <c r="ALH685" s="498"/>
      <c r="ALI685" s="498"/>
      <c r="ALJ685" s="498"/>
      <c r="ALK685" s="498"/>
      <c r="ALL685" s="498"/>
      <c r="ALM685" s="498"/>
      <c r="ALN685" s="498"/>
      <c r="ALO685" s="498"/>
      <c r="ALP685" s="498"/>
      <c r="ALQ685" s="498"/>
      <c r="ALR685" s="498"/>
      <c r="ALS685" s="498"/>
      <c r="ALT685" s="498"/>
      <c r="ALU685" s="498"/>
      <c r="ALV685" s="498"/>
      <c r="ALW685" s="498"/>
      <c r="ALX685" s="498"/>
      <c r="ALY685" s="498"/>
      <c r="ALZ685" s="498"/>
      <c r="AMA685" s="498"/>
      <c r="AMB685" s="498"/>
      <c r="AMC685" s="498"/>
      <c r="AMD685" s="498"/>
      <c r="AME685" s="498"/>
      <c r="AMF685" s="498"/>
      <c r="AMG685" s="498"/>
      <c r="AMH685" s="498"/>
      <c r="AMI685" s="498"/>
      <c r="AMJ685" s="498"/>
      <c r="AMK685" s="498"/>
    </row>
    <row r="686" spans="1:1025" s="499" customFormat="1" ht="6" customHeight="1" x14ac:dyDescent="0.25">
      <c r="A686" s="492"/>
      <c r="B686" s="547"/>
      <c r="C686" s="547"/>
      <c r="D686" s="547"/>
      <c r="E686" s="448"/>
      <c r="F686" s="425"/>
      <c r="G686" s="450"/>
      <c r="H686" s="450"/>
      <c r="I686" s="498"/>
      <c r="J686" s="487"/>
      <c r="K686" s="487"/>
      <c r="L686" s="487"/>
      <c r="M686" s="466"/>
      <c r="N686" s="467"/>
      <c r="O686" s="468"/>
      <c r="P686" s="468"/>
      <c r="Q686" s="498"/>
      <c r="R686" s="498"/>
      <c r="S686" s="498"/>
      <c r="T686" s="498"/>
      <c r="U686" s="498"/>
      <c r="V686" s="498"/>
      <c r="W686" s="498"/>
      <c r="X686" s="498"/>
      <c r="Y686" s="498"/>
      <c r="Z686" s="498"/>
      <c r="AA686" s="498"/>
      <c r="AB686" s="498"/>
      <c r="AC686" s="498"/>
      <c r="AD686" s="498"/>
      <c r="AE686" s="498"/>
      <c r="AF686" s="498"/>
      <c r="AG686" s="498"/>
      <c r="AH686" s="498"/>
      <c r="AI686" s="498"/>
      <c r="AJ686" s="498"/>
      <c r="AK686" s="498"/>
      <c r="AL686" s="498"/>
      <c r="AM686" s="498"/>
      <c r="AN686" s="498"/>
      <c r="AO686" s="498"/>
      <c r="AP686" s="498"/>
      <c r="AQ686" s="498"/>
      <c r="AR686" s="498"/>
      <c r="AS686" s="498"/>
      <c r="AT686" s="498"/>
      <c r="AU686" s="498"/>
      <c r="AV686" s="498"/>
      <c r="AW686" s="498"/>
      <c r="AX686" s="498"/>
      <c r="AY686" s="498"/>
      <c r="AZ686" s="498"/>
      <c r="BA686" s="498"/>
      <c r="BB686" s="498"/>
      <c r="BC686" s="498"/>
      <c r="BD686" s="498"/>
      <c r="BE686" s="498"/>
      <c r="BF686" s="498"/>
      <c r="BG686" s="498"/>
      <c r="BH686" s="498"/>
      <c r="BI686" s="498"/>
      <c r="BJ686" s="498"/>
      <c r="BK686" s="498"/>
      <c r="BL686" s="498"/>
      <c r="BM686" s="498"/>
      <c r="BN686" s="498"/>
      <c r="BO686" s="498"/>
      <c r="BP686" s="498"/>
      <c r="BQ686" s="498"/>
      <c r="BR686" s="498"/>
      <c r="BS686" s="498"/>
      <c r="BT686" s="498"/>
      <c r="BU686" s="498"/>
      <c r="BV686" s="498"/>
      <c r="BW686" s="498"/>
      <c r="BX686" s="498"/>
      <c r="BY686" s="498"/>
      <c r="BZ686" s="498"/>
      <c r="CA686" s="498"/>
      <c r="CB686" s="498"/>
      <c r="CC686" s="498"/>
      <c r="CD686" s="498"/>
      <c r="CE686" s="498"/>
      <c r="CF686" s="498"/>
      <c r="CG686" s="498"/>
      <c r="CH686" s="498"/>
      <c r="CI686" s="498"/>
      <c r="CJ686" s="498"/>
      <c r="CK686" s="498"/>
      <c r="CL686" s="498"/>
      <c r="CM686" s="498"/>
      <c r="CN686" s="498"/>
      <c r="CO686" s="498"/>
      <c r="CP686" s="498"/>
      <c r="CQ686" s="498"/>
      <c r="CR686" s="498"/>
      <c r="CS686" s="498"/>
      <c r="CT686" s="498"/>
      <c r="CU686" s="498"/>
      <c r="CV686" s="498"/>
      <c r="CW686" s="498"/>
      <c r="CX686" s="498"/>
      <c r="CY686" s="498"/>
      <c r="CZ686" s="498"/>
      <c r="DA686" s="498"/>
      <c r="DB686" s="498"/>
      <c r="DC686" s="498"/>
      <c r="DD686" s="498"/>
      <c r="DE686" s="498"/>
      <c r="DF686" s="498"/>
      <c r="DG686" s="498"/>
      <c r="DH686" s="498"/>
      <c r="DI686" s="498"/>
      <c r="DJ686" s="498"/>
      <c r="DK686" s="498"/>
      <c r="DL686" s="498"/>
      <c r="DM686" s="498"/>
      <c r="DN686" s="498"/>
      <c r="DO686" s="498"/>
      <c r="DP686" s="498"/>
      <c r="DQ686" s="498"/>
      <c r="DR686" s="498"/>
      <c r="DS686" s="498"/>
      <c r="DT686" s="498"/>
      <c r="DU686" s="498"/>
      <c r="DV686" s="498"/>
      <c r="DW686" s="498"/>
      <c r="DX686" s="498"/>
      <c r="DY686" s="498"/>
      <c r="DZ686" s="498"/>
      <c r="EA686" s="498"/>
      <c r="EB686" s="498"/>
      <c r="EC686" s="498"/>
      <c r="ED686" s="498"/>
      <c r="EE686" s="498"/>
      <c r="EF686" s="498"/>
      <c r="EG686" s="498"/>
      <c r="EH686" s="498"/>
      <c r="EI686" s="498"/>
      <c r="EJ686" s="498"/>
      <c r="EK686" s="498"/>
      <c r="EL686" s="498"/>
      <c r="EM686" s="498"/>
      <c r="EN686" s="498"/>
      <c r="EO686" s="498"/>
      <c r="EP686" s="498"/>
      <c r="EQ686" s="498"/>
      <c r="ER686" s="498"/>
      <c r="ES686" s="498"/>
      <c r="ET686" s="498"/>
      <c r="EU686" s="498"/>
      <c r="EV686" s="498"/>
      <c r="EW686" s="498"/>
      <c r="EX686" s="498"/>
      <c r="EY686" s="498"/>
      <c r="EZ686" s="498"/>
      <c r="FA686" s="498"/>
      <c r="FB686" s="498"/>
      <c r="FC686" s="498"/>
      <c r="FD686" s="498"/>
      <c r="FE686" s="498"/>
      <c r="FF686" s="498"/>
      <c r="FG686" s="498"/>
      <c r="FH686" s="498"/>
      <c r="FI686" s="498"/>
      <c r="FJ686" s="498"/>
      <c r="FK686" s="498"/>
      <c r="FL686" s="498"/>
      <c r="FM686" s="498"/>
      <c r="FN686" s="498"/>
      <c r="FO686" s="498"/>
      <c r="FP686" s="498"/>
      <c r="FQ686" s="498"/>
      <c r="FR686" s="498"/>
      <c r="FS686" s="498"/>
      <c r="FT686" s="498"/>
      <c r="FU686" s="498"/>
      <c r="FV686" s="498"/>
      <c r="FW686" s="498"/>
      <c r="FX686" s="498"/>
      <c r="FY686" s="498"/>
      <c r="FZ686" s="498"/>
      <c r="GA686" s="498"/>
      <c r="GB686" s="498"/>
      <c r="GC686" s="498"/>
      <c r="GD686" s="498"/>
      <c r="GE686" s="498"/>
      <c r="GF686" s="498"/>
      <c r="GG686" s="498"/>
      <c r="GH686" s="498"/>
      <c r="GI686" s="498"/>
      <c r="GJ686" s="498"/>
      <c r="GK686" s="498"/>
      <c r="GL686" s="498"/>
      <c r="GM686" s="498"/>
      <c r="GN686" s="498"/>
      <c r="GO686" s="498"/>
      <c r="GP686" s="498"/>
      <c r="GQ686" s="498"/>
      <c r="GR686" s="498"/>
      <c r="GS686" s="498"/>
      <c r="GT686" s="498"/>
      <c r="GU686" s="498"/>
      <c r="GV686" s="498"/>
      <c r="GW686" s="498"/>
      <c r="GX686" s="498"/>
      <c r="GY686" s="498"/>
      <c r="GZ686" s="498"/>
      <c r="HA686" s="498"/>
      <c r="HB686" s="498"/>
      <c r="HC686" s="498"/>
      <c r="HD686" s="498"/>
      <c r="HE686" s="498"/>
      <c r="HF686" s="498"/>
      <c r="HG686" s="498"/>
      <c r="HH686" s="498"/>
      <c r="HI686" s="498"/>
      <c r="HJ686" s="498"/>
      <c r="HK686" s="498"/>
      <c r="HL686" s="498"/>
      <c r="HM686" s="498"/>
      <c r="HN686" s="498"/>
      <c r="HO686" s="498"/>
      <c r="HP686" s="498"/>
      <c r="HQ686" s="498"/>
      <c r="HR686" s="498"/>
      <c r="HS686" s="498"/>
      <c r="HT686" s="498"/>
      <c r="HU686" s="498"/>
      <c r="HV686" s="498"/>
      <c r="HW686" s="498"/>
      <c r="HX686" s="498"/>
      <c r="HY686" s="498"/>
      <c r="HZ686" s="498"/>
      <c r="IA686" s="498"/>
      <c r="IB686" s="498"/>
      <c r="IC686" s="498"/>
      <c r="ID686" s="498"/>
      <c r="IE686" s="498"/>
      <c r="IF686" s="498"/>
      <c r="IG686" s="498"/>
      <c r="IH686" s="498"/>
      <c r="II686" s="498"/>
      <c r="IJ686" s="498"/>
      <c r="IK686" s="498"/>
      <c r="IL686" s="498"/>
      <c r="IM686" s="498"/>
      <c r="IN686" s="498"/>
      <c r="IO686" s="498"/>
      <c r="IP686" s="498"/>
      <c r="IQ686" s="498"/>
      <c r="IR686" s="498"/>
      <c r="IS686" s="498"/>
      <c r="IT686" s="498"/>
      <c r="IU686" s="498"/>
      <c r="IV686" s="498"/>
      <c r="IW686" s="498"/>
      <c r="IX686" s="498"/>
      <c r="IY686" s="498"/>
      <c r="IZ686" s="498"/>
      <c r="JA686" s="498"/>
      <c r="JB686" s="498"/>
      <c r="JC686" s="498"/>
      <c r="JD686" s="498"/>
      <c r="JE686" s="498"/>
      <c r="JF686" s="498"/>
      <c r="JG686" s="498"/>
      <c r="JH686" s="498"/>
      <c r="JI686" s="498"/>
      <c r="JJ686" s="498"/>
      <c r="JK686" s="498"/>
      <c r="JL686" s="498"/>
      <c r="JM686" s="498"/>
      <c r="JN686" s="498"/>
      <c r="JO686" s="498"/>
      <c r="JP686" s="498"/>
      <c r="JQ686" s="498"/>
      <c r="JR686" s="498"/>
      <c r="JS686" s="498"/>
      <c r="JT686" s="498"/>
      <c r="JU686" s="498"/>
      <c r="JV686" s="498"/>
      <c r="JW686" s="498"/>
      <c r="JX686" s="498"/>
      <c r="JY686" s="498"/>
      <c r="JZ686" s="498"/>
      <c r="KA686" s="498"/>
      <c r="KB686" s="498"/>
      <c r="KC686" s="498"/>
      <c r="KD686" s="498"/>
      <c r="KE686" s="498"/>
      <c r="KF686" s="498"/>
      <c r="KG686" s="498"/>
      <c r="KH686" s="498"/>
      <c r="KI686" s="498"/>
      <c r="KJ686" s="498"/>
      <c r="KK686" s="498"/>
      <c r="KL686" s="498"/>
      <c r="KM686" s="498"/>
      <c r="KN686" s="498"/>
      <c r="KO686" s="498"/>
      <c r="KP686" s="498"/>
      <c r="KQ686" s="498"/>
      <c r="KR686" s="498"/>
      <c r="KS686" s="498"/>
      <c r="KT686" s="498"/>
      <c r="KU686" s="498"/>
      <c r="KV686" s="498"/>
      <c r="KW686" s="498"/>
      <c r="KX686" s="498"/>
      <c r="KY686" s="498"/>
      <c r="KZ686" s="498"/>
      <c r="LA686" s="498"/>
      <c r="LB686" s="498"/>
      <c r="LC686" s="498"/>
      <c r="LD686" s="498"/>
      <c r="LE686" s="498"/>
      <c r="LF686" s="498"/>
      <c r="LG686" s="498"/>
      <c r="LH686" s="498"/>
      <c r="LI686" s="498"/>
      <c r="LJ686" s="498"/>
      <c r="LK686" s="498"/>
      <c r="LL686" s="498"/>
      <c r="LM686" s="498"/>
      <c r="LN686" s="498"/>
      <c r="LO686" s="498"/>
      <c r="LP686" s="498"/>
      <c r="LQ686" s="498"/>
      <c r="LR686" s="498"/>
      <c r="LS686" s="498"/>
      <c r="LT686" s="498"/>
      <c r="LU686" s="498"/>
      <c r="LV686" s="498"/>
      <c r="LW686" s="498"/>
      <c r="LX686" s="498"/>
      <c r="LY686" s="498"/>
      <c r="LZ686" s="498"/>
      <c r="MA686" s="498"/>
      <c r="MB686" s="498"/>
      <c r="MC686" s="498"/>
      <c r="MD686" s="498"/>
      <c r="ME686" s="498"/>
      <c r="MF686" s="498"/>
      <c r="MG686" s="498"/>
      <c r="MH686" s="498"/>
      <c r="MI686" s="498"/>
      <c r="MJ686" s="498"/>
      <c r="MK686" s="498"/>
      <c r="ML686" s="498"/>
      <c r="MM686" s="498"/>
      <c r="MN686" s="498"/>
      <c r="MO686" s="498"/>
      <c r="MP686" s="498"/>
      <c r="MQ686" s="498"/>
      <c r="MR686" s="498"/>
      <c r="MS686" s="498"/>
      <c r="MT686" s="498"/>
      <c r="MU686" s="498"/>
      <c r="MV686" s="498"/>
      <c r="MW686" s="498"/>
      <c r="MX686" s="498"/>
      <c r="MY686" s="498"/>
      <c r="MZ686" s="498"/>
      <c r="NA686" s="498"/>
      <c r="NB686" s="498"/>
      <c r="NC686" s="498"/>
      <c r="ND686" s="498"/>
      <c r="NE686" s="498"/>
      <c r="NF686" s="498"/>
      <c r="NG686" s="498"/>
      <c r="NH686" s="498"/>
      <c r="NI686" s="498"/>
      <c r="NJ686" s="498"/>
      <c r="NK686" s="498"/>
      <c r="NL686" s="498"/>
      <c r="NM686" s="498"/>
      <c r="NN686" s="498"/>
      <c r="NO686" s="498"/>
      <c r="NP686" s="498"/>
      <c r="NQ686" s="498"/>
      <c r="NR686" s="498"/>
      <c r="NS686" s="498"/>
      <c r="NT686" s="498"/>
      <c r="NU686" s="498"/>
      <c r="NV686" s="498"/>
      <c r="NW686" s="498"/>
      <c r="NX686" s="498"/>
      <c r="NY686" s="498"/>
      <c r="NZ686" s="498"/>
      <c r="OA686" s="498"/>
      <c r="OB686" s="498"/>
      <c r="OC686" s="498"/>
      <c r="OD686" s="498"/>
      <c r="OE686" s="498"/>
      <c r="OF686" s="498"/>
      <c r="OG686" s="498"/>
      <c r="OH686" s="498"/>
      <c r="OI686" s="498"/>
      <c r="OJ686" s="498"/>
      <c r="OK686" s="498"/>
      <c r="OL686" s="498"/>
      <c r="OM686" s="498"/>
      <c r="ON686" s="498"/>
      <c r="OO686" s="498"/>
      <c r="OP686" s="498"/>
      <c r="OQ686" s="498"/>
      <c r="OR686" s="498"/>
      <c r="OS686" s="498"/>
      <c r="OT686" s="498"/>
      <c r="OU686" s="498"/>
      <c r="OV686" s="498"/>
      <c r="OW686" s="498"/>
      <c r="OX686" s="498"/>
      <c r="OY686" s="498"/>
      <c r="OZ686" s="498"/>
      <c r="PA686" s="498"/>
      <c r="PB686" s="498"/>
      <c r="PC686" s="498"/>
      <c r="PD686" s="498"/>
      <c r="PE686" s="498"/>
      <c r="PF686" s="498"/>
      <c r="PG686" s="498"/>
      <c r="PH686" s="498"/>
      <c r="PI686" s="498"/>
      <c r="PJ686" s="498"/>
      <c r="PK686" s="498"/>
      <c r="PL686" s="498"/>
      <c r="PM686" s="498"/>
      <c r="PN686" s="498"/>
      <c r="PO686" s="498"/>
      <c r="PP686" s="498"/>
      <c r="PQ686" s="498"/>
      <c r="PR686" s="498"/>
      <c r="PS686" s="498"/>
      <c r="PT686" s="498"/>
      <c r="PU686" s="498"/>
      <c r="PV686" s="498"/>
      <c r="PW686" s="498"/>
      <c r="PX686" s="498"/>
      <c r="PY686" s="498"/>
      <c r="PZ686" s="498"/>
      <c r="QA686" s="498"/>
      <c r="QB686" s="498"/>
      <c r="QC686" s="498"/>
      <c r="QD686" s="498"/>
      <c r="QE686" s="498"/>
      <c r="QF686" s="498"/>
      <c r="QG686" s="498"/>
      <c r="QH686" s="498"/>
      <c r="QI686" s="498"/>
      <c r="QJ686" s="498"/>
      <c r="QK686" s="498"/>
      <c r="QL686" s="498"/>
      <c r="QM686" s="498"/>
      <c r="QN686" s="498"/>
      <c r="QO686" s="498"/>
      <c r="QP686" s="498"/>
      <c r="QQ686" s="498"/>
      <c r="QR686" s="498"/>
      <c r="QS686" s="498"/>
      <c r="QT686" s="498"/>
      <c r="QU686" s="498"/>
      <c r="QV686" s="498"/>
      <c r="QW686" s="498"/>
      <c r="QX686" s="498"/>
      <c r="QY686" s="498"/>
      <c r="QZ686" s="498"/>
      <c r="RA686" s="498"/>
      <c r="RB686" s="498"/>
      <c r="RC686" s="498"/>
      <c r="RD686" s="498"/>
      <c r="RE686" s="498"/>
      <c r="RF686" s="498"/>
      <c r="RG686" s="498"/>
      <c r="RH686" s="498"/>
      <c r="RI686" s="498"/>
      <c r="RJ686" s="498"/>
      <c r="RK686" s="498"/>
      <c r="RL686" s="498"/>
      <c r="RM686" s="498"/>
      <c r="RN686" s="498"/>
      <c r="RO686" s="498"/>
      <c r="RP686" s="498"/>
      <c r="RQ686" s="498"/>
      <c r="RR686" s="498"/>
      <c r="RS686" s="498"/>
      <c r="RT686" s="498"/>
      <c r="RU686" s="498"/>
      <c r="RV686" s="498"/>
      <c r="RW686" s="498"/>
      <c r="RX686" s="498"/>
      <c r="RY686" s="498"/>
      <c r="RZ686" s="498"/>
      <c r="SA686" s="498"/>
      <c r="SB686" s="498"/>
      <c r="SC686" s="498"/>
      <c r="SD686" s="498"/>
      <c r="SE686" s="498"/>
      <c r="SF686" s="498"/>
      <c r="SG686" s="498"/>
      <c r="SH686" s="498"/>
      <c r="SI686" s="498"/>
      <c r="SJ686" s="498"/>
      <c r="SK686" s="498"/>
      <c r="SL686" s="498"/>
      <c r="SM686" s="498"/>
      <c r="SN686" s="498"/>
      <c r="SO686" s="498"/>
      <c r="SP686" s="498"/>
      <c r="SQ686" s="498"/>
      <c r="SR686" s="498"/>
      <c r="SS686" s="498"/>
      <c r="ST686" s="498"/>
      <c r="SU686" s="498"/>
      <c r="SV686" s="498"/>
      <c r="SW686" s="498"/>
      <c r="SX686" s="498"/>
      <c r="SY686" s="498"/>
      <c r="SZ686" s="498"/>
      <c r="TA686" s="498"/>
      <c r="TB686" s="498"/>
      <c r="TC686" s="498"/>
      <c r="TD686" s="498"/>
      <c r="TE686" s="498"/>
      <c r="TF686" s="498"/>
      <c r="TG686" s="498"/>
      <c r="TH686" s="498"/>
      <c r="TI686" s="498"/>
      <c r="TJ686" s="498"/>
      <c r="TK686" s="498"/>
      <c r="TL686" s="498"/>
      <c r="TM686" s="498"/>
      <c r="TN686" s="498"/>
      <c r="TO686" s="498"/>
      <c r="TP686" s="498"/>
      <c r="TQ686" s="498"/>
      <c r="TR686" s="498"/>
      <c r="TS686" s="498"/>
      <c r="TT686" s="498"/>
      <c r="TU686" s="498"/>
      <c r="TV686" s="498"/>
      <c r="TW686" s="498"/>
      <c r="TX686" s="498"/>
      <c r="TY686" s="498"/>
      <c r="TZ686" s="498"/>
      <c r="UA686" s="498"/>
      <c r="UB686" s="498"/>
      <c r="UC686" s="498"/>
      <c r="UD686" s="498"/>
      <c r="UE686" s="498"/>
      <c r="UF686" s="498"/>
      <c r="UG686" s="498"/>
      <c r="UH686" s="498"/>
      <c r="UI686" s="498"/>
      <c r="UJ686" s="498"/>
      <c r="UK686" s="498"/>
      <c r="UL686" s="498"/>
      <c r="UM686" s="498"/>
      <c r="UN686" s="498"/>
      <c r="UO686" s="498"/>
      <c r="UP686" s="498"/>
      <c r="UQ686" s="498"/>
      <c r="UR686" s="498"/>
      <c r="US686" s="498"/>
      <c r="UT686" s="498"/>
      <c r="UU686" s="498"/>
      <c r="UV686" s="498"/>
      <c r="UW686" s="498"/>
      <c r="UX686" s="498"/>
      <c r="UY686" s="498"/>
      <c r="UZ686" s="498"/>
      <c r="VA686" s="498"/>
      <c r="VB686" s="498"/>
      <c r="VC686" s="498"/>
      <c r="VD686" s="498"/>
      <c r="VE686" s="498"/>
      <c r="VF686" s="498"/>
      <c r="VG686" s="498"/>
      <c r="VH686" s="498"/>
      <c r="VI686" s="498"/>
      <c r="VJ686" s="498"/>
      <c r="VK686" s="498"/>
      <c r="VL686" s="498"/>
      <c r="VM686" s="498"/>
      <c r="VN686" s="498"/>
      <c r="VO686" s="498"/>
      <c r="VP686" s="498"/>
      <c r="VQ686" s="498"/>
      <c r="VR686" s="498"/>
      <c r="VS686" s="498"/>
      <c r="VT686" s="498"/>
      <c r="VU686" s="498"/>
      <c r="VV686" s="498"/>
      <c r="VW686" s="498"/>
      <c r="VX686" s="498"/>
      <c r="VY686" s="498"/>
      <c r="VZ686" s="498"/>
      <c r="WA686" s="498"/>
      <c r="WB686" s="498"/>
      <c r="WC686" s="498"/>
      <c r="WD686" s="498"/>
      <c r="WE686" s="498"/>
      <c r="WF686" s="498"/>
      <c r="WG686" s="498"/>
      <c r="WH686" s="498"/>
      <c r="WI686" s="498"/>
      <c r="WJ686" s="498"/>
      <c r="WK686" s="498"/>
      <c r="WL686" s="498"/>
      <c r="WM686" s="498"/>
      <c r="WN686" s="498"/>
      <c r="WO686" s="498"/>
      <c r="WP686" s="498"/>
      <c r="WQ686" s="498"/>
      <c r="WR686" s="498"/>
      <c r="WS686" s="498"/>
      <c r="WT686" s="498"/>
      <c r="WU686" s="498"/>
      <c r="WV686" s="498"/>
      <c r="WW686" s="498"/>
      <c r="WX686" s="498"/>
      <c r="WY686" s="498"/>
      <c r="WZ686" s="498"/>
      <c r="XA686" s="498"/>
      <c r="XB686" s="498"/>
      <c r="XC686" s="498"/>
      <c r="XD686" s="498"/>
      <c r="XE686" s="498"/>
      <c r="XF686" s="498"/>
      <c r="XG686" s="498"/>
      <c r="XH686" s="498"/>
      <c r="XI686" s="498"/>
      <c r="XJ686" s="498"/>
      <c r="XK686" s="498"/>
      <c r="XL686" s="498"/>
      <c r="XM686" s="498"/>
      <c r="XN686" s="498"/>
      <c r="XO686" s="498"/>
      <c r="XP686" s="498"/>
      <c r="XQ686" s="498"/>
      <c r="XR686" s="498"/>
      <c r="XS686" s="498"/>
      <c r="XT686" s="498"/>
      <c r="XU686" s="498"/>
      <c r="XV686" s="498"/>
      <c r="XW686" s="498"/>
      <c r="XX686" s="498"/>
      <c r="XY686" s="498"/>
      <c r="XZ686" s="498"/>
      <c r="YA686" s="498"/>
      <c r="YB686" s="498"/>
      <c r="YC686" s="498"/>
      <c r="YD686" s="498"/>
      <c r="YE686" s="498"/>
      <c r="YF686" s="498"/>
      <c r="YG686" s="498"/>
      <c r="YH686" s="498"/>
      <c r="YI686" s="498"/>
      <c r="YJ686" s="498"/>
      <c r="YK686" s="498"/>
      <c r="YL686" s="498"/>
      <c r="YM686" s="498"/>
      <c r="YN686" s="498"/>
      <c r="YO686" s="498"/>
      <c r="YP686" s="498"/>
      <c r="YQ686" s="498"/>
      <c r="YR686" s="498"/>
      <c r="YS686" s="498"/>
      <c r="YT686" s="498"/>
      <c r="YU686" s="498"/>
      <c r="YV686" s="498"/>
      <c r="YW686" s="498"/>
      <c r="YX686" s="498"/>
      <c r="YY686" s="498"/>
      <c r="YZ686" s="498"/>
      <c r="ZA686" s="498"/>
      <c r="ZB686" s="498"/>
      <c r="ZC686" s="498"/>
      <c r="ZD686" s="498"/>
      <c r="ZE686" s="498"/>
      <c r="ZF686" s="498"/>
      <c r="ZG686" s="498"/>
      <c r="ZH686" s="498"/>
      <c r="ZI686" s="498"/>
      <c r="ZJ686" s="498"/>
      <c r="ZK686" s="498"/>
      <c r="ZL686" s="498"/>
      <c r="ZM686" s="498"/>
      <c r="ZN686" s="498"/>
      <c r="ZO686" s="498"/>
      <c r="ZP686" s="498"/>
      <c r="ZQ686" s="498"/>
      <c r="ZR686" s="498"/>
      <c r="ZS686" s="498"/>
      <c r="ZT686" s="498"/>
      <c r="ZU686" s="498"/>
      <c r="ZV686" s="498"/>
      <c r="ZW686" s="498"/>
      <c r="ZX686" s="498"/>
      <c r="ZY686" s="498"/>
      <c r="ZZ686" s="498"/>
      <c r="AAA686" s="498"/>
      <c r="AAB686" s="498"/>
      <c r="AAC686" s="498"/>
      <c r="AAD686" s="498"/>
      <c r="AAE686" s="498"/>
      <c r="AAF686" s="498"/>
      <c r="AAG686" s="498"/>
      <c r="AAH686" s="498"/>
      <c r="AAI686" s="498"/>
      <c r="AAJ686" s="498"/>
      <c r="AAK686" s="498"/>
      <c r="AAL686" s="498"/>
      <c r="AAM686" s="498"/>
      <c r="AAN686" s="498"/>
      <c r="AAO686" s="498"/>
      <c r="AAP686" s="498"/>
      <c r="AAQ686" s="498"/>
      <c r="AAR686" s="498"/>
      <c r="AAS686" s="498"/>
      <c r="AAT686" s="498"/>
      <c r="AAU686" s="498"/>
      <c r="AAV686" s="498"/>
      <c r="AAW686" s="498"/>
      <c r="AAX686" s="498"/>
      <c r="AAY686" s="498"/>
      <c r="AAZ686" s="498"/>
      <c r="ABA686" s="498"/>
      <c r="ABB686" s="498"/>
      <c r="ABC686" s="498"/>
      <c r="ABD686" s="498"/>
      <c r="ABE686" s="498"/>
      <c r="ABF686" s="498"/>
      <c r="ABG686" s="498"/>
      <c r="ABH686" s="498"/>
      <c r="ABI686" s="498"/>
      <c r="ABJ686" s="498"/>
      <c r="ABK686" s="498"/>
      <c r="ABL686" s="498"/>
      <c r="ABM686" s="498"/>
      <c r="ABN686" s="498"/>
      <c r="ABO686" s="498"/>
      <c r="ABP686" s="498"/>
      <c r="ABQ686" s="498"/>
      <c r="ABR686" s="498"/>
      <c r="ABS686" s="498"/>
      <c r="ABT686" s="498"/>
      <c r="ABU686" s="498"/>
      <c r="ABV686" s="498"/>
      <c r="ABW686" s="498"/>
      <c r="ABX686" s="498"/>
      <c r="ABY686" s="498"/>
      <c r="ABZ686" s="498"/>
      <c r="ACA686" s="498"/>
      <c r="ACB686" s="498"/>
      <c r="ACC686" s="498"/>
      <c r="ACD686" s="498"/>
      <c r="ACE686" s="498"/>
      <c r="ACF686" s="498"/>
      <c r="ACG686" s="498"/>
      <c r="ACH686" s="498"/>
      <c r="ACI686" s="498"/>
      <c r="ACJ686" s="498"/>
      <c r="ACK686" s="498"/>
      <c r="ACL686" s="498"/>
      <c r="ACM686" s="498"/>
      <c r="ACN686" s="498"/>
      <c r="ACO686" s="498"/>
      <c r="ACP686" s="498"/>
      <c r="ACQ686" s="498"/>
      <c r="ACR686" s="498"/>
      <c r="ACS686" s="498"/>
      <c r="ACT686" s="498"/>
      <c r="ACU686" s="498"/>
      <c r="ACV686" s="498"/>
      <c r="ACW686" s="498"/>
      <c r="ACX686" s="498"/>
      <c r="ACY686" s="498"/>
      <c r="ACZ686" s="498"/>
      <c r="ADA686" s="498"/>
      <c r="ADB686" s="498"/>
      <c r="ADC686" s="498"/>
      <c r="ADD686" s="498"/>
      <c r="ADE686" s="498"/>
      <c r="ADF686" s="498"/>
      <c r="ADG686" s="498"/>
      <c r="ADH686" s="498"/>
      <c r="ADI686" s="498"/>
      <c r="ADJ686" s="498"/>
      <c r="ADK686" s="498"/>
      <c r="ADL686" s="498"/>
      <c r="ADM686" s="498"/>
      <c r="ADN686" s="498"/>
      <c r="ADO686" s="498"/>
      <c r="ADP686" s="498"/>
      <c r="ADQ686" s="498"/>
      <c r="ADR686" s="498"/>
      <c r="ADS686" s="498"/>
      <c r="ADT686" s="498"/>
      <c r="ADU686" s="498"/>
      <c r="ADV686" s="498"/>
      <c r="ADW686" s="498"/>
      <c r="ADX686" s="498"/>
      <c r="ADY686" s="498"/>
      <c r="ADZ686" s="498"/>
      <c r="AEA686" s="498"/>
      <c r="AEB686" s="498"/>
      <c r="AEC686" s="498"/>
      <c r="AED686" s="498"/>
      <c r="AEE686" s="498"/>
      <c r="AEF686" s="498"/>
      <c r="AEG686" s="498"/>
      <c r="AEH686" s="498"/>
      <c r="AEI686" s="498"/>
      <c r="AEJ686" s="498"/>
      <c r="AEK686" s="498"/>
      <c r="AEL686" s="498"/>
      <c r="AEM686" s="498"/>
      <c r="AEN686" s="498"/>
      <c r="AEO686" s="498"/>
      <c r="AEP686" s="498"/>
      <c r="AEQ686" s="498"/>
      <c r="AER686" s="498"/>
      <c r="AES686" s="498"/>
      <c r="AET686" s="498"/>
      <c r="AEU686" s="498"/>
      <c r="AEV686" s="498"/>
      <c r="AEW686" s="498"/>
      <c r="AEX686" s="498"/>
      <c r="AEY686" s="498"/>
      <c r="AEZ686" s="498"/>
      <c r="AFA686" s="498"/>
      <c r="AFB686" s="498"/>
      <c r="AFC686" s="498"/>
      <c r="AFD686" s="498"/>
      <c r="AFE686" s="498"/>
      <c r="AFF686" s="498"/>
      <c r="AFG686" s="498"/>
      <c r="AFH686" s="498"/>
      <c r="AFI686" s="498"/>
      <c r="AFJ686" s="498"/>
      <c r="AFK686" s="498"/>
      <c r="AFL686" s="498"/>
      <c r="AFM686" s="498"/>
      <c r="AFN686" s="498"/>
      <c r="AFO686" s="498"/>
      <c r="AFP686" s="498"/>
      <c r="AFQ686" s="498"/>
      <c r="AFR686" s="498"/>
      <c r="AFS686" s="498"/>
      <c r="AFT686" s="498"/>
      <c r="AFU686" s="498"/>
      <c r="AFV686" s="498"/>
      <c r="AFW686" s="498"/>
      <c r="AFX686" s="498"/>
      <c r="AFY686" s="498"/>
      <c r="AFZ686" s="498"/>
      <c r="AGA686" s="498"/>
      <c r="AGB686" s="498"/>
      <c r="AGC686" s="498"/>
      <c r="AGD686" s="498"/>
      <c r="AGE686" s="498"/>
      <c r="AGF686" s="498"/>
      <c r="AGG686" s="498"/>
      <c r="AGH686" s="498"/>
      <c r="AGI686" s="498"/>
      <c r="AGJ686" s="498"/>
      <c r="AGK686" s="498"/>
      <c r="AGL686" s="498"/>
      <c r="AGM686" s="498"/>
      <c r="AGN686" s="498"/>
      <c r="AGO686" s="498"/>
      <c r="AGP686" s="498"/>
      <c r="AGQ686" s="498"/>
      <c r="AGR686" s="498"/>
      <c r="AGS686" s="498"/>
      <c r="AGT686" s="498"/>
      <c r="AGU686" s="498"/>
      <c r="AGV686" s="498"/>
      <c r="AGW686" s="498"/>
      <c r="AGX686" s="498"/>
      <c r="AGY686" s="498"/>
      <c r="AGZ686" s="498"/>
      <c r="AHA686" s="498"/>
      <c r="AHB686" s="498"/>
      <c r="AHC686" s="498"/>
      <c r="AHD686" s="498"/>
      <c r="AHE686" s="498"/>
      <c r="AHF686" s="498"/>
      <c r="AHG686" s="498"/>
      <c r="AHH686" s="498"/>
      <c r="AHI686" s="498"/>
      <c r="AHJ686" s="498"/>
      <c r="AHK686" s="498"/>
      <c r="AHL686" s="498"/>
      <c r="AHM686" s="498"/>
      <c r="AHN686" s="498"/>
      <c r="AHO686" s="498"/>
      <c r="AHP686" s="498"/>
      <c r="AHQ686" s="498"/>
      <c r="AHR686" s="498"/>
      <c r="AHS686" s="498"/>
      <c r="AHT686" s="498"/>
      <c r="AHU686" s="498"/>
      <c r="AHV686" s="498"/>
      <c r="AHW686" s="498"/>
      <c r="AHX686" s="498"/>
      <c r="AHY686" s="498"/>
      <c r="AHZ686" s="498"/>
      <c r="AIA686" s="498"/>
      <c r="AIB686" s="498"/>
      <c r="AIC686" s="498"/>
      <c r="AID686" s="498"/>
      <c r="AIE686" s="498"/>
      <c r="AIF686" s="498"/>
      <c r="AIG686" s="498"/>
      <c r="AIH686" s="498"/>
      <c r="AII686" s="498"/>
      <c r="AIJ686" s="498"/>
      <c r="AIK686" s="498"/>
      <c r="AIL686" s="498"/>
      <c r="AIM686" s="498"/>
      <c r="AIN686" s="498"/>
      <c r="AIO686" s="498"/>
      <c r="AIP686" s="498"/>
      <c r="AIQ686" s="498"/>
      <c r="AIR686" s="498"/>
      <c r="AIS686" s="498"/>
      <c r="AIT686" s="498"/>
      <c r="AIU686" s="498"/>
      <c r="AIV686" s="498"/>
      <c r="AIW686" s="498"/>
      <c r="AIX686" s="498"/>
      <c r="AIY686" s="498"/>
      <c r="AIZ686" s="498"/>
      <c r="AJA686" s="498"/>
      <c r="AJB686" s="498"/>
      <c r="AJC686" s="498"/>
      <c r="AJD686" s="498"/>
      <c r="AJE686" s="498"/>
      <c r="AJF686" s="498"/>
      <c r="AJG686" s="498"/>
      <c r="AJH686" s="498"/>
      <c r="AJI686" s="498"/>
      <c r="AJJ686" s="498"/>
      <c r="AJK686" s="498"/>
      <c r="AJL686" s="498"/>
      <c r="AJM686" s="498"/>
      <c r="AJN686" s="498"/>
      <c r="AJO686" s="498"/>
      <c r="AJP686" s="498"/>
      <c r="AJQ686" s="498"/>
      <c r="AJR686" s="498"/>
      <c r="AJS686" s="498"/>
      <c r="AJT686" s="498"/>
      <c r="AJU686" s="498"/>
      <c r="AJV686" s="498"/>
      <c r="AJW686" s="498"/>
      <c r="AJX686" s="498"/>
      <c r="AJY686" s="498"/>
      <c r="AJZ686" s="498"/>
      <c r="AKA686" s="498"/>
      <c r="AKB686" s="498"/>
      <c r="AKC686" s="498"/>
      <c r="AKD686" s="498"/>
      <c r="AKE686" s="498"/>
      <c r="AKF686" s="498"/>
      <c r="AKG686" s="498"/>
      <c r="AKH686" s="498"/>
      <c r="AKI686" s="498"/>
      <c r="AKJ686" s="498"/>
      <c r="AKK686" s="498"/>
      <c r="AKL686" s="498"/>
      <c r="AKM686" s="498"/>
      <c r="AKN686" s="498"/>
      <c r="AKO686" s="498"/>
      <c r="AKP686" s="498"/>
      <c r="AKQ686" s="498"/>
      <c r="AKR686" s="498"/>
      <c r="AKS686" s="498"/>
      <c r="AKT686" s="498"/>
      <c r="AKU686" s="498"/>
      <c r="AKV686" s="498"/>
      <c r="AKW686" s="498"/>
      <c r="AKX686" s="498"/>
      <c r="AKY686" s="498"/>
      <c r="AKZ686" s="498"/>
      <c r="ALA686" s="498"/>
      <c r="ALB686" s="498"/>
      <c r="ALC686" s="498"/>
      <c r="ALD686" s="498"/>
      <c r="ALE686" s="498"/>
      <c r="ALF686" s="498"/>
      <c r="ALG686" s="498"/>
      <c r="ALH686" s="498"/>
      <c r="ALI686" s="498"/>
      <c r="ALJ686" s="498"/>
      <c r="ALK686" s="498"/>
      <c r="ALL686" s="498"/>
      <c r="ALM686" s="498"/>
      <c r="ALN686" s="498"/>
      <c r="ALO686" s="498"/>
      <c r="ALP686" s="498"/>
      <c r="ALQ686" s="498"/>
      <c r="ALR686" s="498"/>
      <c r="ALS686" s="498"/>
      <c r="ALT686" s="498"/>
      <c r="ALU686" s="498"/>
      <c r="ALV686" s="498"/>
      <c r="ALW686" s="498"/>
      <c r="ALX686" s="498"/>
      <c r="ALY686" s="498"/>
      <c r="ALZ686" s="498"/>
      <c r="AMA686" s="498"/>
      <c r="AMB686" s="498"/>
      <c r="AMC686" s="498"/>
      <c r="AMD686" s="498"/>
      <c r="AME686" s="498"/>
      <c r="AMF686" s="498"/>
      <c r="AMG686" s="498"/>
      <c r="AMH686" s="498"/>
      <c r="AMI686" s="498"/>
      <c r="AMJ686" s="498"/>
      <c r="AMK686" s="498"/>
    </row>
    <row r="687" spans="1:1025" s="499" customFormat="1" ht="29.25" customHeight="1" x14ac:dyDescent="0.25">
      <c r="A687" s="492"/>
      <c r="B687" s="423" t="s">
        <v>533</v>
      </c>
      <c r="C687" s="423"/>
      <c r="D687" s="423"/>
      <c r="E687" s="448" t="s">
        <v>12</v>
      </c>
      <c r="F687" s="449">
        <v>1</v>
      </c>
      <c r="G687" s="535"/>
      <c r="H687" s="450"/>
      <c r="I687" s="498"/>
      <c r="J687" s="487"/>
      <c r="K687" s="487"/>
      <c r="L687" s="487"/>
      <c r="M687" s="466"/>
      <c r="N687" s="467"/>
      <c r="O687" s="468"/>
      <c r="P687" s="468"/>
      <c r="Q687" s="498"/>
      <c r="R687" s="498"/>
      <c r="S687" s="498"/>
      <c r="T687" s="498"/>
      <c r="U687" s="498"/>
      <c r="V687" s="498"/>
      <c r="W687" s="498"/>
      <c r="X687" s="498"/>
      <c r="Y687" s="498"/>
      <c r="Z687" s="498"/>
      <c r="AA687" s="498"/>
      <c r="AB687" s="498"/>
      <c r="AC687" s="498"/>
      <c r="AD687" s="498"/>
      <c r="AE687" s="498"/>
      <c r="AF687" s="498"/>
      <c r="AG687" s="498"/>
      <c r="AH687" s="498"/>
      <c r="AI687" s="498"/>
      <c r="AJ687" s="498"/>
      <c r="AK687" s="498"/>
      <c r="AL687" s="498"/>
      <c r="AM687" s="498"/>
      <c r="AN687" s="498"/>
      <c r="AO687" s="498"/>
      <c r="AP687" s="498"/>
      <c r="AQ687" s="498"/>
      <c r="AR687" s="498"/>
      <c r="AS687" s="498"/>
      <c r="AT687" s="498"/>
      <c r="AU687" s="498"/>
      <c r="AV687" s="498"/>
      <c r="AW687" s="498"/>
      <c r="AX687" s="498"/>
      <c r="AY687" s="498"/>
      <c r="AZ687" s="498"/>
      <c r="BA687" s="498"/>
      <c r="BB687" s="498"/>
      <c r="BC687" s="498"/>
      <c r="BD687" s="498"/>
      <c r="BE687" s="498"/>
      <c r="BF687" s="498"/>
      <c r="BG687" s="498"/>
      <c r="BH687" s="498"/>
      <c r="BI687" s="498"/>
      <c r="BJ687" s="498"/>
      <c r="BK687" s="498"/>
      <c r="BL687" s="498"/>
      <c r="BM687" s="498"/>
      <c r="BN687" s="498"/>
      <c r="BO687" s="498"/>
      <c r="BP687" s="498"/>
      <c r="BQ687" s="498"/>
      <c r="BR687" s="498"/>
      <c r="BS687" s="498"/>
      <c r="BT687" s="498"/>
      <c r="BU687" s="498"/>
      <c r="BV687" s="498"/>
      <c r="BW687" s="498"/>
      <c r="BX687" s="498"/>
      <c r="BY687" s="498"/>
      <c r="BZ687" s="498"/>
      <c r="CA687" s="498"/>
      <c r="CB687" s="498"/>
      <c r="CC687" s="498"/>
      <c r="CD687" s="498"/>
      <c r="CE687" s="498"/>
      <c r="CF687" s="498"/>
      <c r="CG687" s="498"/>
      <c r="CH687" s="498"/>
      <c r="CI687" s="498"/>
      <c r="CJ687" s="498"/>
      <c r="CK687" s="498"/>
      <c r="CL687" s="498"/>
      <c r="CM687" s="498"/>
      <c r="CN687" s="498"/>
      <c r="CO687" s="498"/>
      <c r="CP687" s="498"/>
      <c r="CQ687" s="498"/>
      <c r="CR687" s="498"/>
      <c r="CS687" s="498"/>
      <c r="CT687" s="498"/>
      <c r="CU687" s="498"/>
      <c r="CV687" s="498"/>
      <c r="CW687" s="498"/>
      <c r="CX687" s="498"/>
      <c r="CY687" s="498"/>
      <c r="CZ687" s="498"/>
      <c r="DA687" s="498"/>
      <c r="DB687" s="498"/>
      <c r="DC687" s="498"/>
      <c r="DD687" s="498"/>
      <c r="DE687" s="498"/>
      <c r="DF687" s="498"/>
      <c r="DG687" s="498"/>
      <c r="DH687" s="498"/>
      <c r="DI687" s="498"/>
      <c r="DJ687" s="498"/>
      <c r="DK687" s="498"/>
      <c r="DL687" s="498"/>
      <c r="DM687" s="498"/>
      <c r="DN687" s="498"/>
      <c r="DO687" s="498"/>
      <c r="DP687" s="498"/>
      <c r="DQ687" s="498"/>
      <c r="DR687" s="498"/>
      <c r="DS687" s="498"/>
      <c r="DT687" s="498"/>
      <c r="DU687" s="498"/>
      <c r="DV687" s="498"/>
      <c r="DW687" s="498"/>
      <c r="DX687" s="498"/>
      <c r="DY687" s="498"/>
      <c r="DZ687" s="498"/>
      <c r="EA687" s="498"/>
      <c r="EB687" s="498"/>
      <c r="EC687" s="498"/>
      <c r="ED687" s="498"/>
      <c r="EE687" s="498"/>
      <c r="EF687" s="498"/>
      <c r="EG687" s="498"/>
      <c r="EH687" s="498"/>
      <c r="EI687" s="498"/>
      <c r="EJ687" s="498"/>
      <c r="EK687" s="498"/>
      <c r="EL687" s="498"/>
      <c r="EM687" s="498"/>
      <c r="EN687" s="498"/>
      <c r="EO687" s="498"/>
      <c r="EP687" s="498"/>
      <c r="EQ687" s="498"/>
      <c r="ER687" s="498"/>
      <c r="ES687" s="498"/>
      <c r="ET687" s="498"/>
      <c r="EU687" s="498"/>
      <c r="EV687" s="498"/>
      <c r="EW687" s="498"/>
      <c r="EX687" s="498"/>
      <c r="EY687" s="498"/>
      <c r="EZ687" s="498"/>
      <c r="FA687" s="498"/>
      <c r="FB687" s="498"/>
      <c r="FC687" s="498"/>
      <c r="FD687" s="498"/>
      <c r="FE687" s="498"/>
      <c r="FF687" s="498"/>
      <c r="FG687" s="498"/>
      <c r="FH687" s="498"/>
      <c r="FI687" s="498"/>
      <c r="FJ687" s="498"/>
      <c r="FK687" s="498"/>
      <c r="FL687" s="498"/>
      <c r="FM687" s="498"/>
      <c r="FN687" s="498"/>
      <c r="FO687" s="498"/>
      <c r="FP687" s="498"/>
      <c r="FQ687" s="498"/>
      <c r="FR687" s="498"/>
      <c r="FS687" s="498"/>
      <c r="FT687" s="498"/>
      <c r="FU687" s="498"/>
      <c r="FV687" s="498"/>
      <c r="FW687" s="498"/>
      <c r="FX687" s="498"/>
      <c r="FY687" s="498"/>
      <c r="FZ687" s="498"/>
      <c r="GA687" s="498"/>
      <c r="GB687" s="498"/>
      <c r="GC687" s="498"/>
      <c r="GD687" s="498"/>
      <c r="GE687" s="498"/>
      <c r="GF687" s="498"/>
      <c r="GG687" s="498"/>
      <c r="GH687" s="498"/>
      <c r="GI687" s="498"/>
      <c r="GJ687" s="498"/>
      <c r="GK687" s="498"/>
      <c r="GL687" s="498"/>
      <c r="GM687" s="498"/>
      <c r="GN687" s="498"/>
      <c r="GO687" s="498"/>
      <c r="GP687" s="498"/>
      <c r="GQ687" s="498"/>
      <c r="GR687" s="498"/>
      <c r="GS687" s="498"/>
      <c r="GT687" s="498"/>
      <c r="GU687" s="498"/>
      <c r="GV687" s="498"/>
      <c r="GW687" s="498"/>
      <c r="GX687" s="498"/>
      <c r="GY687" s="498"/>
      <c r="GZ687" s="498"/>
      <c r="HA687" s="498"/>
      <c r="HB687" s="498"/>
      <c r="HC687" s="498"/>
      <c r="HD687" s="498"/>
      <c r="HE687" s="498"/>
      <c r="HF687" s="498"/>
      <c r="HG687" s="498"/>
      <c r="HH687" s="498"/>
      <c r="HI687" s="498"/>
      <c r="HJ687" s="498"/>
      <c r="HK687" s="498"/>
      <c r="HL687" s="498"/>
      <c r="HM687" s="498"/>
      <c r="HN687" s="498"/>
      <c r="HO687" s="498"/>
      <c r="HP687" s="498"/>
      <c r="HQ687" s="498"/>
      <c r="HR687" s="498"/>
      <c r="HS687" s="498"/>
      <c r="HT687" s="498"/>
      <c r="HU687" s="498"/>
      <c r="HV687" s="498"/>
      <c r="HW687" s="498"/>
      <c r="HX687" s="498"/>
      <c r="HY687" s="498"/>
      <c r="HZ687" s="498"/>
      <c r="IA687" s="498"/>
      <c r="IB687" s="498"/>
      <c r="IC687" s="498"/>
      <c r="ID687" s="498"/>
      <c r="IE687" s="498"/>
      <c r="IF687" s="498"/>
      <c r="IG687" s="498"/>
      <c r="IH687" s="498"/>
      <c r="II687" s="498"/>
      <c r="IJ687" s="498"/>
      <c r="IK687" s="498"/>
      <c r="IL687" s="498"/>
      <c r="IM687" s="498"/>
      <c r="IN687" s="498"/>
      <c r="IO687" s="498"/>
      <c r="IP687" s="498"/>
      <c r="IQ687" s="498"/>
      <c r="IR687" s="498"/>
      <c r="IS687" s="498"/>
      <c r="IT687" s="498"/>
      <c r="IU687" s="498"/>
      <c r="IV687" s="498"/>
      <c r="IW687" s="498"/>
      <c r="IX687" s="498"/>
      <c r="IY687" s="498"/>
      <c r="IZ687" s="498"/>
      <c r="JA687" s="498"/>
      <c r="JB687" s="498"/>
      <c r="JC687" s="498"/>
      <c r="JD687" s="498"/>
      <c r="JE687" s="498"/>
      <c r="JF687" s="498"/>
      <c r="JG687" s="498"/>
      <c r="JH687" s="498"/>
      <c r="JI687" s="498"/>
      <c r="JJ687" s="498"/>
      <c r="JK687" s="498"/>
      <c r="JL687" s="498"/>
      <c r="JM687" s="498"/>
      <c r="JN687" s="498"/>
      <c r="JO687" s="498"/>
      <c r="JP687" s="498"/>
      <c r="JQ687" s="498"/>
      <c r="JR687" s="498"/>
      <c r="JS687" s="498"/>
      <c r="JT687" s="498"/>
      <c r="JU687" s="498"/>
      <c r="JV687" s="498"/>
      <c r="JW687" s="498"/>
      <c r="JX687" s="498"/>
      <c r="JY687" s="498"/>
      <c r="JZ687" s="498"/>
      <c r="KA687" s="498"/>
      <c r="KB687" s="498"/>
      <c r="KC687" s="498"/>
      <c r="KD687" s="498"/>
      <c r="KE687" s="498"/>
      <c r="KF687" s="498"/>
      <c r="KG687" s="498"/>
      <c r="KH687" s="498"/>
      <c r="KI687" s="498"/>
      <c r="KJ687" s="498"/>
      <c r="KK687" s="498"/>
      <c r="KL687" s="498"/>
      <c r="KM687" s="498"/>
      <c r="KN687" s="498"/>
      <c r="KO687" s="498"/>
      <c r="KP687" s="498"/>
      <c r="KQ687" s="498"/>
      <c r="KR687" s="498"/>
      <c r="KS687" s="498"/>
      <c r="KT687" s="498"/>
      <c r="KU687" s="498"/>
      <c r="KV687" s="498"/>
      <c r="KW687" s="498"/>
      <c r="KX687" s="498"/>
      <c r="KY687" s="498"/>
      <c r="KZ687" s="498"/>
      <c r="LA687" s="498"/>
      <c r="LB687" s="498"/>
      <c r="LC687" s="498"/>
      <c r="LD687" s="498"/>
      <c r="LE687" s="498"/>
      <c r="LF687" s="498"/>
      <c r="LG687" s="498"/>
      <c r="LH687" s="498"/>
      <c r="LI687" s="498"/>
      <c r="LJ687" s="498"/>
      <c r="LK687" s="498"/>
      <c r="LL687" s="498"/>
      <c r="LM687" s="498"/>
      <c r="LN687" s="498"/>
      <c r="LO687" s="498"/>
      <c r="LP687" s="498"/>
      <c r="LQ687" s="498"/>
      <c r="LR687" s="498"/>
      <c r="LS687" s="498"/>
      <c r="LT687" s="498"/>
      <c r="LU687" s="498"/>
      <c r="LV687" s="498"/>
      <c r="LW687" s="498"/>
      <c r="LX687" s="498"/>
      <c r="LY687" s="498"/>
      <c r="LZ687" s="498"/>
      <c r="MA687" s="498"/>
      <c r="MB687" s="498"/>
      <c r="MC687" s="498"/>
      <c r="MD687" s="498"/>
      <c r="ME687" s="498"/>
      <c r="MF687" s="498"/>
      <c r="MG687" s="498"/>
      <c r="MH687" s="498"/>
      <c r="MI687" s="498"/>
      <c r="MJ687" s="498"/>
      <c r="MK687" s="498"/>
      <c r="ML687" s="498"/>
      <c r="MM687" s="498"/>
      <c r="MN687" s="498"/>
      <c r="MO687" s="498"/>
      <c r="MP687" s="498"/>
      <c r="MQ687" s="498"/>
      <c r="MR687" s="498"/>
      <c r="MS687" s="498"/>
      <c r="MT687" s="498"/>
      <c r="MU687" s="498"/>
      <c r="MV687" s="498"/>
      <c r="MW687" s="498"/>
      <c r="MX687" s="498"/>
      <c r="MY687" s="498"/>
      <c r="MZ687" s="498"/>
      <c r="NA687" s="498"/>
      <c r="NB687" s="498"/>
      <c r="NC687" s="498"/>
      <c r="ND687" s="498"/>
      <c r="NE687" s="498"/>
      <c r="NF687" s="498"/>
      <c r="NG687" s="498"/>
      <c r="NH687" s="498"/>
      <c r="NI687" s="498"/>
      <c r="NJ687" s="498"/>
      <c r="NK687" s="498"/>
      <c r="NL687" s="498"/>
      <c r="NM687" s="498"/>
      <c r="NN687" s="498"/>
      <c r="NO687" s="498"/>
      <c r="NP687" s="498"/>
      <c r="NQ687" s="498"/>
      <c r="NR687" s="498"/>
      <c r="NS687" s="498"/>
      <c r="NT687" s="498"/>
      <c r="NU687" s="498"/>
      <c r="NV687" s="498"/>
      <c r="NW687" s="498"/>
      <c r="NX687" s="498"/>
      <c r="NY687" s="498"/>
      <c r="NZ687" s="498"/>
      <c r="OA687" s="498"/>
      <c r="OB687" s="498"/>
      <c r="OC687" s="498"/>
      <c r="OD687" s="498"/>
      <c r="OE687" s="498"/>
      <c r="OF687" s="498"/>
      <c r="OG687" s="498"/>
      <c r="OH687" s="498"/>
      <c r="OI687" s="498"/>
      <c r="OJ687" s="498"/>
      <c r="OK687" s="498"/>
      <c r="OL687" s="498"/>
      <c r="OM687" s="498"/>
      <c r="ON687" s="498"/>
      <c r="OO687" s="498"/>
      <c r="OP687" s="498"/>
      <c r="OQ687" s="498"/>
      <c r="OR687" s="498"/>
      <c r="OS687" s="498"/>
      <c r="OT687" s="498"/>
      <c r="OU687" s="498"/>
      <c r="OV687" s="498"/>
      <c r="OW687" s="498"/>
      <c r="OX687" s="498"/>
      <c r="OY687" s="498"/>
      <c r="OZ687" s="498"/>
      <c r="PA687" s="498"/>
      <c r="PB687" s="498"/>
      <c r="PC687" s="498"/>
      <c r="PD687" s="498"/>
      <c r="PE687" s="498"/>
      <c r="PF687" s="498"/>
      <c r="PG687" s="498"/>
      <c r="PH687" s="498"/>
      <c r="PI687" s="498"/>
      <c r="PJ687" s="498"/>
      <c r="PK687" s="498"/>
      <c r="PL687" s="498"/>
      <c r="PM687" s="498"/>
      <c r="PN687" s="498"/>
      <c r="PO687" s="498"/>
      <c r="PP687" s="498"/>
      <c r="PQ687" s="498"/>
      <c r="PR687" s="498"/>
      <c r="PS687" s="498"/>
      <c r="PT687" s="498"/>
      <c r="PU687" s="498"/>
      <c r="PV687" s="498"/>
      <c r="PW687" s="498"/>
      <c r="PX687" s="498"/>
      <c r="PY687" s="498"/>
      <c r="PZ687" s="498"/>
      <c r="QA687" s="498"/>
      <c r="QB687" s="498"/>
      <c r="QC687" s="498"/>
      <c r="QD687" s="498"/>
      <c r="QE687" s="498"/>
      <c r="QF687" s="498"/>
      <c r="QG687" s="498"/>
      <c r="QH687" s="498"/>
      <c r="QI687" s="498"/>
      <c r="QJ687" s="498"/>
      <c r="QK687" s="498"/>
      <c r="QL687" s="498"/>
      <c r="QM687" s="498"/>
      <c r="QN687" s="498"/>
      <c r="QO687" s="498"/>
      <c r="QP687" s="498"/>
      <c r="QQ687" s="498"/>
      <c r="QR687" s="498"/>
      <c r="QS687" s="498"/>
      <c r="QT687" s="498"/>
      <c r="QU687" s="498"/>
      <c r="QV687" s="498"/>
      <c r="QW687" s="498"/>
      <c r="QX687" s="498"/>
      <c r="QY687" s="498"/>
      <c r="QZ687" s="498"/>
      <c r="RA687" s="498"/>
      <c r="RB687" s="498"/>
      <c r="RC687" s="498"/>
      <c r="RD687" s="498"/>
      <c r="RE687" s="498"/>
      <c r="RF687" s="498"/>
      <c r="RG687" s="498"/>
      <c r="RH687" s="498"/>
      <c r="RI687" s="498"/>
      <c r="RJ687" s="498"/>
      <c r="RK687" s="498"/>
      <c r="RL687" s="498"/>
      <c r="RM687" s="498"/>
      <c r="RN687" s="498"/>
      <c r="RO687" s="498"/>
      <c r="RP687" s="498"/>
      <c r="RQ687" s="498"/>
      <c r="RR687" s="498"/>
      <c r="RS687" s="498"/>
      <c r="RT687" s="498"/>
      <c r="RU687" s="498"/>
      <c r="RV687" s="498"/>
      <c r="RW687" s="498"/>
      <c r="RX687" s="498"/>
      <c r="RY687" s="498"/>
      <c r="RZ687" s="498"/>
      <c r="SA687" s="498"/>
      <c r="SB687" s="498"/>
      <c r="SC687" s="498"/>
      <c r="SD687" s="498"/>
      <c r="SE687" s="498"/>
      <c r="SF687" s="498"/>
      <c r="SG687" s="498"/>
      <c r="SH687" s="498"/>
      <c r="SI687" s="498"/>
      <c r="SJ687" s="498"/>
      <c r="SK687" s="498"/>
      <c r="SL687" s="498"/>
      <c r="SM687" s="498"/>
      <c r="SN687" s="498"/>
      <c r="SO687" s="498"/>
      <c r="SP687" s="498"/>
      <c r="SQ687" s="498"/>
      <c r="SR687" s="498"/>
      <c r="SS687" s="498"/>
      <c r="ST687" s="498"/>
      <c r="SU687" s="498"/>
      <c r="SV687" s="498"/>
      <c r="SW687" s="498"/>
      <c r="SX687" s="498"/>
      <c r="SY687" s="498"/>
      <c r="SZ687" s="498"/>
      <c r="TA687" s="498"/>
      <c r="TB687" s="498"/>
      <c r="TC687" s="498"/>
      <c r="TD687" s="498"/>
      <c r="TE687" s="498"/>
      <c r="TF687" s="498"/>
      <c r="TG687" s="498"/>
      <c r="TH687" s="498"/>
      <c r="TI687" s="498"/>
      <c r="TJ687" s="498"/>
      <c r="TK687" s="498"/>
      <c r="TL687" s="498"/>
      <c r="TM687" s="498"/>
      <c r="TN687" s="498"/>
      <c r="TO687" s="498"/>
      <c r="TP687" s="498"/>
      <c r="TQ687" s="498"/>
      <c r="TR687" s="498"/>
      <c r="TS687" s="498"/>
      <c r="TT687" s="498"/>
      <c r="TU687" s="498"/>
      <c r="TV687" s="498"/>
      <c r="TW687" s="498"/>
      <c r="TX687" s="498"/>
      <c r="TY687" s="498"/>
      <c r="TZ687" s="498"/>
      <c r="UA687" s="498"/>
      <c r="UB687" s="498"/>
      <c r="UC687" s="498"/>
      <c r="UD687" s="498"/>
      <c r="UE687" s="498"/>
      <c r="UF687" s="498"/>
      <c r="UG687" s="498"/>
      <c r="UH687" s="498"/>
      <c r="UI687" s="498"/>
      <c r="UJ687" s="498"/>
      <c r="UK687" s="498"/>
      <c r="UL687" s="498"/>
      <c r="UM687" s="498"/>
      <c r="UN687" s="498"/>
      <c r="UO687" s="498"/>
      <c r="UP687" s="498"/>
      <c r="UQ687" s="498"/>
      <c r="UR687" s="498"/>
      <c r="US687" s="498"/>
      <c r="UT687" s="498"/>
      <c r="UU687" s="498"/>
      <c r="UV687" s="498"/>
      <c r="UW687" s="498"/>
      <c r="UX687" s="498"/>
      <c r="UY687" s="498"/>
      <c r="UZ687" s="498"/>
      <c r="VA687" s="498"/>
      <c r="VB687" s="498"/>
      <c r="VC687" s="498"/>
      <c r="VD687" s="498"/>
      <c r="VE687" s="498"/>
      <c r="VF687" s="498"/>
      <c r="VG687" s="498"/>
      <c r="VH687" s="498"/>
      <c r="VI687" s="498"/>
      <c r="VJ687" s="498"/>
      <c r="VK687" s="498"/>
      <c r="VL687" s="498"/>
      <c r="VM687" s="498"/>
      <c r="VN687" s="498"/>
      <c r="VO687" s="498"/>
      <c r="VP687" s="498"/>
      <c r="VQ687" s="498"/>
      <c r="VR687" s="498"/>
      <c r="VS687" s="498"/>
      <c r="VT687" s="498"/>
      <c r="VU687" s="498"/>
      <c r="VV687" s="498"/>
      <c r="VW687" s="498"/>
      <c r="VX687" s="498"/>
      <c r="VY687" s="498"/>
      <c r="VZ687" s="498"/>
      <c r="WA687" s="498"/>
      <c r="WB687" s="498"/>
      <c r="WC687" s="498"/>
      <c r="WD687" s="498"/>
      <c r="WE687" s="498"/>
      <c r="WF687" s="498"/>
      <c r="WG687" s="498"/>
      <c r="WH687" s="498"/>
      <c r="WI687" s="498"/>
      <c r="WJ687" s="498"/>
      <c r="WK687" s="498"/>
      <c r="WL687" s="498"/>
      <c r="WM687" s="498"/>
      <c r="WN687" s="498"/>
      <c r="WO687" s="498"/>
      <c r="WP687" s="498"/>
      <c r="WQ687" s="498"/>
      <c r="WR687" s="498"/>
      <c r="WS687" s="498"/>
      <c r="WT687" s="498"/>
      <c r="WU687" s="498"/>
      <c r="WV687" s="498"/>
      <c r="WW687" s="498"/>
      <c r="WX687" s="498"/>
      <c r="WY687" s="498"/>
      <c r="WZ687" s="498"/>
      <c r="XA687" s="498"/>
      <c r="XB687" s="498"/>
      <c r="XC687" s="498"/>
      <c r="XD687" s="498"/>
      <c r="XE687" s="498"/>
      <c r="XF687" s="498"/>
      <c r="XG687" s="498"/>
      <c r="XH687" s="498"/>
      <c r="XI687" s="498"/>
      <c r="XJ687" s="498"/>
      <c r="XK687" s="498"/>
      <c r="XL687" s="498"/>
      <c r="XM687" s="498"/>
      <c r="XN687" s="498"/>
      <c r="XO687" s="498"/>
      <c r="XP687" s="498"/>
      <c r="XQ687" s="498"/>
      <c r="XR687" s="498"/>
      <c r="XS687" s="498"/>
      <c r="XT687" s="498"/>
      <c r="XU687" s="498"/>
      <c r="XV687" s="498"/>
      <c r="XW687" s="498"/>
      <c r="XX687" s="498"/>
      <c r="XY687" s="498"/>
      <c r="XZ687" s="498"/>
      <c r="YA687" s="498"/>
      <c r="YB687" s="498"/>
      <c r="YC687" s="498"/>
      <c r="YD687" s="498"/>
      <c r="YE687" s="498"/>
      <c r="YF687" s="498"/>
      <c r="YG687" s="498"/>
      <c r="YH687" s="498"/>
      <c r="YI687" s="498"/>
      <c r="YJ687" s="498"/>
      <c r="YK687" s="498"/>
      <c r="YL687" s="498"/>
      <c r="YM687" s="498"/>
      <c r="YN687" s="498"/>
      <c r="YO687" s="498"/>
      <c r="YP687" s="498"/>
      <c r="YQ687" s="498"/>
      <c r="YR687" s="498"/>
      <c r="YS687" s="498"/>
      <c r="YT687" s="498"/>
      <c r="YU687" s="498"/>
      <c r="YV687" s="498"/>
      <c r="YW687" s="498"/>
      <c r="YX687" s="498"/>
      <c r="YY687" s="498"/>
      <c r="YZ687" s="498"/>
      <c r="ZA687" s="498"/>
      <c r="ZB687" s="498"/>
      <c r="ZC687" s="498"/>
      <c r="ZD687" s="498"/>
      <c r="ZE687" s="498"/>
      <c r="ZF687" s="498"/>
      <c r="ZG687" s="498"/>
      <c r="ZH687" s="498"/>
      <c r="ZI687" s="498"/>
      <c r="ZJ687" s="498"/>
      <c r="ZK687" s="498"/>
      <c r="ZL687" s="498"/>
      <c r="ZM687" s="498"/>
      <c r="ZN687" s="498"/>
      <c r="ZO687" s="498"/>
      <c r="ZP687" s="498"/>
      <c r="ZQ687" s="498"/>
      <c r="ZR687" s="498"/>
      <c r="ZS687" s="498"/>
      <c r="ZT687" s="498"/>
      <c r="ZU687" s="498"/>
      <c r="ZV687" s="498"/>
      <c r="ZW687" s="498"/>
      <c r="ZX687" s="498"/>
      <c r="ZY687" s="498"/>
      <c r="ZZ687" s="498"/>
      <c r="AAA687" s="498"/>
      <c r="AAB687" s="498"/>
      <c r="AAC687" s="498"/>
      <c r="AAD687" s="498"/>
      <c r="AAE687" s="498"/>
      <c r="AAF687" s="498"/>
      <c r="AAG687" s="498"/>
      <c r="AAH687" s="498"/>
      <c r="AAI687" s="498"/>
      <c r="AAJ687" s="498"/>
      <c r="AAK687" s="498"/>
      <c r="AAL687" s="498"/>
      <c r="AAM687" s="498"/>
      <c r="AAN687" s="498"/>
      <c r="AAO687" s="498"/>
      <c r="AAP687" s="498"/>
      <c r="AAQ687" s="498"/>
      <c r="AAR687" s="498"/>
      <c r="AAS687" s="498"/>
      <c r="AAT687" s="498"/>
      <c r="AAU687" s="498"/>
      <c r="AAV687" s="498"/>
      <c r="AAW687" s="498"/>
      <c r="AAX687" s="498"/>
      <c r="AAY687" s="498"/>
      <c r="AAZ687" s="498"/>
      <c r="ABA687" s="498"/>
      <c r="ABB687" s="498"/>
      <c r="ABC687" s="498"/>
      <c r="ABD687" s="498"/>
      <c r="ABE687" s="498"/>
      <c r="ABF687" s="498"/>
      <c r="ABG687" s="498"/>
      <c r="ABH687" s="498"/>
      <c r="ABI687" s="498"/>
      <c r="ABJ687" s="498"/>
      <c r="ABK687" s="498"/>
      <c r="ABL687" s="498"/>
      <c r="ABM687" s="498"/>
      <c r="ABN687" s="498"/>
      <c r="ABO687" s="498"/>
      <c r="ABP687" s="498"/>
      <c r="ABQ687" s="498"/>
      <c r="ABR687" s="498"/>
      <c r="ABS687" s="498"/>
      <c r="ABT687" s="498"/>
      <c r="ABU687" s="498"/>
      <c r="ABV687" s="498"/>
      <c r="ABW687" s="498"/>
      <c r="ABX687" s="498"/>
      <c r="ABY687" s="498"/>
      <c r="ABZ687" s="498"/>
      <c r="ACA687" s="498"/>
      <c r="ACB687" s="498"/>
      <c r="ACC687" s="498"/>
      <c r="ACD687" s="498"/>
      <c r="ACE687" s="498"/>
      <c r="ACF687" s="498"/>
      <c r="ACG687" s="498"/>
      <c r="ACH687" s="498"/>
      <c r="ACI687" s="498"/>
      <c r="ACJ687" s="498"/>
      <c r="ACK687" s="498"/>
      <c r="ACL687" s="498"/>
      <c r="ACM687" s="498"/>
      <c r="ACN687" s="498"/>
      <c r="ACO687" s="498"/>
      <c r="ACP687" s="498"/>
      <c r="ACQ687" s="498"/>
      <c r="ACR687" s="498"/>
      <c r="ACS687" s="498"/>
      <c r="ACT687" s="498"/>
      <c r="ACU687" s="498"/>
      <c r="ACV687" s="498"/>
      <c r="ACW687" s="498"/>
      <c r="ACX687" s="498"/>
      <c r="ACY687" s="498"/>
      <c r="ACZ687" s="498"/>
      <c r="ADA687" s="498"/>
      <c r="ADB687" s="498"/>
      <c r="ADC687" s="498"/>
      <c r="ADD687" s="498"/>
      <c r="ADE687" s="498"/>
      <c r="ADF687" s="498"/>
      <c r="ADG687" s="498"/>
      <c r="ADH687" s="498"/>
      <c r="ADI687" s="498"/>
      <c r="ADJ687" s="498"/>
      <c r="ADK687" s="498"/>
      <c r="ADL687" s="498"/>
      <c r="ADM687" s="498"/>
      <c r="ADN687" s="498"/>
      <c r="ADO687" s="498"/>
      <c r="ADP687" s="498"/>
      <c r="ADQ687" s="498"/>
      <c r="ADR687" s="498"/>
      <c r="ADS687" s="498"/>
      <c r="ADT687" s="498"/>
      <c r="ADU687" s="498"/>
      <c r="ADV687" s="498"/>
      <c r="ADW687" s="498"/>
      <c r="ADX687" s="498"/>
      <c r="ADY687" s="498"/>
      <c r="ADZ687" s="498"/>
      <c r="AEA687" s="498"/>
      <c r="AEB687" s="498"/>
      <c r="AEC687" s="498"/>
      <c r="AED687" s="498"/>
      <c r="AEE687" s="498"/>
      <c r="AEF687" s="498"/>
      <c r="AEG687" s="498"/>
      <c r="AEH687" s="498"/>
      <c r="AEI687" s="498"/>
      <c r="AEJ687" s="498"/>
      <c r="AEK687" s="498"/>
      <c r="AEL687" s="498"/>
      <c r="AEM687" s="498"/>
      <c r="AEN687" s="498"/>
      <c r="AEO687" s="498"/>
      <c r="AEP687" s="498"/>
      <c r="AEQ687" s="498"/>
      <c r="AER687" s="498"/>
      <c r="AES687" s="498"/>
      <c r="AET687" s="498"/>
      <c r="AEU687" s="498"/>
      <c r="AEV687" s="498"/>
      <c r="AEW687" s="498"/>
      <c r="AEX687" s="498"/>
      <c r="AEY687" s="498"/>
      <c r="AEZ687" s="498"/>
      <c r="AFA687" s="498"/>
      <c r="AFB687" s="498"/>
      <c r="AFC687" s="498"/>
      <c r="AFD687" s="498"/>
      <c r="AFE687" s="498"/>
      <c r="AFF687" s="498"/>
      <c r="AFG687" s="498"/>
      <c r="AFH687" s="498"/>
      <c r="AFI687" s="498"/>
      <c r="AFJ687" s="498"/>
      <c r="AFK687" s="498"/>
      <c r="AFL687" s="498"/>
      <c r="AFM687" s="498"/>
      <c r="AFN687" s="498"/>
      <c r="AFO687" s="498"/>
      <c r="AFP687" s="498"/>
      <c r="AFQ687" s="498"/>
      <c r="AFR687" s="498"/>
      <c r="AFS687" s="498"/>
      <c r="AFT687" s="498"/>
      <c r="AFU687" s="498"/>
      <c r="AFV687" s="498"/>
      <c r="AFW687" s="498"/>
      <c r="AFX687" s="498"/>
      <c r="AFY687" s="498"/>
      <c r="AFZ687" s="498"/>
      <c r="AGA687" s="498"/>
      <c r="AGB687" s="498"/>
      <c r="AGC687" s="498"/>
      <c r="AGD687" s="498"/>
      <c r="AGE687" s="498"/>
      <c r="AGF687" s="498"/>
      <c r="AGG687" s="498"/>
      <c r="AGH687" s="498"/>
      <c r="AGI687" s="498"/>
      <c r="AGJ687" s="498"/>
      <c r="AGK687" s="498"/>
      <c r="AGL687" s="498"/>
      <c r="AGM687" s="498"/>
      <c r="AGN687" s="498"/>
      <c r="AGO687" s="498"/>
      <c r="AGP687" s="498"/>
      <c r="AGQ687" s="498"/>
      <c r="AGR687" s="498"/>
      <c r="AGS687" s="498"/>
      <c r="AGT687" s="498"/>
      <c r="AGU687" s="498"/>
      <c r="AGV687" s="498"/>
      <c r="AGW687" s="498"/>
      <c r="AGX687" s="498"/>
      <c r="AGY687" s="498"/>
      <c r="AGZ687" s="498"/>
      <c r="AHA687" s="498"/>
      <c r="AHB687" s="498"/>
      <c r="AHC687" s="498"/>
      <c r="AHD687" s="498"/>
      <c r="AHE687" s="498"/>
      <c r="AHF687" s="498"/>
      <c r="AHG687" s="498"/>
      <c r="AHH687" s="498"/>
      <c r="AHI687" s="498"/>
      <c r="AHJ687" s="498"/>
      <c r="AHK687" s="498"/>
      <c r="AHL687" s="498"/>
      <c r="AHM687" s="498"/>
      <c r="AHN687" s="498"/>
      <c r="AHO687" s="498"/>
      <c r="AHP687" s="498"/>
      <c r="AHQ687" s="498"/>
      <c r="AHR687" s="498"/>
      <c r="AHS687" s="498"/>
      <c r="AHT687" s="498"/>
      <c r="AHU687" s="498"/>
      <c r="AHV687" s="498"/>
      <c r="AHW687" s="498"/>
      <c r="AHX687" s="498"/>
      <c r="AHY687" s="498"/>
      <c r="AHZ687" s="498"/>
      <c r="AIA687" s="498"/>
      <c r="AIB687" s="498"/>
      <c r="AIC687" s="498"/>
      <c r="AID687" s="498"/>
      <c r="AIE687" s="498"/>
      <c r="AIF687" s="498"/>
      <c r="AIG687" s="498"/>
      <c r="AIH687" s="498"/>
      <c r="AII687" s="498"/>
      <c r="AIJ687" s="498"/>
      <c r="AIK687" s="498"/>
      <c r="AIL687" s="498"/>
      <c r="AIM687" s="498"/>
      <c r="AIN687" s="498"/>
      <c r="AIO687" s="498"/>
      <c r="AIP687" s="498"/>
      <c r="AIQ687" s="498"/>
      <c r="AIR687" s="498"/>
      <c r="AIS687" s="498"/>
      <c r="AIT687" s="498"/>
      <c r="AIU687" s="498"/>
      <c r="AIV687" s="498"/>
      <c r="AIW687" s="498"/>
      <c r="AIX687" s="498"/>
      <c r="AIY687" s="498"/>
      <c r="AIZ687" s="498"/>
      <c r="AJA687" s="498"/>
      <c r="AJB687" s="498"/>
      <c r="AJC687" s="498"/>
      <c r="AJD687" s="498"/>
      <c r="AJE687" s="498"/>
      <c r="AJF687" s="498"/>
      <c r="AJG687" s="498"/>
      <c r="AJH687" s="498"/>
      <c r="AJI687" s="498"/>
      <c r="AJJ687" s="498"/>
      <c r="AJK687" s="498"/>
      <c r="AJL687" s="498"/>
      <c r="AJM687" s="498"/>
      <c r="AJN687" s="498"/>
      <c r="AJO687" s="498"/>
      <c r="AJP687" s="498"/>
      <c r="AJQ687" s="498"/>
      <c r="AJR687" s="498"/>
      <c r="AJS687" s="498"/>
      <c r="AJT687" s="498"/>
      <c r="AJU687" s="498"/>
      <c r="AJV687" s="498"/>
      <c r="AJW687" s="498"/>
      <c r="AJX687" s="498"/>
      <c r="AJY687" s="498"/>
      <c r="AJZ687" s="498"/>
      <c r="AKA687" s="498"/>
      <c r="AKB687" s="498"/>
      <c r="AKC687" s="498"/>
      <c r="AKD687" s="498"/>
      <c r="AKE687" s="498"/>
      <c r="AKF687" s="498"/>
      <c r="AKG687" s="498"/>
      <c r="AKH687" s="498"/>
      <c r="AKI687" s="498"/>
      <c r="AKJ687" s="498"/>
      <c r="AKK687" s="498"/>
      <c r="AKL687" s="498"/>
      <c r="AKM687" s="498"/>
      <c r="AKN687" s="498"/>
      <c r="AKO687" s="498"/>
      <c r="AKP687" s="498"/>
      <c r="AKQ687" s="498"/>
      <c r="AKR687" s="498"/>
      <c r="AKS687" s="498"/>
      <c r="AKT687" s="498"/>
      <c r="AKU687" s="498"/>
      <c r="AKV687" s="498"/>
      <c r="AKW687" s="498"/>
      <c r="AKX687" s="498"/>
      <c r="AKY687" s="498"/>
      <c r="AKZ687" s="498"/>
      <c r="ALA687" s="498"/>
      <c r="ALB687" s="498"/>
      <c r="ALC687" s="498"/>
      <c r="ALD687" s="498"/>
      <c r="ALE687" s="498"/>
      <c r="ALF687" s="498"/>
      <c r="ALG687" s="498"/>
      <c r="ALH687" s="498"/>
      <c r="ALI687" s="498"/>
      <c r="ALJ687" s="498"/>
      <c r="ALK687" s="498"/>
      <c r="ALL687" s="498"/>
      <c r="ALM687" s="498"/>
      <c r="ALN687" s="498"/>
      <c r="ALO687" s="498"/>
      <c r="ALP687" s="498"/>
      <c r="ALQ687" s="498"/>
      <c r="ALR687" s="498"/>
      <c r="ALS687" s="498"/>
      <c r="ALT687" s="498"/>
      <c r="ALU687" s="498"/>
      <c r="ALV687" s="498"/>
      <c r="ALW687" s="498"/>
      <c r="ALX687" s="498"/>
      <c r="ALY687" s="498"/>
      <c r="ALZ687" s="498"/>
      <c r="AMA687" s="498"/>
      <c r="AMB687" s="498"/>
      <c r="AMC687" s="498"/>
      <c r="AMD687" s="498"/>
      <c r="AME687" s="498"/>
      <c r="AMF687" s="498"/>
      <c r="AMG687" s="498"/>
      <c r="AMH687" s="498"/>
      <c r="AMI687" s="498"/>
      <c r="AMJ687" s="498"/>
      <c r="AMK687" s="498"/>
    </row>
    <row r="688" spans="1:1025" s="499" customFormat="1" ht="15" customHeight="1" x14ac:dyDescent="0.25">
      <c r="A688" s="492"/>
      <c r="B688" s="473" t="s">
        <v>534</v>
      </c>
      <c r="C688" s="473"/>
      <c r="D688" s="473"/>
      <c r="E688" s="448" t="s">
        <v>12</v>
      </c>
      <c r="F688" s="449">
        <v>1</v>
      </c>
      <c r="G688" s="535"/>
      <c r="H688" s="450"/>
      <c r="I688" s="498"/>
      <c r="J688" s="508"/>
      <c r="K688" s="508"/>
      <c r="L688" s="508"/>
      <c r="M688" s="466"/>
      <c r="N688" s="467"/>
      <c r="O688" s="468"/>
      <c r="P688" s="468"/>
      <c r="Q688" s="498"/>
      <c r="R688" s="498"/>
      <c r="S688" s="498"/>
      <c r="T688" s="498"/>
      <c r="U688" s="498"/>
      <c r="V688" s="498"/>
      <c r="W688" s="498"/>
      <c r="X688" s="498"/>
      <c r="Y688" s="498"/>
      <c r="Z688" s="498"/>
      <c r="AA688" s="498"/>
      <c r="AB688" s="498"/>
      <c r="AC688" s="498"/>
      <c r="AD688" s="498"/>
      <c r="AE688" s="498"/>
      <c r="AF688" s="498"/>
      <c r="AG688" s="498"/>
      <c r="AH688" s="498"/>
      <c r="AI688" s="498"/>
      <c r="AJ688" s="498"/>
      <c r="AK688" s="498"/>
      <c r="AL688" s="498"/>
      <c r="AM688" s="498"/>
      <c r="AN688" s="498"/>
      <c r="AO688" s="498"/>
      <c r="AP688" s="498"/>
      <c r="AQ688" s="498"/>
      <c r="AR688" s="498"/>
      <c r="AS688" s="498"/>
      <c r="AT688" s="498"/>
      <c r="AU688" s="498"/>
      <c r="AV688" s="498"/>
      <c r="AW688" s="498"/>
      <c r="AX688" s="498"/>
      <c r="AY688" s="498"/>
      <c r="AZ688" s="498"/>
      <c r="BA688" s="498"/>
      <c r="BB688" s="498"/>
      <c r="BC688" s="498"/>
      <c r="BD688" s="498"/>
      <c r="BE688" s="498"/>
      <c r="BF688" s="498"/>
      <c r="BG688" s="498"/>
      <c r="BH688" s="498"/>
      <c r="BI688" s="498"/>
      <c r="BJ688" s="498"/>
      <c r="BK688" s="498"/>
      <c r="BL688" s="498"/>
      <c r="BM688" s="498"/>
      <c r="BN688" s="498"/>
      <c r="BO688" s="498"/>
      <c r="BP688" s="498"/>
      <c r="BQ688" s="498"/>
      <c r="BR688" s="498"/>
      <c r="BS688" s="498"/>
      <c r="BT688" s="498"/>
      <c r="BU688" s="498"/>
      <c r="BV688" s="498"/>
      <c r="BW688" s="498"/>
      <c r="BX688" s="498"/>
      <c r="BY688" s="498"/>
      <c r="BZ688" s="498"/>
      <c r="CA688" s="498"/>
      <c r="CB688" s="498"/>
      <c r="CC688" s="498"/>
      <c r="CD688" s="498"/>
      <c r="CE688" s="498"/>
      <c r="CF688" s="498"/>
      <c r="CG688" s="498"/>
      <c r="CH688" s="498"/>
      <c r="CI688" s="498"/>
      <c r="CJ688" s="498"/>
      <c r="CK688" s="498"/>
      <c r="CL688" s="498"/>
      <c r="CM688" s="498"/>
      <c r="CN688" s="498"/>
      <c r="CO688" s="498"/>
      <c r="CP688" s="498"/>
      <c r="CQ688" s="498"/>
      <c r="CR688" s="498"/>
      <c r="CS688" s="498"/>
      <c r="CT688" s="498"/>
      <c r="CU688" s="498"/>
      <c r="CV688" s="498"/>
      <c r="CW688" s="498"/>
      <c r="CX688" s="498"/>
      <c r="CY688" s="498"/>
      <c r="CZ688" s="498"/>
      <c r="DA688" s="498"/>
      <c r="DB688" s="498"/>
      <c r="DC688" s="498"/>
      <c r="DD688" s="498"/>
      <c r="DE688" s="498"/>
      <c r="DF688" s="498"/>
      <c r="DG688" s="498"/>
      <c r="DH688" s="498"/>
      <c r="DI688" s="498"/>
      <c r="DJ688" s="498"/>
      <c r="DK688" s="498"/>
      <c r="DL688" s="498"/>
      <c r="DM688" s="498"/>
      <c r="DN688" s="498"/>
      <c r="DO688" s="498"/>
      <c r="DP688" s="498"/>
      <c r="DQ688" s="498"/>
      <c r="DR688" s="498"/>
      <c r="DS688" s="498"/>
      <c r="DT688" s="498"/>
      <c r="DU688" s="498"/>
      <c r="DV688" s="498"/>
      <c r="DW688" s="498"/>
      <c r="DX688" s="498"/>
      <c r="DY688" s="498"/>
      <c r="DZ688" s="498"/>
      <c r="EA688" s="498"/>
      <c r="EB688" s="498"/>
      <c r="EC688" s="498"/>
      <c r="ED688" s="498"/>
      <c r="EE688" s="498"/>
      <c r="EF688" s="498"/>
      <c r="EG688" s="498"/>
      <c r="EH688" s="498"/>
      <c r="EI688" s="498"/>
      <c r="EJ688" s="498"/>
      <c r="EK688" s="498"/>
      <c r="EL688" s="498"/>
      <c r="EM688" s="498"/>
      <c r="EN688" s="498"/>
      <c r="EO688" s="498"/>
      <c r="EP688" s="498"/>
      <c r="EQ688" s="498"/>
      <c r="ER688" s="498"/>
      <c r="ES688" s="498"/>
      <c r="ET688" s="498"/>
      <c r="EU688" s="498"/>
      <c r="EV688" s="498"/>
      <c r="EW688" s="498"/>
      <c r="EX688" s="498"/>
      <c r="EY688" s="498"/>
      <c r="EZ688" s="498"/>
      <c r="FA688" s="498"/>
      <c r="FB688" s="498"/>
      <c r="FC688" s="498"/>
      <c r="FD688" s="498"/>
      <c r="FE688" s="498"/>
      <c r="FF688" s="498"/>
      <c r="FG688" s="498"/>
      <c r="FH688" s="498"/>
      <c r="FI688" s="498"/>
      <c r="FJ688" s="498"/>
      <c r="FK688" s="498"/>
      <c r="FL688" s="498"/>
      <c r="FM688" s="498"/>
      <c r="FN688" s="498"/>
      <c r="FO688" s="498"/>
      <c r="FP688" s="498"/>
      <c r="FQ688" s="498"/>
      <c r="FR688" s="498"/>
      <c r="FS688" s="498"/>
      <c r="FT688" s="498"/>
      <c r="FU688" s="498"/>
      <c r="FV688" s="498"/>
      <c r="FW688" s="498"/>
      <c r="FX688" s="498"/>
      <c r="FY688" s="498"/>
      <c r="FZ688" s="498"/>
      <c r="GA688" s="498"/>
      <c r="GB688" s="498"/>
      <c r="GC688" s="498"/>
      <c r="GD688" s="498"/>
      <c r="GE688" s="498"/>
      <c r="GF688" s="498"/>
      <c r="GG688" s="498"/>
      <c r="GH688" s="498"/>
      <c r="GI688" s="498"/>
      <c r="GJ688" s="498"/>
      <c r="GK688" s="498"/>
      <c r="GL688" s="498"/>
      <c r="GM688" s="498"/>
      <c r="GN688" s="498"/>
      <c r="GO688" s="498"/>
      <c r="GP688" s="498"/>
      <c r="GQ688" s="498"/>
      <c r="GR688" s="498"/>
      <c r="GS688" s="498"/>
      <c r="GT688" s="498"/>
      <c r="GU688" s="498"/>
      <c r="GV688" s="498"/>
      <c r="GW688" s="498"/>
      <c r="GX688" s="498"/>
      <c r="GY688" s="498"/>
      <c r="GZ688" s="498"/>
      <c r="HA688" s="498"/>
      <c r="HB688" s="498"/>
      <c r="HC688" s="498"/>
      <c r="HD688" s="498"/>
      <c r="HE688" s="498"/>
      <c r="HF688" s="498"/>
      <c r="HG688" s="498"/>
      <c r="HH688" s="498"/>
      <c r="HI688" s="498"/>
      <c r="HJ688" s="498"/>
      <c r="HK688" s="498"/>
      <c r="HL688" s="498"/>
      <c r="HM688" s="498"/>
      <c r="HN688" s="498"/>
      <c r="HO688" s="498"/>
      <c r="HP688" s="498"/>
      <c r="HQ688" s="498"/>
      <c r="HR688" s="498"/>
      <c r="HS688" s="498"/>
      <c r="HT688" s="498"/>
      <c r="HU688" s="498"/>
      <c r="HV688" s="498"/>
      <c r="HW688" s="498"/>
      <c r="HX688" s="498"/>
      <c r="HY688" s="498"/>
      <c r="HZ688" s="498"/>
      <c r="IA688" s="498"/>
      <c r="IB688" s="498"/>
      <c r="IC688" s="498"/>
      <c r="ID688" s="498"/>
      <c r="IE688" s="498"/>
      <c r="IF688" s="498"/>
      <c r="IG688" s="498"/>
      <c r="IH688" s="498"/>
      <c r="II688" s="498"/>
      <c r="IJ688" s="498"/>
      <c r="IK688" s="498"/>
      <c r="IL688" s="498"/>
      <c r="IM688" s="498"/>
      <c r="IN688" s="498"/>
      <c r="IO688" s="498"/>
      <c r="IP688" s="498"/>
      <c r="IQ688" s="498"/>
      <c r="IR688" s="498"/>
      <c r="IS688" s="498"/>
      <c r="IT688" s="498"/>
      <c r="IU688" s="498"/>
      <c r="IV688" s="498"/>
      <c r="IW688" s="498"/>
      <c r="IX688" s="498"/>
      <c r="IY688" s="498"/>
      <c r="IZ688" s="498"/>
      <c r="JA688" s="498"/>
      <c r="JB688" s="498"/>
      <c r="JC688" s="498"/>
      <c r="JD688" s="498"/>
      <c r="JE688" s="498"/>
      <c r="JF688" s="498"/>
      <c r="JG688" s="498"/>
      <c r="JH688" s="498"/>
      <c r="JI688" s="498"/>
      <c r="JJ688" s="498"/>
      <c r="JK688" s="498"/>
      <c r="JL688" s="498"/>
      <c r="JM688" s="498"/>
      <c r="JN688" s="498"/>
      <c r="JO688" s="498"/>
      <c r="JP688" s="498"/>
      <c r="JQ688" s="498"/>
      <c r="JR688" s="498"/>
      <c r="JS688" s="498"/>
      <c r="JT688" s="498"/>
      <c r="JU688" s="498"/>
      <c r="JV688" s="498"/>
      <c r="JW688" s="498"/>
      <c r="JX688" s="498"/>
      <c r="JY688" s="498"/>
      <c r="JZ688" s="498"/>
      <c r="KA688" s="498"/>
      <c r="KB688" s="498"/>
      <c r="KC688" s="498"/>
      <c r="KD688" s="498"/>
      <c r="KE688" s="498"/>
      <c r="KF688" s="498"/>
      <c r="KG688" s="498"/>
      <c r="KH688" s="498"/>
      <c r="KI688" s="498"/>
      <c r="KJ688" s="498"/>
      <c r="KK688" s="498"/>
      <c r="KL688" s="498"/>
      <c r="KM688" s="498"/>
      <c r="KN688" s="498"/>
      <c r="KO688" s="498"/>
      <c r="KP688" s="498"/>
      <c r="KQ688" s="498"/>
      <c r="KR688" s="498"/>
      <c r="KS688" s="498"/>
      <c r="KT688" s="498"/>
      <c r="KU688" s="498"/>
      <c r="KV688" s="498"/>
      <c r="KW688" s="498"/>
      <c r="KX688" s="498"/>
      <c r="KY688" s="498"/>
      <c r="KZ688" s="498"/>
      <c r="LA688" s="498"/>
      <c r="LB688" s="498"/>
      <c r="LC688" s="498"/>
      <c r="LD688" s="498"/>
      <c r="LE688" s="498"/>
      <c r="LF688" s="498"/>
      <c r="LG688" s="498"/>
      <c r="LH688" s="498"/>
      <c r="LI688" s="498"/>
      <c r="LJ688" s="498"/>
      <c r="LK688" s="498"/>
      <c r="LL688" s="498"/>
      <c r="LM688" s="498"/>
      <c r="LN688" s="498"/>
      <c r="LO688" s="498"/>
      <c r="LP688" s="498"/>
      <c r="LQ688" s="498"/>
      <c r="LR688" s="498"/>
      <c r="LS688" s="498"/>
      <c r="LT688" s="498"/>
      <c r="LU688" s="498"/>
      <c r="LV688" s="498"/>
      <c r="LW688" s="498"/>
      <c r="LX688" s="498"/>
      <c r="LY688" s="498"/>
      <c r="LZ688" s="498"/>
      <c r="MA688" s="498"/>
      <c r="MB688" s="498"/>
      <c r="MC688" s="498"/>
      <c r="MD688" s="498"/>
      <c r="ME688" s="498"/>
      <c r="MF688" s="498"/>
      <c r="MG688" s="498"/>
      <c r="MH688" s="498"/>
      <c r="MI688" s="498"/>
      <c r="MJ688" s="498"/>
      <c r="MK688" s="498"/>
      <c r="ML688" s="498"/>
      <c r="MM688" s="498"/>
      <c r="MN688" s="498"/>
      <c r="MO688" s="498"/>
      <c r="MP688" s="498"/>
      <c r="MQ688" s="498"/>
      <c r="MR688" s="498"/>
      <c r="MS688" s="498"/>
      <c r="MT688" s="498"/>
      <c r="MU688" s="498"/>
      <c r="MV688" s="498"/>
      <c r="MW688" s="498"/>
      <c r="MX688" s="498"/>
      <c r="MY688" s="498"/>
      <c r="MZ688" s="498"/>
      <c r="NA688" s="498"/>
      <c r="NB688" s="498"/>
      <c r="NC688" s="498"/>
      <c r="ND688" s="498"/>
      <c r="NE688" s="498"/>
      <c r="NF688" s="498"/>
      <c r="NG688" s="498"/>
      <c r="NH688" s="498"/>
      <c r="NI688" s="498"/>
      <c r="NJ688" s="498"/>
      <c r="NK688" s="498"/>
      <c r="NL688" s="498"/>
      <c r="NM688" s="498"/>
      <c r="NN688" s="498"/>
      <c r="NO688" s="498"/>
      <c r="NP688" s="498"/>
      <c r="NQ688" s="498"/>
      <c r="NR688" s="498"/>
      <c r="NS688" s="498"/>
      <c r="NT688" s="498"/>
      <c r="NU688" s="498"/>
      <c r="NV688" s="498"/>
      <c r="NW688" s="498"/>
      <c r="NX688" s="498"/>
      <c r="NY688" s="498"/>
      <c r="NZ688" s="498"/>
      <c r="OA688" s="498"/>
      <c r="OB688" s="498"/>
      <c r="OC688" s="498"/>
      <c r="OD688" s="498"/>
      <c r="OE688" s="498"/>
      <c r="OF688" s="498"/>
      <c r="OG688" s="498"/>
      <c r="OH688" s="498"/>
      <c r="OI688" s="498"/>
      <c r="OJ688" s="498"/>
      <c r="OK688" s="498"/>
      <c r="OL688" s="498"/>
      <c r="OM688" s="498"/>
      <c r="ON688" s="498"/>
      <c r="OO688" s="498"/>
      <c r="OP688" s="498"/>
      <c r="OQ688" s="498"/>
      <c r="OR688" s="498"/>
      <c r="OS688" s="498"/>
      <c r="OT688" s="498"/>
      <c r="OU688" s="498"/>
      <c r="OV688" s="498"/>
      <c r="OW688" s="498"/>
      <c r="OX688" s="498"/>
      <c r="OY688" s="498"/>
      <c r="OZ688" s="498"/>
      <c r="PA688" s="498"/>
      <c r="PB688" s="498"/>
      <c r="PC688" s="498"/>
      <c r="PD688" s="498"/>
      <c r="PE688" s="498"/>
      <c r="PF688" s="498"/>
      <c r="PG688" s="498"/>
      <c r="PH688" s="498"/>
      <c r="PI688" s="498"/>
      <c r="PJ688" s="498"/>
      <c r="PK688" s="498"/>
      <c r="PL688" s="498"/>
      <c r="PM688" s="498"/>
      <c r="PN688" s="498"/>
      <c r="PO688" s="498"/>
      <c r="PP688" s="498"/>
      <c r="PQ688" s="498"/>
      <c r="PR688" s="498"/>
      <c r="PS688" s="498"/>
      <c r="PT688" s="498"/>
      <c r="PU688" s="498"/>
      <c r="PV688" s="498"/>
      <c r="PW688" s="498"/>
      <c r="PX688" s="498"/>
      <c r="PY688" s="498"/>
      <c r="PZ688" s="498"/>
      <c r="QA688" s="498"/>
      <c r="QB688" s="498"/>
      <c r="QC688" s="498"/>
      <c r="QD688" s="498"/>
      <c r="QE688" s="498"/>
      <c r="QF688" s="498"/>
      <c r="QG688" s="498"/>
      <c r="QH688" s="498"/>
      <c r="QI688" s="498"/>
      <c r="QJ688" s="498"/>
      <c r="QK688" s="498"/>
      <c r="QL688" s="498"/>
      <c r="QM688" s="498"/>
      <c r="QN688" s="498"/>
      <c r="QO688" s="498"/>
      <c r="QP688" s="498"/>
      <c r="QQ688" s="498"/>
      <c r="QR688" s="498"/>
      <c r="QS688" s="498"/>
      <c r="QT688" s="498"/>
      <c r="QU688" s="498"/>
      <c r="QV688" s="498"/>
      <c r="QW688" s="498"/>
      <c r="QX688" s="498"/>
      <c r="QY688" s="498"/>
      <c r="QZ688" s="498"/>
      <c r="RA688" s="498"/>
      <c r="RB688" s="498"/>
      <c r="RC688" s="498"/>
      <c r="RD688" s="498"/>
      <c r="RE688" s="498"/>
      <c r="RF688" s="498"/>
      <c r="RG688" s="498"/>
      <c r="RH688" s="498"/>
      <c r="RI688" s="498"/>
      <c r="RJ688" s="498"/>
      <c r="RK688" s="498"/>
      <c r="RL688" s="498"/>
      <c r="RM688" s="498"/>
      <c r="RN688" s="498"/>
      <c r="RO688" s="498"/>
      <c r="RP688" s="498"/>
      <c r="RQ688" s="498"/>
      <c r="RR688" s="498"/>
      <c r="RS688" s="498"/>
      <c r="RT688" s="498"/>
      <c r="RU688" s="498"/>
      <c r="RV688" s="498"/>
      <c r="RW688" s="498"/>
      <c r="RX688" s="498"/>
      <c r="RY688" s="498"/>
      <c r="RZ688" s="498"/>
      <c r="SA688" s="498"/>
      <c r="SB688" s="498"/>
      <c r="SC688" s="498"/>
      <c r="SD688" s="498"/>
      <c r="SE688" s="498"/>
      <c r="SF688" s="498"/>
      <c r="SG688" s="498"/>
      <c r="SH688" s="498"/>
      <c r="SI688" s="498"/>
      <c r="SJ688" s="498"/>
      <c r="SK688" s="498"/>
      <c r="SL688" s="498"/>
      <c r="SM688" s="498"/>
      <c r="SN688" s="498"/>
      <c r="SO688" s="498"/>
      <c r="SP688" s="498"/>
      <c r="SQ688" s="498"/>
      <c r="SR688" s="498"/>
      <c r="SS688" s="498"/>
      <c r="ST688" s="498"/>
      <c r="SU688" s="498"/>
      <c r="SV688" s="498"/>
      <c r="SW688" s="498"/>
      <c r="SX688" s="498"/>
      <c r="SY688" s="498"/>
      <c r="SZ688" s="498"/>
      <c r="TA688" s="498"/>
      <c r="TB688" s="498"/>
      <c r="TC688" s="498"/>
      <c r="TD688" s="498"/>
      <c r="TE688" s="498"/>
      <c r="TF688" s="498"/>
      <c r="TG688" s="498"/>
      <c r="TH688" s="498"/>
      <c r="TI688" s="498"/>
      <c r="TJ688" s="498"/>
      <c r="TK688" s="498"/>
      <c r="TL688" s="498"/>
      <c r="TM688" s="498"/>
      <c r="TN688" s="498"/>
      <c r="TO688" s="498"/>
      <c r="TP688" s="498"/>
      <c r="TQ688" s="498"/>
      <c r="TR688" s="498"/>
      <c r="TS688" s="498"/>
      <c r="TT688" s="498"/>
      <c r="TU688" s="498"/>
      <c r="TV688" s="498"/>
      <c r="TW688" s="498"/>
      <c r="TX688" s="498"/>
      <c r="TY688" s="498"/>
      <c r="TZ688" s="498"/>
      <c r="UA688" s="498"/>
      <c r="UB688" s="498"/>
      <c r="UC688" s="498"/>
      <c r="UD688" s="498"/>
      <c r="UE688" s="498"/>
      <c r="UF688" s="498"/>
      <c r="UG688" s="498"/>
      <c r="UH688" s="498"/>
      <c r="UI688" s="498"/>
      <c r="UJ688" s="498"/>
      <c r="UK688" s="498"/>
      <c r="UL688" s="498"/>
      <c r="UM688" s="498"/>
      <c r="UN688" s="498"/>
      <c r="UO688" s="498"/>
      <c r="UP688" s="498"/>
      <c r="UQ688" s="498"/>
      <c r="UR688" s="498"/>
      <c r="US688" s="498"/>
      <c r="UT688" s="498"/>
      <c r="UU688" s="498"/>
      <c r="UV688" s="498"/>
      <c r="UW688" s="498"/>
      <c r="UX688" s="498"/>
      <c r="UY688" s="498"/>
      <c r="UZ688" s="498"/>
      <c r="VA688" s="498"/>
      <c r="VB688" s="498"/>
      <c r="VC688" s="498"/>
      <c r="VD688" s="498"/>
      <c r="VE688" s="498"/>
      <c r="VF688" s="498"/>
      <c r="VG688" s="498"/>
      <c r="VH688" s="498"/>
      <c r="VI688" s="498"/>
      <c r="VJ688" s="498"/>
      <c r="VK688" s="498"/>
      <c r="VL688" s="498"/>
      <c r="VM688" s="498"/>
      <c r="VN688" s="498"/>
      <c r="VO688" s="498"/>
      <c r="VP688" s="498"/>
      <c r="VQ688" s="498"/>
      <c r="VR688" s="498"/>
      <c r="VS688" s="498"/>
      <c r="VT688" s="498"/>
      <c r="VU688" s="498"/>
      <c r="VV688" s="498"/>
      <c r="VW688" s="498"/>
      <c r="VX688" s="498"/>
      <c r="VY688" s="498"/>
      <c r="VZ688" s="498"/>
      <c r="WA688" s="498"/>
      <c r="WB688" s="498"/>
      <c r="WC688" s="498"/>
      <c r="WD688" s="498"/>
      <c r="WE688" s="498"/>
      <c r="WF688" s="498"/>
      <c r="WG688" s="498"/>
      <c r="WH688" s="498"/>
      <c r="WI688" s="498"/>
      <c r="WJ688" s="498"/>
      <c r="WK688" s="498"/>
      <c r="WL688" s="498"/>
      <c r="WM688" s="498"/>
      <c r="WN688" s="498"/>
      <c r="WO688" s="498"/>
      <c r="WP688" s="498"/>
      <c r="WQ688" s="498"/>
      <c r="WR688" s="498"/>
      <c r="WS688" s="498"/>
      <c r="WT688" s="498"/>
      <c r="WU688" s="498"/>
      <c r="WV688" s="498"/>
      <c r="WW688" s="498"/>
      <c r="WX688" s="498"/>
      <c r="WY688" s="498"/>
      <c r="WZ688" s="498"/>
      <c r="XA688" s="498"/>
      <c r="XB688" s="498"/>
      <c r="XC688" s="498"/>
      <c r="XD688" s="498"/>
      <c r="XE688" s="498"/>
      <c r="XF688" s="498"/>
      <c r="XG688" s="498"/>
      <c r="XH688" s="498"/>
      <c r="XI688" s="498"/>
      <c r="XJ688" s="498"/>
      <c r="XK688" s="498"/>
      <c r="XL688" s="498"/>
      <c r="XM688" s="498"/>
      <c r="XN688" s="498"/>
      <c r="XO688" s="498"/>
      <c r="XP688" s="498"/>
      <c r="XQ688" s="498"/>
      <c r="XR688" s="498"/>
      <c r="XS688" s="498"/>
      <c r="XT688" s="498"/>
      <c r="XU688" s="498"/>
      <c r="XV688" s="498"/>
      <c r="XW688" s="498"/>
      <c r="XX688" s="498"/>
      <c r="XY688" s="498"/>
      <c r="XZ688" s="498"/>
      <c r="YA688" s="498"/>
      <c r="YB688" s="498"/>
      <c r="YC688" s="498"/>
      <c r="YD688" s="498"/>
      <c r="YE688" s="498"/>
      <c r="YF688" s="498"/>
      <c r="YG688" s="498"/>
      <c r="YH688" s="498"/>
      <c r="YI688" s="498"/>
      <c r="YJ688" s="498"/>
      <c r="YK688" s="498"/>
      <c r="YL688" s="498"/>
      <c r="YM688" s="498"/>
      <c r="YN688" s="498"/>
      <c r="YO688" s="498"/>
      <c r="YP688" s="498"/>
      <c r="YQ688" s="498"/>
      <c r="YR688" s="498"/>
      <c r="YS688" s="498"/>
      <c r="YT688" s="498"/>
      <c r="YU688" s="498"/>
      <c r="YV688" s="498"/>
      <c r="YW688" s="498"/>
      <c r="YX688" s="498"/>
      <c r="YY688" s="498"/>
      <c r="YZ688" s="498"/>
      <c r="ZA688" s="498"/>
      <c r="ZB688" s="498"/>
      <c r="ZC688" s="498"/>
      <c r="ZD688" s="498"/>
      <c r="ZE688" s="498"/>
      <c r="ZF688" s="498"/>
      <c r="ZG688" s="498"/>
      <c r="ZH688" s="498"/>
      <c r="ZI688" s="498"/>
      <c r="ZJ688" s="498"/>
      <c r="ZK688" s="498"/>
      <c r="ZL688" s="498"/>
      <c r="ZM688" s="498"/>
      <c r="ZN688" s="498"/>
      <c r="ZO688" s="498"/>
      <c r="ZP688" s="498"/>
      <c r="ZQ688" s="498"/>
      <c r="ZR688" s="498"/>
      <c r="ZS688" s="498"/>
      <c r="ZT688" s="498"/>
      <c r="ZU688" s="498"/>
      <c r="ZV688" s="498"/>
      <c r="ZW688" s="498"/>
      <c r="ZX688" s="498"/>
      <c r="ZY688" s="498"/>
      <c r="ZZ688" s="498"/>
      <c r="AAA688" s="498"/>
      <c r="AAB688" s="498"/>
      <c r="AAC688" s="498"/>
      <c r="AAD688" s="498"/>
      <c r="AAE688" s="498"/>
      <c r="AAF688" s="498"/>
      <c r="AAG688" s="498"/>
      <c r="AAH688" s="498"/>
      <c r="AAI688" s="498"/>
      <c r="AAJ688" s="498"/>
      <c r="AAK688" s="498"/>
      <c r="AAL688" s="498"/>
      <c r="AAM688" s="498"/>
      <c r="AAN688" s="498"/>
      <c r="AAO688" s="498"/>
      <c r="AAP688" s="498"/>
      <c r="AAQ688" s="498"/>
      <c r="AAR688" s="498"/>
      <c r="AAS688" s="498"/>
      <c r="AAT688" s="498"/>
      <c r="AAU688" s="498"/>
      <c r="AAV688" s="498"/>
      <c r="AAW688" s="498"/>
      <c r="AAX688" s="498"/>
      <c r="AAY688" s="498"/>
      <c r="AAZ688" s="498"/>
      <c r="ABA688" s="498"/>
      <c r="ABB688" s="498"/>
      <c r="ABC688" s="498"/>
      <c r="ABD688" s="498"/>
      <c r="ABE688" s="498"/>
      <c r="ABF688" s="498"/>
      <c r="ABG688" s="498"/>
      <c r="ABH688" s="498"/>
      <c r="ABI688" s="498"/>
      <c r="ABJ688" s="498"/>
      <c r="ABK688" s="498"/>
      <c r="ABL688" s="498"/>
      <c r="ABM688" s="498"/>
      <c r="ABN688" s="498"/>
      <c r="ABO688" s="498"/>
      <c r="ABP688" s="498"/>
      <c r="ABQ688" s="498"/>
      <c r="ABR688" s="498"/>
      <c r="ABS688" s="498"/>
      <c r="ABT688" s="498"/>
      <c r="ABU688" s="498"/>
      <c r="ABV688" s="498"/>
      <c r="ABW688" s="498"/>
      <c r="ABX688" s="498"/>
      <c r="ABY688" s="498"/>
      <c r="ABZ688" s="498"/>
      <c r="ACA688" s="498"/>
      <c r="ACB688" s="498"/>
      <c r="ACC688" s="498"/>
      <c r="ACD688" s="498"/>
      <c r="ACE688" s="498"/>
      <c r="ACF688" s="498"/>
      <c r="ACG688" s="498"/>
      <c r="ACH688" s="498"/>
      <c r="ACI688" s="498"/>
      <c r="ACJ688" s="498"/>
      <c r="ACK688" s="498"/>
      <c r="ACL688" s="498"/>
      <c r="ACM688" s="498"/>
      <c r="ACN688" s="498"/>
      <c r="ACO688" s="498"/>
      <c r="ACP688" s="498"/>
      <c r="ACQ688" s="498"/>
      <c r="ACR688" s="498"/>
      <c r="ACS688" s="498"/>
      <c r="ACT688" s="498"/>
      <c r="ACU688" s="498"/>
      <c r="ACV688" s="498"/>
      <c r="ACW688" s="498"/>
      <c r="ACX688" s="498"/>
      <c r="ACY688" s="498"/>
      <c r="ACZ688" s="498"/>
      <c r="ADA688" s="498"/>
      <c r="ADB688" s="498"/>
      <c r="ADC688" s="498"/>
      <c r="ADD688" s="498"/>
      <c r="ADE688" s="498"/>
      <c r="ADF688" s="498"/>
      <c r="ADG688" s="498"/>
      <c r="ADH688" s="498"/>
      <c r="ADI688" s="498"/>
      <c r="ADJ688" s="498"/>
      <c r="ADK688" s="498"/>
      <c r="ADL688" s="498"/>
      <c r="ADM688" s="498"/>
      <c r="ADN688" s="498"/>
      <c r="ADO688" s="498"/>
      <c r="ADP688" s="498"/>
      <c r="ADQ688" s="498"/>
      <c r="ADR688" s="498"/>
      <c r="ADS688" s="498"/>
      <c r="ADT688" s="498"/>
      <c r="ADU688" s="498"/>
      <c r="ADV688" s="498"/>
      <c r="ADW688" s="498"/>
      <c r="ADX688" s="498"/>
      <c r="ADY688" s="498"/>
      <c r="ADZ688" s="498"/>
      <c r="AEA688" s="498"/>
      <c r="AEB688" s="498"/>
      <c r="AEC688" s="498"/>
      <c r="AED688" s="498"/>
      <c r="AEE688" s="498"/>
      <c r="AEF688" s="498"/>
      <c r="AEG688" s="498"/>
      <c r="AEH688" s="498"/>
      <c r="AEI688" s="498"/>
      <c r="AEJ688" s="498"/>
      <c r="AEK688" s="498"/>
      <c r="AEL688" s="498"/>
      <c r="AEM688" s="498"/>
      <c r="AEN688" s="498"/>
      <c r="AEO688" s="498"/>
      <c r="AEP688" s="498"/>
      <c r="AEQ688" s="498"/>
      <c r="AER688" s="498"/>
      <c r="AES688" s="498"/>
      <c r="AET688" s="498"/>
      <c r="AEU688" s="498"/>
      <c r="AEV688" s="498"/>
      <c r="AEW688" s="498"/>
      <c r="AEX688" s="498"/>
      <c r="AEY688" s="498"/>
      <c r="AEZ688" s="498"/>
      <c r="AFA688" s="498"/>
      <c r="AFB688" s="498"/>
      <c r="AFC688" s="498"/>
      <c r="AFD688" s="498"/>
      <c r="AFE688" s="498"/>
      <c r="AFF688" s="498"/>
      <c r="AFG688" s="498"/>
      <c r="AFH688" s="498"/>
      <c r="AFI688" s="498"/>
      <c r="AFJ688" s="498"/>
      <c r="AFK688" s="498"/>
      <c r="AFL688" s="498"/>
      <c r="AFM688" s="498"/>
      <c r="AFN688" s="498"/>
      <c r="AFO688" s="498"/>
      <c r="AFP688" s="498"/>
      <c r="AFQ688" s="498"/>
      <c r="AFR688" s="498"/>
      <c r="AFS688" s="498"/>
      <c r="AFT688" s="498"/>
      <c r="AFU688" s="498"/>
      <c r="AFV688" s="498"/>
      <c r="AFW688" s="498"/>
      <c r="AFX688" s="498"/>
      <c r="AFY688" s="498"/>
      <c r="AFZ688" s="498"/>
      <c r="AGA688" s="498"/>
      <c r="AGB688" s="498"/>
      <c r="AGC688" s="498"/>
      <c r="AGD688" s="498"/>
      <c r="AGE688" s="498"/>
      <c r="AGF688" s="498"/>
      <c r="AGG688" s="498"/>
      <c r="AGH688" s="498"/>
      <c r="AGI688" s="498"/>
      <c r="AGJ688" s="498"/>
      <c r="AGK688" s="498"/>
      <c r="AGL688" s="498"/>
      <c r="AGM688" s="498"/>
      <c r="AGN688" s="498"/>
      <c r="AGO688" s="498"/>
      <c r="AGP688" s="498"/>
      <c r="AGQ688" s="498"/>
      <c r="AGR688" s="498"/>
      <c r="AGS688" s="498"/>
      <c r="AGT688" s="498"/>
      <c r="AGU688" s="498"/>
      <c r="AGV688" s="498"/>
      <c r="AGW688" s="498"/>
      <c r="AGX688" s="498"/>
      <c r="AGY688" s="498"/>
      <c r="AGZ688" s="498"/>
      <c r="AHA688" s="498"/>
      <c r="AHB688" s="498"/>
      <c r="AHC688" s="498"/>
      <c r="AHD688" s="498"/>
      <c r="AHE688" s="498"/>
      <c r="AHF688" s="498"/>
      <c r="AHG688" s="498"/>
      <c r="AHH688" s="498"/>
      <c r="AHI688" s="498"/>
      <c r="AHJ688" s="498"/>
      <c r="AHK688" s="498"/>
      <c r="AHL688" s="498"/>
      <c r="AHM688" s="498"/>
      <c r="AHN688" s="498"/>
      <c r="AHO688" s="498"/>
      <c r="AHP688" s="498"/>
      <c r="AHQ688" s="498"/>
      <c r="AHR688" s="498"/>
      <c r="AHS688" s="498"/>
      <c r="AHT688" s="498"/>
      <c r="AHU688" s="498"/>
      <c r="AHV688" s="498"/>
      <c r="AHW688" s="498"/>
      <c r="AHX688" s="498"/>
      <c r="AHY688" s="498"/>
      <c r="AHZ688" s="498"/>
      <c r="AIA688" s="498"/>
      <c r="AIB688" s="498"/>
      <c r="AIC688" s="498"/>
      <c r="AID688" s="498"/>
      <c r="AIE688" s="498"/>
      <c r="AIF688" s="498"/>
      <c r="AIG688" s="498"/>
      <c r="AIH688" s="498"/>
      <c r="AII688" s="498"/>
      <c r="AIJ688" s="498"/>
      <c r="AIK688" s="498"/>
      <c r="AIL688" s="498"/>
      <c r="AIM688" s="498"/>
      <c r="AIN688" s="498"/>
      <c r="AIO688" s="498"/>
      <c r="AIP688" s="498"/>
      <c r="AIQ688" s="498"/>
      <c r="AIR688" s="498"/>
      <c r="AIS688" s="498"/>
      <c r="AIT688" s="498"/>
      <c r="AIU688" s="498"/>
      <c r="AIV688" s="498"/>
      <c r="AIW688" s="498"/>
      <c r="AIX688" s="498"/>
      <c r="AIY688" s="498"/>
      <c r="AIZ688" s="498"/>
      <c r="AJA688" s="498"/>
      <c r="AJB688" s="498"/>
      <c r="AJC688" s="498"/>
      <c r="AJD688" s="498"/>
      <c r="AJE688" s="498"/>
      <c r="AJF688" s="498"/>
      <c r="AJG688" s="498"/>
      <c r="AJH688" s="498"/>
      <c r="AJI688" s="498"/>
      <c r="AJJ688" s="498"/>
      <c r="AJK688" s="498"/>
      <c r="AJL688" s="498"/>
      <c r="AJM688" s="498"/>
      <c r="AJN688" s="498"/>
      <c r="AJO688" s="498"/>
      <c r="AJP688" s="498"/>
      <c r="AJQ688" s="498"/>
      <c r="AJR688" s="498"/>
      <c r="AJS688" s="498"/>
      <c r="AJT688" s="498"/>
      <c r="AJU688" s="498"/>
      <c r="AJV688" s="498"/>
      <c r="AJW688" s="498"/>
      <c r="AJX688" s="498"/>
      <c r="AJY688" s="498"/>
      <c r="AJZ688" s="498"/>
      <c r="AKA688" s="498"/>
      <c r="AKB688" s="498"/>
      <c r="AKC688" s="498"/>
      <c r="AKD688" s="498"/>
      <c r="AKE688" s="498"/>
      <c r="AKF688" s="498"/>
      <c r="AKG688" s="498"/>
      <c r="AKH688" s="498"/>
      <c r="AKI688" s="498"/>
      <c r="AKJ688" s="498"/>
      <c r="AKK688" s="498"/>
      <c r="AKL688" s="498"/>
      <c r="AKM688" s="498"/>
      <c r="AKN688" s="498"/>
      <c r="AKO688" s="498"/>
      <c r="AKP688" s="498"/>
      <c r="AKQ688" s="498"/>
      <c r="AKR688" s="498"/>
      <c r="AKS688" s="498"/>
      <c r="AKT688" s="498"/>
      <c r="AKU688" s="498"/>
      <c r="AKV688" s="498"/>
      <c r="AKW688" s="498"/>
      <c r="AKX688" s="498"/>
      <c r="AKY688" s="498"/>
      <c r="AKZ688" s="498"/>
      <c r="ALA688" s="498"/>
      <c r="ALB688" s="498"/>
      <c r="ALC688" s="498"/>
      <c r="ALD688" s="498"/>
      <c r="ALE688" s="498"/>
      <c r="ALF688" s="498"/>
      <c r="ALG688" s="498"/>
      <c r="ALH688" s="498"/>
      <c r="ALI688" s="498"/>
      <c r="ALJ688" s="498"/>
      <c r="ALK688" s="498"/>
      <c r="ALL688" s="498"/>
      <c r="ALM688" s="498"/>
      <c r="ALN688" s="498"/>
      <c r="ALO688" s="498"/>
      <c r="ALP688" s="498"/>
      <c r="ALQ688" s="498"/>
      <c r="ALR688" s="498"/>
      <c r="ALS688" s="498"/>
      <c r="ALT688" s="498"/>
      <c r="ALU688" s="498"/>
      <c r="ALV688" s="498"/>
      <c r="ALW688" s="498"/>
      <c r="ALX688" s="498"/>
      <c r="ALY688" s="498"/>
      <c r="ALZ688" s="498"/>
      <c r="AMA688" s="498"/>
      <c r="AMB688" s="498"/>
      <c r="AMC688" s="498"/>
      <c r="AMD688" s="498"/>
      <c r="AME688" s="498"/>
      <c r="AMF688" s="498"/>
      <c r="AMG688" s="498"/>
      <c r="AMH688" s="498"/>
      <c r="AMI688" s="498"/>
      <c r="AMJ688" s="498"/>
      <c r="AMK688" s="498"/>
    </row>
    <row r="689" spans="1:1025" s="499" customFormat="1" ht="18" customHeight="1" x14ac:dyDescent="0.25">
      <c r="A689" s="492"/>
      <c r="B689" s="548" t="s">
        <v>535</v>
      </c>
      <c r="C689" s="473"/>
      <c r="D689" s="473"/>
      <c r="E689" s="448"/>
      <c r="F689" s="449"/>
      <c r="G689" s="450"/>
      <c r="H689" s="450"/>
      <c r="I689" s="498"/>
      <c r="J689" s="487"/>
      <c r="K689" s="487"/>
      <c r="L689" s="487"/>
      <c r="M689" s="466"/>
      <c r="N689" s="467"/>
      <c r="O689" s="468"/>
      <c r="P689" s="468"/>
      <c r="Q689" s="498"/>
      <c r="R689" s="498"/>
      <c r="S689" s="498"/>
      <c r="T689" s="498"/>
      <c r="U689" s="498"/>
      <c r="V689" s="498"/>
      <c r="W689" s="498"/>
      <c r="X689" s="498"/>
      <c r="Y689" s="498"/>
      <c r="Z689" s="498"/>
      <c r="AA689" s="498"/>
      <c r="AB689" s="498"/>
      <c r="AC689" s="498"/>
      <c r="AD689" s="498"/>
      <c r="AE689" s="498"/>
      <c r="AF689" s="498"/>
      <c r="AG689" s="498"/>
      <c r="AH689" s="498"/>
      <c r="AI689" s="498"/>
      <c r="AJ689" s="498"/>
      <c r="AK689" s="498"/>
      <c r="AL689" s="498"/>
      <c r="AM689" s="498"/>
      <c r="AN689" s="498"/>
      <c r="AO689" s="498"/>
      <c r="AP689" s="498"/>
      <c r="AQ689" s="498"/>
      <c r="AR689" s="498"/>
      <c r="AS689" s="498"/>
      <c r="AT689" s="498"/>
      <c r="AU689" s="498"/>
      <c r="AV689" s="498"/>
      <c r="AW689" s="498"/>
      <c r="AX689" s="498"/>
      <c r="AY689" s="498"/>
      <c r="AZ689" s="498"/>
      <c r="BA689" s="498"/>
      <c r="BB689" s="498"/>
      <c r="BC689" s="498"/>
      <c r="BD689" s="498"/>
      <c r="BE689" s="498"/>
      <c r="BF689" s="498"/>
      <c r="BG689" s="498"/>
      <c r="BH689" s="498"/>
      <c r="BI689" s="498"/>
      <c r="BJ689" s="498"/>
      <c r="BK689" s="498"/>
      <c r="BL689" s="498"/>
      <c r="BM689" s="498"/>
      <c r="BN689" s="498"/>
      <c r="BO689" s="498"/>
      <c r="BP689" s="498"/>
      <c r="BQ689" s="498"/>
      <c r="BR689" s="498"/>
      <c r="BS689" s="498"/>
      <c r="BT689" s="498"/>
      <c r="BU689" s="498"/>
      <c r="BV689" s="498"/>
      <c r="BW689" s="498"/>
      <c r="BX689" s="498"/>
      <c r="BY689" s="498"/>
      <c r="BZ689" s="498"/>
      <c r="CA689" s="498"/>
      <c r="CB689" s="498"/>
      <c r="CC689" s="498"/>
      <c r="CD689" s="498"/>
      <c r="CE689" s="498"/>
      <c r="CF689" s="498"/>
      <c r="CG689" s="498"/>
      <c r="CH689" s="498"/>
      <c r="CI689" s="498"/>
      <c r="CJ689" s="498"/>
      <c r="CK689" s="498"/>
      <c r="CL689" s="498"/>
      <c r="CM689" s="498"/>
      <c r="CN689" s="498"/>
      <c r="CO689" s="498"/>
      <c r="CP689" s="498"/>
      <c r="CQ689" s="498"/>
      <c r="CR689" s="498"/>
      <c r="CS689" s="498"/>
      <c r="CT689" s="498"/>
      <c r="CU689" s="498"/>
      <c r="CV689" s="498"/>
      <c r="CW689" s="498"/>
      <c r="CX689" s="498"/>
      <c r="CY689" s="498"/>
      <c r="CZ689" s="498"/>
      <c r="DA689" s="498"/>
      <c r="DB689" s="498"/>
      <c r="DC689" s="498"/>
      <c r="DD689" s="498"/>
      <c r="DE689" s="498"/>
      <c r="DF689" s="498"/>
      <c r="DG689" s="498"/>
      <c r="DH689" s="498"/>
      <c r="DI689" s="498"/>
      <c r="DJ689" s="498"/>
      <c r="DK689" s="498"/>
      <c r="DL689" s="498"/>
      <c r="DM689" s="498"/>
      <c r="DN689" s="498"/>
      <c r="DO689" s="498"/>
      <c r="DP689" s="498"/>
      <c r="DQ689" s="498"/>
      <c r="DR689" s="498"/>
      <c r="DS689" s="498"/>
      <c r="DT689" s="498"/>
      <c r="DU689" s="498"/>
      <c r="DV689" s="498"/>
      <c r="DW689" s="498"/>
      <c r="DX689" s="498"/>
      <c r="DY689" s="498"/>
      <c r="DZ689" s="498"/>
      <c r="EA689" s="498"/>
      <c r="EB689" s="498"/>
      <c r="EC689" s="498"/>
      <c r="ED689" s="498"/>
      <c r="EE689" s="498"/>
      <c r="EF689" s="498"/>
      <c r="EG689" s="498"/>
      <c r="EH689" s="498"/>
      <c r="EI689" s="498"/>
      <c r="EJ689" s="498"/>
      <c r="EK689" s="498"/>
      <c r="EL689" s="498"/>
      <c r="EM689" s="498"/>
      <c r="EN689" s="498"/>
      <c r="EO689" s="498"/>
      <c r="EP689" s="498"/>
      <c r="EQ689" s="498"/>
      <c r="ER689" s="498"/>
      <c r="ES689" s="498"/>
      <c r="ET689" s="498"/>
      <c r="EU689" s="498"/>
      <c r="EV689" s="498"/>
      <c r="EW689" s="498"/>
      <c r="EX689" s="498"/>
      <c r="EY689" s="498"/>
      <c r="EZ689" s="498"/>
      <c r="FA689" s="498"/>
      <c r="FB689" s="498"/>
      <c r="FC689" s="498"/>
      <c r="FD689" s="498"/>
      <c r="FE689" s="498"/>
      <c r="FF689" s="498"/>
      <c r="FG689" s="498"/>
      <c r="FH689" s="498"/>
      <c r="FI689" s="498"/>
      <c r="FJ689" s="498"/>
      <c r="FK689" s="498"/>
      <c r="FL689" s="498"/>
      <c r="FM689" s="498"/>
      <c r="FN689" s="498"/>
      <c r="FO689" s="498"/>
      <c r="FP689" s="498"/>
      <c r="FQ689" s="498"/>
      <c r="FR689" s="498"/>
      <c r="FS689" s="498"/>
      <c r="FT689" s="498"/>
      <c r="FU689" s="498"/>
      <c r="FV689" s="498"/>
      <c r="FW689" s="498"/>
      <c r="FX689" s="498"/>
      <c r="FY689" s="498"/>
      <c r="FZ689" s="498"/>
      <c r="GA689" s="498"/>
      <c r="GB689" s="498"/>
      <c r="GC689" s="498"/>
      <c r="GD689" s="498"/>
      <c r="GE689" s="498"/>
      <c r="GF689" s="498"/>
      <c r="GG689" s="498"/>
      <c r="GH689" s="498"/>
      <c r="GI689" s="498"/>
      <c r="GJ689" s="498"/>
      <c r="GK689" s="498"/>
      <c r="GL689" s="498"/>
      <c r="GM689" s="498"/>
      <c r="GN689" s="498"/>
      <c r="GO689" s="498"/>
      <c r="GP689" s="498"/>
      <c r="GQ689" s="498"/>
      <c r="GR689" s="498"/>
      <c r="GS689" s="498"/>
      <c r="GT689" s="498"/>
      <c r="GU689" s="498"/>
      <c r="GV689" s="498"/>
      <c r="GW689" s="498"/>
      <c r="GX689" s="498"/>
      <c r="GY689" s="498"/>
      <c r="GZ689" s="498"/>
      <c r="HA689" s="498"/>
      <c r="HB689" s="498"/>
      <c r="HC689" s="498"/>
      <c r="HD689" s="498"/>
      <c r="HE689" s="498"/>
      <c r="HF689" s="498"/>
      <c r="HG689" s="498"/>
      <c r="HH689" s="498"/>
      <c r="HI689" s="498"/>
      <c r="HJ689" s="498"/>
      <c r="HK689" s="498"/>
      <c r="HL689" s="498"/>
      <c r="HM689" s="498"/>
      <c r="HN689" s="498"/>
      <c r="HO689" s="498"/>
      <c r="HP689" s="498"/>
      <c r="HQ689" s="498"/>
      <c r="HR689" s="498"/>
      <c r="HS689" s="498"/>
      <c r="HT689" s="498"/>
      <c r="HU689" s="498"/>
      <c r="HV689" s="498"/>
      <c r="HW689" s="498"/>
      <c r="HX689" s="498"/>
      <c r="HY689" s="498"/>
      <c r="HZ689" s="498"/>
      <c r="IA689" s="498"/>
      <c r="IB689" s="498"/>
      <c r="IC689" s="498"/>
      <c r="ID689" s="498"/>
      <c r="IE689" s="498"/>
      <c r="IF689" s="498"/>
      <c r="IG689" s="498"/>
      <c r="IH689" s="498"/>
      <c r="II689" s="498"/>
      <c r="IJ689" s="498"/>
      <c r="IK689" s="498"/>
      <c r="IL689" s="498"/>
      <c r="IM689" s="498"/>
      <c r="IN689" s="498"/>
      <c r="IO689" s="498"/>
      <c r="IP689" s="498"/>
      <c r="IQ689" s="498"/>
      <c r="IR689" s="498"/>
      <c r="IS689" s="498"/>
      <c r="IT689" s="498"/>
      <c r="IU689" s="498"/>
      <c r="IV689" s="498"/>
      <c r="IW689" s="498"/>
      <c r="IX689" s="498"/>
      <c r="IY689" s="498"/>
      <c r="IZ689" s="498"/>
      <c r="JA689" s="498"/>
      <c r="JB689" s="498"/>
      <c r="JC689" s="498"/>
      <c r="JD689" s="498"/>
      <c r="JE689" s="498"/>
      <c r="JF689" s="498"/>
      <c r="JG689" s="498"/>
      <c r="JH689" s="498"/>
      <c r="JI689" s="498"/>
      <c r="JJ689" s="498"/>
      <c r="JK689" s="498"/>
      <c r="JL689" s="498"/>
      <c r="JM689" s="498"/>
      <c r="JN689" s="498"/>
      <c r="JO689" s="498"/>
      <c r="JP689" s="498"/>
      <c r="JQ689" s="498"/>
      <c r="JR689" s="498"/>
      <c r="JS689" s="498"/>
      <c r="JT689" s="498"/>
      <c r="JU689" s="498"/>
      <c r="JV689" s="498"/>
      <c r="JW689" s="498"/>
      <c r="JX689" s="498"/>
      <c r="JY689" s="498"/>
      <c r="JZ689" s="498"/>
      <c r="KA689" s="498"/>
      <c r="KB689" s="498"/>
      <c r="KC689" s="498"/>
      <c r="KD689" s="498"/>
      <c r="KE689" s="498"/>
      <c r="KF689" s="498"/>
      <c r="KG689" s="498"/>
      <c r="KH689" s="498"/>
      <c r="KI689" s="498"/>
      <c r="KJ689" s="498"/>
      <c r="KK689" s="498"/>
      <c r="KL689" s="498"/>
      <c r="KM689" s="498"/>
      <c r="KN689" s="498"/>
      <c r="KO689" s="498"/>
      <c r="KP689" s="498"/>
      <c r="KQ689" s="498"/>
      <c r="KR689" s="498"/>
      <c r="KS689" s="498"/>
      <c r="KT689" s="498"/>
      <c r="KU689" s="498"/>
      <c r="KV689" s="498"/>
      <c r="KW689" s="498"/>
      <c r="KX689" s="498"/>
      <c r="KY689" s="498"/>
      <c r="KZ689" s="498"/>
      <c r="LA689" s="498"/>
      <c r="LB689" s="498"/>
      <c r="LC689" s="498"/>
      <c r="LD689" s="498"/>
      <c r="LE689" s="498"/>
      <c r="LF689" s="498"/>
      <c r="LG689" s="498"/>
      <c r="LH689" s="498"/>
      <c r="LI689" s="498"/>
      <c r="LJ689" s="498"/>
      <c r="LK689" s="498"/>
      <c r="LL689" s="498"/>
      <c r="LM689" s="498"/>
      <c r="LN689" s="498"/>
      <c r="LO689" s="498"/>
      <c r="LP689" s="498"/>
      <c r="LQ689" s="498"/>
      <c r="LR689" s="498"/>
      <c r="LS689" s="498"/>
      <c r="LT689" s="498"/>
      <c r="LU689" s="498"/>
      <c r="LV689" s="498"/>
      <c r="LW689" s="498"/>
      <c r="LX689" s="498"/>
      <c r="LY689" s="498"/>
      <c r="LZ689" s="498"/>
      <c r="MA689" s="498"/>
      <c r="MB689" s="498"/>
      <c r="MC689" s="498"/>
      <c r="MD689" s="498"/>
      <c r="ME689" s="498"/>
      <c r="MF689" s="498"/>
      <c r="MG689" s="498"/>
      <c r="MH689" s="498"/>
      <c r="MI689" s="498"/>
      <c r="MJ689" s="498"/>
      <c r="MK689" s="498"/>
      <c r="ML689" s="498"/>
      <c r="MM689" s="498"/>
      <c r="MN689" s="498"/>
      <c r="MO689" s="498"/>
      <c r="MP689" s="498"/>
      <c r="MQ689" s="498"/>
      <c r="MR689" s="498"/>
      <c r="MS689" s="498"/>
      <c r="MT689" s="498"/>
      <c r="MU689" s="498"/>
      <c r="MV689" s="498"/>
      <c r="MW689" s="498"/>
      <c r="MX689" s="498"/>
      <c r="MY689" s="498"/>
      <c r="MZ689" s="498"/>
      <c r="NA689" s="498"/>
      <c r="NB689" s="498"/>
      <c r="NC689" s="498"/>
      <c r="ND689" s="498"/>
      <c r="NE689" s="498"/>
      <c r="NF689" s="498"/>
      <c r="NG689" s="498"/>
      <c r="NH689" s="498"/>
      <c r="NI689" s="498"/>
      <c r="NJ689" s="498"/>
      <c r="NK689" s="498"/>
      <c r="NL689" s="498"/>
      <c r="NM689" s="498"/>
      <c r="NN689" s="498"/>
      <c r="NO689" s="498"/>
      <c r="NP689" s="498"/>
      <c r="NQ689" s="498"/>
      <c r="NR689" s="498"/>
      <c r="NS689" s="498"/>
      <c r="NT689" s="498"/>
      <c r="NU689" s="498"/>
      <c r="NV689" s="498"/>
      <c r="NW689" s="498"/>
      <c r="NX689" s="498"/>
      <c r="NY689" s="498"/>
      <c r="NZ689" s="498"/>
      <c r="OA689" s="498"/>
      <c r="OB689" s="498"/>
      <c r="OC689" s="498"/>
      <c r="OD689" s="498"/>
      <c r="OE689" s="498"/>
      <c r="OF689" s="498"/>
      <c r="OG689" s="498"/>
      <c r="OH689" s="498"/>
      <c r="OI689" s="498"/>
      <c r="OJ689" s="498"/>
      <c r="OK689" s="498"/>
      <c r="OL689" s="498"/>
      <c r="OM689" s="498"/>
      <c r="ON689" s="498"/>
      <c r="OO689" s="498"/>
      <c r="OP689" s="498"/>
      <c r="OQ689" s="498"/>
      <c r="OR689" s="498"/>
      <c r="OS689" s="498"/>
      <c r="OT689" s="498"/>
      <c r="OU689" s="498"/>
      <c r="OV689" s="498"/>
      <c r="OW689" s="498"/>
      <c r="OX689" s="498"/>
      <c r="OY689" s="498"/>
      <c r="OZ689" s="498"/>
      <c r="PA689" s="498"/>
      <c r="PB689" s="498"/>
      <c r="PC689" s="498"/>
      <c r="PD689" s="498"/>
      <c r="PE689" s="498"/>
      <c r="PF689" s="498"/>
      <c r="PG689" s="498"/>
      <c r="PH689" s="498"/>
      <c r="PI689" s="498"/>
      <c r="PJ689" s="498"/>
      <c r="PK689" s="498"/>
      <c r="PL689" s="498"/>
      <c r="PM689" s="498"/>
      <c r="PN689" s="498"/>
      <c r="PO689" s="498"/>
      <c r="PP689" s="498"/>
      <c r="PQ689" s="498"/>
      <c r="PR689" s="498"/>
      <c r="PS689" s="498"/>
      <c r="PT689" s="498"/>
      <c r="PU689" s="498"/>
      <c r="PV689" s="498"/>
      <c r="PW689" s="498"/>
      <c r="PX689" s="498"/>
      <c r="PY689" s="498"/>
      <c r="PZ689" s="498"/>
      <c r="QA689" s="498"/>
      <c r="QB689" s="498"/>
      <c r="QC689" s="498"/>
      <c r="QD689" s="498"/>
      <c r="QE689" s="498"/>
      <c r="QF689" s="498"/>
      <c r="QG689" s="498"/>
      <c r="QH689" s="498"/>
      <c r="QI689" s="498"/>
      <c r="QJ689" s="498"/>
      <c r="QK689" s="498"/>
      <c r="QL689" s="498"/>
      <c r="QM689" s="498"/>
      <c r="QN689" s="498"/>
      <c r="QO689" s="498"/>
      <c r="QP689" s="498"/>
      <c r="QQ689" s="498"/>
      <c r="QR689" s="498"/>
      <c r="QS689" s="498"/>
      <c r="QT689" s="498"/>
      <c r="QU689" s="498"/>
      <c r="QV689" s="498"/>
      <c r="QW689" s="498"/>
      <c r="QX689" s="498"/>
      <c r="QY689" s="498"/>
      <c r="QZ689" s="498"/>
      <c r="RA689" s="498"/>
      <c r="RB689" s="498"/>
      <c r="RC689" s="498"/>
      <c r="RD689" s="498"/>
      <c r="RE689" s="498"/>
      <c r="RF689" s="498"/>
      <c r="RG689" s="498"/>
      <c r="RH689" s="498"/>
      <c r="RI689" s="498"/>
      <c r="RJ689" s="498"/>
      <c r="RK689" s="498"/>
      <c r="RL689" s="498"/>
      <c r="RM689" s="498"/>
      <c r="RN689" s="498"/>
      <c r="RO689" s="498"/>
      <c r="RP689" s="498"/>
      <c r="RQ689" s="498"/>
      <c r="RR689" s="498"/>
      <c r="RS689" s="498"/>
      <c r="RT689" s="498"/>
      <c r="RU689" s="498"/>
      <c r="RV689" s="498"/>
      <c r="RW689" s="498"/>
      <c r="RX689" s="498"/>
      <c r="RY689" s="498"/>
      <c r="RZ689" s="498"/>
      <c r="SA689" s="498"/>
      <c r="SB689" s="498"/>
      <c r="SC689" s="498"/>
      <c r="SD689" s="498"/>
      <c r="SE689" s="498"/>
      <c r="SF689" s="498"/>
      <c r="SG689" s="498"/>
      <c r="SH689" s="498"/>
      <c r="SI689" s="498"/>
      <c r="SJ689" s="498"/>
      <c r="SK689" s="498"/>
      <c r="SL689" s="498"/>
      <c r="SM689" s="498"/>
      <c r="SN689" s="498"/>
      <c r="SO689" s="498"/>
      <c r="SP689" s="498"/>
      <c r="SQ689" s="498"/>
      <c r="SR689" s="498"/>
      <c r="SS689" s="498"/>
      <c r="ST689" s="498"/>
      <c r="SU689" s="498"/>
      <c r="SV689" s="498"/>
      <c r="SW689" s="498"/>
      <c r="SX689" s="498"/>
      <c r="SY689" s="498"/>
      <c r="SZ689" s="498"/>
      <c r="TA689" s="498"/>
      <c r="TB689" s="498"/>
      <c r="TC689" s="498"/>
      <c r="TD689" s="498"/>
      <c r="TE689" s="498"/>
      <c r="TF689" s="498"/>
      <c r="TG689" s="498"/>
      <c r="TH689" s="498"/>
      <c r="TI689" s="498"/>
      <c r="TJ689" s="498"/>
      <c r="TK689" s="498"/>
      <c r="TL689" s="498"/>
      <c r="TM689" s="498"/>
      <c r="TN689" s="498"/>
      <c r="TO689" s="498"/>
      <c r="TP689" s="498"/>
      <c r="TQ689" s="498"/>
      <c r="TR689" s="498"/>
      <c r="TS689" s="498"/>
      <c r="TT689" s="498"/>
      <c r="TU689" s="498"/>
      <c r="TV689" s="498"/>
      <c r="TW689" s="498"/>
      <c r="TX689" s="498"/>
      <c r="TY689" s="498"/>
      <c r="TZ689" s="498"/>
      <c r="UA689" s="498"/>
      <c r="UB689" s="498"/>
      <c r="UC689" s="498"/>
      <c r="UD689" s="498"/>
      <c r="UE689" s="498"/>
      <c r="UF689" s="498"/>
      <c r="UG689" s="498"/>
      <c r="UH689" s="498"/>
      <c r="UI689" s="498"/>
      <c r="UJ689" s="498"/>
      <c r="UK689" s="498"/>
      <c r="UL689" s="498"/>
      <c r="UM689" s="498"/>
      <c r="UN689" s="498"/>
      <c r="UO689" s="498"/>
      <c r="UP689" s="498"/>
      <c r="UQ689" s="498"/>
      <c r="UR689" s="498"/>
      <c r="US689" s="498"/>
      <c r="UT689" s="498"/>
      <c r="UU689" s="498"/>
      <c r="UV689" s="498"/>
      <c r="UW689" s="498"/>
      <c r="UX689" s="498"/>
      <c r="UY689" s="498"/>
      <c r="UZ689" s="498"/>
      <c r="VA689" s="498"/>
      <c r="VB689" s="498"/>
      <c r="VC689" s="498"/>
      <c r="VD689" s="498"/>
      <c r="VE689" s="498"/>
      <c r="VF689" s="498"/>
      <c r="VG689" s="498"/>
      <c r="VH689" s="498"/>
      <c r="VI689" s="498"/>
      <c r="VJ689" s="498"/>
      <c r="VK689" s="498"/>
      <c r="VL689" s="498"/>
      <c r="VM689" s="498"/>
      <c r="VN689" s="498"/>
      <c r="VO689" s="498"/>
      <c r="VP689" s="498"/>
      <c r="VQ689" s="498"/>
      <c r="VR689" s="498"/>
      <c r="VS689" s="498"/>
      <c r="VT689" s="498"/>
      <c r="VU689" s="498"/>
      <c r="VV689" s="498"/>
      <c r="VW689" s="498"/>
      <c r="VX689" s="498"/>
      <c r="VY689" s="498"/>
      <c r="VZ689" s="498"/>
      <c r="WA689" s="498"/>
      <c r="WB689" s="498"/>
      <c r="WC689" s="498"/>
      <c r="WD689" s="498"/>
      <c r="WE689" s="498"/>
      <c r="WF689" s="498"/>
      <c r="WG689" s="498"/>
      <c r="WH689" s="498"/>
      <c r="WI689" s="498"/>
      <c r="WJ689" s="498"/>
      <c r="WK689" s="498"/>
      <c r="WL689" s="498"/>
      <c r="WM689" s="498"/>
      <c r="WN689" s="498"/>
      <c r="WO689" s="498"/>
      <c r="WP689" s="498"/>
      <c r="WQ689" s="498"/>
      <c r="WR689" s="498"/>
      <c r="WS689" s="498"/>
      <c r="WT689" s="498"/>
      <c r="WU689" s="498"/>
      <c r="WV689" s="498"/>
      <c r="WW689" s="498"/>
      <c r="WX689" s="498"/>
      <c r="WY689" s="498"/>
      <c r="WZ689" s="498"/>
      <c r="XA689" s="498"/>
      <c r="XB689" s="498"/>
      <c r="XC689" s="498"/>
      <c r="XD689" s="498"/>
      <c r="XE689" s="498"/>
      <c r="XF689" s="498"/>
      <c r="XG689" s="498"/>
      <c r="XH689" s="498"/>
      <c r="XI689" s="498"/>
      <c r="XJ689" s="498"/>
      <c r="XK689" s="498"/>
      <c r="XL689" s="498"/>
      <c r="XM689" s="498"/>
      <c r="XN689" s="498"/>
      <c r="XO689" s="498"/>
      <c r="XP689" s="498"/>
      <c r="XQ689" s="498"/>
      <c r="XR689" s="498"/>
      <c r="XS689" s="498"/>
      <c r="XT689" s="498"/>
      <c r="XU689" s="498"/>
      <c r="XV689" s="498"/>
      <c r="XW689" s="498"/>
      <c r="XX689" s="498"/>
      <c r="XY689" s="498"/>
      <c r="XZ689" s="498"/>
      <c r="YA689" s="498"/>
      <c r="YB689" s="498"/>
      <c r="YC689" s="498"/>
      <c r="YD689" s="498"/>
      <c r="YE689" s="498"/>
      <c r="YF689" s="498"/>
      <c r="YG689" s="498"/>
      <c r="YH689" s="498"/>
      <c r="YI689" s="498"/>
      <c r="YJ689" s="498"/>
      <c r="YK689" s="498"/>
      <c r="YL689" s="498"/>
      <c r="YM689" s="498"/>
      <c r="YN689" s="498"/>
      <c r="YO689" s="498"/>
      <c r="YP689" s="498"/>
      <c r="YQ689" s="498"/>
      <c r="YR689" s="498"/>
      <c r="YS689" s="498"/>
      <c r="YT689" s="498"/>
      <c r="YU689" s="498"/>
      <c r="YV689" s="498"/>
      <c r="YW689" s="498"/>
      <c r="YX689" s="498"/>
      <c r="YY689" s="498"/>
      <c r="YZ689" s="498"/>
      <c r="ZA689" s="498"/>
      <c r="ZB689" s="498"/>
      <c r="ZC689" s="498"/>
      <c r="ZD689" s="498"/>
      <c r="ZE689" s="498"/>
      <c r="ZF689" s="498"/>
      <c r="ZG689" s="498"/>
      <c r="ZH689" s="498"/>
      <c r="ZI689" s="498"/>
      <c r="ZJ689" s="498"/>
      <c r="ZK689" s="498"/>
      <c r="ZL689" s="498"/>
      <c r="ZM689" s="498"/>
      <c r="ZN689" s="498"/>
      <c r="ZO689" s="498"/>
      <c r="ZP689" s="498"/>
      <c r="ZQ689" s="498"/>
      <c r="ZR689" s="498"/>
      <c r="ZS689" s="498"/>
      <c r="ZT689" s="498"/>
      <c r="ZU689" s="498"/>
      <c r="ZV689" s="498"/>
      <c r="ZW689" s="498"/>
      <c r="ZX689" s="498"/>
      <c r="ZY689" s="498"/>
      <c r="ZZ689" s="498"/>
      <c r="AAA689" s="498"/>
      <c r="AAB689" s="498"/>
      <c r="AAC689" s="498"/>
      <c r="AAD689" s="498"/>
      <c r="AAE689" s="498"/>
      <c r="AAF689" s="498"/>
      <c r="AAG689" s="498"/>
      <c r="AAH689" s="498"/>
      <c r="AAI689" s="498"/>
      <c r="AAJ689" s="498"/>
      <c r="AAK689" s="498"/>
      <c r="AAL689" s="498"/>
      <c r="AAM689" s="498"/>
      <c r="AAN689" s="498"/>
      <c r="AAO689" s="498"/>
      <c r="AAP689" s="498"/>
      <c r="AAQ689" s="498"/>
      <c r="AAR689" s="498"/>
      <c r="AAS689" s="498"/>
      <c r="AAT689" s="498"/>
      <c r="AAU689" s="498"/>
      <c r="AAV689" s="498"/>
      <c r="AAW689" s="498"/>
      <c r="AAX689" s="498"/>
      <c r="AAY689" s="498"/>
      <c r="AAZ689" s="498"/>
      <c r="ABA689" s="498"/>
      <c r="ABB689" s="498"/>
      <c r="ABC689" s="498"/>
      <c r="ABD689" s="498"/>
      <c r="ABE689" s="498"/>
      <c r="ABF689" s="498"/>
      <c r="ABG689" s="498"/>
      <c r="ABH689" s="498"/>
      <c r="ABI689" s="498"/>
      <c r="ABJ689" s="498"/>
      <c r="ABK689" s="498"/>
      <c r="ABL689" s="498"/>
      <c r="ABM689" s="498"/>
      <c r="ABN689" s="498"/>
      <c r="ABO689" s="498"/>
      <c r="ABP689" s="498"/>
      <c r="ABQ689" s="498"/>
      <c r="ABR689" s="498"/>
      <c r="ABS689" s="498"/>
      <c r="ABT689" s="498"/>
      <c r="ABU689" s="498"/>
      <c r="ABV689" s="498"/>
      <c r="ABW689" s="498"/>
      <c r="ABX689" s="498"/>
      <c r="ABY689" s="498"/>
      <c r="ABZ689" s="498"/>
      <c r="ACA689" s="498"/>
      <c r="ACB689" s="498"/>
      <c r="ACC689" s="498"/>
      <c r="ACD689" s="498"/>
      <c r="ACE689" s="498"/>
      <c r="ACF689" s="498"/>
      <c r="ACG689" s="498"/>
      <c r="ACH689" s="498"/>
      <c r="ACI689" s="498"/>
      <c r="ACJ689" s="498"/>
      <c r="ACK689" s="498"/>
      <c r="ACL689" s="498"/>
      <c r="ACM689" s="498"/>
      <c r="ACN689" s="498"/>
      <c r="ACO689" s="498"/>
      <c r="ACP689" s="498"/>
      <c r="ACQ689" s="498"/>
      <c r="ACR689" s="498"/>
      <c r="ACS689" s="498"/>
      <c r="ACT689" s="498"/>
      <c r="ACU689" s="498"/>
      <c r="ACV689" s="498"/>
      <c r="ACW689" s="498"/>
      <c r="ACX689" s="498"/>
      <c r="ACY689" s="498"/>
      <c r="ACZ689" s="498"/>
      <c r="ADA689" s="498"/>
      <c r="ADB689" s="498"/>
      <c r="ADC689" s="498"/>
      <c r="ADD689" s="498"/>
      <c r="ADE689" s="498"/>
      <c r="ADF689" s="498"/>
      <c r="ADG689" s="498"/>
      <c r="ADH689" s="498"/>
      <c r="ADI689" s="498"/>
      <c r="ADJ689" s="498"/>
      <c r="ADK689" s="498"/>
      <c r="ADL689" s="498"/>
      <c r="ADM689" s="498"/>
      <c r="ADN689" s="498"/>
      <c r="ADO689" s="498"/>
      <c r="ADP689" s="498"/>
      <c r="ADQ689" s="498"/>
      <c r="ADR689" s="498"/>
      <c r="ADS689" s="498"/>
      <c r="ADT689" s="498"/>
      <c r="ADU689" s="498"/>
      <c r="ADV689" s="498"/>
      <c r="ADW689" s="498"/>
      <c r="ADX689" s="498"/>
      <c r="ADY689" s="498"/>
      <c r="ADZ689" s="498"/>
      <c r="AEA689" s="498"/>
      <c r="AEB689" s="498"/>
      <c r="AEC689" s="498"/>
      <c r="AED689" s="498"/>
      <c r="AEE689" s="498"/>
      <c r="AEF689" s="498"/>
      <c r="AEG689" s="498"/>
      <c r="AEH689" s="498"/>
      <c r="AEI689" s="498"/>
      <c r="AEJ689" s="498"/>
      <c r="AEK689" s="498"/>
      <c r="AEL689" s="498"/>
      <c r="AEM689" s="498"/>
      <c r="AEN689" s="498"/>
      <c r="AEO689" s="498"/>
      <c r="AEP689" s="498"/>
      <c r="AEQ689" s="498"/>
      <c r="AER689" s="498"/>
      <c r="AES689" s="498"/>
      <c r="AET689" s="498"/>
      <c r="AEU689" s="498"/>
      <c r="AEV689" s="498"/>
      <c r="AEW689" s="498"/>
      <c r="AEX689" s="498"/>
      <c r="AEY689" s="498"/>
      <c r="AEZ689" s="498"/>
      <c r="AFA689" s="498"/>
      <c r="AFB689" s="498"/>
      <c r="AFC689" s="498"/>
      <c r="AFD689" s="498"/>
      <c r="AFE689" s="498"/>
      <c r="AFF689" s="498"/>
      <c r="AFG689" s="498"/>
      <c r="AFH689" s="498"/>
      <c r="AFI689" s="498"/>
      <c r="AFJ689" s="498"/>
      <c r="AFK689" s="498"/>
      <c r="AFL689" s="498"/>
      <c r="AFM689" s="498"/>
      <c r="AFN689" s="498"/>
      <c r="AFO689" s="498"/>
      <c r="AFP689" s="498"/>
      <c r="AFQ689" s="498"/>
      <c r="AFR689" s="498"/>
      <c r="AFS689" s="498"/>
      <c r="AFT689" s="498"/>
      <c r="AFU689" s="498"/>
      <c r="AFV689" s="498"/>
      <c r="AFW689" s="498"/>
      <c r="AFX689" s="498"/>
      <c r="AFY689" s="498"/>
      <c r="AFZ689" s="498"/>
      <c r="AGA689" s="498"/>
      <c r="AGB689" s="498"/>
      <c r="AGC689" s="498"/>
      <c r="AGD689" s="498"/>
      <c r="AGE689" s="498"/>
      <c r="AGF689" s="498"/>
      <c r="AGG689" s="498"/>
      <c r="AGH689" s="498"/>
      <c r="AGI689" s="498"/>
      <c r="AGJ689" s="498"/>
      <c r="AGK689" s="498"/>
      <c r="AGL689" s="498"/>
      <c r="AGM689" s="498"/>
      <c r="AGN689" s="498"/>
      <c r="AGO689" s="498"/>
      <c r="AGP689" s="498"/>
      <c r="AGQ689" s="498"/>
      <c r="AGR689" s="498"/>
      <c r="AGS689" s="498"/>
      <c r="AGT689" s="498"/>
      <c r="AGU689" s="498"/>
      <c r="AGV689" s="498"/>
      <c r="AGW689" s="498"/>
      <c r="AGX689" s="498"/>
      <c r="AGY689" s="498"/>
      <c r="AGZ689" s="498"/>
      <c r="AHA689" s="498"/>
      <c r="AHB689" s="498"/>
      <c r="AHC689" s="498"/>
      <c r="AHD689" s="498"/>
      <c r="AHE689" s="498"/>
      <c r="AHF689" s="498"/>
      <c r="AHG689" s="498"/>
      <c r="AHH689" s="498"/>
      <c r="AHI689" s="498"/>
      <c r="AHJ689" s="498"/>
      <c r="AHK689" s="498"/>
      <c r="AHL689" s="498"/>
      <c r="AHM689" s="498"/>
      <c r="AHN689" s="498"/>
      <c r="AHO689" s="498"/>
      <c r="AHP689" s="498"/>
      <c r="AHQ689" s="498"/>
      <c r="AHR689" s="498"/>
      <c r="AHS689" s="498"/>
      <c r="AHT689" s="498"/>
      <c r="AHU689" s="498"/>
      <c r="AHV689" s="498"/>
      <c r="AHW689" s="498"/>
      <c r="AHX689" s="498"/>
      <c r="AHY689" s="498"/>
      <c r="AHZ689" s="498"/>
      <c r="AIA689" s="498"/>
      <c r="AIB689" s="498"/>
      <c r="AIC689" s="498"/>
      <c r="AID689" s="498"/>
      <c r="AIE689" s="498"/>
      <c r="AIF689" s="498"/>
      <c r="AIG689" s="498"/>
      <c r="AIH689" s="498"/>
      <c r="AII689" s="498"/>
      <c r="AIJ689" s="498"/>
      <c r="AIK689" s="498"/>
      <c r="AIL689" s="498"/>
      <c r="AIM689" s="498"/>
      <c r="AIN689" s="498"/>
      <c r="AIO689" s="498"/>
      <c r="AIP689" s="498"/>
      <c r="AIQ689" s="498"/>
      <c r="AIR689" s="498"/>
      <c r="AIS689" s="498"/>
      <c r="AIT689" s="498"/>
      <c r="AIU689" s="498"/>
      <c r="AIV689" s="498"/>
      <c r="AIW689" s="498"/>
      <c r="AIX689" s="498"/>
      <c r="AIY689" s="498"/>
      <c r="AIZ689" s="498"/>
      <c r="AJA689" s="498"/>
      <c r="AJB689" s="498"/>
      <c r="AJC689" s="498"/>
      <c r="AJD689" s="498"/>
      <c r="AJE689" s="498"/>
      <c r="AJF689" s="498"/>
      <c r="AJG689" s="498"/>
      <c r="AJH689" s="498"/>
      <c r="AJI689" s="498"/>
      <c r="AJJ689" s="498"/>
      <c r="AJK689" s="498"/>
      <c r="AJL689" s="498"/>
      <c r="AJM689" s="498"/>
      <c r="AJN689" s="498"/>
      <c r="AJO689" s="498"/>
      <c r="AJP689" s="498"/>
      <c r="AJQ689" s="498"/>
      <c r="AJR689" s="498"/>
      <c r="AJS689" s="498"/>
      <c r="AJT689" s="498"/>
      <c r="AJU689" s="498"/>
      <c r="AJV689" s="498"/>
      <c r="AJW689" s="498"/>
      <c r="AJX689" s="498"/>
      <c r="AJY689" s="498"/>
      <c r="AJZ689" s="498"/>
      <c r="AKA689" s="498"/>
      <c r="AKB689" s="498"/>
      <c r="AKC689" s="498"/>
      <c r="AKD689" s="498"/>
      <c r="AKE689" s="498"/>
      <c r="AKF689" s="498"/>
      <c r="AKG689" s="498"/>
      <c r="AKH689" s="498"/>
      <c r="AKI689" s="498"/>
      <c r="AKJ689" s="498"/>
      <c r="AKK689" s="498"/>
      <c r="AKL689" s="498"/>
      <c r="AKM689" s="498"/>
      <c r="AKN689" s="498"/>
      <c r="AKO689" s="498"/>
      <c r="AKP689" s="498"/>
      <c r="AKQ689" s="498"/>
      <c r="AKR689" s="498"/>
      <c r="AKS689" s="498"/>
      <c r="AKT689" s="498"/>
      <c r="AKU689" s="498"/>
      <c r="AKV689" s="498"/>
      <c r="AKW689" s="498"/>
      <c r="AKX689" s="498"/>
      <c r="AKY689" s="498"/>
      <c r="AKZ689" s="498"/>
      <c r="ALA689" s="498"/>
      <c r="ALB689" s="498"/>
      <c r="ALC689" s="498"/>
      <c r="ALD689" s="498"/>
      <c r="ALE689" s="498"/>
      <c r="ALF689" s="498"/>
      <c r="ALG689" s="498"/>
      <c r="ALH689" s="498"/>
      <c r="ALI689" s="498"/>
      <c r="ALJ689" s="498"/>
      <c r="ALK689" s="498"/>
      <c r="ALL689" s="498"/>
      <c r="ALM689" s="498"/>
      <c r="ALN689" s="498"/>
      <c r="ALO689" s="498"/>
      <c r="ALP689" s="498"/>
      <c r="ALQ689" s="498"/>
      <c r="ALR689" s="498"/>
      <c r="ALS689" s="498"/>
      <c r="ALT689" s="498"/>
      <c r="ALU689" s="498"/>
      <c r="ALV689" s="498"/>
      <c r="ALW689" s="498"/>
      <c r="ALX689" s="498"/>
      <c r="ALY689" s="498"/>
      <c r="ALZ689" s="498"/>
      <c r="AMA689" s="498"/>
      <c r="AMB689" s="498"/>
      <c r="AMC689" s="498"/>
      <c r="AMD689" s="498"/>
      <c r="AME689" s="498"/>
      <c r="AMF689" s="498"/>
      <c r="AMG689" s="498"/>
      <c r="AMH689" s="498"/>
      <c r="AMI689" s="498"/>
      <c r="AMJ689" s="498"/>
      <c r="AMK689" s="498"/>
    </row>
    <row r="690" spans="1:1025" s="499" customFormat="1" x14ac:dyDescent="0.25">
      <c r="A690" s="502"/>
      <c r="B690" s="427"/>
      <c r="C690" s="427"/>
      <c r="D690" s="427"/>
      <c r="E690" s="424"/>
      <c r="F690" s="425"/>
      <c r="G690" s="426"/>
      <c r="H690" s="426"/>
      <c r="I690" s="498"/>
      <c r="J690" s="504"/>
      <c r="K690" s="505"/>
      <c r="L690" s="505"/>
      <c r="M690" s="466"/>
      <c r="N690" s="467"/>
      <c r="O690" s="468"/>
      <c r="P690" s="468"/>
      <c r="Q690" s="498"/>
      <c r="R690" s="498"/>
      <c r="S690" s="498"/>
      <c r="T690" s="498"/>
      <c r="U690" s="498"/>
      <c r="V690" s="498"/>
      <c r="W690" s="498"/>
      <c r="X690" s="498"/>
      <c r="Y690" s="498"/>
      <c r="Z690" s="498"/>
      <c r="AA690" s="498"/>
      <c r="AB690" s="498"/>
      <c r="AC690" s="498"/>
      <c r="AD690" s="498"/>
      <c r="AE690" s="498"/>
      <c r="AF690" s="498"/>
      <c r="AG690" s="498"/>
      <c r="AH690" s="498"/>
      <c r="AI690" s="498"/>
      <c r="AJ690" s="498"/>
      <c r="AK690" s="498"/>
      <c r="AL690" s="498"/>
      <c r="AM690" s="498"/>
      <c r="AN690" s="498"/>
      <c r="AO690" s="498"/>
      <c r="AP690" s="498"/>
      <c r="AQ690" s="498"/>
      <c r="AR690" s="498"/>
      <c r="AS690" s="498"/>
      <c r="AT690" s="498"/>
      <c r="AU690" s="498"/>
      <c r="AV690" s="498"/>
      <c r="AW690" s="498"/>
      <c r="AX690" s="498"/>
      <c r="AY690" s="498"/>
      <c r="AZ690" s="498"/>
      <c r="BA690" s="498"/>
      <c r="BB690" s="498"/>
      <c r="BC690" s="498"/>
      <c r="BD690" s="498"/>
      <c r="BE690" s="498"/>
      <c r="BF690" s="498"/>
      <c r="BG690" s="498"/>
      <c r="BH690" s="498"/>
      <c r="BI690" s="498"/>
      <c r="BJ690" s="498"/>
      <c r="BK690" s="498"/>
      <c r="BL690" s="498"/>
      <c r="BM690" s="498"/>
      <c r="BN690" s="498"/>
      <c r="BO690" s="498"/>
      <c r="BP690" s="498"/>
      <c r="BQ690" s="498"/>
      <c r="BR690" s="498"/>
      <c r="BS690" s="498"/>
      <c r="BT690" s="498"/>
      <c r="BU690" s="498"/>
      <c r="BV690" s="498"/>
      <c r="BW690" s="498"/>
      <c r="BX690" s="498"/>
      <c r="BY690" s="498"/>
      <c r="BZ690" s="498"/>
      <c r="CA690" s="498"/>
      <c r="CB690" s="498"/>
      <c r="CC690" s="498"/>
      <c r="CD690" s="498"/>
      <c r="CE690" s="498"/>
      <c r="CF690" s="498"/>
      <c r="CG690" s="498"/>
      <c r="CH690" s="498"/>
      <c r="CI690" s="498"/>
      <c r="CJ690" s="498"/>
      <c r="CK690" s="498"/>
      <c r="CL690" s="498"/>
      <c r="CM690" s="498"/>
      <c r="CN690" s="498"/>
      <c r="CO690" s="498"/>
      <c r="CP690" s="498"/>
      <c r="CQ690" s="498"/>
      <c r="CR690" s="498"/>
      <c r="CS690" s="498"/>
      <c r="CT690" s="498"/>
      <c r="CU690" s="498"/>
      <c r="CV690" s="498"/>
      <c r="CW690" s="498"/>
      <c r="CX690" s="498"/>
      <c r="CY690" s="498"/>
      <c r="CZ690" s="498"/>
      <c r="DA690" s="498"/>
      <c r="DB690" s="498"/>
      <c r="DC690" s="498"/>
      <c r="DD690" s="498"/>
      <c r="DE690" s="498"/>
      <c r="DF690" s="498"/>
      <c r="DG690" s="498"/>
      <c r="DH690" s="498"/>
      <c r="DI690" s="498"/>
      <c r="DJ690" s="498"/>
      <c r="DK690" s="498"/>
      <c r="DL690" s="498"/>
      <c r="DM690" s="498"/>
      <c r="DN690" s="498"/>
      <c r="DO690" s="498"/>
      <c r="DP690" s="498"/>
      <c r="DQ690" s="498"/>
      <c r="DR690" s="498"/>
      <c r="DS690" s="498"/>
      <c r="DT690" s="498"/>
      <c r="DU690" s="498"/>
      <c r="DV690" s="498"/>
      <c r="DW690" s="498"/>
      <c r="DX690" s="498"/>
      <c r="DY690" s="498"/>
      <c r="DZ690" s="498"/>
      <c r="EA690" s="498"/>
      <c r="EB690" s="498"/>
      <c r="EC690" s="498"/>
      <c r="ED690" s="498"/>
      <c r="EE690" s="498"/>
      <c r="EF690" s="498"/>
      <c r="EG690" s="498"/>
      <c r="EH690" s="498"/>
      <c r="EI690" s="498"/>
      <c r="EJ690" s="498"/>
      <c r="EK690" s="498"/>
      <c r="EL690" s="498"/>
      <c r="EM690" s="498"/>
      <c r="EN690" s="498"/>
      <c r="EO690" s="498"/>
      <c r="EP690" s="498"/>
      <c r="EQ690" s="498"/>
      <c r="ER690" s="498"/>
      <c r="ES690" s="498"/>
      <c r="ET690" s="498"/>
      <c r="EU690" s="498"/>
      <c r="EV690" s="498"/>
      <c r="EW690" s="498"/>
      <c r="EX690" s="498"/>
      <c r="EY690" s="498"/>
      <c r="EZ690" s="498"/>
      <c r="FA690" s="498"/>
      <c r="FB690" s="498"/>
      <c r="FC690" s="498"/>
      <c r="FD690" s="498"/>
      <c r="FE690" s="498"/>
      <c r="FF690" s="498"/>
      <c r="FG690" s="498"/>
      <c r="FH690" s="498"/>
      <c r="FI690" s="498"/>
      <c r="FJ690" s="498"/>
      <c r="FK690" s="498"/>
      <c r="FL690" s="498"/>
      <c r="FM690" s="498"/>
      <c r="FN690" s="498"/>
      <c r="FO690" s="498"/>
      <c r="FP690" s="498"/>
      <c r="FQ690" s="498"/>
      <c r="FR690" s="498"/>
      <c r="FS690" s="498"/>
      <c r="FT690" s="498"/>
      <c r="FU690" s="498"/>
      <c r="FV690" s="498"/>
      <c r="FW690" s="498"/>
      <c r="FX690" s="498"/>
      <c r="FY690" s="498"/>
      <c r="FZ690" s="498"/>
      <c r="GA690" s="498"/>
      <c r="GB690" s="498"/>
      <c r="GC690" s="498"/>
      <c r="GD690" s="498"/>
      <c r="GE690" s="498"/>
      <c r="GF690" s="498"/>
      <c r="GG690" s="498"/>
      <c r="GH690" s="498"/>
      <c r="GI690" s="498"/>
      <c r="GJ690" s="498"/>
      <c r="GK690" s="498"/>
      <c r="GL690" s="498"/>
      <c r="GM690" s="498"/>
      <c r="GN690" s="498"/>
      <c r="GO690" s="498"/>
      <c r="GP690" s="498"/>
      <c r="GQ690" s="498"/>
      <c r="GR690" s="498"/>
      <c r="GS690" s="498"/>
      <c r="GT690" s="498"/>
      <c r="GU690" s="498"/>
      <c r="GV690" s="498"/>
      <c r="GW690" s="498"/>
      <c r="GX690" s="498"/>
      <c r="GY690" s="498"/>
      <c r="GZ690" s="498"/>
      <c r="HA690" s="498"/>
      <c r="HB690" s="498"/>
      <c r="HC690" s="498"/>
      <c r="HD690" s="498"/>
      <c r="HE690" s="498"/>
      <c r="HF690" s="498"/>
      <c r="HG690" s="498"/>
      <c r="HH690" s="498"/>
      <c r="HI690" s="498"/>
      <c r="HJ690" s="498"/>
      <c r="HK690" s="498"/>
      <c r="HL690" s="498"/>
      <c r="HM690" s="498"/>
      <c r="HN690" s="498"/>
      <c r="HO690" s="498"/>
      <c r="HP690" s="498"/>
      <c r="HQ690" s="498"/>
      <c r="HR690" s="498"/>
      <c r="HS690" s="498"/>
      <c r="HT690" s="498"/>
      <c r="HU690" s="498"/>
      <c r="HV690" s="498"/>
      <c r="HW690" s="498"/>
      <c r="HX690" s="498"/>
      <c r="HY690" s="498"/>
      <c r="HZ690" s="498"/>
      <c r="IA690" s="498"/>
      <c r="IB690" s="498"/>
      <c r="IC690" s="498"/>
      <c r="ID690" s="498"/>
      <c r="IE690" s="498"/>
      <c r="IF690" s="498"/>
      <c r="IG690" s="498"/>
      <c r="IH690" s="498"/>
      <c r="II690" s="498"/>
      <c r="IJ690" s="498"/>
      <c r="IK690" s="498"/>
      <c r="IL690" s="498"/>
      <c r="IM690" s="498"/>
      <c r="IN690" s="498"/>
      <c r="IO690" s="498"/>
      <c r="IP690" s="498"/>
      <c r="IQ690" s="498"/>
      <c r="IR690" s="498"/>
      <c r="IS690" s="498"/>
      <c r="IT690" s="498"/>
      <c r="IU690" s="498"/>
      <c r="IV690" s="498"/>
      <c r="IW690" s="498"/>
      <c r="IX690" s="498"/>
      <c r="IY690" s="498"/>
      <c r="IZ690" s="498"/>
      <c r="JA690" s="498"/>
      <c r="JB690" s="498"/>
      <c r="JC690" s="498"/>
      <c r="JD690" s="498"/>
      <c r="JE690" s="498"/>
      <c r="JF690" s="498"/>
      <c r="JG690" s="498"/>
      <c r="JH690" s="498"/>
      <c r="JI690" s="498"/>
      <c r="JJ690" s="498"/>
      <c r="JK690" s="498"/>
      <c r="JL690" s="498"/>
      <c r="JM690" s="498"/>
      <c r="JN690" s="498"/>
      <c r="JO690" s="498"/>
      <c r="JP690" s="498"/>
      <c r="JQ690" s="498"/>
      <c r="JR690" s="498"/>
      <c r="JS690" s="498"/>
      <c r="JT690" s="498"/>
      <c r="JU690" s="498"/>
      <c r="JV690" s="498"/>
      <c r="JW690" s="498"/>
      <c r="JX690" s="498"/>
      <c r="JY690" s="498"/>
      <c r="JZ690" s="498"/>
      <c r="KA690" s="498"/>
      <c r="KB690" s="498"/>
      <c r="KC690" s="498"/>
      <c r="KD690" s="498"/>
      <c r="KE690" s="498"/>
      <c r="KF690" s="498"/>
      <c r="KG690" s="498"/>
      <c r="KH690" s="498"/>
      <c r="KI690" s="498"/>
      <c r="KJ690" s="498"/>
      <c r="KK690" s="498"/>
      <c r="KL690" s="498"/>
      <c r="KM690" s="498"/>
      <c r="KN690" s="498"/>
      <c r="KO690" s="498"/>
      <c r="KP690" s="498"/>
      <c r="KQ690" s="498"/>
      <c r="KR690" s="498"/>
      <c r="KS690" s="498"/>
      <c r="KT690" s="498"/>
      <c r="KU690" s="498"/>
      <c r="KV690" s="498"/>
      <c r="KW690" s="498"/>
      <c r="KX690" s="498"/>
      <c r="KY690" s="498"/>
      <c r="KZ690" s="498"/>
      <c r="LA690" s="498"/>
      <c r="LB690" s="498"/>
      <c r="LC690" s="498"/>
      <c r="LD690" s="498"/>
      <c r="LE690" s="498"/>
      <c r="LF690" s="498"/>
      <c r="LG690" s="498"/>
      <c r="LH690" s="498"/>
      <c r="LI690" s="498"/>
      <c r="LJ690" s="498"/>
      <c r="LK690" s="498"/>
      <c r="LL690" s="498"/>
      <c r="LM690" s="498"/>
      <c r="LN690" s="498"/>
      <c r="LO690" s="498"/>
      <c r="LP690" s="498"/>
      <c r="LQ690" s="498"/>
      <c r="LR690" s="498"/>
      <c r="LS690" s="498"/>
      <c r="LT690" s="498"/>
      <c r="LU690" s="498"/>
      <c r="LV690" s="498"/>
      <c r="LW690" s="498"/>
      <c r="LX690" s="498"/>
      <c r="LY690" s="498"/>
      <c r="LZ690" s="498"/>
      <c r="MA690" s="498"/>
      <c r="MB690" s="498"/>
      <c r="MC690" s="498"/>
      <c r="MD690" s="498"/>
      <c r="ME690" s="498"/>
      <c r="MF690" s="498"/>
      <c r="MG690" s="498"/>
      <c r="MH690" s="498"/>
      <c r="MI690" s="498"/>
      <c r="MJ690" s="498"/>
      <c r="MK690" s="498"/>
      <c r="ML690" s="498"/>
      <c r="MM690" s="498"/>
      <c r="MN690" s="498"/>
      <c r="MO690" s="498"/>
      <c r="MP690" s="498"/>
      <c r="MQ690" s="498"/>
      <c r="MR690" s="498"/>
      <c r="MS690" s="498"/>
      <c r="MT690" s="498"/>
      <c r="MU690" s="498"/>
      <c r="MV690" s="498"/>
      <c r="MW690" s="498"/>
      <c r="MX690" s="498"/>
      <c r="MY690" s="498"/>
      <c r="MZ690" s="498"/>
      <c r="NA690" s="498"/>
      <c r="NB690" s="498"/>
      <c r="NC690" s="498"/>
      <c r="ND690" s="498"/>
      <c r="NE690" s="498"/>
      <c r="NF690" s="498"/>
      <c r="NG690" s="498"/>
      <c r="NH690" s="498"/>
      <c r="NI690" s="498"/>
      <c r="NJ690" s="498"/>
      <c r="NK690" s="498"/>
      <c r="NL690" s="498"/>
      <c r="NM690" s="498"/>
      <c r="NN690" s="498"/>
      <c r="NO690" s="498"/>
      <c r="NP690" s="498"/>
      <c r="NQ690" s="498"/>
      <c r="NR690" s="498"/>
      <c r="NS690" s="498"/>
      <c r="NT690" s="498"/>
      <c r="NU690" s="498"/>
      <c r="NV690" s="498"/>
      <c r="NW690" s="498"/>
      <c r="NX690" s="498"/>
      <c r="NY690" s="498"/>
      <c r="NZ690" s="498"/>
      <c r="OA690" s="498"/>
      <c r="OB690" s="498"/>
      <c r="OC690" s="498"/>
      <c r="OD690" s="498"/>
      <c r="OE690" s="498"/>
      <c r="OF690" s="498"/>
      <c r="OG690" s="498"/>
      <c r="OH690" s="498"/>
      <c r="OI690" s="498"/>
      <c r="OJ690" s="498"/>
      <c r="OK690" s="498"/>
      <c r="OL690" s="498"/>
      <c r="OM690" s="498"/>
      <c r="ON690" s="498"/>
      <c r="OO690" s="498"/>
      <c r="OP690" s="498"/>
      <c r="OQ690" s="498"/>
      <c r="OR690" s="498"/>
      <c r="OS690" s="498"/>
      <c r="OT690" s="498"/>
      <c r="OU690" s="498"/>
      <c r="OV690" s="498"/>
      <c r="OW690" s="498"/>
      <c r="OX690" s="498"/>
      <c r="OY690" s="498"/>
      <c r="OZ690" s="498"/>
      <c r="PA690" s="498"/>
      <c r="PB690" s="498"/>
      <c r="PC690" s="498"/>
      <c r="PD690" s="498"/>
      <c r="PE690" s="498"/>
      <c r="PF690" s="498"/>
      <c r="PG690" s="498"/>
      <c r="PH690" s="498"/>
      <c r="PI690" s="498"/>
      <c r="PJ690" s="498"/>
      <c r="PK690" s="498"/>
      <c r="PL690" s="498"/>
      <c r="PM690" s="498"/>
      <c r="PN690" s="498"/>
      <c r="PO690" s="498"/>
      <c r="PP690" s="498"/>
      <c r="PQ690" s="498"/>
      <c r="PR690" s="498"/>
      <c r="PS690" s="498"/>
      <c r="PT690" s="498"/>
      <c r="PU690" s="498"/>
      <c r="PV690" s="498"/>
      <c r="PW690" s="498"/>
      <c r="PX690" s="498"/>
      <c r="PY690" s="498"/>
      <c r="PZ690" s="498"/>
      <c r="QA690" s="498"/>
      <c r="QB690" s="498"/>
      <c r="QC690" s="498"/>
      <c r="QD690" s="498"/>
      <c r="QE690" s="498"/>
      <c r="QF690" s="498"/>
      <c r="QG690" s="498"/>
      <c r="QH690" s="498"/>
      <c r="QI690" s="498"/>
      <c r="QJ690" s="498"/>
      <c r="QK690" s="498"/>
      <c r="QL690" s="498"/>
      <c r="QM690" s="498"/>
      <c r="QN690" s="498"/>
      <c r="QO690" s="498"/>
      <c r="QP690" s="498"/>
      <c r="QQ690" s="498"/>
      <c r="QR690" s="498"/>
      <c r="QS690" s="498"/>
      <c r="QT690" s="498"/>
      <c r="QU690" s="498"/>
      <c r="QV690" s="498"/>
      <c r="QW690" s="498"/>
      <c r="QX690" s="498"/>
      <c r="QY690" s="498"/>
      <c r="QZ690" s="498"/>
      <c r="RA690" s="498"/>
      <c r="RB690" s="498"/>
      <c r="RC690" s="498"/>
      <c r="RD690" s="498"/>
      <c r="RE690" s="498"/>
      <c r="RF690" s="498"/>
      <c r="RG690" s="498"/>
      <c r="RH690" s="498"/>
      <c r="RI690" s="498"/>
      <c r="RJ690" s="498"/>
      <c r="RK690" s="498"/>
      <c r="RL690" s="498"/>
      <c r="RM690" s="498"/>
      <c r="RN690" s="498"/>
      <c r="RO690" s="498"/>
      <c r="RP690" s="498"/>
      <c r="RQ690" s="498"/>
      <c r="RR690" s="498"/>
      <c r="RS690" s="498"/>
      <c r="RT690" s="498"/>
      <c r="RU690" s="498"/>
      <c r="RV690" s="498"/>
      <c r="RW690" s="498"/>
      <c r="RX690" s="498"/>
      <c r="RY690" s="498"/>
      <c r="RZ690" s="498"/>
      <c r="SA690" s="498"/>
      <c r="SB690" s="498"/>
      <c r="SC690" s="498"/>
      <c r="SD690" s="498"/>
      <c r="SE690" s="498"/>
      <c r="SF690" s="498"/>
      <c r="SG690" s="498"/>
      <c r="SH690" s="498"/>
      <c r="SI690" s="498"/>
      <c r="SJ690" s="498"/>
      <c r="SK690" s="498"/>
      <c r="SL690" s="498"/>
      <c r="SM690" s="498"/>
      <c r="SN690" s="498"/>
      <c r="SO690" s="498"/>
      <c r="SP690" s="498"/>
      <c r="SQ690" s="498"/>
      <c r="SR690" s="498"/>
      <c r="SS690" s="498"/>
      <c r="ST690" s="498"/>
      <c r="SU690" s="498"/>
      <c r="SV690" s="498"/>
      <c r="SW690" s="498"/>
      <c r="SX690" s="498"/>
      <c r="SY690" s="498"/>
      <c r="SZ690" s="498"/>
      <c r="TA690" s="498"/>
      <c r="TB690" s="498"/>
      <c r="TC690" s="498"/>
      <c r="TD690" s="498"/>
      <c r="TE690" s="498"/>
      <c r="TF690" s="498"/>
      <c r="TG690" s="498"/>
      <c r="TH690" s="498"/>
      <c r="TI690" s="498"/>
      <c r="TJ690" s="498"/>
      <c r="TK690" s="498"/>
      <c r="TL690" s="498"/>
      <c r="TM690" s="498"/>
      <c r="TN690" s="498"/>
      <c r="TO690" s="498"/>
      <c r="TP690" s="498"/>
      <c r="TQ690" s="498"/>
      <c r="TR690" s="498"/>
      <c r="TS690" s="498"/>
      <c r="TT690" s="498"/>
      <c r="TU690" s="498"/>
      <c r="TV690" s="498"/>
      <c r="TW690" s="498"/>
      <c r="TX690" s="498"/>
      <c r="TY690" s="498"/>
      <c r="TZ690" s="498"/>
      <c r="UA690" s="498"/>
      <c r="UB690" s="498"/>
      <c r="UC690" s="498"/>
      <c r="UD690" s="498"/>
      <c r="UE690" s="498"/>
      <c r="UF690" s="498"/>
      <c r="UG690" s="498"/>
      <c r="UH690" s="498"/>
      <c r="UI690" s="498"/>
      <c r="UJ690" s="498"/>
      <c r="UK690" s="498"/>
      <c r="UL690" s="498"/>
      <c r="UM690" s="498"/>
      <c r="UN690" s="498"/>
      <c r="UO690" s="498"/>
      <c r="UP690" s="498"/>
      <c r="UQ690" s="498"/>
      <c r="UR690" s="498"/>
      <c r="US690" s="498"/>
      <c r="UT690" s="498"/>
      <c r="UU690" s="498"/>
      <c r="UV690" s="498"/>
      <c r="UW690" s="498"/>
      <c r="UX690" s="498"/>
      <c r="UY690" s="498"/>
      <c r="UZ690" s="498"/>
      <c r="VA690" s="498"/>
      <c r="VB690" s="498"/>
      <c r="VC690" s="498"/>
      <c r="VD690" s="498"/>
      <c r="VE690" s="498"/>
      <c r="VF690" s="498"/>
      <c r="VG690" s="498"/>
      <c r="VH690" s="498"/>
      <c r="VI690" s="498"/>
      <c r="VJ690" s="498"/>
      <c r="VK690" s="498"/>
      <c r="VL690" s="498"/>
      <c r="VM690" s="498"/>
      <c r="VN690" s="498"/>
      <c r="VO690" s="498"/>
      <c r="VP690" s="498"/>
      <c r="VQ690" s="498"/>
      <c r="VR690" s="498"/>
      <c r="VS690" s="498"/>
      <c r="VT690" s="498"/>
      <c r="VU690" s="498"/>
      <c r="VV690" s="498"/>
      <c r="VW690" s="498"/>
      <c r="VX690" s="498"/>
      <c r="VY690" s="498"/>
      <c r="VZ690" s="498"/>
      <c r="WA690" s="498"/>
      <c r="WB690" s="498"/>
      <c r="WC690" s="498"/>
      <c r="WD690" s="498"/>
      <c r="WE690" s="498"/>
      <c r="WF690" s="498"/>
      <c r="WG690" s="498"/>
      <c r="WH690" s="498"/>
      <c r="WI690" s="498"/>
      <c r="WJ690" s="498"/>
      <c r="WK690" s="498"/>
      <c r="WL690" s="498"/>
      <c r="WM690" s="498"/>
      <c r="WN690" s="498"/>
      <c r="WO690" s="498"/>
      <c r="WP690" s="498"/>
      <c r="WQ690" s="498"/>
      <c r="WR690" s="498"/>
      <c r="WS690" s="498"/>
      <c r="WT690" s="498"/>
      <c r="WU690" s="498"/>
      <c r="WV690" s="498"/>
      <c r="WW690" s="498"/>
      <c r="WX690" s="498"/>
      <c r="WY690" s="498"/>
      <c r="WZ690" s="498"/>
      <c r="XA690" s="498"/>
      <c r="XB690" s="498"/>
      <c r="XC690" s="498"/>
      <c r="XD690" s="498"/>
      <c r="XE690" s="498"/>
      <c r="XF690" s="498"/>
      <c r="XG690" s="498"/>
      <c r="XH690" s="498"/>
      <c r="XI690" s="498"/>
      <c r="XJ690" s="498"/>
      <c r="XK690" s="498"/>
      <c r="XL690" s="498"/>
      <c r="XM690" s="498"/>
      <c r="XN690" s="498"/>
      <c r="XO690" s="498"/>
      <c r="XP690" s="498"/>
      <c r="XQ690" s="498"/>
      <c r="XR690" s="498"/>
      <c r="XS690" s="498"/>
      <c r="XT690" s="498"/>
      <c r="XU690" s="498"/>
      <c r="XV690" s="498"/>
      <c r="XW690" s="498"/>
      <c r="XX690" s="498"/>
      <c r="XY690" s="498"/>
      <c r="XZ690" s="498"/>
      <c r="YA690" s="498"/>
      <c r="YB690" s="498"/>
      <c r="YC690" s="498"/>
      <c r="YD690" s="498"/>
      <c r="YE690" s="498"/>
      <c r="YF690" s="498"/>
      <c r="YG690" s="498"/>
      <c r="YH690" s="498"/>
      <c r="YI690" s="498"/>
      <c r="YJ690" s="498"/>
      <c r="YK690" s="498"/>
      <c r="YL690" s="498"/>
      <c r="YM690" s="498"/>
      <c r="YN690" s="498"/>
      <c r="YO690" s="498"/>
      <c r="YP690" s="498"/>
      <c r="YQ690" s="498"/>
      <c r="YR690" s="498"/>
      <c r="YS690" s="498"/>
      <c r="YT690" s="498"/>
      <c r="YU690" s="498"/>
      <c r="YV690" s="498"/>
      <c r="YW690" s="498"/>
      <c r="YX690" s="498"/>
      <c r="YY690" s="498"/>
      <c r="YZ690" s="498"/>
      <c r="ZA690" s="498"/>
      <c r="ZB690" s="498"/>
      <c r="ZC690" s="498"/>
      <c r="ZD690" s="498"/>
      <c r="ZE690" s="498"/>
      <c r="ZF690" s="498"/>
      <c r="ZG690" s="498"/>
      <c r="ZH690" s="498"/>
      <c r="ZI690" s="498"/>
      <c r="ZJ690" s="498"/>
      <c r="ZK690" s="498"/>
      <c r="ZL690" s="498"/>
      <c r="ZM690" s="498"/>
      <c r="ZN690" s="498"/>
      <c r="ZO690" s="498"/>
      <c r="ZP690" s="498"/>
      <c r="ZQ690" s="498"/>
      <c r="ZR690" s="498"/>
      <c r="ZS690" s="498"/>
      <c r="ZT690" s="498"/>
      <c r="ZU690" s="498"/>
      <c r="ZV690" s="498"/>
      <c r="ZW690" s="498"/>
      <c r="ZX690" s="498"/>
      <c r="ZY690" s="498"/>
      <c r="ZZ690" s="498"/>
      <c r="AAA690" s="498"/>
      <c r="AAB690" s="498"/>
      <c r="AAC690" s="498"/>
      <c r="AAD690" s="498"/>
      <c r="AAE690" s="498"/>
      <c r="AAF690" s="498"/>
      <c r="AAG690" s="498"/>
      <c r="AAH690" s="498"/>
      <c r="AAI690" s="498"/>
      <c r="AAJ690" s="498"/>
      <c r="AAK690" s="498"/>
      <c r="AAL690" s="498"/>
      <c r="AAM690" s="498"/>
      <c r="AAN690" s="498"/>
      <c r="AAO690" s="498"/>
      <c r="AAP690" s="498"/>
      <c r="AAQ690" s="498"/>
      <c r="AAR690" s="498"/>
      <c r="AAS690" s="498"/>
      <c r="AAT690" s="498"/>
      <c r="AAU690" s="498"/>
      <c r="AAV690" s="498"/>
      <c r="AAW690" s="498"/>
      <c r="AAX690" s="498"/>
      <c r="AAY690" s="498"/>
      <c r="AAZ690" s="498"/>
      <c r="ABA690" s="498"/>
      <c r="ABB690" s="498"/>
      <c r="ABC690" s="498"/>
      <c r="ABD690" s="498"/>
      <c r="ABE690" s="498"/>
      <c r="ABF690" s="498"/>
      <c r="ABG690" s="498"/>
      <c r="ABH690" s="498"/>
      <c r="ABI690" s="498"/>
      <c r="ABJ690" s="498"/>
      <c r="ABK690" s="498"/>
      <c r="ABL690" s="498"/>
      <c r="ABM690" s="498"/>
      <c r="ABN690" s="498"/>
      <c r="ABO690" s="498"/>
      <c r="ABP690" s="498"/>
      <c r="ABQ690" s="498"/>
      <c r="ABR690" s="498"/>
      <c r="ABS690" s="498"/>
      <c r="ABT690" s="498"/>
      <c r="ABU690" s="498"/>
      <c r="ABV690" s="498"/>
      <c r="ABW690" s="498"/>
      <c r="ABX690" s="498"/>
      <c r="ABY690" s="498"/>
      <c r="ABZ690" s="498"/>
      <c r="ACA690" s="498"/>
      <c r="ACB690" s="498"/>
      <c r="ACC690" s="498"/>
      <c r="ACD690" s="498"/>
      <c r="ACE690" s="498"/>
      <c r="ACF690" s="498"/>
      <c r="ACG690" s="498"/>
      <c r="ACH690" s="498"/>
      <c r="ACI690" s="498"/>
      <c r="ACJ690" s="498"/>
      <c r="ACK690" s="498"/>
      <c r="ACL690" s="498"/>
      <c r="ACM690" s="498"/>
      <c r="ACN690" s="498"/>
      <c r="ACO690" s="498"/>
      <c r="ACP690" s="498"/>
      <c r="ACQ690" s="498"/>
      <c r="ACR690" s="498"/>
      <c r="ACS690" s="498"/>
      <c r="ACT690" s="498"/>
      <c r="ACU690" s="498"/>
      <c r="ACV690" s="498"/>
      <c r="ACW690" s="498"/>
      <c r="ACX690" s="498"/>
      <c r="ACY690" s="498"/>
      <c r="ACZ690" s="498"/>
      <c r="ADA690" s="498"/>
      <c r="ADB690" s="498"/>
      <c r="ADC690" s="498"/>
      <c r="ADD690" s="498"/>
      <c r="ADE690" s="498"/>
      <c r="ADF690" s="498"/>
      <c r="ADG690" s="498"/>
      <c r="ADH690" s="498"/>
      <c r="ADI690" s="498"/>
      <c r="ADJ690" s="498"/>
      <c r="ADK690" s="498"/>
      <c r="ADL690" s="498"/>
      <c r="ADM690" s="498"/>
      <c r="ADN690" s="498"/>
      <c r="ADO690" s="498"/>
      <c r="ADP690" s="498"/>
      <c r="ADQ690" s="498"/>
      <c r="ADR690" s="498"/>
      <c r="ADS690" s="498"/>
      <c r="ADT690" s="498"/>
      <c r="ADU690" s="498"/>
      <c r="ADV690" s="498"/>
      <c r="ADW690" s="498"/>
      <c r="ADX690" s="498"/>
      <c r="ADY690" s="498"/>
      <c r="ADZ690" s="498"/>
      <c r="AEA690" s="498"/>
      <c r="AEB690" s="498"/>
      <c r="AEC690" s="498"/>
      <c r="AED690" s="498"/>
      <c r="AEE690" s="498"/>
      <c r="AEF690" s="498"/>
      <c r="AEG690" s="498"/>
      <c r="AEH690" s="498"/>
      <c r="AEI690" s="498"/>
      <c r="AEJ690" s="498"/>
      <c r="AEK690" s="498"/>
      <c r="AEL690" s="498"/>
      <c r="AEM690" s="498"/>
      <c r="AEN690" s="498"/>
      <c r="AEO690" s="498"/>
      <c r="AEP690" s="498"/>
      <c r="AEQ690" s="498"/>
      <c r="AER690" s="498"/>
      <c r="AES690" s="498"/>
      <c r="AET690" s="498"/>
      <c r="AEU690" s="498"/>
      <c r="AEV690" s="498"/>
      <c r="AEW690" s="498"/>
      <c r="AEX690" s="498"/>
      <c r="AEY690" s="498"/>
      <c r="AEZ690" s="498"/>
      <c r="AFA690" s="498"/>
      <c r="AFB690" s="498"/>
      <c r="AFC690" s="498"/>
      <c r="AFD690" s="498"/>
      <c r="AFE690" s="498"/>
      <c r="AFF690" s="498"/>
      <c r="AFG690" s="498"/>
      <c r="AFH690" s="498"/>
      <c r="AFI690" s="498"/>
      <c r="AFJ690" s="498"/>
      <c r="AFK690" s="498"/>
      <c r="AFL690" s="498"/>
      <c r="AFM690" s="498"/>
      <c r="AFN690" s="498"/>
      <c r="AFO690" s="498"/>
      <c r="AFP690" s="498"/>
      <c r="AFQ690" s="498"/>
      <c r="AFR690" s="498"/>
      <c r="AFS690" s="498"/>
      <c r="AFT690" s="498"/>
      <c r="AFU690" s="498"/>
      <c r="AFV690" s="498"/>
      <c r="AFW690" s="498"/>
      <c r="AFX690" s="498"/>
      <c r="AFY690" s="498"/>
      <c r="AFZ690" s="498"/>
      <c r="AGA690" s="498"/>
      <c r="AGB690" s="498"/>
      <c r="AGC690" s="498"/>
      <c r="AGD690" s="498"/>
      <c r="AGE690" s="498"/>
      <c r="AGF690" s="498"/>
      <c r="AGG690" s="498"/>
      <c r="AGH690" s="498"/>
      <c r="AGI690" s="498"/>
      <c r="AGJ690" s="498"/>
      <c r="AGK690" s="498"/>
      <c r="AGL690" s="498"/>
      <c r="AGM690" s="498"/>
      <c r="AGN690" s="498"/>
      <c r="AGO690" s="498"/>
      <c r="AGP690" s="498"/>
      <c r="AGQ690" s="498"/>
      <c r="AGR690" s="498"/>
      <c r="AGS690" s="498"/>
      <c r="AGT690" s="498"/>
      <c r="AGU690" s="498"/>
      <c r="AGV690" s="498"/>
      <c r="AGW690" s="498"/>
      <c r="AGX690" s="498"/>
      <c r="AGY690" s="498"/>
      <c r="AGZ690" s="498"/>
      <c r="AHA690" s="498"/>
      <c r="AHB690" s="498"/>
      <c r="AHC690" s="498"/>
      <c r="AHD690" s="498"/>
      <c r="AHE690" s="498"/>
      <c r="AHF690" s="498"/>
      <c r="AHG690" s="498"/>
      <c r="AHH690" s="498"/>
      <c r="AHI690" s="498"/>
      <c r="AHJ690" s="498"/>
      <c r="AHK690" s="498"/>
      <c r="AHL690" s="498"/>
      <c r="AHM690" s="498"/>
      <c r="AHN690" s="498"/>
      <c r="AHO690" s="498"/>
      <c r="AHP690" s="498"/>
      <c r="AHQ690" s="498"/>
      <c r="AHR690" s="498"/>
      <c r="AHS690" s="498"/>
      <c r="AHT690" s="498"/>
      <c r="AHU690" s="498"/>
      <c r="AHV690" s="498"/>
      <c r="AHW690" s="498"/>
      <c r="AHX690" s="498"/>
      <c r="AHY690" s="498"/>
      <c r="AHZ690" s="498"/>
      <c r="AIA690" s="498"/>
      <c r="AIB690" s="498"/>
      <c r="AIC690" s="498"/>
      <c r="AID690" s="498"/>
      <c r="AIE690" s="498"/>
      <c r="AIF690" s="498"/>
      <c r="AIG690" s="498"/>
      <c r="AIH690" s="498"/>
      <c r="AII690" s="498"/>
      <c r="AIJ690" s="498"/>
      <c r="AIK690" s="498"/>
      <c r="AIL690" s="498"/>
      <c r="AIM690" s="498"/>
      <c r="AIN690" s="498"/>
      <c r="AIO690" s="498"/>
      <c r="AIP690" s="498"/>
      <c r="AIQ690" s="498"/>
      <c r="AIR690" s="498"/>
      <c r="AIS690" s="498"/>
      <c r="AIT690" s="498"/>
      <c r="AIU690" s="498"/>
      <c r="AIV690" s="498"/>
      <c r="AIW690" s="498"/>
      <c r="AIX690" s="498"/>
      <c r="AIY690" s="498"/>
      <c r="AIZ690" s="498"/>
      <c r="AJA690" s="498"/>
      <c r="AJB690" s="498"/>
      <c r="AJC690" s="498"/>
      <c r="AJD690" s="498"/>
      <c r="AJE690" s="498"/>
      <c r="AJF690" s="498"/>
      <c r="AJG690" s="498"/>
      <c r="AJH690" s="498"/>
      <c r="AJI690" s="498"/>
      <c r="AJJ690" s="498"/>
      <c r="AJK690" s="498"/>
      <c r="AJL690" s="498"/>
      <c r="AJM690" s="498"/>
      <c r="AJN690" s="498"/>
      <c r="AJO690" s="498"/>
      <c r="AJP690" s="498"/>
      <c r="AJQ690" s="498"/>
      <c r="AJR690" s="498"/>
      <c r="AJS690" s="498"/>
      <c r="AJT690" s="498"/>
      <c r="AJU690" s="498"/>
      <c r="AJV690" s="498"/>
      <c r="AJW690" s="498"/>
      <c r="AJX690" s="498"/>
      <c r="AJY690" s="498"/>
      <c r="AJZ690" s="498"/>
      <c r="AKA690" s="498"/>
      <c r="AKB690" s="498"/>
      <c r="AKC690" s="498"/>
      <c r="AKD690" s="498"/>
      <c r="AKE690" s="498"/>
      <c r="AKF690" s="498"/>
      <c r="AKG690" s="498"/>
      <c r="AKH690" s="498"/>
      <c r="AKI690" s="498"/>
      <c r="AKJ690" s="498"/>
      <c r="AKK690" s="498"/>
      <c r="AKL690" s="498"/>
      <c r="AKM690" s="498"/>
      <c r="AKN690" s="498"/>
      <c r="AKO690" s="498"/>
      <c r="AKP690" s="498"/>
      <c r="AKQ690" s="498"/>
      <c r="AKR690" s="498"/>
      <c r="AKS690" s="498"/>
      <c r="AKT690" s="498"/>
      <c r="AKU690" s="498"/>
      <c r="AKV690" s="498"/>
      <c r="AKW690" s="498"/>
      <c r="AKX690" s="498"/>
      <c r="AKY690" s="498"/>
      <c r="AKZ690" s="498"/>
      <c r="ALA690" s="498"/>
      <c r="ALB690" s="498"/>
      <c r="ALC690" s="498"/>
      <c r="ALD690" s="498"/>
      <c r="ALE690" s="498"/>
      <c r="ALF690" s="498"/>
      <c r="ALG690" s="498"/>
      <c r="ALH690" s="498"/>
      <c r="ALI690" s="498"/>
      <c r="ALJ690" s="498"/>
      <c r="ALK690" s="498"/>
      <c r="ALL690" s="498"/>
      <c r="ALM690" s="498"/>
      <c r="ALN690" s="498"/>
      <c r="ALO690" s="498"/>
      <c r="ALP690" s="498"/>
      <c r="ALQ690" s="498"/>
      <c r="ALR690" s="498"/>
      <c r="ALS690" s="498"/>
      <c r="ALT690" s="498"/>
      <c r="ALU690" s="498"/>
      <c r="ALV690" s="498"/>
      <c r="ALW690" s="498"/>
      <c r="ALX690" s="498"/>
      <c r="ALY690" s="498"/>
      <c r="ALZ690" s="498"/>
      <c r="AMA690" s="498"/>
      <c r="AMB690" s="498"/>
      <c r="AMC690" s="498"/>
      <c r="AMD690" s="498"/>
      <c r="AME690" s="498"/>
      <c r="AMF690" s="498"/>
      <c r="AMG690" s="498"/>
      <c r="AMH690" s="498"/>
      <c r="AMI690" s="498"/>
      <c r="AMJ690" s="498"/>
      <c r="AMK690" s="498"/>
    </row>
    <row r="691" spans="1:1025" s="499" customFormat="1" ht="15" customHeight="1" x14ac:dyDescent="0.25">
      <c r="A691" s="502"/>
      <c r="B691" s="423" t="s">
        <v>119</v>
      </c>
      <c r="C691" s="423"/>
      <c r="D691" s="423"/>
      <c r="E691" s="424" t="s">
        <v>12</v>
      </c>
      <c r="F691" s="425">
        <v>1</v>
      </c>
      <c r="G691" s="426"/>
      <c r="H691" s="426"/>
      <c r="I691" s="498"/>
      <c r="J691" s="504"/>
      <c r="K691" s="505"/>
      <c r="L691" s="505"/>
      <c r="M691" s="466"/>
      <c r="N691" s="467"/>
      <c r="O691" s="468"/>
      <c r="P691" s="468"/>
      <c r="Q691" s="498"/>
      <c r="R691" s="498"/>
      <c r="S691" s="498"/>
      <c r="T691" s="498"/>
      <c r="U691" s="498"/>
      <c r="V691" s="498"/>
      <c r="W691" s="498"/>
      <c r="X691" s="498"/>
      <c r="Y691" s="498"/>
      <c r="Z691" s="498"/>
      <c r="AA691" s="498"/>
      <c r="AB691" s="498"/>
      <c r="AC691" s="498"/>
      <c r="AD691" s="498"/>
      <c r="AE691" s="498"/>
      <c r="AF691" s="498"/>
      <c r="AG691" s="498"/>
      <c r="AH691" s="498"/>
      <c r="AI691" s="498"/>
      <c r="AJ691" s="498"/>
      <c r="AK691" s="498"/>
      <c r="AL691" s="498"/>
      <c r="AM691" s="498"/>
      <c r="AN691" s="498"/>
      <c r="AO691" s="498"/>
      <c r="AP691" s="498"/>
      <c r="AQ691" s="498"/>
      <c r="AR691" s="498"/>
      <c r="AS691" s="498"/>
      <c r="AT691" s="498"/>
      <c r="AU691" s="498"/>
      <c r="AV691" s="498"/>
      <c r="AW691" s="498"/>
      <c r="AX691" s="498"/>
      <c r="AY691" s="498"/>
      <c r="AZ691" s="498"/>
      <c r="BA691" s="498"/>
      <c r="BB691" s="498"/>
      <c r="BC691" s="498"/>
      <c r="BD691" s="498"/>
      <c r="BE691" s="498"/>
      <c r="BF691" s="498"/>
      <c r="BG691" s="498"/>
      <c r="BH691" s="498"/>
      <c r="BI691" s="498"/>
      <c r="BJ691" s="498"/>
      <c r="BK691" s="498"/>
      <c r="BL691" s="498"/>
      <c r="BM691" s="498"/>
      <c r="BN691" s="498"/>
      <c r="BO691" s="498"/>
      <c r="BP691" s="498"/>
      <c r="BQ691" s="498"/>
      <c r="BR691" s="498"/>
      <c r="BS691" s="498"/>
      <c r="BT691" s="498"/>
      <c r="BU691" s="498"/>
      <c r="BV691" s="498"/>
      <c r="BW691" s="498"/>
      <c r="BX691" s="498"/>
      <c r="BY691" s="498"/>
      <c r="BZ691" s="498"/>
      <c r="CA691" s="498"/>
      <c r="CB691" s="498"/>
      <c r="CC691" s="498"/>
      <c r="CD691" s="498"/>
      <c r="CE691" s="498"/>
      <c r="CF691" s="498"/>
      <c r="CG691" s="498"/>
      <c r="CH691" s="498"/>
      <c r="CI691" s="498"/>
      <c r="CJ691" s="498"/>
      <c r="CK691" s="498"/>
      <c r="CL691" s="498"/>
      <c r="CM691" s="498"/>
      <c r="CN691" s="498"/>
      <c r="CO691" s="498"/>
      <c r="CP691" s="498"/>
      <c r="CQ691" s="498"/>
      <c r="CR691" s="498"/>
      <c r="CS691" s="498"/>
      <c r="CT691" s="498"/>
      <c r="CU691" s="498"/>
      <c r="CV691" s="498"/>
      <c r="CW691" s="498"/>
      <c r="CX691" s="498"/>
      <c r="CY691" s="498"/>
      <c r="CZ691" s="498"/>
      <c r="DA691" s="498"/>
      <c r="DB691" s="498"/>
      <c r="DC691" s="498"/>
      <c r="DD691" s="498"/>
      <c r="DE691" s="498"/>
      <c r="DF691" s="498"/>
      <c r="DG691" s="498"/>
      <c r="DH691" s="498"/>
      <c r="DI691" s="498"/>
      <c r="DJ691" s="498"/>
      <c r="DK691" s="498"/>
      <c r="DL691" s="498"/>
      <c r="DM691" s="498"/>
      <c r="DN691" s="498"/>
      <c r="DO691" s="498"/>
      <c r="DP691" s="498"/>
      <c r="DQ691" s="498"/>
      <c r="DR691" s="498"/>
      <c r="DS691" s="498"/>
      <c r="DT691" s="498"/>
      <c r="DU691" s="498"/>
      <c r="DV691" s="498"/>
      <c r="DW691" s="498"/>
      <c r="DX691" s="498"/>
      <c r="DY691" s="498"/>
      <c r="DZ691" s="498"/>
      <c r="EA691" s="498"/>
      <c r="EB691" s="498"/>
      <c r="EC691" s="498"/>
      <c r="ED691" s="498"/>
      <c r="EE691" s="498"/>
      <c r="EF691" s="498"/>
      <c r="EG691" s="498"/>
      <c r="EH691" s="498"/>
      <c r="EI691" s="498"/>
      <c r="EJ691" s="498"/>
      <c r="EK691" s="498"/>
      <c r="EL691" s="498"/>
      <c r="EM691" s="498"/>
      <c r="EN691" s="498"/>
      <c r="EO691" s="498"/>
      <c r="EP691" s="498"/>
      <c r="EQ691" s="498"/>
      <c r="ER691" s="498"/>
      <c r="ES691" s="498"/>
      <c r="ET691" s="498"/>
      <c r="EU691" s="498"/>
      <c r="EV691" s="498"/>
      <c r="EW691" s="498"/>
      <c r="EX691" s="498"/>
      <c r="EY691" s="498"/>
      <c r="EZ691" s="498"/>
      <c r="FA691" s="498"/>
      <c r="FB691" s="498"/>
      <c r="FC691" s="498"/>
      <c r="FD691" s="498"/>
      <c r="FE691" s="498"/>
      <c r="FF691" s="498"/>
      <c r="FG691" s="498"/>
      <c r="FH691" s="498"/>
      <c r="FI691" s="498"/>
      <c r="FJ691" s="498"/>
      <c r="FK691" s="498"/>
      <c r="FL691" s="498"/>
      <c r="FM691" s="498"/>
      <c r="FN691" s="498"/>
      <c r="FO691" s="498"/>
      <c r="FP691" s="498"/>
      <c r="FQ691" s="498"/>
      <c r="FR691" s="498"/>
      <c r="FS691" s="498"/>
      <c r="FT691" s="498"/>
      <c r="FU691" s="498"/>
      <c r="FV691" s="498"/>
      <c r="FW691" s="498"/>
      <c r="FX691" s="498"/>
      <c r="FY691" s="498"/>
      <c r="FZ691" s="498"/>
      <c r="GA691" s="498"/>
      <c r="GB691" s="498"/>
      <c r="GC691" s="498"/>
      <c r="GD691" s="498"/>
      <c r="GE691" s="498"/>
      <c r="GF691" s="498"/>
      <c r="GG691" s="498"/>
      <c r="GH691" s="498"/>
      <c r="GI691" s="498"/>
      <c r="GJ691" s="498"/>
      <c r="GK691" s="498"/>
      <c r="GL691" s="498"/>
      <c r="GM691" s="498"/>
      <c r="GN691" s="498"/>
      <c r="GO691" s="498"/>
      <c r="GP691" s="498"/>
      <c r="GQ691" s="498"/>
      <c r="GR691" s="498"/>
      <c r="GS691" s="498"/>
      <c r="GT691" s="498"/>
      <c r="GU691" s="498"/>
      <c r="GV691" s="498"/>
      <c r="GW691" s="498"/>
      <c r="GX691" s="498"/>
      <c r="GY691" s="498"/>
      <c r="GZ691" s="498"/>
      <c r="HA691" s="498"/>
      <c r="HB691" s="498"/>
      <c r="HC691" s="498"/>
      <c r="HD691" s="498"/>
      <c r="HE691" s="498"/>
      <c r="HF691" s="498"/>
      <c r="HG691" s="498"/>
      <c r="HH691" s="498"/>
      <c r="HI691" s="498"/>
      <c r="HJ691" s="498"/>
      <c r="HK691" s="498"/>
      <c r="HL691" s="498"/>
      <c r="HM691" s="498"/>
      <c r="HN691" s="498"/>
      <c r="HO691" s="498"/>
      <c r="HP691" s="498"/>
      <c r="HQ691" s="498"/>
      <c r="HR691" s="498"/>
      <c r="HS691" s="498"/>
      <c r="HT691" s="498"/>
      <c r="HU691" s="498"/>
      <c r="HV691" s="498"/>
      <c r="HW691" s="498"/>
      <c r="HX691" s="498"/>
      <c r="HY691" s="498"/>
      <c r="HZ691" s="498"/>
      <c r="IA691" s="498"/>
      <c r="IB691" s="498"/>
      <c r="IC691" s="498"/>
      <c r="ID691" s="498"/>
      <c r="IE691" s="498"/>
      <c r="IF691" s="498"/>
      <c r="IG691" s="498"/>
      <c r="IH691" s="498"/>
      <c r="II691" s="498"/>
      <c r="IJ691" s="498"/>
      <c r="IK691" s="498"/>
      <c r="IL691" s="498"/>
      <c r="IM691" s="498"/>
      <c r="IN691" s="498"/>
      <c r="IO691" s="498"/>
      <c r="IP691" s="498"/>
      <c r="IQ691" s="498"/>
      <c r="IR691" s="498"/>
      <c r="IS691" s="498"/>
      <c r="IT691" s="498"/>
      <c r="IU691" s="498"/>
      <c r="IV691" s="498"/>
      <c r="IW691" s="498"/>
      <c r="IX691" s="498"/>
      <c r="IY691" s="498"/>
      <c r="IZ691" s="498"/>
      <c r="JA691" s="498"/>
      <c r="JB691" s="498"/>
      <c r="JC691" s="498"/>
      <c r="JD691" s="498"/>
      <c r="JE691" s="498"/>
      <c r="JF691" s="498"/>
      <c r="JG691" s="498"/>
      <c r="JH691" s="498"/>
      <c r="JI691" s="498"/>
      <c r="JJ691" s="498"/>
      <c r="JK691" s="498"/>
      <c r="JL691" s="498"/>
      <c r="JM691" s="498"/>
      <c r="JN691" s="498"/>
      <c r="JO691" s="498"/>
      <c r="JP691" s="498"/>
      <c r="JQ691" s="498"/>
      <c r="JR691" s="498"/>
      <c r="JS691" s="498"/>
      <c r="JT691" s="498"/>
      <c r="JU691" s="498"/>
      <c r="JV691" s="498"/>
      <c r="JW691" s="498"/>
      <c r="JX691" s="498"/>
      <c r="JY691" s="498"/>
      <c r="JZ691" s="498"/>
      <c r="KA691" s="498"/>
      <c r="KB691" s="498"/>
      <c r="KC691" s="498"/>
      <c r="KD691" s="498"/>
      <c r="KE691" s="498"/>
      <c r="KF691" s="498"/>
      <c r="KG691" s="498"/>
      <c r="KH691" s="498"/>
      <c r="KI691" s="498"/>
      <c r="KJ691" s="498"/>
      <c r="KK691" s="498"/>
      <c r="KL691" s="498"/>
      <c r="KM691" s="498"/>
      <c r="KN691" s="498"/>
      <c r="KO691" s="498"/>
      <c r="KP691" s="498"/>
      <c r="KQ691" s="498"/>
      <c r="KR691" s="498"/>
      <c r="KS691" s="498"/>
      <c r="KT691" s="498"/>
      <c r="KU691" s="498"/>
      <c r="KV691" s="498"/>
      <c r="KW691" s="498"/>
      <c r="KX691" s="498"/>
      <c r="KY691" s="498"/>
      <c r="KZ691" s="498"/>
      <c r="LA691" s="498"/>
      <c r="LB691" s="498"/>
      <c r="LC691" s="498"/>
      <c r="LD691" s="498"/>
      <c r="LE691" s="498"/>
      <c r="LF691" s="498"/>
      <c r="LG691" s="498"/>
      <c r="LH691" s="498"/>
      <c r="LI691" s="498"/>
      <c r="LJ691" s="498"/>
      <c r="LK691" s="498"/>
      <c r="LL691" s="498"/>
      <c r="LM691" s="498"/>
      <c r="LN691" s="498"/>
      <c r="LO691" s="498"/>
      <c r="LP691" s="498"/>
      <c r="LQ691" s="498"/>
      <c r="LR691" s="498"/>
      <c r="LS691" s="498"/>
      <c r="LT691" s="498"/>
      <c r="LU691" s="498"/>
      <c r="LV691" s="498"/>
      <c r="LW691" s="498"/>
      <c r="LX691" s="498"/>
      <c r="LY691" s="498"/>
      <c r="LZ691" s="498"/>
      <c r="MA691" s="498"/>
      <c r="MB691" s="498"/>
      <c r="MC691" s="498"/>
      <c r="MD691" s="498"/>
      <c r="ME691" s="498"/>
      <c r="MF691" s="498"/>
      <c r="MG691" s="498"/>
      <c r="MH691" s="498"/>
      <c r="MI691" s="498"/>
      <c r="MJ691" s="498"/>
      <c r="MK691" s="498"/>
      <c r="ML691" s="498"/>
      <c r="MM691" s="498"/>
      <c r="MN691" s="498"/>
      <c r="MO691" s="498"/>
      <c r="MP691" s="498"/>
      <c r="MQ691" s="498"/>
      <c r="MR691" s="498"/>
      <c r="MS691" s="498"/>
      <c r="MT691" s="498"/>
      <c r="MU691" s="498"/>
      <c r="MV691" s="498"/>
      <c r="MW691" s="498"/>
      <c r="MX691" s="498"/>
      <c r="MY691" s="498"/>
      <c r="MZ691" s="498"/>
      <c r="NA691" s="498"/>
      <c r="NB691" s="498"/>
      <c r="NC691" s="498"/>
      <c r="ND691" s="498"/>
      <c r="NE691" s="498"/>
      <c r="NF691" s="498"/>
      <c r="NG691" s="498"/>
      <c r="NH691" s="498"/>
      <c r="NI691" s="498"/>
      <c r="NJ691" s="498"/>
      <c r="NK691" s="498"/>
      <c r="NL691" s="498"/>
      <c r="NM691" s="498"/>
      <c r="NN691" s="498"/>
      <c r="NO691" s="498"/>
      <c r="NP691" s="498"/>
      <c r="NQ691" s="498"/>
      <c r="NR691" s="498"/>
      <c r="NS691" s="498"/>
      <c r="NT691" s="498"/>
      <c r="NU691" s="498"/>
      <c r="NV691" s="498"/>
      <c r="NW691" s="498"/>
      <c r="NX691" s="498"/>
      <c r="NY691" s="498"/>
      <c r="NZ691" s="498"/>
      <c r="OA691" s="498"/>
      <c r="OB691" s="498"/>
      <c r="OC691" s="498"/>
      <c r="OD691" s="498"/>
      <c r="OE691" s="498"/>
      <c r="OF691" s="498"/>
      <c r="OG691" s="498"/>
      <c r="OH691" s="498"/>
      <c r="OI691" s="498"/>
      <c r="OJ691" s="498"/>
      <c r="OK691" s="498"/>
      <c r="OL691" s="498"/>
      <c r="OM691" s="498"/>
      <c r="ON691" s="498"/>
      <c r="OO691" s="498"/>
      <c r="OP691" s="498"/>
      <c r="OQ691" s="498"/>
      <c r="OR691" s="498"/>
      <c r="OS691" s="498"/>
      <c r="OT691" s="498"/>
      <c r="OU691" s="498"/>
      <c r="OV691" s="498"/>
      <c r="OW691" s="498"/>
      <c r="OX691" s="498"/>
      <c r="OY691" s="498"/>
      <c r="OZ691" s="498"/>
      <c r="PA691" s="498"/>
      <c r="PB691" s="498"/>
      <c r="PC691" s="498"/>
      <c r="PD691" s="498"/>
      <c r="PE691" s="498"/>
      <c r="PF691" s="498"/>
      <c r="PG691" s="498"/>
      <c r="PH691" s="498"/>
      <c r="PI691" s="498"/>
      <c r="PJ691" s="498"/>
      <c r="PK691" s="498"/>
      <c r="PL691" s="498"/>
      <c r="PM691" s="498"/>
      <c r="PN691" s="498"/>
      <c r="PO691" s="498"/>
      <c r="PP691" s="498"/>
      <c r="PQ691" s="498"/>
      <c r="PR691" s="498"/>
      <c r="PS691" s="498"/>
      <c r="PT691" s="498"/>
      <c r="PU691" s="498"/>
      <c r="PV691" s="498"/>
      <c r="PW691" s="498"/>
      <c r="PX691" s="498"/>
      <c r="PY691" s="498"/>
      <c r="PZ691" s="498"/>
      <c r="QA691" s="498"/>
      <c r="QB691" s="498"/>
      <c r="QC691" s="498"/>
      <c r="QD691" s="498"/>
      <c r="QE691" s="498"/>
      <c r="QF691" s="498"/>
      <c r="QG691" s="498"/>
      <c r="QH691" s="498"/>
      <c r="QI691" s="498"/>
      <c r="QJ691" s="498"/>
      <c r="QK691" s="498"/>
      <c r="QL691" s="498"/>
      <c r="QM691" s="498"/>
      <c r="QN691" s="498"/>
      <c r="QO691" s="498"/>
      <c r="QP691" s="498"/>
      <c r="QQ691" s="498"/>
      <c r="QR691" s="498"/>
      <c r="QS691" s="498"/>
      <c r="QT691" s="498"/>
      <c r="QU691" s="498"/>
      <c r="QV691" s="498"/>
      <c r="QW691" s="498"/>
      <c r="QX691" s="498"/>
      <c r="QY691" s="498"/>
      <c r="QZ691" s="498"/>
      <c r="RA691" s="498"/>
      <c r="RB691" s="498"/>
      <c r="RC691" s="498"/>
      <c r="RD691" s="498"/>
      <c r="RE691" s="498"/>
      <c r="RF691" s="498"/>
      <c r="RG691" s="498"/>
      <c r="RH691" s="498"/>
      <c r="RI691" s="498"/>
      <c r="RJ691" s="498"/>
      <c r="RK691" s="498"/>
      <c r="RL691" s="498"/>
      <c r="RM691" s="498"/>
      <c r="RN691" s="498"/>
      <c r="RO691" s="498"/>
      <c r="RP691" s="498"/>
      <c r="RQ691" s="498"/>
      <c r="RR691" s="498"/>
      <c r="RS691" s="498"/>
      <c r="RT691" s="498"/>
      <c r="RU691" s="498"/>
      <c r="RV691" s="498"/>
      <c r="RW691" s="498"/>
      <c r="RX691" s="498"/>
      <c r="RY691" s="498"/>
      <c r="RZ691" s="498"/>
      <c r="SA691" s="498"/>
      <c r="SB691" s="498"/>
      <c r="SC691" s="498"/>
      <c r="SD691" s="498"/>
      <c r="SE691" s="498"/>
      <c r="SF691" s="498"/>
      <c r="SG691" s="498"/>
      <c r="SH691" s="498"/>
      <c r="SI691" s="498"/>
      <c r="SJ691" s="498"/>
      <c r="SK691" s="498"/>
      <c r="SL691" s="498"/>
      <c r="SM691" s="498"/>
      <c r="SN691" s="498"/>
      <c r="SO691" s="498"/>
      <c r="SP691" s="498"/>
      <c r="SQ691" s="498"/>
      <c r="SR691" s="498"/>
      <c r="SS691" s="498"/>
      <c r="ST691" s="498"/>
      <c r="SU691" s="498"/>
      <c r="SV691" s="498"/>
      <c r="SW691" s="498"/>
      <c r="SX691" s="498"/>
      <c r="SY691" s="498"/>
      <c r="SZ691" s="498"/>
      <c r="TA691" s="498"/>
      <c r="TB691" s="498"/>
      <c r="TC691" s="498"/>
      <c r="TD691" s="498"/>
      <c r="TE691" s="498"/>
      <c r="TF691" s="498"/>
      <c r="TG691" s="498"/>
      <c r="TH691" s="498"/>
      <c r="TI691" s="498"/>
      <c r="TJ691" s="498"/>
      <c r="TK691" s="498"/>
      <c r="TL691" s="498"/>
      <c r="TM691" s="498"/>
      <c r="TN691" s="498"/>
      <c r="TO691" s="498"/>
      <c r="TP691" s="498"/>
      <c r="TQ691" s="498"/>
      <c r="TR691" s="498"/>
      <c r="TS691" s="498"/>
      <c r="TT691" s="498"/>
      <c r="TU691" s="498"/>
      <c r="TV691" s="498"/>
      <c r="TW691" s="498"/>
      <c r="TX691" s="498"/>
      <c r="TY691" s="498"/>
      <c r="TZ691" s="498"/>
      <c r="UA691" s="498"/>
      <c r="UB691" s="498"/>
      <c r="UC691" s="498"/>
      <c r="UD691" s="498"/>
      <c r="UE691" s="498"/>
      <c r="UF691" s="498"/>
      <c r="UG691" s="498"/>
      <c r="UH691" s="498"/>
      <c r="UI691" s="498"/>
      <c r="UJ691" s="498"/>
      <c r="UK691" s="498"/>
      <c r="UL691" s="498"/>
      <c r="UM691" s="498"/>
      <c r="UN691" s="498"/>
      <c r="UO691" s="498"/>
      <c r="UP691" s="498"/>
      <c r="UQ691" s="498"/>
      <c r="UR691" s="498"/>
      <c r="US691" s="498"/>
      <c r="UT691" s="498"/>
      <c r="UU691" s="498"/>
      <c r="UV691" s="498"/>
      <c r="UW691" s="498"/>
      <c r="UX691" s="498"/>
      <c r="UY691" s="498"/>
      <c r="UZ691" s="498"/>
      <c r="VA691" s="498"/>
      <c r="VB691" s="498"/>
      <c r="VC691" s="498"/>
      <c r="VD691" s="498"/>
      <c r="VE691" s="498"/>
      <c r="VF691" s="498"/>
      <c r="VG691" s="498"/>
      <c r="VH691" s="498"/>
      <c r="VI691" s="498"/>
      <c r="VJ691" s="498"/>
      <c r="VK691" s="498"/>
      <c r="VL691" s="498"/>
      <c r="VM691" s="498"/>
      <c r="VN691" s="498"/>
      <c r="VO691" s="498"/>
      <c r="VP691" s="498"/>
      <c r="VQ691" s="498"/>
      <c r="VR691" s="498"/>
      <c r="VS691" s="498"/>
      <c r="VT691" s="498"/>
      <c r="VU691" s="498"/>
      <c r="VV691" s="498"/>
      <c r="VW691" s="498"/>
      <c r="VX691" s="498"/>
      <c r="VY691" s="498"/>
      <c r="VZ691" s="498"/>
      <c r="WA691" s="498"/>
      <c r="WB691" s="498"/>
      <c r="WC691" s="498"/>
      <c r="WD691" s="498"/>
      <c r="WE691" s="498"/>
      <c r="WF691" s="498"/>
      <c r="WG691" s="498"/>
      <c r="WH691" s="498"/>
      <c r="WI691" s="498"/>
      <c r="WJ691" s="498"/>
      <c r="WK691" s="498"/>
      <c r="WL691" s="498"/>
      <c r="WM691" s="498"/>
      <c r="WN691" s="498"/>
      <c r="WO691" s="498"/>
      <c r="WP691" s="498"/>
      <c r="WQ691" s="498"/>
      <c r="WR691" s="498"/>
      <c r="WS691" s="498"/>
      <c r="WT691" s="498"/>
      <c r="WU691" s="498"/>
      <c r="WV691" s="498"/>
      <c r="WW691" s="498"/>
      <c r="WX691" s="498"/>
      <c r="WY691" s="498"/>
      <c r="WZ691" s="498"/>
      <c r="XA691" s="498"/>
      <c r="XB691" s="498"/>
      <c r="XC691" s="498"/>
      <c r="XD691" s="498"/>
      <c r="XE691" s="498"/>
      <c r="XF691" s="498"/>
      <c r="XG691" s="498"/>
      <c r="XH691" s="498"/>
      <c r="XI691" s="498"/>
      <c r="XJ691" s="498"/>
      <c r="XK691" s="498"/>
      <c r="XL691" s="498"/>
      <c r="XM691" s="498"/>
      <c r="XN691" s="498"/>
      <c r="XO691" s="498"/>
      <c r="XP691" s="498"/>
      <c r="XQ691" s="498"/>
      <c r="XR691" s="498"/>
      <c r="XS691" s="498"/>
      <c r="XT691" s="498"/>
      <c r="XU691" s="498"/>
      <c r="XV691" s="498"/>
      <c r="XW691" s="498"/>
      <c r="XX691" s="498"/>
      <c r="XY691" s="498"/>
      <c r="XZ691" s="498"/>
      <c r="YA691" s="498"/>
      <c r="YB691" s="498"/>
      <c r="YC691" s="498"/>
      <c r="YD691" s="498"/>
      <c r="YE691" s="498"/>
      <c r="YF691" s="498"/>
      <c r="YG691" s="498"/>
      <c r="YH691" s="498"/>
      <c r="YI691" s="498"/>
      <c r="YJ691" s="498"/>
      <c r="YK691" s="498"/>
      <c r="YL691" s="498"/>
      <c r="YM691" s="498"/>
      <c r="YN691" s="498"/>
      <c r="YO691" s="498"/>
      <c r="YP691" s="498"/>
      <c r="YQ691" s="498"/>
      <c r="YR691" s="498"/>
      <c r="YS691" s="498"/>
      <c r="YT691" s="498"/>
      <c r="YU691" s="498"/>
      <c r="YV691" s="498"/>
      <c r="YW691" s="498"/>
      <c r="YX691" s="498"/>
      <c r="YY691" s="498"/>
      <c r="YZ691" s="498"/>
      <c r="ZA691" s="498"/>
      <c r="ZB691" s="498"/>
      <c r="ZC691" s="498"/>
      <c r="ZD691" s="498"/>
      <c r="ZE691" s="498"/>
      <c r="ZF691" s="498"/>
      <c r="ZG691" s="498"/>
      <c r="ZH691" s="498"/>
      <c r="ZI691" s="498"/>
      <c r="ZJ691" s="498"/>
      <c r="ZK691" s="498"/>
      <c r="ZL691" s="498"/>
      <c r="ZM691" s="498"/>
      <c r="ZN691" s="498"/>
      <c r="ZO691" s="498"/>
      <c r="ZP691" s="498"/>
      <c r="ZQ691" s="498"/>
      <c r="ZR691" s="498"/>
      <c r="ZS691" s="498"/>
      <c r="ZT691" s="498"/>
      <c r="ZU691" s="498"/>
      <c r="ZV691" s="498"/>
      <c r="ZW691" s="498"/>
      <c r="ZX691" s="498"/>
      <c r="ZY691" s="498"/>
      <c r="ZZ691" s="498"/>
      <c r="AAA691" s="498"/>
      <c r="AAB691" s="498"/>
      <c r="AAC691" s="498"/>
      <c r="AAD691" s="498"/>
      <c r="AAE691" s="498"/>
      <c r="AAF691" s="498"/>
      <c r="AAG691" s="498"/>
      <c r="AAH691" s="498"/>
      <c r="AAI691" s="498"/>
      <c r="AAJ691" s="498"/>
      <c r="AAK691" s="498"/>
      <c r="AAL691" s="498"/>
      <c r="AAM691" s="498"/>
      <c r="AAN691" s="498"/>
      <c r="AAO691" s="498"/>
      <c r="AAP691" s="498"/>
      <c r="AAQ691" s="498"/>
      <c r="AAR691" s="498"/>
      <c r="AAS691" s="498"/>
      <c r="AAT691" s="498"/>
      <c r="AAU691" s="498"/>
      <c r="AAV691" s="498"/>
      <c r="AAW691" s="498"/>
      <c r="AAX691" s="498"/>
      <c r="AAY691" s="498"/>
      <c r="AAZ691" s="498"/>
      <c r="ABA691" s="498"/>
      <c r="ABB691" s="498"/>
      <c r="ABC691" s="498"/>
      <c r="ABD691" s="498"/>
      <c r="ABE691" s="498"/>
      <c r="ABF691" s="498"/>
      <c r="ABG691" s="498"/>
      <c r="ABH691" s="498"/>
      <c r="ABI691" s="498"/>
      <c r="ABJ691" s="498"/>
      <c r="ABK691" s="498"/>
      <c r="ABL691" s="498"/>
      <c r="ABM691" s="498"/>
      <c r="ABN691" s="498"/>
      <c r="ABO691" s="498"/>
      <c r="ABP691" s="498"/>
      <c r="ABQ691" s="498"/>
      <c r="ABR691" s="498"/>
      <c r="ABS691" s="498"/>
      <c r="ABT691" s="498"/>
      <c r="ABU691" s="498"/>
      <c r="ABV691" s="498"/>
      <c r="ABW691" s="498"/>
      <c r="ABX691" s="498"/>
      <c r="ABY691" s="498"/>
      <c r="ABZ691" s="498"/>
      <c r="ACA691" s="498"/>
      <c r="ACB691" s="498"/>
      <c r="ACC691" s="498"/>
      <c r="ACD691" s="498"/>
      <c r="ACE691" s="498"/>
      <c r="ACF691" s="498"/>
      <c r="ACG691" s="498"/>
      <c r="ACH691" s="498"/>
      <c r="ACI691" s="498"/>
      <c r="ACJ691" s="498"/>
      <c r="ACK691" s="498"/>
      <c r="ACL691" s="498"/>
      <c r="ACM691" s="498"/>
      <c r="ACN691" s="498"/>
      <c r="ACO691" s="498"/>
      <c r="ACP691" s="498"/>
      <c r="ACQ691" s="498"/>
      <c r="ACR691" s="498"/>
      <c r="ACS691" s="498"/>
      <c r="ACT691" s="498"/>
      <c r="ACU691" s="498"/>
      <c r="ACV691" s="498"/>
      <c r="ACW691" s="498"/>
      <c r="ACX691" s="498"/>
      <c r="ACY691" s="498"/>
      <c r="ACZ691" s="498"/>
      <c r="ADA691" s="498"/>
      <c r="ADB691" s="498"/>
      <c r="ADC691" s="498"/>
      <c r="ADD691" s="498"/>
      <c r="ADE691" s="498"/>
      <c r="ADF691" s="498"/>
      <c r="ADG691" s="498"/>
      <c r="ADH691" s="498"/>
      <c r="ADI691" s="498"/>
      <c r="ADJ691" s="498"/>
      <c r="ADK691" s="498"/>
      <c r="ADL691" s="498"/>
      <c r="ADM691" s="498"/>
      <c r="ADN691" s="498"/>
      <c r="ADO691" s="498"/>
      <c r="ADP691" s="498"/>
      <c r="ADQ691" s="498"/>
      <c r="ADR691" s="498"/>
      <c r="ADS691" s="498"/>
      <c r="ADT691" s="498"/>
      <c r="ADU691" s="498"/>
      <c r="ADV691" s="498"/>
      <c r="ADW691" s="498"/>
      <c r="ADX691" s="498"/>
      <c r="ADY691" s="498"/>
      <c r="ADZ691" s="498"/>
      <c r="AEA691" s="498"/>
      <c r="AEB691" s="498"/>
      <c r="AEC691" s="498"/>
      <c r="AED691" s="498"/>
      <c r="AEE691" s="498"/>
      <c r="AEF691" s="498"/>
      <c r="AEG691" s="498"/>
      <c r="AEH691" s="498"/>
      <c r="AEI691" s="498"/>
      <c r="AEJ691" s="498"/>
      <c r="AEK691" s="498"/>
      <c r="AEL691" s="498"/>
      <c r="AEM691" s="498"/>
      <c r="AEN691" s="498"/>
      <c r="AEO691" s="498"/>
      <c r="AEP691" s="498"/>
      <c r="AEQ691" s="498"/>
      <c r="AER691" s="498"/>
      <c r="AES691" s="498"/>
      <c r="AET691" s="498"/>
      <c r="AEU691" s="498"/>
      <c r="AEV691" s="498"/>
      <c r="AEW691" s="498"/>
      <c r="AEX691" s="498"/>
      <c r="AEY691" s="498"/>
      <c r="AEZ691" s="498"/>
      <c r="AFA691" s="498"/>
      <c r="AFB691" s="498"/>
      <c r="AFC691" s="498"/>
      <c r="AFD691" s="498"/>
      <c r="AFE691" s="498"/>
      <c r="AFF691" s="498"/>
      <c r="AFG691" s="498"/>
      <c r="AFH691" s="498"/>
      <c r="AFI691" s="498"/>
      <c r="AFJ691" s="498"/>
      <c r="AFK691" s="498"/>
      <c r="AFL691" s="498"/>
      <c r="AFM691" s="498"/>
      <c r="AFN691" s="498"/>
      <c r="AFO691" s="498"/>
      <c r="AFP691" s="498"/>
      <c r="AFQ691" s="498"/>
      <c r="AFR691" s="498"/>
      <c r="AFS691" s="498"/>
      <c r="AFT691" s="498"/>
      <c r="AFU691" s="498"/>
      <c r="AFV691" s="498"/>
      <c r="AFW691" s="498"/>
      <c r="AFX691" s="498"/>
      <c r="AFY691" s="498"/>
      <c r="AFZ691" s="498"/>
      <c r="AGA691" s="498"/>
      <c r="AGB691" s="498"/>
      <c r="AGC691" s="498"/>
      <c r="AGD691" s="498"/>
      <c r="AGE691" s="498"/>
      <c r="AGF691" s="498"/>
      <c r="AGG691" s="498"/>
      <c r="AGH691" s="498"/>
      <c r="AGI691" s="498"/>
      <c r="AGJ691" s="498"/>
      <c r="AGK691" s="498"/>
      <c r="AGL691" s="498"/>
      <c r="AGM691" s="498"/>
      <c r="AGN691" s="498"/>
      <c r="AGO691" s="498"/>
      <c r="AGP691" s="498"/>
      <c r="AGQ691" s="498"/>
      <c r="AGR691" s="498"/>
      <c r="AGS691" s="498"/>
      <c r="AGT691" s="498"/>
      <c r="AGU691" s="498"/>
      <c r="AGV691" s="498"/>
      <c r="AGW691" s="498"/>
      <c r="AGX691" s="498"/>
      <c r="AGY691" s="498"/>
      <c r="AGZ691" s="498"/>
      <c r="AHA691" s="498"/>
      <c r="AHB691" s="498"/>
      <c r="AHC691" s="498"/>
      <c r="AHD691" s="498"/>
      <c r="AHE691" s="498"/>
      <c r="AHF691" s="498"/>
      <c r="AHG691" s="498"/>
      <c r="AHH691" s="498"/>
      <c r="AHI691" s="498"/>
      <c r="AHJ691" s="498"/>
      <c r="AHK691" s="498"/>
      <c r="AHL691" s="498"/>
      <c r="AHM691" s="498"/>
      <c r="AHN691" s="498"/>
      <c r="AHO691" s="498"/>
      <c r="AHP691" s="498"/>
      <c r="AHQ691" s="498"/>
      <c r="AHR691" s="498"/>
      <c r="AHS691" s="498"/>
      <c r="AHT691" s="498"/>
      <c r="AHU691" s="498"/>
      <c r="AHV691" s="498"/>
      <c r="AHW691" s="498"/>
      <c r="AHX691" s="498"/>
      <c r="AHY691" s="498"/>
      <c r="AHZ691" s="498"/>
      <c r="AIA691" s="498"/>
      <c r="AIB691" s="498"/>
      <c r="AIC691" s="498"/>
      <c r="AID691" s="498"/>
      <c r="AIE691" s="498"/>
      <c r="AIF691" s="498"/>
      <c r="AIG691" s="498"/>
      <c r="AIH691" s="498"/>
      <c r="AII691" s="498"/>
      <c r="AIJ691" s="498"/>
      <c r="AIK691" s="498"/>
      <c r="AIL691" s="498"/>
      <c r="AIM691" s="498"/>
      <c r="AIN691" s="498"/>
      <c r="AIO691" s="498"/>
      <c r="AIP691" s="498"/>
      <c r="AIQ691" s="498"/>
      <c r="AIR691" s="498"/>
      <c r="AIS691" s="498"/>
      <c r="AIT691" s="498"/>
      <c r="AIU691" s="498"/>
      <c r="AIV691" s="498"/>
      <c r="AIW691" s="498"/>
      <c r="AIX691" s="498"/>
      <c r="AIY691" s="498"/>
      <c r="AIZ691" s="498"/>
      <c r="AJA691" s="498"/>
      <c r="AJB691" s="498"/>
      <c r="AJC691" s="498"/>
      <c r="AJD691" s="498"/>
      <c r="AJE691" s="498"/>
      <c r="AJF691" s="498"/>
      <c r="AJG691" s="498"/>
      <c r="AJH691" s="498"/>
      <c r="AJI691" s="498"/>
      <c r="AJJ691" s="498"/>
      <c r="AJK691" s="498"/>
      <c r="AJL691" s="498"/>
      <c r="AJM691" s="498"/>
      <c r="AJN691" s="498"/>
      <c r="AJO691" s="498"/>
      <c r="AJP691" s="498"/>
      <c r="AJQ691" s="498"/>
      <c r="AJR691" s="498"/>
      <c r="AJS691" s="498"/>
      <c r="AJT691" s="498"/>
      <c r="AJU691" s="498"/>
      <c r="AJV691" s="498"/>
      <c r="AJW691" s="498"/>
      <c r="AJX691" s="498"/>
      <c r="AJY691" s="498"/>
      <c r="AJZ691" s="498"/>
      <c r="AKA691" s="498"/>
      <c r="AKB691" s="498"/>
      <c r="AKC691" s="498"/>
      <c r="AKD691" s="498"/>
      <c r="AKE691" s="498"/>
      <c r="AKF691" s="498"/>
      <c r="AKG691" s="498"/>
      <c r="AKH691" s="498"/>
      <c r="AKI691" s="498"/>
      <c r="AKJ691" s="498"/>
      <c r="AKK691" s="498"/>
      <c r="AKL691" s="498"/>
      <c r="AKM691" s="498"/>
      <c r="AKN691" s="498"/>
      <c r="AKO691" s="498"/>
      <c r="AKP691" s="498"/>
      <c r="AKQ691" s="498"/>
      <c r="AKR691" s="498"/>
      <c r="AKS691" s="498"/>
      <c r="AKT691" s="498"/>
      <c r="AKU691" s="498"/>
      <c r="AKV691" s="498"/>
      <c r="AKW691" s="498"/>
      <c r="AKX691" s="498"/>
      <c r="AKY691" s="498"/>
      <c r="AKZ691" s="498"/>
      <c r="ALA691" s="498"/>
      <c r="ALB691" s="498"/>
      <c r="ALC691" s="498"/>
      <c r="ALD691" s="498"/>
      <c r="ALE691" s="498"/>
      <c r="ALF691" s="498"/>
      <c r="ALG691" s="498"/>
      <c r="ALH691" s="498"/>
      <c r="ALI691" s="498"/>
      <c r="ALJ691" s="498"/>
      <c r="ALK691" s="498"/>
      <c r="ALL691" s="498"/>
      <c r="ALM691" s="498"/>
      <c r="ALN691" s="498"/>
      <c r="ALO691" s="498"/>
      <c r="ALP691" s="498"/>
      <c r="ALQ691" s="498"/>
      <c r="ALR691" s="498"/>
      <c r="ALS691" s="498"/>
      <c r="ALT691" s="498"/>
      <c r="ALU691" s="498"/>
      <c r="ALV691" s="498"/>
      <c r="ALW691" s="498"/>
      <c r="ALX691" s="498"/>
      <c r="ALY691" s="498"/>
      <c r="ALZ691" s="498"/>
      <c r="AMA691" s="498"/>
      <c r="AMB691" s="498"/>
      <c r="AMC691" s="498"/>
      <c r="AMD691" s="498"/>
      <c r="AME691" s="498"/>
      <c r="AMF691" s="498"/>
      <c r="AMG691" s="498"/>
      <c r="AMH691" s="498"/>
      <c r="AMI691" s="498"/>
      <c r="AMJ691" s="498"/>
      <c r="AMK691" s="498"/>
    </row>
    <row r="692" spans="1:1025" s="499" customFormat="1" x14ac:dyDescent="0.25">
      <c r="A692" s="502"/>
      <c r="B692" s="423" t="s">
        <v>263</v>
      </c>
      <c r="C692" s="423"/>
      <c r="D692" s="423"/>
      <c r="E692" s="424" t="s">
        <v>12</v>
      </c>
      <c r="F692" s="425">
        <v>1</v>
      </c>
      <c r="G692" s="426"/>
      <c r="H692" s="426"/>
      <c r="I692" s="498"/>
      <c r="J692" s="504"/>
      <c r="K692" s="505"/>
      <c r="L692" s="505"/>
      <c r="M692" s="466"/>
      <c r="N692" s="467"/>
      <c r="O692" s="468"/>
      <c r="P692" s="468"/>
      <c r="Q692" s="498"/>
      <c r="R692" s="498"/>
      <c r="S692" s="498"/>
      <c r="T692" s="498"/>
      <c r="U692" s="498"/>
      <c r="V692" s="498"/>
      <c r="W692" s="498"/>
      <c r="X692" s="498"/>
      <c r="Y692" s="498"/>
      <c r="Z692" s="498"/>
      <c r="AA692" s="498"/>
      <c r="AB692" s="498"/>
      <c r="AC692" s="498"/>
      <c r="AD692" s="498"/>
      <c r="AE692" s="498"/>
      <c r="AF692" s="498"/>
      <c r="AG692" s="498"/>
      <c r="AH692" s="498"/>
      <c r="AI692" s="498"/>
      <c r="AJ692" s="498"/>
      <c r="AK692" s="498"/>
      <c r="AL692" s="498"/>
      <c r="AM692" s="498"/>
      <c r="AN692" s="498"/>
      <c r="AO692" s="498"/>
      <c r="AP692" s="498"/>
      <c r="AQ692" s="498"/>
      <c r="AR692" s="498"/>
      <c r="AS692" s="498"/>
      <c r="AT692" s="498"/>
      <c r="AU692" s="498"/>
      <c r="AV692" s="498"/>
      <c r="AW692" s="498"/>
      <c r="AX692" s="498"/>
      <c r="AY692" s="498"/>
      <c r="AZ692" s="498"/>
      <c r="BA692" s="498"/>
      <c r="BB692" s="498"/>
      <c r="BC692" s="498"/>
      <c r="BD692" s="498"/>
      <c r="BE692" s="498"/>
      <c r="BF692" s="498"/>
      <c r="BG692" s="498"/>
      <c r="BH692" s="498"/>
      <c r="BI692" s="498"/>
      <c r="BJ692" s="498"/>
      <c r="BK692" s="498"/>
      <c r="BL692" s="498"/>
      <c r="BM692" s="498"/>
      <c r="BN692" s="498"/>
      <c r="BO692" s="498"/>
      <c r="BP692" s="498"/>
      <c r="BQ692" s="498"/>
      <c r="BR692" s="498"/>
      <c r="BS692" s="498"/>
      <c r="BT692" s="498"/>
      <c r="BU692" s="498"/>
      <c r="BV692" s="498"/>
      <c r="BW692" s="498"/>
      <c r="BX692" s="498"/>
      <c r="BY692" s="498"/>
      <c r="BZ692" s="498"/>
      <c r="CA692" s="498"/>
      <c r="CB692" s="498"/>
      <c r="CC692" s="498"/>
      <c r="CD692" s="498"/>
      <c r="CE692" s="498"/>
      <c r="CF692" s="498"/>
      <c r="CG692" s="498"/>
      <c r="CH692" s="498"/>
      <c r="CI692" s="498"/>
      <c r="CJ692" s="498"/>
      <c r="CK692" s="498"/>
      <c r="CL692" s="498"/>
      <c r="CM692" s="498"/>
      <c r="CN692" s="498"/>
      <c r="CO692" s="498"/>
      <c r="CP692" s="498"/>
      <c r="CQ692" s="498"/>
      <c r="CR692" s="498"/>
      <c r="CS692" s="498"/>
      <c r="CT692" s="498"/>
      <c r="CU692" s="498"/>
      <c r="CV692" s="498"/>
      <c r="CW692" s="498"/>
      <c r="CX692" s="498"/>
      <c r="CY692" s="498"/>
      <c r="CZ692" s="498"/>
      <c r="DA692" s="498"/>
      <c r="DB692" s="498"/>
      <c r="DC692" s="498"/>
      <c r="DD692" s="498"/>
      <c r="DE692" s="498"/>
      <c r="DF692" s="498"/>
      <c r="DG692" s="498"/>
      <c r="DH692" s="498"/>
      <c r="DI692" s="498"/>
      <c r="DJ692" s="498"/>
      <c r="DK692" s="498"/>
      <c r="DL692" s="498"/>
      <c r="DM692" s="498"/>
      <c r="DN692" s="498"/>
      <c r="DO692" s="498"/>
      <c r="DP692" s="498"/>
      <c r="DQ692" s="498"/>
      <c r="DR692" s="498"/>
      <c r="DS692" s="498"/>
      <c r="DT692" s="498"/>
      <c r="DU692" s="498"/>
      <c r="DV692" s="498"/>
      <c r="DW692" s="498"/>
      <c r="DX692" s="498"/>
      <c r="DY692" s="498"/>
      <c r="DZ692" s="498"/>
      <c r="EA692" s="498"/>
      <c r="EB692" s="498"/>
      <c r="EC692" s="498"/>
      <c r="ED692" s="498"/>
      <c r="EE692" s="498"/>
      <c r="EF692" s="498"/>
      <c r="EG692" s="498"/>
      <c r="EH692" s="498"/>
      <c r="EI692" s="498"/>
      <c r="EJ692" s="498"/>
      <c r="EK692" s="498"/>
      <c r="EL692" s="498"/>
      <c r="EM692" s="498"/>
      <c r="EN692" s="498"/>
      <c r="EO692" s="498"/>
      <c r="EP692" s="498"/>
      <c r="EQ692" s="498"/>
      <c r="ER692" s="498"/>
      <c r="ES692" s="498"/>
      <c r="ET692" s="498"/>
      <c r="EU692" s="498"/>
      <c r="EV692" s="498"/>
      <c r="EW692" s="498"/>
      <c r="EX692" s="498"/>
      <c r="EY692" s="498"/>
      <c r="EZ692" s="498"/>
      <c r="FA692" s="498"/>
      <c r="FB692" s="498"/>
      <c r="FC692" s="498"/>
      <c r="FD692" s="498"/>
      <c r="FE692" s="498"/>
      <c r="FF692" s="498"/>
      <c r="FG692" s="498"/>
      <c r="FH692" s="498"/>
      <c r="FI692" s="498"/>
      <c r="FJ692" s="498"/>
      <c r="FK692" s="498"/>
      <c r="FL692" s="498"/>
      <c r="FM692" s="498"/>
      <c r="FN692" s="498"/>
      <c r="FO692" s="498"/>
      <c r="FP692" s="498"/>
      <c r="FQ692" s="498"/>
      <c r="FR692" s="498"/>
      <c r="FS692" s="498"/>
      <c r="FT692" s="498"/>
      <c r="FU692" s="498"/>
      <c r="FV692" s="498"/>
      <c r="FW692" s="498"/>
      <c r="FX692" s="498"/>
      <c r="FY692" s="498"/>
      <c r="FZ692" s="498"/>
      <c r="GA692" s="498"/>
      <c r="GB692" s="498"/>
      <c r="GC692" s="498"/>
      <c r="GD692" s="498"/>
      <c r="GE692" s="498"/>
      <c r="GF692" s="498"/>
      <c r="GG692" s="498"/>
      <c r="GH692" s="498"/>
      <c r="GI692" s="498"/>
      <c r="GJ692" s="498"/>
      <c r="GK692" s="498"/>
      <c r="GL692" s="498"/>
      <c r="GM692" s="498"/>
      <c r="GN692" s="498"/>
      <c r="GO692" s="498"/>
      <c r="GP692" s="498"/>
      <c r="GQ692" s="498"/>
      <c r="GR692" s="498"/>
      <c r="GS692" s="498"/>
      <c r="GT692" s="498"/>
      <c r="GU692" s="498"/>
      <c r="GV692" s="498"/>
      <c r="GW692" s="498"/>
      <c r="GX692" s="498"/>
      <c r="GY692" s="498"/>
      <c r="GZ692" s="498"/>
      <c r="HA692" s="498"/>
      <c r="HB692" s="498"/>
      <c r="HC692" s="498"/>
      <c r="HD692" s="498"/>
      <c r="HE692" s="498"/>
      <c r="HF692" s="498"/>
      <c r="HG692" s="498"/>
      <c r="HH692" s="498"/>
      <c r="HI692" s="498"/>
      <c r="HJ692" s="498"/>
      <c r="HK692" s="498"/>
      <c r="HL692" s="498"/>
      <c r="HM692" s="498"/>
      <c r="HN692" s="498"/>
      <c r="HO692" s="498"/>
      <c r="HP692" s="498"/>
      <c r="HQ692" s="498"/>
      <c r="HR692" s="498"/>
      <c r="HS692" s="498"/>
      <c r="HT692" s="498"/>
      <c r="HU692" s="498"/>
      <c r="HV692" s="498"/>
      <c r="HW692" s="498"/>
      <c r="HX692" s="498"/>
      <c r="HY692" s="498"/>
      <c r="HZ692" s="498"/>
      <c r="IA692" s="498"/>
      <c r="IB692" s="498"/>
      <c r="IC692" s="498"/>
      <c r="ID692" s="498"/>
      <c r="IE692" s="498"/>
      <c r="IF692" s="498"/>
      <c r="IG692" s="498"/>
      <c r="IH692" s="498"/>
      <c r="II692" s="498"/>
      <c r="IJ692" s="498"/>
      <c r="IK692" s="498"/>
      <c r="IL692" s="498"/>
      <c r="IM692" s="498"/>
      <c r="IN692" s="498"/>
      <c r="IO692" s="498"/>
      <c r="IP692" s="498"/>
      <c r="IQ692" s="498"/>
      <c r="IR692" s="498"/>
      <c r="IS692" s="498"/>
      <c r="IT692" s="498"/>
      <c r="IU692" s="498"/>
      <c r="IV692" s="498"/>
      <c r="IW692" s="498"/>
      <c r="IX692" s="498"/>
      <c r="IY692" s="498"/>
      <c r="IZ692" s="498"/>
      <c r="JA692" s="498"/>
      <c r="JB692" s="498"/>
      <c r="JC692" s="498"/>
      <c r="JD692" s="498"/>
      <c r="JE692" s="498"/>
      <c r="JF692" s="498"/>
      <c r="JG692" s="498"/>
      <c r="JH692" s="498"/>
      <c r="JI692" s="498"/>
      <c r="JJ692" s="498"/>
      <c r="JK692" s="498"/>
      <c r="JL692" s="498"/>
      <c r="JM692" s="498"/>
      <c r="JN692" s="498"/>
      <c r="JO692" s="498"/>
      <c r="JP692" s="498"/>
      <c r="JQ692" s="498"/>
      <c r="JR692" s="498"/>
      <c r="JS692" s="498"/>
      <c r="JT692" s="498"/>
      <c r="JU692" s="498"/>
      <c r="JV692" s="498"/>
      <c r="JW692" s="498"/>
      <c r="JX692" s="498"/>
      <c r="JY692" s="498"/>
      <c r="JZ692" s="498"/>
      <c r="KA692" s="498"/>
      <c r="KB692" s="498"/>
      <c r="KC692" s="498"/>
      <c r="KD692" s="498"/>
      <c r="KE692" s="498"/>
      <c r="KF692" s="498"/>
      <c r="KG692" s="498"/>
      <c r="KH692" s="498"/>
      <c r="KI692" s="498"/>
      <c r="KJ692" s="498"/>
      <c r="KK692" s="498"/>
      <c r="KL692" s="498"/>
      <c r="KM692" s="498"/>
      <c r="KN692" s="498"/>
      <c r="KO692" s="498"/>
      <c r="KP692" s="498"/>
      <c r="KQ692" s="498"/>
      <c r="KR692" s="498"/>
      <c r="KS692" s="498"/>
      <c r="KT692" s="498"/>
      <c r="KU692" s="498"/>
      <c r="KV692" s="498"/>
      <c r="KW692" s="498"/>
      <c r="KX692" s="498"/>
      <c r="KY692" s="498"/>
      <c r="KZ692" s="498"/>
      <c r="LA692" s="498"/>
      <c r="LB692" s="498"/>
      <c r="LC692" s="498"/>
      <c r="LD692" s="498"/>
      <c r="LE692" s="498"/>
      <c r="LF692" s="498"/>
      <c r="LG692" s="498"/>
      <c r="LH692" s="498"/>
      <c r="LI692" s="498"/>
      <c r="LJ692" s="498"/>
      <c r="LK692" s="498"/>
      <c r="LL692" s="498"/>
      <c r="LM692" s="498"/>
      <c r="LN692" s="498"/>
      <c r="LO692" s="498"/>
      <c r="LP692" s="498"/>
      <c r="LQ692" s="498"/>
      <c r="LR692" s="498"/>
      <c r="LS692" s="498"/>
      <c r="LT692" s="498"/>
      <c r="LU692" s="498"/>
      <c r="LV692" s="498"/>
      <c r="LW692" s="498"/>
      <c r="LX692" s="498"/>
      <c r="LY692" s="498"/>
      <c r="LZ692" s="498"/>
      <c r="MA692" s="498"/>
      <c r="MB692" s="498"/>
      <c r="MC692" s="498"/>
      <c r="MD692" s="498"/>
      <c r="ME692" s="498"/>
      <c r="MF692" s="498"/>
      <c r="MG692" s="498"/>
      <c r="MH692" s="498"/>
      <c r="MI692" s="498"/>
      <c r="MJ692" s="498"/>
      <c r="MK692" s="498"/>
      <c r="ML692" s="498"/>
      <c r="MM692" s="498"/>
      <c r="MN692" s="498"/>
      <c r="MO692" s="498"/>
      <c r="MP692" s="498"/>
      <c r="MQ692" s="498"/>
      <c r="MR692" s="498"/>
      <c r="MS692" s="498"/>
      <c r="MT692" s="498"/>
      <c r="MU692" s="498"/>
      <c r="MV692" s="498"/>
      <c r="MW692" s="498"/>
      <c r="MX692" s="498"/>
      <c r="MY692" s="498"/>
      <c r="MZ692" s="498"/>
      <c r="NA692" s="498"/>
      <c r="NB692" s="498"/>
      <c r="NC692" s="498"/>
      <c r="ND692" s="498"/>
      <c r="NE692" s="498"/>
      <c r="NF692" s="498"/>
      <c r="NG692" s="498"/>
      <c r="NH692" s="498"/>
      <c r="NI692" s="498"/>
      <c r="NJ692" s="498"/>
      <c r="NK692" s="498"/>
      <c r="NL692" s="498"/>
      <c r="NM692" s="498"/>
      <c r="NN692" s="498"/>
      <c r="NO692" s="498"/>
      <c r="NP692" s="498"/>
      <c r="NQ692" s="498"/>
      <c r="NR692" s="498"/>
      <c r="NS692" s="498"/>
      <c r="NT692" s="498"/>
      <c r="NU692" s="498"/>
      <c r="NV692" s="498"/>
      <c r="NW692" s="498"/>
      <c r="NX692" s="498"/>
      <c r="NY692" s="498"/>
      <c r="NZ692" s="498"/>
      <c r="OA692" s="498"/>
      <c r="OB692" s="498"/>
      <c r="OC692" s="498"/>
      <c r="OD692" s="498"/>
      <c r="OE692" s="498"/>
      <c r="OF692" s="498"/>
      <c r="OG692" s="498"/>
      <c r="OH692" s="498"/>
      <c r="OI692" s="498"/>
      <c r="OJ692" s="498"/>
      <c r="OK692" s="498"/>
      <c r="OL692" s="498"/>
      <c r="OM692" s="498"/>
      <c r="ON692" s="498"/>
      <c r="OO692" s="498"/>
      <c r="OP692" s="498"/>
      <c r="OQ692" s="498"/>
      <c r="OR692" s="498"/>
      <c r="OS692" s="498"/>
      <c r="OT692" s="498"/>
      <c r="OU692" s="498"/>
      <c r="OV692" s="498"/>
      <c r="OW692" s="498"/>
      <c r="OX692" s="498"/>
      <c r="OY692" s="498"/>
      <c r="OZ692" s="498"/>
      <c r="PA692" s="498"/>
      <c r="PB692" s="498"/>
      <c r="PC692" s="498"/>
      <c r="PD692" s="498"/>
      <c r="PE692" s="498"/>
      <c r="PF692" s="498"/>
      <c r="PG692" s="498"/>
      <c r="PH692" s="498"/>
      <c r="PI692" s="498"/>
      <c r="PJ692" s="498"/>
      <c r="PK692" s="498"/>
      <c r="PL692" s="498"/>
      <c r="PM692" s="498"/>
      <c r="PN692" s="498"/>
      <c r="PO692" s="498"/>
      <c r="PP692" s="498"/>
      <c r="PQ692" s="498"/>
      <c r="PR692" s="498"/>
      <c r="PS692" s="498"/>
      <c r="PT692" s="498"/>
      <c r="PU692" s="498"/>
      <c r="PV692" s="498"/>
      <c r="PW692" s="498"/>
      <c r="PX692" s="498"/>
      <c r="PY692" s="498"/>
      <c r="PZ692" s="498"/>
      <c r="QA692" s="498"/>
      <c r="QB692" s="498"/>
      <c r="QC692" s="498"/>
      <c r="QD692" s="498"/>
      <c r="QE692" s="498"/>
      <c r="QF692" s="498"/>
      <c r="QG692" s="498"/>
      <c r="QH692" s="498"/>
      <c r="QI692" s="498"/>
      <c r="QJ692" s="498"/>
      <c r="QK692" s="498"/>
      <c r="QL692" s="498"/>
      <c r="QM692" s="498"/>
      <c r="QN692" s="498"/>
      <c r="QO692" s="498"/>
      <c r="QP692" s="498"/>
      <c r="QQ692" s="498"/>
      <c r="QR692" s="498"/>
      <c r="QS692" s="498"/>
      <c r="QT692" s="498"/>
      <c r="QU692" s="498"/>
      <c r="QV692" s="498"/>
      <c r="QW692" s="498"/>
      <c r="QX692" s="498"/>
      <c r="QY692" s="498"/>
      <c r="QZ692" s="498"/>
      <c r="RA692" s="498"/>
      <c r="RB692" s="498"/>
      <c r="RC692" s="498"/>
      <c r="RD692" s="498"/>
      <c r="RE692" s="498"/>
      <c r="RF692" s="498"/>
      <c r="RG692" s="498"/>
      <c r="RH692" s="498"/>
      <c r="RI692" s="498"/>
      <c r="RJ692" s="498"/>
      <c r="RK692" s="498"/>
      <c r="RL692" s="498"/>
      <c r="RM692" s="498"/>
      <c r="RN692" s="498"/>
      <c r="RO692" s="498"/>
      <c r="RP692" s="498"/>
      <c r="RQ692" s="498"/>
      <c r="RR692" s="498"/>
      <c r="RS692" s="498"/>
      <c r="RT692" s="498"/>
      <c r="RU692" s="498"/>
      <c r="RV692" s="498"/>
      <c r="RW692" s="498"/>
      <c r="RX692" s="498"/>
      <c r="RY692" s="498"/>
      <c r="RZ692" s="498"/>
      <c r="SA692" s="498"/>
      <c r="SB692" s="498"/>
      <c r="SC692" s="498"/>
      <c r="SD692" s="498"/>
      <c r="SE692" s="498"/>
      <c r="SF692" s="498"/>
      <c r="SG692" s="498"/>
      <c r="SH692" s="498"/>
      <c r="SI692" s="498"/>
      <c r="SJ692" s="498"/>
      <c r="SK692" s="498"/>
      <c r="SL692" s="498"/>
      <c r="SM692" s="498"/>
      <c r="SN692" s="498"/>
      <c r="SO692" s="498"/>
      <c r="SP692" s="498"/>
      <c r="SQ692" s="498"/>
      <c r="SR692" s="498"/>
      <c r="SS692" s="498"/>
      <c r="ST692" s="498"/>
      <c r="SU692" s="498"/>
      <c r="SV692" s="498"/>
      <c r="SW692" s="498"/>
      <c r="SX692" s="498"/>
      <c r="SY692" s="498"/>
      <c r="SZ692" s="498"/>
      <c r="TA692" s="498"/>
      <c r="TB692" s="498"/>
      <c r="TC692" s="498"/>
      <c r="TD692" s="498"/>
      <c r="TE692" s="498"/>
      <c r="TF692" s="498"/>
      <c r="TG692" s="498"/>
      <c r="TH692" s="498"/>
      <c r="TI692" s="498"/>
      <c r="TJ692" s="498"/>
      <c r="TK692" s="498"/>
      <c r="TL692" s="498"/>
      <c r="TM692" s="498"/>
      <c r="TN692" s="498"/>
      <c r="TO692" s="498"/>
      <c r="TP692" s="498"/>
      <c r="TQ692" s="498"/>
      <c r="TR692" s="498"/>
      <c r="TS692" s="498"/>
      <c r="TT692" s="498"/>
      <c r="TU692" s="498"/>
      <c r="TV692" s="498"/>
      <c r="TW692" s="498"/>
      <c r="TX692" s="498"/>
      <c r="TY692" s="498"/>
      <c r="TZ692" s="498"/>
      <c r="UA692" s="498"/>
      <c r="UB692" s="498"/>
      <c r="UC692" s="498"/>
      <c r="UD692" s="498"/>
      <c r="UE692" s="498"/>
      <c r="UF692" s="498"/>
      <c r="UG692" s="498"/>
      <c r="UH692" s="498"/>
      <c r="UI692" s="498"/>
      <c r="UJ692" s="498"/>
      <c r="UK692" s="498"/>
      <c r="UL692" s="498"/>
      <c r="UM692" s="498"/>
      <c r="UN692" s="498"/>
      <c r="UO692" s="498"/>
      <c r="UP692" s="498"/>
      <c r="UQ692" s="498"/>
      <c r="UR692" s="498"/>
      <c r="US692" s="498"/>
      <c r="UT692" s="498"/>
      <c r="UU692" s="498"/>
      <c r="UV692" s="498"/>
      <c r="UW692" s="498"/>
      <c r="UX692" s="498"/>
      <c r="UY692" s="498"/>
      <c r="UZ692" s="498"/>
      <c r="VA692" s="498"/>
      <c r="VB692" s="498"/>
      <c r="VC692" s="498"/>
      <c r="VD692" s="498"/>
      <c r="VE692" s="498"/>
      <c r="VF692" s="498"/>
      <c r="VG692" s="498"/>
      <c r="VH692" s="498"/>
      <c r="VI692" s="498"/>
      <c r="VJ692" s="498"/>
      <c r="VK692" s="498"/>
      <c r="VL692" s="498"/>
      <c r="VM692" s="498"/>
      <c r="VN692" s="498"/>
      <c r="VO692" s="498"/>
      <c r="VP692" s="498"/>
      <c r="VQ692" s="498"/>
      <c r="VR692" s="498"/>
      <c r="VS692" s="498"/>
      <c r="VT692" s="498"/>
      <c r="VU692" s="498"/>
      <c r="VV692" s="498"/>
      <c r="VW692" s="498"/>
      <c r="VX692" s="498"/>
      <c r="VY692" s="498"/>
      <c r="VZ692" s="498"/>
      <c r="WA692" s="498"/>
      <c r="WB692" s="498"/>
      <c r="WC692" s="498"/>
      <c r="WD692" s="498"/>
      <c r="WE692" s="498"/>
      <c r="WF692" s="498"/>
      <c r="WG692" s="498"/>
      <c r="WH692" s="498"/>
      <c r="WI692" s="498"/>
      <c r="WJ692" s="498"/>
      <c r="WK692" s="498"/>
      <c r="WL692" s="498"/>
      <c r="WM692" s="498"/>
      <c r="WN692" s="498"/>
      <c r="WO692" s="498"/>
      <c r="WP692" s="498"/>
      <c r="WQ692" s="498"/>
      <c r="WR692" s="498"/>
      <c r="WS692" s="498"/>
      <c r="WT692" s="498"/>
      <c r="WU692" s="498"/>
      <c r="WV692" s="498"/>
      <c r="WW692" s="498"/>
      <c r="WX692" s="498"/>
      <c r="WY692" s="498"/>
      <c r="WZ692" s="498"/>
      <c r="XA692" s="498"/>
      <c r="XB692" s="498"/>
      <c r="XC692" s="498"/>
      <c r="XD692" s="498"/>
      <c r="XE692" s="498"/>
      <c r="XF692" s="498"/>
      <c r="XG692" s="498"/>
      <c r="XH692" s="498"/>
      <c r="XI692" s="498"/>
      <c r="XJ692" s="498"/>
      <c r="XK692" s="498"/>
      <c r="XL692" s="498"/>
      <c r="XM692" s="498"/>
      <c r="XN692" s="498"/>
      <c r="XO692" s="498"/>
      <c r="XP692" s="498"/>
      <c r="XQ692" s="498"/>
      <c r="XR692" s="498"/>
      <c r="XS692" s="498"/>
      <c r="XT692" s="498"/>
      <c r="XU692" s="498"/>
      <c r="XV692" s="498"/>
      <c r="XW692" s="498"/>
      <c r="XX692" s="498"/>
      <c r="XY692" s="498"/>
      <c r="XZ692" s="498"/>
      <c r="YA692" s="498"/>
      <c r="YB692" s="498"/>
      <c r="YC692" s="498"/>
      <c r="YD692" s="498"/>
      <c r="YE692" s="498"/>
      <c r="YF692" s="498"/>
      <c r="YG692" s="498"/>
      <c r="YH692" s="498"/>
      <c r="YI692" s="498"/>
      <c r="YJ692" s="498"/>
      <c r="YK692" s="498"/>
      <c r="YL692" s="498"/>
      <c r="YM692" s="498"/>
      <c r="YN692" s="498"/>
      <c r="YO692" s="498"/>
      <c r="YP692" s="498"/>
      <c r="YQ692" s="498"/>
      <c r="YR692" s="498"/>
      <c r="YS692" s="498"/>
      <c r="YT692" s="498"/>
      <c r="YU692" s="498"/>
      <c r="YV692" s="498"/>
      <c r="YW692" s="498"/>
      <c r="YX692" s="498"/>
      <c r="YY692" s="498"/>
      <c r="YZ692" s="498"/>
      <c r="ZA692" s="498"/>
      <c r="ZB692" s="498"/>
      <c r="ZC692" s="498"/>
      <c r="ZD692" s="498"/>
      <c r="ZE692" s="498"/>
      <c r="ZF692" s="498"/>
      <c r="ZG692" s="498"/>
      <c r="ZH692" s="498"/>
      <c r="ZI692" s="498"/>
      <c r="ZJ692" s="498"/>
      <c r="ZK692" s="498"/>
      <c r="ZL692" s="498"/>
      <c r="ZM692" s="498"/>
      <c r="ZN692" s="498"/>
      <c r="ZO692" s="498"/>
      <c r="ZP692" s="498"/>
      <c r="ZQ692" s="498"/>
      <c r="ZR692" s="498"/>
      <c r="ZS692" s="498"/>
      <c r="ZT692" s="498"/>
      <c r="ZU692" s="498"/>
      <c r="ZV692" s="498"/>
      <c r="ZW692" s="498"/>
      <c r="ZX692" s="498"/>
      <c r="ZY692" s="498"/>
      <c r="ZZ692" s="498"/>
      <c r="AAA692" s="498"/>
      <c r="AAB692" s="498"/>
      <c r="AAC692" s="498"/>
      <c r="AAD692" s="498"/>
      <c r="AAE692" s="498"/>
      <c r="AAF692" s="498"/>
      <c r="AAG692" s="498"/>
      <c r="AAH692" s="498"/>
      <c r="AAI692" s="498"/>
      <c r="AAJ692" s="498"/>
      <c r="AAK692" s="498"/>
      <c r="AAL692" s="498"/>
      <c r="AAM692" s="498"/>
      <c r="AAN692" s="498"/>
      <c r="AAO692" s="498"/>
      <c r="AAP692" s="498"/>
      <c r="AAQ692" s="498"/>
      <c r="AAR692" s="498"/>
      <c r="AAS692" s="498"/>
      <c r="AAT692" s="498"/>
      <c r="AAU692" s="498"/>
      <c r="AAV692" s="498"/>
      <c r="AAW692" s="498"/>
      <c r="AAX692" s="498"/>
      <c r="AAY692" s="498"/>
      <c r="AAZ692" s="498"/>
      <c r="ABA692" s="498"/>
      <c r="ABB692" s="498"/>
      <c r="ABC692" s="498"/>
      <c r="ABD692" s="498"/>
      <c r="ABE692" s="498"/>
      <c r="ABF692" s="498"/>
      <c r="ABG692" s="498"/>
      <c r="ABH692" s="498"/>
      <c r="ABI692" s="498"/>
      <c r="ABJ692" s="498"/>
      <c r="ABK692" s="498"/>
      <c r="ABL692" s="498"/>
      <c r="ABM692" s="498"/>
      <c r="ABN692" s="498"/>
      <c r="ABO692" s="498"/>
      <c r="ABP692" s="498"/>
      <c r="ABQ692" s="498"/>
      <c r="ABR692" s="498"/>
      <c r="ABS692" s="498"/>
      <c r="ABT692" s="498"/>
      <c r="ABU692" s="498"/>
      <c r="ABV692" s="498"/>
      <c r="ABW692" s="498"/>
      <c r="ABX692" s="498"/>
      <c r="ABY692" s="498"/>
      <c r="ABZ692" s="498"/>
      <c r="ACA692" s="498"/>
      <c r="ACB692" s="498"/>
      <c r="ACC692" s="498"/>
      <c r="ACD692" s="498"/>
      <c r="ACE692" s="498"/>
      <c r="ACF692" s="498"/>
      <c r="ACG692" s="498"/>
      <c r="ACH692" s="498"/>
      <c r="ACI692" s="498"/>
      <c r="ACJ692" s="498"/>
      <c r="ACK692" s="498"/>
      <c r="ACL692" s="498"/>
      <c r="ACM692" s="498"/>
      <c r="ACN692" s="498"/>
      <c r="ACO692" s="498"/>
      <c r="ACP692" s="498"/>
      <c r="ACQ692" s="498"/>
      <c r="ACR692" s="498"/>
      <c r="ACS692" s="498"/>
      <c r="ACT692" s="498"/>
      <c r="ACU692" s="498"/>
      <c r="ACV692" s="498"/>
      <c r="ACW692" s="498"/>
      <c r="ACX692" s="498"/>
      <c r="ACY692" s="498"/>
      <c r="ACZ692" s="498"/>
      <c r="ADA692" s="498"/>
      <c r="ADB692" s="498"/>
      <c r="ADC692" s="498"/>
      <c r="ADD692" s="498"/>
      <c r="ADE692" s="498"/>
      <c r="ADF692" s="498"/>
      <c r="ADG692" s="498"/>
      <c r="ADH692" s="498"/>
      <c r="ADI692" s="498"/>
      <c r="ADJ692" s="498"/>
      <c r="ADK692" s="498"/>
      <c r="ADL692" s="498"/>
      <c r="ADM692" s="498"/>
      <c r="ADN692" s="498"/>
      <c r="ADO692" s="498"/>
      <c r="ADP692" s="498"/>
      <c r="ADQ692" s="498"/>
      <c r="ADR692" s="498"/>
      <c r="ADS692" s="498"/>
      <c r="ADT692" s="498"/>
      <c r="ADU692" s="498"/>
      <c r="ADV692" s="498"/>
      <c r="ADW692" s="498"/>
      <c r="ADX692" s="498"/>
      <c r="ADY692" s="498"/>
      <c r="ADZ692" s="498"/>
      <c r="AEA692" s="498"/>
      <c r="AEB692" s="498"/>
      <c r="AEC692" s="498"/>
      <c r="AED692" s="498"/>
      <c r="AEE692" s="498"/>
      <c r="AEF692" s="498"/>
      <c r="AEG692" s="498"/>
      <c r="AEH692" s="498"/>
      <c r="AEI692" s="498"/>
      <c r="AEJ692" s="498"/>
      <c r="AEK692" s="498"/>
      <c r="AEL692" s="498"/>
      <c r="AEM692" s="498"/>
      <c r="AEN692" s="498"/>
      <c r="AEO692" s="498"/>
      <c r="AEP692" s="498"/>
      <c r="AEQ692" s="498"/>
      <c r="AER692" s="498"/>
      <c r="AES692" s="498"/>
      <c r="AET692" s="498"/>
      <c r="AEU692" s="498"/>
      <c r="AEV692" s="498"/>
      <c r="AEW692" s="498"/>
      <c r="AEX692" s="498"/>
      <c r="AEY692" s="498"/>
      <c r="AEZ692" s="498"/>
      <c r="AFA692" s="498"/>
      <c r="AFB692" s="498"/>
      <c r="AFC692" s="498"/>
      <c r="AFD692" s="498"/>
      <c r="AFE692" s="498"/>
      <c r="AFF692" s="498"/>
      <c r="AFG692" s="498"/>
      <c r="AFH692" s="498"/>
      <c r="AFI692" s="498"/>
      <c r="AFJ692" s="498"/>
      <c r="AFK692" s="498"/>
      <c r="AFL692" s="498"/>
      <c r="AFM692" s="498"/>
      <c r="AFN692" s="498"/>
      <c r="AFO692" s="498"/>
      <c r="AFP692" s="498"/>
      <c r="AFQ692" s="498"/>
      <c r="AFR692" s="498"/>
      <c r="AFS692" s="498"/>
      <c r="AFT692" s="498"/>
      <c r="AFU692" s="498"/>
      <c r="AFV692" s="498"/>
      <c r="AFW692" s="498"/>
      <c r="AFX692" s="498"/>
      <c r="AFY692" s="498"/>
      <c r="AFZ692" s="498"/>
      <c r="AGA692" s="498"/>
      <c r="AGB692" s="498"/>
      <c r="AGC692" s="498"/>
      <c r="AGD692" s="498"/>
      <c r="AGE692" s="498"/>
      <c r="AGF692" s="498"/>
      <c r="AGG692" s="498"/>
      <c r="AGH692" s="498"/>
      <c r="AGI692" s="498"/>
      <c r="AGJ692" s="498"/>
      <c r="AGK692" s="498"/>
      <c r="AGL692" s="498"/>
      <c r="AGM692" s="498"/>
      <c r="AGN692" s="498"/>
      <c r="AGO692" s="498"/>
      <c r="AGP692" s="498"/>
      <c r="AGQ692" s="498"/>
      <c r="AGR692" s="498"/>
      <c r="AGS692" s="498"/>
      <c r="AGT692" s="498"/>
      <c r="AGU692" s="498"/>
      <c r="AGV692" s="498"/>
      <c r="AGW692" s="498"/>
      <c r="AGX692" s="498"/>
      <c r="AGY692" s="498"/>
      <c r="AGZ692" s="498"/>
      <c r="AHA692" s="498"/>
      <c r="AHB692" s="498"/>
      <c r="AHC692" s="498"/>
      <c r="AHD692" s="498"/>
      <c r="AHE692" s="498"/>
      <c r="AHF692" s="498"/>
      <c r="AHG692" s="498"/>
      <c r="AHH692" s="498"/>
      <c r="AHI692" s="498"/>
      <c r="AHJ692" s="498"/>
      <c r="AHK692" s="498"/>
      <c r="AHL692" s="498"/>
      <c r="AHM692" s="498"/>
      <c r="AHN692" s="498"/>
      <c r="AHO692" s="498"/>
      <c r="AHP692" s="498"/>
      <c r="AHQ692" s="498"/>
      <c r="AHR692" s="498"/>
      <c r="AHS692" s="498"/>
      <c r="AHT692" s="498"/>
      <c r="AHU692" s="498"/>
      <c r="AHV692" s="498"/>
      <c r="AHW692" s="498"/>
      <c r="AHX692" s="498"/>
      <c r="AHY692" s="498"/>
      <c r="AHZ692" s="498"/>
      <c r="AIA692" s="498"/>
      <c r="AIB692" s="498"/>
      <c r="AIC692" s="498"/>
      <c r="AID692" s="498"/>
      <c r="AIE692" s="498"/>
      <c r="AIF692" s="498"/>
      <c r="AIG692" s="498"/>
      <c r="AIH692" s="498"/>
      <c r="AII692" s="498"/>
      <c r="AIJ692" s="498"/>
      <c r="AIK692" s="498"/>
      <c r="AIL692" s="498"/>
      <c r="AIM692" s="498"/>
      <c r="AIN692" s="498"/>
      <c r="AIO692" s="498"/>
      <c r="AIP692" s="498"/>
      <c r="AIQ692" s="498"/>
      <c r="AIR692" s="498"/>
      <c r="AIS692" s="498"/>
      <c r="AIT692" s="498"/>
      <c r="AIU692" s="498"/>
      <c r="AIV692" s="498"/>
      <c r="AIW692" s="498"/>
      <c r="AIX692" s="498"/>
      <c r="AIY692" s="498"/>
      <c r="AIZ692" s="498"/>
      <c r="AJA692" s="498"/>
      <c r="AJB692" s="498"/>
      <c r="AJC692" s="498"/>
      <c r="AJD692" s="498"/>
      <c r="AJE692" s="498"/>
      <c r="AJF692" s="498"/>
      <c r="AJG692" s="498"/>
      <c r="AJH692" s="498"/>
      <c r="AJI692" s="498"/>
      <c r="AJJ692" s="498"/>
      <c r="AJK692" s="498"/>
      <c r="AJL692" s="498"/>
      <c r="AJM692" s="498"/>
      <c r="AJN692" s="498"/>
      <c r="AJO692" s="498"/>
      <c r="AJP692" s="498"/>
      <c r="AJQ692" s="498"/>
      <c r="AJR692" s="498"/>
      <c r="AJS692" s="498"/>
      <c r="AJT692" s="498"/>
      <c r="AJU692" s="498"/>
      <c r="AJV692" s="498"/>
      <c r="AJW692" s="498"/>
      <c r="AJX692" s="498"/>
      <c r="AJY692" s="498"/>
      <c r="AJZ692" s="498"/>
      <c r="AKA692" s="498"/>
      <c r="AKB692" s="498"/>
      <c r="AKC692" s="498"/>
      <c r="AKD692" s="498"/>
      <c r="AKE692" s="498"/>
      <c r="AKF692" s="498"/>
      <c r="AKG692" s="498"/>
      <c r="AKH692" s="498"/>
      <c r="AKI692" s="498"/>
      <c r="AKJ692" s="498"/>
      <c r="AKK692" s="498"/>
      <c r="AKL692" s="498"/>
      <c r="AKM692" s="498"/>
      <c r="AKN692" s="498"/>
      <c r="AKO692" s="498"/>
      <c r="AKP692" s="498"/>
      <c r="AKQ692" s="498"/>
      <c r="AKR692" s="498"/>
      <c r="AKS692" s="498"/>
      <c r="AKT692" s="498"/>
      <c r="AKU692" s="498"/>
      <c r="AKV692" s="498"/>
      <c r="AKW692" s="498"/>
      <c r="AKX692" s="498"/>
      <c r="AKY692" s="498"/>
      <c r="AKZ692" s="498"/>
      <c r="ALA692" s="498"/>
      <c r="ALB692" s="498"/>
      <c r="ALC692" s="498"/>
      <c r="ALD692" s="498"/>
      <c r="ALE692" s="498"/>
      <c r="ALF692" s="498"/>
      <c r="ALG692" s="498"/>
      <c r="ALH692" s="498"/>
      <c r="ALI692" s="498"/>
      <c r="ALJ692" s="498"/>
      <c r="ALK692" s="498"/>
      <c r="ALL692" s="498"/>
      <c r="ALM692" s="498"/>
      <c r="ALN692" s="498"/>
      <c r="ALO692" s="498"/>
      <c r="ALP692" s="498"/>
      <c r="ALQ692" s="498"/>
      <c r="ALR692" s="498"/>
      <c r="ALS692" s="498"/>
      <c r="ALT692" s="498"/>
      <c r="ALU692" s="498"/>
      <c r="ALV692" s="498"/>
      <c r="ALW692" s="498"/>
      <c r="ALX692" s="498"/>
      <c r="ALY692" s="498"/>
      <c r="ALZ692" s="498"/>
      <c r="AMA692" s="498"/>
      <c r="AMB692" s="498"/>
      <c r="AMC692" s="498"/>
      <c r="AMD692" s="498"/>
      <c r="AME692" s="498"/>
      <c r="AMF692" s="498"/>
      <c r="AMG692" s="498"/>
      <c r="AMH692" s="498"/>
      <c r="AMI692" s="498"/>
      <c r="AMJ692" s="498"/>
      <c r="AMK692" s="498"/>
    </row>
    <row r="693" spans="1:1025" s="499" customFormat="1" x14ac:dyDescent="0.25">
      <c r="A693" s="502"/>
      <c r="B693" s="423" t="s">
        <v>120</v>
      </c>
      <c r="C693" s="423"/>
      <c r="D693" s="423"/>
      <c r="E693" s="424" t="s">
        <v>12</v>
      </c>
      <c r="F693" s="425">
        <v>1</v>
      </c>
      <c r="G693" s="426"/>
      <c r="H693" s="426"/>
      <c r="I693" s="498"/>
      <c r="J693" s="504"/>
      <c r="K693" s="505"/>
      <c r="L693" s="505"/>
      <c r="M693" s="466"/>
      <c r="N693" s="467"/>
      <c r="O693" s="468"/>
      <c r="P693" s="468"/>
      <c r="Q693" s="498"/>
      <c r="R693" s="498"/>
      <c r="S693" s="498"/>
      <c r="T693" s="498"/>
      <c r="U693" s="498"/>
      <c r="V693" s="498"/>
      <c r="W693" s="498"/>
      <c r="X693" s="498"/>
      <c r="Y693" s="498"/>
      <c r="Z693" s="498"/>
      <c r="AA693" s="498"/>
      <c r="AB693" s="498"/>
      <c r="AC693" s="498"/>
      <c r="AD693" s="498"/>
      <c r="AE693" s="498"/>
      <c r="AF693" s="498"/>
      <c r="AG693" s="498"/>
      <c r="AH693" s="498"/>
      <c r="AI693" s="498"/>
      <c r="AJ693" s="498"/>
      <c r="AK693" s="498"/>
      <c r="AL693" s="498"/>
      <c r="AM693" s="498"/>
      <c r="AN693" s="498"/>
      <c r="AO693" s="498"/>
      <c r="AP693" s="498"/>
      <c r="AQ693" s="498"/>
      <c r="AR693" s="498"/>
      <c r="AS693" s="498"/>
      <c r="AT693" s="498"/>
      <c r="AU693" s="498"/>
      <c r="AV693" s="498"/>
      <c r="AW693" s="498"/>
      <c r="AX693" s="498"/>
      <c r="AY693" s="498"/>
      <c r="AZ693" s="498"/>
      <c r="BA693" s="498"/>
      <c r="BB693" s="498"/>
      <c r="BC693" s="498"/>
      <c r="BD693" s="498"/>
      <c r="BE693" s="498"/>
      <c r="BF693" s="498"/>
      <c r="BG693" s="498"/>
      <c r="BH693" s="498"/>
      <c r="BI693" s="498"/>
      <c r="BJ693" s="498"/>
      <c r="BK693" s="498"/>
      <c r="BL693" s="498"/>
      <c r="BM693" s="498"/>
      <c r="BN693" s="498"/>
      <c r="BO693" s="498"/>
      <c r="BP693" s="498"/>
      <c r="BQ693" s="498"/>
      <c r="BR693" s="498"/>
      <c r="BS693" s="498"/>
      <c r="BT693" s="498"/>
      <c r="BU693" s="498"/>
      <c r="BV693" s="498"/>
      <c r="BW693" s="498"/>
      <c r="BX693" s="498"/>
      <c r="BY693" s="498"/>
      <c r="BZ693" s="498"/>
      <c r="CA693" s="498"/>
      <c r="CB693" s="498"/>
      <c r="CC693" s="498"/>
      <c r="CD693" s="498"/>
      <c r="CE693" s="498"/>
      <c r="CF693" s="498"/>
      <c r="CG693" s="498"/>
      <c r="CH693" s="498"/>
      <c r="CI693" s="498"/>
      <c r="CJ693" s="498"/>
      <c r="CK693" s="498"/>
      <c r="CL693" s="498"/>
      <c r="CM693" s="498"/>
      <c r="CN693" s="498"/>
      <c r="CO693" s="498"/>
      <c r="CP693" s="498"/>
      <c r="CQ693" s="498"/>
      <c r="CR693" s="498"/>
      <c r="CS693" s="498"/>
      <c r="CT693" s="498"/>
      <c r="CU693" s="498"/>
      <c r="CV693" s="498"/>
      <c r="CW693" s="498"/>
      <c r="CX693" s="498"/>
      <c r="CY693" s="498"/>
      <c r="CZ693" s="498"/>
      <c r="DA693" s="498"/>
      <c r="DB693" s="498"/>
      <c r="DC693" s="498"/>
      <c r="DD693" s="498"/>
      <c r="DE693" s="498"/>
      <c r="DF693" s="498"/>
      <c r="DG693" s="498"/>
      <c r="DH693" s="498"/>
      <c r="DI693" s="498"/>
      <c r="DJ693" s="498"/>
      <c r="DK693" s="498"/>
      <c r="DL693" s="498"/>
      <c r="DM693" s="498"/>
      <c r="DN693" s="498"/>
      <c r="DO693" s="498"/>
      <c r="DP693" s="498"/>
      <c r="DQ693" s="498"/>
      <c r="DR693" s="498"/>
      <c r="DS693" s="498"/>
      <c r="DT693" s="498"/>
      <c r="DU693" s="498"/>
      <c r="DV693" s="498"/>
      <c r="DW693" s="498"/>
      <c r="DX693" s="498"/>
      <c r="DY693" s="498"/>
      <c r="DZ693" s="498"/>
      <c r="EA693" s="498"/>
      <c r="EB693" s="498"/>
      <c r="EC693" s="498"/>
      <c r="ED693" s="498"/>
      <c r="EE693" s="498"/>
      <c r="EF693" s="498"/>
      <c r="EG693" s="498"/>
      <c r="EH693" s="498"/>
      <c r="EI693" s="498"/>
      <c r="EJ693" s="498"/>
      <c r="EK693" s="498"/>
      <c r="EL693" s="498"/>
      <c r="EM693" s="498"/>
      <c r="EN693" s="498"/>
      <c r="EO693" s="498"/>
      <c r="EP693" s="498"/>
      <c r="EQ693" s="498"/>
      <c r="ER693" s="498"/>
      <c r="ES693" s="498"/>
      <c r="ET693" s="498"/>
      <c r="EU693" s="498"/>
      <c r="EV693" s="498"/>
      <c r="EW693" s="498"/>
      <c r="EX693" s="498"/>
      <c r="EY693" s="498"/>
      <c r="EZ693" s="498"/>
      <c r="FA693" s="498"/>
      <c r="FB693" s="498"/>
      <c r="FC693" s="498"/>
      <c r="FD693" s="498"/>
      <c r="FE693" s="498"/>
      <c r="FF693" s="498"/>
      <c r="FG693" s="498"/>
      <c r="FH693" s="498"/>
      <c r="FI693" s="498"/>
      <c r="FJ693" s="498"/>
      <c r="FK693" s="498"/>
      <c r="FL693" s="498"/>
      <c r="FM693" s="498"/>
      <c r="FN693" s="498"/>
      <c r="FO693" s="498"/>
      <c r="FP693" s="498"/>
      <c r="FQ693" s="498"/>
      <c r="FR693" s="498"/>
      <c r="FS693" s="498"/>
      <c r="FT693" s="498"/>
      <c r="FU693" s="498"/>
      <c r="FV693" s="498"/>
      <c r="FW693" s="498"/>
      <c r="FX693" s="498"/>
      <c r="FY693" s="498"/>
      <c r="FZ693" s="498"/>
      <c r="GA693" s="498"/>
      <c r="GB693" s="498"/>
      <c r="GC693" s="498"/>
      <c r="GD693" s="498"/>
      <c r="GE693" s="498"/>
      <c r="GF693" s="498"/>
      <c r="GG693" s="498"/>
      <c r="GH693" s="498"/>
      <c r="GI693" s="498"/>
      <c r="GJ693" s="498"/>
      <c r="GK693" s="498"/>
      <c r="GL693" s="498"/>
      <c r="GM693" s="498"/>
      <c r="GN693" s="498"/>
      <c r="GO693" s="498"/>
      <c r="GP693" s="498"/>
      <c r="GQ693" s="498"/>
      <c r="GR693" s="498"/>
      <c r="GS693" s="498"/>
      <c r="GT693" s="498"/>
      <c r="GU693" s="498"/>
      <c r="GV693" s="498"/>
      <c r="GW693" s="498"/>
      <c r="GX693" s="498"/>
      <c r="GY693" s="498"/>
      <c r="GZ693" s="498"/>
      <c r="HA693" s="498"/>
      <c r="HB693" s="498"/>
      <c r="HC693" s="498"/>
      <c r="HD693" s="498"/>
      <c r="HE693" s="498"/>
      <c r="HF693" s="498"/>
      <c r="HG693" s="498"/>
      <c r="HH693" s="498"/>
      <c r="HI693" s="498"/>
      <c r="HJ693" s="498"/>
      <c r="HK693" s="498"/>
      <c r="HL693" s="498"/>
      <c r="HM693" s="498"/>
      <c r="HN693" s="498"/>
      <c r="HO693" s="498"/>
      <c r="HP693" s="498"/>
      <c r="HQ693" s="498"/>
      <c r="HR693" s="498"/>
      <c r="HS693" s="498"/>
      <c r="HT693" s="498"/>
      <c r="HU693" s="498"/>
      <c r="HV693" s="498"/>
      <c r="HW693" s="498"/>
      <c r="HX693" s="498"/>
      <c r="HY693" s="498"/>
      <c r="HZ693" s="498"/>
      <c r="IA693" s="498"/>
      <c r="IB693" s="498"/>
      <c r="IC693" s="498"/>
      <c r="ID693" s="498"/>
      <c r="IE693" s="498"/>
      <c r="IF693" s="498"/>
      <c r="IG693" s="498"/>
      <c r="IH693" s="498"/>
      <c r="II693" s="498"/>
      <c r="IJ693" s="498"/>
      <c r="IK693" s="498"/>
      <c r="IL693" s="498"/>
      <c r="IM693" s="498"/>
      <c r="IN693" s="498"/>
      <c r="IO693" s="498"/>
      <c r="IP693" s="498"/>
      <c r="IQ693" s="498"/>
      <c r="IR693" s="498"/>
      <c r="IS693" s="498"/>
      <c r="IT693" s="498"/>
      <c r="IU693" s="498"/>
      <c r="IV693" s="498"/>
      <c r="IW693" s="498"/>
      <c r="IX693" s="498"/>
      <c r="IY693" s="498"/>
      <c r="IZ693" s="498"/>
      <c r="JA693" s="498"/>
      <c r="JB693" s="498"/>
      <c r="JC693" s="498"/>
      <c r="JD693" s="498"/>
      <c r="JE693" s="498"/>
      <c r="JF693" s="498"/>
      <c r="JG693" s="498"/>
      <c r="JH693" s="498"/>
      <c r="JI693" s="498"/>
      <c r="JJ693" s="498"/>
      <c r="JK693" s="498"/>
      <c r="JL693" s="498"/>
      <c r="JM693" s="498"/>
      <c r="JN693" s="498"/>
      <c r="JO693" s="498"/>
      <c r="JP693" s="498"/>
      <c r="JQ693" s="498"/>
      <c r="JR693" s="498"/>
      <c r="JS693" s="498"/>
      <c r="JT693" s="498"/>
      <c r="JU693" s="498"/>
      <c r="JV693" s="498"/>
      <c r="JW693" s="498"/>
      <c r="JX693" s="498"/>
      <c r="JY693" s="498"/>
      <c r="JZ693" s="498"/>
      <c r="KA693" s="498"/>
      <c r="KB693" s="498"/>
      <c r="KC693" s="498"/>
      <c r="KD693" s="498"/>
      <c r="KE693" s="498"/>
      <c r="KF693" s="498"/>
      <c r="KG693" s="498"/>
      <c r="KH693" s="498"/>
      <c r="KI693" s="498"/>
      <c r="KJ693" s="498"/>
      <c r="KK693" s="498"/>
      <c r="KL693" s="498"/>
      <c r="KM693" s="498"/>
      <c r="KN693" s="498"/>
      <c r="KO693" s="498"/>
      <c r="KP693" s="498"/>
      <c r="KQ693" s="498"/>
      <c r="KR693" s="498"/>
      <c r="KS693" s="498"/>
      <c r="KT693" s="498"/>
      <c r="KU693" s="498"/>
      <c r="KV693" s="498"/>
      <c r="KW693" s="498"/>
      <c r="KX693" s="498"/>
      <c r="KY693" s="498"/>
      <c r="KZ693" s="498"/>
      <c r="LA693" s="498"/>
      <c r="LB693" s="498"/>
      <c r="LC693" s="498"/>
      <c r="LD693" s="498"/>
      <c r="LE693" s="498"/>
      <c r="LF693" s="498"/>
      <c r="LG693" s="498"/>
      <c r="LH693" s="498"/>
      <c r="LI693" s="498"/>
      <c r="LJ693" s="498"/>
      <c r="LK693" s="498"/>
      <c r="LL693" s="498"/>
      <c r="LM693" s="498"/>
      <c r="LN693" s="498"/>
      <c r="LO693" s="498"/>
      <c r="LP693" s="498"/>
      <c r="LQ693" s="498"/>
      <c r="LR693" s="498"/>
      <c r="LS693" s="498"/>
      <c r="LT693" s="498"/>
      <c r="LU693" s="498"/>
      <c r="LV693" s="498"/>
      <c r="LW693" s="498"/>
      <c r="LX693" s="498"/>
      <c r="LY693" s="498"/>
      <c r="LZ693" s="498"/>
      <c r="MA693" s="498"/>
      <c r="MB693" s="498"/>
      <c r="MC693" s="498"/>
      <c r="MD693" s="498"/>
      <c r="ME693" s="498"/>
      <c r="MF693" s="498"/>
      <c r="MG693" s="498"/>
      <c r="MH693" s="498"/>
      <c r="MI693" s="498"/>
      <c r="MJ693" s="498"/>
      <c r="MK693" s="498"/>
      <c r="ML693" s="498"/>
      <c r="MM693" s="498"/>
      <c r="MN693" s="498"/>
      <c r="MO693" s="498"/>
      <c r="MP693" s="498"/>
      <c r="MQ693" s="498"/>
      <c r="MR693" s="498"/>
      <c r="MS693" s="498"/>
      <c r="MT693" s="498"/>
      <c r="MU693" s="498"/>
      <c r="MV693" s="498"/>
      <c r="MW693" s="498"/>
      <c r="MX693" s="498"/>
      <c r="MY693" s="498"/>
      <c r="MZ693" s="498"/>
      <c r="NA693" s="498"/>
      <c r="NB693" s="498"/>
      <c r="NC693" s="498"/>
      <c r="ND693" s="498"/>
      <c r="NE693" s="498"/>
      <c r="NF693" s="498"/>
      <c r="NG693" s="498"/>
      <c r="NH693" s="498"/>
      <c r="NI693" s="498"/>
      <c r="NJ693" s="498"/>
      <c r="NK693" s="498"/>
      <c r="NL693" s="498"/>
      <c r="NM693" s="498"/>
      <c r="NN693" s="498"/>
      <c r="NO693" s="498"/>
      <c r="NP693" s="498"/>
      <c r="NQ693" s="498"/>
      <c r="NR693" s="498"/>
      <c r="NS693" s="498"/>
      <c r="NT693" s="498"/>
      <c r="NU693" s="498"/>
      <c r="NV693" s="498"/>
      <c r="NW693" s="498"/>
      <c r="NX693" s="498"/>
      <c r="NY693" s="498"/>
      <c r="NZ693" s="498"/>
      <c r="OA693" s="498"/>
      <c r="OB693" s="498"/>
      <c r="OC693" s="498"/>
      <c r="OD693" s="498"/>
      <c r="OE693" s="498"/>
      <c r="OF693" s="498"/>
      <c r="OG693" s="498"/>
      <c r="OH693" s="498"/>
      <c r="OI693" s="498"/>
      <c r="OJ693" s="498"/>
      <c r="OK693" s="498"/>
      <c r="OL693" s="498"/>
      <c r="OM693" s="498"/>
      <c r="ON693" s="498"/>
      <c r="OO693" s="498"/>
      <c r="OP693" s="498"/>
      <c r="OQ693" s="498"/>
      <c r="OR693" s="498"/>
      <c r="OS693" s="498"/>
      <c r="OT693" s="498"/>
      <c r="OU693" s="498"/>
      <c r="OV693" s="498"/>
      <c r="OW693" s="498"/>
      <c r="OX693" s="498"/>
      <c r="OY693" s="498"/>
      <c r="OZ693" s="498"/>
      <c r="PA693" s="498"/>
      <c r="PB693" s="498"/>
      <c r="PC693" s="498"/>
      <c r="PD693" s="498"/>
      <c r="PE693" s="498"/>
      <c r="PF693" s="498"/>
      <c r="PG693" s="498"/>
      <c r="PH693" s="498"/>
      <c r="PI693" s="498"/>
      <c r="PJ693" s="498"/>
      <c r="PK693" s="498"/>
      <c r="PL693" s="498"/>
      <c r="PM693" s="498"/>
      <c r="PN693" s="498"/>
      <c r="PO693" s="498"/>
      <c r="PP693" s="498"/>
      <c r="PQ693" s="498"/>
      <c r="PR693" s="498"/>
      <c r="PS693" s="498"/>
      <c r="PT693" s="498"/>
      <c r="PU693" s="498"/>
      <c r="PV693" s="498"/>
      <c r="PW693" s="498"/>
      <c r="PX693" s="498"/>
      <c r="PY693" s="498"/>
      <c r="PZ693" s="498"/>
      <c r="QA693" s="498"/>
      <c r="QB693" s="498"/>
      <c r="QC693" s="498"/>
      <c r="QD693" s="498"/>
      <c r="QE693" s="498"/>
      <c r="QF693" s="498"/>
      <c r="QG693" s="498"/>
      <c r="QH693" s="498"/>
      <c r="QI693" s="498"/>
      <c r="QJ693" s="498"/>
      <c r="QK693" s="498"/>
      <c r="QL693" s="498"/>
      <c r="QM693" s="498"/>
      <c r="QN693" s="498"/>
      <c r="QO693" s="498"/>
      <c r="QP693" s="498"/>
      <c r="QQ693" s="498"/>
      <c r="QR693" s="498"/>
      <c r="QS693" s="498"/>
      <c r="QT693" s="498"/>
      <c r="QU693" s="498"/>
      <c r="QV693" s="498"/>
      <c r="QW693" s="498"/>
      <c r="QX693" s="498"/>
      <c r="QY693" s="498"/>
      <c r="QZ693" s="498"/>
      <c r="RA693" s="498"/>
      <c r="RB693" s="498"/>
      <c r="RC693" s="498"/>
      <c r="RD693" s="498"/>
      <c r="RE693" s="498"/>
      <c r="RF693" s="498"/>
      <c r="RG693" s="498"/>
      <c r="RH693" s="498"/>
      <c r="RI693" s="498"/>
      <c r="RJ693" s="498"/>
      <c r="RK693" s="498"/>
      <c r="RL693" s="498"/>
      <c r="RM693" s="498"/>
      <c r="RN693" s="498"/>
      <c r="RO693" s="498"/>
      <c r="RP693" s="498"/>
      <c r="RQ693" s="498"/>
      <c r="RR693" s="498"/>
      <c r="RS693" s="498"/>
      <c r="RT693" s="498"/>
      <c r="RU693" s="498"/>
      <c r="RV693" s="498"/>
      <c r="RW693" s="498"/>
      <c r="RX693" s="498"/>
      <c r="RY693" s="498"/>
      <c r="RZ693" s="498"/>
      <c r="SA693" s="498"/>
      <c r="SB693" s="498"/>
      <c r="SC693" s="498"/>
      <c r="SD693" s="498"/>
      <c r="SE693" s="498"/>
      <c r="SF693" s="498"/>
      <c r="SG693" s="498"/>
      <c r="SH693" s="498"/>
      <c r="SI693" s="498"/>
      <c r="SJ693" s="498"/>
      <c r="SK693" s="498"/>
      <c r="SL693" s="498"/>
      <c r="SM693" s="498"/>
      <c r="SN693" s="498"/>
      <c r="SO693" s="498"/>
      <c r="SP693" s="498"/>
      <c r="SQ693" s="498"/>
      <c r="SR693" s="498"/>
      <c r="SS693" s="498"/>
      <c r="ST693" s="498"/>
      <c r="SU693" s="498"/>
      <c r="SV693" s="498"/>
      <c r="SW693" s="498"/>
      <c r="SX693" s="498"/>
      <c r="SY693" s="498"/>
      <c r="SZ693" s="498"/>
      <c r="TA693" s="498"/>
      <c r="TB693" s="498"/>
      <c r="TC693" s="498"/>
      <c r="TD693" s="498"/>
      <c r="TE693" s="498"/>
      <c r="TF693" s="498"/>
      <c r="TG693" s="498"/>
      <c r="TH693" s="498"/>
      <c r="TI693" s="498"/>
      <c r="TJ693" s="498"/>
      <c r="TK693" s="498"/>
      <c r="TL693" s="498"/>
      <c r="TM693" s="498"/>
      <c r="TN693" s="498"/>
      <c r="TO693" s="498"/>
      <c r="TP693" s="498"/>
      <c r="TQ693" s="498"/>
      <c r="TR693" s="498"/>
      <c r="TS693" s="498"/>
      <c r="TT693" s="498"/>
      <c r="TU693" s="498"/>
      <c r="TV693" s="498"/>
      <c r="TW693" s="498"/>
      <c r="TX693" s="498"/>
      <c r="TY693" s="498"/>
      <c r="TZ693" s="498"/>
      <c r="UA693" s="498"/>
      <c r="UB693" s="498"/>
      <c r="UC693" s="498"/>
      <c r="UD693" s="498"/>
      <c r="UE693" s="498"/>
      <c r="UF693" s="498"/>
      <c r="UG693" s="498"/>
      <c r="UH693" s="498"/>
      <c r="UI693" s="498"/>
      <c r="UJ693" s="498"/>
      <c r="UK693" s="498"/>
      <c r="UL693" s="498"/>
      <c r="UM693" s="498"/>
      <c r="UN693" s="498"/>
      <c r="UO693" s="498"/>
      <c r="UP693" s="498"/>
      <c r="UQ693" s="498"/>
      <c r="UR693" s="498"/>
      <c r="US693" s="498"/>
      <c r="UT693" s="498"/>
      <c r="UU693" s="498"/>
      <c r="UV693" s="498"/>
      <c r="UW693" s="498"/>
      <c r="UX693" s="498"/>
      <c r="UY693" s="498"/>
      <c r="UZ693" s="498"/>
      <c r="VA693" s="498"/>
      <c r="VB693" s="498"/>
      <c r="VC693" s="498"/>
      <c r="VD693" s="498"/>
      <c r="VE693" s="498"/>
      <c r="VF693" s="498"/>
      <c r="VG693" s="498"/>
      <c r="VH693" s="498"/>
      <c r="VI693" s="498"/>
      <c r="VJ693" s="498"/>
      <c r="VK693" s="498"/>
      <c r="VL693" s="498"/>
      <c r="VM693" s="498"/>
      <c r="VN693" s="498"/>
      <c r="VO693" s="498"/>
      <c r="VP693" s="498"/>
      <c r="VQ693" s="498"/>
      <c r="VR693" s="498"/>
      <c r="VS693" s="498"/>
      <c r="VT693" s="498"/>
      <c r="VU693" s="498"/>
      <c r="VV693" s="498"/>
      <c r="VW693" s="498"/>
      <c r="VX693" s="498"/>
      <c r="VY693" s="498"/>
      <c r="VZ693" s="498"/>
      <c r="WA693" s="498"/>
      <c r="WB693" s="498"/>
      <c r="WC693" s="498"/>
      <c r="WD693" s="498"/>
      <c r="WE693" s="498"/>
      <c r="WF693" s="498"/>
      <c r="WG693" s="498"/>
      <c r="WH693" s="498"/>
      <c r="WI693" s="498"/>
      <c r="WJ693" s="498"/>
      <c r="WK693" s="498"/>
      <c r="WL693" s="498"/>
      <c r="WM693" s="498"/>
      <c r="WN693" s="498"/>
      <c r="WO693" s="498"/>
      <c r="WP693" s="498"/>
      <c r="WQ693" s="498"/>
      <c r="WR693" s="498"/>
      <c r="WS693" s="498"/>
      <c r="WT693" s="498"/>
      <c r="WU693" s="498"/>
      <c r="WV693" s="498"/>
      <c r="WW693" s="498"/>
      <c r="WX693" s="498"/>
      <c r="WY693" s="498"/>
      <c r="WZ693" s="498"/>
      <c r="XA693" s="498"/>
      <c r="XB693" s="498"/>
      <c r="XC693" s="498"/>
      <c r="XD693" s="498"/>
      <c r="XE693" s="498"/>
      <c r="XF693" s="498"/>
      <c r="XG693" s="498"/>
      <c r="XH693" s="498"/>
      <c r="XI693" s="498"/>
      <c r="XJ693" s="498"/>
      <c r="XK693" s="498"/>
      <c r="XL693" s="498"/>
      <c r="XM693" s="498"/>
      <c r="XN693" s="498"/>
      <c r="XO693" s="498"/>
      <c r="XP693" s="498"/>
      <c r="XQ693" s="498"/>
      <c r="XR693" s="498"/>
      <c r="XS693" s="498"/>
      <c r="XT693" s="498"/>
      <c r="XU693" s="498"/>
      <c r="XV693" s="498"/>
      <c r="XW693" s="498"/>
      <c r="XX693" s="498"/>
      <c r="XY693" s="498"/>
      <c r="XZ693" s="498"/>
      <c r="YA693" s="498"/>
      <c r="YB693" s="498"/>
      <c r="YC693" s="498"/>
      <c r="YD693" s="498"/>
      <c r="YE693" s="498"/>
      <c r="YF693" s="498"/>
      <c r="YG693" s="498"/>
      <c r="YH693" s="498"/>
      <c r="YI693" s="498"/>
      <c r="YJ693" s="498"/>
      <c r="YK693" s="498"/>
      <c r="YL693" s="498"/>
      <c r="YM693" s="498"/>
      <c r="YN693" s="498"/>
      <c r="YO693" s="498"/>
      <c r="YP693" s="498"/>
      <c r="YQ693" s="498"/>
      <c r="YR693" s="498"/>
      <c r="YS693" s="498"/>
      <c r="YT693" s="498"/>
      <c r="YU693" s="498"/>
      <c r="YV693" s="498"/>
      <c r="YW693" s="498"/>
      <c r="YX693" s="498"/>
      <c r="YY693" s="498"/>
      <c r="YZ693" s="498"/>
      <c r="ZA693" s="498"/>
      <c r="ZB693" s="498"/>
      <c r="ZC693" s="498"/>
      <c r="ZD693" s="498"/>
      <c r="ZE693" s="498"/>
      <c r="ZF693" s="498"/>
      <c r="ZG693" s="498"/>
      <c r="ZH693" s="498"/>
      <c r="ZI693" s="498"/>
      <c r="ZJ693" s="498"/>
      <c r="ZK693" s="498"/>
      <c r="ZL693" s="498"/>
      <c r="ZM693" s="498"/>
      <c r="ZN693" s="498"/>
      <c r="ZO693" s="498"/>
      <c r="ZP693" s="498"/>
      <c r="ZQ693" s="498"/>
      <c r="ZR693" s="498"/>
      <c r="ZS693" s="498"/>
      <c r="ZT693" s="498"/>
      <c r="ZU693" s="498"/>
      <c r="ZV693" s="498"/>
      <c r="ZW693" s="498"/>
      <c r="ZX693" s="498"/>
      <c r="ZY693" s="498"/>
      <c r="ZZ693" s="498"/>
      <c r="AAA693" s="498"/>
      <c r="AAB693" s="498"/>
      <c r="AAC693" s="498"/>
      <c r="AAD693" s="498"/>
      <c r="AAE693" s="498"/>
      <c r="AAF693" s="498"/>
      <c r="AAG693" s="498"/>
      <c r="AAH693" s="498"/>
      <c r="AAI693" s="498"/>
      <c r="AAJ693" s="498"/>
      <c r="AAK693" s="498"/>
      <c r="AAL693" s="498"/>
      <c r="AAM693" s="498"/>
      <c r="AAN693" s="498"/>
      <c r="AAO693" s="498"/>
      <c r="AAP693" s="498"/>
      <c r="AAQ693" s="498"/>
      <c r="AAR693" s="498"/>
      <c r="AAS693" s="498"/>
      <c r="AAT693" s="498"/>
      <c r="AAU693" s="498"/>
      <c r="AAV693" s="498"/>
      <c r="AAW693" s="498"/>
      <c r="AAX693" s="498"/>
      <c r="AAY693" s="498"/>
      <c r="AAZ693" s="498"/>
      <c r="ABA693" s="498"/>
      <c r="ABB693" s="498"/>
      <c r="ABC693" s="498"/>
      <c r="ABD693" s="498"/>
      <c r="ABE693" s="498"/>
      <c r="ABF693" s="498"/>
      <c r="ABG693" s="498"/>
      <c r="ABH693" s="498"/>
      <c r="ABI693" s="498"/>
      <c r="ABJ693" s="498"/>
      <c r="ABK693" s="498"/>
      <c r="ABL693" s="498"/>
      <c r="ABM693" s="498"/>
      <c r="ABN693" s="498"/>
      <c r="ABO693" s="498"/>
      <c r="ABP693" s="498"/>
      <c r="ABQ693" s="498"/>
      <c r="ABR693" s="498"/>
      <c r="ABS693" s="498"/>
      <c r="ABT693" s="498"/>
      <c r="ABU693" s="498"/>
      <c r="ABV693" s="498"/>
      <c r="ABW693" s="498"/>
      <c r="ABX693" s="498"/>
      <c r="ABY693" s="498"/>
      <c r="ABZ693" s="498"/>
      <c r="ACA693" s="498"/>
      <c r="ACB693" s="498"/>
      <c r="ACC693" s="498"/>
      <c r="ACD693" s="498"/>
      <c r="ACE693" s="498"/>
      <c r="ACF693" s="498"/>
      <c r="ACG693" s="498"/>
      <c r="ACH693" s="498"/>
      <c r="ACI693" s="498"/>
      <c r="ACJ693" s="498"/>
      <c r="ACK693" s="498"/>
      <c r="ACL693" s="498"/>
      <c r="ACM693" s="498"/>
      <c r="ACN693" s="498"/>
      <c r="ACO693" s="498"/>
      <c r="ACP693" s="498"/>
      <c r="ACQ693" s="498"/>
      <c r="ACR693" s="498"/>
      <c r="ACS693" s="498"/>
      <c r="ACT693" s="498"/>
      <c r="ACU693" s="498"/>
      <c r="ACV693" s="498"/>
      <c r="ACW693" s="498"/>
      <c r="ACX693" s="498"/>
      <c r="ACY693" s="498"/>
      <c r="ACZ693" s="498"/>
      <c r="ADA693" s="498"/>
      <c r="ADB693" s="498"/>
      <c r="ADC693" s="498"/>
      <c r="ADD693" s="498"/>
      <c r="ADE693" s="498"/>
      <c r="ADF693" s="498"/>
      <c r="ADG693" s="498"/>
      <c r="ADH693" s="498"/>
      <c r="ADI693" s="498"/>
      <c r="ADJ693" s="498"/>
      <c r="ADK693" s="498"/>
      <c r="ADL693" s="498"/>
      <c r="ADM693" s="498"/>
      <c r="ADN693" s="498"/>
      <c r="ADO693" s="498"/>
      <c r="ADP693" s="498"/>
      <c r="ADQ693" s="498"/>
      <c r="ADR693" s="498"/>
      <c r="ADS693" s="498"/>
      <c r="ADT693" s="498"/>
      <c r="ADU693" s="498"/>
      <c r="ADV693" s="498"/>
      <c r="ADW693" s="498"/>
      <c r="ADX693" s="498"/>
      <c r="ADY693" s="498"/>
      <c r="ADZ693" s="498"/>
      <c r="AEA693" s="498"/>
      <c r="AEB693" s="498"/>
      <c r="AEC693" s="498"/>
      <c r="AED693" s="498"/>
      <c r="AEE693" s="498"/>
      <c r="AEF693" s="498"/>
      <c r="AEG693" s="498"/>
      <c r="AEH693" s="498"/>
      <c r="AEI693" s="498"/>
      <c r="AEJ693" s="498"/>
      <c r="AEK693" s="498"/>
      <c r="AEL693" s="498"/>
      <c r="AEM693" s="498"/>
      <c r="AEN693" s="498"/>
      <c r="AEO693" s="498"/>
      <c r="AEP693" s="498"/>
      <c r="AEQ693" s="498"/>
      <c r="AER693" s="498"/>
      <c r="AES693" s="498"/>
      <c r="AET693" s="498"/>
      <c r="AEU693" s="498"/>
      <c r="AEV693" s="498"/>
      <c r="AEW693" s="498"/>
      <c r="AEX693" s="498"/>
      <c r="AEY693" s="498"/>
      <c r="AEZ693" s="498"/>
      <c r="AFA693" s="498"/>
      <c r="AFB693" s="498"/>
      <c r="AFC693" s="498"/>
      <c r="AFD693" s="498"/>
      <c r="AFE693" s="498"/>
      <c r="AFF693" s="498"/>
      <c r="AFG693" s="498"/>
      <c r="AFH693" s="498"/>
      <c r="AFI693" s="498"/>
      <c r="AFJ693" s="498"/>
      <c r="AFK693" s="498"/>
      <c r="AFL693" s="498"/>
      <c r="AFM693" s="498"/>
      <c r="AFN693" s="498"/>
      <c r="AFO693" s="498"/>
      <c r="AFP693" s="498"/>
      <c r="AFQ693" s="498"/>
      <c r="AFR693" s="498"/>
      <c r="AFS693" s="498"/>
      <c r="AFT693" s="498"/>
      <c r="AFU693" s="498"/>
      <c r="AFV693" s="498"/>
      <c r="AFW693" s="498"/>
      <c r="AFX693" s="498"/>
      <c r="AFY693" s="498"/>
      <c r="AFZ693" s="498"/>
      <c r="AGA693" s="498"/>
      <c r="AGB693" s="498"/>
      <c r="AGC693" s="498"/>
      <c r="AGD693" s="498"/>
      <c r="AGE693" s="498"/>
      <c r="AGF693" s="498"/>
      <c r="AGG693" s="498"/>
      <c r="AGH693" s="498"/>
      <c r="AGI693" s="498"/>
      <c r="AGJ693" s="498"/>
      <c r="AGK693" s="498"/>
      <c r="AGL693" s="498"/>
      <c r="AGM693" s="498"/>
      <c r="AGN693" s="498"/>
      <c r="AGO693" s="498"/>
      <c r="AGP693" s="498"/>
      <c r="AGQ693" s="498"/>
      <c r="AGR693" s="498"/>
      <c r="AGS693" s="498"/>
      <c r="AGT693" s="498"/>
      <c r="AGU693" s="498"/>
      <c r="AGV693" s="498"/>
      <c r="AGW693" s="498"/>
      <c r="AGX693" s="498"/>
      <c r="AGY693" s="498"/>
      <c r="AGZ693" s="498"/>
      <c r="AHA693" s="498"/>
      <c r="AHB693" s="498"/>
      <c r="AHC693" s="498"/>
      <c r="AHD693" s="498"/>
      <c r="AHE693" s="498"/>
      <c r="AHF693" s="498"/>
      <c r="AHG693" s="498"/>
      <c r="AHH693" s="498"/>
      <c r="AHI693" s="498"/>
      <c r="AHJ693" s="498"/>
      <c r="AHK693" s="498"/>
      <c r="AHL693" s="498"/>
      <c r="AHM693" s="498"/>
      <c r="AHN693" s="498"/>
      <c r="AHO693" s="498"/>
      <c r="AHP693" s="498"/>
      <c r="AHQ693" s="498"/>
      <c r="AHR693" s="498"/>
      <c r="AHS693" s="498"/>
      <c r="AHT693" s="498"/>
      <c r="AHU693" s="498"/>
      <c r="AHV693" s="498"/>
      <c r="AHW693" s="498"/>
      <c r="AHX693" s="498"/>
      <c r="AHY693" s="498"/>
      <c r="AHZ693" s="498"/>
      <c r="AIA693" s="498"/>
      <c r="AIB693" s="498"/>
      <c r="AIC693" s="498"/>
      <c r="AID693" s="498"/>
      <c r="AIE693" s="498"/>
      <c r="AIF693" s="498"/>
      <c r="AIG693" s="498"/>
      <c r="AIH693" s="498"/>
      <c r="AII693" s="498"/>
      <c r="AIJ693" s="498"/>
      <c r="AIK693" s="498"/>
      <c r="AIL693" s="498"/>
      <c r="AIM693" s="498"/>
      <c r="AIN693" s="498"/>
      <c r="AIO693" s="498"/>
      <c r="AIP693" s="498"/>
      <c r="AIQ693" s="498"/>
      <c r="AIR693" s="498"/>
      <c r="AIS693" s="498"/>
      <c r="AIT693" s="498"/>
      <c r="AIU693" s="498"/>
      <c r="AIV693" s="498"/>
      <c r="AIW693" s="498"/>
      <c r="AIX693" s="498"/>
      <c r="AIY693" s="498"/>
      <c r="AIZ693" s="498"/>
      <c r="AJA693" s="498"/>
      <c r="AJB693" s="498"/>
      <c r="AJC693" s="498"/>
      <c r="AJD693" s="498"/>
      <c r="AJE693" s="498"/>
      <c r="AJF693" s="498"/>
      <c r="AJG693" s="498"/>
      <c r="AJH693" s="498"/>
      <c r="AJI693" s="498"/>
      <c r="AJJ693" s="498"/>
      <c r="AJK693" s="498"/>
      <c r="AJL693" s="498"/>
      <c r="AJM693" s="498"/>
      <c r="AJN693" s="498"/>
      <c r="AJO693" s="498"/>
      <c r="AJP693" s="498"/>
      <c r="AJQ693" s="498"/>
      <c r="AJR693" s="498"/>
      <c r="AJS693" s="498"/>
      <c r="AJT693" s="498"/>
      <c r="AJU693" s="498"/>
      <c r="AJV693" s="498"/>
      <c r="AJW693" s="498"/>
      <c r="AJX693" s="498"/>
      <c r="AJY693" s="498"/>
      <c r="AJZ693" s="498"/>
      <c r="AKA693" s="498"/>
      <c r="AKB693" s="498"/>
      <c r="AKC693" s="498"/>
      <c r="AKD693" s="498"/>
      <c r="AKE693" s="498"/>
      <c r="AKF693" s="498"/>
      <c r="AKG693" s="498"/>
      <c r="AKH693" s="498"/>
      <c r="AKI693" s="498"/>
      <c r="AKJ693" s="498"/>
      <c r="AKK693" s="498"/>
      <c r="AKL693" s="498"/>
      <c r="AKM693" s="498"/>
      <c r="AKN693" s="498"/>
      <c r="AKO693" s="498"/>
      <c r="AKP693" s="498"/>
      <c r="AKQ693" s="498"/>
      <c r="AKR693" s="498"/>
      <c r="AKS693" s="498"/>
      <c r="AKT693" s="498"/>
      <c r="AKU693" s="498"/>
      <c r="AKV693" s="498"/>
      <c r="AKW693" s="498"/>
      <c r="AKX693" s="498"/>
      <c r="AKY693" s="498"/>
      <c r="AKZ693" s="498"/>
      <c r="ALA693" s="498"/>
      <c r="ALB693" s="498"/>
      <c r="ALC693" s="498"/>
      <c r="ALD693" s="498"/>
      <c r="ALE693" s="498"/>
      <c r="ALF693" s="498"/>
      <c r="ALG693" s="498"/>
      <c r="ALH693" s="498"/>
      <c r="ALI693" s="498"/>
      <c r="ALJ693" s="498"/>
      <c r="ALK693" s="498"/>
      <c r="ALL693" s="498"/>
      <c r="ALM693" s="498"/>
      <c r="ALN693" s="498"/>
      <c r="ALO693" s="498"/>
      <c r="ALP693" s="498"/>
      <c r="ALQ693" s="498"/>
      <c r="ALR693" s="498"/>
      <c r="ALS693" s="498"/>
      <c r="ALT693" s="498"/>
      <c r="ALU693" s="498"/>
      <c r="ALV693" s="498"/>
      <c r="ALW693" s="498"/>
      <c r="ALX693" s="498"/>
      <c r="ALY693" s="498"/>
      <c r="ALZ693" s="498"/>
      <c r="AMA693" s="498"/>
      <c r="AMB693" s="498"/>
      <c r="AMC693" s="498"/>
      <c r="AMD693" s="498"/>
      <c r="AME693" s="498"/>
      <c r="AMF693" s="498"/>
      <c r="AMG693" s="498"/>
      <c r="AMH693" s="498"/>
      <c r="AMI693" s="498"/>
      <c r="AMJ693" s="498"/>
      <c r="AMK693" s="498"/>
    </row>
    <row r="694" spans="1:1025" s="499" customFormat="1" x14ac:dyDescent="0.25">
      <c r="A694" s="502"/>
      <c r="B694" s="423" t="s">
        <v>121</v>
      </c>
      <c r="C694" s="423"/>
      <c r="D694" s="423"/>
      <c r="E694" s="424" t="s">
        <v>12</v>
      </c>
      <c r="F694" s="425">
        <v>1</v>
      </c>
      <c r="G694" s="426"/>
      <c r="H694" s="426"/>
      <c r="I694" s="498"/>
      <c r="J694" s="504"/>
      <c r="K694" s="505"/>
      <c r="L694" s="505"/>
      <c r="M694" s="466"/>
      <c r="N694" s="467"/>
      <c r="O694" s="468"/>
      <c r="P694" s="468"/>
      <c r="Q694" s="498"/>
      <c r="R694" s="498"/>
      <c r="S694" s="498"/>
      <c r="T694" s="498"/>
      <c r="U694" s="498"/>
      <c r="V694" s="498"/>
      <c r="W694" s="498"/>
      <c r="X694" s="498"/>
      <c r="Y694" s="498"/>
      <c r="Z694" s="498"/>
      <c r="AA694" s="498"/>
      <c r="AB694" s="498"/>
      <c r="AC694" s="498"/>
      <c r="AD694" s="498"/>
      <c r="AE694" s="498"/>
      <c r="AF694" s="498"/>
      <c r="AG694" s="498"/>
      <c r="AH694" s="498"/>
      <c r="AI694" s="498"/>
      <c r="AJ694" s="498"/>
      <c r="AK694" s="498"/>
      <c r="AL694" s="498"/>
      <c r="AM694" s="498"/>
      <c r="AN694" s="498"/>
      <c r="AO694" s="498"/>
      <c r="AP694" s="498"/>
      <c r="AQ694" s="498"/>
      <c r="AR694" s="498"/>
      <c r="AS694" s="498"/>
      <c r="AT694" s="498"/>
      <c r="AU694" s="498"/>
      <c r="AV694" s="498"/>
      <c r="AW694" s="498"/>
      <c r="AX694" s="498"/>
      <c r="AY694" s="498"/>
      <c r="AZ694" s="498"/>
      <c r="BA694" s="498"/>
      <c r="BB694" s="498"/>
      <c r="BC694" s="498"/>
      <c r="BD694" s="498"/>
      <c r="BE694" s="498"/>
      <c r="BF694" s="498"/>
      <c r="BG694" s="498"/>
      <c r="BH694" s="498"/>
      <c r="BI694" s="498"/>
      <c r="BJ694" s="498"/>
      <c r="BK694" s="498"/>
      <c r="BL694" s="498"/>
      <c r="BM694" s="498"/>
      <c r="BN694" s="498"/>
      <c r="BO694" s="498"/>
      <c r="BP694" s="498"/>
      <c r="BQ694" s="498"/>
      <c r="BR694" s="498"/>
      <c r="BS694" s="498"/>
      <c r="BT694" s="498"/>
      <c r="BU694" s="498"/>
      <c r="BV694" s="498"/>
      <c r="BW694" s="498"/>
      <c r="BX694" s="498"/>
      <c r="BY694" s="498"/>
      <c r="BZ694" s="498"/>
      <c r="CA694" s="498"/>
      <c r="CB694" s="498"/>
      <c r="CC694" s="498"/>
      <c r="CD694" s="498"/>
      <c r="CE694" s="498"/>
      <c r="CF694" s="498"/>
      <c r="CG694" s="498"/>
      <c r="CH694" s="498"/>
      <c r="CI694" s="498"/>
      <c r="CJ694" s="498"/>
      <c r="CK694" s="498"/>
      <c r="CL694" s="498"/>
      <c r="CM694" s="498"/>
      <c r="CN694" s="498"/>
      <c r="CO694" s="498"/>
      <c r="CP694" s="498"/>
      <c r="CQ694" s="498"/>
      <c r="CR694" s="498"/>
      <c r="CS694" s="498"/>
      <c r="CT694" s="498"/>
      <c r="CU694" s="498"/>
      <c r="CV694" s="498"/>
      <c r="CW694" s="498"/>
      <c r="CX694" s="498"/>
      <c r="CY694" s="498"/>
      <c r="CZ694" s="498"/>
      <c r="DA694" s="498"/>
      <c r="DB694" s="498"/>
      <c r="DC694" s="498"/>
      <c r="DD694" s="498"/>
      <c r="DE694" s="498"/>
      <c r="DF694" s="498"/>
      <c r="DG694" s="498"/>
      <c r="DH694" s="498"/>
      <c r="DI694" s="498"/>
      <c r="DJ694" s="498"/>
      <c r="DK694" s="498"/>
      <c r="DL694" s="498"/>
      <c r="DM694" s="498"/>
      <c r="DN694" s="498"/>
      <c r="DO694" s="498"/>
      <c r="DP694" s="498"/>
      <c r="DQ694" s="498"/>
      <c r="DR694" s="498"/>
      <c r="DS694" s="498"/>
      <c r="DT694" s="498"/>
      <c r="DU694" s="498"/>
      <c r="DV694" s="498"/>
      <c r="DW694" s="498"/>
      <c r="DX694" s="498"/>
      <c r="DY694" s="498"/>
      <c r="DZ694" s="498"/>
      <c r="EA694" s="498"/>
      <c r="EB694" s="498"/>
      <c r="EC694" s="498"/>
      <c r="ED694" s="498"/>
      <c r="EE694" s="498"/>
      <c r="EF694" s="498"/>
      <c r="EG694" s="498"/>
      <c r="EH694" s="498"/>
      <c r="EI694" s="498"/>
      <c r="EJ694" s="498"/>
      <c r="EK694" s="498"/>
      <c r="EL694" s="498"/>
      <c r="EM694" s="498"/>
      <c r="EN694" s="498"/>
      <c r="EO694" s="498"/>
      <c r="EP694" s="498"/>
      <c r="EQ694" s="498"/>
      <c r="ER694" s="498"/>
      <c r="ES694" s="498"/>
      <c r="ET694" s="498"/>
      <c r="EU694" s="498"/>
      <c r="EV694" s="498"/>
      <c r="EW694" s="498"/>
      <c r="EX694" s="498"/>
      <c r="EY694" s="498"/>
      <c r="EZ694" s="498"/>
      <c r="FA694" s="498"/>
      <c r="FB694" s="498"/>
      <c r="FC694" s="498"/>
      <c r="FD694" s="498"/>
      <c r="FE694" s="498"/>
      <c r="FF694" s="498"/>
      <c r="FG694" s="498"/>
      <c r="FH694" s="498"/>
      <c r="FI694" s="498"/>
      <c r="FJ694" s="498"/>
      <c r="FK694" s="498"/>
      <c r="FL694" s="498"/>
      <c r="FM694" s="498"/>
      <c r="FN694" s="498"/>
      <c r="FO694" s="498"/>
      <c r="FP694" s="498"/>
      <c r="FQ694" s="498"/>
      <c r="FR694" s="498"/>
      <c r="FS694" s="498"/>
      <c r="FT694" s="498"/>
      <c r="FU694" s="498"/>
      <c r="FV694" s="498"/>
      <c r="FW694" s="498"/>
      <c r="FX694" s="498"/>
      <c r="FY694" s="498"/>
      <c r="FZ694" s="498"/>
      <c r="GA694" s="498"/>
      <c r="GB694" s="498"/>
      <c r="GC694" s="498"/>
      <c r="GD694" s="498"/>
      <c r="GE694" s="498"/>
      <c r="GF694" s="498"/>
      <c r="GG694" s="498"/>
      <c r="GH694" s="498"/>
      <c r="GI694" s="498"/>
      <c r="GJ694" s="498"/>
      <c r="GK694" s="498"/>
      <c r="GL694" s="498"/>
      <c r="GM694" s="498"/>
      <c r="GN694" s="498"/>
      <c r="GO694" s="498"/>
      <c r="GP694" s="498"/>
      <c r="GQ694" s="498"/>
      <c r="GR694" s="498"/>
      <c r="GS694" s="498"/>
      <c r="GT694" s="498"/>
      <c r="GU694" s="498"/>
      <c r="GV694" s="498"/>
      <c r="GW694" s="498"/>
      <c r="GX694" s="498"/>
      <c r="GY694" s="498"/>
      <c r="GZ694" s="498"/>
      <c r="HA694" s="498"/>
      <c r="HB694" s="498"/>
      <c r="HC694" s="498"/>
      <c r="HD694" s="498"/>
      <c r="HE694" s="498"/>
      <c r="HF694" s="498"/>
      <c r="HG694" s="498"/>
      <c r="HH694" s="498"/>
      <c r="HI694" s="498"/>
      <c r="HJ694" s="498"/>
      <c r="HK694" s="498"/>
      <c r="HL694" s="498"/>
      <c r="HM694" s="498"/>
      <c r="HN694" s="498"/>
      <c r="HO694" s="498"/>
      <c r="HP694" s="498"/>
      <c r="HQ694" s="498"/>
      <c r="HR694" s="498"/>
      <c r="HS694" s="498"/>
      <c r="HT694" s="498"/>
      <c r="HU694" s="498"/>
      <c r="HV694" s="498"/>
      <c r="HW694" s="498"/>
      <c r="HX694" s="498"/>
      <c r="HY694" s="498"/>
      <c r="HZ694" s="498"/>
      <c r="IA694" s="498"/>
      <c r="IB694" s="498"/>
      <c r="IC694" s="498"/>
      <c r="ID694" s="498"/>
      <c r="IE694" s="498"/>
      <c r="IF694" s="498"/>
      <c r="IG694" s="498"/>
      <c r="IH694" s="498"/>
      <c r="II694" s="498"/>
      <c r="IJ694" s="498"/>
      <c r="IK694" s="498"/>
      <c r="IL694" s="498"/>
      <c r="IM694" s="498"/>
      <c r="IN694" s="498"/>
      <c r="IO694" s="498"/>
      <c r="IP694" s="498"/>
      <c r="IQ694" s="498"/>
      <c r="IR694" s="498"/>
      <c r="IS694" s="498"/>
      <c r="IT694" s="498"/>
      <c r="IU694" s="498"/>
      <c r="IV694" s="498"/>
      <c r="IW694" s="498"/>
      <c r="IX694" s="498"/>
      <c r="IY694" s="498"/>
      <c r="IZ694" s="498"/>
      <c r="JA694" s="498"/>
      <c r="JB694" s="498"/>
      <c r="JC694" s="498"/>
      <c r="JD694" s="498"/>
      <c r="JE694" s="498"/>
      <c r="JF694" s="498"/>
      <c r="JG694" s="498"/>
      <c r="JH694" s="498"/>
      <c r="JI694" s="498"/>
      <c r="JJ694" s="498"/>
      <c r="JK694" s="498"/>
      <c r="JL694" s="498"/>
      <c r="JM694" s="498"/>
      <c r="JN694" s="498"/>
      <c r="JO694" s="498"/>
      <c r="JP694" s="498"/>
      <c r="JQ694" s="498"/>
      <c r="JR694" s="498"/>
      <c r="JS694" s="498"/>
      <c r="JT694" s="498"/>
      <c r="JU694" s="498"/>
      <c r="JV694" s="498"/>
      <c r="JW694" s="498"/>
      <c r="JX694" s="498"/>
      <c r="JY694" s="498"/>
      <c r="JZ694" s="498"/>
      <c r="KA694" s="498"/>
      <c r="KB694" s="498"/>
      <c r="KC694" s="498"/>
      <c r="KD694" s="498"/>
      <c r="KE694" s="498"/>
      <c r="KF694" s="498"/>
      <c r="KG694" s="498"/>
      <c r="KH694" s="498"/>
      <c r="KI694" s="498"/>
      <c r="KJ694" s="498"/>
      <c r="KK694" s="498"/>
      <c r="KL694" s="498"/>
      <c r="KM694" s="498"/>
      <c r="KN694" s="498"/>
      <c r="KO694" s="498"/>
      <c r="KP694" s="498"/>
      <c r="KQ694" s="498"/>
      <c r="KR694" s="498"/>
      <c r="KS694" s="498"/>
      <c r="KT694" s="498"/>
      <c r="KU694" s="498"/>
      <c r="KV694" s="498"/>
      <c r="KW694" s="498"/>
      <c r="KX694" s="498"/>
      <c r="KY694" s="498"/>
      <c r="KZ694" s="498"/>
      <c r="LA694" s="498"/>
      <c r="LB694" s="498"/>
      <c r="LC694" s="498"/>
      <c r="LD694" s="498"/>
      <c r="LE694" s="498"/>
      <c r="LF694" s="498"/>
      <c r="LG694" s="498"/>
      <c r="LH694" s="498"/>
      <c r="LI694" s="498"/>
      <c r="LJ694" s="498"/>
      <c r="LK694" s="498"/>
      <c r="LL694" s="498"/>
      <c r="LM694" s="498"/>
      <c r="LN694" s="498"/>
      <c r="LO694" s="498"/>
      <c r="LP694" s="498"/>
      <c r="LQ694" s="498"/>
      <c r="LR694" s="498"/>
      <c r="LS694" s="498"/>
      <c r="LT694" s="498"/>
      <c r="LU694" s="498"/>
      <c r="LV694" s="498"/>
      <c r="LW694" s="498"/>
      <c r="LX694" s="498"/>
      <c r="LY694" s="498"/>
      <c r="LZ694" s="498"/>
      <c r="MA694" s="498"/>
      <c r="MB694" s="498"/>
      <c r="MC694" s="498"/>
      <c r="MD694" s="498"/>
      <c r="ME694" s="498"/>
      <c r="MF694" s="498"/>
      <c r="MG694" s="498"/>
      <c r="MH694" s="498"/>
      <c r="MI694" s="498"/>
      <c r="MJ694" s="498"/>
      <c r="MK694" s="498"/>
      <c r="ML694" s="498"/>
      <c r="MM694" s="498"/>
      <c r="MN694" s="498"/>
      <c r="MO694" s="498"/>
      <c r="MP694" s="498"/>
      <c r="MQ694" s="498"/>
      <c r="MR694" s="498"/>
      <c r="MS694" s="498"/>
      <c r="MT694" s="498"/>
      <c r="MU694" s="498"/>
      <c r="MV694" s="498"/>
      <c r="MW694" s="498"/>
      <c r="MX694" s="498"/>
      <c r="MY694" s="498"/>
      <c r="MZ694" s="498"/>
      <c r="NA694" s="498"/>
      <c r="NB694" s="498"/>
      <c r="NC694" s="498"/>
      <c r="ND694" s="498"/>
      <c r="NE694" s="498"/>
      <c r="NF694" s="498"/>
      <c r="NG694" s="498"/>
      <c r="NH694" s="498"/>
      <c r="NI694" s="498"/>
      <c r="NJ694" s="498"/>
      <c r="NK694" s="498"/>
      <c r="NL694" s="498"/>
      <c r="NM694" s="498"/>
      <c r="NN694" s="498"/>
      <c r="NO694" s="498"/>
      <c r="NP694" s="498"/>
      <c r="NQ694" s="498"/>
      <c r="NR694" s="498"/>
      <c r="NS694" s="498"/>
      <c r="NT694" s="498"/>
      <c r="NU694" s="498"/>
      <c r="NV694" s="498"/>
      <c r="NW694" s="498"/>
      <c r="NX694" s="498"/>
      <c r="NY694" s="498"/>
      <c r="NZ694" s="498"/>
      <c r="OA694" s="498"/>
      <c r="OB694" s="498"/>
      <c r="OC694" s="498"/>
      <c r="OD694" s="498"/>
      <c r="OE694" s="498"/>
      <c r="OF694" s="498"/>
      <c r="OG694" s="498"/>
      <c r="OH694" s="498"/>
      <c r="OI694" s="498"/>
      <c r="OJ694" s="498"/>
      <c r="OK694" s="498"/>
      <c r="OL694" s="498"/>
      <c r="OM694" s="498"/>
      <c r="ON694" s="498"/>
      <c r="OO694" s="498"/>
      <c r="OP694" s="498"/>
      <c r="OQ694" s="498"/>
      <c r="OR694" s="498"/>
      <c r="OS694" s="498"/>
      <c r="OT694" s="498"/>
      <c r="OU694" s="498"/>
      <c r="OV694" s="498"/>
      <c r="OW694" s="498"/>
      <c r="OX694" s="498"/>
      <c r="OY694" s="498"/>
      <c r="OZ694" s="498"/>
      <c r="PA694" s="498"/>
      <c r="PB694" s="498"/>
      <c r="PC694" s="498"/>
      <c r="PD694" s="498"/>
      <c r="PE694" s="498"/>
      <c r="PF694" s="498"/>
      <c r="PG694" s="498"/>
      <c r="PH694" s="498"/>
      <c r="PI694" s="498"/>
      <c r="PJ694" s="498"/>
      <c r="PK694" s="498"/>
      <c r="PL694" s="498"/>
      <c r="PM694" s="498"/>
      <c r="PN694" s="498"/>
      <c r="PO694" s="498"/>
      <c r="PP694" s="498"/>
      <c r="PQ694" s="498"/>
      <c r="PR694" s="498"/>
      <c r="PS694" s="498"/>
      <c r="PT694" s="498"/>
      <c r="PU694" s="498"/>
      <c r="PV694" s="498"/>
      <c r="PW694" s="498"/>
      <c r="PX694" s="498"/>
      <c r="PY694" s="498"/>
      <c r="PZ694" s="498"/>
      <c r="QA694" s="498"/>
      <c r="QB694" s="498"/>
      <c r="QC694" s="498"/>
      <c r="QD694" s="498"/>
      <c r="QE694" s="498"/>
      <c r="QF694" s="498"/>
      <c r="QG694" s="498"/>
      <c r="QH694" s="498"/>
      <c r="QI694" s="498"/>
      <c r="QJ694" s="498"/>
      <c r="QK694" s="498"/>
      <c r="QL694" s="498"/>
      <c r="QM694" s="498"/>
      <c r="QN694" s="498"/>
      <c r="QO694" s="498"/>
      <c r="QP694" s="498"/>
      <c r="QQ694" s="498"/>
      <c r="QR694" s="498"/>
      <c r="QS694" s="498"/>
      <c r="QT694" s="498"/>
      <c r="QU694" s="498"/>
      <c r="QV694" s="498"/>
      <c r="QW694" s="498"/>
      <c r="QX694" s="498"/>
      <c r="QY694" s="498"/>
      <c r="QZ694" s="498"/>
      <c r="RA694" s="498"/>
      <c r="RB694" s="498"/>
      <c r="RC694" s="498"/>
      <c r="RD694" s="498"/>
      <c r="RE694" s="498"/>
      <c r="RF694" s="498"/>
      <c r="RG694" s="498"/>
      <c r="RH694" s="498"/>
      <c r="RI694" s="498"/>
      <c r="RJ694" s="498"/>
      <c r="RK694" s="498"/>
      <c r="RL694" s="498"/>
      <c r="RM694" s="498"/>
      <c r="RN694" s="498"/>
      <c r="RO694" s="498"/>
      <c r="RP694" s="498"/>
      <c r="RQ694" s="498"/>
      <c r="RR694" s="498"/>
      <c r="RS694" s="498"/>
      <c r="RT694" s="498"/>
      <c r="RU694" s="498"/>
      <c r="RV694" s="498"/>
      <c r="RW694" s="498"/>
      <c r="RX694" s="498"/>
      <c r="RY694" s="498"/>
      <c r="RZ694" s="498"/>
      <c r="SA694" s="498"/>
      <c r="SB694" s="498"/>
      <c r="SC694" s="498"/>
      <c r="SD694" s="498"/>
      <c r="SE694" s="498"/>
      <c r="SF694" s="498"/>
      <c r="SG694" s="498"/>
      <c r="SH694" s="498"/>
      <c r="SI694" s="498"/>
      <c r="SJ694" s="498"/>
      <c r="SK694" s="498"/>
      <c r="SL694" s="498"/>
      <c r="SM694" s="498"/>
      <c r="SN694" s="498"/>
      <c r="SO694" s="498"/>
      <c r="SP694" s="498"/>
      <c r="SQ694" s="498"/>
      <c r="SR694" s="498"/>
      <c r="SS694" s="498"/>
      <c r="ST694" s="498"/>
      <c r="SU694" s="498"/>
      <c r="SV694" s="498"/>
      <c r="SW694" s="498"/>
      <c r="SX694" s="498"/>
      <c r="SY694" s="498"/>
      <c r="SZ694" s="498"/>
      <c r="TA694" s="498"/>
      <c r="TB694" s="498"/>
      <c r="TC694" s="498"/>
      <c r="TD694" s="498"/>
      <c r="TE694" s="498"/>
      <c r="TF694" s="498"/>
      <c r="TG694" s="498"/>
      <c r="TH694" s="498"/>
      <c r="TI694" s="498"/>
      <c r="TJ694" s="498"/>
      <c r="TK694" s="498"/>
      <c r="TL694" s="498"/>
      <c r="TM694" s="498"/>
      <c r="TN694" s="498"/>
      <c r="TO694" s="498"/>
      <c r="TP694" s="498"/>
      <c r="TQ694" s="498"/>
      <c r="TR694" s="498"/>
      <c r="TS694" s="498"/>
      <c r="TT694" s="498"/>
      <c r="TU694" s="498"/>
      <c r="TV694" s="498"/>
      <c r="TW694" s="498"/>
      <c r="TX694" s="498"/>
      <c r="TY694" s="498"/>
      <c r="TZ694" s="498"/>
      <c r="UA694" s="498"/>
      <c r="UB694" s="498"/>
      <c r="UC694" s="498"/>
      <c r="UD694" s="498"/>
      <c r="UE694" s="498"/>
      <c r="UF694" s="498"/>
      <c r="UG694" s="498"/>
      <c r="UH694" s="498"/>
      <c r="UI694" s="498"/>
      <c r="UJ694" s="498"/>
      <c r="UK694" s="498"/>
      <c r="UL694" s="498"/>
      <c r="UM694" s="498"/>
      <c r="UN694" s="498"/>
      <c r="UO694" s="498"/>
      <c r="UP694" s="498"/>
      <c r="UQ694" s="498"/>
      <c r="UR694" s="498"/>
      <c r="US694" s="498"/>
      <c r="UT694" s="498"/>
      <c r="UU694" s="498"/>
      <c r="UV694" s="498"/>
      <c r="UW694" s="498"/>
      <c r="UX694" s="498"/>
      <c r="UY694" s="498"/>
      <c r="UZ694" s="498"/>
      <c r="VA694" s="498"/>
      <c r="VB694" s="498"/>
      <c r="VC694" s="498"/>
      <c r="VD694" s="498"/>
      <c r="VE694" s="498"/>
      <c r="VF694" s="498"/>
      <c r="VG694" s="498"/>
      <c r="VH694" s="498"/>
      <c r="VI694" s="498"/>
      <c r="VJ694" s="498"/>
      <c r="VK694" s="498"/>
      <c r="VL694" s="498"/>
      <c r="VM694" s="498"/>
      <c r="VN694" s="498"/>
      <c r="VO694" s="498"/>
      <c r="VP694" s="498"/>
      <c r="VQ694" s="498"/>
      <c r="VR694" s="498"/>
      <c r="VS694" s="498"/>
      <c r="VT694" s="498"/>
      <c r="VU694" s="498"/>
      <c r="VV694" s="498"/>
      <c r="VW694" s="498"/>
      <c r="VX694" s="498"/>
      <c r="VY694" s="498"/>
      <c r="VZ694" s="498"/>
      <c r="WA694" s="498"/>
      <c r="WB694" s="498"/>
      <c r="WC694" s="498"/>
      <c r="WD694" s="498"/>
      <c r="WE694" s="498"/>
      <c r="WF694" s="498"/>
      <c r="WG694" s="498"/>
      <c r="WH694" s="498"/>
      <c r="WI694" s="498"/>
      <c r="WJ694" s="498"/>
      <c r="WK694" s="498"/>
      <c r="WL694" s="498"/>
      <c r="WM694" s="498"/>
      <c r="WN694" s="498"/>
      <c r="WO694" s="498"/>
      <c r="WP694" s="498"/>
      <c r="WQ694" s="498"/>
      <c r="WR694" s="498"/>
      <c r="WS694" s="498"/>
      <c r="WT694" s="498"/>
      <c r="WU694" s="498"/>
      <c r="WV694" s="498"/>
      <c r="WW694" s="498"/>
      <c r="WX694" s="498"/>
      <c r="WY694" s="498"/>
      <c r="WZ694" s="498"/>
      <c r="XA694" s="498"/>
      <c r="XB694" s="498"/>
      <c r="XC694" s="498"/>
      <c r="XD694" s="498"/>
      <c r="XE694" s="498"/>
      <c r="XF694" s="498"/>
      <c r="XG694" s="498"/>
      <c r="XH694" s="498"/>
      <c r="XI694" s="498"/>
      <c r="XJ694" s="498"/>
      <c r="XK694" s="498"/>
      <c r="XL694" s="498"/>
      <c r="XM694" s="498"/>
      <c r="XN694" s="498"/>
      <c r="XO694" s="498"/>
      <c r="XP694" s="498"/>
      <c r="XQ694" s="498"/>
      <c r="XR694" s="498"/>
      <c r="XS694" s="498"/>
      <c r="XT694" s="498"/>
      <c r="XU694" s="498"/>
      <c r="XV694" s="498"/>
      <c r="XW694" s="498"/>
      <c r="XX694" s="498"/>
      <c r="XY694" s="498"/>
      <c r="XZ694" s="498"/>
      <c r="YA694" s="498"/>
      <c r="YB694" s="498"/>
      <c r="YC694" s="498"/>
      <c r="YD694" s="498"/>
      <c r="YE694" s="498"/>
      <c r="YF694" s="498"/>
      <c r="YG694" s="498"/>
      <c r="YH694" s="498"/>
      <c r="YI694" s="498"/>
      <c r="YJ694" s="498"/>
      <c r="YK694" s="498"/>
      <c r="YL694" s="498"/>
      <c r="YM694" s="498"/>
      <c r="YN694" s="498"/>
      <c r="YO694" s="498"/>
      <c r="YP694" s="498"/>
      <c r="YQ694" s="498"/>
      <c r="YR694" s="498"/>
      <c r="YS694" s="498"/>
      <c r="YT694" s="498"/>
      <c r="YU694" s="498"/>
      <c r="YV694" s="498"/>
      <c r="YW694" s="498"/>
      <c r="YX694" s="498"/>
      <c r="YY694" s="498"/>
      <c r="YZ694" s="498"/>
      <c r="ZA694" s="498"/>
      <c r="ZB694" s="498"/>
      <c r="ZC694" s="498"/>
      <c r="ZD694" s="498"/>
      <c r="ZE694" s="498"/>
      <c r="ZF694" s="498"/>
      <c r="ZG694" s="498"/>
      <c r="ZH694" s="498"/>
      <c r="ZI694" s="498"/>
      <c r="ZJ694" s="498"/>
      <c r="ZK694" s="498"/>
      <c r="ZL694" s="498"/>
      <c r="ZM694" s="498"/>
      <c r="ZN694" s="498"/>
      <c r="ZO694" s="498"/>
      <c r="ZP694" s="498"/>
      <c r="ZQ694" s="498"/>
      <c r="ZR694" s="498"/>
      <c r="ZS694" s="498"/>
      <c r="ZT694" s="498"/>
      <c r="ZU694" s="498"/>
      <c r="ZV694" s="498"/>
      <c r="ZW694" s="498"/>
      <c r="ZX694" s="498"/>
      <c r="ZY694" s="498"/>
      <c r="ZZ694" s="498"/>
      <c r="AAA694" s="498"/>
      <c r="AAB694" s="498"/>
      <c r="AAC694" s="498"/>
      <c r="AAD694" s="498"/>
      <c r="AAE694" s="498"/>
      <c r="AAF694" s="498"/>
      <c r="AAG694" s="498"/>
      <c r="AAH694" s="498"/>
      <c r="AAI694" s="498"/>
      <c r="AAJ694" s="498"/>
      <c r="AAK694" s="498"/>
      <c r="AAL694" s="498"/>
      <c r="AAM694" s="498"/>
      <c r="AAN694" s="498"/>
      <c r="AAO694" s="498"/>
      <c r="AAP694" s="498"/>
      <c r="AAQ694" s="498"/>
      <c r="AAR694" s="498"/>
      <c r="AAS694" s="498"/>
      <c r="AAT694" s="498"/>
      <c r="AAU694" s="498"/>
      <c r="AAV694" s="498"/>
      <c r="AAW694" s="498"/>
      <c r="AAX694" s="498"/>
      <c r="AAY694" s="498"/>
      <c r="AAZ694" s="498"/>
      <c r="ABA694" s="498"/>
      <c r="ABB694" s="498"/>
      <c r="ABC694" s="498"/>
      <c r="ABD694" s="498"/>
      <c r="ABE694" s="498"/>
      <c r="ABF694" s="498"/>
      <c r="ABG694" s="498"/>
      <c r="ABH694" s="498"/>
      <c r="ABI694" s="498"/>
      <c r="ABJ694" s="498"/>
      <c r="ABK694" s="498"/>
      <c r="ABL694" s="498"/>
      <c r="ABM694" s="498"/>
      <c r="ABN694" s="498"/>
      <c r="ABO694" s="498"/>
      <c r="ABP694" s="498"/>
      <c r="ABQ694" s="498"/>
      <c r="ABR694" s="498"/>
      <c r="ABS694" s="498"/>
      <c r="ABT694" s="498"/>
      <c r="ABU694" s="498"/>
      <c r="ABV694" s="498"/>
      <c r="ABW694" s="498"/>
      <c r="ABX694" s="498"/>
      <c r="ABY694" s="498"/>
      <c r="ABZ694" s="498"/>
      <c r="ACA694" s="498"/>
      <c r="ACB694" s="498"/>
      <c r="ACC694" s="498"/>
      <c r="ACD694" s="498"/>
      <c r="ACE694" s="498"/>
      <c r="ACF694" s="498"/>
      <c r="ACG694" s="498"/>
      <c r="ACH694" s="498"/>
      <c r="ACI694" s="498"/>
      <c r="ACJ694" s="498"/>
      <c r="ACK694" s="498"/>
      <c r="ACL694" s="498"/>
      <c r="ACM694" s="498"/>
      <c r="ACN694" s="498"/>
      <c r="ACO694" s="498"/>
      <c r="ACP694" s="498"/>
      <c r="ACQ694" s="498"/>
      <c r="ACR694" s="498"/>
      <c r="ACS694" s="498"/>
      <c r="ACT694" s="498"/>
      <c r="ACU694" s="498"/>
      <c r="ACV694" s="498"/>
      <c r="ACW694" s="498"/>
      <c r="ACX694" s="498"/>
      <c r="ACY694" s="498"/>
      <c r="ACZ694" s="498"/>
      <c r="ADA694" s="498"/>
      <c r="ADB694" s="498"/>
      <c r="ADC694" s="498"/>
      <c r="ADD694" s="498"/>
      <c r="ADE694" s="498"/>
      <c r="ADF694" s="498"/>
      <c r="ADG694" s="498"/>
      <c r="ADH694" s="498"/>
      <c r="ADI694" s="498"/>
      <c r="ADJ694" s="498"/>
      <c r="ADK694" s="498"/>
      <c r="ADL694" s="498"/>
      <c r="ADM694" s="498"/>
      <c r="ADN694" s="498"/>
      <c r="ADO694" s="498"/>
      <c r="ADP694" s="498"/>
      <c r="ADQ694" s="498"/>
      <c r="ADR694" s="498"/>
      <c r="ADS694" s="498"/>
      <c r="ADT694" s="498"/>
      <c r="ADU694" s="498"/>
      <c r="ADV694" s="498"/>
      <c r="ADW694" s="498"/>
      <c r="ADX694" s="498"/>
      <c r="ADY694" s="498"/>
      <c r="ADZ694" s="498"/>
      <c r="AEA694" s="498"/>
      <c r="AEB694" s="498"/>
      <c r="AEC694" s="498"/>
      <c r="AED694" s="498"/>
      <c r="AEE694" s="498"/>
      <c r="AEF694" s="498"/>
      <c r="AEG694" s="498"/>
      <c r="AEH694" s="498"/>
      <c r="AEI694" s="498"/>
      <c r="AEJ694" s="498"/>
      <c r="AEK694" s="498"/>
      <c r="AEL694" s="498"/>
      <c r="AEM694" s="498"/>
      <c r="AEN694" s="498"/>
      <c r="AEO694" s="498"/>
      <c r="AEP694" s="498"/>
      <c r="AEQ694" s="498"/>
      <c r="AER694" s="498"/>
      <c r="AES694" s="498"/>
      <c r="AET694" s="498"/>
      <c r="AEU694" s="498"/>
      <c r="AEV694" s="498"/>
      <c r="AEW694" s="498"/>
      <c r="AEX694" s="498"/>
      <c r="AEY694" s="498"/>
      <c r="AEZ694" s="498"/>
      <c r="AFA694" s="498"/>
      <c r="AFB694" s="498"/>
      <c r="AFC694" s="498"/>
      <c r="AFD694" s="498"/>
      <c r="AFE694" s="498"/>
      <c r="AFF694" s="498"/>
      <c r="AFG694" s="498"/>
      <c r="AFH694" s="498"/>
      <c r="AFI694" s="498"/>
      <c r="AFJ694" s="498"/>
      <c r="AFK694" s="498"/>
      <c r="AFL694" s="498"/>
      <c r="AFM694" s="498"/>
      <c r="AFN694" s="498"/>
      <c r="AFO694" s="498"/>
      <c r="AFP694" s="498"/>
      <c r="AFQ694" s="498"/>
      <c r="AFR694" s="498"/>
      <c r="AFS694" s="498"/>
      <c r="AFT694" s="498"/>
      <c r="AFU694" s="498"/>
      <c r="AFV694" s="498"/>
      <c r="AFW694" s="498"/>
      <c r="AFX694" s="498"/>
      <c r="AFY694" s="498"/>
      <c r="AFZ694" s="498"/>
      <c r="AGA694" s="498"/>
      <c r="AGB694" s="498"/>
      <c r="AGC694" s="498"/>
      <c r="AGD694" s="498"/>
      <c r="AGE694" s="498"/>
      <c r="AGF694" s="498"/>
      <c r="AGG694" s="498"/>
      <c r="AGH694" s="498"/>
      <c r="AGI694" s="498"/>
      <c r="AGJ694" s="498"/>
      <c r="AGK694" s="498"/>
      <c r="AGL694" s="498"/>
      <c r="AGM694" s="498"/>
      <c r="AGN694" s="498"/>
      <c r="AGO694" s="498"/>
      <c r="AGP694" s="498"/>
      <c r="AGQ694" s="498"/>
      <c r="AGR694" s="498"/>
      <c r="AGS694" s="498"/>
      <c r="AGT694" s="498"/>
      <c r="AGU694" s="498"/>
      <c r="AGV694" s="498"/>
      <c r="AGW694" s="498"/>
      <c r="AGX694" s="498"/>
      <c r="AGY694" s="498"/>
      <c r="AGZ694" s="498"/>
      <c r="AHA694" s="498"/>
      <c r="AHB694" s="498"/>
      <c r="AHC694" s="498"/>
      <c r="AHD694" s="498"/>
      <c r="AHE694" s="498"/>
      <c r="AHF694" s="498"/>
      <c r="AHG694" s="498"/>
      <c r="AHH694" s="498"/>
      <c r="AHI694" s="498"/>
      <c r="AHJ694" s="498"/>
      <c r="AHK694" s="498"/>
      <c r="AHL694" s="498"/>
      <c r="AHM694" s="498"/>
      <c r="AHN694" s="498"/>
      <c r="AHO694" s="498"/>
      <c r="AHP694" s="498"/>
      <c r="AHQ694" s="498"/>
      <c r="AHR694" s="498"/>
      <c r="AHS694" s="498"/>
      <c r="AHT694" s="498"/>
      <c r="AHU694" s="498"/>
      <c r="AHV694" s="498"/>
      <c r="AHW694" s="498"/>
      <c r="AHX694" s="498"/>
      <c r="AHY694" s="498"/>
      <c r="AHZ694" s="498"/>
      <c r="AIA694" s="498"/>
      <c r="AIB694" s="498"/>
      <c r="AIC694" s="498"/>
      <c r="AID694" s="498"/>
      <c r="AIE694" s="498"/>
      <c r="AIF694" s="498"/>
      <c r="AIG694" s="498"/>
      <c r="AIH694" s="498"/>
      <c r="AII694" s="498"/>
      <c r="AIJ694" s="498"/>
      <c r="AIK694" s="498"/>
      <c r="AIL694" s="498"/>
      <c r="AIM694" s="498"/>
      <c r="AIN694" s="498"/>
      <c r="AIO694" s="498"/>
      <c r="AIP694" s="498"/>
      <c r="AIQ694" s="498"/>
      <c r="AIR694" s="498"/>
      <c r="AIS694" s="498"/>
      <c r="AIT694" s="498"/>
      <c r="AIU694" s="498"/>
      <c r="AIV694" s="498"/>
      <c r="AIW694" s="498"/>
      <c r="AIX694" s="498"/>
      <c r="AIY694" s="498"/>
      <c r="AIZ694" s="498"/>
      <c r="AJA694" s="498"/>
      <c r="AJB694" s="498"/>
      <c r="AJC694" s="498"/>
      <c r="AJD694" s="498"/>
      <c r="AJE694" s="498"/>
      <c r="AJF694" s="498"/>
      <c r="AJG694" s="498"/>
      <c r="AJH694" s="498"/>
      <c r="AJI694" s="498"/>
      <c r="AJJ694" s="498"/>
      <c r="AJK694" s="498"/>
      <c r="AJL694" s="498"/>
      <c r="AJM694" s="498"/>
      <c r="AJN694" s="498"/>
      <c r="AJO694" s="498"/>
      <c r="AJP694" s="498"/>
      <c r="AJQ694" s="498"/>
      <c r="AJR694" s="498"/>
      <c r="AJS694" s="498"/>
      <c r="AJT694" s="498"/>
      <c r="AJU694" s="498"/>
      <c r="AJV694" s="498"/>
      <c r="AJW694" s="498"/>
      <c r="AJX694" s="498"/>
      <c r="AJY694" s="498"/>
      <c r="AJZ694" s="498"/>
      <c r="AKA694" s="498"/>
      <c r="AKB694" s="498"/>
      <c r="AKC694" s="498"/>
      <c r="AKD694" s="498"/>
      <c r="AKE694" s="498"/>
      <c r="AKF694" s="498"/>
      <c r="AKG694" s="498"/>
      <c r="AKH694" s="498"/>
      <c r="AKI694" s="498"/>
      <c r="AKJ694" s="498"/>
      <c r="AKK694" s="498"/>
      <c r="AKL694" s="498"/>
      <c r="AKM694" s="498"/>
      <c r="AKN694" s="498"/>
      <c r="AKO694" s="498"/>
      <c r="AKP694" s="498"/>
      <c r="AKQ694" s="498"/>
      <c r="AKR694" s="498"/>
      <c r="AKS694" s="498"/>
      <c r="AKT694" s="498"/>
      <c r="AKU694" s="498"/>
      <c r="AKV694" s="498"/>
      <c r="AKW694" s="498"/>
      <c r="AKX694" s="498"/>
      <c r="AKY694" s="498"/>
      <c r="AKZ694" s="498"/>
      <c r="ALA694" s="498"/>
      <c r="ALB694" s="498"/>
      <c r="ALC694" s="498"/>
      <c r="ALD694" s="498"/>
      <c r="ALE694" s="498"/>
      <c r="ALF694" s="498"/>
      <c r="ALG694" s="498"/>
      <c r="ALH694" s="498"/>
      <c r="ALI694" s="498"/>
      <c r="ALJ694" s="498"/>
      <c r="ALK694" s="498"/>
      <c r="ALL694" s="498"/>
      <c r="ALM694" s="498"/>
      <c r="ALN694" s="498"/>
      <c r="ALO694" s="498"/>
      <c r="ALP694" s="498"/>
      <c r="ALQ694" s="498"/>
      <c r="ALR694" s="498"/>
      <c r="ALS694" s="498"/>
      <c r="ALT694" s="498"/>
      <c r="ALU694" s="498"/>
      <c r="ALV694" s="498"/>
      <c r="ALW694" s="498"/>
      <c r="ALX694" s="498"/>
      <c r="ALY694" s="498"/>
      <c r="ALZ694" s="498"/>
      <c r="AMA694" s="498"/>
      <c r="AMB694" s="498"/>
      <c r="AMC694" s="498"/>
      <c r="AMD694" s="498"/>
      <c r="AME694" s="498"/>
      <c r="AMF694" s="498"/>
      <c r="AMG694" s="498"/>
      <c r="AMH694" s="498"/>
      <c r="AMI694" s="498"/>
      <c r="AMJ694" s="498"/>
      <c r="AMK694" s="498"/>
    </row>
    <row r="695" spans="1:1025" s="499" customFormat="1" x14ac:dyDescent="0.25">
      <c r="A695" s="502"/>
      <c r="B695" s="423" t="s">
        <v>122</v>
      </c>
      <c r="C695" s="423"/>
      <c r="D695" s="423"/>
      <c r="E695" s="424" t="s">
        <v>12</v>
      </c>
      <c r="F695" s="425">
        <v>4</v>
      </c>
      <c r="G695" s="426"/>
      <c r="H695" s="426"/>
      <c r="I695" s="498"/>
      <c r="J695" s="504"/>
      <c r="K695" s="505"/>
      <c r="L695" s="505"/>
      <c r="M695" s="466"/>
      <c r="N695" s="467"/>
      <c r="O695" s="468"/>
      <c r="P695" s="468"/>
      <c r="Q695" s="498"/>
      <c r="R695" s="498"/>
      <c r="S695" s="498"/>
      <c r="T695" s="498"/>
      <c r="U695" s="498"/>
      <c r="V695" s="498"/>
      <c r="W695" s="498"/>
      <c r="X695" s="498"/>
      <c r="Y695" s="498"/>
      <c r="Z695" s="498"/>
      <c r="AA695" s="498"/>
      <c r="AB695" s="498"/>
      <c r="AC695" s="498"/>
      <c r="AD695" s="498"/>
      <c r="AE695" s="498"/>
      <c r="AF695" s="498"/>
      <c r="AG695" s="498"/>
      <c r="AH695" s="498"/>
      <c r="AI695" s="498"/>
      <c r="AJ695" s="498"/>
      <c r="AK695" s="498"/>
      <c r="AL695" s="498"/>
      <c r="AM695" s="498"/>
      <c r="AN695" s="498"/>
      <c r="AO695" s="498"/>
      <c r="AP695" s="498"/>
      <c r="AQ695" s="498"/>
      <c r="AR695" s="498"/>
      <c r="AS695" s="498"/>
      <c r="AT695" s="498"/>
      <c r="AU695" s="498"/>
      <c r="AV695" s="498"/>
      <c r="AW695" s="498"/>
      <c r="AX695" s="498"/>
      <c r="AY695" s="498"/>
      <c r="AZ695" s="498"/>
      <c r="BA695" s="498"/>
      <c r="BB695" s="498"/>
      <c r="BC695" s="498"/>
      <c r="BD695" s="498"/>
      <c r="BE695" s="498"/>
      <c r="BF695" s="498"/>
      <c r="BG695" s="498"/>
      <c r="BH695" s="498"/>
      <c r="BI695" s="498"/>
      <c r="BJ695" s="498"/>
      <c r="BK695" s="498"/>
      <c r="BL695" s="498"/>
      <c r="BM695" s="498"/>
      <c r="BN695" s="498"/>
      <c r="BO695" s="498"/>
      <c r="BP695" s="498"/>
      <c r="BQ695" s="498"/>
      <c r="BR695" s="498"/>
      <c r="BS695" s="498"/>
      <c r="BT695" s="498"/>
      <c r="BU695" s="498"/>
      <c r="BV695" s="498"/>
      <c r="BW695" s="498"/>
      <c r="BX695" s="498"/>
      <c r="BY695" s="498"/>
      <c r="BZ695" s="498"/>
      <c r="CA695" s="498"/>
      <c r="CB695" s="498"/>
      <c r="CC695" s="498"/>
      <c r="CD695" s="498"/>
      <c r="CE695" s="498"/>
      <c r="CF695" s="498"/>
      <c r="CG695" s="498"/>
      <c r="CH695" s="498"/>
      <c r="CI695" s="498"/>
      <c r="CJ695" s="498"/>
      <c r="CK695" s="498"/>
      <c r="CL695" s="498"/>
      <c r="CM695" s="498"/>
      <c r="CN695" s="498"/>
      <c r="CO695" s="498"/>
      <c r="CP695" s="498"/>
      <c r="CQ695" s="498"/>
      <c r="CR695" s="498"/>
      <c r="CS695" s="498"/>
      <c r="CT695" s="498"/>
      <c r="CU695" s="498"/>
      <c r="CV695" s="498"/>
      <c r="CW695" s="498"/>
      <c r="CX695" s="498"/>
      <c r="CY695" s="498"/>
      <c r="CZ695" s="498"/>
      <c r="DA695" s="498"/>
      <c r="DB695" s="498"/>
      <c r="DC695" s="498"/>
      <c r="DD695" s="498"/>
      <c r="DE695" s="498"/>
      <c r="DF695" s="498"/>
      <c r="DG695" s="498"/>
      <c r="DH695" s="498"/>
      <c r="DI695" s="498"/>
      <c r="DJ695" s="498"/>
      <c r="DK695" s="498"/>
      <c r="DL695" s="498"/>
      <c r="DM695" s="498"/>
      <c r="DN695" s="498"/>
      <c r="DO695" s="498"/>
      <c r="DP695" s="498"/>
      <c r="DQ695" s="498"/>
      <c r="DR695" s="498"/>
      <c r="DS695" s="498"/>
      <c r="DT695" s="498"/>
      <c r="DU695" s="498"/>
      <c r="DV695" s="498"/>
      <c r="DW695" s="498"/>
      <c r="DX695" s="498"/>
      <c r="DY695" s="498"/>
      <c r="DZ695" s="498"/>
      <c r="EA695" s="498"/>
      <c r="EB695" s="498"/>
      <c r="EC695" s="498"/>
      <c r="ED695" s="498"/>
      <c r="EE695" s="498"/>
      <c r="EF695" s="498"/>
      <c r="EG695" s="498"/>
      <c r="EH695" s="498"/>
      <c r="EI695" s="498"/>
      <c r="EJ695" s="498"/>
      <c r="EK695" s="498"/>
      <c r="EL695" s="498"/>
      <c r="EM695" s="498"/>
      <c r="EN695" s="498"/>
      <c r="EO695" s="498"/>
      <c r="EP695" s="498"/>
      <c r="EQ695" s="498"/>
      <c r="ER695" s="498"/>
      <c r="ES695" s="498"/>
      <c r="ET695" s="498"/>
      <c r="EU695" s="498"/>
      <c r="EV695" s="498"/>
      <c r="EW695" s="498"/>
      <c r="EX695" s="498"/>
      <c r="EY695" s="498"/>
      <c r="EZ695" s="498"/>
      <c r="FA695" s="498"/>
      <c r="FB695" s="498"/>
      <c r="FC695" s="498"/>
      <c r="FD695" s="498"/>
      <c r="FE695" s="498"/>
      <c r="FF695" s="498"/>
      <c r="FG695" s="498"/>
      <c r="FH695" s="498"/>
      <c r="FI695" s="498"/>
      <c r="FJ695" s="498"/>
      <c r="FK695" s="498"/>
      <c r="FL695" s="498"/>
      <c r="FM695" s="498"/>
      <c r="FN695" s="498"/>
      <c r="FO695" s="498"/>
      <c r="FP695" s="498"/>
      <c r="FQ695" s="498"/>
      <c r="FR695" s="498"/>
      <c r="FS695" s="498"/>
      <c r="FT695" s="498"/>
      <c r="FU695" s="498"/>
      <c r="FV695" s="498"/>
      <c r="FW695" s="498"/>
      <c r="FX695" s="498"/>
      <c r="FY695" s="498"/>
      <c r="FZ695" s="498"/>
      <c r="GA695" s="498"/>
      <c r="GB695" s="498"/>
      <c r="GC695" s="498"/>
      <c r="GD695" s="498"/>
      <c r="GE695" s="498"/>
      <c r="GF695" s="498"/>
      <c r="GG695" s="498"/>
      <c r="GH695" s="498"/>
      <c r="GI695" s="498"/>
      <c r="GJ695" s="498"/>
      <c r="GK695" s="498"/>
      <c r="GL695" s="498"/>
      <c r="GM695" s="498"/>
      <c r="GN695" s="498"/>
      <c r="GO695" s="498"/>
      <c r="GP695" s="498"/>
      <c r="GQ695" s="498"/>
      <c r="GR695" s="498"/>
      <c r="GS695" s="498"/>
      <c r="GT695" s="498"/>
      <c r="GU695" s="498"/>
      <c r="GV695" s="498"/>
      <c r="GW695" s="498"/>
      <c r="GX695" s="498"/>
      <c r="GY695" s="498"/>
      <c r="GZ695" s="498"/>
      <c r="HA695" s="498"/>
      <c r="HB695" s="498"/>
      <c r="HC695" s="498"/>
      <c r="HD695" s="498"/>
      <c r="HE695" s="498"/>
      <c r="HF695" s="498"/>
      <c r="HG695" s="498"/>
      <c r="HH695" s="498"/>
      <c r="HI695" s="498"/>
      <c r="HJ695" s="498"/>
      <c r="HK695" s="498"/>
      <c r="HL695" s="498"/>
      <c r="HM695" s="498"/>
      <c r="HN695" s="498"/>
      <c r="HO695" s="498"/>
      <c r="HP695" s="498"/>
      <c r="HQ695" s="498"/>
      <c r="HR695" s="498"/>
      <c r="HS695" s="498"/>
      <c r="HT695" s="498"/>
      <c r="HU695" s="498"/>
      <c r="HV695" s="498"/>
      <c r="HW695" s="498"/>
      <c r="HX695" s="498"/>
      <c r="HY695" s="498"/>
      <c r="HZ695" s="498"/>
      <c r="IA695" s="498"/>
      <c r="IB695" s="498"/>
      <c r="IC695" s="498"/>
      <c r="ID695" s="498"/>
      <c r="IE695" s="498"/>
      <c r="IF695" s="498"/>
      <c r="IG695" s="498"/>
      <c r="IH695" s="498"/>
      <c r="II695" s="498"/>
      <c r="IJ695" s="498"/>
      <c r="IK695" s="498"/>
      <c r="IL695" s="498"/>
      <c r="IM695" s="498"/>
      <c r="IN695" s="498"/>
      <c r="IO695" s="498"/>
      <c r="IP695" s="498"/>
      <c r="IQ695" s="498"/>
      <c r="IR695" s="498"/>
      <c r="IS695" s="498"/>
      <c r="IT695" s="498"/>
      <c r="IU695" s="498"/>
      <c r="IV695" s="498"/>
      <c r="IW695" s="498"/>
      <c r="IX695" s="498"/>
      <c r="IY695" s="498"/>
      <c r="IZ695" s="498"/>
      <c r="JA695" s="498"/>
      <c r="JB695" s="498"/>
      <c r="JC695" s="498"/>
      <c r="JD695" s="498"/>
      <c r="JE695" s="498"/>
      <c r="JF695" s="498"/>
      <c r="JG695" s="498"/>
      <c r="JH695" s="498"/>
      <c r="JI695" s="498"/>
      <c r="JJ695" s="498"/>
      <c r="JK695" s="498"/>
      <c r="JL695" s="498"/>
      <c r="JM695" s="498"/>
      <c r="JN695" s="498"/>
      <c r="JO695" s="498"/>
      <c r="JP695" s="498"/>
      <c r="JQ695" s="498"/>
      <c r="JR695" s="498"/>
      <c r="JS695" s="498"/>
      <c r="JT695" s="498"/>
      <c r="JU695" s="498"/>
      <c r="JV695" s="498"/>
      <c r="JW695" s="498"/>
      <c r="JX695" s="498"/>
      <c r="JY695" s="498"/>
      <c r="JZ695" s="498"/>
      <c r="KA695" s="498"/>
      <c r="KB695" s="498"/>
      <c r="KC695" s="498"/>
      <c r="KD695" s="498"/>
      <c r="KE695" s="498"/>
      <c r="KF695" s="498"/>
      <c r="KG695" s="498"/>
      <c r="KH695" s="498"/>
      <c r="KI695" s="498"/>
      <c r="KJ695" s="498"/>
      <c r="KK695" s="498"/>
      <c r="KL695" s="498"/>
      <c r="KM695" s="498"/>
      <c r="KN695" s="498"/>
      <c r="KO695" s="498"/>
      <c r="KP695" s="498"/>
      <c r="KQ695" s="498"/>
      <c r="KR695" s="498"/>
      <c r="KS695" s="498"/>
      <c r="KT695" s="498"/>
      <c r="KU695" s="498"/>
      <c r="KV695" s="498"/>
      <c r="KW695" s="498"/>
      <c r="KX695" s="498"/>
      <c r="KY695" s="498"/>
      <c r="KZ695" s="498"/>
      <c r="LA695" s="498"/>
      <c r="LB695" s="498"/>
      <c r="LC695" s="498"/>
      <c r="LD695" s="498"/>
      <c r="LE695" s="498"/>
      <c r="LF695" s="498"/>
      <c r="LG695" s="498"/>
      <c r="LH695" s="498"/>
      <c r="LI695" s="498"/>
      <c r="LJ695" s="498"/>
      <c r="LK695" s="498"/>
      <c r="LL695" s="498"/>
      <c r="LM695" s="498"/>
      <c r="LN695" s="498"/>
      <c r="LO695" s="498"/>
      <c r="LP695" s="498"/>
      <c r="LQ695" s="498"/>
      <c r="LR695" s="498"/>
      <c r="LS695" s="498"/>
      <c r="LT695" s="498"/>
      <c r="LU695" s="498"/>
      <c r="LV695" s="498"/>
      <c r="LW695" s="498"/>
      <c r="LX695" s="498"/>
      <c r="LY695" s="498"/>
      <c r="LZ695" s="498"/>
      <c r="MA695" s="498"/>
      <c r="MB695" s="498"/>
      <c r="MC695" s="498"/>
      <c r="MD695" s="498"/>
      <c r="ME695" s="498"/>
      <c r="MF695" s="498"/>
      <c r="MG695" s="498"/>
      <c r="MH695" s="498"/>
      <c r="MI695" s="498"/>
      <c r="MJ695" s="498"/>
      <c r="MK695" s="498"/>
      <c r="ML695" s="498"/>
      <c r="MM695" s="498"/>
      <c r="MN695" s="498"/>
      <c r="MO695" s="498"/>
      <c r="MP695" s="498"/>
      <c r="MQ695" s="498"/>
      <c r="MR695" s="498"/>
      <c r="MS695" s="498"/>
      <c r="MT695" s="498"/>
      <c r="MU695" s="498"/>
      <c r="MV695" s="498"/>
      <c r="MW695" s="498"/>
      <c r="MX695" s="498"/>
      <c r="MY695" s="498"/>
      <c r="MZ695" s="498"/>
      <c r="NA695" s="498"/>
      <c r="NB695" s="498"/>
      <c r="NC695" s="498"/>
      <c r="ND695" s="498"/>
      <c r="NE695" s="498"/>
      <c r="NF695" s="498"/>
      <c r="NG695" s="498"/>
      <c r="NH695" s="498"/>
      <c r="NI695" s="498"/>
      <c r="NJ695" s="498"/>
      <c r="NK695" s="498"/>
      <c r="NL695" s="498"/>
      <c r="NM695" s="498"/>
      <c r="NN695" s="498"/>
      <c r="NO695" s="498"/>
      <c r="NP695" s="498"/>
      <c r="NQ695" s="498"/>
      <c r="NR695" s="498"/>
      <c r="NS695" s="498"/>
      <c r="NT695" s="498"/>
      <c r="NU695" s="498"/>
      <c r="NV695" s="498"/>
      <c r="NW695" s="498"/>
      <c r="NX695" s="498"/>
      <c r="NY695" s="498"/>
      <c r="NZ695" s="498"/>
      <c r="OA695" s="498"/>
      <c r="OB695" s="498"/>
      <c r="OC695" s="498"/>
      <c r="OD695" s="498"/>
      <c r="OE695" s="498"/>
      <c r="OF695" s="498"/>
      <c r="OG695" s="498"/>
      <c r="OH695" s="498"/>
      <c r="OI695" s="498"/>
      <c r="OJ695" s="498"/>
      <c r="OK695" s="498"/>
      <c r="OL695" s="498"/>
      <c r="OM695" s="498"/>
      <c r="ON695" s="498"/>
      <c r="OO695" s="498"/>
      <c r="OP695" s="498"/>
      <c r="OQ695" s="498"/>
      <c r="OR695" s="498"/>
      <c r="OS695" s="498"/>
      <c r="OT695" s="498"/>
      <c r="OU695" s="498"/>
      <c r="OV695" s="498"/>
      <c r="OW695" s="498"/>
      <c r="OX695" s="498"/>
      <c r="OY695" s="498"/>
      <c r="OZ695" s="498"/>
      <c r="PA695" s="498"/>
      <c r="PB695" s="498"/>
      <c r="PC695" s="498"/>
      <c r="PD695" s="498"/>
      <c r="PE695" s="498"/>
      <c r="PF695" s="498"/>
      <c r="PG695" s="498"/>
      <c r="PH695" s="498"/>
      <c r="PI695" s="498"/>
      <c r="PJ695" s="498"/>
      <c r="PK695" s="498"/>
      <c r="PL695" s="498"/>
      <c r="PM695" s="498"/>
      <c r="PN695" s="498"/>
      <c r="PO695" s="498"/>
      <c r="PP695" s="498"/>
      <c r="PQ695" s="498"/>
      <c r="PR695" s="498"/>
      <c r="PS695" s="498"/>
      <c r="PT695" s="498"/>
      <c r="PU695" s="498"/>
      <c r="PV695" s="498"/>
      <c r="PW695" s="498"/>
      <c r="PX695" s="498"/>
      <c r="PY695" s="498"/>
      <c r="PZ695" s="498"/>
      <c r="QA695" s="498"/>
      <c r="QB695" s="498"/>
      <c r="QC695" s="498"/>
      <c r="QD695" s="498"/>
      <c r="QE695" s="498"/>
      <c r="QF695" s="498"/>
      <c r="QG695" s="498"/>
      <c r="QH695" s="498"/>
      <c r="QI695" s="498"/>
      <c r="QJ695" s="498"/>
      <c r="QK695" s="498"/>
      <c r="QL695" s="498"/>
      <c r="QM695" s="498"/>
      <c r="QN695" s="498"/>
      <c r="QO695" s="498"/>
      <c r="QP695" s="498"/>
      <c r="QQ695" s="498"/>
      <c r="QR695" s="498"/>
      <c r="QS695" s="498"/>
      <c r="QT695" s="498"/>
      <c r="QU695" s="498"/>
      <c r="QV695" s="498"/>
      <c r="QW695" s="498"/>
      <c r="QX695" s="498"/>
      <c r="QY695" s="498"/>
      <c r="QZ695" s="498"/>
      <c r="RA695" s="498"/>
      <c r="RB695" s="498"/>
      <c r="RC695" s="498"/>
      <c r="RD695" s="498"/>
      <c r="RE695" s="498"/>
      <c r="RF695" s="498"/>
      <c r="RG695" s="498"/>
      <c r="RH695" s="498"/>
      <c r="RI695" s="498"/>
      <c r="RJ695" s="498"/>
      <c r="RK695" s="498"/>
      <c r="RL695" s="498"/>
      <c r="RM695" s="498"/>
      <c r="RN695" s="498"/>
      <c r="RO695" s="498"/>
      <c r="RP695" s="498"/>
      <c r="RQ695" s="498"/>
      <c r="RR695" s="498"/>
      <c r="RS695" s="498"/>
      <c r="RT695" s="498"/>
      <c r="RU695" s="498"/>
      <c r="RV695" s="498"/>
      <c r="RW695" s="498"/>
      <c r="RX695" s="498"/>
      <c r="RY695" s="498"/>
      <c r="RZ695" s="498"/>
      <c r="SA695" s="498"/>
      <c r="SB695" s="498"/>
      <c r="SC695" s="498"/>
      <c r="SD695" s="498"/>
      <c r="SE695" s="498"/>
      <c r="SF695" s="498"/>
      <c r="SG695" s="498"/>
      <c r="SH695" s="498"/>
      <c r="SI695" s="498"/>
      <c r="SJ695" s="498"/>
      <c r="SK695" s="498"/>
      <c r="SL695" s="498"/>
      <c r="SM695" s="498"/>
      <c r="SN695" s="498"/>
      <c r="SO695" s="498"/>
      <c r="SP695" s="498"/>
      <c r="SQ695" s="498"/>
      <c r="SR695" s="498"/>
      <c r="SS695" s="498"/>
      <c r="ST695" s="498"/>
      <c r="SU695" s="498"/>
      <c r="SV695" s="498"/>
      <c r="SW695" s="498"/>
      <c r="SX695" s="498"/>
      <c r="SY695" s="498"/>
      <c r="SZ695" s="498"/>
      <c r="TA695" s="498"/>
      <c r="TB695" s="498"/>
      <c r="TC695" s="498"/>
      <c r="TD695" s="498"/>
      <c r="TE695" s="498"/>
      <c r="TF695" s="498"/>
      <c r="TG695" s="498"/>
      <c r="TH695" s="498"/>
      <c r="TI695" s="498"/>
      <c r="TJ695" s="498"/>
      <c r="TK695" s="498"/>
      <c r="TL695" s="498"/>
      <c r="TM695" s="498"/>
      <c r="TN695" s="498"/>
      <c r="TO695" s="498"/>
      <c r="TP695" s="498"/>
      <c r="TQ695" s="498"/>
      <c r="TR695" s="498"/>
      <c r="TS695" s="498"/>
      <c r="TT695" s="498"/>
      <c r="TU695" s="498"/>
      <c r="TV695" s="498"/>
      <c r="TW695" s="498"/>
      <c r="TX695" s="498"/>
      <c r="TY695" s="498"/>
      <c r="TZ695" s="498"/>
      <c r="UA695" s="498"/>
      <c r="UB695" s="498"/>
      <c r="UC695" s="498"/>
      <c r="UD695" s="498"/>
      <c r="UE695" s="498"/>
      <c r="UF695" s="498"/>
      <c r="UG695" s="498"/>
      <c r="UH695" s="498"/>
      <c r="UI695" s="498"/>
      <c r="UJ695" s="498"/>
      <c r="UK695" s="498"/>
      <c r="UL695" s="498"/>
      <c r="UM695" s="498"/>
      <c r="UN695" s="498"/>
      <c r="UO695" s="498"/>
      <c r="UP695" s="498"/>
      <c r="UQ695" s="498"/>
      <c r="UR695" s="498"/>
      <c r="US695" s="498"/>
      <c r="UT695" s="498"/>
      <c r="UU695" s="498"/>
      <c r="UV695" s="498"/>
      <c r="UW695" s="498"/>
      <c r="UX695" s="498"/>
      <c r="UY695" s="498"/>
      <c r="UZ695" s="498"/>
      <c r="VA695" s="498"/>
      <c r="VB695" s="498"/>
      <c r="VC695" s="498"/>
      <c r="VD695" s="498"/>
      <c r="VE695" s="498"/>
      <c r="VF695" s="498"/>
      <c r="VG695" s="498"/>
      <c r="VH695" s="498"/>
      <c r="VI695" s="498"/>
      <c r="VJ695" s="498"/>
      <c r="VK695" s="498"/>
      <c r="VL695" s="498"/>
      <c r="VM695" s="498"/>
      <c r="VN695" s="498"/>
      <c r="VO695" s="498"/>
      <c r="VP695" s="498"/>
      <c r="VQ695" s="498"/>
      <c r="VR695" s="498"/>
      <c r="VS695" s="498"/>
      <c r="VT695" s="498"/>
      <c r="VU695" s="498"/>
      <c r="VV695" s="498"/>
      <c r="VW695" s="498"/>
      <c r="VX695" s="498"/>
      <c r="VY695" s="498"/>
      <c r="VZ695" s="498"/>
      <c r="WA695" s="498"/>
      <c r="WB695" s="498"/>
      <c r="WC695" s="498"/>
      <c r="WD695" s="498"/>
      <c r="WE695" s="498"/>
      <c r="WF695" s="498"/>
      <c r="WG695" s="498"/>
      <c r="WH695" s="498"/>
      <c r="WI695" s="498"/>
      <c r="WJ695" s="498"/>
      <c r="WK695" s="498"/>
      <c r="WL695" s="498"/>
      <c r="WM695" s="498"/>
      <c r="WN695" s="498"/>
      <c r="WO695" s="498"/>
      <c r="WP695" s="498"/>
      <c r="WQ695" s="498"/>
      <c r="WR695" s="498"/>
      <c r="WS695" s="498"/>
      <c r="WT695" s="498"/>
      <c r="WU695" s="498"/>
      <c r="WV695" s="498"/>
      <c r="WW695" s="498"/>
      <c r="WX695" s="498"/>
      <c r="WY695" s="498"/>
      <c r="WZ695" s="498"/>
      <c r="XA695" s="498"/>
      <c r="XB695" s="498"/>
      <c r="XC695" s="498"/>
      <c r="XD695" s="498"/>
      <c r="XE695" s="498"/>
      <c r="XF695" s="498"/>
      <c r="XG695" s="498"/>
      <c r="XH695" s="498"/>
      <c r="XI695" s="498"/>
      <c r="XJ695" s="498"/>
      <c r="XK695" s="498"/>
      <c r="XL695" s="498"/>
      <c r="XM695" s="498"/>
      <c r="XN695" s="498"/>
      <c r="XO695" s="498"/>
      <c r="XP695" s="498"/>
      <c r="XQ695" s="498"/>
      <c r="XR695" s="498"/>
      <c r="XS695" s="498"/>
      <c r="XT695" s="498"/>
      <c r="XU695" s="498"/>
      <c r="XV695" s="498"/>
      <c r="XW695" s="498"/>
      <c r="XX695" s="498"/>
      <c r="XY695" s="498"/>
      <c r="XZ695" s="498"/>
      <c r="YA695" s="498"/>
      <c r="YB695" s="498"/>
      <c r="YC695" s="498"/>
      <c r="YD695" s="498"/>
      <c r="YE695" s="498"/>
      <c r="YF695" s="498"/>
      <c r="YG695" s="498"/>
      <c r="YH695" s="498"/>
      <c r="YI695" s="498"/>
      <c r="YJ695" s="498"/>
      <c r="YK695" s="498"/>
      <c r="YL695" s="498"/>
      <c r="YM695" s="498"/>
      <c r="YN695" s="498"/>
      <c r="YO695" s="498"/>
      <c r="YP695" s="498"/>
      <c r="YQ695" s="498"/>
      <c r="YR695" s="498"/>
      <c r="YS695" s="498"/>
      <c r="YT695" s="498"/>
      <c r="YU695" s="498"/>
      <c r="YV695" s="498"/>
      <c r="YW695" s="498"/>
      <c r="YX695" s="498"/>
      <c r="YY695" s="498"/>
      <c r="YZ695" s="498"/>
      <c r="ZA695" s="498"/>
      <c r="ZB695" s="498"/>
      <c r="ZC695" s="498"/>
      <c r="ZD695" s="498"/>
      <c r="ZE695" s="498"/>
      <c r="ZF695" s="498"/>
      <c r="ZG695" s="498"/>
      <c r="ZH695" s="498"/>
      <c r="ZI695" s="498"/>
      <c r="ZJ695" s="498"/>
      <c r="ZK695" s="498"/>
      <c r="ZL695" s="498"/>
      <c r="ZM695" s="498"/>
      <c r="ZN695" s="498"/>
      <c r="ZO695" s="498"/>
      <c r="ZP695" s="498"/>
      <c r="ZQ695" s="498"/>
      <c r="ZR695" s="498"/>
      <c r="ZS695" s="498"/>
      <c r="ZT695" s="498"/>
      <c r="ZU695" s="498"/>
      <c r="ZV695" s="498"/>
      <c r="ZW695" s="498"/>
      <c r="ZX695" s="498"/>
      <c r="ZY695" s="498"/>
      <c r="ZZ695" s="498"/>
      <c r="AAA695" s="498"/>
      <c r="AAB695" s="498"/>
      <c r="AAC695" s="498"/>
      <c r="AAD695" s="498"/>
      <c r="AAE695" s="498"/>
      <c r="AAF695" s="498"/>
      <c r="AAG695" s="498"/>
      <c r="AAH695" s="498"/>
      <c r="AAI695" s="498"/>
      <c r="AAJ695" s="498"/>
      <c r="AAK695" s="498"/>
      <c r="AAL695" s="498"/>
      <c r="AAM695" s="498"/>
      <c r="AAN695" s="498"/>
      <c r="AAO695" s="498"/>
      <c r="AAP695" s="498"/>
      <c r="AAQ695" s="498"/>
      <c r="AAR695" s="498"/>
      <c r="AAS695" s="498"/>
      <c r="AAT695" s="498"/>
      <c r="AAU695" s="498"/>
      <c r="AAV695" s="498"/>
      <c r="AAW695" s="498"/>
      <c r="AAX695" s="498"/>
      <c r="AAY695" s="498"/>
      <c r="AAZ695" s="498"/>
      <c r="ABA695" s="498"/>
      <c r="ABB695" s="498"/>
      <c r="ABC695" s="498"/>
      <c r="ABD695" s="498"/>
      <c r="ABE695" s="498"/>
      <c r="ABF695" s="498"/>
      <c r="ABG695" s="498"/>
      <c r="ABH695" s="498"/>
      <c r="ABI695" s="498"/>
      <c r="ABJ695" s="498"/>
      <c r="ABK695" s="498"/>
      <c r="ABL695" s="498"/>
      <c r="ABM695" s="498"/>
      <c r="ABN695" s="498"/>
      <c r="ABO695" s="498"/>
      <c r="ABP695" s="498"/>
      <c r="ABQ695" s="498"/>
      <c r="ABR695" s="498"/>
      <c r="ABS695" s="498"/>
      <c r="ABT695" s="498"/>
      <c r="ABU695" s="498"/>
      <c r="ABV695" s="498"/>
      <c r="ABW695" s="498"/>
      <c r="ABX695" s="498"/>
      <c r="ABY695" s="498"/>
      <c r="ABZ695" s="498"/>
      <c r="ACA695" s="498"/>
      <c r="ACB695" s="498"/>
      <c r="ACC695" s="498"/>
      <c r="ACD695" s="498"/>
      <c r="ACE695" s="498"/>
      <c r="ACF695" s="498"/>
      <c r="ACG695" s="498"/>
      <c r="ACH695" s="498"/>
      <c r="ACI695" s="498"/>
      <c r="ACJ695" s="498"/>
      <c r="ACK695" s="498"/>
      <c r="ACL695" s="498"/>
      <c r="ACM695" s="498"/>
      <c r="ACN695" s="498"/>
      <c r="ACO695" s="498"/>
      <c r="ACP695" s="498"/>
      <c r="ACQ695" s="498"/>
      <c r="ACR695" s="498"/>
      <c r="ACS695" s="498"/>
      <c r="ACT695" s="498"/>
      <c r="ACU695" s="498"/>
      <c r="ACV695" s="498"/>
      <c r="ACW695" s="498"/>
      <c r="ACX695" s="498"/>
      <c r="ACY695" s="498"/>
      <c r="ACZ695" s="498"/>
      <c r="ADA695" s="498"/>
      <c r="ADB695" s="498"/>
      <c r="ADC695" s="498"/>
      <c r="ADD695" s="498"/>
      <c r="ADE695" s="498"/>
      <c r="ADF695" s="498"/>
      <c r="ADG695" s="498"/>
      <c r="ADH695" s="498"/>
      <c r="ADI695" s="498"/>
      <c r="ADJ695" s="498"/>
      <c r="ADK695" s="498"/>
      <c r="ADL695" s="498"/>
      <c r="ADM695" s="498"/>
      <c r="ADN695" s="498"/>
      <c r="ADO695" s="498"/>
      <c r="ADP695" s="498"/>
      <c r="ADQ695" s="498"/>
      <c r="ADR695" s="498"/>
      <c r="ADS695" s="498"/>
      <c r="ADT695" s="498"/>
      <c r="ADU695" s="498"/>
      <c r="ADV695" s="498"/>
      <c r="ADW695" s="498"/>
      <c r="ADX695" s="498"/>
      <c r="ADY695" s="498"/>
      <c r="ADZ695" s="498"/>
      <c r="AEA695" s="498"/>
      <c r="AEB695" s="498"/>
      <c r="AEC695" s="498"/>
      <c r="AED695" s="498"/>
      <c r="AEE695" s="498"/>
      <c r="AEF695" s="498"/>
      <c r="AEG695" s="498"/>
      <c r="AEH695" s="498"/>
      <c r="AEI695" s="498"/>
      <c r="AEJ695" s="498"/>
      <c r="AEK695" s="498"/>
      <c r="AEL695" s="498"/>
      <c r="AEM695" s="498"/>
      <c r="AEN695" s="498"/>
      <c r="AEO695" s="498"/>
      <c r="AEP695" s="498"/>
      <c r="AEQ695" s="498"/>
      <c r="AER695" s="498"/>
      <c r="AES695" s="498"/>
      <c r="AET695" s="498"/>
      <c r="AEU695" s="498"/>
      <c r="AEV695" s="498"/>
      <c r="AEW695" s="498"/>
      <c r="AEX695" s="498"/>
      <c r="AEY695" s="498"/>
      <c r="AEZ695" s="498"/>
      <c r="AFA695" s="498"/>
      <c r="AFB695" s="498"/>
      <c r="AFC695" s="498"/>
      <c r="AFD695" s="498"/>
      <c r="AFE695" s="498"/>
      <c r="AFF695" s="498"/>
      <c r="AFG695" s="498"/>
      <c r="AFH695" s="498"/>
      <c r="AFI695" s="498"/>
      <c r="AFJ695" s="498"/>
      <c r="AFK695" s="498"/>
      <c r="AFL695" s="498"/>
      <c r="AFM695" s="498"/>
      <c r="AFN695" s="498"/>
      <c r="AFO695" s="498"/>
      <c r="AFP695" s="498"/>
      <c r="AFQ695" s="498"/>
      <c r="AFR695" s="498"/>
      <c r="AFS695" s="498"/>
      <c r="AFT695" s="498"/>
      <c r="AFU695" s="498"/>
      <c r="AFV695" s="498"/>
      <c r="AFW695" s="498"/>
      <c r="AFX695" s="498"/>
      <c r="AFY695" s="498"/>
      <c r="AFZ695" s="498"/>
      <c r="AGA695" s="498"/>
      <c r="AGB695" s="498"/>
      <c r="AGC695" s="498"/>
      <c r="AGD695" s="498"/>
      <c r="AGE695" s="498"/>
      <c r="AGF695" s="498"/>
      <c r="AGG695" s="498"/>
      <c r="AGH695" s="498"/>
      <c r="AGI695" s="498"/>
      <c r="AGJ695" s="498"/>
      <c r="AGK695" s="498"/>
      <c r="AGL695" s="498"/>
      <c r="AGM695" s="498"/>
      <c r="AGN695" s="498"/>
      <c r="AGO695" s="498"/>
      <c r="AGP695" s="498"/>
      <c r="AGQ695" s="498"/>
      <c r="AGR695" s="498"/>
      <c r="AGS695" s="498"/>
      <c r="AGT695" s="498"/>
      <c r="AGU695" s="498"/>
      <c r="AGV695" s="498"/>
      <c r="AGW695" s="498"/>
      <c r="AGX695" s="498"/>
      <c r="AGY695" s="498"/>
      <c r="AGZ695" s="498"/>
      <c r="AHA695" s="498"/>
      <c r="AHB695" s="498"/>
      <c r="AHC695" s="498"/>
      <c r="AHD695" s="498"/>
      <c r="AHE695" s="498"/>
      <c r="AHF695" s="498"/>
      <c r="AHG695" s="498"/>
      <c r="AHH695" s="498"/>
      <c r="AHI695" s="498"/>
      <c r="AHJ695" s="498"/>
      <c r="AHK695" s="498"/>
      <c r="AHL695" s="498"/>
      <c r="AHM695" s="498"/>
      <c r="AHN695" s="498"/>
      <c r="AHO695" s="498"/>
      <c r="AHP695" s="498"/>
      <c r="AHQ695" s="498"/>
      <c r="AHR695" s="498"/>
      <c r="AHS695" s="498"/>
      <c r="AHT695" s="498"/>
      <c r="AHU695" s="498"/>
      <c r="AHV695" s="498"/>
      <c r="AHW695" s="498"/>
      <c r="AHX695" s="498"/>
      <c r="AHY695" s="498"/>
      <c r="AHZ695" s="498"/>
      <c r="AIA695" s="498"/>
      <c r="AIB695" s="498"/>
      <c r="AIC695" s="498"/>
      <c r="AID695" s="498"/>
      <c r="AIE695" s="498"/>
      <c r="AIF695" s="498"/>
      <c r="AIG695" s="498"/>
      <c r="AIH695" s="498"/>
      <c r="AII695" s="498"/>
      <c r="AIJ695" s="498"/>
      <c r="AIK695" s="498"/>
      <c r="AIL695" s="498"/>
      <c r="AIM695" s="498"/>
      <c r="AIN695" s="498"/>
      <c r="AIO695" s="498"/>
      <c r="AIP695" s="498"/>
      <c r="AIQ695" s="498"/>
      <c r="AIR695" s="498"/>
      <c r="AIS695" s="498"/>
      <c r="AIT695" s="498"/>
      <c r="AIU695" s="498"/>
      <c r="AIV695" s="498"/>
      <c r="AIW695" s="498"/>
      <c r="AIX695" s="498"/>
      <c r="AIY695" s="498"/>
      <c r="AIZ695" s="498"/>
      <c r="AJA695" s="498"/>
      <c r="AJB695" s="498"/>
      <c r="AJC695" s="498"/>
      <c r="AJD695" s="498"/>
      <c r="AJE695" s="498"/>
      <c r="AJF695" s="498"/>
      <c r="AJG695" s="498"/>
      <c r="AJH695" s="498"/>
      <c r="AJI695" s="498"/>
      <c r="AJJ695" s="498"/>
      <c r="AJK695" s="498"/>
      <c r="AJL695" s="498"/>
      <c r="AJM695" s="498"/>
      <c r="AJN695" s="498"/>
      <c r="AJO695" s="498"/>
      <c r="AJP695" s="498"/>
      <c r="AJQ695" s="498"/>
      <c r="AJR695" s="498"/>
      <c r="AJS695" s="498"/>
      <c r="AJT695" s="498"/>
      <c r="AJU695" s="498"/>
      <c r="AJV695" s="498"/>
      <c r="AJW695" s="498"/>
      <c r="AJX695" s="498"/>
      <c r="AJY695" s="498"/>
      <c r="AJZ695" s="498"/>
      <c r="AKA695" s="498"/>
      <c r="AKB695" s="498"/>
      <c r="AKC695" s="498"/>
      <c r="AKD695" s="498"/>
      <c r="AKE695" s="498"/>
      <c r="AKF695" s="498"/>
      <c r="AKG695" s="498"/>
      <c r="AKH695" s="498"/>
      <c r="AKI695" s="498"/>
      <c r="AKJ695" s="498"/>
      <c r="AKK695" s="498"/>
      <c r="AKL695" s="498"/>
      <c r="AKM695" s="498"/>
      <c r="AKN695" s="498"/>
      <c r="AKO695" s="498"/>
      <c r="AKP695" s="498"/>
      <c r="AKQ695" s="498"/>
      <c r="AKR695" s="498"/>
      <c r="AKS695" s="498"/>
      <c r="AKT695" s="498"/>
      <c r="AKU695" s="498"/>
      <c r="AKV695" s="498"/>
      <c r="AKW695" s="498"/>
      <c r="AKX695" s="498"/>
      <c r="AKY695" s="498"/>
      <c r="AKZ695" s="498"/>
      <c r="ALA695" s="498"/>
      <c r="ALB695" s="498"/>
      <c r="ALC695" s="498"/>
      <c r="ALD695" s="498"/>
      <c r="ALE695" s="498"/>
      <c r="ALF695" s="498"/>
      <c r="ALG695" s="498"/>
      <c r="ALH695" s="498"/>
      <c r="ALI695" s="498"/>
      <c r="ALJ695" s="498"/>
      <c r="ALK695" s="498"/>
      <c r="ALL695" s="498"/>
      <c r="ALM695" s="498"/>
      <c r="ALN695" s="498"/>
      <c r="ALO695" s="498"/>
      <c r="ALP695" s="498"/>
      <c r="ALQ695" s="498"/>
      <c r="ALR695" s="498"/>
      <c r="ALS695" s="498"/>
      <c r="ALT695" s="498"/>
      <c r="ALU695" s="498"/>
      <c r="ALV695" s="498"/>
      <c r="ALW695" s="498"/>
      <c r="ALX695" s="498"/>
      <c r="ALY695" s="498"/>
      <c r="ALZ695" s="498"/>
      <c r="AMA695" s="498"/>
      <c r="AMB695" s="498"/>
      <c r="AMC695" s="498"/>
      <c r="AMD695" s="498"/>
      <c r="AME695" s="498"/>
      <c r="AMF695" s="498"/>
      <c r="AMG695" s="498"/>
      <c r="AMH695" s="498"/>
      <c r="AMI695" s="498"/>
      <c r="AMJ695" s="498"/>
      <c r="AMK695" s="498"/>
    </row>
    <row r="696" spans="1:1025" s="499" customFormat="1" x14ac:dyDescent="0.25">
      <c r="A696" s="502"/>
      <c r="B696" s="473" t="s">
        <v>293</v>
      </c>
      <c r="C696" s="473"/>
      <c r="D696" s="473"/>
      <c r="E696" s="448" t="s">
        <v>12</v>
      </c>
      <c r="F696" s="449">
        <v>4</v>
      </c>
      <c r="G696" s="426"/>
      <c r="H696" s="426"/>
      <c r="I696" s="498"/>
      <c r="J696" s="504"/>
      <c r="K696" s="505"/>
      <c r="L696" s="505"/>
      <c r="M696" s="466"/>
      <c r="N696" s="467"/>
      <c r="O696" s="468"/>
      <c r="P696" s="468"/>
      <c r="Q696" s="498"/>
      <c r="R696" s="498"/>
      <c r="S696" s="498"/>
      <c r="T696" s="498"/>
      <c r="U696" s="498"/>
      <c r="V696" s="498"/>
      <c r="W696" s="498"/>
      <c r="X696" s="498"/>
      <c r="Y696" s="498"/>
      <c r="Z696" s="498"/>
      <c r="AA696" s="498"/>
      <c r="AB696" s="498"/>
      <c r="AC696" s="498"/>
      <c r="AD696" s="498"/>
      <c r="AE696" s="498"/>
      <c r="AF696" s="498"/>
      <c r="AG696" s="498"/>
      <c r="AH696" s="498"/>
      <c r="AI696" s="498"/>
      <c r="AJ696" s="498"/>
      <c r="AK696" s="498"/>
      <c r="AL696" s="498"/>
      <c r="AM696" s="498"/>
      <c r="AN696" s="498"/>
      <c r="AO696" s="498"/>
      <c r="AP696" s="498"/>
      <c r="AQ696" s="498"/>
      <c r="AR696" s="498"/>
      <c r="AS696" s="498"/>
      <c r="AT696" s="498"/>
      <c r="AU696" s="498"/>
      <c r="AV696" s="498"/>
      <c r="AW696" s="498"/>
      <c r="AX696" s="498"/>
      <c r="AY696" s="498"/>
      <c r="AZ696" s="498"/>
      <c r="BA696" s="498"/>
      <c r="BB696" s="498"/>
      <c r="BC696" s="498"/>
      <c r="BD696" s="498"/>
      <c r="BE696" s="498"/>
      <c r="BF696" s="498"/>
      <c r="BG696" s="498"/>
      <c r="BH696" s="498"/>
      <c r="BI696" s="498"/>
      <c r="BJ696" s="498"/>
      <c r="BK696" s="498"/>
      <c r="BL696" s="498"/>
      <c r="BM696" s="498"/>
      <c r="BN696" s="498"/>
      <c r="BO696" s="498"/>
      <c r="BP696" s="498"/>
      <c r="BQ696" s="498"/>
      <c r="BR696" s="498"/>
      <c r="BS696" s="498"/>
      <c r="BT696" s="498"/>
      <c r="BU696" s="498"/>
      <c r="BV696" s="498"/>
      <c r="BW696" s="498"/>
      <c r="BX696" s="498"/>
      <c r="BY696" s="498"/>
      <c r="BZ696" s="498"/>
      <c r="CA696" s="498"/>
      <c r="CB696" s="498"/>
      <c r="CC696" s="498"/>
      <c r="CD696" s="498"/>
      <c r="CE696" s="498"/>
      <c r="CF696" s="498"/>
      <c r="CG696" s="498"/>
      <c r="CH696" s="498"/>
      <c r="CI696" s="498"/>
      <c r="CJ696" s="498"/>
      <c r="CK696" s="498"/>
      <c r="CL696" s="498"/>
      <c r="CM696" s="498"/>
      <c r="CN696" s="498"/>
      <c r="CO696" s="498"/>
      <c r="CP696" s="498"/>
      <c r="CQ696" s="498"/>
      <c r="CR696" s="498"/>
      <c r="CS696" s="498"/>
      <c r="CT696" s="498"/>
      <c r="CU696" s="498"/>
      <c r="CV696" s="498"/>
      <c r="CW696" s="498"/>
      <c r="CX696" s="498"/>
      <c r="CY696" s="498"/>
      <c r="CZ696" s="498"/>
      <c r="DA696" s="498"/>
      <c r="DB696" s="498"/>
      <c r="DC696" s="498"/>
      <c r="DD696" s="498"/>
      <c r="DE696" s="498"/>
      <c r="DF696" s="498"/>
      <c r="DG696" s="498"/>
      <c r="DH696" s="498"/>
      <c r="DI696" s="498"/>
      <c r="DJ696" s="498"/>
      <c r="DK696" s="498"/>
      <c r="DL696" s="498"/>
      <c r="DM696" s="498"/>
      <c r="DN696" s="498"/>
      <c r="DO696" s="498"/>
      <c r="DP696" s="498"/>
      <c r="DQ696" s="498"/>
      <c r="DR696" s="498"/>
      <c r="DS696" s="498"/>
      <c r="DT696" s="498"/>
      <c r="DU696" s="498"/>
      <c r="DV696" s="498"/>
      <c r="DW696" s="498"/>
      <c r="DX696" s="498"/>
      <c r="DY696" s="498"/>
      <c r="DZ696" s="498"/>
      <c r="EA696" s="498"/>
      <c r="EB696" s="498"/>
      <c r="EC696" s="498"/>
      <c r="ED696" s="498"/>
      <c r="EE696" s="498"/>
      <c r="EF696" s="498"/>
      <c r="EG696" s="498"/>
      <c r="EH696" s="498"/>
      <c r="EI696" s="498"/>
      <c r="EJ696" s="498"/>
      <c r="EK696" s="498"/>
      <c r="EL696" s="498"/>
      <c r="EM696" s="498"/>
      <c r="EN696" s="498"/>
      <c r="EO696" s="498"/>
      <c r="EP696" s="498"/>
      <c r="EQ696" s="498"/>
      <c r="ER696" s="498"/>
      <c r="ES696" s="498"/>
      <c r="ET696" s="498"/>
      <c r="EU696" s="498"/>
      <c r="EV696" s="498"/>
      <c r="EW696" s="498"/>
      <c r="EX696" s="498"/>
      <c r="EY696" s="498"/>
      <c r="EZ696" s="498"/>
      <c r="FA696" s="498"/>
      <c r="FB696" s="498"/>
      <c r="FC696" s="498"/>
      <c r="FD696" s="498"/>
      <c r="FE696" s="498"/>
      <c r="FF696" s="498"/>
      <c r="FG696" s="498"/>
      <c r="FH696" s="498"/>
      <c r="FI696" s="498"/>
      <c r="FJ696" s="498"/>
      <c r="FK696" s="498"/>
      <c r="FL696" s="498"/>
      <c r="FM696" s="498"/>
      <c r="FN696" s="498"/>
      <c r="FO696" s="498"/>
      <c r="FP696" s="498"/>
      <c r="FQ696" s="498"/>
      <c r="FR696" s="498"/>
      <c r="FS696" s="498"/>
      <c r="FT696" s="498"/>
      <c r="FU696" s="498"/>
      <c r="FV696" s="498"/>
      <c r="FW696" s="498"/>
      <c r="FX696" s="498"/>
      <c r="FY696" s="498"/>
      <c r="FZ696" s="498"/>
      <c r="GA696" s="498"/>
      <c r="GB696" s="498"/>
      <c r="GC696" s="498"/>
      <c r="GD696" s="498"/>
      <c r="GE696" s="498"/>
      <c r="GF696" s="498"/>
      <c r="GG696" s="498"/>
      <c r="GH696" s="498"/>
      <c r="GI696" s="498"/>
      <c r="GJ696" s="498"/>
      <c r="GK696" s="498"/>
      <c r="GL696" s="498"/>
      <c r="GM696" s="498"/>
      <c r="GN696" s="498"/>
      <c r="GO696" s="498"/>
      <c r="GP696" s="498"/>
      <c r="GQ696" s="498"/>
      <c r="GR696" s="498"/>
      <c r="GS696" s="498"/>
      <c r="GT696" s="498"/>
      <c r="GU696" s="498"/>
      <c r="GV696" s="498"/>
      <c r="GW696" s="498"/>
      <c r="GX696" s="498"/>
      <c r="GY696" s="498"/>
      <c r="GZ696" s="498"/>
      <c r="HA696" s="498"/>
      <c r="HB696" s="498"/>
      <c r="HC696" s="498"/>
      <c r="HD696" s="498"/>
      <c r="HE696" s="498"/>
      <c r="HF696" s="498"/>
      <c r="HG696" s="498"/>
      <c r="HH696" s="498"/>
      <c r="HI696" s="498"/>
      <c r="HJ696" s="498"/>
      <c r="HK696" s="498"/>
      <c r="HL696" s="498"/>
      <c r="HM696" s="498"/>
      <c r="HN696" s="498"/>
      <c r="HO696" s="498"/>
      <c r="HP696" s="498"/>
      <c r="HQ696" s="498"/>
      <c r="HR696" s="498"/>
      <c r="HS696" s="498"/>
      <c r="HT696" s="498"/>
      <c r="HU696" s="498"/>
      <c r="HV696" s="498"/>
      <c r="HW696" s="498"/>
      <c r="HX696" s="498"/>
      <c r="HY696" s="498"/>
      <c r="HZ696" s="498"/>
      <c r="IA696" s="498"/>
      <c r="IB696" s="498"/>
      <c r="IC696" s="498"/>
      <c r="ID696" s="498"/>
      <c r="IE696" s="498"/>
      <c r="IF696" s="498"/>
      <c r="IG696" s="498"/>
      <c r="IH696" s="498"/>
      <c r="II696" s="498"/>
      <c r="IJ696" s="498"/>
      <c r="IK696" s="498"/>
      <c r="IL696" s="498"/>
      <c r="IM696" s="498"/>
      <c r="IN696" s="498"/>
      <c r="IO696" s="498"/>
      <c r="IP696" s="498"/>
      <c r="IQ696" s="498"/>
      <c r="IR696" s="498"/>
      <c r="IS696" s="498"/>
      <c r="IT696" s="498"/>
      <c r="IU696" s="498"/>
      <c r="IV696" s="498"/>
      <c r="IW696" s="498"/>
      <c r="IX696" s="498"/>
      <c r="IY696" s="498"/>
      <c r="IZ696" s="498"/>
      <c r="JA696" s="498"/>
      <c r="JB696" s="498"/>
      <c r="JC696" s="498"/>
      <c r="JD696" s="498"/>
      <c r="JE696" s="498"/>
      <c r="JF696" s="498"/>
      <c r="JG696" s="498"/>
      <c r="JH696" s="498"/>
      <c r="JI696" s="498"/>
      <c r="JJ696" s="498"/>
      <c r="JK696" s="498"/>
      <c r="JL696" s="498"/>
      <c r="JM696" s="498"/>
      <c r="JN696" s="498"/>
      <c r="JO696" s="498"/>
      <c r="JP696" s="498"/>
      <c r="JQ696" s="498"/>
      <c r="JR696" s="498"/>
      <c r="JS696" s="498"/>
      <c r="JT696" s="498"/>
      <c r="JU696" s="498"/>
      <c r="JV696" s="498"/>
      <c r="JW696" s="498"/>
      <c r="JX696" s="498"/>
      <c r="JY696" s="498"/>
      <c r="JZ696" s="498"/>
      <c r="KA696" s="498"/>
      <c r="KB696" s="498"/>
      <c r="KC696" s="498"/>
      <c r="KD696" s="498"/>
      <c r="KE696" s="498"/>
      <c r="KF696" s="498"/>
      <c r="KG696" s="498"/>
      <c r="KH696" s="498"/>
      <c r="KI696" s="498"/>
      <c r="KJ696" s="498"/>
      <c r="KK696" s="498"/>
      <c r="KL696" s="498"/>
      <c r="KM696" s="498"/>
      <c r="KN696" s="498"/>
      <c r="KO696" s="498"/>
      <c r="KP696" s="498"/>
      <c r="KQ696" s="498"/>
      <c r="KR696" s="498"/>
      <c r="KS696" s="498"/>
      <c r="KT696" s="498"/>
      <c r="KU696" s="498"/>
      <c r="KV696" s="498"/>
      <c r="KW696" s="498"/>
      <c r="KX696" s="498"/>
      <c r="KY696" s="498"/>
      <c r="KZ696" s="498"/>
      <c r="LA696" s="498"/>
      <c r="LB696" s="498"/>
      <c r="LC696" s="498"/>
      <c r="LD696" s="498"/>
      <c r="LE696" s="498"/>
      <c r="LF696" s="498"/>
      <c r="LG696" s="498"/>
      <c r="LH696" s="498"/>
      <c r="LI696" s="498"/>
      <c r="LJ696" s="498"/>
      <c r="LK696" s="498"/>
      <c r="LL696" s="498"/>
      <c r="LM696" s="498"/>
      <c r="LN696" s="498"/>
      <c r="LO696" s="498"/>
      <c r="LP696" s="498"/>
      <c r="LQ696" s="498"/>
      <c r="LR696" s="498"/>
      <c r="LS696" s="498"/>
      <c r="LT696" s="498"/>
      <c r="LU696" s="498"/>
      <c r="LV696" s="498"/>
      <c r="LW696" s="498"/>
      <c r="LX696" s="498"/>
      <c r="LY696" s="498"/>
      <c r="LZ696" s="498"/>
      <c r="MA696" s="498"/>
      <c r="MB696" s="498"/>
      <c r="MC696" s="498"/>
      <c r="MD696" s="498"/>
      <c r="ME696" s="498"/>
      <c r="MF696" s="498"/>
      <c r="MG696" s="498"/>
      <c r="MH696" s="498"/>
      <c r="MI696" s="498"/>
      <c r="MJ696" s="498"/>
      <c r="MK696" s="498"/>
      <c r="ML696" s="498"/>
      <c r="MM696" s="498"/>
      <c r="MN696" s="498"/>
      <c r="MO696" s="498"/>
      <c r="MP696" s="498"/>
      <c r="MQ696" s="498"/>
      <c r="MR696" s="498"/>
      <c r="MS696" s="498"/>
      <c r="MT696" s="498"/>
      <c r="MU696" s="498"/>
      <c r="MV696" s="498"/>
      <c r="MW696" s="498"/>
      <c r="MX696" s="498"/>
      <c r="MY696" s="498"/>
      <c r="MZ696" s="498"/>
      <c r="NA696" s="498"/>
      <c r="NB696" s="498"/>
      <c r="NC696" s="498"/>
      <c r="ND696" s="498"/>
      <c r="NE696" s="498"/>
      <c r="NF696" s="498"/>
      <c r="NG696" s="498"/>
      <c r="NH696" s="498"/>
      <c r="NI696" s="498"/>
      <c r="NJ696" s="498"/>
      <c r="NK696" s="498"/>
      <c r="NL696" s="498"/>
      <c r="NM696" s="498"/>
      <c r="NN696" s="498"/>
      <c r="NO696" s="498"/>
      <c r="NP696" s="498"/>
      <c r="NQ696" s="498"/>
      <c r="NR696" s="498"/>
      <c r="NS696" s="498"/>
      <c r="NT696" s="498"/>
      <c r="NU696" s="498"/>
      <c r="NV696" s="498"/>
      <c r="NW696" s="498"/>
      <c r="NX696" s="498"/>
      <c r="NY696" s="498"/>
      <c r="NZ696" s="498"/>
      <c r="OA696" s="498"/>
      <c r="OB696" s="498"/>
      <c r="OC696" s="498"/>
      <c r="OD696" s="498"/>
      <c r="OE696" s="498"/>
      <c r="OF696" s="498"/>
      <c r="OG696" s="498"/>
      <c r="OH696" s="498"/>
      <c r="OI696" s="498"/>
      <c r="OJ696" s="498"/>
      <c r="OK696" s="498"/>
      <c r="OL696" s="498"/>
      <c r="OM696" s="498"/>
      <c r="ON696" s="498"/>
      <c r="OO696" s="498"/>
      <c r="OP696" s="498"/>
      <c r="OQ696" s="498"/>
      <c r="OR696" s="498"/>
      <c r="OS696" s="498"/>
      <c r="OT696" s="498"/>
      <c r="OU696" s="498"/>
      <c r="OV696" s="498"/>
      <c r="OW696" s="498"/>
      <c r="OX696" s="498"/>
      <c r="OY696" s="498"/>
      <c r="OZ696" s="498"/>
      <c r="PA696" s="498"/>
      <c r="PB696" s="498"/>
      <c r="PC696" s="498"/>
      <c r="PD696" s="498"/>
      <c r="PE696" s="498"/>
      <c r="PF696" s="498"/>
      <c r="PG696" s="498"/>
      <c r="PH696" s="498"/>
      <c r="PI696" s="498"/>
      <c r="PJ696" s="498"/>
      <c r="PK696" s="498"/>
      <c r="PL696" s="498"/>
      <c r="PM696" s="498"/>
      <c r="PN696" s="498"/>
      <c r="PO696" s="498"/>
      <c r="PP696" s="498"/>
      <c r="PQ696" s="498"/>
      <c r="PR696" s="498"/>
      <c r="PS696" s="498"/>
      <c r="PT696" s="498"/>
      <c r="PU696" s="498"/>
      <c r="PV696" s="498"/>
      <c r="PW696" s="498"/>
      <c r="PX696" s="498"/>
      <c r="PY696" s="498"/>
      <c r="PZ696" s="498"/>
      <c r="QA696" s="498"/>
      <c r="QB696" s="498"/>
      <c r="QC696" s="498"/>
      <c r="QD696" s="498"/>
      <c r="QE696" s="498"/>
      <c r="QF696" s="498"/>
      <c r="QG696" s="498"/>
      <c r="QH696" s="498"/>
      <c r="QI696" s="498"/>
      <c r="QJ696" s="498"/>
      <c r="QK696" s="498"/>
      <c r="QL696" s="498"/>
      <c r="QM696" s="498"/>
      <c r="QN696" s="498"/>
      <c r="QO696" s="498"/>
      <c r="QP696" s="498"/>
      <c r="QQ696" s="498"/>
      <c r="QR696" s="498"/>
      <c r="QS696" s="498"/>
      <c r="QT696" s="498"/>
      <c r="QU696" s="498"/>
      <c r="QV696" s="498"/>
      <c r="QW696" s="498"/>
      <c r="QX696" s="498"/>
      <c r="QY696" s="498"/>
      <c r="QZ696" s="498"/>
      <c r="RA696" s="498"/>
      <c r="RB696" s="498"/>
      <c r="RC696" s="498"/>
      <c r="RD696" s="498"/>
      <c r="RE696" s="498"/>
      <c r="RF696" s="498"/>
      <c r="RG696" s="498"/>
      <c r="RH696" s="498"/>
      <c r="RI696" s="498"/>
      <c r="RJ696" s="498"/>
      <c r="RK696" s="498"/>
      <c r="RL696" s="498"/>
      <c r="RM696" s="498"/>
      <c r="RN696" s="498"/>
      <c r="RO696" s="498"/>
      <c r="RP696" s="498"/>
      <c r="RQ696" s="498"/>
      <c r="RR696" s="498"/>
      <c r="RS696" s="498"/>
      <c r="RT696" s="498"/>
      <c r="RU696" s="498"/>
      <c r="RV696" s="498"/>
      <c r="RW696" s="498"/>
      <c r="RX696" s="498"/>
      <c r="RY696" s="498"/>
      <c r="RZ696" s="498"/>
      <c r="SA696" s="498"/>
      <c r="SB696" s="498"/>
      <c r="SC696" s="498"/>
      <c r="SD696" s="498"/>
      <c r="SE696" s="498"/>
      <c r="SF696" s="498"/>
      <c r="SG696" s="498"/>
      <c r="SH696" s="498"/>
      <c r="SI696" s="498"/>
      <c r="SJ696" s="498"/>
      <c r="SK696" s="498"/>
      <c r="SL696" s="498"/>
      <c r="SM696" s="498"/>
      <c r="SN696" s="498"/>
      <c r="SO696" s="498"/>
      <c r="SP696" s="498"/>
      <c r="SQ696" s="498"/>
      <c r="SR696" s="498"/>
      <c r="SS696" s="498"/>
      <c r="ST696" s="498"/>
      <c r="SU696" s="498"/>
      <c r="SV696" s="498"/>
      <c r="SW696" s="498"/>
      <c r="SX696" s="498"/>
      <c r="SY696" s="498"/>
      <c r="SZ696" s="498"/>
      <c r="TA696" s="498"/>
      <c r="TB696" s="498"/>
      <c r="TC696" s="498"/>
      <c r="TD696" s="498"/>
      <c r="TE696" s="498"/>
      <c r="TF696" s="498"/>
      <c r="TG696" s="498"/>
      <c r="TH696" s="498"/>
      <c r="TI696" s="498"/>
      <c r="TJ696" s="498"/>
      <c r="TK696" s="498"/>
      <c r="TL696" s="498"/>
      <c r="TM696" s="498"/>
      <c r="TN696" s="498"/>
      <c r="TO696" s="498"/>
      <c r="TP696" s="498"/>
      <c r="TQ696" s="498"/>
      <c r="TR696" s="498"/>
      <c r="TS696" s="498"/>
      <c r="TT696" s="498"/>
      <c r="TU696" s="498"/>
      <c r="TV696" s="498"/>
      <c r="TW696" s="498"/>
      <c r="TX696" s="498"/>
      <c r="TY696" s="498"/>
      <c r="TZ696" s="498"/>
      <c r="UA696" s="498"/>
      <c r="UB696" s="498"/>
      <c r="UC696" s="498"/>
      <c r="UD696" s="498"/>
      <c r="UE696" s="498"/>
      <c r="UF696" s="498"/>
      <c r="UG696" s="498"/>
      <c r="UH696" s="498"/>
      <c r="UI696" s="498"/>
      <c r="UJ696" s="498"/>
      <c r="UK696" s="498"/>
      <c r="UL696" s="498"/>
      <c r="UM696" s="498"/>
      <c r="UN696" s="498"/>
      <c r="UO696" s="498"/>
      <c r="UP696" s="498"/>
      <c r="UQ696" s="498"/>
      <c r="UR696" s="498"/>
      <c r="US696" s="498"/>
      <c r="UT696" s="498"/>
      <c r="UU696" s="498"/>
      <c r="UV696" s="498"/>
      <c r="UW696" s="498"/>
      <c r="UX696" s="498"/>
      <c r="UY696" s="498"/>
      <c r="UZ696" s="498"/>
      <c r="VA696" s="498"/>
      <c r="VB696" s="498"/>
      <c r="VC696" s="498"/>
      <c r="VD696" s="498"/>
      <c r="VE696" s="498"/>
      <c r="VF696" s="498"/>
      <c r="VG696" s="498"/>
      <c r="VH696" s="498"/>
      <c r="VI696" s="498"/>
      <c r="VJ696" s="498"/>
      <c r="VK696" s="498"/>
      <c r="VL696" s="498"/>
      <c r="VM696" s="498"/>
      <c r="VN696" s="498"/>
      <c r="VO696" s="498"/>
      <c r="VP696" s="498"/>
      <c r="VQ696" s="498"/>
      <c r="VR696" s="498"/>
      <c r="VS696" s="498"/>
      <c r="VT696" s="498"/>
      <c r="VU696" s="498"/>
      <c r="VV696" s="498"/>
      <c r="VW696" s="498"/>
      <c r="VX696" s="498"/>
      <c r="VY696" s="498"/>
      <c r="VZ696" s="498"/>
      <c r="WA696" s="498"/>
      <c r="WB696" s="498"/>
      <c r="WC696" s="498"/>
      <c r="WD696" s="498"/>
      <c r="WE696" s="498"/>
      <c r="WF696" s="498"/>
      <c r="WG696" s="498"/>
      <c r="WH696" s="498"/>
      <c r="WI696" s="498"/>
      <c r="WJ696" s="498"/>
      <c r="WK696" s="498"/>
      <c r="WL696" s="498"/>
      <c r="WM696" s="498"/>
      <c r="WN696" s="498"/>
      <c r="WO696" s="498"/>
      <c r="WP696" s="498"/>
      <c r="WQ696" s="498"/>
      <c r="WR696" s="498"/>
      <c r="WS696" s="498"/>
      <c r="WT696" s="498"/>
      <c r="WU696" s="498"/>
      <c r="WV696" s="498"/>
      <c r="WW696" s="498"/>
      <c r="WX696" s="498"/>
      <c r="WY696" s="498"/>
      <c r="WZ696" s="498"/>
      <c r="XA696" s="498"/>
      <c r="XB696" s="498"/>
      <c r="XC696" s="498"/>
      <c r="XD696" s="498"/>
      <c r="XE696" s="498"/>
      <c r="XF696" s="498"/>
      <c r="XG696" s="498"/>
      <c r="XH696" s="498"/>
      <c r="XI696" s="498"/>
      <c r="XJ696" s="498"/>
      <c r="XK696" s="498"/>
      <c r="XL696" s="498"/>
      <c r="XM696" s="498"/>
      <c r="XN696" s="498"/>
      <c r="XO696" s="498"/>
      <c r="XP696" s="498"/>
      <c r="XQ696" s="498"/>
      <c r="XR696" s="498"/>
      <c r="XS696" s="498"/>
      <c r="XT696" s="498"/>
      <c r="XU696" s="498"/>
      <c r="XV696" s="498"/>
      <c r="XW696" s="498"/>
      <c r="XX696" s="498"/>
      <c r="XY696" s="498"/>
      <c r="XZ696" s="498"/>
      <c r="YA696" s="498"/>
      <c r="YB696" s="498"/>
      <c r="YC696" s="498"/>
      <c r="YD696" s="498"/>
      <c r="YE696" s="498"/>
      <c r="YF696" s="498"/>
      <c r="YG696" s="498"/>
      <c r="YH696" s="498"/>
      <c r="YI696" s="498"/>
      <c r="YJ696" s="498"/>
      <c r="YK696" s="498"/>
      <c r="YL696" s="498"/>
      <c r="YM696" s="498"/>
      <c r="YN696" s="498"/>
      <c r="YO696" s="498"/>
      <c r="YP696" s="498"/>
      <c r="YQ696" s="498"/>
      <c r="YR696" s="498"/>
      <c r="YS696" s="498"/>
      <c r="YT696" s="498"/>
      <c r="YU696" s="498"/>
      <c r="YV696" s="498"/>
      <c r="YW696" s="498"/>
      <c r="YX696" s="498"/>
      <c r="YY696" s="498"/>
      <c r="YZ696" s="498"/>
      <c r="ZA696" s="498"/>
      <c r="ZB696" s="498"/>
      <c r="ZC696" s="498"/>
      <c r="ZD696" s="498"/>
      <c r="ZE696" s="498"/>
      <c r="ZF696" s="498"/>
      <c r="ZG696" s="498"/>
      <c r="ZH696" s="498"/>
      <c r="ZI696" s="498"/>
      <c r="ZJ696" s="498"/>
      <c r="ZK696" s="498"/>
      <c r="ZL696" s="498"/>
      <c r="ZM696" s="498"/>
      <c r="ZN696" s="498"/>
      <c r="ZO696" s="498"/>
      <c r="ZP696" s="498"/>
      <c r="ZQ696" s="498"/>
      <c r="ZR696" s="498"/>
      <c r="ZS696" s="498"/>
      <c r="ZT696" s="498"/>
      <c r="ZU696" s="498"/>
      <c r="ZV696" s="498"/>
      <c r="ZW696" s="498"/>
      <c r="ZX696" s="498"/>
      <c r="ZY696" s="498"/>
      <c r="ZZ696" s="498"/>
      <c r="AAA696" s="498"/>
      <c r="AAB696" s="498"/>
      <c r="AAC696" s="498"/>
      <c r="AAD696" s="498"/>
      <c r="AAE696" s="498"/>
      <c r="AAF696" s="498"/>
      <c r="AAG696" s="498"/>
      <c r="AAH696" s="498"/>
      <c r="AAI696" s="498"/>
      <c r="AAJ696" s="498"/>
      <c r="AAK696" s="498"/>
      <c r="AAL696" s="498"/>
      <c r="AAM696" s="498"/>
      <c r="AAN696" s="498"/>
      <c r="AAO696" s="498"/>
      <c r="AAP696" s="498"/>
      <c r="AAQ696" s="498"/>
      <c r="AAR696" s="498"/>
      <c r="AAS696" s="498"/>
      <c r="AAT696" s="498"/>
      <c r="AAU696" s="498"/>
      <c r="AAV696" s="498"/>
      <c r="AAW696" s="498"/>
      <c r="AAX696" s="498"/>
      <c r="AAY696" s="498"/>
      <c r="AAZ696" s="498"/>
      <c r="ABA696" s="498"/>
      <c r="ABB696" s="498"/>
      <c r="ABC696" s="498"/>
      <c r="ABD696" s="498"/>
      <c r="ABE696" s="498"/>
      <c r="ABF696" s="498"/>
      <c r="ABG696" s="498"/>
      <c r="ABH696" s="498"/>
      <c r="ABI696" s="498"/>
      <c r="ABJ696" s="498"/>
      <c r="ABK696" s="498"/>
      <c r="ABL696" s="498"/>
      <c r="ABM696" s="498"/>
      <c r="ABN696" s="498"/>
      <c r="ABO696" s="498"/>
      <c r="ABP696" s="498"/>
      <c r="ABQ696" s="498"/>
      <c r="ABR696" s="498"/>
      <c r="ABS696" s="498"/>
      <c r="ABT696" s="498"/>
      <c r="ABU696" s="498"/>
      <c r="ABV696" s="498"/>
      <c r="ABW696" s="498"/>
      <c r="ABX696" s="498"/>
      <c r="ABY696" s="498"/>
      <c r="ABZ696" s="498"/>
      <c r="ACA696" s="498"/>
      <c r="ACB696" s="498"/>
      <c r="ACC696" s="498"/>
      <c r="ACD696" s="498"/>
      <c r="ACE696" s="498"/>
      <c r="ACF696" s="498"/>
      <c r="ACG696" s="498"/>
      <c r="ACH696" s="498"/>
      <c r="ACI696" s="498"/>
      <c r="ACJ696" s="498"/>
      <c r="ACK696" s="498"/>
      <c r="ACL696" s="498"/>
      <c r="ACM696" s="498"/>
      <c r="ACN696" s="498"/>
      <c r="ACO696" s="498"/>
      <c r="ACP696" s="498"/>
      <c r="ACQ696" s="498"/>
      <c r="ACR696" s="498"/>
      <c r="ACS696" s="498"/>
      <c r="ACT696" s="498"/>
      <c r="ACU696" s="498"/>
      <c r="ACV696" s="498"/>
      <c r="ACW696" s="498"/>
      <c r="ACX696" s="498"/>
      <c r="ACY696" s="498"/>
      <c r="ACZ696" s="498"/>
      <c r="ADA696" s="498"/>
      <c r="ADB696" s="498"/>
      <c r="ADC696" s="498"/>
      <c r="ADD696" s="498"/>
      <c r="ADE696" s="498"/>
      <c r="ADF696" s="498"/>
      <c r="ADG696" s="498"/>
      <c r="ADH696" s="498"/>
      <c r="ADI696" s="498"/>
      <c r="ADJ696" s="498"/>
      <c r="ADK696" s="498"/>
      <c r="ADL696" s="498"/>
      <c r="ADM696" s="498"/>
      <c r="ADN696" s="498"/>
      <c r="ADO696" s="498"/>
      <c r="ADP696" s="498"/>
      <c r="ADQ696" s="498"/>
      <c r="ADR696" s="498"/>
      <c r="ADS696" s="498"/>
      <c r="ADT696" s="498"/>
      <c r="ADU696" s="498"/>
      <c r="ADV696" s="498"/>
      <c r="ADW696" s="498"/>
      <c r="ADX696" s="498"/>
      <c r="ADY696" s="498"/>
      <c r="ADZ696" s="498"/>
      <c r="AEA696" s="498"/>
      <c r="AEB696" s="498"/>
      <c r="AEC696" s="498"/>
      <c r="AED696" s="498"/>
      <c r="AEE696" s="498"/>
      <c r="AEF696" s="498"/>
      <c r="AEG696" s="498"/>
      <c r="AEH696" s="498"/>
      <c r="AEI696" s="498"/>
      <c r="AEJ696" s="498"/>
      <c r="AEK696" s="498"/>
      <c r="AEL696" s="498"/>
      <c r="AEM696" s="498"/>
      <c r="AEN696" s="498"/>
      <c r="AEO696" s="498"/>
      <c r="AEP696" s="498"/>
      <c r="AEQ696" s="498"/>
      <c r="AER696" s="498"/>
      <c r="AES696" s="498"/>
      <c r="AET696" s="498"/>
      <c r="AEU696" s="498"/>
      <c r="AEV696" s="498"/>
      <c r="AEW696" s="498"/>
      <c r="AEX696" s="498"/>
      <c r="AEY696" s="498"/>
      <c r="AEZ696" s="498"/>
      <c r="AFA696" s="498"/>
      <c r="AFB696" s="498"/>
      <c r="AFC696" s="498"/>
      <c r="AFD696" s="498"/>
      <c r="AFE696" s="498"/>
      <c r="AFF696" s="498"/>
      <c r="AFG696" s="498"/>
      <c r="AFH696" s="498"/>
      <c r="AFI696" s="498"/>
      <c r="AFJ696" s="498"/>
      <c r="AFK696" s="498"/>
      <c r="AFL696" s="498"/>
      <c r="AFM696" s="498"/>
      <c r="AFN696" s="498"/>
      <c r="AFO696" s="498"/>
      <c r="AFP696" s="498"/>
      <c r="AFQ696" s="498"/>
      <c r="AFR696" s="498"/>
      <c r="AFS696" s="498"/>
      <c r="AFT696" s="498"/>
      <c r="AFU696" s="498"/>
      <c r="AFV696" s="498"/>
      <c r="AFW696" s="498"/>
      <c r="AFX696" s="498"/>
      <c r="AFY696" s="498"/>
      <c r="AFZ696" s="498"/>
      <c r="AGA696" s="498"/>
      <c r="AGB696" s="498"/>
      <c r="AGC696" s="498"/>
      <c r="AGD696" s="498"/>
      <c r="AGE696" s="498"/>
      <c r="AGF696" s="498"/>
      <c r="AGG696" s="498"/>
      <c r="AGH696" s="498"/>
      <c r="AGI696" s="498"/>
      <c r="AGJ696" s="498"/>
      <c r="AGK696" s="498"/>
      <c r="AGL696" s="498"/>
      <c r="AGM696" s="498"/>
      <c r="AGN696" s="498"/>
      <c r="AGO696" s="498"/>
      <c r="AGP696" s="498"/>
      <c r="AGQ696" s="498"/>
      <c r="AGR696" s="498"/>
      <c r="AGS696" s="498"/>
      <c r="AGT696" s="498"/>
      <c r="AGU696" s="498"/>
      <c r="AGV696" s="498"/>
      <c r="AGW696" s="498"/>
      <c r="AGX696" s="498"/>
      <c r="AGY696" s="498"/>
      <c r="AGZ696" s="498"/>
      <c r="AHA696" s="498"/>
      <c r="AHB696" s="498"/>
      <c r="AHC696" s="498"/>
      <c r="AHD696" s="498"/>
      <c r="AHE696" s="498"/>
      <c r="AHF696" s="498"/>
      <c r="AHG696" s="498"/>
      <c r="AHH696" s="498"/>
      <c r="AHI696" s="498"/>
      <c r="AHJ696" s="498"/>
      <c r="AHK696" s="498"/>
      <c r="AHL696" s="498"/>
      <c r="AHM696" s="498"/>
      <c r="AHN696" s="498"/>
      <c r="AHO696" s="498"/>
      <c r="AHP696" s="498"/>
      <c r="AHQ696" s="498"/>
      <c r="AHR696" s="498"/>
      <c r="AHS696" s="498"/>
      <c r="AHT696" s="498"/>
      <c r="AHU696" s="498"/>
      <c r="AHV696" s="498"/>
      <c r="AHW696" s="498"/>
      <c r="AHX696" s="498"/>
      <c r="AHY696" s="498"/>
      <c r="AHZ696" s="498"/>
      <c r="AIA696" s="498"/>
      <c r="AIB696" s="498"/>
      <c r="AIC696" s="498"/>
      <c r="AID696" s="498"/>
      <c r="AIE696" s="498"/>
      <c r="AIF696" s="498"/>
      <c r="AIG696" s="498"/>
      <c r="AIH696" s="498"/>
      <c r="AII696" s="498"/>
      <c r="AIJ696" s="498"/>
      <c r="AIK696" s="498"/>
      <c r="AIL696" s="498"/>
      <c r="AIM696" s="498"/>
      <c r="AIN696" s="498"/>
      <c r="AIO696" s="498"/>
      <c r="AIP696" s="498"/>
      <c r="AIQ696" s="498"/>
      <c r="AIR696" s="498"/>
      <c r="AIS696" s="498"/>
      <c r="AIT696" s="498"/>
      <c r="AIU696" s="498"/>
      <c r="AIV696" s="498"/>
      <c r="AIW696" s="498"/>
      <c r="AIX696" s="498"/>
      <c r="AIY696" s="498"/>
      <c r="AIZ696" s="498"/>
      <c r="AJA696" s="498"/>
      <c r="AJB696" s="498"/>
      <c r="AJC696" s="498"/>
      <c r="AJD696" s="498"/>
      <c r="AJE696" s="498"/>
      <c r="AJF696" s="498"/>
      <c r="AJG696" s="498"/>
      <c r="AJH696" s="498"/>
      <c r="AJI696" s="498"/>
      <c r="AJJ696" s="498"/>
      <c r="AJK696" s="498"/>
      <c r="AJL696" s="498"/>
      <c r="AJM696" s="498"/>
      <c r="AJN696" s="498"/>
      <c r="AJO696" s="498"/>
      <c r="AJP696" s="498"/>
      <c r="AJQ696" s="498"/>
      <c r="AJR696" s="498"/>
      <c r="AJS696" s="498"/>
      <c r="AJT696" s="498"/>
      <c r="AJU696" s="498"/>
      <c r="AJV696" s="498"/>
      <c r="AJW696" s="498"/>
      <c r="AJX696" s="498"/>
      <c r="AJY696" s="498"/>
      <c r="AJZ696" s="498"/>
      <c r="AKA696" s="498"/>
      <c r="AKB696" s="498"/>
      <c r="AKC696" s="498"/>
      <c r="AKD696" s="498"/>
      <c r="AKE696" s="498"/>
      <c r="AKF696" s="498"/>
      <c r="AKG696" s="498"/>
      <c r="AKH696" s="498"/>
      <c r="AKI696" s="498"/>
      <c r="AKJ696" s="498"/>
      <c r="AKK696" s="498"/>
      <c r="AKL696" s="498"/>
      <c r="AKM696" s="498"/>
      <c r="AKN696" s="498"/>
      <c r="AKO696" s="498"/>
      <c r="AKP696" s="498"/>
      <c r="AKQ696" s="498"/>
      <c r="AKR696" s="498"/>
      <c r="AKS696" s="498"/>
      <c r="AKT696" s="498"/>
      <c r="AKU696" s="498"/>
      <c r="AKV696" s="498"/>
      <c r="AKW696" s="498"/>
      <c r="AKX696" s="498"/>
      <c r="AKY696" s="498"/>
      <c r="AKZ696" s="498"/>
      <c r="ALA696" s="498"/>
      <c r="ALB696" s="498"/>
      <c r="ALC696" s="498"/>
      <c r="ALD696" s="498"/>
      <c r="ALE696" s="498"/>
      <c r="ALF696" s="498"/>
      <c r="ALG696" s="498"/>
      <c r="ALH696" s="498"/>
      <c r="ALI696" s="498"/>
      <c r="ALJ696" s="498"/>
      <c r="ALK696" s="498"/>
      <c r="ALL696" s="498"/>
      <c r="ALM696" s="498"/>
      <c r="ALN696" s="498"/>
      <c r="ALO696" s="498"/>
      <c r="ALP696" s="498"/>
      <c r="ALQ696" s="498"/>
      <c r="ALR696" s="498"/>
      <c r="ALS696" s="498"/>
      <c r="ALT696" s="498"/>
      <c r="ALU696" s="498"/>
      <c r="ALV696" s="498"/>
      <c r="ALW696" s="498"/>
      <c r="ALX696" s="498"/>
      <c r="ALY696" s="498"/>
      <c r="ALZ696" s="498"/>
      <c r="AMA696" s="498"/>
      <c r="AMB696" s="498"/>
      <c r="AMC696" s="498"/>
      <c r="AMD696" s="498"/>
      <c r="AME696" s="498"/>
      <c r="AMF696" s="498"/>
      <c r="AMG696" s="498"/>
      <c r="AMH696" s="498"/>
      <c r="AMI696" s="498"/>
      <c r="AMJ696" s="498"/>
      <c r="AMK696" s="498"/>
    </row>
    <row r="697" spans="1:1025" s="499" customFormat="1" x14ac:dyDescent="0.25">
      <c r="A697" s="502"/>
      <c r="B697" s="473" t="s">
        <v>255</v>
      </c>
      <c r="C697" s="473"/>
      <c r="D697" s="473"/>
      <c r="E697" s="448" t="s">
        <v>12</v>
      </c>
      <c r="F697" s="449">
        <v>13</v>
      </c>
      <c r="G697" s="426"/>
      <c r="H697" s="426"/>
      <c r="I697" s="498"/>
      <c r="J697" s="504"/>
      <c r="K697" s="505"/>
      <c r="L697" s="505"/>
      <c r="M697" s="466"/>
      <c r="N697" s="467"/>
      <c r="O697" s="468"/>
      <c r="P697" s="468"/>
      <c r="Q697" s="498"/>
      <c r="R697" s="498"/>
      <c r="S697" s="498"/>
      <c r="T697" s="498"/>
      <c r="U697" s="498"/>
      <c r="V697" s="498"/>
      <c r="W697" s="498"/>
      <c r="X697" s="498"/>
      <c r="Y697" s="498"/>
      <c r="Z697" s="498"/>
      <c r="AA697" s="498"/>
      <c r="AB697" s="498"/>
      <c r="AC697" s="498"/>
      <c r="AD697" s="498"/>
      <c r="AE697" s="498"/>
      <c r="AF697" s="498"/>
      <c r="AG697" s="498"/>
      <c r="AH697" s="498"/>
      <c r="AI697" s="498"/>
      <c r="AJ697" s="498"/>
      <c r="AK697" s="498"/>
      <c r="AL697" s="498"/>
      <c r="AM697" s="498"/>
      <c r="AN697" s="498"/>
      <c r="AO697" s="498"/>
      <c r="AP697" s="498"/>
      <c r="AQ697" s="498"/>
      <c r="AR697" s="498"/>
      <c r="AS697" s="498"/>
      <c r="AT697" s="498"/>
      <c r="AU697" s="498"/>
      <c r="AV697" s="498"/>
      <c r="AW697" s="498"/>
      <c r="AX697" s="498"/>
      <c r="AY697" s="498"/>
      <c r="AZ697" s="498"/>
      <c r="BA697" s="498"/>
      <c r="BB697" s="498"/>
      <c r="BC697" s="498"/>
      <c r="BD697" s="498"/>
      <c r="BE697" s="498"/>
      <c r="BF697" s="498"/>
      <c r="BG697" s="498"/>
      <c r="BH697" s="498"/>
      <c r="BI697" s="498"/>
      <c r="BJ697" s="498"/>
      <c r="BK697" s="498"/>
      <c r="BL697" s="498"/>
      <c r="BM697" s="498"/>
      <c r="BN697" s="498"/>
      <c r="BO697" s="498"/>
      <c r="BP697" s="498"/>
      <c r="BQ697" s="498"/>
      <c r="BR697" s="498"/>
      <c r="BS697" s="498"/>
      <c r="BT697" s="498"/>
      <c r="BU697" s="498"/>
      <c r="BV697" s="498"/>
      <c r="BW697" s="498"/>
      <c r="BX697" s="498"/>
      <c r="BY697" s="498"/>
      <c r="BZ697" s="498"/>
      <c r="CA697" s="498"/>
      <c r="CB697" s="498"/>
      <c r="CC697" s="498"/>
      <c r="CD697" s="498"/>
      <c r="CE697" s="498"/>
      <c r="CF697" s="498"/>
      <c r="CG697" s="498"/>
      <c r="CH697" s="498"/>
      <c r="CI697" s="498"/>
      <c r="CJ697" s="498"/>
      <c r="CK697" s="498"/>
      <c r="CL697" s="498"/>
      <c r="CM697" s="498"/>
      <c r="CN697" s="498"/>
      <c r="CO697" s="498"/>
      <c r="CP697" s="498"/>
      <c r="CQ697" s="498"/>
      <c r="CR697" s="498"/>
      <c r="CS697" s="498"/>
      <c r="CT697" s="498"/>
      <c r="CU697" s="498"/>
      <c r="CV697" s="498"/>
      <c r="CW697" s="498"/>
      <c r="CX697" s="498"/>
      <c r="CY697" s="498"/>
      <c r="CZ697" s="498"/>
      <c r="DA697" s="498"/>
      <c r="DB697" s="498"/>
      <c r="DC697" s="498"/>
      <c r="DD697" s="498"/>
      <c r="DE697" s="498"/>
      <c r="DF697" s="498"/>
      <c r="DG697" s="498"/>
      <c r="DH697" s="498"/>
      <c r="DI697" s="498"/>
      <c r="DJ697" s="498"/>
      <c r="DK697" s="498"/>
      <c r="DL697" s="498"/>
      <c r="DM697" s="498"/>
      <c r="DN697" s="498"/>
      <c r="DO697" s="498"/>
      <c r="DP697" s="498"/>
      <c r="DQ697" s="498"/>
      <c r="DR697" s="498"/>
      <c r="DS697" s="498"/>
      <c r="DT697" s="498"/>
      <c r="DU697" s="498"/>
      <c r="DV697" s="498"/>
      <c r="DW697" s="498"/>
      <c r="DX697" s="498"/>
      <c r="DY697" s="498"/>
      <c r="DZ697" s="498"/>
      <c r="EA697" s="498"/>
      <c r="EB697" s="498"/>
      <c r="EC697" s="498"/>
      <c r="ED697" s="498"/>
      <c r="EE697" s="498"/>
      <c r="EF697" s="498"/>
      <c r="EG697" s="498"/>
      <c r="EH697" s="498"/>
      <c r="EI697" s="498"/>
      <c r="EJ697" s="498"/>
      <c r="EK697" s="498"/>
      <c r="EL697" s="498"/>
      <c r="EM697" s="498"/>
      <c r="EN697" s="498"/>
      <c r="EO697" s="498"/>
      <c r="EP697" s="498"/>
      <c r="EQ697" s="498"/>
      <c r="ER697" s="498"/>
      <c r="ES697" s="498"/>
      <c r="ET697" s="498"/>
      <c r="EU697" s="498"/>
      <c r="EV697" s="498"/>
      <c r="EW697" s="498"/>
      <c r="EX697" s="498"/>
      <c r="EY697" s="498"/>
      <c r="EZ697" s="498"/>
      <c r="FA697" s="498"/>
      <c r="FB697" s="498"/>
      <c r="FC697" s="498"/>
      <c r="FD697" s="498"/>
      <c r="FE697" s="498"/>
      <c r="FF697" s="498"/>
      <c r="FG697" s="498"/>
      <c r="FH697" s="498"/>
      <c r="FI697" s="498"/>
      <c r="FJ697" s="498"/>
      <c r="FK697" s="498"/>
      <c r="FL697" s="498"/>
      <c r="FM697" s="498"/>
      <c r="FN697" s="498"/>
      <c r="FO697" s="498"/>
      <c r="FP697" s="498"/>
      <c r="FQ697" s="498"/>
      <c r="FR697" s="498"/>
      <c r="FS697" s="498"/>
      <c r="FT697" s="498"/>
      <c r="FU697" s="498"/>
      <c r="FV697" s="498"/>
      <c r="FW697" s="498"/>
      <c r="FX697" s="498"/>
      <c r="FY697" s="498"/>
      <c r="FZ697" s="498"/>
      <c r="GA697" s="498"/>
      <c r="GB697" s="498"/>
      <c r="GC697" s="498"/>
      <c r="GD697" s="498"/>
      <c r="GE697" s="498"/>
      <c r="GF697" s="498"/>
      <c r="GG697" s="498"/>
      <c r="GH697" s="498"/>
      <c r="GI697" s="498"/>
      <c r="GJ697" s="498"/>
      <c r="GK697" s="498"/>
      <c r="GL697" s="498"/>
      <c r="GM697" s="498"/>
      <c r="GN697" s="498"/>
      <c r="GO697" s="498"/>
      <c r="GP697" s="498"/>
      <c r="GQ697" s="498"/>
      <c r="GR697" s="498"/>
      <c r="GS697" s="498"/>
      <c r="GT697" s="498"/>
      <c r="GU697" s="498"/>
      <c r="GV697" s="498"/>
      <c r="GW697" s="498"/>
      <c r="GX697" s="498"/>
      <c r="GY697" s="498"/>
      <c r="GZ697" s="498"/>
      <c r="HA697" s="498"/>
      <c r="HB697" s="498"/>
      <c r="HC697" s="498"/>
      <c r="HD697" s="498"/>
      <c r="HE697" s="498"/>
      <c r="HF697" s="498"/>
      <c r="HG697" s="498"/>
      <c r="HH697" s="498"/>
      <c r="HI697" s="498"/>
      <c r="HJ697" s="498"/>
      <c r="HK697" s="498"/>
      <c r="HL697" s="498"/>
      <c r="HM697" s="498"/>
      <c r="HN697" s="498"/>
      <c r="HO697" s="498"/>
      <c r="HP697" s="498"/>
      <c r="HQ697" s="498"/>
      <c r="HR697" s="498"/>
      <c r="HS697" s="498"/>
      <c r="HT697" s="498"/>
      <c r="HU697" s="498"/>
      <c r="HV697" s="498"/>
      <c r="HW697" s="498"/>
      <c r="HX697" s="498"/>
      <c r="HY697" s="498"/>
      <c r="HZ697" s="498"/>
      <c r="IA697" s="498"/>
      <c r="IB697" s="498"/>
      <c r="IC697" s="498"/>
      <c r="ID697" s="498"/>
      <c r="IE697" s="498"/>
      <c r="IF697" s="498"/>
      <c r="IG697" s="498"/>
      <c r="IH697" s="498"/>
      <c r="II697" s="498"/>
      <c r="IJ697" s="498"/>
      <c r="IK697" s="498"/>
      <c r="IL697" s="498"/>
      <c r="IM697" s="498"/>
      <c r="IN697" s="498"/>
      <c r="IO697" s="498"/>
      <c r="IP697" s="498"/>
      <c r="IQ697" s="498"/>
      <c r="IR697" s="498"/>
      <c r="IS697" s="498"/>
      <c r="IT697" s="498"/>
      <c r="IU697" s="498"/>
      <c r="IV697" s="498"/>
      <c r="IW697" s="498"/>
      <c r="IX697" s="498"/>
      <c r="IY697" s="498"/>
      <c r="IZ697" s="498"/>
      <c r="JA697" s="498"/>
      <c r="JB697" s="498"/>
      <c r="JC697" s="498"/>
      <c r="JD697" s="498"/>
      <c r="JE697" s="498"/>
      <c r="JF697" s="498"/>
      <c r="JG697" s="498"/>
      <c r="JH697" s="498"/>
      <c r="JI697" s="498"/>
      <c r="JJ697" s="498"/>
      <c r="JK697" s="498"/>
      <c r="JL697" s="498"/>
      <c r="JM697" s="498"/>
      <c r="JN697" s="498"/>
      <c r="JO697" s="498"/>
      <c r="JP697" s="498"/>
      <c r="JQ697" s="498"/>
      <c r="JR697" s="498"/>
      <c r="JS697" s="498"/>
      <c r="JT697" s="498"/>
      <c r="JU697" s="498"/>
      <c r="JV697" s="498"/>
      <c r="JW697" s="498"/>
      <c r="JX697" s="498"/>
      <c r="JY697" s="498"/>
      <c r="JZ697" s="498"/>
      <c r="KA697" s="498"/>
      <c r="KB697" s="498"/>
      <c r="KC697" s="498"/>
      <c r="KD697" s="498"/>
      <c r="KE697" s="498"/>
      <c r="KF697" s="498"/>
      <c r="KG697" s="498"/>
      <c r="KH697" s="498"/>
      <c r="KI697" s="498"/>
      <c r="KJ697" s="498"/>
      <c r="KK697" s="498"/>
      <c r="KL697" s="498"/>
      <c r="KM697" s="498"/>
      <c r="KN697" s="498"/>
      <c r="KO697" s="498"/>
      <c r="KP697" s="498"/>
      <c r="KQ697" s="498"/>
      <c r="KR697" s="498"/>
      <c r="KS697" s="498"/>
      <c r="KT697" s="498"/>
      <c r="KU697" s="498"/>
      <c r="KV697" s="498"/>
      <c r="KW697" s="498"/>
      <c r="KX697" s="498"/>
      <c r="KY697" s="498"/>
      <c r="KZ697" s="498"/>
      <c r="LA697" s="498"/>
      <c r="LB697" s="498"/>
      <c r="LC697" s="498"/>
      <c r="LD697" s="498"/>
      <c r="LE697" s="498"/>
      <c r="LF697" s="498"/>
      <c r="LG697" s="498"/>
      <c r="LH697" s="498"/>
      <c r="LI697" s="498"/>
      <c r="LJ697" s="498"/>
      <c r="LK697" s="498"/>
      <c r="LL697" s="498"/>
      <c r="LM697" s="498"/>
      <c r="LN697" s="498"/>
      <c r="LO697" s="498"/>
      <c r="LP697" s="498"/>
      <c r="LQ697" s="498"/>
      <c r="LR697" s="498"/>
      <c r="LS697" s="498"/>
      <c r="LT697" s="498"/>
      <c r="LU697" s="498"/>
      <c r="LV697" s="498"/>
      <c r="LW697" s="498"/>
      <c r="LX697" s="498"/>
      <c r="LY697" s="498"/>
      <c r="LZ697" s="498"/>
      <c r="MA697" s="498"/>
      <c r="MB697" s="498"/>
      <c r="MC697" s="498"/>
      <c r="MD697" s="498"/>
      <c r="ME697" s="498"/>
      <c r="MF697" s="498"/>
      <c r="MG697" s="498"/>
      <c r="MH697" s="498"/>
      <c r="MI697" s="498"/>
      <c r="MJ697" s="498"/>
      <c r="MK697" s="498"/>
      <c r="ML697" s="498"/>
      <c r="MM697" s="498"/>
      <c r="MN697" s="498"/>
      <c r="MO697" s="498"/>
      <c r="MP697" s="498"/>
      <c r="MQ697" s="498"/>
      <c r="MR697" s="498"/>
      <c r="MS697" s="498"/>
      <c r="MT697" s="498"/>
      <c r="MU697" s="498"/>
      <c r="MV697" s="498"/>
      <c r="MW697" s="498"/>
      <c r="MX697" s="498"/>
      <c r="MY697" s="498"/>
      <c r="MZ697" s="498"/>
      <c r="NA697" s="498"/>
      <c r="NB697" s="498"/>
      <c r="NC697" s="498"/>
      <c r="ND697" s="498"/>
      <c r="NE697" s="498"/>
      <c r="NF697" s="498"/>
      <c r="NG697" s="498"/>
      <c r="NH697" s="498"/>
      <c r="NI697" s="498"/>
      <c r="NJ697" s="498"/>
      <c r="NK697" s="498"/>
      <c r="NL697" s="498"/>
      <c r="NM697" s="498"/>
      <c r="NN697" s="498"/>
      <c r="NO697" s="498"/>
      <c r="NP697" s="498"/>
      <c r="NQ697" s="498"/>
      <c r="NR697" s="498"/>
      <c r="NS697" s="498"/>
      <c r="NT697" s="498"/>
      <c r="NU697" s="498"/>
      <c r="NV697" s="498"/>
      <c r="NW697" s="498"/>
      <c r="NX697" s="498"/>
      <c r="NY697" s="498"/>
      <c r="NZ697" s="498"/>
      <c r="OA697" s="498"/>
      <c r="OB697" s="498"/>
      <c r="OC697" s="498"/>
      <c r="OD697" s="498"/>
      <c r="OE697" s="498"/>
      <c r="OF697" s="498"/>
      <c r="OG697" s="498"/>
      <c r="OH697" s="498"/>
      <c r="OI697" s="498"/>
      <c r="OJ697" s="498"/>
      <c r="OK697" s="498"/>
      <c r="OL697" s="498"/>
      <c r="OM697" s="498"/>
      <c r="ON697" s="498"/>
      <c r="OO697" s="498"/>
      <c r="OP697" s="498"/>
      <c r="OQ697" s="498"/>
      <c r="OR697" s="498"/>
      <c r="OS697" s="498"/>
      <c r="OT697" s="498"/>
      <c r="OU697" s="498"/>
      <c r="OV697" s="498"/>
      <c r="OW697" s="498"/>
      <c r="OX697" s="498"/>
      <c r="OY697" s="498"/>
      <c r="OZ697" s="498"/>
      <c r="PA697" s="498"/>
      <c r="PB697" s="498"/>
      <c r="PC697" s="498"/>
      <c r="PD697" s="498"/>
      <c r="PE697" s="498"/>
      <c r="PF697" s="498"/>
      <c r="PG697" s="498"/>
      <c r="PH697" s="498"/>
      <c r="PI697" s="498"/>
      <c r="PJ697" s="498"/>
      <c r="PK697" s="498"/>
      <c r="PL697" s="498"/>
      <c r="PM697" s="498"/>
      <c r="PN697" s="498"/>
      <c r="PO697" s="498"/>
      <c r="PP697" s="498"/>
      <c r="PQ697" s="498"/>
      <c r="PR697" s="498"/>
      <c r="PS697" s="498"/>
      <c r="PT697" s="498"/>
      <c r="PU697" s="498"/>
      <c r="PV697" s="498"/>
      <c r="PW697" s="498"/>
      <c r="PX697" s="498"/>
      <c r="PY697" s="498"/>
      <c r="PZ697" s="498"/>
      <c r="QA697" s="498"/>
      <c r="QB697" s="498"/>
      <c r="QC697" s="498"/>
      <c r="QD697" s="498"/>
      <c r="QE697" s="498"/>
      <c r="QF697" s="498"/>
      <c r="QG697" s="498"/>
      <c r="QH697" s="498"/>
      <c r="QI697" s="498"/>
      <c r="QJ697" s="498"/>
      <c r="QK697" s="498"/>
      <c r="QL697" s="498"/>
      <c r="QM697" s="498"/>
      <c r="QN697" s="498"/>
      <c r="QO697" s="498"/>
      <c r="QP697" s="498"/>
      <c r="QQ697" s="498"/>
      <c r="QR697" s="498"/>
      <c r="QS697" s="498"/>
      <c r="QT697" s="498"/>
      <c r="QU697" s="498"/>
      <c r="QV697" s="498"/>
      <c r="QW697" s="498"/>
      <c r="QX697" s="498"/>
      <c r="QY697" s="498"/>
      <c r="QZ697" s="498"/>
      <c r="RA697" s="498"/>
      <c r="RB697" s="498"/>
      <c r="RC697" s="498"/>
      <c r="RD697" s="498"/>
      <c r="RE697" s="498"/>
      <c r="RF697" s="498"/>
      <c r="RG697" s="498"/>
      <c r="RH697" s="498"/>
      <c r="RI697" s="498"/>
      <c r="RJ697" s="498"/>
      <c r="RK697" s="498"/>
      <c r="RL697" s="498"/>
      <c r="RM697" s="498"/>
      <c r="RN697" s="498"/>
      <c r="RO697" s="498"/>
      <c r="RP697" s="498"/>
      <c r="RQ697" s="498"/>
      <c r="RR697" s="498"/>
      <c r="RS697" s="498"/>
      <c r="RT697" s="498"/>
      <c r="RU697" s="498"/>
      <c r="RV697" s="498"/>
      <c r="RW697" s="498"/>
      <c r="RX697" s="498"/>
      <c r="RY697" s="498"/>
      <c r="RZ697" s="498"/>
      <c r="SA697" s="498"/>
      <c r="SB697" s="498"/>
      <c r="SC697" s="498"/>
      <c r="SD697" s="498"/>
      <c r="SE697" s="498"/>
      <c r="SF697" s="498"/>
      <c r="SG697" s="498"/>
      <c r="SH697" s="498"/>
      <c r="SI697" s="498"/>
      <c r="SJ697" s="498"/>
      <c r="SK697" s="498"/>
      <c r="SL697" s="498"/>
      <c r="SM697" s="498"/>
      <c r="SN697" s="498"/>
      <c r="SO697" s="498"/>
      <c r="SP697" s="498"/>
      <c r="SQ697" s="498"/>
      <c r="SR697" s="498"/>
      <c r="SS697" s="498"/>
      <c r="ST697" s="498"/>
      <c r="SU697" s="498"/>
      <c r="SV697" s="498"/>
      <c r="SW697" s="498"/>
      <c r="SX697" s="498"/>
      <c r="SY697" s="498"/>
      <c r="SZ697" s="498"/>
      <c r="TA697" s="498"/>
      <c r="TB697" s="498"/>
      <c r="TC697" s="498"/>
      <c r="TD697" s="498"/>
      <c r="TE697" s="498"/>
      <c r="TF697" s="498"/>
      <c r="TG697" s="498"/>
      <c r="TH697" s="498"/>
      <c r="TI697" s="498"/>
      <c r="TJ697" s="498"/>
      <c r="TK697" s="498"/>
      <c r="TL697" s="498"/>
      <c r="TM697" s="498"/>
      <c r="TN697" s="498"/>
      <c r="TO697" s="498"/>
      <c r="TP697" s="498"/>
      <c r="TQ697" s="498"/>
      <c r="TR697" s="498"/>
      <c r="TS697" s="498"/>
      <c r="TT697" s="498"/>
      <c r="TU697" s="498"/>
      <c r="TV697" s="498"/>
      <c r="TW697" s="498"/>
      <c r="TX697" s="498"/>
      <c r="TY697" s="498"/>
      <c r="TZ697" s="498"/>
      <c r="UA697" s="498"/>
      <c r="UB697" s="498"/>
      <c r="UC697" s="498"/>
      <c r="UD697" s="498"/>
      <c r="UE697" s="498"/>
      <c r="UF697" s="498"/>
      <c r="UG697" s="498"/>
      <c r="UH697" s="498"/>
      <c r="UI697" s="498"/>
      <c r="UJ697" s="498"/>
      <c r="UK697" s="498"/>
      <c r="UL697" s="498"/>
      <c r="UM697" s="498"/>
      <c r="UN697" s="498"/>
      <c r="UO697" s="498"/>
      <c r="UP697" s="498"/>
      <c r="UQ697" s="498"/>
      <c r="UR697" s="498"/>
      <c r="US697" s="498"/>
      <c r="UT697" s="498"/>
      <c r="UU697" s="498"/>
      <c r="UV697" s="498"/>
      <c r="UW697" s="498"/>
      <c r="UX697" s="498"/>
      <c r="UY697" s="498"/>
      <c r="UZ697" s="498"/>
      <c r="VA697" s="498"/>
      <c r="VB697" s="498"/>
      <c r="VC697" s="498"/>
      <c r="VD697" s="498"/>
      <c r="VE697" s="498"/>
      <c r="VF697" s="498"/>
      <c r="VG697" s="498"/>
      <c r="VH697" s="498"/>
      <c r="VI697" s="498"/>
      <c r="VJ697" s="498"/>
      <c r="VK697" s="498"/>
      <c r="VL697" s="498"/>
      <c r="VM697" s="498"/>
      <c r="VN697" s="498"/>
      <c r="VO697" s="498"/>
      <c r="VP697" s="498"/>
      <c r="VQ697" s="498"/>
      <c r="VR697" s="498"/>
      <c r="VS697" s="498"/>
      <c r="VT697" s="498"/>
      <c r="VU697" s="498"/>
      <c r="VV697" s="498"/>
      <c r="VW697" s="498"/>
      <c r="VX697" s="498"/>
      <c r="VY697" s="498"/>
      <c r="VZ697" s="498"/>
      <c r="WA697" s="498"/>
      <c r="WB697" s="498"/>
      <c r="WC697" s="498"/>
      <c r="WD697" s="498"/>
      <c r="WE697" s="498"/>
      <c r="WF697" s="498"/>
      <c r="WG697" s="498"/>
      <c r="WH697" s="498"/>
      <c r="WI697" s="498"/>
      <c r="WJ697" s="498"/>
      <c r="WK697" s="498"/>
      <c r="WL697" s="498"/>
      <c r="WM697" s="498"/>
      <c r="WN697" s="498"/>
      <c r="WO697" s="498"/>
      <c r="WP697" s="498"/>
      <c r="WQ697" s="498"/>
      <c r="WR697" s="498"/>
      <c r="WS697" s="498"/>
      <c r="WT697" s="498"/>
      <c r="WU697" s="498"/>
      <c r="WV697" s="498"/>
      <c r="WW697" s="498"/>
      <c r="WX697" s="498"/>
      <c r="WY697" s="498"/>
      <c r="WZ697" s="498"/>
      <c r="XA697" s="498"/>
      <c r="XB697" s="498"/>
      <c r="XC697" s="498"/>
      <c r="XD697" s="498"/>
      <c r="XE697" s="498"/>
      <c r="XF697" s="498"/>
      <c r="XG697" s="498"/>
      <c r="XH697" s="498"/>
      <c r="XI697" s="498"/>
      <c r="XJ697" s="498"/>
      <c r="XK697" s="498"/>
      <c r="XL697" s="498"/>
      <c r="XM697" s="498"/>
      <c r="XN697" s="498"/>
      <c r="XO697" s="498"/>
      <c r="XP697" s="498"/>
      <c r="XQ697" s="498"/>
      <c r="XR697" s="498"/>
      <c r="XS697" s="498"/>
      <c r="XT697" s="498"/>
      <c r="XU697" s="498"/>
      <c r="XV697" s="498"/>
      <c r="XW697" s="498"/>
      <c r="XX697" s="498"/>
      <c r="XY697" s="498"/>
      <c r="XZ697" s="498"/>
      <c r="YA697" s="498"/>
      <c r="YB697" s="498"/>
      <c r="YC697" s="498"/>
      <c r="YD697" s="498"/>
      <c r="YE697" s="498"/>
      <c r="YF697" s="498"/>
      <c r="YG697" s="498"/>
      <c r="YH697" s="498"/>
      <c r="YI697" s="498"/>
      <c r="YJ697" s="498"/>
      <c r="YK697" s="498"/>
      <c r="YL697" s="498"/>
      <c r="YM697" s="498"/>
      <c r="YN697" s="498"/>
      <c r="YO697" s="498"/>
      <c r="YP697" s="498"/>
      <c r="YQ697" s="498"/>
      <c r="YR697" s="498"/>
      <c r="YS697" s="498"/>
      <c r="YT697" s="498"/>
      <c r="YU697" s="498"/>
      <c r="YV697" s="498"/>
      <c r="YW697" s="498"/>
      <c r="YX697" s="498"/>
      <c r="YY697" s="498"/>
      <c r="YZ697" s="498"/>
      <c r="ZA697" s="498"/>
      <c r="ZB697" s="498"/>
      <c r="ZC697" s="498"/>
      <c r="ZD697" s="498"/>
      <c r="ZE697" s="498"/>
      <c r="ZF697" s="498"/>
      <c r="ZG697" s="498"/>
      <c r="ZH697" s="498"/>
      <c r="ZI697" s="498"/>
      <c r="ZJ697" s="498"/>
      <c r="ZK697" s="498"/>
      <c r="ZL697" s="498"/>
      <c r="ZM697" s="498"/>
      <c r="ZN697" s="498"/>
      <c r="ZO697" s="498"/>
      <c r="ZP697" s="498"/>
      <c r="ZQ697" s="498"/>
      <c r="ZR697" s="498"/>
      <c r="ZS697" s="498"/>
      <c r="ZT697" s="498"/>
      <c r="ZU697" s="498"/>
      <c r="ZV697" s="498"/>
      <c r="ZW697" s="498"/>
      <c r="ZX697" s="498"/>
      <c r="ZY697" s="498"/>
      <c r="ZZ697" s="498"/>
      <c r="AAA697" s="498"/>
      <c r="AAB697" s="498"/>
      <c r="AAC697" s="498"/>
      <c r="AAD697" s="498"/>
      <c r="AAE697" s="498"/>
      <c r="AAF697" s="498"/>
      <c r="AAG697" s="498"/>
      <c r="AAH697" s="498"/>
      <c r="AAI697" s="498"/>
      <c r="AAJ697" s="498"/>
      <c r="AAK697" s="498"/>
      <c r="AAL697" s="498"/>
      <c r="AAM697" s="498"/>
      <c r="AAN697" s="498"/>
      <c r="AAO697" s="498"/>
      <c r="AAP697" s="498"/>
      <c r="AAQ697" s="498"/>
      <c r="AAR697" s="498"/>
      <c r="AAS697" s="498"/>
      <c r="AAT697" s="498"/>
      <c r="AAU697" s="498"/>
      <c r="AAV697" s="498"/>
      <c r="AAW697" s="498"/>
      <c r="AAX697" s="498"/>
      <c r="AAY697" s="498"/>
      <c r="AAZ697" s="498"/>
      <c r="ABA697" s="498"/>
      <c r="ABB697" s="498"/>
      <c r="ABC697" s="498"/>
      <c r="ABD697" s="498"/>
      <c r="ABE697" s="498"/>
      <c r="ABF697" s="498"/>
      <c r="ABG697" s="498"/>
      <c r="ABH697" s="498"/>
      <c r="ABI697" s="498"/>
      <c r="ABJ697" s="498"/>
      <c r="ABK697" s="498"/>
      <c r="ABL697" s="498"/>
      <c r="ABM697" s="498"/>
      <c r="ABN697" s="498"/>
      <c r="ABO697" s="498"/>
      <c r="ABP697" s="498"/>
      <c r="ABQ697" s="498"/>
      <c r="ABR697" s="498"/>
      <c r="ABS697" s="498"/>
      <c r="ABT697" s="498"/>
      <c r="ABU697" s="498"/>
      <c r="ABV697" s="498"/>
      <c r="ABW697" s="498"/>
      <c r="ABX697" s="498"/>
      <c r="ABY697" s="498"/>
      <c r="ABZ697" s="498"/>
      <c r="ACA697" s="498"/>
      <c r="ACB697" s="498"/>
      <c r="ACC697" s="498"/>
      <c r="ACD697" s="498"/>
      <c r="ACE697" s="498"/>
      <c r="ACF697" s="498"/>
      <c r="ACG697" s="498"/>
      <c r="ACH697" s="498"/>
      <c r="ACI697" s="498"/>
      <c r="ACJ697" s="498"/>
      <c r="ACK697" s="498"/>
      <c r="ACL697" s="498"/>
      <c r="ACM697" s="498"/>
      <c r="ACN697" s="498"/>
      <c r="ACO697" s="498"/>
      <c r="ACP697" s="498"/>
      <c r="ACQ697" s="498"/>
      <c r="ACR697" s="498"/>
      <c r="ACS697" s="498"/>
      <c r="ACT697" s="498"/>
      <c r="ACU697" s="498"/>
      <c r="ACV697" s="498"/>
      <c r="ACW697" s="498"/>
      <c r="ACX697" s="498"/>
      <c r="ACY697" s="498"/>
      <c r="ACZ697" s="498"/>
      <c r="ADA697" s="498"/>
      <c r="ADB697" s="498"/>
      <c r="ADC697" s="498"/>
      <c r="ADD697" s="498"/>
      <c r="ADE697" s="498"/>
      <c r="ADF697" s="498"/>
      <c r="ADG697" s="498"/>
      <c r="ADH697" s="498"/>
      <c r="ADI697" s="498"/>
      <c r="ADJ697" s="498"/>
      <c r="ADK697" s="498"/>
      <c r="ADL697" s="498"/>
      <c r="ADM697" s="498"/>
      <c r="ADN697" s="498"/>
      <c r="ADO697" s="498"/>
      <c r="ADP697" s="498"/>
      <c r="ADQ697" s="498"/>
      <c r="ADR697" s="498"/>
      <c r="ADS697" s="498"/>
      <c r="ADT697" s="498"/>
      <c r="ADU697" s="498"/>
      <c r="ADV697" s="498"/>
      <c r="ADW697" s="498"/>
      <c r="ADX697" s="498"/>
      <c r="ADY697" s="498"/>
      <c r="ADZ697" s="498"/>
      <c r="AEA697" s="498"/>
      <c r="AEB697" s="498"/>
      <c r="AEC697" s="498"/>
      <c r="AED697" s="498"/>
      <c r="AEE697" s="498"/>
      <c r="AEF697" s="498"/>
      <c r="AEG697" s="498"/>
      <c r="AEH697" s="498"/>
      <c r="AEI697" s="498"/>
      <c r="AEJ697" s="498"/>
      <c r="AEK697" s="498"/>
      <c r="AEL697" s="498"/>
      <c r="AEM697" s="498"/>
      <c r="AEN697" s="498"/>
      <c r="AEO697" s="498"/>
      <c r="AEP697" s="498"/>
      <c r="AEQ697" s="498"/>
      <c r="AER697" s="498"/>
      <c r="AES697" s="498"/>
      <c r="AET697" s="498"/>
      <c r="AEU697" s="498"/>
      <c r="AEV697" s="498"/>
      <c r="AEW697" s="498"/>
      <c r="AEX697" s="498"/>
      <c r="AEY697" s="498"/>
      <c r="AEZ697" s="498"/>
      <c r="AFA697" s="498"/>
      <c r="AFB697" s="498"/>
      <c r="AFC697" s="498"/>
      <c r="AFD697" s="498"/>
      <c r="AFE697" s="498"/>
      <c r="AFF697" s="498"/>
      <c r="AFG697" s="498"/>
      <c r="AFH697" s="498"/>
      <c r="AFI697" s="498"/>
      <c r="AFJ697" s="498"/>
      <c r="AFK697" s="498"/>
      <c r="AFL697" s="498"/>
      <c r="AFM697" s="498"/>
      <c r="AFN697" s="498"/>
      <c r="AFO697" s="498"/>
      <c r="AFP697" s="498"/>
      <c r="AFQ697" s="498"/>
      <c r="AFR697" s="498"/>
      <c r="AFS697" s="498"/>
      <c r="AFT697" s="498"/>
      <c r="AFU697" s="498"/>
      <c r="AFV697" s="498"/>
      <c r="AFW697" s="498"/>
      <c r="AFX697" s="498"/>
      <c r="AFY697" s="498"/>
      <c r="AFZ697" s="498"/>
      <c r="AGA697" s="498"/>
      <c r="AGB697" s="498"/>
      <c r="AGC697" s="498"/>
      <c r="AGD697" s="498"/>
      <c r="AGE697" s="498"/>
      <c r="AGF697" s="498"/>
      <c r="AGG697" s="498"/>
      <c r="AGH697" s="498"/>
      <c r="AGI697" s="498"/>
      <c r="AGJ697" s="498"/>
      <c r="AGK697" s="498"/>
      <c r="AGL697" s="498"/>
      <c r="AGM697" s="498"/>
      <c r="AGN697" s="498"/>
      <c r="AGO697" s="498"/>
      <c r="AGP697" s="498"/>
      <c r="AGQ697" s="498"/>
      <c r="AGR697" s="498"/>
      <c r="AGS697" s="498"/>
      <c r="AGT697" s="498"/>
      <c r="AGU697" s="498"/>
      <c r="AGV697" s="498"/>
      <c r="AGW697" s="498"/>
      <c r="AGX697" s="498"/>
      <c r="AGY697" s="498"/>
      <c r="AGZ697" s="498"/>
      <c r="AHA697" s="498"/>
      <c r="AHB697" s="498"/>
      <c r="AHC697" s="498"/>
      <c r="AHD697" s="498"/>
      <c r="AHE697" s="498"/>
      <c r="AHF697" s="498"/>
      <c r="AHG697" s="498"/>
      <c r="AHH697" s="498"/>
      <c r="AHI697" s="498"/>
      <c r="AHJ697" s="498"/>
      <c r="AHK697" s="498"/>
      <c r="AHL697" s="498"/>
      <c r="AHM697" s="498"/>
      <c r="AHN697" s="498"/>
      <c r="AHO697" s="498"/>
      <c r="AHP697" s="498"/>
      <c r="AHQ697" s="498"/>
      <c r="AHR697" s="498"/>
      <c r="AHS697" s="498"/>
      <c r="AHT697" s="498"/>
      <c r="AHU697" s="498"/>
      <c r="AHV697" s="498"/>
      <c r="AHW697" s="498"/>
      <c r="AHX697" s="498"/>
      <c r="AHY697" s="498"/>
      <c r="AHZ697" s="498"/>
      <c r="AIA697" s="498"/>
      <c r="AIB697" s="498"/>
      <c r="AIC697" s="498"/>
      <c r="AID697" s="498"/>
      <c r="AIE697" s="498"/>
      <c r="AIF697" s="498"/>
      <c r="AIG697" s="498"/>
      <c r="AIH697" s="498"/>
      <c r="AII697" s="498"/>
      <c r="AIJ697" s="498"/>
      <c r="AIK697" s="498"/>
      <c r="AIL697" s="498"/>
      <c r="AIM697" s="498"/>
      <c r="AIN697" s="498"/>
      <c r="AIO697" s="498"/>
      <c r="AIP697" s="498"/>
      <c r="AIQ697" s="498"/>
      <c r="AIR697" s="498"/>
      <c r="AIS697" s="498"/>
      <c r="AIT697" s="498"/>
      <c r="AIU697" s="498"/>
      <c r="AIV697" s="498"/>
      <c r="AIW697" s="498"/>
      <c r="AIX697" s="498"/>
      <c r="AIY697" s="498"/>
      <c r="AIZ697" s="498"/>
      <c r="AJA697" s="498"/>
      <c r="AJB697" s="498"/>
      <c r="AJC697" s="498"/>
      <c r="AJD697" s="498"/>
      <c r="AJE697" s="498"/>
      <c r="AJF697" s="498"/>
      <c r="AJG697" s="498"/>
      <c r="AJH697" s="498"/>
      <c r="AJI697" s="498"/>
      <c r="AJJ697" s="498"/>
      <c r="AJK697" s="498"/>
      <c r="AJL697" s="498"/>
      <c r="AJM697" s="498"/>
      <c r="AJN697" s="498"/>
      <c r="AJO697" s="498"/>
      <c r="AJP697" s="498"/>
      <c r="AJQ697" s="498"/>
      <c r="AJR697" s="498"/>
      <c r="AJS697" s="498"/>
      <c r="AJT697" s="498"/>
      <c r="AJU697" s="498"/>
      <c r="AJV697" s="498"/>
      <c r="AJW697" s="498"/>
      <c r="AJX697" s="498"/>
      <c r="AJY697" s="498"/>
      <c r="AJZ697" s="498"/>
      <c r="AKA697" s="498"/>
      <c r="AKB697" s="498"/>
      <c r="AKC697" s="498"/>
      <c r="AKD697" s="498"/>
      <c r="AKE697" s="498"/>
      <c r="AKF697" s="498"/>
      <c r="AKG697" s="498"/>
      <c r="AKH697" s="498"/>
      <c r="AKI697" s="498"/>
      <c r="AKJ697" s="498"/>
      <c r="AKK697" s="498"/>
      <c r="AKL697" s="498"/>
      <c r="AKM697" s="498"/>
      <c r="AKN697" s="498"/>
      <c r="AKO697" s="498"/>
      <c r="AKP697" s="498"/>
      <c r="AKQ697" s="498"/>
      <c r="AKR697" s="498"/>
      <c r="AKS697" s="498"/>
      <c r="AKT697" s="498"/>
      <c r="AKU697" s="498"/>
      <c r="AKV697" s="498"/>
      <c r="AKW697" s="498"/>
      <c r="AKX697" s="498"/>
      <c r="AKY697" s="498"/>
      <c r="AKZ697" s="498"/>
      <c r="ALA697" s="498"/>
      <c r="ALB697" s="498"/>
      <c r="ALC697" s="498"/>
      <c r="ALD697" s="498"/>
      <c r="ALE697" s="498"/>
      <c r="ALF697" s="498"/>
      <c r="ALG697" s="498"/>
      <c r="ALH697" s="498"/>
      <c r="ALI697" s="498"/>
      <c r="ALJ697" s="498"/>
      <c r="ALK697" s="498"/>
      <c r="ALL697" s="498"/>
      <c r="ALM697" s="498"/>
      <c r="ALN697" s="498"/>
      <c r="ALO697" s="498"/>
      <c r="ALP697" s="498"/>
      <c r="ALQ697" s="498"/>
      <c r="ALR697" s="498"/>
      <c r="ALS697" s="498"/>
      <c r="ALT697" s="498"/>
      <c r="ALU697" s="498"/>
      <c r="ALV697" s="498"/>
      <c r="ALW697" s="498"/>
      <c r="ALX697" s="498"/>
      <c r="ALY697" s="498"/>
      <c r="ALZ697" s="498"/>
      <c r="AMA697" s="498"/>
      <c r="AMB697" s="498"/>
      <c r="AMC697" s="498"/>
      <c r="AMD697" s="498"/>
      <c r="AME697" s="498"/>
      <c r="AMF697" s="498"/>
      <c r="AMG697" s="498"/>
      <c r="AMH697" s="498"/>
      <c r="AMI697" s="498"/>
      <c r="AMJ697" s="498"/>
      <c r="AMK697" s="498"/>
    </row>
    <row r="698" spans="1:1025" s="499" customFormat="1" x14ac:dyDescent="0.25">
      <c r="A698" s="502"/>
      <c r="B698" s="473" t="s">
        <v>264</v>
      </c>
      <c r="C698" s="473"/>
      <c r="D698" s="473"/>
      <c r="E698" s="448" t="s">
        <v>12</v>
      </c>
      <c r="F698" s="449">
        <v>65</v>
      </c>
      <c r="G698" s="426"/>
      <c r="H698" s="426"/>
      <c r="I698" s="498"/>
      <c r="J698" s="504"/>
      <c r="K698" s="505"/>
      <c r="L698" s="505"/>
      <c r="M698" s="466"/>
      <c r="N698" s="467"/>
      <c r="O698" s="468"/>
      <c r="P698" s="468"/>
      <c r="Q698" s="498"/>
      <c r="R698" s="498"/>
      <c r="S698" s="498"/>
      <c r="T698" s="498"/>
      <c r="U698" s="498"/>
      <c r="V698" s="498"/>
      <c r="W698" s="498"/>
      <c r="X698" s="498"/>
      <c r="Y698" s="498"/>
      <c r="Z698" s="498"/>
      <c r="AA698" s="498"/>
      <c r="AB698" s="498"/>
      <c r="AC698" s="498"/>
      <c r="AD698" s="498"/>
      <c r="AE698" s="498"/>
      <c r="AF698" s="498"/>
      <c r="AG698" s="498"/>
      <c r="AH698" s="498"/>
      <c r="AI698" s="498"/>
      <c r="AJ698" s="498"/>
      <c r="AK698" s="498"/>
      <c r="AL698" s="498"/>
      <c r="AM698" s="498"/>
      <c r="AN698" s="498"/>
      <c r="AO698" s="498"/>
      <c r="AP698" s="498"/>
      <c r="AQ698" s="498"/>
      <c r="AR698" s="498"/>
      <c r="AS698" s="498"/>
      <c r="AT698" s="498"/>
      <c r="AU698" s="498"/>
      <c r="AV698" s="498"/>
      <c r="AW698" s="498"/>
      <c r="AX698" s="498"/>
      <c r="AY698" s="498"/>
      <c r="AZ698" s="498"/>
      <c r="BA698" s="498"/>
      <c r="BB698" s="498"/>
      <c r="BC698" s="498"/>
      <c r="BD698" s="498"/>
      <c r="BE698" s="498"/>
      <c r="BF698" s="498"/>
      <c r="BG698" s="498"/>
      <c r="BH698" s="498"/>
      <c r="BI698" s="498"/>
      <c r="BJ698" s="498"/>
      <c r="BK698" s="498"/>
      <c r="BL698" s="498"/>
      <c r="BM698" s="498"/>
      <c r="BN698" s="498"/>
      <c r="BO698" s="498"/>
      <c r="BP698" s="498"/>
      <c r="BQ698" s="498"/>
      <c r="BR698" s="498"/>
      <c r="BS698" s="498"/>
      <c r="BT698" s="498"/>
      <c r="BU698" s="498"/>
      <c r="BV698" s="498"/>
      <c r="BW698" s="498"/>
      <c r="BX698" s="498"/>
      <c r="BY698" s="498"/>
      <c r="BZ698" s="498"/>
      <c r="CA698" s="498"/>
      <c r="CB698" s="498"/>
      <c r="CC698" s="498"/>
      <c r="CD698" s="498"/>
      <c r="CE698" s="498"/>
      <c r="CF698" s="498"/>
      <c r="CG698" s="498"/>
      <c r="CH698" s="498"/>
      <c r="CI698" s="498"/>
      <c r="CJ698" s="498"/>
      <c r="CK698" s="498"/>
      <c r="CL698" s="498"/>
      <c r="CM698" s="498"/>
      <c r="CN698" s="498"/>
      <c r="CO698" s="498"/>
      <c r="CP698" s="498"/>
      <c r="CQ698" s="498"/>
      <c r="CR698" s="498"/>
      <c r="CS698" s="498"/>
      <c r="CT698" s="498"/>
      <c r="CU698" s="498"/>
      <c r="CV698" s="498"/>
      <c r="CW698" s="498"/>
      <c r="CX698" s="498"/>
      <c r="CY698" s="498"/>
      <c r="CZ698" s="498"/>
      <c r="DA698" s="498"/>
      <c r="DB698" s="498"/>
      <c r="DC698" s="498"/>
      <c r="DD698" s="498"/>
      <c r="DE698" s="498"/>
      <c r="DF698" s="498"/>
      <c r="DG698" s="498"/>
      <c r="DH698" s="498"/>
      <c r="DI698" s="498"/>
      <c r="DJ698" s="498"/>
      <c r="DK698" s="498"/>
      <c r="DL698" s="498"/>
      <c r="DM698" s="498"/>
      <c r="DN698" s="498"/>
      <c r="DO698" s="498"/>
      <c r="DP698" s="498"/>
      <c r="DQ698" s="498"/>
      <c r="DR698" s="498"/>
      <c r="DS698" s="498"/>
      <c r="DT698" s="498"/>
      <c r="DU698" s="498"/>
      <c r="DV698" s="498"/>
      <c r="DW698" s="498"/>
      <c r="DX698" s="498"/>
      <c r="DY698" s="498"/>
      <c r="DZ698" s="498"/>
      <c r="EA698" s="498"/>
      <c r="EB698" s="498"/>
      <c r="EC698" s="498"/>
      <c r="ED698" s="498"/>
      <c r="EE698" s="498"/>
      <c r="EF698" s="498"/>
      <c r="EG698" s="498"/>
      <c r="EH698" s="498"/>
      <c r="EI698" s="498"/>
      <c r="EJ698" s="498"/>
      <c r="EK698" s="498"/>
      <c r="EL698" s="498"/>
      <c r="EM698" s="498"/>
      <c r="EN698" s="498"/>
      <c r="EO698" s="498"/>
      <c r="EP698" s="498"/>
      <c r="EQ698" s="498"/>
      <c r="ER698" s="498"/>
      <c r="ES698" s="498"/>
      <c r="ET698" s="498"/>
      <c r="EU698" s="498"/>
      <c r="EV698" s="498"/>
      <c r="EW698" s="498"/>
      <c r="EX698" s="498"/>
      <c r="EY698" s="498"/>
      <c r="EZ698" s="498"/>
      <c r="FA698" s="498"/>
      <c r="FB698" s="498"/>
      <c r="FC698" s="498"/>
      <c r="FD698" s="498"/>
      <c r="FE698" s="498"/>
      <c r="FF698" s="498"/>
      <c r="FG698" s="498"/>
      <c r="FH698" s="498"/>
      <c r="FI698" s="498"/>
      <c r="FJ698" s="498"/>
      <c r="FK698" s="498"/>
      <c r="FL698" s="498"/>
      <c r="FM698" s="498"/>
      <c r="FN698" s="498"/>
      <c r="FO698" s="498"/>
      <c r="FP698" s="498"/>
      <c r="FQ698" s="498"/>
      <c r="FR698" s="498"/>
      <c r="FS698" s="498"/>
      <c r="FT698" s="498"/>
      <c r="FU698" s="498"/>
      <c r="FV698" s="498"/>
      <c r="FW698" s="498"/>
      <c r="FX698" s="498"/>
      <c r="FY698" s="498"/>
      <c r="FZ698" s="498"/>
      <c r="GA698" s="498"/>
      <c r="GB698" s="498"/>
      <c r="GC698" s="498"/>
      <c r="GD698" s="498"/>
      <c r="GE698" s="498"/>
      <c r="GF698" s="498"/>
      <c r="GG698" s="498"/>
      <c r="GH698" s="498"/>
      <c r="GI698" s="498"/>
      <c r="GJ698" s="498"/>
      <c r="GK698" s="498"/>
      <c r="GL698" s="498"/>
      <c r="GM698" s="498"/>
      <c r="GN698" s="498"/>
      <c r="GO698" s="498"/>
      <c r="GP698" s="498"/>
      <c r="GQ698" s="498"/>
      <c r="GR698" s="498"/>
      <c r="GS698" s="498"/>
      <c r="GT698" s="498"/>
      <c r="GU698" s="498"/>
      <c r="GV698" s="498"/>
      <c r="GW698" s="498"/>
      <c r="GX698" s="498"/>
      <c r="GY698" s="498"/>
      <c r="GZ698" s="498"/>
      <c r="HA698" s="498"/>
      <c r="HB698" s="498"/>
      <c r="HC698" s="498"/>
      <c r="HD698" s="498"/>
      <c r="HE698" s="498"/>
      <c r="HF698" s="498"/>
      <c r="HG698" s="498"/>
      <c r="HH698" s="498"/>
      <c r="HI698" s="498"/>
      <c r="HJ698" s="498"/>
      <c r="HK698" s="498"/>
      <c r="HL698" s="498"/>
      <c r="HM698" s="498"/>
      <c r="HN698" s="498"/>
      <c r="HO698" s="498"/>
      <c r="HP698" s="498"/>
      <c r="HQ698" s="498"/>
      <c r="HR698" s="498"/>
      <c r="HS698" s="498"/>
      <c r="HT698" s="498"/>
      <c r="HU698" s="498"/>
      <c r="HV698" s="498"/>
      <c r="HW698" s="498"/>
      <c r="HX698" s="498"/>
      <c r="HY698" s="498"/>
      <c r="HZ698" s="498"/>
      <c r="IA698" s="498"/>
      <c r="IB698" s="498"/>
      <c r="IC698" s="498"/>
      <c r="ID698" s="498"/>
      <c r="IE698" s="498"/>
      <c r="IF698" s="498"/>
      <c r="IG698" s="498"/>
      <c r="IH698" s="498"/>
      <c r="II698" s="498"/>
      <c r="IJ698" s="498"/>
      <c r="IK698" s="498"/>
      <c r="IL698" s="498"/>
      <c r="IM698" s="498"/>
      <c r="IN698" s="498"/>
      <c r="IO698" s="498"/>
      <c r="IP698" s="498"/>
      <c r="IQ698" s="498"/>
      <c r="IR698" s="498"/>
      <c r="IS698" s="498"/>
      <c r="IT698" s="498"/>
      <c r="IU698" s="498"/>
      <c r="IV698" s="498"/>
      <c r="IW698" s="498"/>
      <c r="IX698" s="498"/>
      <c r="IY698" s="498"/>
      <c r="IZ698" s="498"/>
      <c r="JA698" s="498"/>
      <c r="JB698" s="498"/>
      <c r="JC698" s="498"/>
      <c r="JD698" s="498"/>
      <c r="JE698" s="498"/>
      <c r="JF698" s="498"/>
      <c r="JG698" s="498"/>
      <c r="JH698" s="498"/>
      <c r="JI698" s="498"/>
      <c r="JJ698" s="498"/>
      <c r="JK698" s="498"/>
      <c r="JL698" s="498"/>
      <c r="JM698" s="498"/>
      <c r="JN698" s="498"/>
      <c r="JO698" s="498"/>
      <c r="JP698" s="498"/>
      <c r="JQ698" s="498"/>
      <c r="JR698" s="498"/>
      <c r="JS698" s="498"/>
      <c r="JT698" s="498"/>
      <c r="JU698" s="498"/>
      <c r="JV698" s="498"/>
      <c r="JW698" s="498"/>
      <c r="JX698" s="498"/>
      <c r="JY698" s="498"/>
      <c r="JZ698" s="498"/>
      <c r="KA698" s="498"/>
      <c r="KB698" s="498"/>
      <c r="KC698" s="498"/>
      <c r="KD698" s="498"/>
      <c r="KE698" s="498"/>
      <c r="KF698" s="498"/>
      <c r="KG698" s="498"/>
      <c r="KH698" s="498"/>
      <c r="KI698" s="498"/>
      <c r="KJ698" s="498"/>
      <c r="KK698" s="498"/>
      <c r="KL698" s="498"/>
      <c r="KM698" s="498"/>
      <c r="KN698" s="498"/>
      <c r="KO698" s="498"/>
      <c r="KP698" s="498"/>
      <c r="KQ698" s="498"/>
      <c r="KR698" s="498"/>
      <c r="KS698" s="498"/>
      <c r="KT698" s="498"/>
      <c r="KU698" s="498"/>
      <c r="KV698" s="498"/>
      <c r="KW698" s="498"/>
      <c r="KX698" s="498"/>
      <c r="KY698" s="498"/>
      <c r="KZ698" s="498"/>
      <c r="LA698" s="498"/>
      <c r="LB698" s="498"/>
      <c r="LC698" s="498"/>
      <c r="LD698" s="498"/>
      <c r="LE698" s="498"/>
      <c r="LF698" s="498"/>
      <c r="LG698" s="498"/>
      <c r="LH698" s="498"/>
      <c r="LI698" s="498"/>
      <c r="LJ698" s="498"/>
      <c r="LK698" s="498"/>
      <c r="LL698" s="498"/>
      <c r="LM698" s="498"/>
      <c r="LN698" s="498"/>
      <c r="LO698" s="498"/>
      <c r="LP698" s="498"/>
      <c r="LQ698" s="498"/>
      <c r="LR698" s="498"/>
      <c r="LS698" s="498"/>
      <c r="LT698" s="498"/>
      <c r="LU698" s="498"/>
      <c r="LV698" s="498"/>
      <c r="LW698" s="498"/>
      <c r="LX698" s="498"/>
      <c r="LY698" s="498"/>
      <c r="LZ698" s="498"/>
      <c r="MA698" s="498"/>
      <c r="MB698" s="498"/>
      <c r="MC698" s="498"/>
      <c r="MD698" s="498"/>
      <c r="ME698" s="498"/>
      <c r="MF698" s="498"/>
      <c r="MG698" s="498"/>
      <c r="MH698" s="498"/>
      <c r="MI698" s="498"/>
      <c r="MJ698" s="498"/>
      <c r="MK698" s="498"/>
      <c r="ML698" s="498"/>
      <c r="MM698" s="498"/>
      <c r="MN698" s="498"/>
      <c r="MO698" s="498"/>
      <c r="MP698" s="498"/>
      <c r="MQ698" s="498"/>
      <c r="MR698" s="498"/>
      <c r="MS698" s="498"/>
      <c r="MT698" s="498"/>
      <c r="MU698" s="498"/>
      <c r="MV698" s="498"/>
      <c r="MW698" s="498"/>
      <c r="MX698" s="498"/>
      <c r="MY698" s="498"/>
      <c r="MZ698" s="498"/>
      <c r="NA698" s="498"/>
      <c r="NB698" s="498"/>
      <c r="NC698" s="498"/>
      <c r="ND698" s="498"/>
      <c r="NE698" s="498"/>
      <c r="NF698" s="498"/>
      <c r="NG698" s="498"/>
      <c r="NH698" s="498"/>
      <c r="NI698" s="498"/>
      <c r="NJ698" s="498"/>
      <c r="NK698" s="498"/>
      <c r="NL698" s="498"/>
      <c r="NM698" s="498"/>
      <c r="NN698" s="498"/>
      <c r="NO698" s="498"/>
      <c r="NP698" s="498"/>
      <c r="NQ698" s="498"/>
      <c r="NR698" s="498"/>
      <c r="NS698" s="498"/>
      <c r="NT698" s="498"/>
      <c r="NU698" s="498"/>
      <c r="NV698" s="498"/>
      <c r="NW698" s="498"/>
      <c r="NX698" s="498"/>
      <c r="NY698" s="498"/>
      <c r="NZ698" s="498"/>
      <c r="OA698" s="498"/>
      <c r="OB698" s="498"/>
      <c r="OC698" s="498"/>
      <c r="OD698" s="498"/>
      <c r="OE698" s="498"/>
      <c r="OF698" s="498"/>
      <c r="OG698" s="498"/>
      <c r="OH698" s="498"/>
      <c r="OI698" s="498"/>
      <c r="OJ698" s="498"/>
      <c r="OK698" s="498"/>
      <c r="OL698" s="498"/>
      <c r="OM698" s="498"/>
      <c r="ON698" s="498"/>
      <c r="OO698" s="498"/>
      <c r="OP698" s="498"/>
      <c r="OQ698" s="498"/>
      <c r="OR698" s="498"/>
      <c r="OS698" s="498"/>
      <c r="OT698" s="498"/>
      <c r="OU698" s="498"/>
      <c r="OV698" s="498"/>
      <c r="OW698" s="498"/>
      <c r="OX698" s="498"/>
      <c r="OY698" s="498"/>
      <c r="OZ698" s="498"/>
      <c r="PA698" s="498"/>
      <c r="PB698" s="498"/>
      <c r="PC698" s="498"/>
      <c r="PD698" s="498"/>
      <c r="PE698" s="498"/>
      <c r="PF698" s="498"/>
      <c r="PG698" s="498"/>
      <c r="PH698" s="498"/>
      <c r="PI698" s="498"/>
      <c r="PJ698" s="498"/>
      <c r="PK698" s="498"/>
      <c r="PL698" s="498"/>
      <c r="PM698" s="498"/>
      <c r="PN698" s="498"/>
      <c r="PO698" s="498"/>
      <c r="PP698" s="498"/>
      <c r="PQ698" s="498"/>
      <c r="PR698" s="498"/>
      <c r="PS698" s="498"/>
      <c r="PT698" s="498"/>
      <c r="PU698" s="498"/>
      <c r="PV698" s="498"/>
      <c r="PW698" s="498"/>
      <c r="PX698" s="498"/>
      <c r="PY698" s="498"/>
      <c r="PZ698" s="498"/>
      <c r="QA698" s="498"/>
      <c r="QB698" s="498"/>
      <c r="QC698" s="498"/>
      <c r="QD698" s="498"/>
      <c r="QE698" s="498"/>
      <c r="QF698" s="498"/>
      <c r="QG698" s="498"/>
      <c r="QH698" s="498"/>
      <c r="QI698" s="498"/>
      <c r="QJ698" s="498"/>
      <c r="QK698" s="498"/>
      <c r="QL698" s="498"/>
      <c r="QM698" s="498"/>
      <c r="QN698" s="498"/>
      <c r="QO698" s="498"/>
      <c r="QP698" s="498"/>
      <c r="QQ698" s="498"/>
      <c r="QR698" s="498"/>
      <c r="QS698" s="498"/>
      <c r="QT698" s="498"/>
      <c r="QU698" s="498"/>
      <c r="QV698" s="498"/>
      <c r="QW698" s="498"/>
      <c r="QX698" s="498"/>
      <c r="QY698" s="498"/>
      <c r="QZ698" s="498"/>
      <c r="RA698" s="498"/>
      <c r="RB698" s="498"/>
      <c r="RC698" s="498"/>
      <c r="RD698" s="498"/>
      <c r="RE698" s="498"/>
      <c r="RF698" s="498"/>
      <c r="RG698" s="498"/>
      <c r="RH698" s="498"/>
      <c r="RI698" s="498"/>
      <c r="RJ698" s="498"/>
      <c r="RK698" s="498"/>
      <c r="RL698" s="498"/>
      <c r="RM698" s="498"/>
      <c r="RN698" s="498"/>
      <c r="RO698" s="498"/>
      <c r="RP698" s="498"/>
      <c r="RQ698" s="498"/>
      <c r="RR698" s="498"/>
      <c r="RS698" s="498"/>
      <c r="RT698" s="498"/>
      <c r="RU698" s="498"/>
      <c r="RV698" s="498"/>
      <c r="RW698" s="498"/>
      <c r="RX698" s="498"/>
      <c r="RY698" s="498"/>
      <c r="RZ698" s="498"/>
      <c r="SA698" s="498"/>
      <c r="SB698" s="498"/>
      <c r="SC698" s="498"/>
      <c r="SD698" s="498"/>
      <c r="SE698" s="498"/>
      <c r="SF698" s="498"/>
      <c r="SG698" s="498"/>
      <c r="SH698" s="498"/>
      <c r="SI698" s="498"/>
      <c r="SJ698" s="498"/>
      <c r="SK698" s="498"/>
      <c r="SL698" s="498"/>
      <c r="SM698" s="498"/>
      <c r="SN698" s="498"/>
      <c r="SO698" s="498"/>
      <c r="SP698" s="498"/>
      <c r="SQ698" s="498"/>
      <c r="SR698" s="498"/>
      <c r="SS698" s="498"/>
      <c r="ST698" s="498"/>
      <c r="SU698" s="498"/>
      <c r="SV698" s="498"/>
      <c r="SW698" s="498"/>
      <c r="SX698" s="498"/>
      <c r="SY698" s="498"/>
      <c r="SZ698" s="498"/>
      <c r="TA698" s="498"/>
      <c r="TB698" s="498"/>
      <c r="TC698" s="498"/>
      <c r="TD698" s="498"/>
      <c r="TE698" s="498"/>
      <c r="TF698" s="498"/>
      <c r="TG698" s="498"/>
      <c r="TH698" s="498"/>
      <c r="TI698" s="498"/>
      <c r="TJ698" s="498"/>
      <c r="TK698" s="498"/>
      <c r="TL698" s="498"/>
      <c r="TM698" s="498"/>
      <c r="TN698" s="498"/>
      <c r="TO698" s="498"/>
      <c r="TP698" s="498"/>
      <c r="TQ698" s="498"/>
      <c r="TR698" s="498"/>
      <c r="TS698" s="498"/>
      <c r="TT698" s="498"/>
      <c r="TU698" s="498"/>
      <c r="TV698" s="498"/>
      <c r="TW698" s="498"/>
      <c r="TX698" s="498"/>
      <c r="TY698" s="498"/>
      <c r="TZ698" s="498"/>
      <c r="UA698" s="498"/>
      <c r="UB698" s="498"/>
      <c r="UC698" s="498"/>
      <c r="UD698" s="498"/>
      <c r="UE698" s="498"/>
      <c r="UF698" s="498"/>
      <c r="UG698" s="498"/>
      <c r="UH698" s="498"/>
      <c r="UI698" s="498"/>
      <c r="UJ698" s="498"/>
      <c r="UK698" s="498"/>
      <c r="UL698" s="498"/>
      <c r="UM698" s="498"/>
      <c r="UN698" s="498"/>
      <c r="UO698" s="498"/>
      <c r="UP698" s="498"/>
      <c r="UQ698" s="498"/>
      <c r="UR698" s="498"/>
      <c r="US698" s="498"/>
      <c r="UT698" s="498"/>
      <c r="UU698" s="498"/>
      <c r="UV698" s="498"/>
      <c r="UW698" s="498"/>
      <c r="UX698" s="498"/>
      <c r="UY698" s="498"/>
      <c r="UZ698" s="498"/>
      <c r="VA698" s="498"/>
      <c r="VB698" s="498"/>
      <c r="VC698" s="498"/>
      <c r="VD698" s="498"/>
      <c r="VE698" s="498"/>
      <c r="VF698" s="498"/>
      <c r="VG698" s="498"/>
      <c r="VH698" s="498"/>
      <c r="VI698" s="498"/>
      <c r="VJ698" s="498"/>
      <c r="VK698" s="498"/>
      <c r="VL698" s="498"/>
      <c r="VM698" s="498"/>
      <c r="VN698" s="498"/>
      <c r="VO698" s="498"/>
      <c r="VP698" s="498"/>
      <c r="VQ698" s="498"/>
      <c r="VR698" s="498"/>
      <c r="VS698" s="498"/>
      <c r="VT698" s="498"/>
      <c r="VU698" s="498"/>
      <c r="VV698" s="498"/>
      <c r="VW698" s="498"/>
      <c r="VX698" s="498"/>
      <c r="VY698" s="498"/>
      <c r="VZ698" s="498"/>
      <c r="WA698" s="498"/>
      <c r="WB698" s="498"/>
      <c r="WC698" s="498"/>
      <c r="WD698" s="498"/>
      <c r="WE698" s="498"/>
      <c r="WF698" s="498"/>
      <c r="WG698" s="498"/>
      <c r="WH698" s="498"/>
      <c r="WI698" s="498"/>
      <c r="WJ698" s="498"/>
      <c r="WK698" s="498"/>
      <c r="WL698" s="498"/>
      <c r="WM698" s="498"/>
      <c r="WN698" s="498"/>
      <c r="WO698" s="498"/>
      <c r="WP698" s="498"/>
      <c r="WQ698" s="498"/>
      <c r="WR698" s="498"/>
      <c r="WS698" s="498"/>
      <c r="WT698" s="498"/>
      <c r="WU698" s="498"/>
      <c r="WV698" s="498"/>
      <c r="WW698" s="498"/>
      <c r="WX698" s="498"/>
      <c r="WY698" s="498"/>
      <c r="WZ698" s="498"/>
      <c r="XA698" s="498"/>
      <c r="XB698" s="498"/>
      <c r="XC698" s="498"/>
      <c r="XD698" s="498"/>
      <c r="XE698" s="498"/>
      <c r="XF698" s="498"/>
      <c r="XG698" s="498"/>
      <c r="XH698" s="498"/>
      <c r="XI698" s="498"/>
      <c r="XJ698" s="498"/>
      <c r="XK698" s="498"/>
      <c r="XL698" s="498"/>
      <c r="XM698" s="498"/>
      <c r="XN698" s="498"/>
      <c r="XO698" s="498"/>
      <c r="XP698" s="498"/>
      <c r="XQ698" s="498"/>
      <c r="XR698" s="498"/>
      <c r="XS698" s="498"/>
      <c r="XT698" s="498"/>
      <c r="XU698" s="498"/>
      <c r="XV698" s="498"/>
      <c r="XW698" s="498"/>
      <c r="XX698" s="498"/>
      <c r="XY698" s="498"/>
      <c r="XZ698" s="498"/>
      <c r="YA698" s="498"/>
      <c r="YB698" s="498"/>
      <c r="YC698" s="498"/>
      <c r="YD698" s="498"/>
      <c r="YE698" s="498"/>
      <c r="YF698" s="498"/>
      <c r="YG698" s="498"/>
      <c r="YH698" s="498"/>
      <c r="YI698" s="498"/>
      <c r="YJ698" s="498"/>
      <c r="YK698" s="498"/>
      <c r="YL698" s="498"/>
      <c r="YM698" s="498"/>
      <c r="YN698" s="498"/>
      <c r="YO698" s="498"/>
      <c r="YP698" s="498"/>
      <c r="YQ698" s="498"/>
      <c r="YR698" s="498"/>
      <c r="YS698" s="498"/>
      <c r="YT698" s="498"/>
      <c r="YU698" s="498"/>
      <c r="YV698" s="498"/>
      <c r="YW698" s="498"/>
      <c r="YX698" s="498"/>
      <c r="YY698" s="498"/>
      <c r="YZ698" s="498"/>
      <c r="ZA698" s="498"/>
      <c r="ZB698" s="498"/>
      <c r="ZC698" s="498"/>
      <c r="ZD698" s="498"/>
      <c r="ZE698" s="498"/>
      <c r="ZF698" s="498"/>
      <c r="ZG698" s="498"/>
      <c r="ZH698" s="498"/>
      <c r="ZI698" s="498"/>
      <c r="ZJ698" s="498"/>
      <c r="ZK698" s="498"/>
      <c r="ZL698" s="498"/>
      <c r="ZM698" s="498"/>
      <c r="ZN698" s="498"/>
      <c r="ZO698" s="498"/>
      <c r="ZP698" s="498"/>
      <c r="ZQ698" s="498"/>
      <c r="ZR698" s="498"/>
      <c r="ZS698" s="498"/>
      <c r="ZT698" s="498"/>
      <c r="ZU698" s="498"/>
      <c r="ZV698" s="498"/>
      <c r="ZW698" s="498"/>
      <c r="ZX698" s="498"/>
      <c r="ZY698" s="498"/>
      <c r="ZZ698" s="498"/>
      <c r="AAA698" s="498"/>
      <c r="AAB698" s="498"/>
      <c r="AAC698" s="498"/>
      <c r="AAD698" s="498"/>
      <c r="AAE698" s="498"/>
      <c r="AAF698" s="498"/>
      <c r="AAG698" s="498"/>
      <c r="AAH698" s="498"/>
      <c r="AAI698" s="498"/>
      <c r="AAJ698" s="498"/>
      <c r="AAK698" s="498"/>
      <c r="AAL698" s="498"/>
      <c r="AAM698" s="498"/>
      <c r="AAN698" s="498"/>
      <c r="AAO698" s="498"/>
      <c r="AAP698" s="498"/>
      <c r="AAQ698" s="498"/>
      <c r="AAR698" s="498"/>
      <c r="AAS698" s="498"/>
      <c r="AAT698" s="498"/>
      <c r="AAU698" s="498"/>
      <c r="AAV698" s="498"/>
      <c r="AAW698" s="498"/>
      <c r="AAX698" s="498"/>
      <c r="AAY698" s="498"/>
      <c r="AAZ698" s="498"/>
      <c r="ABA698" s="498"/>
      <c r="ABB698" s="498"/>
      <c r="ABC698" s="498"/>
      <c r="ABD698" s="498"/>
      <c r="ABE698" s="498"/>
      <c r="ABF698" s="498"/>
      <c r="ABG698" s="498"/>
      <c r="ABH698" s="498"/>
      <c r="ABI698" s="498"/>
      <c r="ABJ698" s="498"/>
      <c r="ABK698" s="498"/>
      <c r="ABL698" s="498"/>
      <c r="ABM698" s="498"/>
      <c r="ABN698" s="498"/>
      <c r="ABO698" s="498"/>
      <c r="ABP698" s="498"/>
      <c r="ABQ698" s="498"/>
      <c r="ABR698" s="498"/>
      <c r="ABS698" s="498"/>
      <c r="ABT698" s="498"/>
      <c r="ABU698" s="498"/>
      <c r="ABV698" s="498"/>
      <c r="ABW698" s="498"/>
      <c r="ABX698" s="498"/>
      <c r="ABY698" s="498"/>
      <c r="ABZ698" s="498"/>
      <c r="ACA698" s="498"/>
      <c r="ACB698" s="498"/>
      <c r="ACC698" s="498"/>
      <c r="ACD698" s="498"/>
      <c r="ACE698" s="498"/>
      <c r="ACF698" s="498"/>
      <c r="ACG698" s="498"/>
      <c r="ACH698" s="498"/>
      <c r="ACI698" s="498"/>
      <c r="ACJ698" s="498"/>
      <c r="ACK698" s="498"/>
      <c r="ACL698" s="498"/>
      <c r="ACM698" s="498"/>
      <c r="ACN698" s="498"/>
      <c r="ACO698" s="498"/>
      <c r="ACP698" s="498"/>
      <c r="ACQ698" s="498"/>
      <c r="ACR698" s="498"/>
      <c r="ACS698" s="498"/>
      <c r="ACT698" s="498"/>
      <c r="ACU698" s="498"/>
      <c r="ACV698" s="498"/>
      <c r="ACW698" s="498"/>
      <c r="ACX698" s="498"/>
      <c r="ACY698" s="498"/>
      <c r="ACZ698" s="498"/>
      <c r="ADA698" s="498"/>
      <c r="ADB698" s="498"/>
      <c r="ADC698" s="498"/>
      <c r="ADD698" s="498"/>
      <c r="ADE698" s="498"/>
      <c r="ADF698" s="498"/>
      <c r="ADG698" s="498"/>
      <c r="ADH698" s="498"/>
      <c r="ADI698" s="498"/>
      <c r="ADJ698" s="498"/>
      <c r="ADK698" s="498"/>
      <c r="ADL698" s="498"/>
      <c r="ADM698" s="498"/>
      <c r="ADN698" s="498"/>
      <c r="ADO698" s="498"/>
      <c r="ADP698" s="498"/>
      <c r="ADQ698" s="498"/>
      <c r="ADR698" s="498"/>
      <c r="ADS698" s="498"/>
      <c r="ADT698" s="498"/>
      <c r="ADU698" s="498"/>
      <c r="ADV698" s="498"/>
      <c r="ADW698" s="498"/>
      <c r="ADX698" s="498"/>
      <c r="ADY698" s="498"/>
      <c r="ADZ698" s="498"/>
      <c r="AEA698" s="498"/>
      <c r="AEB698" s="498"/>
      <c r="AEC698" s="498"/>
      <c r="AED698" s="498"/>
      <c r="AEE698" s="498"/>
      <c r="AEF698" s="498"/>
      <c r="AEG698" s="498"/>
      <c r="AEH698" s="498"/>
      <c r="AEI698" s="498"/>
      <c r="AEJ698" s="498"/>
      <c r="AEK698" s="498"/>
      <c r="AEL698" s="498"/>
      <c r="AEM698" s="498"/>
      <c r="AEN698" s="498"/>
      <c r="AEO698" s="498"/>
      <c r="AEP698" s="498"/>
      <c r="AEQ698" s="498"/>
      <c r="AER698" s="498"/>
      <c r="AES698" s="498"/>
      <c r="AET698" s="498"/>
      <c r="AEU698" s="498"/>
      <c r="AEV698" s="498"/>
      <c r="AEW698" s="498"/>
      <c r="AEX698" s="498"/>
      <c r="AEY698" s="498"/>
      <c r="AEZ698" s="498"/>
      <c r="AFA698" s="498"/>
      <c r="AFB698" s="498"/>
      <c r="AFC698" s="498"/>
      <c r="AFD698" s="498"/>
      <c r="AFE698" s="498"/>
      <c r="AFF698" s="498"/>
      <c r="AFG698" s="498"/>
      <c r="AFH698" s="498"/>
      <c r="AFI698" s="498"/>
      <c r="AFJ698" s="498"/>
      <c r="AFK698" s="498"/>
      <c r="AFL698" s="498"/>
      <c r="AFM698" s="498"/>
      <c r="AFN698" s="498"/>
      <c r="AFO698" s="498"/>
      <c r="AFP698" s="498"/>
      <c r="AFQ698" s="498"/>
      <c r="AFR698" s="498"/>
      <c r="AFS698" s="498"/>
      <c r="AFT698" s="498"/>
      <c r="AFU698" s="498"/>
      <c r="AFV698" s="498"/>
      <c r="AFW698" s="498"/>
      <c r="AFX698" s="498"/>
      <c r="AFY698" s="498"/>
      <c r="AFZ698" s="498"/>
      <c r="AGA698" s="498"/>
      <c r="AGB698" s="498"/>
      <c r="AGC698" s="498"/>
      <c r="AGD698" s="498"/>
      <c r="AGE698" s="498"/>
      <c r="AGF698" s="498"/>
      <c r="AGG698" s="498"/>
      <c r="AGH698" s="498"/>
      <c r="AGI698" s="498"/>
      <c r="AGJ698" s="498"/>
      <c r="AGK698" s="498"/>
      <c r="AGL698" s="498"/>
      <c r="AGM698" s="498"/>
      <c r="AGN698" s="498"/>
      <c r="AGO698" s="498"/>
      <c r="AGP698" s="498"/>
      <c r="AGQ698" s="498"/>
      <c r="AGR698" s="498"/>
      <c r="AGS698" s="498"/>
      <c r="AGT698" s="498"/>
      <c r="AGU698" s="498"/>
      <c r="AGV698" s="498"/>
      <c r="AGW698" s="498"/>
      <c r="AGX698" s="498"/>
      <c r="AGY698" s="498"/>
      <c r="AGZ698" s="498"/>
      <c r="AHA698" s="498"/>
      <c r="AHB698" s="498"/>
      <c r="AHC698" s="498"/>
      <c r="AHD698" s="498"/>
      <c r="AHE698" s="498"/>
      <c r="AHF698" s="498"/>
      <c r="AHG698" s="498"/>
      <c r="AHH698" s="498"/>
      <c r="AHI698" s="498"/>
      <c r="AHJ698" s="498"/>
      <c r="AHK698" s="498"/>
      <c r="AHL698" s="498"/>
      <c r="AHM698" s="498"/>
      <c r="AHN698" s="498"/>
      <c r="AHO698" s="498"/>
      <c r="AHP698" s="498"/>
      <c r="AHQ698" s="498"/>
      <c r="AHR698" s="498"/>
      <c r="AHS698" s="498"/>
      <c r="AHT698" s="498"/>
      <c r="AHU698" s="498"/>
      <c r="AHV698" s="498"/>
      <c r="AHW698" s="498"/>
      <c r="AHX698" s="498"/>
      <c r="AHY698" s="498"/>
      <c r="AHZ698" s="498"/>
      <c r="AIA698" s="498"/>
      <c r="AIB698" s="498"/>
      <c r="AIC698" s="498"/>
      <c r="AID698" s="498"/>
      <c r="AIE698" s="498"/>
      <c r="AIF698" s="498"/>
      <c r="AIG698" s="498"/>
      <c r="AIH698" s="498"/>
      <c r="AII698" s="498"/>
      <c r="AIJ698" s="498"/>
      <c r="AIK698" s="498"/>
      <c r="AIL698" s="498"/>
      <c r="AIM698" s="498"/>
      <c r="AIN698" s="498"/>
      <c r="AIO698" s="498"/>
      <c r="AIP698" s="498"/>
      <c r="AIQ698" s="498"/>
      <c r="AIR698" s="498"/>
      <c r="AIS698" s="498"/>
      <c r="AIT698" s="498"/>
      <c r="AIU698" s="498"/>
      <c r="AIV698" s="498"/>
      <c r="AIW698" s="498"/>
      <c r="AIX698" s="498"/>
      <c r="AIY698" s="498"/>
      <c r="AIZ698" s="498"/>
      <c r="AJA698" s="498"/>
      <c r="AJB698" s="498"/>
      <c r="AJC698" s="498"/>
      <c r="AJD698" s="498"/>
      <c r="AJE698" s="498"/>
      <c r="AJF698" s="498"/>
      <c r="AJG698" s="498"/>
      <c r="AJH698" s="498"/>
      <c r="AJI698" s="498"/>
      <c r="AJJ698" s="498"/>
      <c r="AJK698" s="498"/>
      <c r="AJL698" s="498"/>
      <c r="AJM698" s="498"/>
      <c r="AJN698" s="498"/>
      <c r="AJO698" s="498"/>
      <c r="AJP698" s="498"/>
      <c r="AJQ698" s="498"/>
      <c r="AJR698" s="498"/>
      <c r="AJS698" s="498"/>
      <c r="AJT698" s="498"/>
      <c r="AJU698" s="498"/>
      <c r="AJV698" s="498"/>
      <c r="AJW698" s="498"/>
      <c r="AJX698" s="498"/>
      <c r="AJY698" s="498"/>
      <c r="AJZ698" s="498"/>
      <c r="AKA698" s="498"/>
      <c r="AKB698" s="498"/>
      <c r="AKC698" s="498"/>
      <c r="AKD698" s="498"/>
      <c r="AKE698" s="498"/>
      <c r="AKF698" s="498"/>
      <c r="AKG698" s="498"/>
      <c r="AKH698" s="498"/>
      <c r="AKI698" s="498"/>
      <c r="AKJ698" s="498"/>
      <c r="AKK698" s="498"/>
      <c r="AKL698" s="498"/>
      <c r="AKM698" s="498"/>
      <c r="AKN698" s="498"/>
      <c r="AKO698" s="498"/>
      <c r="AKP698" s="498"/>
      <c r="AKQ698" s="498"/>
      <c r="AKR698" s="498"/>
      <c r="AKS698" s="498"/>
      <c r="AKT698" s="498"/>
      <c r="AKU698" s="498"/>
      <c r="AKV698" s="498"/>
      <c r="AKW698" s="498"/>
      <c r="AKX698" s="498"/>
      <c r="AKY698" s="498"/>
      <c r="AKZ698" s="498"/>
      <c r="ALA698" s="498"/>
      <c r="ALB698" s="498"/>
      <c r="ALC698" s="498"/>
      <c r="ALD698" s="498"/>
      <c r="ALE698" s="498"/>
      <c r="ALF698" s="498"/>
      <c r="ALG698" s="498"/>
      <c r="ALH698" s="498"/>
      <c r="ALI698" s="498"/>
      <c r="ALJ698" s="498"/>
      <c r="ALK698" s="498"/>
      <c r="ALL698" s="498"/>
      <c r="ALM698" s="498"/>
      <c r="ALN698" s="498"/>
      <c r="ALO698" s="498"/>
      <c r="ALP698" s="498"/>
      <c r="ALQ698" s="498"/>
      <c r="ALR698" s="498"/>
      <c r="ALS698" s="498"/>
      <c r="ALT698" s="498"/>
      <c r="ALU698" s="498"/>
      <c r="ALV698" s="498"/>
      <c r="ALW698" s="498"/>
      <c r="ALX698" s="498"/>
      <c r="ALY698" s="498"/>
      <c r="ALZ698" s="498"/>
      <c r="AMA698" s="498"/>
      <c r="AMB698" s="498"/>
      <c r="AMC698" s="498"/>
      <c r="AMD698" s="498"/>
      <c r="AME698" s="498"/>
      <c r="AMF698" s="498"/>
      <c r="AMG698" s="498"/>
      <c r="AMH698" s="498"/>
      <c r="AMI698" s="498"/>
      <c r="AMJ698" s="498"/>
      <c r="AMK698" s="498"/>
    </row>
    <row r="699" spans="1:1025" s="499" customFormat="1" x14ac:dyDescent="0.25">
      <c r="A699" s="502"/>
      <c r="B699" s="473" t="s">
        <v>123</v>
      </c>
      <c r="C699" s="473"/>
      <c r="D699" s="473"/>
      <c r="E699" s="448" t="s">
        <v>12</v>
      </c>
      <c r="F699" s="449">
        <v>1</v>
      </c>
      <c r="G699" s="426"/>
      <c r="H699" s="426"/>
      <c r="I699" s="498"/>
      <c r="J699" s="504"/>
      <c r="K699" s="505"/>
      <c r="L699" s="505"/>
      <c r="M699" s="466"/>
      <c r="N699" s="467"/>
      <c r="O699" s="468"/>
      <c r="P699" s="468"/>
      <c r="Q699" s="498"/>
      <c r="R699" s="498"/>
      <c r="S699" s="498"/>
      <c r="T699" s="498"/>
      <c r="U699" s="498"/>
      <c r="V699" s="498"/>
      <c r="W699" s="498"/>
      <c r="X699" s="498"/>
      <c r="Y699" s="498"/>
      <c r="Z699" s="498"/>
      <c r="AA699" s="498"/>
      <c r="AB699" s="498"/>
      <c r="AC699" s="498"/>
      <c r="AD699" s="498"/>
      <c r="AE699" s="498"/>
      <c r="AF699" s="498"/>
      <c r="AG699" s="498"/>
      <c r="AH699" s="498"/>
      <c r="AI699" s="498"/>
      <c r="AJ699" s="498"/>
      <c r="AK699" s="498"/>
      <c r="AL699" s="498"/>
      <c r="AM699" s="498"/>
      <c r="AN699" s="498"/>
      <c r="AO699" s="498"/>
      <c r="AP699" s="498"/>
      <c r="AQ699" s="498"/>
      <c r="AR699" s="498"/>
      <c r="AS699" s="498"/>
      <c r="AT699" s="498"/>
      <c r="AU699" s="498"/>
      <c r="AV699" s="498"/>
      <c r="AW699" s="498"/>
      <c r="AX699" s="498"/>
      <c r="AY699" s="498"/>
      <c r="AZ699" s="498"/>
      <c r="BA699" s="498"/>
      <c r="BB699" s="498"/>
      <c r="BC699" s="498"/>
      <c r="BD699" s="498"/>
      <c r="BE699" s="498"/>
      <c r="BF699" s="498"/>
      <c r="BG699" s="498"/>
      <c r="BH699" s="498"/>
      <c r="BI699" s="498"/>
      <c r="BJ699" s="498"/>
      <c r="BK699" s="498"/>
      <c r="BL699" s="498"/>
      <c r="BM699" s="498"/>
      <c r="BN699" s="498"/>
      <c r="BO699" s="498"/>
      <c r="BP699" s="498"/>
      <c r="BQ699" s="498"/>
      <c r="BR699" s="498"/>
      <c r="BS699" s="498"/>
      <c r="BT699" s="498"/>
      <c r="BU699" s="498"/>
      <c r="BV699" s="498"/>
      <c r="BW699" s="498"/>
      <c r="BX699" s="498"/>
      <c r="BY699" s="498"/>
      <c r="BZ699" s="498"/>
      <c r="CA699" s="498"/>
      <c r="CB699" s="498"/>
      <c r="CC699" s="498"/>
      <c r="CD699" s="498"/>
      <c r="CE699" s="498"/>
      <c r="CF699" s="498"/>
      <c r="CG699" s="498"/>
      <c r="CH699" s="498"/>
      <c r="CI699" s="498"/>
      <c r="CJ699" s="498"/>
      <c r="CK699" s="498"/>
      <c r="CL699" s="498"/>
      <c r="CM699" s="498"/>
      <c r="CN699" s="498"/>
      <c r="CO699" s="498"/>
      <c r="CP699" s="498"/>
      <c r="CQ699" s="498"/>
      <c r="CR699" s="498"/>
      <c r="CS699" s="498"/>
      <c r="CT699" s="498"/>
      <c r="CU699" s="498"/>
      <c r="CV699" s="498"/>
      <c r="CW699" s="498"/>
      <c r="CX699" s="498"/>
      <c r="CY699" s="498"/>
      <c r="CZ699" s="498"/>
      <c r="DA699" s="498"/>
      <c r="DB699" s="498"/>
      <c r="DC699" s="498"/>
      <c r="DD699" s="498"/>
      <c r="DE699" s="498"/>
      <c r="DF699" s="498"/>
      <c r="DG699" s="498"/>
      <c r="DH699" s="498"/>
      <c r="DI699" s="498"/>
      <c r="DJ699" s="498"/>
      <c r="DK699" s="498"/>
      <c r="DL699" s="498"/>
      <c r="DM699" s="498"/>
      <c r="DN699" s="498"/>
      <c r="DO699" s="498"/>
      <c r="DP699" s="498"/>
      <c r="DQ699" s="498"/>
      <c r="DR699" s="498"/>
      <c r="DS699" s="498"/>
      <c r="DT699" s="498"/>
      <c r="DU699" s="498"/>
      <c r="DV699" s="498"/>
      <c r="DW699" s="498"/>
      <c r="DX699" s="498"/>
      <c r="DY699" s="498"/>
      <c r="DZ699" s="498"/>
      <c r="EA699" s="498"/>
      <c r="EB699" s="498"/>
      <c r="EC699" s="498"/>
      <c r="ED699" s="498"/>
      <c r="EE699" s="498"/>
      <c r="EF699" s="498"/>
      <c r="EG699" s="498"/>
      <c r="EH699" s="498"/>
      <c r="EI699" s="498"/>
      <c r="EJ699" s="498"/>
      <c r="EK699" s="498"/>
      <c r="EL699" s="498"/>
      <c r="EM699" s="498"/>
      <c r="EN699" s="498"/>
      <c r="EO699" s="498"/>
      <c r="EP699" s="498"/>
      <c r="EQ699" s="498"/>
      <c r="ER699" s="498"/>
      <c r="ES699" s="498"/>
      <c r="ET699" s="498"/>
      <c r="EU699" s="498"/>
      <c r="EV699" s="498"/>
      <c r="EW699" s="498"/>
      <c r="EX699" s="498"/>
      <c r="EY699" s="498"/>
      <c r="EZ699" s="498"/>
      <c r="FA699" s="498"/>
      <c r="FB699" s="498"/>
      <c r="FC699" s="498"/>
      <c r="FD699" s="498"/>
      <c r="FE699" s="498"/>
      <c r="FF699" s="498"/>
      <c r="FG699" s="498"/>
      <c r="FH699" s="498"/>
      <c r="FI699" s="498"/>
      <c r="FJ699" s="498"/>
      <c r="FK699" s="498"/>
      <c r="FL699" s="498"/>
      <c r="FM699" s="498"/>
      <c r="FN699" s="498"/>
      <c r="FO699" s="498"/>
      <c r="FP699" s="498"/>
      <c r="FQ699" s="498"/>
      <c r="FR699" s="498"/>
      <c r="FS699" s="498"/>
      <c r="FT699" s="498"/>
      <c r="FU699" s="498"/>
      <c r="FV699" s="498"/>
      <c r="FW699" s="498"/>
      <c r="FX699" s="498"/>
      <c r="FY699" s="498"/>
      <c r="FZ699" s="498"/>
      <c r="GA699" s="498"/>
      <c r="GB699" s="498"/>
      <c r="GC699" s="498"/>
      <c r="GD699" s="498"/>
      <c r="GE699" s="498"/>
      <c r="GF699" s="498"/>
      <c r="GG699" s="498"/>
      <c r="GH699" s="498"/>
      <c r="GI699" s="498"/>
      <c r="GJ699" s="498"/>
      <c r="GK699" s="498"/>
      <c r="GL699" s="498"/>
      <c r="GM699" s="498"/>
      <c r="GN699" s="498"/>
      <c r="GO699" s="498"/>
      <c r="GP699" s="498"/>
      <c r="GQ699" s="498"/>
      <c r="GR699" s="498"/>
      <c r="GS699" s="498"/>
      <c r="GT699" s="498"/>
      <c r="GU699" s="498"/>
      <c r="GV699" s="498"/>
      <c r="GW699" s="498"/>
      <c r="GX699" s="498"/>
      <c r="GY699" s="498"/>
      <c r="GZ699" s="498"/>
      <c r="HA699" s="498"/>
      <c r="HB699" s="498"/>
      <c r="HC699" s="498"/>
      <c r="HD699" s="498"/>
      <c r="HE699" s="498"/>
      <c r="HF699" s="498"/>
      <c r="HG699" s="498"/>
      <c r="HH699" s="498"/>
      <c r="HI699" s="498"/>
      <c r="HJ699" s="498"/>
      <c r="HK699" s="498"/>
      <c r="HL699" s="498"/>
      <c r="HM699" s="498"/>
      <c r="HN699" s="498"/>
      <c r="HO699" s="498"/>
      <c r="HP699" s="498"/>
      <c r="HQ699" s="498"/>
      <c r="HR699" s="498"/>
      <c r="HS699" s="498"/>
      <c r="HT699" s="498"/>
      <c r="HU699" s="498"/>
      <c r="HV699" s="498"/>
      <c r="HW699" s="498"/>
      <c r="HX699" s="498"/>
      <c r="HY699" s="498"/>
      <c r="HZ699" s="498"/>
      <c r="IA699" s="498"/>
      <c r="IB699" s="498"/>
      <c r="IC699" s="498"/>
      <c r="ID699" s="498"/>
      <c r="IE699" s="498"/>
      <c r="IF699" s="498"/>
      <c r="IG699" s="498"/>
      <c r="IH699" s="498"/>
      <c r="II699" s="498"/>
      <c r="IJ699" s="498"/>
      <c r="IK699" s="498"/>
      <c r="IL699" s="498"/>
      <c r="IM699" s="498"/>
      <c r="IN699" s="498"/>
      <c r="IO699" s="498"/>
      <c r="IP699" s="498"/>
      <c r="IQ699" s="498"/>
      <c r="IR699" s="498"/>
      <c r="IS699" s="498"/>
      <c r="IT699" s="498"/>
      <c r="IU699" s="498"/>
      <c r="IV699" s="498"/>
      <c r="IW699" s="498"/>
      <c r="IX699" s="498"/>
      <c r="IY699" s="498"/>
      <c r="IZ699" s="498"/>
      <c r="JA699" s="498"/>
      <c r="JB699" s="498"/>
      <c r="JC699" s="498"/>
      <c r="JD699" s="498"/>
      <c r="JE699" s="498"/>
      <c r="JF699" s="498"/>
      <c r="JG699" s="498"/>
      <c r="JH699" s="498"/>
      <c r="JI699" s="498"/>
      <c r="JJ699" s="498"/>
      <c r="JK699" s="498"/>
      <c r="JL699" s="498"/>
      <c r="JM699" s="498"/>
      <c r="JN699" s="498"/>
      <c r="JO699" s="498"/>
      <c r="JP699" s="498"/>
      <c r="JQ699" s="498"/>
      <c r="JR699" s="498"/>
      <c r="JS699" s="498"/>
      <c r="JT699" s="498"/>
      <c r="JU699" s="498"/>
      <c r="JV699" s="498"/>
      <c r="JW699" s="498"/>
      <c r="JX699" s="498"/>
      <c r="JY699" s="498"/>
      <c r="JZ699" s="498"/>
      <c r="KA699" s="498"/>
      <c r="KB699" s="498"/>
      <c r="KC699" s="498"/>
      <c r="KD699" s="498"/>
      <c r="KE699" s="498"/>
      <c r="KF699" s="498"/>
      <c r="KG699" s="498"/>
      <c r="KH699" s="498"/>
      <c r="KI699" s="498"/>
      <c r="KJ699" s="498"/>
      <c r="KK699" s="498"/>
      <c r="KL699" s="498"/>
      <c r="KM699" s="498"/>
      <c r="KN699" s="498"/>
      <c r="KO699" s="498"/>
      <c r="KP699" s="498"/>
      <c r="KQ699" s="498"/>
      <c r="KR699" s="498"/>
      <c r="KS699" s="498"/>
      <c r="KT699" s="498"/>
      <c r="KU699" s="498"/>
      <c r="KV699" s="498"/>
      <c r="KW699" s="498"/>
      <c r="KX699" s="498"/>
      <c r="KY699" s="498"/>
      <c r="KZ699" s="498"/>
      <c r="LA699" s="498"/>
      <c r="LB699" s="498"/>
      <c r="LC699" s="498"/>
      <c r="LD699" s="498"/>
      <c r="LE699" s="498"/>
      <c r="LF699" s="498"/>
      <c r="LG699" s="498"/>
      <c r="LH699" s="498"/>
      <c r="LI699" s="498"/>
      <c r="LJ699" s="498"/>
      <c r="LK699" s="498"/>
      <c r="LL699" s="498"/>
      <c r="LM699" s="498"/>
      <c r="LN699" s="498"/>
      <c r="LO699" s="498"/>
      <c r="LP699" s="498"/>
      <c r="LQ699" s="498"/>
      <c r="LR699" s="498"/>
      <c r="LS699" s="498"/>
      <c r="LT699" s="498"/>
      <c r="LU699" s="498"/>
      <c r="LV699" s="498"/>
      <c r="LW699" s="498"/>
      <c r="LX699" s="498"/>
      <c r="LY699" s="498"/>
      <c r="LZ699" s="498"/>
      <c r="MA699" s="498"/>
      <c r="MB699" s="498"/>
      <c r="MC699" s="498"/>
      <c r="MD699" s="498"/>
      <c r="ME699" s="498"/>
      <c r="MF699" s="498"/>
      <c r="MG699" s="498"/>
      <c r="MH699" s="498"/>
      <c r="MI699" s="498"/>
      <c r="MJ699" s="498"/>
      <c r="MK699" s="498"/>
      <c r="ML699" s="498"/>
      <c r="MM699" s="498"/>
      <c r="MN699" s="498"/>
      <c r="MO699" s="498"/>
      <c r="MP699" s="498"/>
      <c r="MQ699" s="498"/>
      <c r="MR699" s="498"/>
      <c r="MS699" s="498"/>
      <c r="MT699" s="498"/>
      <c r="MU699" s="498"/>
      <c r="MV699" s="498"/>
      <c r="MW699" s="498"/>
      <c r="MX699" s="498"/>
      <c r="MY699" s="498"/>
      <c r="MZ699" s="498"/>
      <c r="NA699" s="498"/>
      <c r="NB699" s="498"/>
      <c r="NC699" s="498"/>
      <c r="ND699" s="498"/>
      <c r="NE699" s="498"/>
      <c r="NF699" s="498"/>
      <c r="NG699" s="498"/>
      <c r="NH699" s="498"/>
      <c r="NI699" s="498"/>
      <c r="NJ699" s="498"/>
      <c r="NK699" s="498"/>
      <c r="NL699" s="498"/>
      <c r="NM699" s="498"/>
      <c r="NN699" s="498"/>
      <c r="NO699" s="498"/>
      <c r="NP699" s="498"/>
      <c r="NQ699" s="498"/>
      <c r="NR699" s="498"/>
      <c r="NS699" s="498"/>
      <c r="NT699" s="498"/>
      <c r="NU699" s="498"/>
      <c r="NV699" s="498"/>
      <c r="NW699" s="498"/>
      <c r="NX699" s="498"/>
      <c r="NY699" s="498"/>
      <c r="NZ699" s="498"/>
      <c r="OA699" s="498"/>
      <c r="OB699" s="498"/>
      <c r="OC699" s="498"/>
      <c r="OD699" s="498"/>
      <c r="OE699" s="498"/>
      <c r="OF699" s="498"/>
      <c r="OG699" s="498"/>
      <c r="OH699" s="498"/>
      <c r="OI699" s="498"/>
      <c r="OJ699" s="498"/>
      <c r="OK699" s="498"/>
      <c r="OL699" s="498"/>
      <c r="OM699" s="498"/>
      <c r="ON699" s="498"/>
      <c r="OO699" s="498"/>
      <c r="OP699" s="498"/>
      <c r="OQ699" s="498"/>
      <c r="OR699" s="498"/>
      <c r="OS699" s="498"/>
      <c r="OT699" s="498"/>
      <c r="OU699" s="498"/>
      <c r="OV699" s="498"/>
      <c r="OW699" s="498"/>
      <c r="OX699" s="498"/>
      <c r="OY699" s="498"/>
      <c r="OZ699" s="498"/>
      <c r="PA699" s="498"/>
      <c r="PB699" s="498"/>
      <c r="PC699" s="498"/>
      <c r="PD699" s="498"/>
      <c r="PE699" s="498"/>
      <c r="PF699" s="498"/>
      <c r="PG699" s="498"/>
      <c r="PH699" s="498"/>
      <c r="PI699" s="498"/>
      <c r="PJ699" s="498"/>
      <c r="PK699" s="498"/>
      <c r="PL699" s="498"/>
      <c r="PM699" s="498"/>
      <c r="PN699" s="498"/>
      <c r="PO699" s="498"/>
      <c r="PP699" s="498"/>
      <c r="PQ699" s="498"/>
      <c r="PR699" s="498"/>
      <c r="PS699" s="498"/>
      <c r="PT699" s="498"/>
      <c r="PU699" s="498"/>
      <c r="PV699" s="498"/>
      <c r="PW699" s="498"/>
      <c r="PX699" s="498"/>
      <c r="PY699" s="498"/>
      <c r="PZ699" s="498"/>
      <c r="QA699" s="498"/>
      <c r="QB699" s="498"/>
      <c r="QC699" s="498"/>
      <c r="QD699" s="498"/>
      <c r="QE699" s="498"/>
      <c r="QF699" s="498"/>
      <c r="QG699" s="498"/>
      <c r="QH699" s="498"/>
      <c r="QI699" s="498"/>
      <c r="QJ699" s="498"/>
      <c r="QK699" s="498"/>
      <c r="QL699" s="498"/>
      <c r="QM699" s="498"/>
      <c r="QN699" s="498"/>
      <c r="QO699" s="498"/>
      <c r="QP699" s="498"/>
      <c r="QQ699" s="498"/>
      <c r="QR699" s="498"/>
      <c r="QS699" s="498"/>
      <c r="QT699" s="498"/>
      <c r="QU699" s="498"/>
      <c r="QV699" s="498"/>
      <c r="QW699" s="498"/>
      <c r="QX699" s="498"/>
      <c r="QY699" s="498"/>
      <c r="QZ699" s="498"/>
      <c r="RA699" s="498"/>
      <c r="RB699" s="498"/>
      <c r="RC699" s="498"/>
      <c r="RD699" s="498"/>
      <c r="RE699" s="498"/>
      <c r="RF699" s="498"/>
      <c r="RG699" s="498"/>
      <c r="RH699" s="498"/>
      <c r="RI699" s="498"/>
      <c r="RJ699" s="498"/>
      <c r="RK699" s="498"/>
      <c r="RL699" s="498"/>
      <c r="RM699" s="498"/>
      <c r="RN699" s="498"/>
      <c r="RO699" s="498"/>
      <c r="RP699" s="498"/>
      <c r="RQ699" s="498"/>
      <c r="RR699" s="498"/>
      <c r="RS699" s="498"/>
      <c r="RT699" s="498"/>
      <c r="RU699" s="498"/>
      <c r="RV699" s="498"/>
      <c r="RW699" s="498"/>
      <c r="RX699" s="498"/>
      <c r="RY699" s="498"/>
      <c r="RZ699" s="498"/>
      <c r="SA699" s="498"/>
      <c r="SB699" s="498"/>
      <c r="SC699" s="498"/>
      <c r="SD699" s="498"/>
      <c r="SE699" s="498"/>
      <c r="SF699" s="498"/>
      <c r="SG699" s="498"/>
      <c r="SH699" s="498"/>
      <c r="SI699" s="498"/>
      <c r="SJ699" s="498"/>
      <c r="SK699" s="498"/>
      <c r="SL699" s="498"/>
      <c r="SM699" s="498"/>
      <c r="SN699" s="498"/>
      <c r="SO699" s="498"/>
      <c r="SP699" s="498"/>
      <c r="SQ699" s="498"/>
      <c r="SR699" s="498"/>
      <c r="SS699" s="498"/>
      <c r="ST699" s="498"/>
      <c r="SU699" s="498"/>
      <c r="SV699" s="498"/>
      <c r="SW699" s="498"/>
      <c r="SX699" s="498"/>
      <c r="SY699" s="498"/>
      <c r="SZ699" s="498"/>
      <c r="TA699" s="498"/>
      <c r="TB699" s="498"/>
      <c r="TC699" s="498"/>
      <c r="TD699" s="498"/>
      <c r="TE699" s="498"/>
      <c r="TF699" s="498"/>
      <c r="TG699" s="498"/>
      <c r="TH699" s="498"/>
      <c r="TI699" s="498"/>
      <c r="TJ699" s="498"/>
      <c r="TK699" s="498"/>
      <c r="TL699" s="498"/>
      <c r="TM699" s="498"/>
      <c r="TN699" s="498"/>
      <c r="TO699" s="498"/>
      <c r="TP699" s="498"/>
      <c r="TQ699" s="498"/>
      <c r="TR699" s="498"/>
      <c r="TS699" s="498"/>
      <c r="TT699" s="498"/>
      <c r="TU699" s="498"/>
      <c r="TV699" s="498"/>
      <c r="TW699" s="498"/>
      <c r="TX699" s="498"/>
      <c r="TY699" s="498"/>
      <c r="TZ699" s="498"/>
      <c r="UA699" s="498"/>
      <c r="UB699" s="498"/>
      <c r="UC699" s="498"/>
      <c r="UD699" s="498"/>
      <c r="UE699" s="498"/>
      <c r="UF699" s="498"/>
      <c r="UG699" s="498"/>
      <c r="UH699" s="498"/>
      <c r="UI699" s="498"/>
      <c r="UJ699" s="498"/>
      <c r="UK699" s="498"/>
      <c r="UL699" s="498"/>
      <c r="UM699" s="498"/>
      <c r="UN699" s="498"/>
      <c r="UO699" s="498"/>
      <c r="UP699" s="498"/>
      <c r="UQ699" s="498"/>
      <c r="UR699" s="498"/>
      <c r="US699" s="498"/>
      <c r="UT699" s="498"/>
      <c r="UU699" s="498"/>
      <c r="UV699" s="498"/>
      <c r="UW699" s="498"/>
      <c r="UX699" s="498"/>
      <c r="UY699" s="498"/>
      <c r="UZ699" s="498"/>
      <c r="VA699" s="498"/>
      <c r="VB699" s="498"/>
      <c r="VC699" s="498"/>
      <c r="VD699" s="498"/>
      <c r="VE699" s="498"/>
      <c r="VF699" s="498"/>
      <c r="VG699" s="498"/>
      <c r="VH699" s="498"/>
      <c r="VI699" s="498"/>
      <c r="VJ699" s="498"/>
      <c r="VK699" s="498"/>
      <c r="VL699" s="498"/>
      <c r="VM699" s="498"/>
      <c r="VN699" s="498"/>
      <c r="VO699" s="498"/>
      <c r="VP699" s="498"/>
      <c r="VQ699" s="498"/>
      <c r="VR699" s="498"/>
      <c r="VS699" s="498"/>
      <c r="VT699" s="498"/>
      <c r="VU699" s="498"/>
      <c r="VV699" s="498"/>
      <c r="VW699" s="498"/>
      <c r="VX699" s="498"/>
      <c r="VY699" s="498"/>
      <c r="VZ699" s="498"/>
      <c r="WA699" s="498"/>
      <c r="WB699" s="498"/>
      <c r="WC699" s="498"/>
      <c r="WD699" s="498"/>
      <c r="WE699" s="498"/>
      <c r="WF699" s="498"/>
      <c r="WG699" s="498"/>
      <c r="WH699" s="498"/>
      <c r="WI699" s="498"/>
      <c r="WJ699" s="498"/>
      <c r="WK699" s="498"/>
      <c r="WL699" s="498"/>
      <c r="WM699" s="498"/>
      <c r="WN699" s="498"/>
      <c r="WO699" s="498"/>
      <c r="WP699" s="498"/>
      <c r="WQ699" s="498"/>
      <c r="WR699" s="498"/>
      <c r="WS699" s="498"/>
      <c r="WT699" s="498"/>
      <c r="WU699" s="498"/>
      <c r="WV699" s="498"/>
      <c r="WW699" s="498"/>
      <c r="WX699" s="498"/>
      <c r="WY699" s="498"/>
      <c r="WZ699" s="498"/>
      <c r="XA699" s="498"/>
      <c r="XB699" s="498"/>
      <c r="XC699" s="498"/>
      <c r="XD699" s="498"/>
      <c r="XE699" s="498"/>
      <c r="XF699" s="498"/>
      <c r="XG699" s="498"/>
      <c r="XH699" s="498"/>
      <c r="XI699" s="498"/>
      <c r="XJ699" s="498"/>
      <c r="XK699" s="498"/>
      <c r="XL699" s="498"/>
      <c r="XM699" s="498"/>
      <c r="XN699" s="498"/>
      <c r="XO699" s="498"/>
      <c r="XP699" s="498"/>
      <c r="XQ699" s="498"/>
      <c r="XR699" s="498"/>
      <c r="XS699" s="498"/>
      <c r="XT699" s="498"/>
      <c r="XU699" s="498"/>
      <c r="XV699" s="498"/>
      <c r="XW699" s="498"/>
      <c r="XX699" s="498"/>
      <c r="XY699" s="498"/>
      <c r="XZ699" s="498"/>
      <c r="YA699" s="498"/>
      <c r="YB699" s="498"/>
      <c r="YC699" s="498"/>
      <c r="YD699" s="498"/>
      <c r="YE699" s="498"/>
      <c r="YF699" s="498"/>
      <c r="YG699" s="498"/>
      <c r="YH699" s="498"/>
      <c r="YI699" s="498"/>
      <c r="YJ699" s="498"/>
      <c r="YK699" s="498"/>
      <c r="YL699" s="498"/>
      <c r="YM699" s="498"/>
      <c r="YN699" s="498"/>
      <c r="YO699" s="498"/>
      <c r="YP699" s="498"/>
      <c r="YQ699" s="498"/>
      <c r="YR699" s="498"/>
      <c r="YS699" s="498"/>
      <c r="YT699" s="498"/>
      <c r="YU699" s="498"/>
      <c r="YV699" s="498"/>
      <c r="YW699" s="498"/>
      <c r="YX699" s="498"/>
      <c r="YY699" s="498"/>
      <c r="YZ699" s="498"/>
      <c r="ZA699" s="498"/>
      <c r="ZB699" s="498"/>
      <c r="ZC699" s="498"/>
      <c r="ZD699" s="498"/>
      <c r="ZE699" s="498"/>
      <c r="ZF699" s="498"/>
      <c r="ZG699" s="498"/>
      <c r="ZH699" s="498"/>
      <c r="ZI699" s="498"/>
      <c r="ZJ699" s="498"/>
      <c r="ZK699" s="498"/>
      <c r="ZL699" s="498"/>
      <c r="ZM699" s="498"/>
      <c r="ZN699" s="498"/>
      <c r="ZO699" s="498"/>
      <c r="ZP699" s="498"/>
      <c r="ZQ699" s="498"/>
      <c r="ZR699" s="498"/>
      <c r="ZS699" s="498"/>
      <c r="ZT699" s="498"/>
      <c r="ZU699" s="498"/>
      <c r="ZV699" s="498"/>
      <c r="ZW699" s="498"/>
      <c r="ZX699" s="498"/>
      <c r="ZY699" s="498"/>
      <c r="ZZ699" s="498"/>
      <c r="AAA699" s="498"/>
      <c r="AAB699" s="498"/>
      <c r="AAC699" s="498"/>
      <c r="AAD699" s="498"/>
      <c r="AAE699" s="498"/>
      <c r="AAF699" s="498"/>
      <c r="AAG699" s="498"/>
      <c r="AAH699" s="498"/>
      <c r="AAI699" s="498"/>
      <c r="AAJ699" s="498"/>
      <c r="AAK699" s="498"/>
      <c r="AAL699" s="498"/>
      <c r="AAM699" s="498"/>
      <c r="AAN699" s="498"/>
      <c r="AAO699" s="498"/>
      <c r="AAP699" s="498"/>
      <c r="AAQ699" s="498"/>
      <c r="AAR699" s="498"/>
      <c r="AAS699" s="498"/>
      <c r="AAT699" s="498"/>
      <c r="AAU699" s="498"/>
      <c r="AAV699" s="498"/>
      <c r="AAW699" s="498"/>
      <c r="AAX699" s="498"/>
      <c r="AAY699" s="498"/>
      <c r="AAZ699" s="498"/>
      <c r="ABA699" s="498"/>
      <c r="ABB699" s="498"/>
      <c r="ABC699" s="498"/>
      <c r="ABD699" s="498"/>
      <c r="ABE699" s="498"/>
      <c r="ABF699" s="498"/>
      <c r="ABG699" s="498"/>
      <c r="ABH699" s="498"/>
      <c r="ABI699" s="498"/>
      <c r="ABJ699" s="498"/>
      <c r="ABK699" s="498"/>
      <c r="ABL699" s="498"/>
      <c r="ABM699" s="498"/>
      <c r="ABN699" s="498"/>
      <c r="ABO699" s="498"/>
      <c r="ABP699" s="498"/>
      <c r="ABQ699" s="498"/>
      <c r="ABR699" s="498"/>
      <c r="ABS699" s="498"/>
      <c r="ABT699" s="498"/>
      <c r="ABU699" s="498"/>
      <c r="ABV699" s="498"/>
      <c r="ABW699" s="498"/>
      <c r="ABX699" s="498"/>
      <c r="ABY699" s="498"/>
      <c r="ABZ699" s="498"/>
      <c r="ACA699" s="498"/>
      <c r="ACB699" s="498"/>
      <c r="ACC699" s="498"/>
      <c r="ACD699" s="498"/>
      <c r="ACE699" s="498"/>
      <c r="ACF699" s="498"/>
      <c r="ACG699" s="498"/>
      <c r="ACH699" s="498"/>
      <c r="ACI699" s="498"/>
      <c r="ACJ699" s="498"/>
      <c r="ACK699" s="498"/>
      <c r="ACL699" s="498"/>
      <c r="ACM699" s="498"/>
      <c r="ACN699" s="498"/>
      <c r="ACO699" s="498"/>
      <c r="ACP699" s="498"/>
      <c r="ACQ699" s="498"/>
      <c r="ACR699" s="498"/>
      <c r="ACS699" s="498"/>
      <c r="ACT699" s="498"/>
      <c r="ACU699" s="498"/>
      <c r="ACV699" s="498"/>
      <c r="ACW699" s="498"/>
      <c r="ACX699" s="498"/>
      <c r="ACY699" s="498"/>
      <c r="ACZ699" s="498"/>
      <c r="ADA699" s="498"/>
      <c r="ADB699" s="498"/>
      <c r="ADC699" s="498"/>
      <c r="ADD699" s="498"/>
      <c r="ADE699" s="498"/>
      <c r="ADF699" s="498"/>
      <c r="ADG699" s="498"/>
      <c r="ADH699" s="498"/>
      <c r="ADI699" s="498"/>
      <c r="ADJ699" s="498"/>
      <c r="ADK699" s="498"/>
      <c r="ADL699" s="498"/>
      <c r="ADM699" s="498"/>
      <c r="ADN699" s="498"/>
      <c r="ADO699" s="498"/>
      <c r="ADP699" s="498"/>
      <c r="ADQ699" s="498"/>
      <c r="ADR699" s="498"/>
      <c r="ADS699" s="498"/>
      <c r="ADT699" s="498"/>
      <c r="ADU699" s="498"/>
      <c r="ADV699" s="498"/>
      <c r="ADW699" s="498"/>
      <c r="ADX699" s="498"/>
      <c r="ADY699" s="498"/>
      <c r="ADZ699" s="498"/>
      <c r="AEA699" s="498"/>
      <c r="AEB699" s="498"/>
      <c r="AEC699" s="498"/>
      <c r="AED699" s="498"/>
      <c r="AEE699" s="498"/>
      <c r="AEF699" s="498"/>
      <c r="AEG699" s="498"/>
      <c r="AEH699" s="498"/>
      <c r="AEI699" s="498"/>
      <c r="AEJ699" s="498"/>
      <c r="AEK699" s="498"/>
      <c r="AEL699" s="498"/>
      <c r="AEM699" s="498"/>
      <c r="AEN699" s="498"/>
      <c r="AEO699" s="498"/>
      <c r="AEP699" s="498"/>
      <c r="AEQ699" s="498"/>
      <c r="AER699" s="498"/>
      <c r="AES699" s="498"/>
      <c r="AET699" s="498"/>
      <c r="AEU699" s="498"/>
      <c r="AEV699" s="498"/>
      <c r="AEW699" s="498"/>
      <c r="AEX699" s="498"/>
      <c r="AEY699" s="498"/>
      <c r="AEZ699" s="498"/>
      <c r="AFA699" s="498"/>
      <c r="AFB699" s="498"/>
      <c r="AFC699" s="498"/>
      <c r="AFD699" s="498"/>
      <c r="AFE699" s="498"/>
      <c r="AFF699" s="498"/>
      <c r="AFG699" s="498"/>
      <c r="AFH699" s="498"/>
      <c r="AFI699" s="498"/>
      <c r="AFJ699" s="498"/>
      <c r="AFK699" s="498"/>
      <c r="AFL699" s="498"/>
      <c r="AFM699" s="498"/>
      <c r="AFN699" s="498"/>
      <c r="AFO699" s="498"/>
      <c r="AFP699" s="498"/>
      <c r="AFQ699" s="498"/>
      <c r="AFR699" s="498"/>
      <c r="AFS699" s="498"/>
      <c r="AFT699" s="498"/>
      <c r="AFU699" s="498"/>
      <c r="AFV699" s="498"/>
      <c r="AFW699" s="498"/>
      <c r="AFX699" s="498"/>
      <c r="AFY699" s="498"/>
      <c r="AFZ699" s="498"/>
      <c r="AGA699" s="498"/>
      <c r="AGB699" s="498"/>
      <c r="AGC699" s="498"/>
      <c r="AGD699" s="498"/>
      <c r="AGE699" s="498"/>
      <c r="AGF699" s="498"/>
      <c r="AGG699" s="498"/>
      <c r="AGH699" s="498"/>
      <c r="AGI699" s="498"/>
      <c r="AGJ699" s="498"/>
      <c r="AGK699" s="498"/>
      <c r="AGL699" s="498"/>
      <c r="AGM699" s="498"/>
      <c r="AGN699" s="498"/>
      <c r="AGO699" s="498"/>
      <c r="AGP699" s="498"/>
      <c r="AGQ699" s="498"/>
      <c r="AGR699" s="498"/>
      <c r="AGS699" s="498"/>
      <c r="AGT699" s="498"/>
      <c r="AGU699" s="498"/>
      <c r="AGV699" s="498"/>
      <c r="AGW699" s="498"/>
      <c r="AGX699" s="498"/>
      <c r="AGY699" s="498"/>
      <c r="AGZ699" s="498"/>
      <c r="AHA699" s="498"/>
      <c r="AHB699" s="498"/>
      <c r="AHC699" s="498"/>
      <c r="AHD699" s="498"/>
      <c r="AHE699" s="498"/>
      <c r="AHF699" s="498"/>
      <c r="AHG699" s="498"/>
      <c r="AHH699" s="498"/>
      <c r="AHI699" s="498"/>
      <c r="AHJ699" s="498"/>
      <c r="AHK699" s="498"/>
      <c r="AHL699" s="498"/>
      <c r="AHM699" s="498"/>
      <c r="AHN699" s="498"/>
      <c r="AHO699" s="498"/>
      <c r="AHP699" s="498"/>
      <c r="AHQ699" s="498"/>
      <c r="AHR699" s="498"/>
      <c r="AHS699" s="498"/>
      <c r="AHT699" s="498"/>
      <c r="AHU699" s="498"/>
      <c r="AHV699" s="498"/>
      <c r="AHW699" s="498"/>
      <c r="AHX699" s="498"/>
      <c r="AHY699" s="498"/>
      <c r="AHZ699" s="498"/>
      <c r="AIA699" s="498"/>
      <c r="AIB699" s="498"/>
      <c r="AIC699" s="498"/>
      <c r="AID699" s="498"/>
      <c r="AIE699" s="498"/>
      <c r="AIF699" s="498"/>
      <c r="AIG699" s="498"/>
      <c r="AIH699" s="498"/>
      <c r="AII699" s="498"/>
      <c r="AIJ699" s="498"/>
      <c r="AIK699" s="498"/>
      <c r="AIL699" s="498"/>
      <c r="AIM699" s="498"/>
      <c r="AIN699" s="498"/>
      <c r="AIO699" s="498"/>
      <c r="AIP699" s="498"/>
      <c r="AIQ699" s="498"/>
      <c r="AIR699" s="498"/>
      <c r="AIS699" s="498"/>
      <c r="AIT699" s="498"/>
      <c r="AIU699" s="498"/>
      <c r="AIV699" s="498"/>
      <c r="AIW699" s="498"/>
      <c r="AIX699" s="498"/>
      <c r="AIY699" s="498"/>
      <c r="AIZ699" s="498"/>
      <c r="AJA699" s="498"/>
      <c r="AJB699" s="498"/>
      <c r="AJC699" s="498"/>
      <c r="AJD699" s="498"/>
      <c r="AJE699" s="498"/>
      <c r="AJF699" s="498"/>
      <c r="AJG699" s="498"/>
      <c r="AJH699" s="498"/>
      <c r="AJI699" s="498"/>
      <c r="AJJ699" s="498"/>
      <c r="AJK699" s="498"/>
      <c r="AJL699" s="498"/>
      <c r="AJM699" s="498"/>
      <c r="AJN699" s="498"/>
      <c r="AJO699" s="498"/>
      <c r="AJP699" s="498"/>
      <c r="AJQ699" s="498"/>
      <c r="AJR699" s="498"/>
      <c r="AJS699" s="498"/>
      <c r="AJT699" s="498"/>
      <c r="AJU699" s="498"/>
      <c r="AJV699" s="498"/>
      <c r="AJW699" s="498"/>
      <c r="AJX699" s="498"/>
      <c r="AJY699" s="498"/>
      <c r="AJZ699" s="498"/>
      <c r="AKA699" s="498"/>
      <c r="AKB699" s="498"/>
      <c r="AKC699" s="498"/>
      <c r="AKD699" s="498"/>
      <c r="AKE699" s="498"/>
      <c r="AKF699" s="498"/>
      <c r="AKG699" s="498"/>
      <c r="AKH699" s="498"/>
      <c r="AKI699" s="498"/>
      <c r="AKJ699" s="498"/>
      <c r="AKK699" s="498"/>
      <c r="AKL699" s="498"/>
      <c r="AKM699" s="498"/>
      <c r="AKN699" s="498"/>
      <c r="AKO699" s="498"/>
      <c r="AKP699" s="498"/>
      <c r="AKQ699" s="498"/>
      <c r="AKR699" s="498"/>
      <c r="AKS699" s="498"/>
      <c r="AKT699" s="498"/>
      <c r="AKU699" s="498"/>
      <c r="AKV699" s="498"/>
      <c r="AKW699" s="498"/>
      <c r="AKX699" s="498"/>
      <c r="AKY699" s="498"/>
      <c r="AKZ699" s="498"/>
      <c r="ALA699" s="498"/>
      <c r="ALB699" s="498"/>
      <c r="ALC699" s="498"/>
      <c r="ALD699" s="498"/>
      <c r="ALE699" s="498"/>
      <c r="ALF699" s="498"/>
      <c r="ALG699" s="498"/>
      <c r="ALH699" s="498"/>
      <c r="ALI699" s="498"/>
      <c r="ALJ699" s="498"/>
      <c r="ALK699" s="498"/>
      <c r="ALL699" s="498"/>
      <c r="ALM699" s="498"/>
      <c r="ALN699" s="498"/>
      <c r="ALO699" s="498"/>
      <c r="ALP699" s="498"/>
      <c r="ALQ699" s="498"/>
      <c r="ALR699" s="498"/>
      <c r="ALS699" s="498"/>
      <c r="ALT699" s="498"/>
      <c r="ALU699" s="498"/>
      <c r="ALV699" s="498"/>
      <c r="ALW699" s="498"/>
      <c r="ALX699" s="498"/>
      <c r="ALY699" s="498"/>
      <c r="ALZ699" s="498"/>
      <c r="AMA699" s="498"/>
      <c r="AMB699" s="498"/>
      <c r="AMC699" s="498"/>
      <c r="AMD699" s="498"/>
      <c r="AME699" s="498"/>
      <c r="AMF699" s="498"/>
      <c r="AMG699" s="498"/>
      <c r="AMH699" s="498"/>
      <c r="AMI699" s="498"/>
      <c r="AMJ699" s="498"/>
      <c r="AMK699" s="498"/>
    </row>
    <row r="700" spans="1:1025" s="499" customFormat="1" ht="6.75" customHeight="1" x14ac:dyDescent="0.25">
      <c r="A700" s="502"/>
      <c r="B700" s="456"/>
      <c r="C700" s="456"/>
      <c r="D700" s="456"/>
      <c r="E700" s="448"/>
      <c r="F700" s="449"/>
      <c r="G700" s="426"/>
      <c r="H700" s="426"/>
      <c r="I700" s="498"/>
      <c r="J700" s="504"/>
      <c r="K700" s="505"/>
      <c r="L700" s="505"/>
      <c r="M700" s="466"/>
      <c r="N700" s="467"/>
      <c r="O700" s="468"/>
      <c r="P700" s="468"/>
      <c r="Q700" s="498"/>
      <c r="R700" s="498"/>
      <c r="S700" s="498"/>
      <c r="T700" s="498"/>
      <c r="U700" s="498"/>
      <c r="V700" s="498"/>
      <c r="W700" s="498"/>
      <c r="X700" s="498"/>
      <c r="Y700" s="498"/>
      <c r="Z700" s="498"/>
      <c r="AA700" s="498"/>
      <c r="AB700" s="498"/>
      <c r="AC700" s="498"/>
      <c r="AD700" s="498"/>
      <c r="AE700" s="498"/>
      <c r="AF700" s="498"/>
      <c r="AG700" s="498"/>
      <c r="AH700" s="498"/>
      <c r="AI700" s="498"/>
      <c r="AJ700" s="498"/>
      <c r="AK700" s="498"/>
      <c r="AL700" s="498"/>
      <c r="AM700" s="498"/>
      <c r="AN700" s="498"/>
      <c r="AO700" s="498"/>
      <c r="AP700" s="498"/>
      <c r="AQ700" s="498"/>
      <c r="AR700" s="498"/>
      <c r="AS700" s="498"/>
      <c r="AT700" s="498"/>
      <c r="AU700" s="498"/>
      <c r="AV700" s="498"/>
      <c r="AW700" s="498"/>
      <c r="AX700" s="498"/>
      <c r="AY700" s="498"/>
      <c r="AZ700" s="498"/>
      <c r="BA700" s="498"/>
      <c r="BB700" s="498"/>
      <c r="BC700" s="498"/>
      <c r="BD700" s="498"/>
      <c r="BE700" s="498"/>
      <c r="BF700" s="498"/>
      <c r="BG700" s="498"/>
      <c r="BH700" s="498"/>
      <c r="BI700" s="498"/>
      <c r="BJ700" s="498"/>
      <c r="BK700" s="498"/>
      <c r="BL700" s="498"/>
      <c r="BM700" s="498"/>
      <c r="BN700" s="498"/>
      <c r="BO700" s="498"/>
      <c r="BP700" s="498"/>
      <c r="BQ700" s="498"/>
      <c r="BR700" s="498"/>
      <c r="BS700" s="498"/>
      <c r="BT700" s="498"/>
      <c r="BU700" s="498"/>
      <c r="BV700" s="498"/>
      <c r="BW700" s="498"/>
      <c r="BX700" s="498"/>
      <c r="BY700" s="498"/>
      <c r="BZ700" s="498"/>
      <c r="CA700" s="498"/>
      <c r="CB700" s="498"/>
      <c r="CC700" s="498"/>
      <c r="CD700" s="498"/>
      <c r="CE700" s="498"/>
      <c r="CF700" s="498"/>
      <c r="CG700" s="498"/>
      <c r="CH700" s="498"/>
      <c r="CI700" s="498"/>
      <c r="CJ700" s="498"/>
      <c r="CK700" s="498"/>
      <c r="CL700" s="498"/>
      <c r="CM700" s="498"/>
      <c r="CN700" s="498"/>
      <c r="CO700" s="498"/>
      <c r="CP700" s="498"/>
      <c r="CQ700" s="498"/>
      <c r="CR700" s="498"/>
      <c r="CS700" s="498"/>
      <c r="CT700" s="498"/>
      <c r="CU700" s="498"/>
      <c r="CV700" s="498"/>
      <c r="CW700" s="498"/>
      <c r="CX700" s="498"/>
      <c r="CY700" s="498"/>
      <c r="CZ700" s="498"/>
      <c r="DA700" s="498"/>
      <c r="DB700" s="498"/>
      <c r="DC700" s="498"/>
      <c r="DD700" s="498"/>
      <c r="DE700" s="498"/>
      <c r="DF700" s="498"/>
      <c r="DG700" s="498"/>
      <c r="DH700" s="498"/>
      <c r="DI700" s="498"/>
      <c r="DJ700" s="498"/>
      <c r="DK700" s="498"/>
      <c r="DL700" s="498"/>
      <c r="DM700" s="498"/>
      <c r="DN700" s="498"/>
      <c r="DO700" s="498"/>
      <c r="DP700" s="498"/>
      <c r="DQ700" s="498"/>
      <c r="DR700" s="498"/>
      <c r="DS700" s="498"/>
      <c r="DT700" s="498"/>
      <c r="DU700" s="498"/>
      <c r="DV700" s="498"/>
      <c r="DW700" s="498"/>
      <c r="DX700" s="498"/>
      <c r="DY700" s="498"/>
      <c r="DZ700" s="498"/>
      <c r="EA700" s="498"/>
      <c r="EB700" s="498"/>
      <c r="EC700" s="498"/>
      <c r="ED700" s="498"/>
      <c r="EE700" s="498"/>
      <c r="EF700" s="498"/>
      <c r="EG700" s="498"/>
      <c r="EH700" s="498"/>
      <c r="EI700" s="498"/>
      <c r="EJ700" s="498"/>
      <c r="EK700" s="498"/>
      <c r="EL700" s="498"/>
      <c r="EM700" s="498"/>
      <c r="EN700" s="498"/>
      <c r="EO700" s="498"/>
      <c r="EP700" s="498"/>
      <c r="EQ700" s="498"/>
      <c r="ER700" s="498"/>
      <c r="ES700" s="498"/>
      <c r="ET700" s="498"/>
      <c r="EU700" s="498"/>
      <c r="EV700" s="498"/>
      <c r="EW700" s="498"/>
      <c r="EX700" s="498"/>
      <c r="EY700" s="498"/>
      <c r="EZ700" s="498"/>
      <c r="FA700" s="498"/>
      <c r="FB700" s="498"/>
      <c r="FC700" s="498"/>
      <c r="FD700" s="498"/>
      <c r="FE700" s="498"/>
      <c r="FF700" s="498"/>
      <c r="FG700" s="498"/>
      <c r="FH700" s="498"/>
      <c r="FI700" s="498"/>
      <c r="FJ700" s="498"/>
      <c r="FK700" s="498"/>
      <c r="FL700" s="498"/>
      <c r="FM700" s="498"/>
      <c r="FN700" s="498"/>
      <c r="FO700" s="498"/>
      <c r="FP700" s="498"/>
      <c r="FQ700" s="498"/>
      <c r="FR700" s="498"/>
      <c r="FS700" s="498"/>
      <c r="FT700" s="498"/>
      <c r="FU700" s="498"/>
      <c r="FV700" s="498"/>
      <c r="FW700" s="498"/>
      <c r="FX700" s="498"/>
      <c r="FY700" s="498"/>
      <c r="FZ700" s="498"/>
      <c r="GA700" s="498"/>
      <c r="GB700" s="498"/>
      <c r="GC700" s="498"/>
      <c r="GD700" s="498"/>
      <c r="GE700" s="498"/>
      <c r="GF700" s="498"/>
      <c r="GG700" s="498"/>
      <c r="GH700" s="498"/>
      <c r="GI700" s="498"/>
      <c r="GJ700" s="498"/>
      <c r="GK700" s="498"/>
      <c r="GL700" s="498"/>
      <c r="GM700" s="498"/>
      <c r="GN700" s="498"/>
      <c r="GO700" s="498"/>
      <c r="GP700" s="498"/>
      <c r="GQ700" s="498"/>
      <c r="GR700" s="498"/>
      <c r="GS700" s="498"/>
      <c r="GT700" s="498"/>
      <c r="GU700" s="498"/>
      <c r="GV700" s="498"/>
      <c r="GW700" s="498"/>
      <c r="GX700" s="498"/>
      <c r="GY700" s="498"/>
      <c r="GZ700" s="498"/>
      <c r="HA700" s="498"/>
      <c r="HB700" s="498"/>
      <c r="HC700" s="498"/>
      <c r="HD700" s="498"/>
      <c r="HE700" s="498"/>
      <c r="HF700" s="498"/>
      <c r="HG700" s="498"/>
      <c r="HH700" s="498"/>
      <c r="HI700" s="498"/>
      <c r="HJ700" s="498"/>
      <c r="HK700" s="498"/>
      <c r="HL700" s="498"/>
      <c r="HM700" s="498"/>
      <c r="HN700" s="498"/>
      <c r="HO700" s="498"/>
      <c r="HP700" s="498"/>
      <c r="HQ700" s="498"/>
      <c r="HR700" s="498"/>
      <c r="HS700" s="498"/>
      <c r="HT700" s="498"/>
      <c r="HU700" s="498"/>
      <c r="HV700" s="498"/>
      <c r="HW700" s="498"/>
      <c r="HX700" s="498"/>
      <c r="HY700" s="498"/>
      <c r="HZ700" s="498"/>
      <c r="IA700" s="498"/>
      <c r="IB700" s="498"/>
      <c r="IC700" s="498"/>
      <c r="ID700" s="498"/>
      <c r="IE700" s="498"/>
      <c r="IF700" s="498"/>
      <c r="IG700" s="498"/>
      <c r="IH700" s="498"/>
      <c r="II700" s="498"/>
      <c r="IJ700" s="498"/>
      <c r="IK700" s="498"/>
      <c r="IL700" s="498"/>
      <c r="IM700" s="498"/>
      <c r="IN700" s="498"/>
      <c r="IO700" s="498"/>
      <c r="IP700" s="498"/>
      <c r="IQ700" s="498"/>
      <c r="IR700" s="498"/>
      <c r="IS700" s="498"/>
      <c r="IT700" s="498"/>
      <c r="IU700" s="498"/>
      <c r="IV700" s="498"/>
      <c r="IW700" s="498"/>
      <c r="IX700" s="498"/>
      <c r="IY700" s="498"/>
      <c r="IZ700" s="498"/>
      <c r="JA700" s="498"/>
      <c r="JB700" s="498"/>
      <c r="JC700" s="498"/>
      <c r="JD700" s="498"/>
      <c r="JE700" s="498"/>
      <c r="JF700" s="498"/>
      <c r="JG700" s="498"/>
      <c r="JH700" s="498"/>
      <c r="JI700" s="498"/>
      <c r="JJ700" s="498"/>
      <c r="JK700" s="498"/>
      <c r="JL700" s="498"/>
      <c r="JM700" s="498"/>
      <c r="JN700" s="498"/>
      <c r="JO700" s="498"/>
      <c r="JP700" s="498"/>
      <c r="JQ700" s="498"/>
      <c r="JR700" s="498"/>
      <c r="JS700" s="498"/>
      <c r="JT700" s="498"/>
      <c r="JU700" s="498"/>
      <c r="JV700" s="498"/>
      <c r="JW700" s="498"/>
      <c r="JX700" s="498"/>
      <c r="JY700" s="498"/>
      <c r="JZ700" s="498"/>
      <c r="KA700" s="498"/>
      <c r="KB700" s="498"/>
      <c r="KC700" s="498"/>
      <c r="KD700" s="498"/>
      <c r="KE700" s="498"/>
      <c r="KF700" s="498"/>
      <c r="KG700" s="498"/>
      <c r="KH700" s="498"/>
      <c r="KI700" s="498"/>
      <c r="KJ700" s="498"/>
      <c r="KK700" s="498"/>
      <c r="KL700" s="498"/>
      <c r="KM700" s="498"/>
      <c r="KN700" s="498"/>
      <c r="KO700" s="498"/>
      <c r="KP700" s="498"/>
      <c r="KQ700" s="498"/>
      <c r="KR700" s="498"/>
      <c r="KS700" s="498"/>
      <c r="KT700" s="498"/>
      <c r="KU700" s="498"/>
      <c r="KV700" s="498"/>
      <c r="KW700" s="498"/>
      <c r="KX700" s="498"/>
      <c r="KY700" s="498"/>
      <c r="KZ700" s="498"/>
      <c r="LA700" s="498"/>
      <c r="LB700" s="498"/>
      <c r="LC700" s="498"/>
      <c r="LD700" s="498"/>
      <c r="LE700" s="498"/>
      <c r="LF700" s="498"/>
      <c r="LG700" s="498"/>
      <c r="LH700" s="498"/>
      <c r="LI700" s="498"/>
      <c r="LJ700" s="498"/>
      <c r="LK700" s="498"/>
      <c r="LL700" s="498"/>
      <c r="LM700" s="498"/>
      <c r="LN700" s="498"/>
      <c r="LO700" s="498"/>
      <c r="LP700" s="498"/>
      <c r="LQ700" s="498"/>
      <c r="LR700" s="498"/>
      <c r="LS700" s="498"/>
      <c r="LT700" s="498"/>
      <c r="LU700" s="498"/>
      <c r="LV700" s="498"/>
      <c r="LW700" s="498"/>
      <c r="LX700" s="498"/>
      <c r="LY700" s="498"/>
      <c r="LZ700" s="498"/>
      <c r="MA700" s="498"/>
      <c r="MB700" s="498"/>
      <c r="MC700" s="498"/>
      <c r="MD700" s="498"/>
      <c r="ME700" s="498"/>
      <c r="MF700" s="498"/>
      <c r="MG700" s="498"/>
      <c r="MH700" s="498"/>
      <c r="MI700" s="498"/>
      <c r="MJ700" s="498"/>
      <c r="MK700" s="498"/>
      <c r="ML700" s="498"/>
      <c r="MM700" s="498"/>
      <c r="MN700" s="498"/>
      <c r="MO700" s="498"/>
      <c r="MP700" s="498"/>
      <c r="MQ700" s="498"/>
      <c r="MR700" s="498"/>
      <c r="MS700" s="498"/>
      <c r="MT700" s="498"/>
      <c r="MU700" s="498"/>
      <c r="MV700" s="498"/>
      <c r="MW700" s="498"/>
      <c r="MX700" s="498"/>
      <c r="MY700" s="498"/>
      <c r="MZ700" s="498"/>
      <c r="NA700" s="498"/>
      <c r="NB700" s="498"/>
      <c r="NC700" s="498"/>
      <c r="ND700" s="498"/>
      <c r="NE700" s="498"/>
      <c r="NF700" s="498"/>
      <c r="NG700" s="498"/>
      <c r="NH700" s="498"/>
      <c r="NI700" s="498"/>
      <c r="NJ700" s="498"/>
      <c r="NK700" s="498"/>
      <c r="NL700" s="498"/>
      <c r="NM700" s="498"/>
      <c r="NN700" s="498"/>
      <c r="NO700" s="498"/>
      <c r="NP700" s="498"/>
      <c r="NQ700" s="498"/>
      <c r="NR700" s="498"/>
      <c r="NS700" s="498"/>
      <c r="NT700" s="498"/>
      <c r="NU700" s="498"/>
      <c r="NV700" s="498"/>
      <c r="NW700" s="498"/>
      <c r="NX700" s="498"/>
      <c r="NY700" s="498"/>
      <c r="NZ700" s="498"/>
      <c r="OA700" s="498"/>
      <c r="OB700" s="498"/>
      <c r="OC700" s="498"/>
      <c r="OD700" s="498"/>
      <c r="OE700" s="498"/>
      <c r="OF700" s="498"/>
      <c r="OG700" s="498"/>
      <c r="OH700" s="498"/>
      <c r="OI700" s="498"/>
      <c r="OJ700" s="498"/>
      <c r="OK700" s="498"/>
      <c r="OL700" s="498"/>
      <c r="OM700" s="498"/>
      <c r="ON700" s="498"/>
      <c r="OO700" s="498"/>
      <c r="OP700" s="498"/>
      <c r="OQ700" s="498"/>
      <c r="OR700" s="498"/>
      <c r="OS700" s="498"/>
      <c r="OT700" s="498"/>
      <c r="OU700" s="498"/>
      <c r="OV700" s="498"/>
      <c r="OW700" s="498"/>
      <c r="OX700" s="498"/>
      <c r="OY700" s="498"/>
      <c r="OZ700" s="498"/>
      <c r="PA700" s="498"/>
      <c r="PB700" s="498"/>
      <c r="PC700" s="498"/>
      <c r="PD700" s="498"/>
      <c r="PE700" s="498"/>
      <c r="PF700" s="498"/>
      <c r="PG700" s="498"/>
      <c r="PH700" s="498"/>
      <c r="PI700" s="498"/>
      <c r="PJ700" s="498"/>
      <c r="PK700" s="498"/>
      <c r="PL700" s="498"/>
      <c r="PM700" s="498"/>
      <c r="PN700" s="498"/>
      <c r="PO700" s="498"/>
      <c r="PP700" s="498"/>
      <c r="PQ700" s="498"/>
      <c r="PR700" s="498"/>
      <c r="PS700" s="498"/>
      <c r="PT700" s="498"/>
      <c r="PU700" s="498"/>
      <c r="PV700" s="498"/>
      <c r="PW700" s="498"/>
      <c r="PX700" s="498"/>
      <c r="PY700" s="498"/>
      <c r="PZ700" s="498"/>
      <c r="QA700" s="498"/>
      <c r="QB700" s="498"/>
      <c r="QC700" s="498"/>
      <c r="QD700" s="498"/>
      <c r="QE700" s="498"/>
      <c r="QF700" s="498"/>
      <c r="QG700" s="498"/>
      <c r="QH700" s="498"/>
      <c r="QI700" s="498"/>
      <c r="QJ700" s="498"/>
      <c r="QK700" s="498"/>
      <c r="QL700" s="498"/>
      <c r="QM700" s="498"/>
      <c r="QN700" s="498"/>
      <c r="QO700" s="498"/>
      <c r="QP700" s="498"/>
      <c r="QQ700" s="498"/>
      <c r="QR700" s="498"/>
      <c r="QS700" s="498"/>
      <c r="QT700" s="498"/>
      <c r="QU700" s="498"/>
      <c r="QV700" s="498"/>
      <c r="QW700" s="498"/>
      <c r="QX700" s="498"/>
      <c r="QY700" s="498"/>
      <c r="QZ700" s="498"/>
      <c r="RA700" s="498"/>
      <c r="RB700" s="498"/>
      <c r="RC700" s="498"/>
      <c r="RD700" s="498"/>
      <c r="RE700" s="498"/>
      <c r="RF700" s="498"/>
      <c r="RG700" s="498"/>
      <c r="RH700" s="498"/>
      <c r="RI700" s="498"/>
      <c r="RJ700" s="498"/>
      <c r="RK700" s="498"/>
      <c r="RL700" s="498"/>
      <c r="RM700" s="498"/>
      <c r="RN700" s="498"/>
      <c r="RO700" s="498"/>
      <c r="RP700" s="498"/>
      <c r="RQ700" s="498"/>
      <c r="RR700" s="498"/>
      <c r="RS700" s="498"/>
      <c r="RT700" s="498"/>
      <c r="RU700" s="498"/>
      <c r="RV700" s="498"/>
      <c r="RW700" s="498"/>
      <c r="RX700" s="498"/>
      <c r="RY700" s="498"/>
      <c r="RZ700" s="498"/>
      <c r="SA700" s="498"/>
      <c r="SB700" s="498"/>
      <c r="SC700" s="498"/>
      <c r="SD700" s="498"/>
      <c r="SE700" s="498"/>
      <c r="SF700" s="498"/>
      <c r="SG700" s="498"/>
      <c r="SH700" s="498"/>
      <c r="SI700" s="498"/>
      <c r="SJ700" s="498"/>
      <c r="SK700" s="498"/>
      <c r="SL700" s="498"/>
      <c r="SM700" s="498"/>
      <c r="SN700" s="498"/>
      <c r="SO700" s="498"/>
      <c r="SP700" s="498"/>
      <c r="SQ700" s="498"/>
      <c r="SR700" s="498"/>
      <c r="SS700" s="498"/>
      <c r="ST700" s="498"/>
      <c r="SU700" s="498"/>
      <c r="SV700" s="498"/>
      <c r="SW700" s="498"/>
      <c r="SX700" s="498"/>
      <c r="SY700" s="498"/>
      <c r="SZ700" s="498"/>
      <c r="TA700" s="498"/>
      <c r="TB700" s="498"/>
      <c r="TC700" s="498"/>
      <c r="TD700" s="498"/>
      <c r="TE700" s="498"/>
      <c r="TF700" s="498"/>
      <c r="TG700" s="498"/>
      <c r="TH700" s="498"/>
      <c r="TI700" s="498"/>
      <c r="TJ700" s="498"/>
      <c r="TK700" s="498"/>
      <c r="TL700" s="498"/>
      <c r="TM700" s="498"/>
      <c r="TN700" s="498"/>
      <c r="TO700" s="498"/>
      <c r="TP700" s="498"/>
      <c r="TQ700" s="498"/>
      <c r="TR700" s="498"/>
      <c r="TS700" s="498"/>
      <c r="TT700" s="498"/>
      <c r="TU700" s="498"/>
      <c r="TV700" s="498"/>
      <c r="TW700" s="498"/>
      <c r="TX700" s="498"/>
      <c r="TY700" s="498"/>
      <c r="TZ700" s="498"/>
      <c r="UA700" s="498"/>
      <c r="UB700" s="498"/>
      <c r="UC700" s="498"/>
      <c r="UD700" s="498"/>
      <c r="UE700" s="498"/>
      <c r="UF700" s="498"/>
      <c r="UG700" s="498"/>
      <c r="UH700" s="498"/>
      <c r="UI700" s="498"/>
      <c r="UJ700" s="498"/>
      <c r="UK700" s="498"/>
      <c r="UL700" s="498"/>
      <c r="UM700" s="498"/>
      <c r="UN700" s="498"/>
      <c r="UO700" s="498"/>
      <c r="UP700" s="498"/>
      <c r="UQ700" s="498"/>
      <c r="UR700" s="498"/>
      <c r="US700" s="498"/>
      <c r="UT700" s="498"/>
      <c r="UU700" s="498"/>
      <c r="UV700" s="498"/>
      <c r="UW700" s="498"/>
      <c r="UX700" s="498"/>
      <c r="UY700" s="498"/>
      <c r="UZ700" s="498"/>
      <c r="VA700" s="498"/>
      <c r="VB700" s="498"/>
      <c r="VC700" s="498"/>
      <c r="VD700" s="498"/>
      <c r="VE700" s="498"/>
      <c r="VF700" s="498"/>
      <c r="VG700" s="498"/>
      <c r="VH700" s="498"/>
      <c r="VI700" s="498"/>
      <c r="VJ700" s="498"/>
      <c r="VK700" s="498"/>
      <c r="VL700" s="498"/>
      <c r="VM700" s="498"/>
      <c r="VN700" s="498"/>
      <c r="VO700" s="498"/>
      <c r="VP700" s="498"/>
      <c r="VQ700" s="498"/>
      <c r="VR700" s="498"/>
      <c r="VS700" s="498"/>
      <c r="VT700" s="498"/>
      <c r="VU700" s="498"/>
      <c r="VV700" s="498"/>
      <c r="VW700" s="498"/>
      <c r="VX700" s="498"/>
      <c r="VY700" s="498"/>
      <c r="VZ700" s="498"/>
      <c r="WA700" s="498"/>
      <c r="WB700" s="498"/>
      <c r="WC700" s="498"/>
      <c r="WD700" s="498"/>
      <c r="WE700" s="498"/>
      <c r="WF700" s="498"/>
      <c r="WG700" s="498"/>
      <c r="WH700" s="498"/>
      <c r="WI700" s="498"/>
      <c r="WJ700" s="498"/>
      <c r="WK700" s="498"/>
      <c r="WL700" s="498"/>
      <c r="WM700" s="498"/>
      <c r="WN700" s="498"/>
      <c r="WO700" s="498"/>
      <c r="WP700" s="498"/>
      <c r="WQ700" s="498"/>
      <c r="WR700" s="498"/>
      <c r="WS700" s="498"/>
      <c r="WT700" s="498"/>
      <c r="WU700" s="498"/>
      <c r="WV700" s="498"/>
      <c r="WW700" s="498"/>
      <c r="WX700" s="498"/>
      <c r="WY700" s="498"/>
      <c r="WZ700" s="498"/>
      <c r="XA700" s="498"/>
      <c r="XB700" s="498"/>
      <c r="XC700" s="498"/>
      <c r="XD700" s="498"/>
      <c r="XE700" s="498"/>
      <c r="XF700" s="498"/>
      <c r="XG700" s="498"/>
      <c r="XH700" s="498"/>
      <c r="XI700" s="498"/>
      <c r="XJ700" s="498"/>
      <c r="XK700" s="498"/>
      <c r="XL700" s="498"/>
      <c r="XM700" s="498"/>
      <c r="XN700" s="498"/>
      <c r="XO700" s="498"/>
      <c r="XP700" s="498"/>
      <c r="XQ700" s="498"/>
      <c r="XR700" s="498"/>
      <c r="XS700" s="498"/>
      <c r="XT700" s="498"/>
      <c r="XU700" s="498"/>
      <c r="XV700" s="498"/>
      <c r="XW700" s="498"/>
      <c r="XX700" s="498"/>
      <c r="XY700" s="498"/>
      <c r="XZ700" s="498"/>
      <c r="YA700" s="498"/>
      <c r="YB700" s="498"/>
      <c r="YC700" s="498"/>
      <c r="YD700" s="498"/>
      <c r="YE700" s="498"/>
      <c r="YF700" s="498"/>
      <c r="YG700" s="498"/>
      <c r="YH700" s="498"/>
      <c r="YI700" s="498"/>
      <c r="YJ700" s="498"/>
      <c r="YK700" s="498"/>
      <c r="YL700" s="498"/>
      <c r="YM700" s="498"/>
      <c r="YN700" s="498"/>
      <c r="YO700" s="498"/>
      <c r="YP700" s="498"/>
      <c r="YQ700" s="498"/>
      <c r="YR700" s="498"/>
      <c r="YS700" s="498"/>
      <c r="YT700" s="498"/>
      <c r="YU700" s="498"/>
      <c r="YV700" s="498"/>
      <c r="YW700" s="498"/>
      <c r="YX700" s="498"/>
      <c r="YY700" s="498"/>
      <c r="YZ700" s="498"/>
      <c r="ZA700" s="498"/>
      <c r="ZB700" s="498"/>
      <c r="ZC700" s="498"/>
      <c r="ZD700" s="498"/>
      <c r="ZE700" s="498"/>
      <c r="ZF700" s="498"/>
      <c r="ZG700" s="498"/>
      <c r="ZH700" s="498"/>
      <c r="ZI700" s="498"/>
      <c r="ZJ700" s="498"/>
      <c r="ZK700" s="498"/>
      <c r="ZL700" s="498"/>
      <c r="ZM700" s="498"/>
      <c r="ZN700" s="498"/>
      <c r="ZO700" s="498"/>
      <c r="ZP700" s="498"/>
      <c r="ZQ700" s="498"/>
      <c r="ZR700" s="498"/>
      <c r="ZS700" s="498"/>
      <c r="ZT700" s="498"/>
      <c r="ZU700" s="498"/>
      <c r="ZV700" s="498"/>
      <c r="ZW700" s="498"/>
      <c r="ZX700" s="498"/>
      <c r="ZY700" s="498"/>
      <c r="ZZ700" s="498"/>
      <c r="AAA700" s="498"/>
      <c r="AAB700" s="498"/>
      <c r="AAC700" s="498"/>
      <c r="AAD700" s="498"/>
      <c r="AAE700" s="498"/>
      <c r="AAF700" s="498"/>
      <c r="AAG700" s="498"/>
      <c r="AAH700" s="498"/>
      <c r="AAI700" s="498"/>
      <c r="AAJ700" s="498"/>
      <c r="AAK700" s="498"/>
      <c r="AAL700" s="498"/>
      <c r="AAM700" s="498"/>
      <c r="AAN700" s="498"/>
      <c r="AAO700" s="498"/>
      <c r="AAP700" s="498"/>
      <c r="AAQ700" s="498"/>
      <c r="AAR700" s="498"/>
      <c r="AAS700" s="498"/>
      <c r="AAT700" s="498"/>
      <c r="AAU700" s="498"/>
      <c r="AAV700" s="498"/>
      <c r="AAW700" s="498"/>
      <c r="AAX700" s="498"/>
      <c r="AAY700" s="498"/>
      <c r="AAZ700" s="498"/>
      <c r="ABA700" s="498"/>
      <c r="ABB700" s="498"/>
      <c r="ABC700" s="498"/>
      <c r="ABD700" s="498"/>
      <c r="ABE700" s="498"/>
      <c r="ABF700" s="498"/>
      <c r="ABG700" s="498"/>
      <c r="ABH700" s="498"/>
      <c r="ABI700" s="498"/>
      <c r="ABJ700" s="498"/>
      <c r="ABK700" s="498"/>
      <c r="ABL700" s="498"/>
      <c r="ABM700" s="498"/>
      <c r="ABN700" s="498"/>
      <c r="ABO700" s="498"/>
      <c r="ABP700" s="498"/>
      <c r="ABQ700" s="498"/>
      <c r="ABR700" s="498"/>
      <c r="ABS700" s="498"/>
      <c r="ABT700" s="498"/>
      <c r="ABU700" s="498"/>
      <c r="ABV700" s="498"/>
      <c r="ABW700" s="498"/>
      <c r="ABX700" s="498"/>
      <c r="ABY700" s="498"/>
      <c r="ABZ700" s="498"/>
      <c r="ACA700" s="498"/>
      <c r="ACB700" s="498"/>
      <c r="ACC700" s="498"/>
      <c r="ACD700" s="498"/>
      <c r="ACE700" s="498"/>
      <c r="ACF700" s="498"/>
      <c r="ACG700" s="498"/>
      <c r="ACH700" s="498"/>
      <c r="ACI700" s="498"/>
      <c r="ACJ700" s="498"/>
      <c r="ACK700" s="498"/>
      <c r="ACL700" s="498"/>
      <c r="ACM700" s="498"/>
      <c r="ACN700" s="498"/>
      <c r="ACO700" s="498"/>
      <c r="ACP700" s="498"/>
      <c r="ACQ700" s="498"/>
      <c r="ACR700" s="498"/>
      <c r="ACS700" s="498"/>
      <c r="ACT700" s="498"/>
      <c r="ACU700" s="498"/>
      <c r="ACV700" s="498"/>
      <c r="ACW700" s="498"/>
      <c r="ACX700" s="498"/>
      <c r="ACY700" s="498"/>
      <c r="ACZ700" s="498"/>
      <c r="ADA700" s="498"/>
      <c r="ADB700" s="498"/>
      <c r="ADC700" s="498"/>
      <c r="ADD700" s="498"/>
      <c r="ADE700" s="498"/>
      <c r="ADF700" s="498"/>
      <c r="ADG700" s="498"/>
      <c r="ADH700" s="498"/>
      <c r="ADI700" s="498"/>
      <c r="ADJ700" s="498"/>
      <c r="ADK700" s="498"/>
      <c r="ADL700" s="498"/>
      <c r="ADM700" s="498"/>
      <c r="ADN700" s="498"/>
      <c r="ADO700" s="498"/>
      <c r="ADP700" s="498"/>
      <c r="ADQ700" s="498"/>
      <c r="ADR700" s="498"/>
      <c r="ADS700" s="498"/>
      <c r="ADT700" s="498"/>
      <c r="ADU700" s="498"/>
      <c r="ADV700" s="498"/>
      <c r="ADW700" s="498"/>
      <c r="ADX700" s="498"/>
      <c r="ADY700" s="498"/>
      <c r="ADZ700" s="498"/>
      <c r="AEA700" s="498"/>
      <c r="AEB700" s="498"/>
      <c r="AEC700" s="498"/>
      <c r="AED700" s="498"/>
      <c r="AEE700" s="498"/>
      <c r="AEF700" s="498"/>
      <c r="AEG700" s="498"/>
      <c r="AEH700" s="498"/>
      <c r="AEI700" s="498"/>
      <c r="AEJ700" s="498"/>
      <c r="AEK700" s="498"/>
      <c r="AEL700" s="498"/>
      <c r="AEM700" s="498"/>
      <c r="AEN700" s="498"/>
      <c r="AEO700" s="498"/>
      <c r="AEP700" s="498"/>
      <c r="AEQ700" s="498"/>
      <c r="AER700" s="498"/>
      <c r="AES700" s="498"/>
      <c r="AET700" s="498"/>
      <c r="AEU700" s="498"/>
      <c r="AEV700" s="498"/>
      <c r="AEW700" s="498"/>
      <c r="AEX700" s="498"/>
      <c r="AEY700" s="498"/>
      <c r="AEZ700" s="498"/>
      <c r="AFA700" s="498"/>
      <c r="AFB700" s="498"/>
      <c r="AFC700" s="498"/>
      <c r="AFD700" s="498"/>
      <c r="AFE700" s="498"/>
      <c r="AFF700" s="498"/>
      <c r="AFG700" s="498"/>
      <c r="AFH700" s="498"/>
      <c r="AFI700" s="498"/>
      <c r="AFJ700" s="498"/>
      <c r="AFK700" s="498"/>
      <c r="AFL700" s="498"/>
      <c r="AFM700" s="498"/>
      <c r="AFN700" s="498"/>
      <c r="AFO700" s="498"/>
      <c r="AFP700" s="498"/>
      <c r="AFQ700" s="498"/>
      <c r="AFR700" s="498"/>
      <c r="AFS700" s="498"/>
      <c r="AFT700" s="498"/>
      <c r="AFU700" s="498"/>
      <c r="AFV700" s="498"/>
      <c r="AFW700" s="498"/>
      <c r="AFX700" s="498"/>
      <c r="AFY700" s="498"/>
      <c r="AFZ700" s="498"/>
      <c r="AGA700" s="498"/>
      <c r="AGB700" s="498"/>
      <c r="AGC700" s="498"/>
      <c r="AGD700" s="498"/>
      <c r="AGE700" s="498"/>
      <c r="AGF700" s="498"/>
      <c r="AGG700" s="498"/>
      <c r="AGH700" s="498"/>
      <c r="AGI700" s="498"/>
      <c r="AGJ700" s="498"/>
      <c r="AGK700" s="498"/>
      <c r="AGL700" s="498"/>
      <c r="AGM700" s="498"/>
      <c r="AGN700" s="498"/>
      <c r="AGO700" s="498"/>
      <c r="AGP700" s="498"/>
      <c r="AGQ700" s="498"/>
      <c r="AGR700" s="498"/>
      <c r="AGS700" s="498"/>
      <c r="AGT700" s="498"/>
      <c r="AGU700" s="498"/>
      <c r="AGV700" s="498"/>
      <c r="AGW700" s="498"/>
      <c r="AGX700" s="498"/>
      <c r="AGY700" s="498"/>
      <c r="AGZ700" s="498"/>
      <c r="AHA700" s="498"/>
      <c r="AHB700" s="498"/>
      <c r="AHC700" s="498"/>
      <c r="AHD700" s="498"/>
      <c r="AHE700" s="498"/>
      <c r="AHF700" s="498"/>
      <c r="AHG700" s="498"/>
      <c r="AHH700" s="498"/>
      <c r="AHI700" s="498"/>
      <c r="AHJ700" s="498"/>
      <c r="AHK700" s="498"/>
      <c r="AHL700" s="498"/>
      <c r="AHM700" s="498"/>
      <c r="AHN700" s="498"/>
      <c r="AHO700" s="498"/>
      <c r="AHP700" s="498"/>
      <c r="AHQ700" s="498"/>
      <c r="AHR700" s="498"/>
      <c r="AHS700" s="498"/>
      <c r="AHT700" s="498"/>
      <c r="AHU700" s="498"/>
      <c r="AHV700" s="498"/>
      <c r="AHW700" s="498"/>
      <c r="AHX700" s="498"/>
      <c r="AHY700" s="498"/>
      <c r="AHZ700" s="498"/>
      <c r="AIA700" s="498"/>
      <c r="AIB700" s="498"/>
      <c r="AIC700" s="498"/>
      <c r="AID700" s="498"/>
      <c r="AIE700" s="498"/>
      <c r="AIF700" s="498"/>
      <c r="AIG700" s="498"/>
      <c r="AIH700" s="498"/>
      <c r="AII700" s="498"/>
      <c r="AIJ700" s="498"/>
      <c r="AIK700" s="498"/>
      <c r="AIL700" s="498"/>
      <c r="AIM700" s="498"/>
      <c r="AIN700" s="498"/>
      <c r="AIO700" s="498"/>
      <c r="AIP700" s="498"/>
      <c r="AIQ700" s="498"/>
      <c r="AIR700" s="498"/>
      <c r="AIS700" s="498"/>
      <c r="AIT700" s="498"/>
      <c r="AIU700" s="498"/>
      <c r="AIV700" s="498"/>
      <c r="AIW700" s="498"/>
      <c r="AIX700" s="498"/>
      <c r="AIY700" s="498"/>
      <c r="AIZ700" s="498"/>
      <c r="AJA700" s="498"/>
      <c r="AJB700" s="498"/>
      <c r="AJC700" s="498"/>
      <c r="AJD700" s="498"/>
      <c r="AJE700" s="498"/>
      <c r="AJF700" s="498"/>
      <c r="AJG700" s="498"/>
      <c r="AJH700" s="498"/>
      <c r="AJI700" s="498"/>
      <c r="AJJ700" s="498"/>
      <c r="AJK700" s="498"/>
      <c r="AJL700" s="498"/>
      <c r="AJM700" s="498"/>
      <c r="AJN700" s="498"/>
      <c r="AJO700" s="498"/>
      <c r="AJP700" s="498"/>
      <c r="AJQ700" s="498"/>
      <c r="AJR700" s="498"/>
      <c r="AJS700" s="498"/>
      <c r="AJT700" s="498"/>
      <c r="AJU700" s="498"/>
      <c r="AJV700" s="498"/>
      <c r="AJW700" s="498"/>
      <c r="AJX700" s="498"/>
      <c r="AJY700" s="498"/>
      <c r="AJZ700" s="498"/>
      <c r="AKA700" s="498"/>
      <c r="AKB700" s="498"/>
      <c r="AKC700" s="498"/>
      <c r="AKD700" s="498"/>
      <c r="AKE700" s="498"/>
      <c r="AKF700" s="498"/>
      <c r="AKG700" s="498"/>
      <c r="AKH700" s="498"/>
      <c r="AKI700" s="498"/>
      <c r="AKJ700" s="498"/>
      <c r="AKK700" s="498"/>
      <c r="AKL700" s="498"/>
      <c r="AKM700" s="498"/>
      <c r="AKN700" s="498"/>
      <c r="AKO700" s="498"/>
      <c r="AKP700" s="498"/>
      <c r="AKQ700" s="498"/>
      <c r="AKR700" s="498"/>
      <c r="AKS700" s="498"/>
      <c r="AKT700" s="498"/>
      <c r="AKU700" s="498"/>
      <c r="AKV700" s="498"/>
      <c r="AKW700" s="498"/>
      <c r="AKX700" s="498"/>
      <c r="AKY700" s="498"/>
      <c r="AKZ700" s="498"/>
      <c r="ALA700" s="498"/>
      <c r="ALB700" s="498"/>
      <c r="ALC700" s="498"/>
      <c r="ALD700" s="498"/>
      <c r="ALE700" s="498"/>
      <c r="ALF700" s="498"/>
      <c r="ALG700" s="498"/>
      <c r="ALH700" s="498"/>
      <c r="ALI700" s="498"/>
      <c r="ALJ700" s="498"/>
      <c r="ALK700" s="498"/>
      <c r="ALL700" s="498"/>
      <c r="ALM700" s="498"/>
      <c r="ALN700" s="498"/>
      <c r="ALO700" s="498"/>
      <c r="ALP700" s="498"/>
      <c r="ALQ700" s="498"/>
      <c r="ALR700" s="498"/>
      <c r="ALS700" s="498"/>
      <c r="ALT700" s="498"/>
      <c r="ALU700" s="498"/>
      <c r="ALV700" s="498"/>
      <c r="ALW700" s="498"/>
      <c r="ALX700" s="498"/>
      <c r="ALY700" s="498"/>
      <c r="ALZ700" s="498"/>
      <c r="AMA700" s="498"/>
      <c r="AMB700" s="498"/>
      <c r="AMC700" s="498"/>
      <c r="AMD700" s="498"/>
      <c r="AME700" s="498"/>
      <c r="AMF700" s="498"/>
      <c r="AMG700" s="498"/>
      <c r="AMH700" s="498"/>
      <c r="AMI700" s="498"/>
      <c r="AMJ700" s="498"/>
      <c r="AMK700" s="498"/>
    </row>
    <row r="701" spans="1:1025" s="499" customFormat="1" ht="15" customHeight="1" x14ac:dyDescent="0.25">
      <c r="A701" s="502"/>
      <c r="B701" s="456"/>
      <c r="C701" s="456"/>
      <c r="D701" s="549" t="s">
        <v>491</v>
      </c>
      <c r="E701" s="550" t="s">
        <v>9</v>
      </c>
      <c r="F701" s="551">
        <v>1</v>
      </c>
      <c r="G701" s="552">
        <v>1260</v>
      </c>
      <c r="H701" s="552">
        <f>G701*F701</f>
        <v>1260</v>
      </c>
      <c r="I701" s="498"/>
      <c r="J701" s="504"/>
      <c r="K701" s="505"/>
      <c r="L701" s="505"/>
      <c r="M701" s="466"/>
      <c r="N701" s="467"/>
      <c r="O701" s="468"/>
      <c r="P701" s="468"/>
      <c r="Q701" s="498"/>
      <c r="R701" s="498"/>
      <c r="S701" s="498"/>
      <c r="T701" s="498"/>
      <c r="U701" s="498"/>
      <c r="V701" s="498"/>
      <c r="W701" s="498"/>
      <c r="X701" s="498"/>
      <c r="Y701" s="498"/>
      <c r="Z701" s="498"/>
      <c r="AA701" s="498"/>
      <c r="AB701" s="498"/>
      <c r="AC701" s="498"/>
      <c r="AD701" s="498"/>
      <c r="AE701" s="498"/>
      <c r="AF701" s="498"/>
      <c r="AG701" s="498"/>
      <c r="AH701" s="498"/>
      <c r="AI701" s="498"/>
      <c r="AJ701" s="498"/>
      <c r="AK701" s="498"/>
      <c r="AL701" s="498"/>
      <c r="AM701" s="498"/>
      <c r="AN701" s="498"/>
      <c r="AO701" s="498"/>
      <c r="AP701" s="498"/>
      <c r="AQ701" s="498"/>
      <c r="AR701" s="498"/>
      <c r="AS701" s="498"/>
      <c r="AT701" s="498"/>
      <c r="AU701" s="498"/>
      <c r="AV701" s="498"/>
      <c r="AW701" s="498"/>
      <c r="AX701" s="498"/>
      <c r="AY701" s="498"/>
      <c r="AZ701" s="498"/>
      <c r="BA701" s="498"/>
      <c r="BB701" s="498"/>
      <c r="BC701" s="498"/>
      <c r="BD701" s="498"/>
      <c r="BE701" s="498"/>
      <c r="BF701" s="498"/>
      <c r="BG701" s="498"/>
      <c r="BH701" s="498"/>
      <c r="BI701" s="498"/>
      <c r="BJ701" s="498"/>
      <c r="BK701" s="498"/>
      <c r="BL701" s="498"/>
      <c r="BM701" s="498"/>
      <c r="BN701" s="498"/>
      <c r="BO701" s="498"/>
      <c r="BP701" s="498"/>
      <c r="BQ701" s="498"/>
      <c r="BR701" s="498"/>
      <c r="BS701" s="498"/>
      <c r="BT701" s="498"/>
      <c r="BU701" s="498"/>
      <c r="BV701" s="498"/>
      <c r="BW701" s="498"/>
      <c r="BX701" s="498"/>
      <c r="BY701" s="498"/>
      <c r="BZ701" s="498"/>
      <c r="CA701" s="498"/>
      <c r="CB701" s="498"/>
      <c r="CC701" s="498"/>
      <c r="CD701" s="498"/>
      <c r="CE701" s="498"/>
      <c r="CF701" s="498"/>
      <c r="CG701" s="498"/>
      <c r="CH701" s="498"/>
      <c r="CI701" s="498"/>
      <c r="CJ701" s="498"/>
      <c r="CK701" s="498"/>
      <c r="CL701" s="498"/>
      <c r="CM701" s="498"/>
      <c r="CN701" s="498"/>
      <c r="CO701" s="498"/>
      <c r="CP701" s="498"/>
      <c r="CQ701" s="498"/>
      <c r="CR701" s="498"/>
      <c r="CS701" s="498"/>
      <c r="CT701" s="498"/>
      <c r="CU701" s="498"/>
      <c r="CV701" s="498"/>
      <c r="CW701" s="498"/>
      <c r="CX701" s="498"/>
      <c r="CY701" s="498"/>
      <c r="CZ701" s="498"/>
      <c r="DA701" s="498"/>
      <c r="DB701" s="498"/>
      <c r="DC701" s="498"/>
      <c r="DD701" s="498"/>
      <c r="DE701" s="498"/>
      <c r="DF701" s="498"/>
      <c r="DG701" s="498"/>
      <c r="DH701" s="498"/>
      <c r="DI701" s="498"/>
      <c r="DJ701" s="498"/>
      <c r="DK701" s="498"/>
      <c r="DL701" s="498"/>
      <c r="DM701" s="498"/>
      <c r="DN701" s="498"/>
      <c r="DO701" s="498"/>
      <c r="DP701" s="498"/>
      <c r="DQ701" s="498"/>
      <c r="DR701" s="498"/>
      <c r="DS701" s="498"/>
      <c r="DT701" s="498"/>
      <c r="DU701" s="498"/>
      <c r="DV701" s="498"/>
      <c r="DW701" s="498"/>
      <c r="DX701" s="498"/>
      <c r="DY701" s="498"/>
      <c r="DZ701" s="498"/>
      <c r="EA701" s="498"/>
      <c r="EB701" s="498"/>
      <c r="EC701" s="498"/>
      <c r="ED701" s="498"/>
      <c r="EE701" s="498"/>
      <c r="EF701" s="498"/>
      <c r="EG701" s="498"/>
      <c r="EH701" s="498"/>
      <c r="EI701" s="498"/>
      <c r="EJ701" s="498"/>
      <c r="EK701" s="498"/>
      <c r="EL701" s="498"/>
      <c r="EM701" s="498"/>
      <c r="EN701" s="498"/>
      <c r="EO701" s="498"/>
      <c r="EP701" s="498"/>
      <c r="EQ701" s="498"/>
      <c r="ER701" s="498"/>
      <c r="ES701" s="498"/>
      <c r="ET701" s="498"/>
      <c r="EU701" s="498"/>
      <c r="EV701" s="498"/>
      <c r="EW701" s="498"/>
      <c r="EX701" s="498"/>
      <c r="EY701" s="498"/>
      <c r="EZ701" s="498"/>
      <c r="FA701" s="498"/>
      <c r="FB701" s="498"/>
      <c r="FC701" s="498"/>
      <c r="FD701" s="498"/>
      <c r="FE701" s="498"/>
      <c r="FF701" s="498"/>
      <c r="FG701" s="498"/>
      <c r="FH701" s="498"/>
      <c r="FI701" s="498"/>
      <c r="FJ701" s="498"/>
      <c r="FK701" s="498"/>
      <c r="FL701" s="498"/>
      <c r="FM701" s="498"/>
      <c r="FN701" s="498"/>
      <c r="FO701" s="498"/>
      <c r="FP701" s="498"/>
      <c r="FQ701" s="498"/>
      <c r="FR701" s="498"/>
      <c r="FS701" s="498"/>
      <c r="FT701" s="498"/>
      <c r="FU701" s="498"/>
      <c r="FV701" s="498"/>
      <c r="FW701" s="498"/>
      <c r="FX701" s="498"/>
      <c r="FY701" s="498"/>
      <c r="FZ701" s="498"/>
      <c r="GA701" s="498"/>
      <c r="GB701" s="498"/>
      <c r="GC701" s="498"/>
      <c r="GD701" s="498"/>
      <c r="GE701" s="498"/>
      <c r="GF701" s="498"/>
      <c r="GG701" s="498"/>
      <c r="GH701" s="498"/>
      <c r="GI701" s="498"/>
      <c r="GJ701" s="498"/>
      <c r="GK701" s="498"/>
      <c r="GL701" s="498"/>
      <c r="GM701" s="498"/>
      <c r="GN701" s="498"/>
      <c r="GO701" s="498"/>
      <c r="GP701" s="498"/>
      <c r="GQ701" s="498"/>
      <c r="GR701" s="498"/>
      <c r="GS701" s="498"/>
      <c r="GT701" s="498"/>
      <c r="GU701" s="498"/>
      <c r="GV701" s="498"/>
      <c r="GW701" s="498"/>
      <c r="GX701" s="498"/>
      <c r="GY701" s="498"/>
      <c r="GZ701" s="498"/>
      <c r="HA701" s="498"/>
      <c r="HB701" s="498"/>
      <c r="HC701" s="498"/>
      <c r="HD701" s="498"/>
      <c r="HE701" s="498"/>
      <c r="HF701" s="498"/>
      <c r="HG701" s="498"/>
      <c r="HH701" s="498"/>
      <c r="HI701" s="498"/>
      <c r="HJ701" s="498"/>
      <c r="HK701" s="498"/>
      <c r="HL701" s="498"/>
      <c r="HM701" s="498"/>
      <c r="HN701" s="498"/>
      <c r="HO701" s="498"/>
      <c r="HP701" s="498"/>
      <c r="HQ701" s="498"/>
      <c r="HR701" s="498"/>
      <c r="HS701" s="498"/>
      <c r="HT701" s="498"/>
      <c r="HU701" s="498"/>
      <c r="HV701" s="498"/>
      <c r="HW701" s="498"/>
      <c r="HX701" s="498"/>
      <c r="HY701" s="498"/>
      <c r="HZ701" s="498"/>
      <c r="IA701" s="498"/>
      <c r="IB701" s="498"/>
      <c r="IC701" s="498"/>
      <c r="ID701" s="498"/>
      <c r="IE701" s="498"/>
      <c r="IF701" s="498"/>
      <c r="IG701" s="498"/>
      <c r="IH701" s="498"/>
      <c r="II701" s="498"/>
      <c r="IJ701" s="498"/>
      <c r="IK701" s="498"/>
      <c r="IL701" s="498"/>
      <c r="IM701" s="498"/>
      <c r="IN701" s="498"/>
      <c r="IO701" s="498"/>
      <c r="IP701" s="498"/>
      <c r="IQ701" s="498"/>
      <c r="IR701" s="498"/>
      <c r="IS701" s="498"/>
      <c r="IT701" s="498"/>
      <c r="IU701" s="498"/>
      <c r="IV701" s="498"/>
      <c r="IW701" s="498"/>
      <c r="IX701" s="498"/>
      <c r="IY701" s="498"/>
      <c r="IZ701" s="498"/>
      <c r="JA701" s="498"/>
      <c r="JB701" s="498"/>
      <c r="JC701" s="498"/>
      <c r="JD701" s="498"/>
      <c r="JE701" s="498"/>
      <c r="JF701" s="498"/>
      <c r="JG701" s="498"/>
      <c r="JH701" s="498"/>
      <c r="JI701" s="498"/>
      <c r="JJ701" s="498"/>
      <c r="JK701" s="498"/>
      <c r="JL701" s="498"/>
      <c r="JM701" s="498"/>
      <c r="JN701" s="498"/>
      <c r="JO701" s="498"/>
      <c r="JP701" s="498"/>
      <c r="JQ701" s="498"/>
      <c r="JR701" s="498"/>
      <c r="JS701" s="498"/>
      <c r="JT701" s="498"/>
      <c r="JU701" s="498"/>
      <c r="JV701" s="498"/>
      <c r="JW701" s="498"/>
      <c r="JX701" s="498"/>
      <c r="JY701" s="498"/>
      <c r="JZ701" s="498"/>
      <c r="KA701" s="498"/>
      <c r="KB701" s="498"/>
      <c r="KC701" s="498"/>
      <c r="KD701" s="498"/>
      <c r="KE701" s="498"/>
      <c r="KF701" s="498"/>
      <c r="KG701" s="498"/>
      <c r="KH701" s="498"/>
      <c r="KI701" s="498"/>
      <c r="KJ701" s="498"/>
      <c r="KK701" s="498"/>
      <c r="KL701" s="498"/>
      <c r="KM701" s="498"/>
      <c r="KN701" s="498"/>
      <c r="KO701" s="498"/>
      <c r="KP701" s="498"/>
      <c r="KQ701" s="498"/>
      <c r="KR701" s="498"/>
      <c r="KS701" s="498"/>
      <c r="KT701" s="498"/>
      <c r="KU701" s="498"/>
      <c r="KV701" s="498"/>
      <c r="KW701" s="498"/>
      <c r="KX701" s="498"/>
      <c r="KY701" s="498"/>
      <c r="KZ701" s="498"/>
      <c r="LA701" s="498"/>
      <c r="LB701" s="498"/>
      <c r="LC701" s="498"/>
      <c r="LD701" s="498"/>
      <c r="LE701" s="498"/>
      <c r="LF701" s="498"/>
      <c r="LG701" s="498"/>
      <c r="LH701" s="498"/>
      <c r="LI701" s="498"/>
      <c r="LJ701" s="498"/>
      <c r="LK701" s="498"/>
      <c r="LL701" s="498"/>
      <c r="LM701" s="498"/>
      <c r="LN701" s="498"/>
      <c r="LO701" s="498"/>
      <c r="LP701" s="498"/>
      <c r="LQ701" s="498"/>
      <c r="LR701" s="498"/>
      <c r="LS701" s="498"/>
      <c r="LT701" s="498"/>
      <c r="LU701" s="498"/>
      <c r="LV701" s="498"/>
      <c r="LW701" s="498"/>
      <c r="LX701" s="498"/>
      <c r="LY701" s="498"/>
      <c r="LZ701" s="498"/>
      <c r="MA701" s="498"/>
      <c r="MB701" s="498"/>
      <c r="MC701" s="498"/>
      <c r="MD701" s="498"/>
      <c r="ME701" s="498"/>
      <c r="MF701" s="498"/>
      <c r="MG701" s="498"/>
      <c r="MH701" s="498"/>
      <c r="MI701" s="498"/>
      <c r="MJ701" s="498"/>
      <c r="MK701" s="498"/>
      <c r="ML701" s="498"/>
      <c r="MM701" s="498"/>
      <c r="MN701" s="498"/>
      <c r="MO701" s="498"/>
      <c r="MP701" s="498"/>
      <c r="MQ701" s="498"/>
      <c r="MR701" s="498"/>
      <c r="MS701" s="498"/>
      <c r="MT701" s="498"/>
      <c r="MU701" s="498"/>
      <c r="MV701" s="498"/>
      <c r="MW701" s="498"/>
      <c r="MX701" s="498"/>
      <c r="MY701" s="498"/>
      <c r="MZ701" s="498"/>
      <c r="NA701" s="498"/>
      <c r="NB701" s="498"/>
      <c r="NC701" s="498"/>
      <c r="ND701" s="498"/>
      <c r="NE701" s="498"/>
      <c r="NF701" s="498"/>
      <c r="NG701" s="498"/>
      <c r="NH701" s="498"/>
      <c r="NI701" s="498"/>
      <c r="NJ701" s="498"/>
      <c r="NK701" s="498"/>
      <c r="NL701" s="498"/>
      <c r="NM701" s="498"/>
      <c r="NN701" s="498"/>
      <c r="NO701" s="498"/>
      <c r="NP701" s="498"/>
      <c r="NQ701" s="498"/>
      <c r="NR701" s="498"/>
      <c r="NS701" s="498"/>
      <c r="NT701" s="498"/>
      <c r="NU701" s="498"/>
      <c r="NV701" s="498"/>
      <c r="NW701" s="498"/>
      <c r="NX701" s="498"/>
      <c r="NY701" s="498"/>
      <c r="NZ701" s="498"/>
      <c r="OA701" s="498"/>
      <c r="OB701" s="498"/>
      <c r="OC701" s="498"/>
      <c r="OD701" s="498"/>
      <c r="OE701" s="498"/>
      <c r="OF701" s="498"/>
      <c r="OG701" s="498"/>
      <c r="OH701" s="498"/>
      <c r="OI701" s="498"/>
      <c r="OJ701" s="498"/>
      <c r="OK701" s="498"/>
      <c r="OL701" s="498"/>
      <c r="OM701" s="498"/>
      <c r="ON701" s="498"/>
      <c r="OO701" s="498"/>
      <c r="OP701" s="498"/>
      <c r="OQ701" s="498"/>
      <c r="OR701" s="498"/>
      <c r="OS701" s="498"/>
      <c r="OT701" s="498"/>
      <c r="OU701" s="498"/>
      <c r="OV701" s="498"/>
      <c r="OW701" s="498"/>
      <c r="OX701" s="498"/>
      <c r="OY701" s="498"/>
      <c r="OZ701" s="498"/>
      <c r="PA701" s="498"/>
      <c r="PB701" s="498"/>
      <c r="PC701" s="498"/>
      <c r="PD701" s="498"/>
      <c r="PE701" s="498"/>
      <c r="PF701" s="498"/>
      <c r="PG701" s="498"/>
      <c r="PH701" s="498"/>
      <c r="PI701" s="498"/>
      <c r="PJ701" s="498"/>
      <c r="PK701" s="498"/>
      <c r="PL701" s="498"/>
      <c r="PM701" s="498"/>
      <c r="PN701" s="498"/>
      <c r="PO701" s="498"/>
      <c r="PP701" s="498"/>
      <c r="PQ701" s="498"/>
      <c r="PR701" s="498"/>
      <c r="PS701" s="498"/>
      <c r="PT701" s="498"/>
      <c r="PU701" s="498"/>
      <c r="PV701" s="498"/>
      <c r="PW701" s="498"/>
      <c r="PX701" s="498"/>
      <c r="PY701" s="498"/>
      <c r="PZ701" s="498"/>
      <c r="QA701" s="498"/>
      <c r="QB701" s="498"/>
      <c r="QC701" s="498"/>
      <c r="QD701" s="498"/>
      <c r="QE701" s="498"/>
      <c r="QF701" s="498"/>
      <c r="QG701" s="498"/>
      <c r="QH701" s="498"/>
      <c r="QI701" s="498"/>
      <c r="QJ701" s="498"/>
      <c r="QK701" s="498"/>
      <c r="QL701" s="498"/>
      <c r="QM701" s="498"/>
      <c r="QN701" s="498"/>
      <c r="QO701" s="498"/>
      <c r="QP701" s="498"/>
      <c r="QQ701" s="498"/>
      <c r="QR701" s="498"/>
      <c r="QS701" s="498"/>
      <c r="QT701" s="498"/>
      <c r="QU701" s="498"/>
      <c r="QV701" s="498"/>
      <c r="QW701" s="498"/>
      <c r="QX701" s="498"/>
      <c r="QY701" s="498"/>
      <c r="QZ701" s="498"/>
      <c r="RA701" s="498"/>
      <c r="RB701" s="498"/>
      <c r="RC701" s="498"/>
      <c r="RD701" s="498"/>
      <c r="RE701" s="498"/>
      <c r="RF701" s="498"/>
      <c r="RG701" s="498"/>
      <c r="RH701" s="498"/>
      <c r="RI701" s="498"/>
      <c r="RJ701" s="498"/>
      <c r="RK701" s="498"/>
      <c r="RL701" s="498"/>
      <c r="RM701" s="498"/>
      <c r="RN701" s="498"/>
      <c r="RO701" s="498"/>
      <c r="RP701" s="498"/>
      <c r="RQ701" s="498"/>
      <c r="RR701" s="498"/>
      <c r="RS701" s="498"/>
      <c r="RT701" s="498"/>
      <c r="RU701" s="498"/>
      <c r="RV701" s="498"/>
      <c r="RW701" s="498"/>
      <c r="RX701" s="498"/>
      <c r="RY701" s="498"/>
      <c r="RZ701" s="498"/>
      <c r="SA701" s="498"/>
      <c r="SB701" s="498"/>
      <c r="SC701" s="498"/>
      <c r="SD701" s="498"/>
      <c r="SE701" s="498"/>
      <c r="SF701" s="498"/>
      <c r="SG701" s="498"/>
      <c r="SH701" s="498"/>
      <c r="SI701" s="498"/>
      <c r="SJ701" s="498"/>
      <c r="SK701" s="498"/>
      <c r="SL701" s="498"/>
      <c r="SM701" s="498"/>
      <c r="SN701" s="498"/>
      <c r="SO701" s="498"/>
      <c r="SP701" s="498"/>
      <c r="SQ701" s="498"/>
      <c r="SR701" s="498"/>
      <c r="SS701" s="498"/>
      <c r="ST701" s="498"/>
      <c r="SU701" s="498"/>
      <c r="SV701" s="498"/>
      <c r="SW701" s="498"/>
      <c r="SX701" s="498"/>
      <c r="SY701" s="498"/>
      <c r="SZ701" s="498"/>
      <c r="TA701" s="498"/>
      <c r="TB701" s="498"/>
      <c r="TC701" s="498"/>
      <c r="TD701" s="498"/>
      <c r="TE701" s="498"/>
      <c r="TF701" s="498"/>
      <c r="TG701" s="498"/>
      <c r="TH701" s="498"/>
      <c r="TI701" s="498"/>
      <c r="TJ701" s="498"/>
      <c r="TK701" s="498"/>
      <c r="TL701" s="498"/>
      <c r="TM701" s="498"/>
      <c r="TN701" s="498"/>
      <c r="TO701" s="498"/>
      <c r="TP701" s="498"/>
      <c r="TQ701" s="498"/>
      <c r="TR701" s="498"/>
      <c r="TS701" s="498"/>
      <c r="TT701" s="498"/>
      <c r="TU701" s="498"/>
      <c r="TV701" s="498"/>
      <c r="TW701" s="498"/>
      <c r="TX701" s="498"/>
      <c r="TY701" s="498"/>
      <c r="TZ701" s="498"/>
      <c r="UA701" s="498"/>
      <c r="UB701" s="498"/>
      <c r="UC701" s="498"/>
      <c r="UD701" s="498"/>
      <c r="UE701" s="498"/>
      <c r="UF701" s="498"/>
      <c r="UG701" s="498"/>
      <c r="UH701" s="498"/>
      <c r="UI701" s="498"/>
      <c r="UJ701" s="498"/>
      <c r="UK701" s="498"/>
      <c r="UL701" s="498"/>
      <c r="UM701" s="498"/>
      <c r="UN701" s="498"/>
      <c r="UO701" s="498"/>
      <c r="UP701" s="498"/>
      <c r="UQ701" s="498"/>
      <c r="UR701" s="498"/>
      <c r="US701" s="498"/>
      <c r="UT701" s="498"/>
      <c r="UU701" s="498"/>
      <c r="UV701" s="498"/>
      <c r="UW701" s="498"/>
      <c r="UX701" s="498"/>
      <c r="UY701" s="498"/>
      <c r="UZ701" s="498"/>
      <c r="VA701" s="498"/>
      <c r="VB701" s="498"/>
      <c r="VC701" s="498"/>
      <c r="VD701" s="498"/>
      <c r="VE701" s="498"/>
      <c r="VF701" s="498"/>
      <c r="VG701" s="498"/>
      <c r="VH701" s="498"/>
      <c r="VI701" s="498"/>
      <c r="VJ701" s="498"/>
      <c r="VK701" s="498"/>
      <c r="VL701" s="498"/>
      <c r="VM701" s="498"/>
      <c r="VN701" s="498"/>
      <c r="VO701" s="498"/>
      <c r="VP701" s="498"/>
      <c r="VQ701" s="498"/>
      <c r="VR701" s="498"/>
      <c r="VS701" s="498"/>
      <c r="VT701" s="498"/>
      <c r="VU701" s="498"/>
      <c r="VV701" s="498"/>
      <c r="VW701" s="498"/>
      <c r="VX701" s="498"/>
      <c r="VY701" s="498"/>
      <c r="VZ701" s="498"/>
      <c r="WA701" s="498"/>
      <c r="WB701" s="498"/>
      <c r="WC701" s="498"/>
      <c r="WD701" s="498"/>
      <c r="WE701" s="498"/>
      <c r="WF701" s="498"/>
      <c r="WG701" s="498"/>
      <c r="WH701" s="498"/>
      <c r="WI701" s="498"/>
      <c r="WJ701" s="498"/>
      <c r="WK701" s="498"/>
      <c r="WL701" s="498"/>
      <c r="WM701" s="498"/>
      <c r="WN701" s="498"/>
      <c r="WO701" s="498"/>
      <c r="WP701" s="498"/>
      <c r="WQ701" s="498"/>
      <c r="WR701" s="498"/>
      <c r="WS701" s="498"/>
      <c r="WT701" s="498"/>
      <c r="WU701" s="498"/>
      <c r="WV701" s="498"/>
      <c r="WW701" s="498"/>
      <c r="WX701" s="498"/>
      <c r="WY701" s="498"/>
      <c r="WZ701" s="498"/>
      <c r="XA701" s="498"/>
      <c r="XB701" s="498"/>
      <c r="XC701" s="498"/>
      <c r="XD701" s="498"/>
      <c r="XE701" s="498"/>
      <c r="XF701" s="498"/>
      <c r="XG701" s="498"/>
      <c r="XH701" s="498"/>
      <c r="XI701" s="498"/>
      <c r="XJ701" s="498"/>
      <c r="XK701" s="498"/>
      <c r="XL701" s="498"/>
      <c r="XM701" s="498"/>
      <c r="XN701" s="498"/>
      <c r="XO701" s="498"/>
      <c r="XP701" s="498"/>
      <c r="XQ701" s="498"/>
      <c r="XR701" s="498"/>
      <c r="XS701" s="498"/>
      <c r="XT701" s="498"/>
      <c r="XU701" s="498"/>
      <c r="XV701" s="498"/>
      <c r="XW701" s="498"/>
      <c r="XX701" s="498"/>
      <c r="XY701" s="498"/>
      <c r="XZ701" s="498"/>
      <c r="YA701" s="498"/>
      <c r="YB701" s="498"/>
      <c r="YC701" s="498"/>
      <c r="YD701" s="498"/>
      <c r="YE701" s="498"/>
      <c r="YF701" s="498"/>
      <c r="YG701" s="498"/>
      <c r="YH701" s="498"/>
      <c r="YI701" s="498"/>
      <c r="YJ701" s="498"/>
      <c r="YK701" s="498"/>
      <c r="YL701" s="498"/>
      <c r="YM701" s="498"/>
      <c r="YN701" s="498"/>
      <c r="YO701" s="498"/>
      <c r="YP701" s="498"/>
      <c r="YQ701" s="498"/>
      <c r="YR701" s="498"/>
      <c r="YS701" s="498"/>
      <c r="YT701" s="498"/>
      <c r="YU701" s="498"/>
      <c r="YV701" s="498"/>
      <c r="YW701" s="498"/>
      <c r="YX701" s="498"/>
      <c r="YY701" s="498"/>
      <c r="YZ701" s="498"/>
      <c r="ZA701" s="498"/>
      <c r="ZB701" s="498"/>
      <c r="ZC701" s="498"/>
      <c r="ZD701" s="498"/>
      <c r="ZE701" s="498"/>
      <c r="ZF701" s="498"/>
      <c r="ZG701" s="498"/>
      <c r="ZH701" s="498"/>
      <c r="ZI701" s="498"/>
      <c r="ZJ701" s="498"/>
      <c r="ZK701" s="498"/>
      <c r="ZL701" s="498"/>
      <c r="ZM701" s="498"/>
      <c r="ZN701" s="498"/>
      <c r="ZO701" s="498"/>
      <c r="ZP701" s="498"/>
      <c r="ZQ701" s="498"/>
      <c r="ZR701" s="498"/>
      <c r="ZS701" s="498"/>
      <c r="ZT701" s="498"/>
      <c r="ZU701" s="498"/>
      <c r="ZV701" s="498"/>
      <c r="ZW701" s="498"/>
      <c r="ZX701" s="498"/>
      <c r="ZY701" s="498"/>
      <c r="ZZ701" s="498"/>
      <c r="AAA701" s="498"/>
      <c r="AAB701" s="498"/>
      <c r="AAC701" s="498"/>
      <c r="AAD701" s="498"/>
      <c r="AAE701" s="498"/>
      <c r="AAF701" s="498"/>
      <c r="AAG701" s="498"/>
      <c r="AAH701" s="498"/>
      <c r="AAI701" s="498"/>
      <c r="AAJ701" s="498"/>
      <c r="AAK701" s="498"/>
      <c r="AAL701" s="498"/>
      <c r="AAM701" s="498"/>
      <c r="AAN701" s="498"/>
      <c r="AAO701" s="498"/>
      <c r="AAP701" s="498"/>
      <c r="AAQ701" s="498"/>
      <c r="AAR701" s="498"/>
      <c r="AAS701" s="498"/>
      <c r="AAT701" s="498"/>
      <c r="AAU701" s="498"/>
      <c r="AAV701" s="498"/>
      <c r="AAW701" s="498"/>
      <c r="AAX701" s="498"/>
      <c r="AAY701" s="498"/>
      <c r="AAZ701" s="498"/>
      <c r="ABA701" s="498"/>
      <c r="ABB701" s="498"/>
      <c r="ABC701" s="498"/>
      <c r="ABD701" s="498"/>
      <c r="ABE701" s="498"/>
      <c r="ABF701" s="498"/>
      <c r="ABG701" s="498"/>
      <c r="ABH701" s="498"/>
      <c r="ABI701" s="498"/>
      <c r="ABJ701" s="498"/>
      <c r="ABK701" s="498"/>
      <c r="ABL701" s="498"/>
      <c r="ABM701" s="498"/>
      <c r="ABN701" s="498"/>
      <c r="ABO701" s="498"/>
      <c r="ABP701" s="498"/>
      <c r="ABQ701" s="498"/>
      <c r="ABR701" s="498"/>
      <c r="ABS701" s="498"/>
      <c r="ABT701" s="498"/>
      <c r="ABU701" s="498"/>
      <c r="ABV701" s="498"/>
      <c r="ABW701" s="498"/>
      <c r="ABX701" s="498"/>
      <c r="ABY701" s="498"/>
      <c r="ABZ701" s="498"/>
      <c r="ACA701" s="498"/>
      <c r="ACB701" s="498"/>
      <c r="ACC701" s="498"/>
      <c r="ACD701" s="498"/>
      <c r="ACE701" s="498"/>
      <c r="ACF701" s="498"/>
      <c r="ACG701" s="498"/>
      <c r="ACH701" s="498"/>
      <c r="ACI701" s="498"/>
      <c r="ACJ701" s="498"/>
      <c r="ACK701" s="498"/>
      <c r="ACL701" s="498"/>
      <c r="ACM701" s="498"/>
      <c r="ACN701" s="498"/>
      <c r="ACO701" s="498"/>
      <c r="ACP701" s="498"/>
      <c r="ACQ701" s="498"/>
      <c r="ACR701" s="498"/>
      <c r="ACS701" s="498"/>
      <c r="ACT701" s="498"/>
      <c r="ACU701" s="498"/>
      <c r="ACV701" s="498"/>
      <c r="ACW701" s="498"/>
      <c r="ACX701" s="498"/>
      <c r="ACY701" s="498"/>
      <c r="ACZ701" s="498"/>
      <c r="ADA701" s="498"/>
      <c r="ADB701" s="498"/>
      <c r="ADC701" s="498"/>
      <c r="ADD701" s="498"/>
      <c r="ADE701" s="498"/>
      <c r="ADF701" s="498"/>
      <c r="ADG701" s="498"/>
      <c r="ADH701" s="498"/>
      <c r="ADI701" s="498"/>
      <c r="ADJ701" s="498"/>
      <c r="ADK701" s="498"/>
      <c r="ADL701" s="498"/>
      <c r="ADM701" s="498"/>
      <c r="ADN701" s="498"/>
      <c r="ADO701" s="498"/>
      <c r="ADP701" s="498"/>
      <c r="ADQ701" s="498"/>
      <c r="ADR701" s="498"/>
      <c r="ADS701" s="498"/>
      <c r="ADT701" s="498"/>
      <c r="ADU701" s="498"/>
      <c r="ADV701" s="498"/>
      <c r="ADW701" s="498"/>
      <c r="ADX701" s="498"/>
      <c r="ADY701" s="498"/>
      <c r="ADZ701" s="498"/>
      <c r="AEA701" s="498"/>
      <c r="AEB701" s="498"/>
      <c r="AEC701" s="498"/>
      <c r="AED701" s="498"/>
      <c r="AEE701" s="498"/>
      <c r="AEF701" s="498"/>
      <c r="AEG701" s="498"/>
      <c r="AEH701" s="498"/>
      <c r="AEI701" s="498"/>
      <c r="AEJ701" s="498"/>
      <c r="AEK701" s="498"/>
      <c r="AEL701" s="498"/>
      <c r="AEM701" s="498"/>
      <c r="AEN701" s="498"/>
      <c r="AEO701" s="498"/>
      <c r="AEP701" s="498"/>
      <c r="AEQ701" s="498"/>
      <c r="AER701" s="498"/>
      <c r="AES701" s="498"/>
      <c r="AET701" s="498"/>
      <c r="AEU701" s="498"/>
      <c r="AEV701" s="498"/>
      <c r="AEW701" s="498"/>
      <c r="AEX701" s="498"/>
      <c r="AEY701" s="498"/>
      <c r="AEZ701" s="498"/>
      <c r="AFA701" s="498"/>
      <c r="AFB701" s="498"/>
      <c r="AFC701" s="498"/>
      <c r="AFD701" s="498"/>
      <c r="AFE701" s="498"/>
      <c r="AFF701" s="498"/>
      <c r="AFG701" s="498"/>
      <c r="AFH701" s="498"/>
      <c r="AFI701" s="498"/>
      <c r="AFJ701" s="498"/>
      <c r="AFK701" s="498"/>
      <c r="AFL701" s="498"/>
      <c r="AFM701" s="498"/>
      <c r="AFN701" s="498"/>
      <c r="AFO701" s="498"/>
      <c r="AFP701" s="498"/>
      <c r="AFQ701" s="498"/>
      <c r="AFR701" s="498"/>
      <c r="AFS701" s="498"/>
      <c r="AFT701" s="498"/>
      <c r="AFU701" s="498"/>
      <c r="AFV701" s="498"/>
      <c r="AFW701" s="498"/>
      <c r="AFX701" s="498"/>
      <c r="AFY701" s="498"/>
      <c r="AFZ701" s="498"/>
      <c r="AGA701" s="498"/>
      <c r="AGB701" s="498"/>
      <c r="AGC701" s="498"/>
      <c r="AGD701" s="498"/>
      <c r="AGE701" s="498"/>
      <c r="AGF701" s="498"/>
      <c r="AGG701" s="498"/>
      <c r="AGH701" s="498"/>
      <c r="AGI701" s="498"/>
      <c r="AGJ701" s="498"/>
      <c r="AGK701" s="498"/>
      <c r="AGL701" s="498"/>
      <c r="AGM701" s="498"/>
      <c r="AGN701" s="498"/>
      <c r="AGO701" s="498"/>
      <c r="AGP701" s="498"/>
      <c r="AGQ701" s="498"/>
      <c r="AGR701" s="498"/>
      <c r="AGS701" s="498"/>
      <c r="AGT701" s="498"/>
      <c r="AGU701" s="498"/>
      <c r="AGV701" s="498"/>
      <c r="AGW701" s="498"/>
      <c r="AGX701" s="498"/>
      <c r="AGY701" s="498"/>
      <c r="AGZ701" s="498"/>
      <c r="AHA701" s="498"/>
      <c r="AHB701" s="498"/>
      <c r="AHC701" s="498"/>
      <c r="AHD701" s="498"/>
      <c r="AHE701" s="498"/>
      <c r="AHF701" s="498"/>
      <c r="AHG701" s="498"/>
      <c r="AHH701" s="498"/>
      <c r="AHI701" s="498"/>
      <c r="AHJ701" s="498"/>
      <c r="AHK701" s="498"/>
      <c r="AHL701" s="498"/>
      <c r="AHM701" s="498"/>
      <c r="AHN701" s="498"/>
      <c r="AHO701" s="498"/>
      <c r="AHP701" s="498"/>
      <c r="AHQ701" s="498"/>
      <c r="AHR701" s="498"/>
      <c r="AHS701" s="498"/>
      <c r="AHT701" s="498"/>
      <c r="AHU701" s="498"/>
      <c r="AHV701" s="498"/>
      <c r="AHW701" s="498"/>
      <c r="AHX701" s="498"/>
      <c r="AHY701" s="498"/>
      <c r="AHZ701" s="498"/>
      <c r="AIA701" s="498"/>
      <c r="AIB701" s="498"/>
      <c r="AIC701" s="498"/>
      <c r="AID701" s="498"/>
      <c r="AIE701" s="498"/>
      <c r="AIF701" s="498"/>
      <c r="AIG701" s="498"/>
      <c r="AIH701" s="498"/>
      <c r="AII701" s="498"/>
      <c r="AIJ701" s="498"/>
      <c r="AIK701" s="498"/>
      <c r="AIL701" s="498"/>
      <c r="AIM701" s="498"/>
      <c r="AIN701" s="498"/>
      <c r="AIO701" s="498"/>
      <c r="AIP701" s="498"/>
      <c r="AIQ701" s="498"/>
      <c r="AIR701" s="498"/>
      <c r="AIS701" s="498"/>
      <c r="AIT701" s="498"/>
      <c r="AIU701" s="498"/>
      <c r="AIV701" s="498"/>
      <c r="AIW701" s="498"/>
      <c r="AIX701" s="498"/>
      <c r="AIY701" s="498"/>
      <c r="AIZ701" s="498"/>
      <c r="AJA701" s="498"/>
      <c r="AJB701" s="498"/>
      <c r="AJC701" s="498"/>
      <c r="AJD701" s="498"/>
      <c r="AJE701" s="498"/>
      <c r="AJF701" s="498"/>
      <c r="AJG701" s="498"/>
      <c r="AJH701" s="498"/>
      <c r="AJI701" s="498"/>
      <c r="AJJ701" s="498"/>
      <c r="AJK701" s="498"/>
      <c r="AJL701" s="498"/>
      <c r="AJM701" s="498"/>
      <c r="AJN701" s="498"/>
      <c r="AJO701" s="498"/>
      <c r="AJP701" s="498"/>
      <c r="AJQ701" s="498"/>
      <c r="AJR701" s="498"/>
      <c r="AJS701" s="498"/>
      <c r="AJT701" s="498"/>
      <c r="AJU701" s="498"/>
      <c r="AJV701" s="498"/>
      <c r="AJW701" s="498"/>
      <c r="AJX701" s="498"/>
      <c r="AJY701" s="498"/>
      <c r="AJZ701" s="498"/>
      <c r="AKA701" s="498"/>
      <c r="AKB701" s="498"/>
      <c r="AKC701" s="498"/>
      <c r="AKD701" s="498"/>
      <c r="AKE701" s="498"/>
      <c r="AKF701" s="498"/>
      <c r="AKG701" s="498"/>
      <c r="AKH701" s="498"/>
      <c r="AKI701" s="498"/>
      <c r="AKJ701" s="498"/>
      <c r="AKK701" s="498"/>
      <c r="AKL701" s="498"/>
      <c r="AKM701" s="498"/>
      <c r="AKN701" s="498"/>
      <c r="AKO701" s="498"/>
      <c r="AKP701" s="498"/>
      <c r="AKQ701" s="498"/>
      <c r="AKR701" s="498"/>
      <c r="AKS701" s="498"/>
      <c r="AKT701" s="498"/>
      <c r="AKU701" s="498"/>
      <c r="AKV701" s="498"/>
      <c r="AKW701" s="498"/>
      <c r="AKX701" s="498"/>
      <c r="AKY701" s="498"/>
      <c r="AKZ701" s="498"/>
      <c r="ALA701" s="498"/>
      <c r="ALB701" s="498"/>
      <c r="ALC701" s="498"/>
      <c r="ALD701" s="498"/>
      <c r="ALE701" s="498"/>
      <c r="ALF701" s="498"/>
      <c r="ALG701" s="498"/>
      <c r="ALH701" s="498"/>
      <c r="ALI701" s="498"/>
      <c r="ALJ701" s="498"/>
      <c r="ALK701" s="498"/>
      <c r="ALL701" s="498"/>
      <c r="ALM701" s="498"/>
      <c r="ALN701" s="498"/>
      <c r="ALO701" s="498"/>
      <c r="ALP701" s="498"/>
      <c r="ALQ701" s="498"/>
      <c r="ALR701" s="498"/>
      <c r="ALS701" s="498"/>
      <c r="ALT701" s="498"/>
      <c r="ALU701" s="498"/>
      <c r="ALV701" s="498"/>
      <c r="ALW701" s="498"/>
      <c r="ALX701" s="498"/>
      <c r="ALY701" s="498"/>
      <c r="ALZ701" s="498"/>
      <c r="AMA701" s="498"/>
      <c r="AMB701" s="498"/>
      <c r="AMC701" s="498"/>
      <c r="AMD701" s="498"/>
      <c r="AME701" s="498"/>
      <c r="AMF701" s="498"/>
      <c r="AMG701" s="498"/>
      <c r="AMH701" s="498"/>
      <c r="AMI701" s="498"/>
      <c r="AMJ701" s="498"/>
      <c r="AMK701" s="498"/>
    </row>
    <row r="702" spans="1:1025" s="499" customFormat="1" x14ac:dyDescent="0.25">
      <c r="A702" s="502"/>
      <c r="B702" s="456"/>
      <c r="C702" s="456"/>
      <c r="D702" s="456"/>
      <c r="E702" s="448"/>
      <c r="F702" s="449"/>
      <c r="G702" s="426"/>
      <c r="H702" s="426"/>
      <c r="I702" s="498"/>
      <c r="J702" s="504"/>
      <c r="K702" s="505"/>
      <c r="L702" s="505"/>
      <c r="M702" s="466"/>
      <c r="N702" s="467"/>
      <c r="O702" s="468"/>
      <c r="P702" s="468"/>
      <c r="Q702" s="498"/>
      <c r="R702" s="498"/>
      <c r="S702" s="498"/>
      <c r="T702" s="498"/>
      <c r="U702" s="498"/>
      <c r="V702" s="498"/>
      <c r="W702" s="498"/>
      <c r="X702" s="498"/>
      <c r="Y702" s="498"/>
      <c r="Z702" s="498"/>
      <c r="AA702" s="498"/>
      <c r="AB702" s="498"/>
      <c r="AC702" s="498"/>
      <c r="AD702" s="498"/>
      <c r="AE702" s="498"/>
      <c r="AF702" s="498"/>
      <c r="AG702" s="498"/>
      <c r="AH702" s="498"/>
      <c r="AI702" s="498"/>
      <c r="AJ702" s="498"/>
      <c r="AK702" s="498"/>
      <c r="AL702" s="498"/>
      <c r="AM702" s="498"/>
      <c r="AN702" s="498"/>
      <c r="AO702" s="498"/>
      <c r="AP702" s="498"/>
      <c r="AQ702" s="498"/>
      <c r="AR702" s="498"/>
      <c r="AS702" s="498"/>
      <c r="AT702" s="498"/>
      <c r="AU702" s="498"/>
      <c r="AV702" s="498"/>
      <c r="AW702" s="498"/>
      <c r="AX702" s="498"/>
      <c r="AY702" s="498"/>
      <c r="AZ702" s="498"/>
      <c r="BA702" s="498"/>
      <c r="BB702" s="498"/>
      <c r="BC702" s="498"/>
      <c r="BD702" s="498"/>
      <c r="BE702" s="498"/>
      <c r="BF702" s="498"/>
      <c r="BG702" s="498"/>
      <c r="BH702" s="498"/>
      <c r="BI702" s="498"/>
      <c r="BJ702" s="498"/>
      <c r="BK702" s="498"/>
      <c r="BL702" s="498"/>
      <c r="BM702" s="498"/>
      <c r="BN702" s="498"/>
      <c r="BO702" s="498"/>
      <c r="BP702" s="498"/>
      <c r="BQ702" s="498"/>
      <c r="BR702" s="498"/>
      <c r="BS702" s="498"/>
      <c r="BT702" s="498"/>
      <c r="BU702" s="498"/>
      <c r="BV702" s="498"/>
      <c r="BW702" s="498"/>
      <c r="BX702" s="498"/>
      <c r="BY702" s="498"/>
      <c r="BZ702" s="498"/>
      <c r="CA702" s="498"/>
      <c r="CB702" s="498"/>
      <c r="CC702" s="498"/>
      <c r="CD702" s="498"/>
      <c r="CE702" s="498"/>
      <c r="CF702" s="498"/>
      <c r="CG702" s="498"/>
      <c r="CH702" s="498"/>
      <c r="CI702" s="498"/>
      <c r="CJ702" s="498"/>
      <c r="CK702" s="498"/>
      <c r="CL702" s="498"/>
      <c r="CM702" s="498"/>
      <c r="CN702" s="498"/>
      <c r="CO702" s="498"/>
      <c r="CP702" s="498"/>
      <c r="CQ702" s="498"/>
      <c r="CR702" s="498"/>
      <c r="CS702" s="498"/>
      <c r="CT702" s="498"/>
      <c r="CU702" s="498"/>
      <c r="CV702" s="498"/>
      <c r="CW702" s="498"/>
      <c r="CX702" s="498"/>
      <c r="CY702" s="498"/>
      <c r="CZ702" s="498"/>
      <c r="DA702" s="498"/>
      <c r="DB702" s="498"/>
      <c r="DC702" s="498"/>
      <c r="DD702" s="498"/>
      <c r="DE702" s="498"/>
      <c r="DF702" s="498"/>
      <c r="DG702" s="498"/>
      <c r="DH702" s="498"/>
      <c r="DI702" s="498"/>
      <c r="DJ702" s="498"/>
      <c r="DK702" s="498"/>
      <c r="DL702" s="498"/>
      <c r="DM702" s="498"/>
      <c r="DN702" s="498"/>
      <c r="DO702" s="498"/>
      <c r="DP702" s="498"/>
      <c r="DQ702" s="498"/>
      <c r="DR702" s="498"/>
      <c r="DS702" s="498"/>
      <c r="DT702" s="498"/>
      <c r="DU702" s="498"/>
      <c r="DV702" s="498"/>
      <c r="DW702" s="498"/>
      <c r="DX702" s="498"/>
      <c r="DY702" s="498"/>
      <c r="DZ702" s="498"/>
      <c r="EA702" s="498"/>
      <c r="EB702" s="498"/>
      <c r="EC702" s="498"/>
      <c r="ED702" s="498"/>
      <c r="EE702" s="498"/>
      <c r="EF702" s="498"/>
      <c r="EG702" s="498"/>
      <c r="EH702" s="498"/>
      <c r="EI702" s="498"/>
      <c r="EJ702" s="498"/>
      <c r="EK702" s="498"/>
      <c r="EL702" s="498"/>
      <c r="EM702" s="498"/>
      <c r="EN702" s="498"/>
      <c r="EO702" s="498"/>
      <c r="EP702" s="498"/>
      <c r="EQ702" s="498"/>
      <c r="ER702" s="498"/>
      <c r="ES702" s="498"/>
      <c r="ET702" s="498"/>
      <c r="EU702" s="498"/>
      <c r="EV702" s="498"/>
      <c r="EW702" s="498"/>
      <c r="EX702" s="498"/>
      <c r="EY702" s="498"/>
      <c r="EZ702" s="498"/>
      <c r="FA702" s="498"/>
      <c r="FB702" s="498"/>
      <c r="FC702" s="498"/>
      <c r="FD702" s="498"/>
      <c r="FE702" s="498"/>
      <c r="FF702" s="498"/>
      <c r="FG702" s="498"/>
      <c r="FH702" s="498"/>
      <c r="FI702" s="498"/>
      <c r="FJ702" s="498"/>
      <c r="FK702" s="498"/>
      <c r="FL702" s="498"/>
      <c r="FM702" s="498"/>
      <c r="FN702" s="498"/>
      <c r="FO702" s="498"/>
      <c r="FP702" s="498"/>
      <c r="FQ702" s="498"/>
      <c r="FR702" s="498"/>
      <c r="FS702" s="498"/>
      <c r="FT702" s="498"/>
      <c r="FU702" s="498"/>
      <c r="FV702" s="498"/>
      <c r="FW702" s="498"/>
      <c r="FX702" s="498"/>
      <c r="FY702" s="498"/>
      <c r="FZ702" s="498"/>
      <c r="GA702" s="498"/>
      <c r="GB702" s="498"/>
      <c r="GC702" s="498"/>
      <c r="GD702" s="498"/>
      <c r="GE702" s="498"/>
      <c r="GF702" s="498"/>
      <c r="GG702" s="498"/>
      <c r="GH702" s="498"/>
      <c r="GI702" s="498"/>
      <c r="GJ702" s="498"/>
      <c r="GK702" s="498"/>
      <c r="GL702" s="498"/>
      <c r="GM702" s="498"/>
      <c r="GN702" s="498"/>
      <c r="GO702" s="498"/>
      <c r="GP702" s="498"/>
      <c r="GQ702" s="498"/>
      <c r="GR702" s="498"/>
      <c r="GS702" s="498"/>
      <c r="GT702" s="498"/>
      <c r="GU702" s="498"/>
      <c r="GV702" s="498"/>
      <c r="GW702" s="498"/>
      <c r="GX702" s="498"/>
      <c r="GY702" s="498"/>
      <c r="GZ702" s="498"/>
      <c r="HA702" s="498"/>
      <c r="HB702" s="498"/>
      <c r="HC702" s="498"/>
      <c r="HD702" s="498"/>
      <c r="HE702" s="498"/>
      <c r="HF702" s="498"/>
      <c r="HG702" s="498"/>
      <c r="HH702" s="498"/>
      <c r="HI702" s="498"/>
      <c r="HJ702" s="498"/>
      <c r="HK702" s="498"/>
      <c r="HL702" s="498"/>
      <c r="HM702" s="498"/>
      <c r="HN702" s="498"/>
      <c r="HO702" s="498"/>
      <c r="HP702" s="498"/>
      <c r="HQ702" s="498"/>
      <c r="HR702" s="498"/>
      <c r="HS702" s="498"/>
      <c r="HT702" s="498"/>
      <c r="HU702" s="498"/>
      <c r="HV702" s="498"/>
      <c r="HW702" s="498"/>
      <c r="HX702" s="498"/>
      <c r="HY702" s="498"/>
      <c r="HZ702" s="498"/>
      <c r="IA702" s="498"/>
      <c r="IB702" s="498"/>
      <c r="IC702" s="498"/>
      <c r="ID702" s="498"/>
      <c r="IE702" s="498"/>
      <c r="IF702" s="498"/>
      <c r="IG702" s="498"/>
      <c r="IH702" s="498"/>
      <c r="II702" s="498"/>
      <c r="IJ702" s="498"/>
      <c r="IK702" s="498"/>
      <c r="IL702" s="498"/>
      <c r="IM702" s="498"/>
      <c r="IN702" s="498"/>
      <c r="IO702" s="498"/>
      <c r="IP702" s="498"/>
      <c r="IQ702" s="498"/>
      <c r="IR702" s="498"/>
      <c r="IS702" s="498"/>
      <c r="IT702" s="498"/>
      <c r="IU702" s="498"/>
      <c r="IV702" s="498"/>
      <c r="IW702" s="498"/>
      <c r="IX702" s="498"/>
      <c r="IY702" s="498"/>
      <c r="IZ702" s="498"/>
      <c r="JA702" s="498"/>
      <c r="JB702" s="498"/>
      <c r="JC702" s="498"/>
      <c r="JD702" s="498"/>
      <c r="JE702" s="498"/>
      <c r="JF702" s="498"/>
      <c r="JG702" s="498"/>
      <c r="JH702" s="498"/>
      <c r="JI702" s="498"/>
      <c r="JJ702" s="498"/>
      <c r="JK702" s="498"/>
      <c r="JL702" s="498"/>
      <c r="JM702" s="498"/>
      <c r="JN702" s="498"/>
      <c r="JO702" s="498"/>
      <c r="JP702" s="498"/>
      <c r="JQ702" s="498"/>
      <c r="JR702" s="498"/>
      <c r="JS702" s="498"/>
      <c r="JT702" s="498"/>
      <c r="JU702" s="498"/>
      <c r="JV702" s="498"/>
      <c r="JW702" s="498"/>
      <c r="JX702" s="498"/>
      <c r="JY702" s="498"/>
      <c r="JZ702" s="498"/>
      <c r="KA702" s="498"/>
      <c r="KB702" s="498"/>
      <c r="KC702" s="498"/>
      <c r="KD702" s="498"/>
      <c r="KE702" s="498"/>
      <c r="KF702" s="498"/>
      <c r="KG702" s="498"/>
      <c r="KH702" s="498"/>
      <c r="KI702" s="498"/>
      <c r="KJ702" s="498"/>
      <c r="KK702" s="498"/>
      <c r="KL702" s="498"/>
      <c r="KM702" s="498"/>
      <c r="KN702" s="498"/>
      <c r="KO702" s="498"/>
      <c r="KP702" s="498"/>
      <c r="KQ702" s="498"/>
      <c r="KR702" s="498"/>
      <c r="KS702" s="498"/>
      <c r="KT702" s="498"/>
      <c r="KU702" s="498"/>
      <c r="KV702" s="498"/>
      <c r="KW702" s="498"/>
      <c r="KX702" s="498"/>
      <c r="KY702" s="498"/>
      <c r="KZ702" s="498"/>
      <c r="LA702" s="498"/>
      <c r="LB702" s="498"/>
      <c r="LC702" s="498"/>
      <c r="LD702" s="498"/>
      <c r="LE702" s="498"/>
      <c r="LF702" s="498"/>
      <c r="LG702" s="498"/>
      <c r="LH702" s="498"/>
      <c r="LI702" s="498"/>
      <c r="LJ702" s="498"/>
      <c r="LK702" s="498"/>
      <c r="LL702" s="498"/>
      <c r="LM702" s="498"/>
      <c r="LN702" s="498"/>
      <c r="LO702" s="498"/>
      <c r="LP702" s="498"/>
      <c r="LQ702" s="498"/>
      <c r="LR702" s="498"/>
      <c r="LS702" s="498"/>
      <c r="LT702" s="498"/>
      <c r="LU702" s="498"/>
      <c r="LV702" s="498"/>
      <c r="LW702" s="498"/>
      <c r="LX702" s="498"/>
      <c r="LY702" s="498"/>
      <c r="LZ702" s="498"/>
      <c r="MA702" s="498"/>
      <c r="MB702" s="498"/>
      <c r="MC702" s="498"/>
      <c r="MD702" s="498"/>
      <c r="ME702" s="498"/>
      <c r="MF702" s="498"/>
      <c r="MG702" s="498"/>
      <c r="MH702" s="498"/>
      <c r="MI702" s="498"/>
      <c r="MJ702" s="498"/>
      <c r="MK702" s="498"/>
      <c r="ML702" s="498"/>
      <c r="MM702" s="498"/>
      <c r="MN702" s="498"/>
      <c r="MO702" s="498"/>
      <c r="MP702" s="498"/>
      <c r="MQ702" s="498"/>
      <c r="MR702" s="498"/>
      <c r="MS702" s="498"/>
      <c r="MT702" s="498"/>
      <c r="MU702" s="498"/>
      <c r="MV702" s="498"/>
      <c r="MW702" s="498"/>
      <c r="MX702" s="498"/>
      <c r="MY702" s="498"/>
      <c r="MZ702" s="498"/>
      <c r="NA702" s="498"/>
      <c r="NB702" s="498"/>
      <c r="NC702" s="498"/>
      <c r="ND702" s="498"/>
      <c r="NE702" s="498"/>
      <c r="NF702" s="498"/>
      <c r="NG702" s="498"/>
      <c r="NH702" s="498"/>
      <c r="NI702" s="498"/>
      <c r="NJ702" s="498"/>
      <c r="NK702" s="498"/>
      <c r="NL702" s="498"/>
      <c r="NM702" s="498"/>
      <c r="NN702" s="498"/>
      <c r="NO702" s="498"/>
      <c r="NP702" s="498"/>
      <c r="NQ702" s="498"/>
      <c r="NR702" s="498"/>
      <c r="NS702" s="498"/>
      <c r="NT702" s="498"/>
      <c r="NU702" s="498"/>
      <c r="NV702" s="498"/>
      <c r="NW702" s="498"/>
      <c r="NX702" s="498"/>
      <c r="NY702" s="498"/>
      <c r="NZ702" s="498"/>
      <c r="OA702" s="498"/>
      <c r="OB702" s="498"/>
      <c r="OC702" s="498"/>
      <c r="OD702" s="498"/>
      <c r="OE702" s="498"/>
      <c r="OF702" s="498"/>
      <c r="OG702" s="498"/>
      <c r="OH702" s="498"/>
      <c r="OI702" s="498"/>
      <c r="OJ702" s="498"/>
      <c r="OK702" s="498"/>
      <c r="OL702" s="498"/>
      <c r="OM702" s="498"/>
      <c r="ON702" s="498"/>
      <c r="OO702" s="498"/>
      <c r="OP702" s="498"/>
      <c r="OQ702" s="498"/>
      <c r="OR702" s="498"/>
      <c r="OS702" s="498"/>
      <c r="OT702" s="498"/>
      <c r="OU702" s="498"/>
      <c r="OV702" s="498"/>
      <c r="OW702" s="498"/>
      <c r="OX702" s="498"/>
      <c r="OY702" s="498"/>
      <c r="OZ702" s="498"/>
      <c r="PA702" s="498"/>
      <c r="PB702" s="498"/>
      <c r="PC702" s="498"/>
      <c r="PD702" s="498"/>
      <c r="PE702" s="498"/>
      <c r="PF702" s="498"/>
      <c r="PG702" s="498"/>
      <c r="PH702" s="498"/>
      <c r="PI702" s="498"/>
      <c r="PJ702" s="498"/>
      <c r="PK702" s="498"/>
      <c r="PL702" s="498"/>
      <c r="PM702" s="498"/>
      <c r="PN702" s="498"/>
      <c r="PO702" s="498"/>
      <c r="PP702" s="498"/>
      <c r="PQ702" s="498"/>
      <c r="PR702" s="498"/>
      <c r="PS702" s="498"/>
      <c r="PT702" s="498"/>
      <c r="PU702" s="498"/>
      <c r="PV702" s="498"/>
      <c r="PW702" s="498"/>
      <c r="PX702" s="498"/>
      <c r="PY702" s="498"/>
      <c r="PZ702" s="498"/>
      <c r="QA702" s="498"/>
      <c r="QB702" s="498"/>
      <c r="QC702" s="498"/>
      <c r="QD702" s="498"/>
      <c r="QE702" s="498"/>
      <c r="QF702" s="498"/>
      <c r="QG702" s="498"/>
      <c r="QH702" s="498"/>
      <c r="QI702" s="498"/>
      <c r="QJ702" s="498"/>
      <c r="QK702" s="498"/>
      <c r="QL702" s="498"/>
      <c r="QM702" s="498"/>
      <c r="QN702" s="498"/>
      <c r="QO702" s="498"/>
      <c r="QP702" s="498"/>
      <c r="QQ702" s="498"/>
      <c r="QR702" s="498"/>
      <c r="QS702" s="498"/>
      <c r="QT702" s="498"/>
      <c r="QU702" s="498"/>
      <c r="QV702" s="498"/>
      <c r="QW702" s="498"/>
      <c r="QX702" s="498"/>
      <c r="QY702" s="498"/>
      <c r="QZ702" s="498"/>
      <c r="RA702" s="498"/>
      <c r="RB702" s="498"/>
      <c r="RC702" s="498"/>
      <c r="RD702" s="498"/>
      <c r="RE702" s="498"/>
      <c r="RF702" s="498"/>
      <c r="RG702" s="498"/>
      <c r="RH702" s="498"/>
      <c r="RI702" s="498"/>
      <c r="RJ702" s="498"/>
      <c r="RK702" s="498"/>
      <c r="RL702" s="498"/>
      <c r="RM702" s="498"/>
      <c r="RN702" s="498"/>
      <c r="RO702" s="498"/>
      <c r="RP702" s="498"/>
      <c r="RQ702" s="498"/>
      <c r="RR702" s="498"/>
      <c r="RS702" s="498"/>
      <c r="RT702" s="498"/>
      <c r="RU702" s="498"/>
      <c r="RV702" s="498"/>
      <c r="RW702" s="498"/>
      <c r="RX702" s="498"/>
      <c r="RY702" s="498"/>
      <c r="RZ702" s="498"/>
      <c r="SA702" s="498"/>
      <c r="SB702" s="498"/>
      <c r="SC702" s="498"/>
      <c r="SD702" s="498"/>
      <c r="SE702" s="498"/>
      <c r="SF702" s="498"/>
      <c r="SG702" s="498"/>
      <c r="SH702" s="498"/>
      <c r="SI702" s="498"/>
      <c r="SJ702" s="498"/>
      <c r="SK702" s="498"/>
      <c r="SL702" s="498"/>
      <c r="SM702" s="498"/>
      <c r="SN702" s="498"/>
      <c r="SO702" s="498"/>
      <c r="SP702" s="498"/>
      <c r="SQ702" s="498"/>
      <c r="SR702" s="498"/>
      <c r="SS702" s="498"/>
      <c r="ST702" s="498"/>
      <c r="SU702" s="498"/>
      <c r="SV702" s="498"/>
      <c r="SW702" s="498"/>
      <c r="SX702" s="498"/>
      <c r="SY702" s="498"/>
      <c r="SZ702" s="498"/>
      <c r="TA702" s="498"/>
      <c r="TB702" s="498"/>
      <c r="TC702" s="498"/>
      <c r="TD702" s="498"/>
      <c r="TE702" s="498"/>
      <c r="TF702" s="498"/>
      <c r="TG702" s="498"/>
      <c r="TH702" s="498"/>
      <c r="TI702" s="498"/>
      <c r="TJ702" s="498"/>
      <c r="TK702" s="498"/>
      <c r="TL702" s="498"/>
      <c r="TM702" s="498"/>
      <c r="TN702" s="498"/>
      <c r="TO702" s="498"/>
      <c r="TP702" s="498"/>
      <c r="TQ702" s="498"/>
      <c r="TR702" s="498"/>
      <c r="TS702" s="498"/>
      <c r="TT702" s="498"/>
      <c r="TU702" s="498"/>
      <c r="TV702" s="498"/>
      <c r="TW702" s="498"/>
      <c r="TX702" s="498"/>
      <c r="TY702" s="498"/>
      <c r="TZ702" s="498"/>
      <c r="UA702" s="498"/>
      <c r="UB702" s="498"/>
      <c r="UC702" s="498"/>
      <c r="UD702" s="498"/>
      <c r="UE702" s="498"/>
      <c r="UF702" s="498"/>
      <c r="UG702" s="498"/>
      <c r="UH702" s="498"/>
      <c r="UI702" s="498"/>
      <c r="UJ702" s="498"/>
      <c r="UK702" s="498"/>
      <c r="UL702" s="498"/>
      <c r="UM702" s="498"/>
      <c r="UN702" s="498"/>
      <c r="UO702" s="498"/>
      <c r="UP702" s="498"/>
      <c r="UQ702" s="498"/>
      <c r="UR702" s="498"/>
      <c r="US702" s="498"/>
      <c r="UT702" s="498"/>
      <c r="UU702" s="498"/>
      <c r="UV702" s="498"/>
      <c r="UW702" s="498"/>
      <c r="UX702" s="498"/>
      <c r="UY702" s="498"/>
      <c r="UZ702" s="498"/>
      <c r="VA702" s="498"/>
      <c r="VB702" s="498"/>
      <c r="VC702" s="498"/>
      <c r="VD702" s="498"/>
      <c r="VE702" s="498"/>
      <c r="VF702" s="498"/>
      <c r="VG702" s="498"/>
      <c r="VH702" s="498"/>
      <c r="VI702" s="498"/>
      <c r="VJ702" s="498"/>
      <c r="VK702" s="498"/>
      <c r="VL702" s="498"/>
      <c r="VM702" s="498"/>
      <c r="VN702" s="498"/>
      <c r="VO702" s="498"/>
      <c r="VP702" s="498"/>
      <c r="VQ702" s="498"/>
      <c r="VR702" s="498"/>
      <c r="VS702" s="498"/>
      <c r="VT702" s="498"/>
      <c r="VU702" s="498"/>
      <c r="VV702" s="498"/>
      <c r="VW702" s="498"/>
      <c r="VX702" s="498"/>
      <c r="VY702" s="498"/>
      <c r="VZ702" s="498"/>
      <c r="WA702" s="498"/>
      <c r="WB702" s="498"/>
      <c r="WC702" s="498"/>
      <c r="WD702" s="498"/>
      <c r="WE702" s="498"/>
      <c r="WF702" s="498"/>
      <c r="WG702" s="498"/>
      <c r="WH702" s="498"/>
      <c r="WI702" s="498"/>
      <c r="WJ702" s="498"/>
      <c r="WK702" s="498"/>
      <c r="WL702" s="498"/>
      <c r="WM702" s="498"/>
      <c r="WN702" s="498"/>
      <c r="WO702" s="498"/>
      <c r="WP702" s="498"/>
      <c r="WQ702" s="498"/>
      <c r="WR702" s="498"/>
      <c r="WS702" s="498"/>
      <c r="WT702" s="498"/>
      <c r="WU702" s="498"/>
      <c r="WV702" s="498"/>
      <c r="WW702" s="498"/>
      <c r="WX702" s="498"/>
      <c r="WY702" s="498"/>
      <c r="WZ702" s="498"/>
      <c r="XA702" s="498"/>
      <c r="XB702" s="498"/>
      <c r="XC702" s="498"/>
      <c r="XD702" s="498"/>
      <c r="XE702" s="498"/>
      <c r="XF702" s="498"/>
      <c r="XG702" s="498"/>
      <c r="XH702" s="498"/>
      <c r="XI702" s="498"/>
      <c r="XJ702" s="498"/>
      <c r="XK702" s="498"/>
      <c r="XL702" s="498"/>
      <c r="XM702" s="498"/>
      <c r="XN702" s="498"/>
      <c r="XO702" s="498"/>
      <c r="XP702" s="498"/>
      <c r="XQ702" s="498"/>
      <c r="XR702" s="498"/>
      <c r="XS702" s="498"/>
      <c r="XT702" s="498"/>
      <c r="XU702" s="498"/>
      <c r="XV702" s="498"/>
      <c r="XW702" s="498"/>
      <c r="XX702" s="498"/>
      <c r="XY702" s="498"/>
      <c r="XZ702" s="498"/>
      <c r="YA702" s="498"/>
      <c r="YB702" s="498"/>
      <c r="YC702" s="498"/>
      <c r="YD702" s="498"/>
      <c r="YE702" s="498"/>
      <c r="YF702" s="498"/>
      <c r="YG702" s="498"/>
      <c r="YH702" s="498"/>
      <c r="YI702" s="498"/>
      <c r="YJ702" s="498"/>
      <c r="YK702" s="498"/>
      <c r="YL702" s="498"/>
      <c r="YM702" s="498"/>
      <c r="YN702" s="498"/>
      <c r="YO702" s="498"/>
      <c r="YP702" s="498"/>
      <c r="YQ702" s="498"/>
      <c r="YR702" s="498"/>
      <c r="YS702" s="498"/>
      <c r="YT702" s="498"/>
      <c r="YU702" s="498"/>
      <c r="YV702" s="498"/>
      <c r="YW702" s="498"/>
      <c r="YX702" s="498"/>
      <c r="YY702" s="498"/>
      <c r="YZ702" s="498"/>
      <c r="ZA702" s="498"/>
      <c r="ZB702" s="498"/>
      <c r="ZC702" s="498"/>
      <c r="ZD702" s="498"/>
      <c r="ZE702" s="498"/>
      <c r="ZF702" s="498"/>
      <c r="ZG702" s="498"/>
      <c r="ZH702" s="498"/>
      <c r="ZI702" s="498"/>
      <c r="ZJ702" s="498"/>
      <c r="ZK702" s="498"/>
      <c r="ZL702" s="498"/>
      <c r="ZM702" s="498"/>
      <c r="ZN702" s="498"/>
      <c r="ZO702" s="498"/>
      <c r="ZP702" s="498"/>
      <c r="ZQ702" s="498"/>
      <c r="ZR702" s="498"/>
      <c r="ZS702" s="498"/>
      <c r="ZT702" s="498"/>
      <c r="ZU702" s="498"/>
      <c r="ZV702" s="498"/>
      <c r="ZW702" s="498"/>
      <c r="ZX702" s="498"/>
      <c r="ZY702" s="498"/>
      <c r="ZZ702" s="498"/>
      <c r="AAA702" s="498"/>
      <c r="AAB702" s="498"/>
      <c r="AAC702" s="498"/>
      <c r="AAD702" s="498"/>
      <c r="AAE702" s="498"/>
      <c r="AAF702" s="498"/>
      <c r="AAG702" s="498"/>
      <c r="AAH702" s="498"/>
      <c r="AAI702" s="498"/>
      <c r="AAJ702" s="498"/>
      <c r="AAK702" s="498"/>
      <c r="AAL702" s="498"/>
      <c r="AAM702" s="498"/>
      <c r="AAN702" s="498"/>
      <c r="AAO702" s="498"/>
      <c r="AAP702" s="498"/>
      <c r="AAQ702" s="498"/>
      <c r="AAR702" s="498"/>
      <c r="AAS702" s="498"/>
      <c r="AAT702" s="498"/>
      <c r="AAU702" s="498"/>
      <c r="AAV702" s="498"/>
      <c r="AAW702" s="498"/>
      <c r="AAX702" s="498"/>
      <c r="AAY702" s="498"/>
      <c r="AAZ702" s="498"/>
      <c r="ABA702" s="498"/>
      <c r="ABB702" s="498"/>
      <c r="ABC702" s="498"/>
      <c r="ABD702" s="498"/>
      <c r="ABE702" s="498"/>
      <c r="ABF702" s="498"/>
      <c r="ABG702" s="498"/>
      <c r="ABH702" s="498"/>
      <c r="ABI702" s="498"/>
      <c r="ABJ702" s="498"/>
      <c r="ABK702" s="498"/>
      <c r="ABL702" s="498"/>
      <c r="ABM702" s="498"/>
      <c r="ABN702" s="498"/>
      <c r="ABO702" s="498"/>
      <c r="ABP702" s="498"/>
      <c r="ABQ702" s="498"/>
      <c r="ABR702" s="498"/>
      <c r="ABS702" s="498"/>
      <c r="ABT702" s="498"/>
      <c r="ABU702" s="498"/>
      <c r="ABV702" s="498"/>
      <c r="ABW702" s="498"/>
      <c r="ABX702" s="498"/>
      <c r="ABY702" s="498"/>
      <c r="ABZ702" s="498"/>
      <c r="ACA702" s="498"/>
      <c r="ACB702" s="498"/>
      <c r="ACC702" s="498"/>
      <c r="ACD702" s="498"/>
      <c r="ACE702" s="498"/>
      <c r="ACF702" s="498"/>
      <c r="ACG702" s="498"/>
      <c r="ACH702" s="498"/>
      <c r="ACI702" s="498"/>
      <c r="ACJ702" s="498"/>
      <c r="ACK702" s="498"/>
      <c r="ACL702" s="498"/>
      <c r="ACM702" s="498"/>
      <c r="ACN702" s="498"/>
      <c r="ACO702" s="498"/>
      <c r="ACP702" s="498"/>
      <c r="ACQ702" s="498"/>
      <c r="ACR702" s="498"/>
      <c r="ACS702" s="498"/>
      <c r="ACT702" s="498"/>
      <c r="ACU702" s="498"/>
      <c r="ACV702" s="498"/>
      <c r="ACW702" s="498"/>
      <c r="ACX702" s="498"/>
      <c r="ACY702" s="498"/>
      <c r="ACZ702" s="498"/>
      <c r="ADA702" s="498"/>
      <c r="ADB702" s="498"/>
      <c r="ADC702" s="498"/>
      <c r="ADD702" s="498"/>
      <c r="ADE702" s="498"/>
      <c r="ADF702" s="498"/>
      <c r="ADG702" s="498"/>
      <c r="ADH702" s="498"/>
      <c r="ADI702" s="498"/>
      <c r="ADJ702" s="498"/>
      <c r="ADK702" s="498"/>
      <c r="ADL702" s="498"/>
      <c r="ADM702" s="498"/>
      <c r="ADN702" s="498"/>
      <c r="ADO702" s="498"/>
      <c r="ADP702" s="498"/>
      <c r="ADQ702" s="498"/>
      <c r="ADR702" s="498"/>
      <c r="ADS702" s="498"/>
      <c r="ADT702" s="498"/>
      <c r="ADU702" s="498"/>
      <c r="ADV702" s="498"/>
      <c r="ADW702" s="498"/>
      <c r="ADX702" s="498"/>
      <c r="ADY702" s="498"/>
      <c r="ADZ702" s="498"/>
      <c r="AEA702" s="498"/>
      <c r="AEB702" s="498"/>
      <c r="AEC702" s="498"/>
      <c r="AED702" s="498"/>
      <c r="AEE702" s="498"/>
      <c r="AEF702" s="498"/>
      <c r="AEG702" s="498"/>
      <c r="AEH702" s="498"/>
      <c r="AEI702" s="498"/>
      <c r="AEJ702" s="498"/>
      <c r="AEK702" s="498"/>
      <c r="AEL702" s="498"/>
      <c r="AEM702" s="498"/>
      <c r="AEN702" s="498"/>
      <c r="AEO702" s="498"/>
      <c r="AEP702" s="498"/>
      <c r="AEQ702" s="498"/>
      <c r="AER702" s="498"/>
      <c r="AES702" s="498"/>
      <c r="AET702" s="498"/>
      <c r="AEU702" s="498"/>
      <c r="AEV702" s="498"/>
      <c r="AEW702" s="498"/>
      <c r="AEX702" s="498"/>
      <c r="AEY702" s="498"/>
      <c r="AEZ702" s="498"/>
      <c r="AFA702" s="498"/>
      <c r="AFB702" s="498"/>
      <c r="AFC702" s="498"/>
      <c r="AFD702" s="498"/>
      <c r="AFE702" s="498"/>
      <c r="AFF702" s="498"/>
      <c r="AFG702" s="498"/>
      <c r="AFH702" s="498"/>
      <c r="AFI702" s="498"/>
      <c r="AFJ702" s="498"/>
      <c r="AFK702" s="498"/>
      <c r="AFL702" s="498"/>
      <c r="AFM702" s="498"/>
      <c r="AFN702" s="498"/>
      <c r="AFO702" s="498"/>
      <c r="AFP702" s="498"/>
      <c r="AFQ702" s="498"/>
      <c r="AFR702" s="498"/>
      <c r="AFS702" s="498"/>
      <c r="AFT702" s="498"/>
      <c r="AFU702" s="498"/>
      <c r="AFV702" s="498"/>
      <c r="AFW702" s="498"/>
      <c r="AFX702" s="498"/>
      <c r="AFY702" s="498"/>
      <c r="AFZ702" s="498"/>
      <c r="AGA702" s="498"/>
      <c r="AGB702" s="498"/>
      <c r="AGC702" s="498"/>
      <c r="AGD702" s="498"/>
      <c r="AGE702" s="498"/>
      <c r="AGF702" s="498"/>
      <c r="AGG702" s="498"/>
      <c r="AGH702" s="498"/>
      <c r="AGI702" s="498"/>
      <c r="AGJ702" s="498"/>
      <c r="AGK702" s="498"/>
      <c r="AGL702" s="498"/>
      <c r="AGM702" s="498"/>
      <c r="AGN702" s="498"/>
      <c r="AGO702" s="498"/>
      <c r="AGP702" s="498"/>
      <c r="AGQ702" s="498"/>
      <c r="AGR702" s="498"/>
      <c r="AGS702" s="498"/>
      <c r="AGT702" s="498"/>
      <c r="AGU702" s="498"/>
      <c r="AGV702" s="498"/>
      <c r="AGW702" s="498"/>
      <c r="AGX702" s="498"/>
      <c r="AGY702" s="498"/>
      <c r="AGZ702" s="498"/>
      <c r="AHA702" s="498"/>
      <c r="AHB702" s="498"/>
      <c r="AHC702" s="498"/>
      <c r="AHD702" s="498"/>
      <c r="AHE702" s="498"/>
      <c r="AHF702" s="498"/>
      <c r="AHG702" s="498"/>
      <c r="AHH702" s="498"/>
      <c r="AHI702" s="498"/>
      <c r="AHJ702" s="498"/>
      <c r="AHK702" s="498"/>
      <c r="AHL702" s="498"/>
      <c r="AHM702" s="498"/>
      <c r="AHN702" s="498"/>
      <c r="AHO702" s="498"/>
      <c r="AHP702" s="498"/>
      <c r="AHQ702" s="498"/>
      <c r="AHR702" s="498"/>
      <c r="AHS702" s="498"/>
      <c r="AHT702" s="498"/>
      <c r="AHU702" s="498"/>
      <c r="AHV702" s="498"/>
      <c r="AHW702" s="498"/>
      <c r="AHX702" s="498"/>
      <c r="AHY702" s="498"/>
      <c r="AHZ702" s="498"/>
      <c r="AIA702" s="498"/>
      <c r="AIB702" s="498"/>
      <c r="AIC702" s="498"/>
      <c r="AID702" s="498"/>
      <c r="AIE702" s="498"/>
      <c r="AIF702" s="498"/>
      <c r="AIG702" s="498"/>
      <c r="AIH702" s="498"/>
      <c r="AII702" s="498"/>
      <c r="AIJ702" s="498"/>
      <c r="AIK702" s="498"/>
      <c r="AIL702" s="498"/>
      <c r="AIM702" s="498"/>
      <c r="AIN702" s="498"/>
      <c r="AIO702" s="498"/>
      <c r="AIP702" s="498"/>
      <c r="AIQ702" s="498"/>
      <c r="AIR702" s="498"/>
      <c r="AIS702" s="498"/>
      <c r="AIT702" s="498"/>
      <c r="AIU702" s="498"/>
      <c r="AIV702" s="498"/>
      <c r="AIW702" s="498"/>
      <c r="AIX702" s="498"/>
      <c r="AIY702" s="498"/>
      <c r="AIZ702" s="498"/>
      <c r="AJA702" s="498"/>
      <c r="AJB702" s="498"/>
      <c r="AJC702" s="498"/>
      <c r="AJD702" s="498"/>
      <c r="AJE702" s="498"/>
      <c r="AJF702" s="498"/>
      <c r="AJG702" s="498"/>
      <c r="AJH702" s="498"/>
      <c r="AJI702" s="498"/>
      <c r="AJJ702" s="498"/>
      <c r="AJK702" s="498"/>
      <c r="AJL702" s="498"/>
      <c r="AJM702" s="498"/>
      <c r="AJN702" s="498"/>
      <c r="AJO702" s="498"/>
      <c r="AJP702" s="498"/>
      <c r="AJQ702" s="498"/>
      <c r="AJR702" s="498"/>
      <c r="AJS702" s="498"/>
      <c r="AJT702" s="498"/>
      <c r="AJU702" s="498"/>
      <c r="AJV702" s="498"/>
      <c r="AJW702" s="498"/>
      <c r="AJX702" s="498"/>
      <c r="AJY702" s="498"/>
      <c r="AJZ702" s="498"/>
      <c r="AKA702" s="498"/>
      <c r="AKB702" s="498"/>
      <c r="AKC702" s="498"/>
      <c r="AKD702" s="498"/>
      <c r="AKE702" s="498"/>
      <c r="AKF702" s="498"/>
      <c r="AKG702" s="498"/>
      <c r="AKH702" s="498"/>
      <c r="AKI702" s="498"/>
      <c r="AKJ702" s="498"/>
      <c r="AKK702" s="498"/>
      <c r="AKL702" s="498"/>
      <c r="AKM702" s="498"/>
      <c r="AKN702" s="498"/>
      <c r="AKO702" s="498"/>
      <c r="AKP702" s="498"/>
      <c r="AKQ702" s="498"/>
      <c r="AKR702" s="498"/>
      <c r="AKS702" s="498"/>
      <c r="AKT702" s="498"/>
      <c r="AKU702" s="498"/>
      <c r="AKV702" s="498"/>
      <c r="AKW702" s="498"/>
      <c r="AKX702" s="498"/>
      <c r="AKY702" s="498"/>
      <c r="AKZ702" s="498"/>
      <c r="ALA702" s="498"/>
      <c r="ALB702" s="498"/>
      <c r="ALC702" s="498"/>
      <c r="ALD702" s="498"/>
      <c r="ALE702" s="498"/>
      <c r="ALF702" s="498"/>
      <c r="ALG702" s="498"/>
      <c r="ALH702" s="498"/>
      <c r="ALI702" s="498"/>
      <c r="ALJ702" s="498"/>
      <c r="ALK702" s="498"/>
      <c r="ALL702" s="498"/>
      <c r="ALM702" s="498"/>
      <c r="ALN702" s="498"/>
      <c r="ALO702" s="498"/>
      <c r="ALP702" s="498"/>
      <c r="ALQ702" s="498"/>
      <c r="ALR702" s="498"/>
      <c r="ALS702" s="498"/>
      <c r="ALT702" s="498"/>
      <c r="ALU702" s="498"/>
      <c r="ALV702" s="498"/>
      <c r="ALW702" s="498"/>
      <c r="ALX702" s="498"/>
      <c r="ALY702" s="498"/>
      <c r="ALZ702" s="498"/>
      <c r="AMA702" s="498"/>
      <c r="AMB702" s="498"/>
      <c r="AMC702" s="498"/>
      <c r="AMD702" s="498"/>
      <c r="AME702" s="498"/>
      <c r="AMF702" s="498"/>
      <c r="AMG702" s="498"/>
      <c r="AMH702" s="498"/>
      <c r="AMI702" s="498"/>
      <c r="AMJ702" s="498"/>
      <c r="AMK702" s="498"/>
    </row>
    <row r="703" spans="1:1025" s="499" customFormat="1" ht="15" customHeight="1" x14ac:dyDescent="0.25">
      <c r="A703" s="498"/>
      <c r="B703" s="531" t="s">
        <v>585</v>
      </c>
      <c r="C703" s="432"/>
      <c r="D703" s="432"/>
      <c r="E703" s="424"/>
      <c r="F703" s="425"/>
      <c r="G703" s="426"/>
      <c r="H703" s="426"/>
      <c r="I703" s="498"/>
      <c r="J703" s="487"/>
      <c r="K703" s="487"/>
      <c r="L703" s="487"/>
      <c r="M703" s="466"/>
      <c r="N703" s="467"/>
      <c r="O703" s="468"/>
      <c r="P703" s="468"/>
      <c r="Q703" s="498"/>
      <c r="R703" s="498"/>
      <c r="S703" s="498"/>
      <c r="T703" s="498"/>
      <c r="U703" s="498"/>
      <c r="V703" s="498"/>
      <c r="W703" s="498"/>
      <c r="X703" s="498"/>
      <c r="Y703" s="498"/>
      <c r="Z703" s="498"/>
      <c r="AA703" s="498"/>
      <c r="AB703" s="498"/>
      <c r="AC703" s="498"/>
      <c r="AD703" s="498"/>
      <c r="AE703" s="498"/>
      <c r="AF703" s="498"/>
      <c r="AG703" s="498"/>
      <c r="AH703" s="498"/>
      <c r="AI703" s="498"/>
      <c r="AJ703" s="498"/>
      <c r="AK703" s="498"/>
      <c r="AL703" s="498"/>
      <c r="AM703" s="498"/>
      <c r="AN703" s="498"/>
      <c r="AO703" s="498"/>
      <c r="AP703" s="498"/>
      <c r="AQ703" s="498"/>
      <c r="AR703" s="498"/>
      <c r="AS703" s="498"/>
      <c r="AT703" s="498"/>
      <c r="AU703" s="498"/>
      <c r="AV703" s="498"/>
      <c r="AW703" s="498"/>
      <c r="AX703" s="498"/>
      <c r="AY703" s="498"/>
      <c r="AZ703" s="498"/>
      <c r="BA703" s="498"/>
      <c r="BB703" s="498"/>
      <c r="BC703" s="498"/>
      <c r="BD703" s="498"/>
      <c r="BE703" s="498"/>
      <c r="BF703" s="498"/>
      <c r="BG703" s="498"/>
      <c r="BH703" s="498"/>
      <c r="BI703" s="498"/>
      <c r="BJ703" s="498"/>
      <c r="BK703" s="498"/>
      <c r="BL703" s="498"/>
      <c r="BM703" s="498"/>
      <c r="BN703" s="498"/>
      <c r="BO703" s="498"/>
      <c r="BP703" s="498"/>
      <c r="BQ703" s="498"/>
      <c r="BR703" s="498"/>
      <c r="BS703" s="498"/>
      <c r="BT703" s="498"/>
      <c r="BU703" s="498"/>
      <c r="BV703" s="498"/>
      <c r="BW703" s="498"/>
      <c r="BX703" s="498"/>
      <c r="BY703" s="498"/>
      <c r="BZ703" s="498"/>
      <c r="CA703" s="498"/>
      <c r="CB703" s="498"/>
      <c r="CC703" s="498"/>
      <c r="CD703" s="498"/>
      <c r="CE703" s="498"/>
      <c r="CF703" s="498"/>
      <c r="CG703" s="498"/>
      <c r="CH703" s="498"/>
      <c r="CI703" s="498"/>
      <c r="CJ703" s="498"/>
      <c r="CK703" s="498"/>
      <c r="CL703" s="498"/>
      <c r="CM703" s="498"/>
      <c r="CN703" s="498"/>
      <c r="CO703" s="498"/>
      <c r="CP703" s="498"/>
      <c r="CQ703" s="498"/>
      <c r="CR703" s="498"/>
      <c r="CS703" s="498"/>
      <c r="CT703" s="498"/>
      <c r="CU703" s="498"/>
      <c r="CV703" s="498"/>
      <c r="CW703" s="498"/>
      <c r="CX703" s="498"/>
      <c r="CY703" s="498"/>
      <c r="CZ703" s="498"/>
      <c r="DA703" s="498"/>
      <c r="DB703" s="498"/>
      <c r="DC703" s="498"/>
      <c r="DD703" s="498"/>
      <c r="DE703" s="498"/>
      <c r="DF703" s="498"/>
      <c r="DG703" s="498"/>
      <c r="DH703" s="498"/>
      <c r="DI703" s="498"/>
      <c r="DJ703" s="498"/>
      <c r="DK703" s="498"/>
      <c r="DL703" s="498"/>
      <c r="DM703" s="498"/>
      <c r="DN703" s="498"/>
      <c r="DO703" s="498"/>
      <c r="DP703" s="498"/>
      <c r="DQ703" s="498"/>
      <c r="DR703" s="498"/>
      <c r="DS703" s="498"/>
      <c r="DT703" s="498"/>
      <c r="DU703" s="498"/>
      <c r="DV703" s="498"/>
      <c r="DW703" s="498"/>
      <c r="DX703" s="498"/>
      <c r="DY703" s="498"/>
      <c r="DZ703" s="498"/>
      <c r="EA703" s="498"/>
      <c r="EB703" s="498"/>
      <c r="EC703" s="498"/>
      <c r="ED703" s="498"/>
      <c r="EE703" s="498"/>
      <c r="EF703" s="498"/>
      <c r="EG703" s="498"/>
      <c r="EH703" s="498"/>
      <c r="EI703" s="498"/>
      <c r="EJ703" s="498"/>
      <c r="EK703" s="498"/>
      <c r="EL703" s="498"/>
      <c r="EM703" s="498"/>
      <c r="EN703" s="498"/>
      <c r="EO703" s="498"/>
      <c r="EP703" s="498"/>
      <c r="EQ703" s="498"/>
      <c r="ER703" s="498"/>
      <c r="ES703" s="498"/>
      <c r="ET703" s="498"/>
      <c r="EU703" s="498"/>
      <c r="EV703" s="498"/>
      <c r="EW703" s="498"/>
      <c r="EX703" s="498"/>
      <c r="EY703" s="498"/>
      <c r="EZ703" s="498"/>
      <c r="FA703" s="498"/>
      <c r="FB703" s="498"/>
      <c r="FC703" s="498"/>
      <c r="FD703" s="498"/>
      <c r="FE703" s="498"/>
      <c r="FF703" s="498"/>
      <c r="FG703" s="498"/>
      <c r="FH703" s="498"/>
      <c r="FI703" s="498"/>
      <c r="FJ703" s="498"/>
      <c r="FK703" s="498"/>
      <c r="FL703" s="498"/>
      <c r="FM703" s="498"/>
      <c r="FN703" s="498"/>
      <c r="FO703" s="498"/>
      <c r="FP703" s="498"/>
      <c r="FQ703" s="498"/>
      <c r="FR703" s="498"/>
      <c r="FS703" s="498"/>
      <c r="FT703" s="498"/>
      <c r="FU703" s="498"/>
      <c r="FV703" s="498"/>
      <c r="FW703" s="498"/>
      <c r="FX703" s="498"/>
      <c r="FY703" s="498"/>
      <c r="FZ703" s="498"/>
      <c r="GA703" s="498"/>
      <c r="GB703" s="498"/>
      <c r="GC703" s="498"/>
      <c r="GD703" s="498"/>
      <c r="GE703" s="498"/>
      <c r="GF703" s="498"/>
      <c r="GG703" s="498"/>
      <c r="GH703" s="498"/>
      <c r="GI703" s="498"/>
      <c r="GJ703" s="498"/>
      <c r="GK703" s="498"/>
      <c r="GL703" s="498"/>
      <c r="GM703" s="498"/>
      <c r="GN703" s="498"/>
      <c r="GO703" s="498"/>
      <c r="GP703" s="498"/>
      <c r="GQ703" s="498"/>
      <c r="GR703" s="498"/>
      <c r="GS703" s="498"/>
      <c r="GT703" s="498"/>
      <c r="GU703" s="498"/>
      <c r="GV703" s="498"/>
      <c r="GW703" s="498"/>
      <c r="GX703" s="498"/>
      <c r="GY703" s="498"/>
      <c r="GZ703" s="498"/>
      <c r="HA703" s="498"/>
      <c r="HB703" s="498"/>
      <c r="HC703" s="498"/>
      <c r="HD703" s="498"/>
      <c r="HE703" s="498"/>
      <c r="HF703" s="498"/>
      <c r="HG703" s="498"/>
      <c r="HH703" s="498"/>
      <c r="HI703" s="498"/>
      <c r="HJ703" s="498"/>
      <c r="HK703" s="498"/>
      <c r="HL703" s="498"/>
      <c r="HM703" s="498"/>
      <c r="HN703" s="498"/>
      <c r="HO703" s="498"/>
      <c r="HP703" s="498"/>
      <c r="HQ703" s="498"/>
      <c r="HR703" s="498"/>
      <c r="HS703" s="498"/>
      <c r="HT703" s="498"/>
      <c r="HU703" s="498"/>
      <c r="HV703" s="498"/>
      <c r="HW703" s="498"/>
      <c r="HX703" s="498"/>
      <c r="HY703" s="498"/>
      <c r="HZ703" s="498"/>
      <c r="IA703" s="498"/>
      <c r="IB703" s="498"/>
      <c r="IC703" s="498"/>
      <c r="ID703" s="498"/>
      <c r="IE703" s="498"/>
      <c r="IF703" s="498"/>
      <c r="IG703" s="498"/>
      <c r="IH703" s="498"/>
      <c r="II703" s="498"/>
      <c r="IJ703" s="498"/>
      <c r="IK703" s="498"/>
      <c r="IL703" s="498"/>
      <c r="IM703" s="498"/>
      <c r="IN703" s="498"/>
      <c r="IO703" s="498"/>
      <c r="IP703" s="498"/>
      <c r="IQ703" s="498"/>
      <c r="IR703" s="498"/>
      <c r="IS703" s="498"/>
      <c r="IT703" s="498"/>
      <c r="IU703" s="498"/>
      <c r="IV703" s="498"/>
      <c r="IW703" s="498"/>
      <c r="IX703" s="498"/>
      <c r="IY703" s="498"/>
      <c r="IZ703" s="498"/>
      <c r="JA703" s="498"/>
      <c r="JB703" s="498"/>
      <c r="JC703" s="498"/>
      <c r="JD703" s="498"/>
      <c r="JE703" s="498"/>
      <c r="JF703" s="498"/>
      <c r="JG703" s="498"/>
      <c r="JH703" s="498"/>
      <c r="JI703" s="498"/>
      <c r="JJ703" s="498"/>
      <c r="JK703" s="498"/>
      <c r="JL703" s="498"/>
      <c r="JM703" s="498"/>
      <c r="JN703" s="498"/>
      <c r="JO703" s="498"/>
      <c r="JP703" s="498"/>
      <c r="JQ703" s="498"/>
      <c r="JR703" s="498"/>
      <c r="JS703" s="498"/>
      <c r="JT703" s="498"/>
      <c r="JU703" s="498"/>
      <c r="JV703" s="498"/>
      <c r="JW703" s="498"/>
      <c r="JX703" s="498"/>
      <c r="JY703" s="498"/>
      <c r="JZ703" s="498"/>
      <c r="KA703" s="498"/>
      <c r="KB703" s="498"/>
      <c r="KC703" s="498"/>
      <c r="KD703" s="498"/>
      <c r="KE703" s="498"/>
      <c r="KF703" s="498"/>
      <c r="KG703" s="498"/>
      <c r="KH703" s="498"/>
      <c r="KI703" s="498"/>
      <c r="KJ703" s="498"/>
      <c r="KK703" s="498"/>
      <c r="KL703" s="498"/>
      <c r="KM703" s="498"/>
      <c r="KN703" s="498"/>
      <c r="KO703" s="498"/>
      <c r="KP703" s="498"/>
      <c r="KQ703" s="498"/>
      <c r="KR703" s="498"/>
      <c r="KS703" s="498"/>
      <c r="KT703" s="498"/>
      <c r="KU703" s="498"/>
      <c r="KV703" s="498"/>
      <c r="KW703" s="498"/>
      <c r="KX703" s="498"/>
      <c r="KY703" s="498"/>
      <c r="KZ703" s="498"/>
      <c r="LA703" s="498"/>
      <c r="LB703" s="498"/>
      <c r="LC703" s="498"/>
      <c r="LD703" s="498"/>
      <c r="LE703" s="498"/>
      <c r="LF703" s="498"/>
      <c r="LG703" s="498"/>
      <c r="LH703" s="498"/>
      <c r="LI703" s="498"/>
      <c r="LJ703" s="498"/>
      <c r="LK703" s="498"/>
      <c r="LL703" s="498"/>
      <c r="LM703" s="498"/>
      <c r="LN703" s="498"/>
      <c r="LO703" s="498"/>
      <c r="LP703" s="498"/>
      <c r="LQ703" s="498"/>
      <c r="LR703" s="498"/>
      <c r="LS703" s="498"/>
      <c r="LT703" s="498"/>
      <c r="LU703" s="498"/>
      <c r="LV703" s="498"/>
      <c r="LW703" s="498"/>
      <c r="LX703" s="498"/>
      <c r="LY703" s="498"/>
      <c r="LZ703" s="498"/>
      <c r="MA703" s="498"/>
      <c r="MB703" s="498"/>
      <c r="MC703" s="498"/>
      <c r="MD703" s="498"/>
      <c r="ME703" s="498"/>
      <c r="MF703" s="498"/>
      <c r="MG703" s="498"/>
      <c r="MH703" s="498"/>
      <c r="MI703" s="498"/>
      <c r="MJ703" s="498"/>
      <c r="MK703" s="498"/>
      <c r="ML703" s="498"/>
      <c r="MM703" s="498"/>
      <c r="MN703" s="498"/>
      <c r="MO703" s="498"/>
      <c r="MP703" s="498"/>
      <c r="MQ703" s="498"/>
      <c r="MR703" s="498"/>
      <c r="MS703" s="498"/>
      <c r="MT703" s="498"/>
      <c r="MU703" s="498"/>
      <c r="MV703" s="498"/>
      <c r="MW703" s="498"/>
      <c r="MX703" s="498"/>
      <c r="MY703" s="498"/>
      <c r="MZ703" s="498"/>
      <c r="NA703" s="498"/>
      <c r="NB703" s="498"/>
      <c r="NC703" s="498"/>
      <c r="ND703" s="498"/>
      <c r="NE703" s="498"/>
      <c r="NF703" s="498"/>
      <c r="NG703" s="498"/>
      <c r="NH703" s="498"/>
      <c r="NI703" s="498"/>
      <c r="NJ703" s="498"/>
      <c r="NK703" s="498"/>
      <c r="NL703" s="498"/>
      <c r="NM703" s="498"/>
      <c r="NN703" s="498"/>
      <c r="NO703" s="498"/>
      <c r="NP703" s="498"/>
      <c r="NQ703" s="498"/>
      <c r="NR703" s="498"/>
      <c r="NS703" s="498"/>
      <c r="NT703" s="498"/>
      <c r="NU703" s="498"/>
      <c r="NV703" s="498"/>
      <c r="NW703" s="498"/>
      <c r="NX703" s="498"/>
      <c r="NY703" s="498"/>
      <c r="NZ703" s="498"/>
      <c r="OA703" s="498"/>
      <c r="OB703" s="498"/>
      <c r="OC703" s="498"/>
      <c r="OD703" s="498"/>
      <c r="OE703" s="498"/>
      <c r="OF703" s="498"/>
      <c r="OG703" s="498"/>
      <c r="OH703" s="498"/>
      <c r="OI703" s="498"/>
      <c r="OJ703" s="498"/>
      <c r="OK703" s="498"/>
      <c r="OL703" s="498"/>
      <c r="OM703" s="498"/>
      <c r="ON703" s="498"/>
      <c r="OO703" s="498"/>
      <c r="OP703" s="498"/>
      <c r="OQ703" s="498"/>
      <c r="OR703" s="498"/>
      <c r="OS703" s="498"/>
      <c r="OT703" s="498"/>
      <c r="OU703" s="498"/>
      <c r="OV703" s="498"/>
      <c r="OW703" s="498"/>
      <c r="OX703" s="498"/>
      <c r="OY703" s="498"/>
      <c r="OZ703" s="498"/>
      <c r="PA703" s="498"/>
      <c r="PB703" s="498"/>
      <c r="PC703" s="498"/>
      <c r="PD703" s="498"/>
      <c r="PE703" s="498"/>
      <c r="PF703" s="498"/>
      <c r="PG703" s="498"/>
      <c r="PH703" s="498"/>
      <c r="PI703" s="498"/>
      <c r="PJ703" s="498"/>
      <c r="PK703" s="498"/>
      <c r="PL703" s="498"/>
      <c r="PM703" s="498"/>
      <c r="PN703" s="498"/>
      <c r="PO703" s="498"/>
      <c r="PP703" s="498"/>
      <c r="PQ703" s="498"/>
      <c r="PR703" s="498"/>
      <c r="PS703" s="498"/>
      <c r="PT703" s="498"/>
      <c r="PU703" s="498"/>
      <c r="PV703" s="498"/>
      <c r="PW703" s="498"/>
      <c r="PX703" s="498"/>
      <c r="PY703" s="498"/>
      <c r="PZ703" s="498"/>
      <c r="QA703" s="498"/>
      <c r="QB703" s="498"/>
      <c r="QC703" s="498"/>
      <c r="QD703" s="498"/>
      <c r="QE703" s="498"/>
      <c r="QF703" s="498"/>
      <c r="QG703" s="498"/>
      <c r="QH703" s="498"/>
      <c r="QI703" s="498"/>
      <c r="QJ703" s="498"/>
      <c r="QK703" s="498"/>
      <c r="QL703" s="498"/>
      <c r="QM703" s="498"/>
      <c r="QN703" s="498"/>
      <c r="QO703" s="498"/>
      <c r="QP703" s="498"/>
      <c r="QQ703" s="498"/>
      <c r="QR703" s="498"/>
      <c r="QS703" s="498"/>
      <c r="QT703" s="498"/>
      <c r="QU703" s="498"/>
      <c r="QV703" s="498"/>
      <c r="QW703" s="498"/>
      <c r="QX703" s="498"/>
      <c r="QY703" s="498"/>
      <c r="QZ703" s="498"/>
      <c r="RA703" s="498"/>
      <c r="RB703" s="498"/>
      <c r="RC703" s="498"/>
      <c r="RD703" s="498"/>
      <c r="RE703" s="498"/>
      <c r="RF703" s="498"/>
      <c r="RG703" s="498"/>
      <c r="RH703" s="498"/>
      <c r="RI703" s="498"/>
      <c r="RJ703" s="498"/>
      <c r="RK703" s="498"/>
      <c r="RL703" s="498"/>
      <c r="RM703" s="498"/>
      <c r="RN703" s="498"/>
      <c r="RO703" s="498"/>
      <c r="RP703" s="498"/>
      <c r="RQ703" s="498"/>
      <c r="RR703" s="498"/>
      <c r="RS703" s="498"/>
      <c r="RT703" s="498"/>
      <c r="RU703" s="498"/>
      <c r="RV703" s="498"/>
      <c r="RW703" s="498"/>
      <c r="RX703" s="498"/>
      <c r="RY703" s="498"/>
      <c r="RZ703" s="498"/>
      <c r="SA703" s="498"/>
      <c r="SB703" s="498"/>
      <c r="SC703" s="498"/>
      <c r="SD703" s="498"/>
      <c r="SE703" s="498"/>
      <c r="SF703" s="498"/>
      <c r="SG703" s="498"/>
      <c r="SH703" s="498"/>
      <c r="SI703" s="498"/>
      <c r="SJ703" s="498"/>
      <c r="SK703" s="498"/>
      <c r="SL703" s="498"/>
      <c r="SM703" s="498"/>
      <c r="SN703" s="498"/>
      <c r="SO703" s="498"/>
      <c r="SP703" s="498"/>
      <c r="SQ703" s="498"/>
      <c r="SR703" s="498"/>
      <c r="SS703" s="498"/>
      <c r="ST703" s="498"/>
      <c r="SU703" s="498"/>
      <c r="SV703" s="498"/>
      <c r="SW703" s="498"/>
      <c r="SX703" s="498"/>
      <c r="SY703" s="498"/>
      <c r="SZ703" s="498"/>
      <c r="TA703" s="498"/>
      <c r="TB703" s="498"/>
      <c r="TC703" s="498"/>
      <c r="TD703" s="498"/>
      <c r="TE703" s="498"/>
      <c r="TF703" s="498"/>
      <c r="TG703" s="498"/>
      <c r="TH703" s="498"/>
      <c r="TI703" s="498"/>
      <c r="TJ703" s="498"/>
      <c r="TK703" s="498"/>
      <c r="TL703" s="498"/>
      <c r="TM703" s="498"/>
      <c r="TN703" s="498"/>
      <c r="TO703" s="498"/>
      <c r="TP703" s="498"/>
      <c r="TQ703" s="498"/>
      <c r="TR703" s="498"/>
      <c r="TS703" s="498"/>
      <c r="TT703" s="498"/>
      <c r="TU703" s="498"/>
      <c r="TV703" s="498"/>
      <c r="TW703" s="498"/>
      <c r="TX703" s="498"/>
      <c r="TY703" s="498"/>
      <c r="TZ703" s="498"/>
      <c r="UA703" s="498"/>
      <c r="UB703" s="498"/>
      <c r="UC703" s="498"/>
      <c r="UD703" s="498"/>
      <c r="UE703" s="498"/>
      <c r="UF703" s="498"/>
      <c r="UG703" s="498"/>
      <c r="UH703" s="498"/>
      <c r="UI703" s="498"/>
      <c r="UJ703" s="498"/>
      <c r="UK703" s="498"/>
      <c r="UL703" s="498"/>
      <c r="UM703" s="498"/>
      <c r="UN703" s="498"/>
      <c r="UO703" s="498"/>
      <c r="UP703" s="498"/>
      <c r="UQ703" s="498"/>
      <c r="UR703" s="498"/>
      <c r="US703" s="498"/>
      <c r="UT703" s="498"/>
      <c r="UU703" s="498"/>
      <c r="UV703" s="498"/>
      <c r="UW703" s="498"/>
      <c r="UX703" s="498"/>
      <c r="UY703" s="498"/>
      <c r="UZ703" s="498"/>
      <c r="VA703" s="498"/>
      <c r="VB703" s="498"/>
      <c r="VC703" s="498"/>
      <c r="VD703" s="498"/>
      <c r="VE703" s="498"/>
      <c r="VF703" s="498"/>
      <c r="VG703" s="498"/>
      <c r="VH703" s="498"/>
      <c r="VI703" s="498"/>
      <c r="VJ703" s="498"/>
      <c r="VK703" s="498"/>
      <c r="VL703" s="498"/>
      <c r="VM703" s="498"/>
      <c r="VN703" s="498"/>
      <c r="VO703" s="498"/>
      <c r="VP703" s="498"/>
      <c r="VQ703" s="498"/>
      <c r="VR703" s="498"/>
      <c r="VS703" s="498"/>
      <c r="VT703" s="498"/>
      <c r="VU703" s="498"/>
      <c r="VV703" s="498"/>
      <c r="VW703" s="498"/>
      <c r="VX703" s="498"/>
      <c r="VY703" s="498"/>
      <c r="VZ703" s="498"/>
      <c r="WA703" s="498"/>
      <c r="WB703" s="498"/>
      <c r="WC703" s="498"/>
      <c r="WD703" s="498"/>
      <c r="WE703" s="498"/>
      <c r="WF703" s="498"/>
      <c r="WG703" s="498"/>
      <c r="WH703" s="498"/>
      <c r="WI703" s="498"/>
      <c r="WJ703" s="498"/>
      <c r="WK703" s="498"/>
      <c r="WL703" s="498"/>
      <c r="WM703" s="498"/>
      <c r="WN703" s="498"/>
      <c r="WO703" s="498"/>
      <c r="WP703" s="498"/>
      <c r="WQ703" s="498"/>
      <c r="WR703" s="498"/>
      <c r="WS703" s="498"/>
      <c r="WT703" s="498"/>
      <c r="WU703" s="498"/>
      <c r="WV703" s="498"/>
      <c r="WW703" s="498"/>
      <c r="WX703" s="498"/>
      <c r="WY703" s="498"/>
      <c r="WZ703" s="498"/>
      <c r="XA703" s="498"/>
      <c r="XB703" s="498"/>
      <c r="XC703" s="498"/>
      <c r="XD703" s="498"/>
      <c r="XE703" s="498"/>
      <c r="XF703" s="498"/>
      <c r="XG703" s="498"/>
      <c r="XH703" s="498"/>
      <c r="XI703" s="498"/>
      <c r="XJ703" s="498"/>
      <c r="XK703" s="498"/>
      <c r="XL703" s="498"/>
      <c r="XM703" s="498"/>
      <c r="XN703" s="498"/>
      <c r="XO703" s="498"/>
      <c r="XP703" s="498"/>
      <c r="XQ703" s="498"/>
      <c r="XR703" s="498"/>
      <c r="XS703" s="498"/>
      <c r="XT703" s="498"/>
      <c r="XU703" s="498"/>
      <c r="XV703" s="498"/>
      <c r="XW703" s="498"/>
      <c r="XX703" s="498"/>
      <c r="XY703" s="498"/>
      <c r="XZ703" s="498"/>
      <c r="YA703" s="498"/>
      <c r="YB703" s="498"/>
      <c r="YC703" s="498"/>
      <c r="YD703" s="498"/>
      <c r="YE703" s="498"/>
      <c r="YF703" s="498"/>
      <c r="YG703" s="498"/>
      <c r="YH703" s="498"/>
      <c r="YI703" s="498"/>
      <c r="YJ703" s="498"/>
      <c r="YK703" s="498"/>
      <c r="YL703" s="498"/>
      <c r="YM703" s="498"/>
      <c r="YN703" s="498"/>
      <c r="YO703" s="498"/>
      <c r="YP703" s="498"/>
      <c r="YQ703" s="498"/>
      <c r="YR703" s="498"/>
      <c r="YS703" s="498"/>
      <c r="YT703" s="498"/>
      <c r="YU703" s="498"/>
      <c r="YV703" s="498"/>
      <c r="YW703" s="498"/>
      <c r="YX703" s="498"/>
      <c r="YY703" s="498"/>
      <c r="YZ703" s="498"/>
      <c r="ZA703" s="498"/>
      <c r="ZB703" s="498"/>
      <c r="ZC703" s="498"/>
      <c r="ZD703" s="498"/>
      <c r="ZE703" s="498"/>
      <c r="ZF703" s="498"/>
      <c r="ZG703" s="498"/>
      <c r="ZH703" s="498"/>
      <c r="ZI703" s="498"/>
      <c r="ZJ703" s="498"/>
      <c r="ZK703" s="498"/>
      <c r="ZL703" s="498"/>
      <c r="ZM703" s="498"/>
      <c r="ZN703" s="498"/>
      <c r="ZO703" s="498"/>
      <c r="ZP703" s="498"/>
      <c r="ZQ703" s="498"/>
      <c r="ZR703" s="498"/>
      <c r="ZS703" s="498"/>
      <c r="ZT703" s="498"/>
      <c r="ZU703" s="498"/>
      <c r="ZV703" s="498"/>
      <c r="ZW703" s="498"/>
      <c r="ZX703" s="498"/>
      <c r="ZY703" s="498"/>
      <c r="ZZ703" s="498"/>
      <c r="AAA703" s="498"/>
      <c r="AAB703" s="498"/>
      <c r="AAC703" s="498"/>
      <c r="AAD703" s="498"/>
      <c r="AAE703" s="498"/>
      <c r="AAF703" s="498"/>
      <c r="AAG703" s="498"/>
      <c r="AAH703" s="498"/>
      <c r="AAI703" s="498"/>
      <c r="AAJ703" s="498"/>
      <c r="AAK703" s="498"/>
      <c r="AAL703" s="498"/>
      <c r="AAM703" s="498"/>
      <c r="AAN703" s="498"/>
      <c r="AAO703" s="498"/>
      <c r="AAP703" s="498"/>
      <c r="AAQ703" s="498"/>
      <c r="AAR703" s="498"/>
      <c r="AAS703" s="498"/>
      <c r="AAT703" s="498"/>
      <c r="AAU703" s="498"/>
      <c r="AAV703" s="498"/>
      <c r="AAW703" s="498"/>
      <c r="AAX703" s="498"/>
      <c r="AAY703" s="498"/>
      <c r="AAZ703" s="498"/>
      <c r="ABA703" s="498"/>
      <c r="ABB703" s="498"/>
      <c r="ABC703" s="498"/>
      <c r="ABD703" s="498"/>
      <c r="ABE703" s="498"/>
      <c r="ABF703" s="498"/>
      <c r="ABG703" s="498"/>
      <c r="ABH703" s="498"/>
      <c r="ABI703" s="498"/>
      <c r="ABJ703" s="498"/>
      <c r="ABK703" s="498"/>
      <c r="ABL703" s="498"/>
      <c r="ABM703" s="498"/>
      <c r="ABN703" s="498"/>
      <c r="ABO703" s="498"/>
      <c r="ABP703" s="498"/>
      <c r="ABQ703" s="498"/>
      <c r="ABR703" s="498"/>
      <c r="ABS703" s="498"/>
      <c r="ABT703" s="498"/>
      <c r="ABU703" s="498"/>
      <c r="ABV703" s="498"/>
      <c r="ABW703" s="498"/>
      <c r="ABX703" s="498"/>
      <c r="ABY703" s="498"/>
      <c r="ABZ703" s="498"/>
      <c r="ACA703" s="498"/>
      <c r="ACB703" s="498"/>
      <c r="ACC703" s="498"/>
      <c r="ACD703" s="498"/>
      <c r="ACE703" s="498"/>
      <c r="ACF703" s="498"/>
      <c r="ACG703" s="498"/>
      <c r="ACH703" s="498"/>
      <c r="ACI703" s="498"/>
      <c r="ACJ703" s="498"/>
      <c r="ACK703" s="498"/>
      <c r="ACL703" s="498"/>
      <c r="ACM703" s="498"/>
      <c r="ACN703" s="498"/>
      <c r="ACO703" s="498"/>
      <c r="ACP703" s="498"/>
      <c r="ACQ703" s="498"/>
      <c r="ACR703" s="498"/>
      <c r="ACS703" s="498"/>
      <c r="ACT703" s="498"/>
      <c r="ACU703" s="498"/>
      <c r="ACV703" s="498"/>
      <c r="ACW703" s="498"/>
      <c r="ACX703" s="498"/>
      <c r="ACY703" s="498"/>
      <c r="ACZ703" s="498"/>
      <c r="ADA703" s="498"/>
      <c r="ADB703" s="498"/>
      <c r="ADC703" s="498"/>
      <c r="ADD703" s="498"/>
      <c r="ADE703" s="498"/>
      <c r="ADF703" s="498"/>
      <c r="ADG703" s="498"/>
      <c r="ADH703" s="498"/>
      <c r="ADI703" s="498"/>
      <c r="ADJ703" s="498"/>
      <c r="ADK703" s="498"/>
      <c r="ADL703" s="498"/>
      <c r="ADM703" s="498"/>
      <c r="ADN703" s="498"/>
      <c r="ADO703" s="498"/>
      <c r="ADP703" s="498"/>
      <c r="ADQ703" s="498"/>
      <c r="ADR703" s="498"/>
      <c r="ADS703" s="498"/>
      <c r="ADT703" s="498"/>
      <c r="ADU703" s="498"/>
      <c r="ADV703" s="498"/>
      <c r="ADW703" s="498"/>
      <c r="ADX703" s="498"/>
      <c r="ADY703" s="498"/>
      <c r="ADZ703" s="498"/>
      <c r="AEA703" s="498"/>
      <c r="AEB703" s="498"/>
      <c r="AEC703" s="498"/>
      <c r="AED703" s="498"/>
      <c r="AEE703" s="498"/>
      <c r="AEF703" s="498"/>
      <c r="AEG703" s="498"/>
      <c r="AEH703" s="498"/>
      <c r="AEI703" s="498"/>
      <c r="AEJ703" s="498"/>
      <c r="AEK703" s="498"/>
      <c r="AEL703" s="498"/>
      <c r="AEM703" s="498"/>
      <c r="AEN703" s="498"/>
      <c r="AEO703" s="498"/>
      <c r="AEP703" s="498"/>
      <c r="AEQ703" s="498"/>
      <c r="AER703" s="498"/>
      <c r="AES703" s="498"/>
      <c r="AET703" s="498"/>
      <c r="AEU703" s="498"/>
      <c r="AEV703" s="498"/>
      <c r="AEW703" s="498"/>
      <c r="AEX703" s="498"/>
      <c r="AEY703" s="498"/>
      <c r="AEZ703" s="498"/>
      <c r="AFA703" s="498"/>
      <c r="AFB703" s="498"/>
      <c r="AFC703" s="498"/>
      <c r="AFD703" s="498"/>
      <c r="AFE703" s="498"/>
      <c r="AFF703" s="498"/>
      <c r="AFG703" s="498"/>
      <c r="AFH703" s="498"/>
      <c r="AFI703" s="498"/>
      <c r="AFJ703" s="498"/>
      <c r="AFK703" s="498"/>
      <c r="AFL703" s="498"/>
      <c r="AFM703" s="498"/>
      <c r="AFN703" s="498"/>
      <c r="AFO703" s="498"/>
      <c r="AFP703" s="498"/>
      <c r="AFQ703" s="498"/>
      <c r="AFR703" s="498"/>
      <c r="AFS703" s="498"/>
      <c r="AFT703" s="498"/>
      <c r="AFU703" s="498"/>
      <c r="AFV703" s="498"/>
      <c r="AFW703" s="498"/>
      <c r="AFX703" s="498"/>
      <c r="AFY703" s="498"/>
      <c r="AFZ703" s="498"/>
      <c r="AGA703" s="498"/>
      <c r="AGB703" s="498"/>
      <c r="AGC703" s="498"/>
      <c r="AGD703" s="498"/>
      <c r="AGE703" s="498"/>
      <c r="AGF703" s="498"/>
      <c r="AGG703" s="498"/>
      <c r="AGH703" s="498"/>
      <c r="AGI703" s="498"/>
      <c r="AGJ703" s="498"/>
      <c r="AGK703" s="498"/>
      <c r="AGL703" s="498"/>
      <c r="AGM703" s="498"/>
      <c r="AGN703" s="498"/>
      <c r="AGO703" s="498"/>
      <c r="AGP703" s="498"/>
      <c r="AGQ703" s="498"/>
      <c r="AGR703" s="498"/>
      <c r="AGS703" s="498"/>
      <c r="AGT703" s="498"/>
      <c r="AGU703" s="498"/>
      <c r="AGV703" s="498"/>
      <c r="AGW703" s="498"/>
      <c r="AGX703" s="498"/>
      <c r="AGY703" s="498"/>
      <c r="AGZ703" s="498"/>
      <c r="AHA703" s="498"/>
      <c r="AHB703" s="498"/>
      <c r="AHC703" s="498"/>
      <c r="AHD703" s="498"/>
      <c r="AHE703" s="498"/>
      <c r="AHF703" s="498"/>
      <c r="AHG703" s="498"/>
      <c r="AHH703" s="498"/>
      <c r="AHI703" s="498"/>
      <c r="AHJ703" s="498"/>
      <c r="AHK703" s="498"/>
      <c r="AHL703" s="498"/>
      <c r="AHM703" s="498"/>
      <c r="AHN703" s="498"/>
      <c r="AHO703" s="498"/>
      <c r="AHP703" s="498"/>
      <c r="AHQ703" s="498"/>
      <c r="AHR703" s="498"/>
      <c r="AHS703" s="498"/>
      <c r="AHT703" s="498"/>
      <c r="AHU703" s="498"/>
      <c r="AHV703" s="498"/>
      <c r="AHW703" s="498"/>
      <c r="AHX703" s="498"/>
      <c r="AHY703" s="498"/>
      <c r="AHZ703" s="498"/>
      <c r="AIA703" s="498"/>
      <c r="AIB703" s="498"/>
      <c r="AIC703" s="498"/>
      <c r="AID703" s="498"/>
      <c r="AIE703" s="498"/>
      <c r="AIF703" s="498"/>
      <c r="AIG703" s="498"/>
      <c r="AIH703" s="498"/>
      <c r="AII703" s="498"/>
      <c r="AIJ703" s="498"/>
      <c r="AIK703" s="498"/>
      <c r="AIL703" s="498"/>
      <c r="AIM703" s="498"/>
      <c r="AIN703" s="498"/>
      <c r="AIO703" s="498"/>
      <c r="AIP703" s="498"/>
      <c r="AIQ703" s="498"/>
      <c r="AIR703" s="498"/>
      <c r="AIS703" s="498"/>
      <c r="AIT703" s="498"/>
      <c r="AIU703" s="498"/>
      <c r="AIV703" s="498"/>
      <c r="AIW703" s="498"/>
      <c r="AIX703" s="498"/>
      <c r="AIY703" s="498"/>
      <c r="AIZ703" s="498"/>
      <c r="AJA703" s="498"/>
      <c r="AJB703" s="498"/>
      <c r="AJC703" s="498"/>
      <c r="AJD703" s="498"/>
      <c r="AJE703" s="498"/>
      <c r="AJF703" s="498"/>
      <c r="AJG703" s="498"/>
      <c r="AJH703" s="498"/>
      <c r="AJI703" s="498"/>
      <c r="AJJ703" s="498"/>
      <c r="AJK703" s="498"/>
      <c r="AJL703" s="498"/>
      <c r="AJM703" s="498"/>
      <c r="AJN703" s="498"/>
      <c r="AJO703" s="498"/>
      <c r="AJP703" s="498"/>
      <c r="AJQ703" s="498"/>
      <c r="AJR703" s="498"/>
      <c r="AJS703" s="498"/>
      <c r="AJT703" s="498"/>
      <c r="AJU703" s="498"/>
      <c r="AJV703" s="498"/>
      <c r="AJW703" s="498"/>
      <c r="AJX703" s="498"/>
      <c r="AJY703" s="498"/>
      <c r="AJZ703" s="498"/>
      <c r="AKA703" s="498"/>
      <c r="AKB703" s="498"/>
      <c r="AKC703" s="498"/>
      <c r="AKD703" s="498"/>
      <c r="AKE703" s="498"/>
      <c r="AKF703" s="498"/>
      <c r="AKG703" s="498"/>
      <c r="AKH703" s="498"/>
      <c r="AKI703" s="498"/>
      <c r="AKJ703" s="498"/>
      <c r="AKK703" s="498"/>
      <c r="AKL703" s="498"/>
      <c r="AKM703" s="498"/>
      <c r="AKN703" s="498"/>
      <c r="AKO703" s="498"/>
      <c r="AKP703" s="498"/>
      <c r="AKQ703" s="498"/>
      <c r="AKR703" s="498"/>
      <c r="AKS703" s="498"/>
      <c r="AKT703" s="498"/>
      <c r="AKU703" s="498"/>
      <c r="AKV703" s="498"/>
      <c r="AKW703" s="498"/>
      <c r="AKX703" s="498"/>
      <c r="AKY703" s="498"/>
      <c r="AKZ703" s="498"/>
      <c r="ALA703" s="498"/>
      <c r="ALB703" s="498"/>
      <c r="ALC703" s="498"/>
      <c r="ALD703" s="498"/>
      <c r="ALE703" s="498"/>
      <c r="ALF703" s="498"/>
      <c r="ALG703" s="498"/>
      <c r="ALH703" s="498"/>
      <c r="ALI703" s="498"/>
      <c r="ALJ703" s="498"/>
      <c r="ALK703" s="498"/>
      <c r="ALL703" s="498"/>
      <c r="ALM703" s="498"/>
      <c r="ALN703" s="498"/>
      <c r="ALO703" s="498"/>
      <c r="ALP703" s="498"/>
      <c r="ALQ703" s="498"/>
      <c r="ALR703" s="498"/>
      <c r="ALS703" s="498"/>
      <c r="ALT703" s="498"/>
      <c r="ALU703" s="498"/>
      <c r="ALV703" s="498"/>
      <c r="ALW703" s="498"/>
      <c r="ALX703" s="498"/>
      <c r="ALY703" s="498"/>
      <c r="ALZ703" s="498"/>
      <c r="AMA703" s="498"/>
      <c r="AMB703" s="498"/>
      <c r="AMC703" s="498"/>
      <c r="AMD703" s="498"/>
      <c r="AME703" s="498"/>
      <c r="AMF703" s="498"/>
      <c r="AMG703" s="498"/>
      <c r="AMH703" s="498"/>
      <c r="AMI703" s="498"/>
      <c r="AMJ703" s="498"/>
      <c r="AMK703" s="498"/>
    </row>
    <row r="704" spans="1:1025" s="501" customFormat="1" x14ac:dyDescent="0.25">
      <c r="A704" s="500"/>
      <c r="B704" s="428" t="s">
        <v>111</v>
      </c>
      <c r="C704" s="428"/>
      <c r="D704" s="428"/>
      <c r="E704" s="429" t="s">
        <v>12</v>
      </c>
      <c r="F704" s="430"/>
      <c r="G704" s="431"/>
      <c r="H704" s="431"/>
      <c r="I704" s="500"/>
      <c r="J704" s="543"/>
      <c r="K704" s="543"/>
      <c r="L704" s="543"/>
      <c r="M704" s="537"/>
      <c r="N704" s="538"/>
      <c r="O704" s="539"/>
      <c r="P704" s="539"/>
      <c r="Q704" s="500"/>
      <c r="R704" s="500"/>
      <c r="S704" s="500"/>
      <c r="T704" s="500"/>
      <c r="U704" s="500"/>
      <c r="V704" s="500"/>
      <c r="W704" s="500"/>
      <c r="X704" s="500"/>
      <c r="Y704" s="500"/>
      <c r="Z704" s="500"/>
      <c r="AA704" s="500"/>
      <c r="AB704" s="500"/>
      <c r="AC704" s="500"/>
      <c r="AD704" s="500"/>
      <c r="AE704" s="500"/>
      <c r="AF704" s="500"/>
      <c r="AG704" s="500"/>
      <c r="AH704" s="500"/>
      <c r="AI704" s="500"/>
      <c r="AJ704" s="500"/>
      <c r="AK704" s="500"/>
      <c r="AL704" s="500"/>
      <c r="AM704" s="500"/>
      <c r="AN704" s="500"/>
      <c r="AO704" s="500"/>
      <c r="AP704" s="500"/>
      <c r="AQ704" s="500"/>
      <c r="AR704" s="500"/>
      <c r="AS704" s="500"/>
      <c r="AT704" s="500"/>
      <c r="AU704" s="500"/>
      <c r="AV704" s="500"/>
      <c r="AW704" s="500"/>
      <c r="AX704" s="500"/>
      <c r="AY704" s="500"/>
      <c r="AZ704" s="500"/>
      <c r="BA704" s="500"/>
      <c r="BB704" s="500"/>
      <c r="BC704" s="500"/>
      <c r="BD704" s="500"/>
      <c r="BE704" s="500"/>
      <c r="BF704" s="500"/>
      <c r="BG704" s="500"/>
      <c r="BH704" s="500"/>
      <c r="BI704" s="500"/>
      <c r="BJ704" s="500"/>
      <c r="BK704" s="500"/>
      <c r="BL704" s="500"/>
      <c r="BM704" s="500"/>
      <c r="BN704" s="500"/>
      <c r="BO704" s="500"/>
      <c r="BP704" s="500"/>
      <c r="BQ704" s="500"/>
      <c r="BR704" s="500"/>
      <c r="BS704" s="500"/>
      <c r="BT704" s="500"/>
      <c r="BU704" s="500"/>
      <c r="BV704" s="500"/>
      <c r="BW704" s="500"/>
      <c r="BX704" s="500"/>
      <c r="BY704" s="500"/>
      <c r="BZ704" s="500"/>
      <c r="CA704" s="500"/>
      <c r="CB704" s="500"/>
      <c r="CC704" s="500"/>
      <c r="CD704" s="500"/>
      <c r="CE704" s="500"/>
      <c r="CF704" s="500"/>
      <c r="CG704" s="500"/>
      <c r="CH704" s="500"/>
      <c r="CI704" s="500"/>
      <c r="CJ704" s="500"/>
      <c r="CK704" s="500"/>
      <c r="CL704" s="500"/>
      <c r="CM704" s="500"/>
      <c r="CN704" s="500"/>
      <c r="CO704" s="500"/>
      <c r="CP704" s="500"/>
      <c r="CQ704" s="500"/>
      <c r="CR704" s="500"/>
      <c r="CS704" s="500"/>
      <c r="CT704" s="500"/>
      <c r="CU704" s="500"/>
      <c r="CV704" s="500"/>
      <c r="CW704" s="500"/>
      <c r="CX704" s="500"/>
      <c r="CY704" s="500"/>
      <c r="CZ704" s="500"/>
      <c r="DA704" s="500"/>
      <c r="DB704" s="500"/>
      <c r="DC704" s="500"/>
      <c r="DD704" s="500"/>
      <c r="DE704" s="500"/>
      <c r="DF704" s="500"/>
      <c r="DG704" s="500"/>
      <c r="DH704" s="500"/>
      <c r="DI704" s="500"/>
      <c r="DJ704" s="500"/>
      <c r="DK704" s="500"/>
      <c r="DL704" s="500"/>
      <c r="DM704" s="500"/>
      <c r="DN704" s="500"/>
      <c r="DO704" s="500"/>
      <c r="DP704" s="500"/>
      <c r="DQ704" s="500"/>
      <c r="DR704" s="500"/>
      <c r="DS704" s="500"/>
      <c r="DT704" s="500"/>
      <c r="DU704" s="500"/>
      <c r="DV704" s="500"/>
      <c r="DW704" s="500"/>
      <c r="DX704" s="500"/>
      <c r="DY704" s="500"/>
      <c r="DZ704" s="500"/>
      <c r="EA704" s="500"/>
      <c r="EB704" s="500"/>
      <c r="EC704" s="500"/>
      <c r="ED704" s="500"/>
      <c r="EE704" s="500"/>
      <c r="EF704" s="500"/>
      <c r="EG704" s="500"/>
      <c r="EH704" s="500"/>
      <c r="EI704" s="500"/>
      <c r="EJ704" s="500"/>
      <c r="EK704" s="500"/>
      <c r="EL704" s="500"/>
      <c r="EM704" s="500"/>
      <c r="EN704" s="500"/>
      <c r="EO704" s="500"/>
      <c r="EP704" s="500"/>
      <c r="EQ704" s="500"/>
      <c r="ER704" s="500"/>
      <c r="ES704" s="500"/>
      <c r="ET704" s="500"/>
      <c r="EU704" s="500"/>
      <c r="EV704" s="500"/>
      <c r="EW704" s="500"/>
      <c r="EX704" s="500"/>
      <c r="EY704" s="500"/>
      <c r="EZ704" s="500"/>
      <c r="FA704" s="500"/>
      <c r="FB704" s="500"/>
      <c r="FC704" s="500"/>
      <c r="FD704" s="500"/>
      <c r="FE704" s="500"/>
      <c r="FF704" s="500"/>
      <c r="FG704" s="500"/>
      <c r="FH704" s="500"/>
      <c r="FI704" s="500"/>
      <c r="FJ704" s="500"/>
      <c r="FK704" s="500"/>
      <c r="FL704" s="500"/>
      <c r="FM704" s="500"/>
      <c r="FN704" s="500"/>
      <c r="FO704" s="500"/>
      <c r="FP704" s="500"/>
      <c r="FQ704" s="500"/>
      <c r="FR704" s="500"/>
      <c r="FS704" s="500"/>
      <c r="FT704" s="500"/>
      <c r="FU704" s="500"/>
      <c r="FV704" s="500"/>
      <c r="FW704" s="500"/>
      <c r="FX704" s="500"/>
      <c r="FY704" s="500"/>
      <c r="FZ704" s="500"/>
      <c r="GA704" s="500"/>
      <c r="GB704" s="500"/>
      <c r="GC704" s="500"/>
      <c r="GD704" s="500"/>
      <c r="GE704" s="500"/>
      <c r="GF704" s="500"/>
      <c r="GG704" s="500"/>
      <c r="GH704" s="500"/>
      <c r="GI704" s="500"/>
      <c r="GJ704" s="500"/>
      <c r="GK704" s="500"/>
      <c r="GL704" s="500"/>
      <c r="GM704" s="500"/>
      <c r="GN704" s="500"/>
      <c r="GO704" s="500"/>
      <c r="GP704" s="500"/>
      <c r="GQ704" s="500"/>
      <c r="GR704" s="500"/>
      <c r="GS704" s="500"/>
      <c r="GT704" s="500"/>
      <c r="GU704" s="500"/>
      <c r="GV704" s="500"/>
      <c r="GW704" s="500"/>
      <c r="GX704" s="500"/>
      <c r="GY704" s="500"/>
      <c r="GZ704" s="500"/>
      <c r="HA704" s="500"/>
      <c r="HB704" s="500"/>
      <c r="HC704" s="500"/>
      <c r="HD704" s="500"/>
      <c r="HE704" s="500"/>
      <c r="HF704" s="500"/>
      <c r="HG704" s="500"/>
      <c r="HH704" s="500"/>
      <c r="HI704" s="500"/>
      <c r="HJ704" s="500"/>
      <c r="HK704" s="500"/>
      <c r="HL704" s="500"/>
      <c r="HM704" s="500"/>
      <c r="HN704" s="500"/>
      <c r="HO704" s="500"/>
      <c r="HP704" s="500"/>
      <c r="HQ704" s="500"/>
      <c r="HR704" s="500"/>
      <c r="HS704" s="500"/>
      <c r="HT704" s="500"/>
      <c r="HU704" s="500"/>
      <c r="HV704" s="500"/>
      <c r="HW704" s="500"/>
      <c r="HX704" s="500"/>
      <c r="HY704" s="500"/>
      <c r="HZ704" s="500"/>
      <c r="IA704" s="500"/>
      <c r="IB704" s="500"/>
      <c r="IC704" s="500"/>
      <c r="ID704" s="500"/>
      <c r="IE704" s="500"/>
      <c r="IF704" s="500"/>
      <c r="IG704" s="500"/>
      <c r="IH704" s="500"/>
      <c r="II704" s="500"/>
      <c r="IJ704" s="500"/>
      <c r="IK704" s="500"/>
      <c r="IL704" s="500"/>
      <c r="IM704" s="500"/>
      <c r="IN704" s="500"/>
      <c r="IO704" s="500"/>
      <c r="IP704" s="500"/>
      <c r="IQ704" s="500"/>
      <c r="IR704" s="500"/>
      <c r="IS704" s="500"/>
      <c r="IT704" s="500"/>
      <c r="IU704" s="500"/>
      <c r="IV704" s="500"/>
      <c r="IW704" s="500"/>
      <c r="IX704" s="500"/>
      <c r="IY704" s="500"/>
      <c r="IZ704" s="500"/>
      <c r="JA704" s="500"/>
      <c r="JB704" s="500"/>
      <c r="JC704" s="500"/>
      <c r="JD704" s="500"/>
      <c r="JE704" s="500"/>
      <c r="JF704" s="500"/>
      <c r="JG704" s="500"/>
      <c r="JH704" s="500"/>
      <c r="JI704" s="500"/>
      <c r="JJ704" s="500"/>
      <c r="JK704" s="500"/>
      <c r="JL704" s="500"/>
      <c r="JM704" s="500"/>
      <c r="JN704" s="500"/>
      <c r="JO704" s="500"/>
      <c r="JP704" s="500"/>
      <c r="JQ704" s="500"/>
      <c r="JR704" s="500"/>
      <c r="JS704" s="500"/>
      <c r="JT704" s="500"/>
      <c r="JU704" s="500"/>
      <c r="JV704" s="500"/>
      <c r="JW704" s="500"/>
      <c r="JX704" s="500"/>
      <c r="JY704" s="500"/>
      <c r="JZ704" s="500"/>
      <c r="KA704" s="500"/>
      <c r="KB704" s="500"/>
      <c r="KC704" s="500"/>
      <c r="KD704" s="500"/>
      <c r="KE704" s="500"/>
      <c r="KF704" s="500"/>
      <c r="KG704" s="500"/>
      <c r="KH704" s="500"/>
      <c r="KI704" s="500"/>
      <c r="KJ704" s="500"/>
      <c r="KK704" s="500"/>
      <c r="KL704" s="500"/>
      <c r="KM704" s="500"/>
      <c r="KN704" s="500"/>
      <c r="KO704" s="500"/>
      <c r="KP704" s="500"/>
      <c r="KQ704" s="500"/>
      <c r="KR704" s="500"/>
      <c r="KS704" s="500"/>
      <c r="KT704" s="500"/>
      <c r="KU704" s="500"/>
      <c r="KV704" s="500"/>
      <c r="KW704" s="500"/>
      <c r="KX704" s="500"/>
      <c r="KY704" s="500"/>
      <c r="KZ704" s="500"/>
      <c r="LA704" s="500"/>
      <c r="LB704" s="500"/>
      <c r="LC704" s="500"/>
      <c r="LD704" s="500"/>
      <c r="LE704" s="500"/>
      <c r="LF704" s="500"/>
      <c r="LG704" s="500"/>
      <c r="LH704" s="500"/>
      <c r="LI704" s="500"/>
      <c r="LJ704" s="500"/>
      <c r="LK704" s="500"/>
      <c r="LL704" s="500"/>
      <c r="LM704" s="500"/>
      <c r="LN704" s="500"/>
      <c r="LO704" s="500"/>
      <c r="LP704" s="500"/>
      <c r="LQ704" s="500"/>
      <c r="LR704" s="500"/>
      <c r="LS704" s="500"/>
      <c r="LT704" s="500"/>
      <c r="LU704" s="500"/>
      <c r="LV704" s="500"/>
      <c r="LW704" s="500"/>
      <c r="LX704" s="500"/>
      <c r="LY704" s="500"/>
      <c r="LZ704" s="500"/>
      <c r="MA704" s="500"/>
      <c r="MB704" s="500"/>
      <c r="MC704" s="500"/>
      <c r="MD704" s="500"/>
      <c r="ME704" s="500"/>
      <c r="MF704" s="500"/>
      <c r="MG704" s="500"/>
      <c r="MH704" s="500"/>
      <c r="MI704" s="500"/>
      <c r="MJ704" s="500"/>
      <c r="MK704" s="500"/>
      <c r="ML704" s="500"/>
      <c r="MM704" s="500"/>
      <c r="MN704" s="500"/>
      <c r="MO704" s="500"/>
      <c r="MP704" s="500"/>
      <c r="MQ704" s="500"/>
      <c r="MR704" s="500"/>
      <c r="MS704" s="500"/>
      <c r="MT704" s="500"/>
      <c r="MU704" s="500"/>
      <c r="MV704" s="500"/>
      <c r="MW704" s="500"/>
      <c r="MX704" s="500"/>
      <c r="MY704" s="500"/>
      <c r="MZ704" s="500"/>
      <c r="NA704" s="500"/>
      <c r="NB704" s="500"/>
      <c r="NC704" s="500"/>
      <c r="ND704" s="500"/>
      <c r="NE704" s="500"/>
      <c r="NF704" s="500"/>
      <c r="NG704" s="500"/>
      <c r="NH704" s="500"/>
      <c r="NI704" s="500"/>
      <c r="NJ704" s="500"/>
      <c r="NK704" s="500"/>
      <c r="NL704" s="500"/>
      <c r="NM704" s="500"/>
      <c r="NN704" s="500"/>
      <c r="NO704" s="500"/>
      <c r="NP704" s="500"/>
      <c r="NQ704" s="500"/>
      <c r="NR704" s="500"/>
      <c r="NS704" s="500"/>
      <c r="NT704" s="500"/>
      <c r="NU704" s="500"/>
      <c r="NV704" s="500"/>
      <c r="NW704" s="500"/>
      <c r="NX704" s="500"/>
      <c r="NY704" s="500"/>
      <c r="NZ704" s="500"/>
      <c r="OA704" s="500"/>
      <c r="OB704" s="500"/>
      <c r="OC704" s="500"/>
      <c r="OD704" s="500"/>
      <c r="OE704" s="500"/>
      <c r="OF704" s="500"/>
      <c r="OG704" s="500"/>
      <c r="OH704" s="500"/>
      <c r="OI704" s="500"/>
      <c r="OJ704" s="500"/>
      <c r="OK704" s="500"/>
      <c r="OL704" s="500"/>
      <c r="OM704" s="500"/>
      <c r="ON704" s="500"/>
      <c r="OO704" s="500"/>
      <c r="OP704" s="500"/>
      <c r="OQ704" s="500"/>
      <c r="OR704" s="500"/>
      <c r="OS704" s="500"/>
      <c r="OT704" s="500"/>
      <c r="OU704" s="500"/>
      <c r="OV704" s="500"/>
      <c r="OW704" s="500"/>
      <c r="OX704" s="500"/>
      <c r="OY704" s="500"/>
      <c r="OZ704" s="500"/>
      <c r="PA704" s="500"/>
      <c r="PB704" s="500"/>
      <c r="PC704" s="500"/>
      <c r="PD704" s="500"/>
      <c r="PE704" s="500"/>
      <c r="PF704" s="500"/>
      <c r="PG704" s="500"/>
      <c r="PH704" s="500"/>
      <c r="PI704" s="500"/>
      <c r="PJ704" s="500"/>
      <c r="PK704" s="500"/>
      <c r="PL704" s="500"/>
      <c r="PM704" s="500"/>
      <c r="PN704" s="500"/>
      <c r="PO704" s="500"/>
      <c r="PP704" s="500"/>
      <c r="PQ704" s="500"/>
      <c r="PR704" s="500"/>
      <c r="PS704" s="500"/>
      <c r="PT704" s="500"/>
      <c r="PU704" s="500"/>
      <c r="PV704" s="500"/>
      <c r="PW704" s="500"/>
      <c r="PX704" s="500"/>
      <c r="PY704" s="500"/>
      <c r="PZ704" s="500"/>
      <c r="QA704" s="500"/>
      <c r="QB704" s="500"/>
      <c r="QC704" s="500"/>
      <c r="QD704" s="500"/>
      <c r="QE704" s="500"/>
      <c r="QF704" s="500"/>
      <c r="QG704" s="500"/>
      <c r="QH704" s="500"/>
      <c r="QI704" s="500"/>
      <c r="QJ704" s="500"/>
      <c r="QK704" s="500"/>
      <c r="QL704" s="500"/>
      <c r="QM704" s="500"/>
      <c r="QN704" s="500"/>
      <c r="QO704" s="500"/>
      <c r="QP704" s="500"/>
      <c r="QQ704" s="500"/>
      <c r="QR704" s="500"/>
      <c r="QS704" s="500"/>
      <c r="QT704" s="500"/>
      <c r="QU704" s="500"/>
      <c r="QV704" s="500"/>
      <c r="QW704" s="500"/>
      <c r="QX704" s="500"/>
      <c r="QY704" s="500"/>
      <c r="QZ704" s="500"/>
      <c r="RA704" s="500"/>
      <c r="RB704" s="500"/>
      <c r="RC704" s="500"/>
      <c r="RD704" s="500"/>
      <c r="RE704" s="500"/>
      <c r="RF704" s="500"/>
      <c r="RG704" s="500"/>
      <c r="RH704" s="500"/>
      <c r="RI704" s="500"/>
      <c r="RJ704" s="500"/>
      <c r="RK704" s="500"/>
      <c r="RL704" s="500"/>
      <c r="RM704" s="500"/>
      <c r="RN704" s="500"/>
      <c r="RO704" s="500"/>
      <c r="RP704" s="500"/>
      <c r="RQ704" s="500"/>
      <c r="RR704" s="500"/>
      <c r="RS704" s="500"/>
      <c r="RT704" s="500"/>
      <c r="RU704" s="500"/>
      <c r="RV704" s="500"/>
      <c r="RW704" s="500"/>
      <c r="RX704" s="500"/>
      <c r="RY704" s="500"/>
      <c r="RZ704" s="500"/>
      <c r="SA704" s="500"/>
      <c r="SB704" s="500"/>
      <c r="SC704" s="500"/>
      <c r="SD704" s="500"/>
      <c r="SE704" s="500"/>
      <c r="SF704" s="500"/>
      <c r="SG704" s="500"/>
      <c r="SH704" s="500"/>
      <c r="SI704" s="500"/>
      <c r="SJ704" s="500"/>
      <c r="SK704" s="500"/>
      <c r="SL704" s="500"/>
      <c r="SM704" s="500"/>
      <c r="SN704" s="500"/>
      <c r="SO704" s="500"/>
      <c r="SP704" s="500"/>
      <c r="SQ704" s="500"/>
      <c r="SR704" s="500"/>
      <c r="SS704" s="500"/>
      <c r="ST704" s="500"/>
      <c r="SU704" s="500"/>
      <c r="SV704" s="500"/>
      <c r="SW704" s="500"/>
      <c r="SX704" s="500"/>
      <c r="SY704" s="500"/>
      <c r="SZ704" s="500"/>
      <c r="TA704" s="500"/>
      <c r="TB704" s="500"/>
      <c r="TC704" s="500"/>
      <c r="TD704" s="500"/>
      <c r="TE704" s="500"/>
      <c r="TF704" s="500"/>
      <c r="TG704" s="500"/>
      <c r="TH704" s="500"/>
      <c r="TI704" s="500"/>
      <c r="TJ704" s="500"/>
      <c r="TK704" s="500"/>
      <c r="TL704" s="500"/>
      <c r="TM704" s="500"/>
      <c r="TN704" s="500"/>
      <c r="TO704" s="500"/>
      <c r="TP704" s="500"/>
      <c r="TQ704" s="500"/>
      <c r="TR704" s="500"/>
      <c r="TS704" s="500"/>
      <c r="TT704" s="500"/>
      <c r="TU704" s="500"/>
      <c r="TV704" s="500"/>
      <c r="TW704" s="500"/>
      <c r="TX704" s="500"/>
      <c r="TY704" s="500"/>
      <c r="TZ704" s="500"/>
      <c r="UA704" s="500"/>
      <c r="UB704" s="500"/>
      <c r="UC704" s="500"/>
      <c r="UD704" s="500"/>
      <c r="UE704" s="500"/>
      <c r="UF704" s="500"/>
      <c r="UG704" s="500"/>
      <c r="UH704" s="500"/>
      <c r="UI704" s="500"/>
      <c r="UJ704" s="500"/>
      <c r="UK704" s="500"/>
      <c r="UL704" s="500"/>
      <c r="UM704" s="500"/>
      <c r="UN704" s="500"/>
      <c r="UO704" s="500"/>
      <c r="UP704" s="500"/>
      <c r="UQ704" s="500"/>
      <c r="UR704" s="500"/>
      <c r="US704" s="500"/>
      <c r="UT704" s="500"/>
      <c r="UU704" s="500"/>
      <c r="UV704" s="500"/>
      <c r="UW704" s="500"/>
      <c r="UX704" s="500"/>
      <c r="UY704" s="500"/>
      <c r="UZ704" s="500"/>
      <c r="VA704" s="500"/>
      <c r="VB704" s="500"/>
      <c r="VC704" s="500"/>
      <c r="VD704" s="500"/>
      <c r="VE704" s="500"/>
      <c r="VF704" s="500"/>
      <c r="VG704" s="500"/>
      <c r="VH704" s="500"/>
      <c r="VI704" s="500"/>
      <c r="VJ704" s="500"/>
      <c r="VK704" s="500"/>
      <c r="VL704" s="500"/>
      <c r="VM704" s="500"/>
      <c r="VN704" s="500"/>
      <c r="VO704" s="500"/>
      <c r="VP704" s="500"/>
      <c r="VQ704" s="500"/>
      <c r="VR704" s="500"/>
      <c r="VS704" s="500"/>
      <c r="VT704" s="500"/>
      <c r="VU704" s="500"/>
      <c r="VV704" s="500"/>
      <c r="VW704" s="500"/>
      <c r="VX704" s="500"/>
      <c r="VY704" s="500"/>
      <c r="VZ704" s="500"/>
      <c r="WA704" s="500"/>
      <c r="WB704" s="500"/>
      <c r="WC704" s="500"/>
      <c r="WD704" s="500"/>
      <c r="WE704" s="500"/>
      <c r="WF704" s="500"/>
      <c r="WG704" s="500"/>
      <c r="WH704" s="500"/>
      <c r="WI704" s="500"/>
      <c r="WJ704" s="500"/>
      <c r="WK704" s="500"/>
      <c r="WL704" s="500"/>
      <c r="WM704" s="500"/>
      <c r="WN704" s="500"/>
      <c r="WO704" s="500"/>
      <c r="WP704" s="500"/>
      <c r="WQ704" s="500"/>
      <c r="WR704" s="500"/>
      <c r="WS704" s="500"/>
      <c r="WT704" s="500"/>
      <c r="WU704" s="500"/>
      <c r="WV704" s="500"/>
      <c r="WW704" s="500"/>
      <c r="WX704" s="500"/>
      <c r="WY704" s="500"/>
      <c r="WZ704" s="500"/>
      <c r="XA704" s="500"/>
      <c r="XB704" s="500"/>
      <c r="XC704" s="500"/>
      <c r="XD704" s="500"/>
      <c r="XE704" s="500"/>
      <c r="XF704" s="500"/>
      <c r="XG704" s="500"/>
      <c r="XH704" s="500"/>
      <c r="XI704" s="500"/>
      <c r="XJ704" s="500"/>
      <c r="XK704" s="500"/>
      <c r="XL704" s="500"/>
      <c r="XM704" s="500"/>
      <c r="XN704" s="500"/>
      <c r="XO704" s="500"/>
      <c r="XP704" s="500"/>
      <c r="XQ704" s="500"/>
      <c r="XR704" s="500"/>
      <c r="XS704" s="500"/>
      <c r="XT704" s="500"/>
      <c r="XU704" s="500"/>
      <c r="XV704" s="500"/>
      <c r="XW704" s="500"/>
      <c r="XX704" s="500"/>
      <c r="XY704" s="500"/>
      <c r="XZ704" s="500"/>
      <c r="YA704" s="500"/>
      <c r="YB704" s="500"/>
      <c r="YC704" s="500"/>
      <c r="YD704" s="500"/>
      <c r="YE704" s="500"/>
      <c r="YF704" s="500"/>
      <c r="YG704" s="500"/>
      <c r="YH704" s="500"/>
      <c r="YI704" s="500"/>
      <c r="YJ704" s="500"/>
      <c r="YK704" s="500"/>
      <c r="YL704" s="500"/>
      <c r="YM704" s="500"/>
      <c r="YN704" s="500"/>
      <c r="YO704" s="500"/>
      <c r="YP704" s="500"/>
      <c r="YQ704" s="500"/>
      <c r="YR704" s="500"/>
      <c r="YS704" s="500"/>
      <c r="YT704" s="500"/>
      <c r="YU704" s="500"/>
      <c r="YV704" s="500"/>
      <c r="YW704" s="500"/>
      <c r="YX704" s="500"/>
      <c r="YY704" s="500"/>
      <c r="YZ704" s="500"/>
      <c r="ZA704" s="500"/>
      <c r="ZB704" s="500"/>
      <c r="ZC704" s="500"/>
      <c r="ZD704" s="500"/>
      <c r="ZE704" s="500"/>
      <c r="ZF704" s="500"/>
      <c r="ZG704" s="500"/>
      <c r="ZH704" s="500"/>
      <c r="ZI704" s="500"/>
      <c r="ZJ704" s="500"/>
      <c r="ZK704" s="500"/>
      <c r="ZL704" s="500"/>
      <c r="ZM704" s="500"/>
      <c r="ZN704" s="500"/>
      <c r="ZO704" s="500"/>
      <c r="ZP704" s="500"/>
      <c r="ZQ704" s="500"/>
      <c r="ZR704" s="500"/>
      <c r="ZS704" s="500"/>
      <c r="ZT704" s="500"/>
      <c r="ZU704" s="500"/>
      <c r="ZV704" s="500"/>
      <c r="ZW704" s="500"/>
      <c r="ZX704" s="500"/>
      <c r="ZY704" s="500"/>
      <c r="ZZ704" s="500"/>
      <c r="AAA704" s="500"/>
      <c r="AAB704" s="500"/>
      <c r="AAC704" s="500"/>
      <c r="AAD704" s="500"/>
      <c r="AAE704" s="500"/>
      <c r="AAF704" s="500"/>
      <c r="AAG704" s="500"/>
      <c r="AAH704" s="500"/>
      <c r="AAI704" s="500"/>
      <c r="AAJ704" s="500"/>
      <c r="AAK704" s="500"/>
      <c r="AAL704" s="500"/>
      <c r="AAM704" s="500"/>
      <c r="AAN704" s="500"/>
      <c r="AAO704" s="500"/>
      <c r="AAP704" s="500"/>
      <c r="AAQ704" s="500"/>
      <c r="AAR704" s="500"/>
      <c r="AAS704" s="500"/>
      <c r="AAT704" s="500"/>
      <c r="AAU704" s="500"/>
      <c r="AAV704" s="500"/>
      <c r="AAW704" s="500"/>
      <c r="AAX704" s="500"/>
      <c r="AAY704" s="500"/>
      <c r="AAZ704" s="500"/>
      <c r="ABA704" s="500"/>
      <c r="ABB704" s="500"/>
      <c r="ABC704" s="500"/>
      <c r="ABD704" s="500"/>
      <c r="ABE704" s="500"/>
      <c r="ABF704" s="500"/>
      <c r="ABG704" s="500"/>
      <c r="ABH704" s="500"/>
      <c r="ABI704" s="500"/>
      <c r="ABJ704" s="500"/>
      <c r="ABK704" s="500"/>
      <c r="ABL704" s="500"/>
      <c r="ABM704" s="500"/>
      <c r="ABN704" s="500"/>
      <c r="ABO704" s="500"/>
      <c r="ABP704" s="500"/>
      <c r="ABQ704" s="500"/>
      <c r="ABR704" s="500"/>
      <c r="ABS704" s="500"/>
      <c r="ABT704" s="500"/>
      <c r="ABU704" s="500"/>
      <c r="ABV704" s="500"/>
      <c r="ABW704" s="500"/>
      <c r="ABX704" s="500"/>
      <c r="ABY704" s="500"/>
      <c r="ABZ704" s="500"/>
      <c r="ACA704" s="500"/>
      <c r="ACB704" s="500"/>
      <c r="ACC704" s="500"/>
      <c r="ACD704" s="500"/>
      <c r="ACE704" s="500"/>
      <c r="ACF704" s="500"/>
      <c r="ACG704" s="500"/>
      <c r="ACH704" s="500"/>
      <c r="ACI704" s="500"/>
      <c r="ACJ704" s="500"/>
      <c r="ACK704" s="500"/>
      <c r="ACL704" s="500"/>
      <c r="ACM704" s="500"/>
      <c r="ACN704" s="500"/>
      <c r="ACO704" s="500"/>
      <c r="ACP704" s="500"/>
      <c r="ACQ704" s="500"/>
      <c r="ACR704" s="500"/>
      <c r="ACS704" s="500"/>
      <c r="ACT704" s="500"/>
      <c r="ACU704" s="500"/>
      <c r="ACV704" s="500"/>
      <c r="ACW704" s="500"/>
      <c r="ACX704" s="500"/>
      <c r="ACY704" s="500"/>
      <c r="ACZ704" s="500"/>
      <c r="ADA704" s="500"/>
      <c r="ADB704" s="500"/>
      <c r="ADC704" s="500"/>
      <c r="ADD704" s="500"/>
      <c r="ADE704" s="500"/>
      <c r="ADF704" s="500"/>
      <c r="ADG704" s="500"/>
      <c r="ADH704" s="500"/>
      <c r="ADI704" s="500"/>
      <c r="ADJ704" s="500"/>
      <c r="ADK704" s="500"/>
      <c r="ADL704" s="500"/>
      <c r="ADM704" s="500"/>
      <c r="ADN704" s="500"/>
      <c r="ADO704" s="500"/>
      <c r="ADP704" s="500"/>
      <c r="ADQ704" s="500"/>
      <c r="ADR704" s="500"/>
      <c r="ADS704" s="500"/>
      <c r="ADT704" s="500"/>
      <c r="ADU704" s="500"/>
      <c r="ADV704" s="500"/>
      <c r="ADW704" s="500"/>
      <c r="ADX704" s="500"/>
      <c r="ADY704" s="500"/>
      <c r="ADZ704" s="500"/>
      <c r="AEA704" s="500"/>
      <c r="AEB704" s="500"/>
      <c r="AEC704" s="500"/>
      <c r="AED704" s="500"/>
      <c r="AEE704" s="500"/>
      <c r="AEF704" s="500"/>
      <c r="AEG704" s="500"/>
      <c r="AEH704" s="500"/>
      <c r="AEI704" s="500"/>
      <c r="AEJ704" s="500"/>
      <c r="AEK704" s="500"/>
      <c r="AEL704" s="500"/>
      <c r="AEM704" s="500"/>
      <c r="AEN704" s="500"/>
      <c r="AEO704" s="500"/>
      <c r="AEP704" s="500"/>
      <c r="AEQ704" s="500"/>
      <c r="AER704" s="500"/>
      <c r="AES704" s="500"/>
      <c r="AET704" s="500"/>
      <c r="AEU704" s="500"/>
      <c r="AEV704" s="500"/>
      <c r="AEW704" s="500"/>
      <c r="AEX704" s="500"/>
      <c r="AEY704" s="500"/>
      <c r="AEZ704" s="500"/>
      <c r="AFA704" s="500"/>
      <c r="AFB704" s="500"/>
      <c r="AFC704" s="500"/>
      <c r="AFD704" s="500"/>
      <c r="AFE704" s="500"/>
      <c r="AFF704" s="500"/>
      <c r="AFG704" s="500"/>
      <c r="AFH704" s="500"/>
      <c r="AFI704" s="500"/>
      <c r="AFJ704" s="500"/>
      <c r="AFK704" s="500"/>
      <c r="AFL704" s="500"/>
      <c r="AFM704" s="500"/>
      <c r="AFN704" s="500"/>
      <c r="AFO704" s="500"/>
      <c r="AFP704" s="500"/>
      <c r="AFQ704" s="500"/>
      <c r="AFR704" s="500"/>
      <c r="AFS704" s="500"/>
      <c r="AFT704" s="500"/>
      <c r="AFU704" s="500"/>
      <c r="AFV704" s="500"/>
      <c r="AFW704" s="500"/>
      <c r="AFX704" s="500"/>
      <c r="AFY704" s="500"/>
      <c r="AFZ704" s="500"/>
      <c r="AGA704" s="500"/>
      <c r="AGB704" s="500"/>
      <c r="AGC704" s="500"/>
      <c r="AGD704" s="500"/>
      <c r="AGE704" s="500"/>
      <c r="AGF704" s="500"/>
      <c r="AGG704" s="500"/>
      <c r="AGH704" s="500"/>
      <c r="AGI704" s="500"/>
      <c r="AGJ704" s="500"/>
      <c r="AGK704" s="500"/>
      <c r="AGL704" s="500"/>
      <c r="AGM704" s="500"/>
      <c r="AGN704" s="500"/>
      <c r="AGO704" s="500"/>
      <c r="AGP704" s="500"/>
      <c r="AGQ704" s="500"/>
      <c r="AGR704" s="500"/>
      <c r="AGS704" s="500"/>
      <c r="AGT704" s="500"/>
      <c r="AGU704" s="500"/>
      <c r="AGV704" s="500"/>
      <c r="AGW704" s="500"/>
      <c r="AGX704" s="500"/>
      <c r="AGY704" s="500"/>
      <c r="AGZ704" s="500"/>
      <c r="AHA704" s="500"/>
      <c r="AHB704" s="500"/>
      <c r="AHC704" s="500"/>
      <c r="AHD704" s="500"/>
      <c r="AHE704" s="500"/>
      <c r="AHF704" s="500"/>
      <c r="AHG704" s="500"/>
      <c r="AHH704" s="500"/>
      <c r="AHI704" s="500"/>
      <c r="AHJ704" s="500"/>
      <c r="AHK704" s="500"/>
      <c r="AHL704" s="500"/>
      <c r="AHM704" s="500"/>
      <c r="AHN704" s="500"/>
      <c r="AHO704" s="500"/>
      <c r="AHP704" s="500"/>
      <c r="AHQ704" s="500"/>
      <c r="AHR704" s="500"/>
      <c r="AHS704" s="500"/>
      <c r="AHT704" s="500"/>
      <c r="AHU704" s="500"/>
      <c r="AHV704" s="500"/>
      <c r="AHW704" s="500"/>
      <c r="AHX704" s="500"/>
      <c r="AHY704" s="500"/>
      <c r="AHZ704" s="500"/>
      <c r="AIA704" s="500"/>
      <c r="AIB704" s="500"/>
      <c r="AIC704" s="500"/>
      <c r="AID704" s="500"/>
      <c r="AIE704" s="500"/>
      <c r="AIF704" s="500"/>
      <c r="AIG704" s="500"/>
      <c r="AIH704" s="500"/>
      <c r="AII704" s="500"/>
      <c r="AIJ704" s="500"/>
      <c r="AIK704" s="500"/>
      <c r="AIL704" s="500"/>
      <c r="AIM704" s="500"/>
      <c r="AIN704" s="500"/>
      <c r="AIO704" s="500"/>
      <c r="AIP704" s="500"/>
      <c r="AIQ704" s="500"/>
      <c r="AIR704" s="500"/>
      <c r="AIS704" s="500"/>
      <c r="AIT704" s="500"/>
      <c r="AIU704" s="500"/>
      <c r="AIV704" s="500"/>
      <c r="AIW704" s="500"/>
      <c r="AIX704" s="500"/>
      <c r="AIY704" s="500"/>
      <c r="AIZ704" s="500"/>
      <c r="AJA704" s="500"/>
      <c r="AJB704" s="500"/>
      <c r="AJC704" s="500"/>
      <c r="AJD704" s="500"/>
      <c r="AJE704" s="500"/>
      <c r="AJF704" s="500"/>
      <c r="AJG704" s="500"/>
      <c r="AJH704" s="500"/>
      <c r="AJI704" s="500"/>
      <c r="AJJ704" s="500"/>
      <c r="AJK704" s="500"/>
      <c r="AJL704" s="500"/>
      <c r="AJM704" s="500"/>
      <c r="AJN704" s="500"/>
      <c r="AJO704" s="500"/>
      <c r="AJP704" s="500"/>
      <c r="AJQ704" s="500"/>
      <c r="AJR704" s="500"/>
      <c r="AJS704" s="500"/>
      <c r="AJT704" s="500"/>
      <c r="AJU704" s="500"/>
      <c r="AJV704" s="500"/>
      <c r="AJW704" s="500"/>
      <c r="AJX704" s="500"/>
      <c r="AJY704" s="500"/>
      <c r="AJZ704" s="500"/>
      <c r="AKA704" s="500"/>
      <c r="AKB704" s="500"/>
      <c r="AKC704" s="500"/>
      <c r="AKD704" s="500"/>
      <c r="AKE704" s="500"/>
      <c r="AKF704" s="500"/>
      <c r="AKG704" s="500"/>
      <c r="AKH704" s="500"/>
      <c r="AKI704" s="500"/>
      <c r="AKJ704" s="500"/>
      <c r="AKK704" s="500"/>
      <c r="AKL704" s="500"/>
      <c r="AKM704" s="500"/>
      <c r="AKN704" s="500"/>
      <c r="AKO704" s="500"/>
      <c r="AKP704" s="500"/>
      <c r="AKQ704" s="500"/>
      <c r="AKR704" s="500"/>
      <c r="AKS704" s="500"/>
      <c r="AKT704" s="500"/>
      <c r="AKU704" s="500"/>
      <c r="AKV704" s="500"/>
      <c r="AKW704" s="500"/>
      <c r="AKX704" s="500"/>
      <c r="AKY704" s="500"/>
      <c r="AKZ704" s="500"/>
      <c r="ALA704" s="500"/>
      <c r="ALB704" s="500"/>
      <c r="ALC704" s="500"/>
      <c r="ALD704" s="500"/>
      <c r="ALE704" s="500"/>
      <c r="ALF704" s="500"/>
      <c r="ALG704" s="500"/>
      <c r="ALH704" s="500"/>
      <c r="ALI704" s="500"/>
      <c r="ALJ704" s="500"/>
      <c r="ALK704" s="500"/>
      <c r="ALL704" s="500"/>
      <c r="ALM704" s="500"/>
      <c r="ALN704" s="500"/>
      <c r="ALO704" s="500"/>
      <c r="ALP704" s="500"/>
      <c r="ALQ704" s="500"/>
      <c r="ALR704" s="500"/>
      <c r="ALS704" s="500"/>
      <c r="ALT704" s="500"/>
      <c r="ALU704" s="500"/>
      <c r="ALV704" s="500"/>
      <c r="ALW704" s="500"/>
      <c r="ALX704" s="500"/>
      <c r="ALY704" s="500"/>
      <c r="ALZ704" s="500"/>
      <c r="AMA704" s="500"/>
      <c r="AMB704" s="500"/>
      <c r="AMC704" s="500"/>
      <c r="AMD704" s="500"/>
      <c r="AME704" s="500"/>
      <c r="AMF704" s="500"/>
      <c r="AMG704" s="500"/>
      <c r="AMH704" s="500"/>
      <c r="AMI704" s="500"/>
      <c r="AMJ704" s="500"/>
      <c r="AMK704" s="500"/>
    </row>
    <row r="705" spans="1:1025" s="499" customFormat="1" ht="15" customHeight="1" x14ac:dyDescent="0.25">
      <c r="A705" s="502"/>
      <c r="B705" s="473" t="s">
        <v>108</v>
      </c>
      <c r="C705" s="473"/>
      <c r="D705" s="473"/>
      <c r="E705" s="448" t="s">
        <v>12</v>
      </c>
      <c r="F705" s="449">
        <v>1</v>
      </c>
      <c r="G705" s="426"/>
      <c r="H705" s="450"/>
      <c r="I705" s="498"/>
      <c r="J705" s="504"/>
      <c r="K705" s="505"/>
      <c r="L705" s="505"/>
      <c r="M705" s="466"/>
      <c r="N705" s="467"/>
      <c r="O705" s="468"/>
      <c r="P705" s="468"/>
      <c r="Q705" s="498"/>
      <c r="R705" s="498"/>
      <c r="S705" s="498"/>
      <c r="T705" s="498"/>
      <c r="U705" s="498"/>
      <c r="V705" s="498"/>
      <c r="W705" s="498"/>
      <c r="X705" s="498"/>
      <c r="Y705" s="498"/>
      <c r="Z705" s="498"/>
      <c r="AA705" s="498"/>
      <c r="AB705" s="498"/>
      <c r="AC705" s="498"/>
      <c r="AD705" s="498"/>
      <c r="AE705" s="498"/>
      <c r="AF705" s="498"/>
      <c r="AG705" s="498"/>
      <c r="AH705" s="498"/>
      <c r="AI705" s="498"/>
      <c r="AJ705" s="498"/>
      <c r="AK705" s="498"/>
      <c r="AL705" s="498"/>
      <c r="AM705" s="498"/>
      <c r="AN705" s="498"/>
      <c r="AO705" s="498"/>
      <c r="AP705" s="498"/>
      <c r="AQ705" s="498"/>
      <c r="AR705" s="498"/>
      <c r="AS705" s="498"/>
      <c r="AT705" s="498"/>
      <c r="AU705" s="498"/>
      <c r="AV705" s="498"/>
      <c r="AW705" s="498"/>
      <c r="AX705" s="498"/>
      <c r="AY705" s="498"/>
      <c r="AZ705" s="498"/>
      <c r="BA705" s="498"/>
      <c r="BB705" s="498"/>
      <c r="BC705" s="498"/>
      <c r="BD705" s="498"/>
      <c r="BE705" s="498"/>
      <c r="BF705" s="498"/>
      <c r="BG705" s="498"/>
      <c r="BH705" s="498"/>
      <c r="BI705" s="498"/>
      <c r="BJ705" s="498"/>
      <c r="BK705" s="498"/>
      <c r="BL705" s="498"/>
      <c r="BM705" s="498"/>
      <c r="BN705" s="498"/>
      <c r="BO705" s="498"/>
      <c r="BP705" s="498"/>
      <c r="BQ705" s="498"/>
      <c r="BR705" s="498"/>
      <c r="BS705" s="498"/>
      <c r="BT705" s="498"/>
      <c r="BU705" s="498"/>
      <c r="BV705" s="498"/>
      <c r="BW705" s="498"/>
      <c r="BX705" s="498"/>
      <c r="BY705" s="498"/>
      <c r="BZ705" s="498"/>
      <c r="CA705" s="498"/>
      <c r="CB705" s="498"/>
      <c r="CC705" s="498"/>
      <c r="CD705" s="498"/>
      <c r="CE705" s="498"/>
      <c r="CF705" s="498"/>
      <c r="CG705" s="498"/>
      <c r="CH705" s="498"/>
      <c r="CI705" s="498"/>
      <c r="CJ705" s="498"/>
      <c r="CK705" s="498"/>
      <c r="CL705" s="498"/>
      <c r="CM705" s="498"/>
      <c r="CN705" s="498"/>
      <c r="CO705" s="498"/>
      <c r="CP705" s="498"/>
      <c r="CQ705" s="498"/>
      <c r="CR705" s="498"/>
      <c r="CS705" s="498"/>
      <c r="CT705" s="498"/>
      <c r="CU705" s="498"/>
      <c r="CV705" s="498"/>
      <c r="CW705" s="498"/>
      <c r="CX705" s="498"/>
      <c r="CY705" s="498"/>
      <c r="CZ705" s="498"/>
      <c r="DA705" s="498"/>
      <c r="DB705" s="498"/>
      <c r="DC705" s="498"/>
      <c r="DD705" s="498"/>
      <c r="DE705" s="498"/>
      <c r="DF705" s="498"/>
      <c r="DG705" s="498"/>
      <c r="DH705" s="498"/>
      <c r="DI705" s="498"/>
      <c r="DJ705" s="498"/>
      <c r="DK705" s="498"/>
      <c r="DL705" s="498"/>
      <c r="DM705" s="498"/>
      <c r="DN705" s="498"/>
      <c r="DO705" s="498"/>
      <c r="DP705" s="498"/>
      <c r="DQ705" s="498"/>
      <c r="DR705" s="498"/>
      <c r="DS705" s="498"/>
      <c r="DT705" s="498"/>
      <c r="DU705" s="498"/>
      <c r="DV705" s="498"/>
      <c r="DW705" s="498"/>
      <c r="DX705" s="498"/>
      <c r="DY705" s="498"/>
      <c r="DZ705" s="498"/>
      <c r="EA705" s="498"/>
      <c r="EB705" s="498"/>
      <c r="EC705" s="498"/>
      <c r="ED705" s="498"/>
      <c r="EE705" s="498"/>
      <c r="EF705" s="498"/>
      <c r="EG705" s="498"/>
      <c r="EH705" s="498"/>
      <c r="EI705" s="498"/>
      <c r="EJ705" s="498"/>
      <c r="EK705" s="498"/>
      <c r="EL705" s="498"/>
      <c r="EM705" s="498"/>
      <c r="EN705" s="498"/>
      <c r="EO705" s="498"/>
      <c r="EP705" s="498"/>
      <c r="EQ705" s="498"/>
      <c r="ER705" s="498"/>
      <c r="ES705" s="498"/>
      <c r="ET705" s="498"/>
      <c r="EU705" s="498"/>
      <c r="EV705" s="498"/>
      <c r="EW705" s="498"/>
      <c r="EX705" s="498"/>
      <c r="EY705" s="498"/>
      <c r="EZ705" s="498"/>
      <c r="FA705" s="498"/>
      <c r="FB705" s="498"/>
      <c r="FC705" s="498"/>
      <c r="FD705" s="498"/>
      <c r="FE705" s="498"/>
      <c r="FF705" s="498"/>
      <c r="FG705" s="498"/>
      <c r="FH705" s="498"/>
      <c r="FI705" s="498"/>
      <c r="FJ705" s="498"/>
      <c r="FK705" s="498"/>
      <c r="FL705" s="498"/>
      <c r="FM705" s="498"/>
      <c r="FN705" s="498"/>
      <c r="FO705" s="498"/>
      <c r="FP705" s="498"/>
      <c r="FQ705" s="498"/>
      <c r="FR705" s="498"/>
      <c r="FS705" s="498"/>
      <c r="FT705" s="498"/>
      <c r="FU705" s="498"/>
      <c r="FV705" s="498"/>
      <c r="FW705" s="498"/>
      <c r="FX705" s="498"/>
      <c r="FY705" s="498"/>
      <c r="FZ705" s="498"/>
      <c r="GA705" s="498"/>
      <c r="GB705" s="498"/>
      <c r="GC705" s="498"/>
      <c r="GD705" s="498"/>
      <c r="GE705" s="498"/>
      <c r="GF705" s="498"/>
      <c r="GG705" s="498"/>
      <c r="GH705" s="498"/>
      <c r="GI705" s="498"/>
      <c r="GJ705" s="498"/>
      <c r="GK705" s="498"/>
      <c r="GL705" s="498"/>
      <c r="GM705" s="498"/>
      <c r="GN705" s="498"/>
      <c r="GO705" s="498"/>
      <c r="GP705" s="498"/>
      <c r="GQ705" s="498"/>
      <c r="GR705" s="498"/>
      <c r="GS705" s="498"/>
      <c r="GT705" s="498"/>
      <c r="GU705" s="498"/>
      <c r="GV705" s="498"/>
      <c r="GW705" s="498"/>
      <c r="GX705" s="498"/>
      <c r="GY705" s="498"/>
      <c r="GZ705" s="498"/>
      <c r="HA705" s="498"/>
      <c r="HB705" s="498"/>
      <c r="HC705" s="498"/>
      <c r="HD705" s="498"/>
      <c r="HE705" s="498"/>
      <c r="HF705" s="498"/>
      <c r="HG705" s="498"/>
      <c r="HH705" s="498"/>
      <c r="HI705" s="498"/>
      <c r="HJ705" s="498"/>
      <c r="HK705" s="498"/>
      <c r="HL705" s="498"/>
      <c r="HM705" s="498"/>
      <c r="HN705" s="498"/>
      <c r="HO705" s="498"/>
      <c r="HP705" s="498"/>
      <c r="HQ705" s="498"/>
      <c r="HR705" s="498"/>
      <c r="HS705" s="498"/>
      <c r="HT705" s="498"/>
      <c r="HU705" s="498"/>
      <c r="HV705" s="498"/>
      <c r="HW705" s="498"/>
      <c r="HX705" s="498"/>
      <c r="HY705" s="498"/>
      <c r="HZ705" s="498"/>
      <c r="IA705" s="498"/>
      <c r="IB705" s="498"/>
      <c r="IC705" s="498"/>
      <c r="ID705" s="498"/>
      <c r="IE705" s="498"/>
      <c r="IF705" s="498"/>
      <c r="IG705" s="498"/>
      <c r="IH705" s="498"/>
      <c r="II705" s="498"/>
      <c r="IJ705" s="498"/>
      <c r="IK705" s="498"/>
      <c r="IL705" s="498"/>
      <c r="IM705" s="498"/>
      <c r="IN705" s="498"/>
      <c r="IO705" s="498"/>
      <c r="IP705" s="498"/>
      <c r="IQ705" s="498"/>
      <c r="IR705" s="498"/>
      <c r="IS705" s="498"/>
      <c r="IT705" s="498"/>
      <c r="IU705" s="498"/>
      <c r="IV705" s="498"/>
      <c r="IW705" s="498"/>
      <c r="IX705" s="498"/>
      <c r="IY705" s="498"/>
      <c r="IZ705" s="498"/>
      <c r="JA705" s="498"/>
      <c r="JB705" s="498"/>
      <c r="JC705" s="498"/>
      <c r="JD705" s="498"/>
      <c r="JE705" s="498"/>
      <c r="JF705" s="498"/>
      <c r="JG705" s="498"/>
      <c r="JH705" s="498"/>
      <c r="JI705" s="498"/>
      <c r="JJ705" s="498"/>
      <c r="JK705" s="498"/>
      <c r="JL705" s="498"/>
      <c r="JM705" s="498"/>
      <c r="JN705" s="498"/>
      <c r="JO705" s="498"/>
      <c r="JP705" s="498"/>
      <c r="JQ705" s="498"/>
      <c r="JR705" s="498"/>
      <c r="JS705" s="498"/>
      <c r="JT705" s="498"/>
      <c r="JU705" s="498"/>
      <c r="JV705" s="498"/>
      <c r="JW705" s="498"/>
      <c r="JX705" s="498"/>
      <c r="JY705" s="498"/>
      <c r="JZ705" s="498"/>
      <c r="KA705" s="498"/>
      <c r="KB705" s="498"/>
      <c r="KC705" s="498"/>
      <c r="KD705" s="498"/>
      <c r="KE705" s="498"/>
      <c r="KF705" s="498"/>
      <c r="KG705" s="498"/>
      <c r="KH705" s="498"/>
      <c r="KI705" s="498"/>
      <c r="KJ705" s="498"/>
      <c r="KK705" s="498"/>
      <c r="KL705" s="498"/>
      <c r="KM705" s="498"/>
      <c r="KN705" s="498"/>
      <c r="KO705" s="498"/>
      <c r="KP705" s="498"/>
      <c r="KQ705" s="498"/>
      <c r="KR705" s="498"/>
      <c r="KS705" s="498"/>
      <c r="KT705" s="498"/>
      <c r="KU705" s="498"/>
      <c r="KV705" s="498"/>
      <c r="KW705" s="498"/>
      <c r="KX705" s="498"/>
      <c r="KY705" s="498"/>
      <c r="KZ705" s="498"/>
      <c r="LA705" s="498"/>
      <c r="LB705" s="498"/>
      <c r="LC705" s="498"/>
      <c r="LD705" s="498"/>
      <c r="LE705" s="498"/>
      <c r="LF705" s="498"/>
      <c r="LG705" s="498"/>
      <c r="LH705" s="498"/>
      <c r="LI705" s="498"/>
      <c r="LJ705" s="498"/>
      <c r="LK705" s="498"/>
      <c r="LL705" s="498"/>
      <c r="LM705" s="498"/>
      <c r="LN705" s="498"/>
      <c r="LO705" s="498"/>
      <c r="LP705" s="498"/>
      <c r="LQ705" s="498"/>
      <c r="LR705" s="498"/>
      <c r="LS705" s="498"/>
      <c r="LT705" s="498"/>
      <c r="LU705" s="498"/>
      <c r="LV705" s="498"/>
      <c r="LW705" s="498"/>
      <c r="LX705" s="498"/>
      <c r="LY705" s="498"/>
      <c r="LZ705" s="498"/>
      <c r="MA705" s="498"/>
      <c r="MB705" s="498"/>
      <c r="MC705" s="498"/>
      <c r="MD705" s="498"/>
      <c r="ME705" s="498"/>
      <c r="MF705" s="498"/>
      <c r="MG705" s="498"/>
      <c r="MH705" s="498"/>
      <c r="MI705" s="498"/>
      <c r="MJ705" s="498"/>
      <c r="MK705" s="498"/>
      <c r="ML705" s="498"/>
      <c r="MM705" s="498"/>
      <c r="MN705" s="498"/>
      <c r="MO705" s="498"/>
      <c r="MP705" s="498"/>
      <c r="MQ705" s="498"/>
      <c r="MR705" s="498"/>
      <c r="MS705" s="498"/>
      <c r="MT705" s="498"/>
      <c r="MU705" s="498"/>
      <c r="MV705" s="498"/>
      <c r="MW705" s="498"/>
      <c r="MX705" s="498"/>
      <c r="MY705" s="498"/>
      <c r="MZ705" s="498"/>
      <c r="NA705" s="498"/>
      <c r="NB705" s="498"/>
      <c r="NC705" s="498"/>
      <c r="ND705" s="498"/>
      <c r="NE705" s="498"/>
      <c r="NF705" s="498"/>
      <c r="NG705" s="498"/>
      <c r="NH705" s="498"/>
      <c r="NI705" s="498"/>
      <c r="NJ705" s="498"/>
      <c r="NK705" s="498"/>
      <c r="NL705" s="498"/>
      <c r="NM705" s="498"/>
      <c r="NN705" s="498"/>
      <c r="NO705" s="498"/>
      <c r="NP705" s="498"/>
      <c r="NQ705" s="498"/>
      <c r="NR705" s="498"/>
      <c r="NS705" s="498"/>
      <c r="NT705" s="498"/>
      <c r="NU705" s="498"/>
      <c r="NV705" s="498"/>
      <c r="NW705" s="498"/>
      <c r="NX705" s="498"/>
      <c r="NY705" s="498"/>
      <c r="NZ705" s="498"/>
      <c r="OA705" s="498"/>
      <c r="OB705" s="498"/>
      <c r="OC705" s="498"/>
      <c r="OD705" s="498"/>
      <c r="OE705" s="498"/>
      <c r="OF705" s="498"/>
      <c r="OG705" s="498"/>
      <c r="OH705" s="498"/>
      <c r="OI705" s="498"/>
      <c r="OJ705" s="498"/>
      <c r="OK705" s="498"/>
      <c r="OL705" s="498"/>
      <c r="OM705" s="498"/>
      <c r="ON705" s="498"/>
      <c r="OO705" s="498"/>
      <c r="OP705" s="498"/>
      <c r="OQ705" s="498"/>
      <c r="OR705" s="498"/>
      <c r="OS705" s="498"/>
      <c r="OT705" s="498"/>
      <c r="OU705" s="498"/>
      <c r="OV705" s="498"/>
      <c r="OW705" s="498"/>
      <c r="OX705" s="498"/>
      <c r="OY705" s="498"/>
      <c r="OZ705" s="498"/>
      <c r="PA705" s="498"/>
      <c r="PB705" s="498"/>
      <c r="PC705" s="498"/>
      <c r="PD705" s="498"/>
      <c r="PE705" s="498"/>
      <c r="PF705" s="498"/>
      <c r="PG705" s="498"/>
      <c r="PH705" s="498"/>
      <c r="PI705" s="498"/>
      <c r="PJ705" s="498"/>
      <c r="PK705" s="498"/>
      <c r="PL705" s="498"/>
      <c r="PM705" s="498"/>
      <c r="PN705" s="498"/>
      <c r="PO705" s="498"/>
      <c r="PP705" s="498"/>
      <c r="PQ705" s="498"/>
      <c r="PR705" s="498"/>
      <c r="PS705" s="498"/>
      <c r="PT705" s="498"/>
      <c r="PU705" s="498"/>
      <c r="PV705" s="498"/>
      <c r="PW705" s="498"/>
      <c r="PX705" s="498"/>
      <c r="PY705" s="498"/>
      <c r="PZ705" s="498"/>
      <c r="QA705" s="498"/>
      <c r="QB705" s="498"/>
      <c r="QC705" s="498"/>
      <c r="QD705" s="498"/>
      <c r="QE705" s="498"/>
      <c r="QF705" s="498"/>
      <c r="QG705" s="498"/>
      <c r="QH705" s="498"/>
      <c r="QI705" s="498"/>
      <c r="QJ705" s="498"/>
      <c r="QK705" s="498"/>
      <c r="QL705" s="498"/>
      <c r="QM705" s="498"/>
      <c r="QN705" s="498"/>
      <c r="QO705" s="498"/>
      <c r="QP705" s="498"/>
      <c r="QQ705" s="498"/>
      <c r="QR705" s="498"/>
      <c r="QS705" s="498"/>
      <c r="QT705" s="498"/>
      <c r="QU705" s="498"/>
      <c r="QV705" s="498"/>
      <c r="QW705" s="498"/>
      <c r="QX705" s="498"/>
      <c r="QY705" s="498"/>
      <c r="QZ705" s="498"/>
      <c r="RA705" s="498"/>
      <c r="RB705" s="498"/>
      <c r="RC705" s="498"/>
      <c r="RD705" s="498"/>
      <c r="RE705" s="498"/>
      <c r="RF705" s="498"/>
      <c r="RG705" s="498"/>
      <c r="RH705" s="498"/>
      <c r="RI705" s="498"/>
      <c r="RJ705" s="498"/>
      <c r="RK705" s="498"/>
      <c r="RL705" s="498"/>
      <c r="RM705" s="498"/>
      <c r="RN705" s="498"/>
      <c r="RO705" s="498"/>
      <c r="RP705" s="498"/>
      <c r="RQ705" s="498"/>
      <c r="RR705" s="498"/>
      <c r="RS705" s="498"/>
      <c r="RT705" s="498"/>
      <c r="RU705" s="498"/>
      <c r="RV705" s="498"/>
      <c r="RW705" s="498"/>
      <c r="RX705" s="498"/>
      <c r="RY705" s="498"/>
      <c r="RZ705" s="498"/>
      <c r="SA705" s="498"/>
      <c r="SB705" s="498"/>
      <c r="SC705" s="498"/>
      <c r="SD705" s="498"/>
      <c r="SE705" s="498"/>
      <c r="SF705" s="498"/>
      <c r="SG705" s="498"/>
      <c r="SH705" s="498"/>
      <c r="SI705" s="498"/>
      <c r="SJ705" s="498"/>
      <c r="SK705" s="498"/>
      <c r="SL705" s="498"/>
      <c r="SM705" s="498"/>
      <c r="SN705" s="498"/>
      <c r="SO705" s="498"/>
      <c r="SP705" s="498"/>
      <c r="SQ705" s="498"/>
      <c r="SR705" s="498"/>
      <c r="SS705" s="498"/>
      <c r="ST705" s="498"/>
      <c r="SU705" s="498"/>
      <c r="SV705" s="498"/>
      <c r="SW705" s="498"/>
      <c r="SX705" s="498"/>
      <c r="SY705" s="498"/>
      <c r="SZ705" s="498"/>
      <c r="TA705" s="498"/>
      <c r="TB705" s="498"/>
      <c r="TC705" s="498"/>
      <c r="TD705" s="498"/>
      <c r="TE705" s="498"/>
      <c r="TF705" s="498"/>
      <c r="TG705" s="498"/>
      <c r="TH705" s="498"/>
      <c r="TI705" s="498"/>
      <c r="TJ705" s="498"/>
      <c r="TK705" s="498"/>
      <c r="TL705" s="498"/>
      <c r="TM705" s="498"/>
      <c r="TN705" s="498"/>
      <c r="TO705" s="498"/>
      <c r="TP705" s="498"/>
      <c r="TQ705" s="498"/>
      <c r="TR705" s="498"/>
      <c r="TS705" s="498"/>
      <c r="TT705" s="498"/>
      <c r="TU705" s="498"/>
      <c r="TV705" s="498"/>
      <c r="TW705" s="498"/>
      <c r="TX705" s="498"/>
      <c r="TY705" s="498"/>
      <c r="TZ705" s="498"/>
      <c r="UA705" s="498"/>
      <c r="UB705" s="498"/>
      <c r="UC705" s="498"/>
      <c r="UD705" s="498"/>
      <c r="UE705" s="498"/>
      <c r="UF705" s="498"/>
      <c r="UG705" s="498"/>
      <c r="UH705" s="498"/>
      <c r="UI705" s="498"/>
      <c r="UJ705" s="498"/>
      <c r="UK705" s="498"/>
      <c r="UL705" s="498"/>
      <c r="UM705" s="498"/>
      <c r="UN705" s="498"/>
      <c r="UO705" s="498"/>
      <c r="UP705" s="498"/>
      <c r="UQ705" s="498"/>
      <c r="UR705" s="498"/>
      <c r="US705" s="498"/>
      <c r="UT705" s="498"/>
      <c r="UU705" s="498"/>
      <c r="UV705" s="498"/>
      <c r="UW705" s="498"/>
      <c r="UX705" s="498"/>
      <c r="UY705" s="498"/>
      <c r="UZ705" s="498"/>
      <c r="VA705" s="498"/>
      <c r="VB705" s="498"/>
      <c r="VC705" s="498"/>
      <c r="VD705" s="498"/>
      <c r="VE705" s="498"/>
      <c r="VF705" s="498"/>
      <c r="VG705" s="498"/>
      <c r="VH705" s="498"/>
      <c r="VI705" s="498"/>
      <c r="VJ705" s="498"/>
      <c r="VK705" s="498"/>
      <c r="VL705" s="498"/>
      <c r="VM705" s="498"/>
      <c r="VN705" s="498"/>
      <c r="VO705" s="498"/>
      <c r="VP705" s="498"/>
      <c r="VQ705" s="498"/>
      <c r="VR705" s="498"/>
      <c r="VS705" s="498"/>
      <c r="VT705" s="498"/>
      <c r="VU705" s="498"/>
      <c r="VV705" s="498"/>
      <c r="VW705" s="498"/>
      <c r="VX705" s="498"/>
      <c r="VY705" s="498"/>
      <c r="VZ705" s="498"/>
      <c r="WA705" s="498"/>
      <c r="WB705" s="498"/>
      <c r="WC705" s="498"/>
      <c r="WD705" s="498"/>
      <c r="WE705" s="498"/>
      <c r="WF705" s="498"/>
      <c r="WG705" s="498"/>
      <c r="WH705" s="498"/>
      <c r="WI705" s="498"/>
      <c r="WJ705" s="498"/>
      <c r="WK705" s="498"/>
      <c r="WL705" s="498"/>
      <c r="WM705" s="498"/>
      <c r="WN705" s="498"/>
      <c r="WO705" s="498"/>
      <c r="WP705" s="498"/>
      <c r="WQ705" s="498"/>
      <c r="WR705" s="498"/>
      <c r="WS705" s="498"/>
      <c r="WT705" s="498"/>
      <c r="WU705" s="498"/>
      <c r="WV705" s="498"/>
      <c r="WW705" s="498"/>
      <c r="WX705" s="498"/>
      <c r="WY705" s="498"/>
      <c r="WZ705" s="498"/>
      <c r="XA705" s="498"/>
      <c r="XB705" s="498"/>
      <c r="XC705" s="498"/>
      <c r="XD705" s="498"/>
      <c r="XE705" s="498"/>
      <c r="XF705" s="498"/>
      <c r="XG705" s="498"/>
      <c r="XH705" s="498"/>
      <c r="XI705" s="498"/>
      <c r="XJ705" s="498"/>
      <c r="XK705" s="498"/>
      <c r="XL705" s="498"/>
      <c r="XM705" s="498"/>
      <c r="XN705" s="498"/>
      <c r="XO705" s="498"/>
      <c r="XP705" s="498"/>
      <c r="XQ705" s="498"/>
      <c r="XR705" s="498"/>
      <c r="XS705" s="498"/>
      <c r="XT705" s="498"/>
      <c r="XU705" s="498"/>
      <c r="XV705" s="498"/>
      <c r="XW705" s="498"/>
      <c r="XX705" s="498"/>
      <c r="XY705" s="498"/>
      <c r="XZ705" s="498"/>
      <c r="YA705" s="498"/>
      <c r="YB705" s="498"/>
      <c r="YC705" s="498"/>
      <c r="YD705" s="498"/>
      <c r="YE705" s="498"/>
      <c r="YF705" s="498"/>
      <c r="YG705" s="498"/>
      <c r="YH705" s="498"/>
      <c r="YI705" s="498"/>
      <c r="YJ705" s="498"/>
      <c r="YK705" s="498"/>
      <c r="YL705" s="498"/>
      <c r="YM705" s="498"/>
      <c r="YN705" s="498"/>
      <c r="YO705" s="498"/>
      <c r="YP705" s="498"/>
      <c r="YQ705" s="498"/>
      <c r="YR705" s="498"/>
      <c r="YS705" s="498"/>
      <c r="YT705" s="498"/>
      <c r="YU705" s="498"/>
      <c r="YV705" s="498"/>
      <c r="YW705" s="498"/>
      <c r="YX705" s="498"/>
      <c r="YY705" s="498"/>
      <c r="YZ705" s="498"/>
      <c r="ZA705" s="498"/>
      <c r="ZB705" s="498"/>
      <c r="ZC705" s="498"/>
      <c r="ZD705" s="498"/>
      <c r="ZE705" s="498"/>
      <c r="ZF705" s="498"/>
      <c r="ZG705" s="498"/>
      <c r="ZH705" s="498"/>
      <c r="ZI705" s="498"/>
      <c r="ZJ705" s="498"/>
      <c r="ZK705" s="498"/>
      <c r="ZL705" s="498"/>
      <c r="ZM705" s="498"/>
      <c r="ZN705" s="498"/>
      <c r="ZO705" s="498"/>
      <c r="ZP705" s="498"/>
      <c r="ZQ705" s="498"/>
      <c r="ZR705" s="498"/>
      <c r="ZS705" s="498"/>
      <c r="ZT705" s="498"/>
      <c r="ZU705" s="498"/>
      <c r="ZV705" s="498"/>
      <c r="ZW705" s="498"/>
      <c r="ZX705" s="498"/>
      <c r="ZY705" s="498"/>
      <c r="ZZ705" s="498"/>
      <c r="AAA705" s="498"/>
      <c r="AAB705" s="498"/>
      <c r="AAC705" s="498"/>
      <c r="AAD705" s="498"/>
      <c r="AAE705" s="498"/>
      <c r="AAF705" s="498"/>
      <c r="AAG705" s="498"/>
      <c r="AAH705" s="498"/>
      <c r="AAI705" s="498"/>
      <c r="AAJ705" s="498"/>
      <c r="AAK705" s="498"/>
      <c r="AAL705" s="498"/>
      <c r="AAM705" s="498"/>
      <c r="AAN705" s="498"/>
      <c r="AAO705" s="498"/>
      <c r="AAP705" s="498"/>
      <c r="AAQ705" s="498"/>
      <c r="AAR705" s="498"/>
      <c r="AAS705" s="498"/>
      <c r="AAT705" s="498"/>
      <c r="AAU705" s="498"/>
      <c r="AAV705" s="498"/>
      <c r="AAW705" s="498"/>
      <c r="AAX705" s="498"/>
      <c r="AAY705" s="498"/>
      <c r="AAZ705" s="498"/>
      <c r="ABA705" s="498"/>
      <c r="ABB705" s="498"/>
      <c r="ABC705" s="498"/>
      <c r="ABD705" s="498"/>
      <c r="ABE705" s="498"/>
      <c r="ABF705" s="498"/>
      <c r="ABG705" s="498"/>
      <c r="ABH705" s="498"/>
      <c r="ABI705" s="498"/>
      <c r="ABJ705" s="498"/>
      <c r="ABK705" s="498"/>
      <c r="ABL705" s="498"/>
      <c r="ABM705" s="498"/>
      <c r="ABN705" s="498"/>
      <c r="ABO705" s="498"/>
      <c r="ABP705" s="498"/>
      <c r="ABQ705" s="498"/>
      <c r="ABR705" s="498"/>
      <c r="ABS705" s="498"/>
      <c r="ABT705" s="498"/>
      <c r="ABU705" s="498"/>
      <c r="ABV705" s="498"/>
      <c r="ABW705" s="498"/>
      <c r="ABX705" s="498"/>
      <c r="ABY705" s="498"/>
      <c r="ABZ705" s="498"/>
      <c r="ACA705" s="498"/>
      <c r="ACB705" s="498"/>
      <c r="ACC705" s="498"/>
      <c r="ACD705" s="498"/>
      <c r="ACE705" s="498"/>
      <c r="ACF705" s="498"/>
      <c r="ACG705" s="498"/>
      <c r="ACH705" s="498"/>
      <c r="ACI705" s="498"/>
      <c r="ACJ705" s="498"/>
      <c r="ACK705" s="498"/>
      <c r="ACL705" s="498"/>
      <c r="ACM705" s="498"/>
      <c r="ACN705" s="498"/>
      <c r="ACO705" s="498"/>
      <c r="ACP705" s="498"/>
      <c r="ACQ705" s="498"/>
      <c r="ACR705" s="498"/>
      <c r="ACS705" s="498"/>
      <c r="ACT705" s="498"/>
      <c r="ACU705" s="498"/>
      <c r="ACV705" s="498"/>
      <c r="ACW705" s="498"/>
      <c r="ACX705" s="498"/>
      <c r="ACY705" s="498"/>
      <c r="ACZ705" s="498"/>
      <c r="ADA705" s="498"/>
      <c r="ADB705" s="498"/>
      <c r="ADC705" s="498"/>
      <c r="ADD705" s="498"/>
      <c r="ADE705" s="498"/>
      <c r="ADF705" s="498"/>
      <c r="ADG705" s="498"/>
      <c r="ADH705" s="498"/>
      <c r="ADI705" s="498"/>
      <c r="ADJ705" s="498"/>
      <c r="ADK705" s="498"/>
      <c r="ADL705" s="498"/>
      <c r="ADM705" s="498"/>
      <c r="ADN705" s="498"/>
      <c r="ADO705" s="498"/>
      <c r="ADP705" s="498"/>
      <c r="ADQ705" s="498"/>
      <c r="ADR705" s="498"/>
      <c r="ADS705" s="498"/>
      <c r="ADT705" s="498"/>
      <c r="ADU705" s="498"/>
      <c r="ADV705" s="498"/>
      <c r="ADW705" s="498"/>
      <c r="ADX705" s="498"/>
      <c r="ADY705" s="498"/>
      <c r="ADZ705" s="498"/>
      <c r="AEA705" s="498"/>
      <c r="AEB705" s="498"/>
      <c r="AEC705" s="498"/>
      <c r="AED705" s="498"/>
      <c r="AEE705" s="498"/>
      <c r="AEF705" s="498"/>
      <c r="AEG705" s="498"/>
      <c r="AEH705" s="498"/>
      <c r="AEI705" s="498"/>
      <c r="AEJ705" s="498"/>
      <c r="AEK705" s="498"/>
      <c r="AEL705" s="498"/>
      <c r="AEM705" s="498"/>
      <c r="AEN705" s="498"/>
      <c r="AEO705" s="498"/>
      <c r="AEP705" s="498"/>
      <c r="AEQ705" s="498"/>
      <c r="AER705" s="498"/>
      <c r="AES705" s="498"/>
      <c r="AET705" s="498"/>
      <c r="AEU705" s="498"/>
      <c r="AEV705" s="498"/>
      <c r="AEW705" s="498"/>
      <c r="AEX705" s="498"/>
      <c r="AEY705" s="498"/>
      <c r="AEZ705" s="498"/>
      <c r="AFA705" s="498"/>
      <c r="AFB705" s="498"/>
      <c r="AFC705" s="498"/>
      <c r="AFD705" s="498"/>
      <c r="AFE705" s="498"/>
      <c r="AFF705" s="498"/>
      <c r="AFG705" s="498"/>
      <c r="AFH705" s="498"/>
      <c r="AFI705" s="498"/>
      <c r="AFJ705" s="498"/>
      <c r="AFK705" s="498"/>
      <c r="AFL705" s="498"/>
      <c r="AFM705" s="498"/>
      <c r="AFN705" s="498"/>
      <c r="AFO705" s="498"/>
      <c r="AFP705" s="498"/>
      <c r="AFQ705" s="498"/>
      <c r="AFR705" s="498"/>
      <c r="AFS705" s="498"/>
      <c r="AFT705" s="498"/>
      <c r="AFU705" s="498"/>
      <c r="AFV705" s="498"/>
      <c r="AFW705" s="498"/>
      <c r="AFX705" s="498"/>
      <c r="AFY705" s="498"/>
      <c r="AFZ705" s="498"/>
      <c r="AGA705" s="498"/>
      <c r="AGB705" s="498"/>
      <c r="AGC705" s="498"/>
      <c r="AGD705" s="498"/>
      <c r="AGE705" s="498"/>
      <c r="AGF705" s="498"/>
      <c r="AGG705" s="498"/>
      <c r="AGH705" s="498"/>
      <c r="AGI705" s="498"/>
      <c r="AGJ705" s="498"/>
      <c r="AGK705" s="498"/>
      <c r="AGL705" s="498"/>
      <c r="AGM705" s="498"/>
      <c r="AGN705" s="498"/>
      <c r="AGO705" s="498"/>
      <c r="AGP705" s="498"/>
      <c r="AGQ705" s="498"/>
      <c r="AGR705" s="498"/>
      <c r="AGS705" s="498"/>
      <c r="AGT705" s="498"/>
      <c r="AGU705" s="498"/>
      <c r="AGV705" s="498"/>
      <c r="AGW705" s="498"/>
      <c r="AGX705" s="498"/>
      <c r="AGY705" s="498"/>
      <c r="AGZ705" s="498"/>
      <c r="AHA705" s="498"/>
      <c r="AHB705" s="498"/>
      <c r="AHC705" s="498"/>
      <c r="AHD705" s="498"/>
      <c r="AHE705" s="498"/>
      <c r="AHF705" s="498"/>
      <c r="AHG705" s="498"/>
      <c r="AHH705" s="498"/>
      <c r="AHI705" s="498"/>
      <c r="AHJ705" s="498"/>
      <c r="AHK705" s="498"/>
      <c r="AHL705" s="498"/>
      <c r="AHM705" s="498"/>
      <c r="AHN705" s="498"/>
      <c r="AHO705" s="498"/>
      <c r="AHP705" s="498"/>
      <c r="AHQ705" s="498"/>
      <c r="AHR705" s="498"/>
      <c r="AHS705" s="498"/>
      <c r="AHT705" s="498"/>
      <c r="AHU705" s="498"/>
      <c r="AHV705" s="498"/>
      <c r="AHW705" s="498"/>
      <c r="AHX705" s="498"/>
      <c r="AHY705" s="498"/>
      <c r="AHZ705" s="498"/>
      <c r="AIA705" s="498"/>
      <c r="AIB705" s="498"/>
      <c r="AIC705" s="498"/>
      <c r="AID705" s="498"/>
      <c r="AIE705" s="498"/>
      <c r="AIF705" s="498"/>
      <c r="AIG705" s="498"/>
      <c r="AIH705" s="498"/>
      <c r="AII705" s="498"/>
      <c r="AIJ705" s="498"/>
      <c r="AIK705" s="498"/>
      <c r="AIL705" s="498"/>
      <c r="AIM705" s="498"/>
      <c r="AIN705" s="498"/>
      <c r="AIO705" s="498"/>
      <c r="AIP705" s="498"/>
      <c r="AIQ705" s="498"/>
      <c r="AIR705" s="498"/>
      <c r="AIS705" s="498"/>
      <c r="AIT705" s="498"/>
      <c r="AIU705" s="498"/>
      <c r="AIV705" s="498"/>
      <c r="AIW705" s="498"/>
      <c r="AIX705" s="498"/>
      <c r="AIY705" s="498"/>
      <c r="AIZ705" s="498"/>
      <c r="AJA705" s="498"/>
      <c r="AJB705" s="498"/>
      <c r="AJC705" s="498"/>
      <c r="AJD705" s="498"/>
      <c r="AJE705" s="498"/>
      <c r="AJF705" s="498"/>
      <c r="AJG705" s="498"/>
      <c r="AJH705" s="498"/>
      <c r="AJI705" s="498"/>
      <c r="AJJ705" s="498"/>
      <c r="AJK705" s="498"/>
      <c r="AJL705" s="498"/>
      <c r="AJM705" s="498"/>
      <c r="AJN705" s="498"/>
      <c r="AJO705" s="498"/>
      <c r="AJP705" s="498"/>
      <c r="AJQ705" s="498"/>
      <c r="AJR705" s="498"/>
      <c r="AJS705" s="498"/>
      <c r="AJT705" s="498"/>
      <c r="AJU705" s="498"/>
      <c r="AJV705" s="498"/>
      <c r="AJW705" s="498"/>
      <c r="AJX705" s="498"/>
      <c r="AJY705" s="498"/>
      <c r="AJZ705" s="498"/>
      <c r="AKA705" s="498"/>
      <c r="AKB705" s="498"/>
      <c r="AKC705" s="498"/>
      <c r="AKD705" s="498"/>
      <c r="AKE705" s="498"/>
      <c r="AKF705" s="498"/>
      <c r="AKG705" s="498"/>
      <c r="AKH705" s="498"/>
      <c r="AKI705" s="498"/>
      <c r="AKJ705" s="498"/>
      <c r="AKK705" s="498"/>
      <c r="AKL705" s="498"/>
      <c r="AKM705" s="498"/>
      <c r="AKN705" s="498"/>
      <c r="AKO705" s="498"/>
      <c r="AKP705" s="498"/>
      <c r="AKQ705" s="498"/>
      <c r="AKR705" s="498"/>
      <c r="AKS705" s="498"/>
      <c r="AKT705" s="498"/>
      <c r="AKU705" s="498"/>
      <c r="AKV705" s="498"/>
      <c r="AKW705" s="498"/>
      <c r="AKX705" s="498"/>
      <c r="AKY705" s="498"/>
      <c r="AKZ705" s="498"/>
      <c r="ALA705" s="498"/>
      <c r="ALB705" s="498"/>
      <c r="ALC705" s="498"/>
      <c r="ALD705" s="498"/>
      <c r="ALE705" s="498"/>
      <c r="ALF705" s="498"/>
      <c r="ALG705" s="498"/>
      <c r="ALH705" s="498"/>
      <c r="ALI705" s="498"/>
      <c r="ALJ705" s="498"/>
      <c r="ALK705" s="498"/>
      <c r="ALL705" s="498"/>
      <c r="ALM705" s="498"/>
      <c r="ALN705" s="498"/>
      <c r="ALO705" s="498"/>
      <c r="ALP705" s="498"/>
      <c r="ALQ705" s="498"/>
      <c r="ALR705" s="498"/>
      <c r="ALS705" s="498"/>
      <c r="ALT705" s="498"/>
      <c r="ALU705" s="498"/>
      <c r="ALV705" s="498"/>
      <c r="ALW705" s="498"/>
      <c r="ALX705" s="498"/>
      <c r="ALY705" s="498"/>
      <c r="ALZ705" s="498"/>
      <c r="AMA705" s="498"/>
      <c r="AMB705" s="498"/>
      <c r="AMC705" s="498"/>
      <c r="AMD705" s="498"/>
      <c r="AME705" s="498"/>
      <c r="AMF705" s="498"/>
      <c r="AMG705" s="498"/>
      <c r="AMH705" s="498"/>
      <c r="AMI705" s="498"/>
      <c r="AMJ705" s="498"/>
      <c r="AMK705" s="498"/>
    </row>
    <row r="706" spans="1:1025" s="499" customFormat="1" x14ac:dyDescent="0.25">
      <c r="A706" s="498"/>
      <c r="B706" s="423" t="s">
        <v>109</v>
      </c>
      <c r="C706" s="423"/>
      <c r="D706" s="423"/>
      <c r="E706" s="424" t="s">
        <v>12</v>
      </c>
      <c r="F706" s="425">
        <v>1</v>
      </c>
      <c r="G706" s="426"/>
      <c r="H706" s="426"/>
      <c r="I706" s="498"/>
      <c r="J706" s="487"/>
      <c r="K706" s="487"/>
      <c r="L706" s="487"/>
      <c r="M706" s="466"/>
      <c r="N706" s="467"/>
      <c r="O706" s="468"/>
      <c r="P706" s="468"/>
      <c r="Q706" s="498"/>
      <c r="R706" s="498"/>
      <c r="S706" s="498"/>
      <c r="T706" s="498"/>
      <c r="U706" s="498"/>
      <c r="V706" s="498"/>
      <c r="W706" s="498"/>
      <c r="X706" s="498"/>
      <c r="Y706" s="498"/>
      <c r="Z706" s="498"/>
      <c r="AA706" s="498"/>
      <c r="AB706" s="498"/>
      <c r="AC706" s="498"/>
      <c r="AD706" s="498"/>
      <c r="AE706" s="498"/>
      <c r="AF706" s="498"/>
      <c r="AG706" s="498"/>
      <c r="AH706" s="498"/>
      <c r="AI706" s="498"/>
      <c r="AJ706" s="498"/>
      <c r="AK706" s="498"/>
      <c r="AL706" s="498"/>
      <c r="AM706" s="498"/>
      <c r="AN706" s="498"/>
      <c r="AO706" s="498"/>
      <c r="AP706" s="498"/>
      <c r="AQ706" s="498"/>
      <c r="AR706" s="498"/>
      <c r="AS706" s="498"/>
      <c r="AT706" s="498"/>
      <c r="AU706" s="498"/>
      <c r="AV706" s="498"/>
      <c r="AW706" s="498"/>
      <c r="AX706" s="498"/>
      <c r="AY706" s="498"/>
      <c r="AZ706" s="498"/>
      <c r="BA706" s="498"/>
      <c r="BB706" s="498"/>
      <c r="BC706" s="498"/>
      <c r="BD706" s="498"/>
      <c r="BE706" s="498"/>
      <c r="BF706" s="498"/>
      <c r="BG706" s="498"/>
      <c r="BH706" s="498"/>
      <c r="BI706" s="498"/>
      <c r="BJ706" s="498"/>
      <c r="BK706" s="498"/>
      <c r="BL706" s="498"/>
      <c r="BM706" s="498"/>
      <c r="BN706" s="498"/>
      <c r="BO706" s="498"/>
      <c r="BP706" s="498"/>
      <c r="BQ706" s="498"/>
      <c r="BR706" s="498"/>
      <c r="BS706" s="498"/>
      <c r="BT706" s="498"/>
      <c r="BU706" s="498"/>
      <c r="BV706" s="498"/>
      <c r="BW706" s="498"/>
      <c r="BX706" s="498"/>
      <c r="BY706" s="498"/>
      <c r="BZ706" s="498"/>
      <c r="CA706" s="498"/>
      <c r="CB706" s="498"/>
      <c r="CC706" s="498"/>
      <c r="CD706" s="498"/>
      <c r="CE706" s="498"/>
      <c r="CF706" s="498"/>
      <c r="CG706" s="498"/>
      <c r="CH706" s="498"/>
      <c r="CI706" s="498"/>
      <c r="CJ706" s="498"/>
      <c r="CK706" s="498"/>
      <c r="CL706" s="498"/>
      <c r="CM706" s="498"/>
      <c r="CN706" s="498"/>
      <c r="CO706" s="498"/>
      <c r="CP706" s="498"/>
      <c r="CQ706" s="498"/>
      <c r="CR706" s="498"/>
      <c r="CS706" s="498"/>
      <c r="CT706" s="498"/>
      <c r="CU706" s="498"/>
      <c r="CV706" s="498"/>
      <c r="CW706" s="498"/>
      <c r="CX706" s="498"/>
      <c r="CY706" s="498"/>
      <c r="CZ706" s="498"/>
      <c r="DA706" s="498"/>
      <c r="DB706" s="498"/>
      <c r="DC706" s="498"/>
      <c r="DD706" s="498"/>
      <c r="DE706" s="498"/>
      <c r="DF706" s="498"/>
      <c r="DG706" s="498"/>
      <c r="DH706" s="498"/>
      <c r="DI706" s="498"/>
      <c r="DJ706" s="498"/>
      <c r="DK706" s="498"/>
      <c r="DL706" s="498"/>
      <c r="DM706" s="498"/>
      <c r="DN706" s="498"/>
      <c r="DO706" s="498"/>
      <c r="DP706" s="498"/>
      <c r="DQ706" s="498"/>
      <c r="DR706" s="498"/>
      <c r="DS706" s="498"/>
      <c r="DT706" s="498"/>
      <c r="DU706" s="498"/>
      <c r="DV706" s="498"/>
      <c r="DW706" s="498"/>
      <c r="DX706" s="498"/>
      <c r="DY706" s="498"/>
      <c r="DZ706" s="498"/>
      <c r="EA706" s="498"/>
      <c r="EB706" s="498"/>
      <c r="EC706" s="498"/>
      <c r="ED706" s="498"/>
      <c r="EE706" s="498"/>
      <c r="EF706" s="498"/>
      <c r="EG706" s="498"/>
      <c r="EH706" s="498"/>
      <c r="EI706" s="498"/>
      <c r="EJ706" s="498"/>
      <c r="EK706" s="498"/>
      <c r="EL706" s="498"/>
      <c r="EM706" s="498"/>
      <c r="EN706" s="498"/>
      <c r="EO706" s="498"/>
      <c r="EP706" s="498"/>
      <c r="EQ706" s="498"/>
      <c r="ER706" s="498"/>
      <c r="ES706" s="498"/>
      <c r="ET706" s="498"/>
      <c r="EU706" s="498"/>
      <c r="EV706" s="498"/>
      <c r="EW706" s="498"/>
      <c r="EX706" s="498"/>
      <c r="EY706" s="498"/>
      <c r="EZ706" s="498"/>
      <c r="FA706" s="498"/>
      <c r="FB706" s="498"/>
      <c r="FC706" s="498"/>
      <c r="FD706" s="498"/>
      <c r="FE706" s="498"/>
      <c r="FF706" s="498"/>
      <c r="FG706" s="498"/>
      <c r="FH706" s="498"/>
      <c r="FI706" s="498"/>
      <c r="FJ706" s="498"/>
      <c r="FK706" s="498"/>
      <c r="FL706" s="498"/>
      <c r="FM706" s="498"/>
      <c r="FN706" s="498"/>
      <c r="FO706" s="498"/>
      <c r="FP706" s="498"/>
      <c r="FQ706" s="498"/>
      <c r="FR706" s="498"/>
      <c r="FS706" s="498"/>
      <c r="FT706" s="498"/>
      <c r="FU706" s="498"/>
      <c r="FV706" s="498"/>
      <c r="FW706" s="498"/>
      <c r="FX706" s="498"/>
      <c r="FY706" s="498"/>
      <c r="FZ706" s="498"/>
      <c r="GA706" s="498"/>
      <c r="GB706" s="498"/>
      <c r="GC706" s="498"/>
      <c r="GD706" s="498"/>
      <c r="GE706" s="498"/>
      <c r="GF706" s="498"/>
      <c r="GG706" s="498"/>
      <c r="GH706" s="498"/>
      <c r="GI706" s="498"/>
      <c r="GJ706" s="498"/>
      <c r="GK706" s="498"/>
      <c r="GL706" s="498"/>
      <c r="GM706" s="498"/>
      <c r="GN706" s="498"/>
      <c r="GO706" s="498"/>
      <c r="GP706" s="498"/>
      <c r="GQ706" s="498"/>
      <c r="GR706" s="498"/>
      <c r="GS706" s="498"/>
      <c r="GT706" s="498"/>
      <c r="GU706" s="498"/>
      <c r="GV706" s="498"/>
      <c r="GW706" s="498"/>
      <c r="GX706" s="498"/>
      <c r="GY706" s="498"/>
      <c r="GZ706" s="498"/>
      <c r="HA706" s="498"/>
      <c r="HB706" s="498"/>
      <c r="HC706" s="498"/>
      <c r="HD706" s="498"/>
      <c r="HE706" s="498"/>
      <c r="HF706" s="498"/>
      <c r="HG706" s="498"/>
      <c r="HH706" s="498"/>
      <c r="HI706" s="498"/>
      <c r="HJ706" s="498"/>
      <c r="HK706" s="498"/>
      <c r="HL706" s="498"/>
      <c r="HM706" s="498"/>
      <c r="HN706" s="498"/>
      <c r="HO706" s="498"/>
      <c r="HP706" s="498"/>
      <c r="HQ706" s="498"/>
      <c r="HR706" s="498"/>
      <c r="HS706" s="498"/>
      <c r="HT706" s="498"/>
      <c r="HU706" s="498"/>
      <c r="HV706" s="498"/>
      <c r="HW706" s="498"/>
      <c r="HX706" s="498"/>
      <c r="HY706" s="498"/>
      <c r="HZ706" s="498"/>
      <c r="IA706" s="498"/>
      <c r="IB706" s="498"/>
      <c r="IC706" s="498"/>
      <c r="ID706" s="498"/>
      <c r="IE706" s="498"/>
      <c r="IF706" s="498"/>
      <c r="IG706" s="498"/>
      <c r="IH706" s="498"/>
      <c r="II706" s="498"/>
      <c r="IJ706" s="498"/>
      <c r="IK706" s="498"/>
      <c r="IL706" s="498"/>
      <c r="IM706" s="498"/>
      <c r="IN706" s="498"/>
      <c r="IO706" s="498"/>
      <c r="IP706" s="498"/>
      <c r="IQ706" s="498"/>
      <c r="IR706" s="498"/>
      <c r="IS706" s="498"/>
      <c r="IT706" s="498"/>
      <c r="IU706" s="498"/>
      <c r="IV706" s="498"/>
      <c r="IW706" s="498"/>
      <c r="IX706" s="498"/>
      <c r="IY706" s="498"/>
      <c r="IZ706" s="498"/>
      <c r="JA706" s="498"/>
      <c r="JB706" s="498"/>
      <c r="JC706" s="498"/>
      <c r="JD706" s="498"/>
      <c r="JE706" s="498"/>
      <c r="JF706" s="498"/>
      <c r="JG706" s="498"/>
      <c r="JH706" s="498"/>
      <c r="JI706" s="498"/>
      <c r="JJ706" s="498"/>
      <c r="JK706" s="498"/>
      <c r="JL706" s="498"/>
      <c r="JM706" s="498"/>
      <c r="JN706" s="498"/>
      <c r="JO706" s="498"/>
      <c r="JP706" s="498"/>
      <c r="JQ706" s="498"/>
      <c r="JR706" s="498"/>
      <c r="JS706" s="498"/>
      <c r="JT706" s="498"/>
      <c r="JU706" s="498"/>
      <c r="JV706" s="498"/>
      <c r="JW706" s="498"/>
      <c r="JX706" s="498"/>
      <c r="JY706" s="498"/>
      <c r="JZ706" s="498"/>
      <c r="KA706" s="498"/>
      <c r="KB706" s="498"/>
      <c r="KC706" s="498"/>
      <c r="KD706" s="498"/>
      <c r="KE706" s="498"/>
      <c r="KF706" s="498"/>
      <c r="KG706" s="498"/>
      <c r="KH706" s="498"/>
      <c r="KI706" s="498"/>
      <c r="KJ706" s="498"/>
      <c r="KK706" s="498"/>
      <c r="KL706" s="498"/>
      <c r="KM706" s="498"/>
      <c r="KN706" s="498"/>
      <c r="KO706" s="498"/>
      <c r="KP706" s="498"/>
      <c r="KQ706" s="498"/>
      <c r="KR706" s="498"/>
      <c r="KS706" s="498"/>
      <c r="KT706" s="498"/>
      <c r="KU706" s="498"/>
      <c r="KV706" s="498"/>
      <c r="KW706" s="498"/>
      <c r="KX706" s="498"/>
      <c r="KY706" s="498"/>
      <c r="KZ706" s="498"/>
      <c r="LA706" s="498"/>
      <c r="LB706" s="498"/>
      <c r="LC706" s="498"/>
      <c r="LD706" s="498"/>
      <c r="LE706" s="498"/>
      <c r="LF706" s="498"/>
      <c r="LG706" s="498"/>
      <c r="LH706" s="498"/>
      <c r="LI706" s="498"/>
      <c r="LJ706" s="498"/>
      <c r="LK706" s="498"/>
      <c r="LL706" s="498"/>
      <c r="LM706" s="498"/>
      <c r="LN706" s="498"/>
      <c r="LO706" s="498"/>
      <c r="LP706" s="498"/>
      <c r="LQ706" s="498"/>
      <c r="LR706" s="498"/>
      <c r="LS706" s="498"/>
      <c r="LT706" s="498"/>
      <c r="LU706" s="498"/>
      <c r="LV706" s="498"/>
      <c r="LW706" s="498"/>
      <c r="LX706" s="498"/>
      <c r="LY706" s="498"/>
      <c r="LZ706" s="498"/>
      <c r="MA706" s="498"/>
      <c r="MB706" s="498"/>
      <c r="MC706" s="498"/>
      <c r="MD706" s="498"/>
      <c r="ME706" s="498"/>
      <c r="MF706" s="498"/>
      <c r="MG706" s="498"/>
      <c r="MH706" s="498"/>
      <c r="MI706" s="498"/>
      <c r="MJ706" s="498"/>
      <c r="MK706" s="498"/>
      <c r="ML706" s="498"/>
      <c r="MM706" s="498"/>
      <c r="MN706" s="498"/>
      <c r="MO706" s="498"/>
      <c r="MP706" s="498"/>
      <c r="MQ706" s="498"/>
      <c r="MR706" s="498"/>
      <c r="MS706" s="498"/>
      <c r="MT706" s="498"/>
      <c r="MU706" s="498"/>
      <c r="MV706" s="498"/>
      <c r="MW706" s="498"/>
      <c r="MX706" s="498"/>
      <c r="MY706" s="498"/>
      <c r="MZ706" s="498"/>
      <c r="NA706" s="498"/>
      <c r="NB706" s="498"/>
      <c r="NC706" s="498"/>
      <c r="ND706" s="498"/>
      <c r="NE706" s="498"/>
      <c r="NF706" s="498"/>
      <c r="NG706" s="498"/>
      <c r="NH706" s="498"/>
      <c r="NI706" s="498"/>
      <c r="NJ706" s="498"/>
      <c r="NK706" s="498"/>
      <c r="NL706" s="498"/>
      <c r="NM706" s="498"/>
      <c r="NN706" s="498"/>
      <c r="NO706" s="498"/>
      <c r="NP706" s="498"/>
      <c r="NQ706" s="498"/>
      <c r="NR706" s="498"/>
      <c r="NS706" s="498"/>
      <c r="NT706" s="498"/>
      <c r="NU706" s="498"/>
      <c r="NV706" s="498"/>
      <c r="NW706" s="498"/>
      <c r="NX706" s="498"/>
      <c r="NY706" s="498"/>
      <c r="NZ706" s="498"/>
      <c r="OA706" s="498"/>
      <c r="OB706" s="498"/>
      <c r="OC706" s="498"/>
      <c r="OD706" s="498"/>
      <c r="OE706" s="498"/>
      <c r="OF706" s="498"/>
      <c r="OG706" s="498"/>
      <c r="OH706" s="498"/>
      <c r="OI706" s="498"/>
      <c r="OJ706" s="498"/>
      <c r="OK706" s="498"/>
      <c r="OL706" s="498"/>
      <c r="OM706" s="498"/>
      <c r="ON706" s="498"/>
      <c r="OO706" s="498"/>
      <c r="OP706" s="498"/>
      <c r="OQ706" s="498"/>
      <c r="OR706" s="498"/>
      <c r="OS706" s="498"/>
      <c r="OT706" s="498"/>
      <c r="OU706" s="498"/>
      <c r="OV706" s="498"/>
      <c r="OW706" s="498"/>
      <c r="OX706" s="498"/>
      <c r="OY706" s="498"/>
      <c r="OZ706" s="498"/>
      <c r="PA706" s="498"/>
      <c r="PB706" s="498"/>
      <c r="PC706" s="498"/>
      <c r="PD706" s="498"/>
      <c r="PE706" s="498"/>
      <c r="PF706" s="498"/>
      <c r="PG706" s="498"/>
      <c r="PH706" s="498"/>
      <c r="PI706" s="498"/>
      <c r="PJ706" s="498"/>
      <c r="PK706" s="498"/>
      <c r="PL706" s="498"/>
      <c r="PM706" s="498"/>
      <c r="PN706" s="498"/>
      <c r="PO706" s="498"/>
      <c r="PP706" s="498"/>
      <c r="PQ706" s="498"/>
      <c r="PR706" s="498"/>
      <c r="PS706" s="498"/>
      <c r="PT706" s="498"/>
      <c r="PU706" s="498"/>
      <c r="PV706" s="498"/>
      <c r="PW706" s="498"/>
      <c r="PX706" s="498"/>
      <c r="PY706" s="498"/>
      <c r="PZ706" s="498"/>
      <c r="QA706" s="498"/>
      <c r="QB706" s="498"/>
      <c r="QC706" s="498"/>
      <c r="QD706" s="498"/>
      <c r="QE706" s="498"/>
      <c r="QF706" s="498"/>
      <c r="QG706" s="498"/>
      <c r="QH706" s="498"/>
      <c r="QI706" s="498"/>
      <c r="QJ706" s="498"/>
      <c r="QK706" s="498"/>
      <c r="QL706" s="498"/>
      <c r="QM706" s="498"/>
      <c r="QN706" s="498"/>
      <c r="QO706" s="498"/>
      <c r="QP706" s="498"/>
      <c r="QQ706" s="498"/>
      <c r="QR706" s="498"/>
      <c r="QS706" s="498"/>
      <c r="QT706" s="498"/>
      <c r="QU706" s="498"/>
      <c r="QV706" s="498"/>
      <c r="QW706" s="498"/>
      <c r="QX706" s="498"/>
      <c r="QY706" s="498"/>
      <c r="QZ706" s="498"/>
      <c r="RA706" s="498"/>
      <c r="RB706" s="498"/>
      <c r="RC706" s="498"/>
      <c r="RD706" s="498"/>
      <c r="RE706" s="498"/>
      <c r="RF706" s="498"/>
      <c r="RG706" s="498"/>
      <c r="RH706" s="498"/>
      <c r="RI706" s="498"/>
      <c r="RJ706" s="498"/>
      <c r="RK706" s="498"/>
      <c r="RL706" s="498"/>
      <c r="RM706" s="498"/>
      <c r="RN706" s="498"/>
      <c r="RO706" s="498"/>
      <c r="RP706" s="498"/>
      <c r="RQ706" s="498"/>
      <c r="RR706" s="498"/>
      <c r="RS706" s="498"/>
      <c r="RT706" s="498"/>
      <c r="RU706" s="498"/>
      <c r="RV706" s="498"/>
      <c r="RW706" s="498"/>
      <c r="RX706" s="498"/>
      <c r="RY706" s="498"/>
      <c r="RZ706" s="498"/>
      <c r="SA706" s="498"/>
      <c r="SB706" s="498"/>
      <c r="SC706" s="498"/>
      <c r="SD706" s="498"/>
      <c r="SE706" s="498"/>
      <c r="SF706" s="498"/>
      <c r="SG706" s="498"/>
      <c r="SH706" s="498"/>
      <c r="SI706" s="498"/>
      <c r="SJ706" s="498"/>
      <c r="SK706" s="498"/>
      <c r="SL706" s="498"/>
      <c r="SM706" s="498"/>
      <c r="SN706" s="498"/>
      <c r="SO706" s="498"/>
      <c r="SP706" s="498"/>
      <c r="SQ706" s="498"/>
      <c r="SR706" s="498"/>
      <c r="SS706" s="498"/>
      <c r="ST706" s="498"/>
      <c r="SU706" s="498"/>
      <c r="SV706" s="498"/>
      <c r="SW706" s="498"/>
      <c r="SX706" s="498"/>
      <c r="SY706" s="498"/>
      <c r="SZ706" s="498"/>
      <c r="TA706" s="498"/>
      <c r="TB706" s="498"/>
      <c r="TC706" s="498"/>
      <c r="TD706" s="498"/>
      <c r="TE706" s="498"/>
      <c r="TF706" s="498"/>
      <c r="TG706" s="498"/>
      <c r="TH706" s="498"/>
      <c r="TI706" s="498"/>
      <c r="TJ706" s="498"/>
      <c r="TK706" s="498"/>
      <c r="TL706" s="498"/>
      <c r="TM706" s="498"/>
      <c r="TN706" s="498"/>
      <c r="TO706" s="498"/>
      <c r="TP706" s="498"/>
      <c r="TQ706" s="498"/>
      <c r="TR706" s="498"/>
      <c r="TS706" s="498"/>
      <c r="TT706" s="498"/>
      <c r="TU706" s="498"/>
      <c r="TV706" s="498"/>
      <c r="TW706" s="498"/>
      <c r="TX706" s="498"/>
      <c r="TY706" s="498"/>
      <c r="TZ706" s="498"/>
      <c r="UA706" s="498"/>
      <c r="UB706" s="498"/>
      <c r="UC706" s="498"/>
      <c r="UD706" s="498"/>
      <c r="UE706" s="498"/>
      <c r="UF706" s="498"/>
      <c r="UG706" s="498"/>
      <c r="UH706" s="498"/>
      <c r="UI706" s="498"/>
      <c r="UJ706" s="498"/>
      <c r="UK706" s="498"/>
      <c r="UL706" s="498"/>
      <c r="UM706" s="498"/>
      <c r="UN706" s="498"/>
      <c r="UO706" s="498"/>
      <c r="UP706" s="498"/>
      <c r="UQ706" s="498"/>
      <c r="UR706" s="498"/>
      <c r="US706" s="498"/>
      <c r="UT706" s="498"/>
      <c r="UU706" s="498"/>
      <c r="UV706" s="498"/>
      <c r="UW706" s="498"/>
      <c r="UX706" s="498"/>
      <c r="UY706" s="498"/>
      <c r="UZ706" s="498"/>
      <c r="VA706" s="498"/>
      <c r="VB706" s="498"/>
      <c r="VC706" s="498"/>
      <c r="VD706" s="498"/>
      <c r="VE706" s="498"/>
      <c r="VF706" s="498"/>
      <c r="VG706" s="498"/>
      <c r="VH706" s="498"/>
      <c r="VI706" s="498"/>
      <c r="VJ706" s="498"/>
      <c r="VK706" s="498"/>
      <c r="VL706" s="498"/>
      <c r="VM706" s="498"/>
      <c r="VN706" s="498"/>
      <c r="VO706" s="498"/>
      <c r="VP706" s="498"/>
      <c r="VQ706" s="498"/>
      <c r="VR706" s="498"/>
      <c r="VS706" s="498"/>
      <c r="VT706" s="498"/>
      <c r="VU706" s="498"/>
      <c r="VV706" s="498"/>
      <c r="VW706" s="498"/>
      <c r="VX706" s="498"/>
      <c r="VY706" s="498"/>
      <c r="VZ706" s="498"/>
      <c r="WA706" s="498"/>
      <c r="WB706" s="498"/>
      <c r="WC706" s="498"/>
      <c r="WD706" s="498"/>
      <c r="WE706" s="498"/>
      <c r="WF706" s="498"/>
      <c r="WG706" s="498"/>
      <c r="WH706" s="498"/>
      <c r="WI706" s="498"/>
      <c r="WJ706" s="498"/>
      <c r="WK706" s="498"/>
      <c r="WL706" s="498"/>
      <c r="WM706" s="498"/>
      <c r="WN706" s="498"/>
      <c r="WO706" s="498"/>
      <c r="WP706" s="498"/>
      <c r="WQ706" s="498"/>
      <c r="WR706" s="498"/>
      <c r="WS706" s="498"/>
      <c r="WT706" s="498"/>
      <c r="WU706" s="498"/>
      <c r="WV706" s="498"/>
      <c r="WW706" s="498"/>
      <c r="WX706" s="498"/>
      <c r="WY706" s="498"/>
      <c r="WZ706" s="498"/>
      <c r="XA706" s="498"/>
      <c r="XB706" s="498"/>
      <c r="XC706" s="498"/>
      <c r="XD706" s="498"/>
      <c r="XE706" s="498"/>
      <c r="XF706" s="498"/>
      <c r="XG706" s="498"/>
      <c r="XH706" s="498"/>
      <c r="XI706" s="498"/>
      <c r="XJ706" s="498"/>
      <c r="XK706" s="498"/>
      <c r="XL706" s="498"/>
      <c r="XM706" s="498"/>
      <c r="XN706" s="498"/>
      <c r="XO706" s="498"/>
      <c r="XP706" s="498"/>
      <c r="XQ706" s="498"/>
      <c r="XR706" s="498"/>
      <c r="XS706" s="498"/>
      <c r="XT706" s="498"/>
      <c r="XU706" s="498"/>
      <c r="XV706" s="498"/>
      <c r="XW706" s="498"/>
      <c r="XX706" s="498"/>
      <c r="XY706" s="498"/>
      <c r="XZ706" s="498"/>
      <c r="YA706" s="498"/>
      <c r="YB706" s="498"/>
      <c r="YC706" s="498"/>
      <c r="YD706" s="498"/>
      <c r="YE706" s="498"/>
      <c r="YF706" s="498"/>
      <c r="YG706" s="498"/>
      <c r="YH706" s="498"/>
      <c r="YI706" s="498"/>
      <c r="YJ706" s="498"/>
      <c r="YK706" s="498"/>
      <c r="YL706" s="498"/>
      <c r="YM706" s="498"/>
      <c r="YN706" s="498"/>
      <c r="YO706" s="498"/>
      <c r="YP706" s="498"/>
      <c r="YQ706" s="498"/>
      <c r="YR706" s="498"/>
      <c r="YS706" s="498"/>
      <c r="YT706" s="498"/>
      <c r="YU706" s="498"/>
      <c r="YV706" s="498"/>
      <c r="YW706" s="498"/>
      <c r="YX706" s="498"/>
      <c r="YY706" s="498"/>
      <c r="YZ706" s="498"/>
      <c r="ZA706" s="498"/>
      <c r="ZB706" s="498"/>
      <c r="ZC706" s="498"/>
      <c r="ZD706" s="498"/>
      <c r="ZE706" s="498"/>
      <c r="ZF706" s="498"/>
      <c r="ZG706" s="498"/>
      <c r="ZH706" s="498"/>
      <c r="ZI706" s="498"/>
      <c r="ZJ706" s="498"/>
      <c r="ZK706" s="498"/>
      <c r="ZL706" s="498"/>
      <c r="ZM706" s="498"/>
      <c r="ZN706" s="498"/>
      <c r="ZO706" s="498"/>
      <c r="ZP706" s="498"/>
      <c r="ZQ706" s="498"/>
      <c r="ZR706" s="498"/>
      <c r="ZS706" s="498"/>
      <c r="ZT706" s="498"/>
      <c r="ZU706" s="498"/>
      <c r="ZV706" s="498"/>
      <c r="ZW706" s="498"/>
      <c r="ZX706" s="498"/>
      <c r="ZY706" s="498"/>
      <c r="ZZ706" s="498"/>
      <c r="AAA706" s="498"/>
      <c r="AAB706" s="498"/>
      <c r="AAC706" s="498"/>
      <c r="AAD706" s="498"/>
      <c r="AAE706" s="498"/>
      <c r="AAF706" s="498"/>
      <c r="AAG706" s="498"/>
      <c r="AAH706" s="498"/>
      <c r="AAI706" s="498"/>
      <c r="AAJ706" s="498"/>
      <c r="AAK706" s="498"/>
      <c r="AAL706" s="498"/>
      <c r="AAM706" s="498"/>
      <c r="AAN706" s="498"/>
      <c r="AAO706" s="498"/>
      <c r="AAP706" s="498"/>
      <c r="AAQ706" s="498"/>
      <c r="AAR706" s="498"/>
      <c r="AAS706" s="498"/>
      <c r="AAT706" s="498"/>
      <c r="AAU706" s="498"/>
      <c r="AAV706" s="498"/>
      <c r="AAW706" s="498"/>
      <c r="AAX706" s="498"/>
      <c r="AAY706" s="498"/>
      <c r="AAZ706" s="498"/>
      <c r="ABA706" s="498"/>
      <c r="ABB706" s="498"/>
      <c r="ABC706" s="498"/>
      <c r="ABD706" s="498"/>
      <c r="ABE706" s="498"/>
      <c r="ABF706" s="498"/>
      <c r="ABG706" s="498"/>
      <c r="ABH706" s="498"/>
      <c r="ABI706" s="498"/>
      <c r="ABJ706" s="498"/>
      <c r="ABK706" s="498"/>
      <c r="ABL706" s="498"/>
      <c r="ABM706" s="498"/>
      <c r="ABN706" s="498"/>
      <c r="ABO706" s="498"/>
      <c r="ABP706" s="498"/>
      <c r="ABQ706" s="498"/>
      <c r="ABR706" s="498"/>
      <c r="ABS706" s="498"/>
      <c r="ABT706" s="498"/>
      <c r="ABU706" s="498"/>
      <c r="ABV706" s="498"/>
      <c r="ABW706" s="498"/>
      <c r="ABX706" s="498"/>
      <c r="ABY706" s="498"/>
      <c r="ABZ706" s="498"/>
      <c r="ACA706" s="498"/>
      <c r="ACB706" s="498"/>
      <c r="ACC706" s="498"/>
      <c r="ACD706" s="498"/>
      <c r="ACE706" s="498"/>
      <c r="ACF706" s="498"/>
      <c r="ACG706" s="498"/>
      <c r="ACH706" s="498"/>
      <c r="ACI706" s="498"/>
      <c r="ACJ706" s="498"/>
      <c r="ACK706" s="498"/>
      <c r="ACL706" s="498"/>
      <c r="ACM706" s="498"/>
      <c r="ACN706" s="498"/>
      <c r="ACO706" s="498"/>
      <c r="ACP706" s="498"/>
      <c r="ACQ706" s="498"/>
      <c r="ACR706" s="498"/>
      <c r="ACS706" s="498"/>
      <c r="ACT706" s="498"/>
      <c r="ACU706" s="498"/>
      <c r="ACV706" s="498"/>
      <c r="ACW706" s="498"/>
      <c r="ACX706" s="498"/>
      <c r="ACY706" s="498"/>
      <c r="ACZ706" s="498"/>
      <c r="ADA706" s="498"/>
      <c r="ADB706" s="498"/>
      <c r="ADC706" s="498"/>
      <c r="ADD706" s="498"/>
      <c r="ADE706" s="498"/>
      <c r="ADF706" s="498"/>
      <c r="ADG706" s="498"/>
      <c r="ADH706" s="498"/>
      <c r="ADI706" s="498"/>
      <c r="ADJ706" s="498"/>
      <c r="ADK706" s="498"/>
      <c r="ADL706" s="498"/>
      <c r="ADM706" s="498"/>
      <c r="ADN706" s="498"/>
      <c r="ADO706" s="498"/>
      <c r="ADP706" s="498"/>
      <c r="ADQ706" s="498"/>
      <c r="ADR706" s="498"/>
      <c r="ADS706" s="498"/>
      <c r="ADT706" s="498"/>
      <c r="ADU706" s="498"/>
      <c r="ADV706" s="498"/>
      <c r="ADW706" s="498"/>
      <c r="ADX706" s="498"/>
      <c r="ADY706" s="498"/>
      <c r="ADZ706" s="498"/>
      <c r="AEA706" s="498"/>
      <c r="AEB706" s="498"/>
      <c r="AEC706" s="498"/>
      <c r="AED706" s="498"/>
      <c r="AEE706" s="498"/>
      <c r="AEF706" s="498"/>
      <c r="AEG706" s="498"/>
      <c r="AEH706" s="498"/>
      <c r="AEI706" s="498"/>
      <c r="AEJ706" s="498"/>
      <c r="AEK706" s="498"/>
      <c r="AEL706" s="498"/>
      <c r="AEM706" s="498"/>
      <c r="AEN706" s="498"/>
      <c r="AEO706" s="498"/>
      <c r="AEP706" s="498"/>
      <c r="AEQ706" s="498"/>
      <c r="AER706" s="498"/>
      <c r="AES706" s="498"/>
      <c r="AET706" s="498"/>
      <c r="AEU706" s="498"/>
      <c r="AEV706" s="498"/>
      <c r="AEW706" s="498"/>
      <c r="AEX706" s="498"/>
      <c r="AEY706" s="498"/>
      <c r="AEZ706" s="498"/>
      <c r="AFA706" s="498"/>
      <c r="AFB706" s="498"/>
      <c r="AFC706" s="498"/>
      <c r="AFD706" s="498"/>
      <c r="AFE706" s="498"/>
      <c r="AFF706" s="498"/>
      <c r="AFG706" s="498"/>
      <c r="AFH706" s="498"/>
      <c r="AFI706" s="498"/>
      <c r="AFJ706" s="498"/>
      <c r="AFK706" s="498"/>
      <c r="AFL706" s="498"/>
      <c r="AFM706" s="498"/>
      <c r="AFN706" s="498"/>
      <c r="AFO706" s="498"/>
      <c r="AFP706" s="498"/>
      <c r="AFQ706" s="498"/>
      <c r="AFR706" s="498"/>
      <c r="AFS706" s="498"/>
      <c r="AFT706" s="498"/>
      <c r="AFU706" s="498"/>
      <c r="AFV706" s="498"/>
      <c r="AFW706" s="498"/>
      <c r="AFX706" s="498"/>
      <c r="AFY706" s="498"/>
      <c r="AFZ706" s="498"/>
      <c r="AGA706" s="498"/>
      <c r="AGB706" s="498"/>
      <c r="AGC706" s="498"/>
      <c r="AGD706" s="498"/>
      <c r="AGE706" s="498"/>
      <c r="AGF706" s="498"/>
      <c r="AGG706" s="498"/>
      <c r="AGH706" s="498"/>
      <c r="AGI706" s="498"/>
      <c r="AGJ706" s="498"/>
      <c r="AGK706" s="498"/>
      <c r="AGL706" s="498"/>
      <c r="AGM706" s="498"/>
      <c r="AGN706" s="498"/>
      <c r="AGO706" s="498"/>
      <c r="AGP706" s="498"/>
      <c r="AGQ706" s="498"/>
      <c r="AGR706" s="498"/>
      <c r="AGS706" s="498"/>
      <c r="AGT706" s="498"/>
      <c r="AGU706" s="498"/>
      <c r="AGV706" s="498"/>
      <c r="AGW706" s="498"/>
      <c r="AGX706" s="498"/>
      <c r="AGY706" s="498"/>
      <c r="AGZ706" s="498"/>
      <c r="AHA706" s="498"/>
      <c r="AHB706" s="498"/>
      <c r="AHC706" s="498"/>
      <c r="AHD706" s="498"/>
      <c r="AHE706" s="498"/>
      <c r="AHF706" s="498"/>
      <c r="AHG706" s="498"/>
      <c r="AHH706" s="498"/>
      <c r="AHI706" s="498"/>
      <c r="AHJ706" s="498"/>
      <c r="AHK706" s="498"/>
      <c r="AHL706" s="498"/>
      <c r="AHM706" s="498"/>
      <c r="AHN706" s="498"/>
      <c r="AHO706" s="498"/>
      <c r="AHP706" s="498"/>
      <c r="AHQ706" s="498"/>
      <c r="AHR706" s="498"/>
      <c r="AHS706" s="498"/>
      <c r="AHT706" s="498"/>
      <c r="AHU706" s="498"/>
      <c r="AHV706" s="498"/>
      <c r="AHW706" s="498"/>
      <c r="AHX706" s="498"/>
      <c r="AHY706" s="498"/>
      <c r="AHZ706" s="498"/>
      <c r="AIA706" s="498"/>
      <c r="AIB706" s="498"/>
      <c r="AIC706" s="498"/>
      <c r="AID706" s="498"/>
      <c r="AIE706" s="498"/>
      <c r="AIF706" s="498"/>
      <c r="AIG706" s="498"/>
      <c r="AIH706" s="498"/>
      <c r="AII706" s="498"/>
      <c r="AIJ706" s="498"/>
      <c r="AIK706" s="498"/>
      <c r="AIL706" s="498"/>
      <c r="AIM706" s="498"/>
      <c r="AIN706" s="498"/>
      <c r="AIO706" s="498"/>
      <c r="AIP706" s="498"/>
      <c r="AIQ706" s="498"/>
      <c r="AIR706" s="498"/>
      <c r="AIS706" s="498"/>
      <c r="AIT706" s="498"/>
      <c r="AIU706" s="498"/>
      <c r="AIV706" s="498"/>
      <c r="AIW706" s="498"/>
      <c r="AIX706" s="498"/>
      <c r="AIY706" s="498"/>
      <c r="AIZ706" s="498"/>
      <c r="AJA706" s="498"/>
      <c r="AJB706" s="498"/>
      <c r="AJC706" s="498"/>
      <c r="AJD706" s="498"/>
      <c r="AJE706" s="498"/>
      <c r="AJF706" s="498"/>
      <c r="AJG706" s="498"/>
      <c r="AJH706" s="498"/>
      <c r="AJI706" s="498"/>
      <c r="AJJ706" s="498"/>
      <c r="AJK706" s="498"/>
      <c r="AJL706" s="498"/>
      <c r="AJM706" s="498"/>
      <c r="AJN706" s="498"/>
      <c r="AJO706" s="498"/>
      <c r="AJP706" s="498"/>
      <c r="AJQ706" s="498"/>
      <c r="AJR706" s="498"/>
      <c r="AJS706" s="498"/>
      <c r="AJT706" s="498"/>
      <c r="AJU706" s="498"/>
      <c r="AJV706" s="498"/>
      <c r="AJW706" s="498"/>
      <c r="AJX706" s="498"/>
      <c r="AJY706" s="498"/>
      <c r="AJZ706" s="498"/>
      <c r="AKA706" s="498"/>
      <c r="AKB706" s="498"/>
      <c r="AKC706" s="498"/>
      <c r="AKD706" s="498"/>
      <c r="AKE706" s="498"/>
      <c r="AKF706" s="498"/>
      <c r="AKG706" s="498"/>
      <c r="AKH706" s="498"/>
      <c r="AKI706" s="498"/>
      <c r="AKJ706" s="498"/>
      <c r="AKK706" s="498"/>
      <c r="AKL706" s="498"/>
      <c r="AKM706" s="498"/>
      <c r="AKN706" s="498"/>
      <c r="AKO706" s="498"/>
      <c r="AKP706" s="498"/>
      <c r="AKQ706" s="498"/>
      <c r="AKR706" s="498"/>
      <c r="AKS706" s="498"/>
      <c r="AKT706" s="498"/>
      <c r="AKU706" s="498"/>
      <c r="AKV706" s="498"/>
      <c r="AKW706" s="498"/>
      <c r="AKX706" s="498"/>
      <c r="AKY706" s="498"/>
      <c r="AKZ706" s="498"/>
      <c r="ALA706" s="498"/>
      <c r="ALB706" s="498"/>
      <c r="ALC706" s="498"/>
      <c r="ALD706" s="498"/>
      <c r="ALE706" s="498"/>
      <c r="ALF706" s="498"/>
      <c r="ALG706" s="498"/>
      <c r="ALH706" s="498"/>
      <c r="ALI706" s="498"/>
      <c r="ALJ706" s="498"/>
      <c r="ALK706" s="498"/>
      <c r="ALL706" s="498"/>
      <c r="ALM706" s="498"/>
      <c r="ALN706" s="498"/>
      <c r="ALO706" s="498"/>
      <c r="ALP706" s="498"/>
      <c r="ALQ706" s="498"/>
      <c r="ALR706" s="498"/>
      <c r="ALS706" s="498"/>
      <c r="ALT706" s="498"/>
      <c r="ALU706" s="498"/>
      <c r="ALV706" s="498"/>
      <c r="ALW706" s="498"/>
      <c r="ALX706" s="498"/>
      <c r="ALY706" s="498"/>
      <c r="ALZ706" s="498"/>
      <c r="AMA706" s="498"/>
      <c r="AMB706" s="498"/>
      <c r="AMC706" s="498"/>
      <c r="AMD706" s="498"/>
      <c r="AME706" s="498"/>
      <c r="AMF706" s="498"/>
      <c r="AMG706" s="498"/>
      <c r="AMH706" s="498"/>
      <c r="AMI706" s="498"/>
      <c r="AMJ706" s="498"/>
      <c r="AMK706" s="498"/>
    </row>
    <row r="707" spans="1:1025" s="499" customFormat="1" ht="8.25" customHeight="1" x14ac:dyDescent="0.25">
      <c r="A707" s="498"/>
      <c r="B707" s="427"/>
      <c r="C707" s="427"/>
      <c r="D707" s="427"/>
      <c r="E707" s="424"/>
      <c r="F707" s="425"/>
      <c r="G707" s="426"/>
      <c r="H707" s="426"/>
      <c r="I707" s="498"/>
      <c r="J707" s="487"/>
      <c r="K707" s="487"/>
      <c r="L707" s="487"/>
      <c r="M707" s="466"/>
      <c r="N707" s="467"/>
      <c r="O707" s="468"/>
      <c r="P707" s="468"/>
      <c r="Q707" s="498"/>
      <c r="R707" s="498"/>
      <c r="S707" s="498"/>
      <c r="T707" s="498"/>
      <c r="U707" s="498"/>
      <c r="V707" s="498"/>
      <c r="W707" s="498"/>
      <c r="X707" s="498"/>
      <c r="Y707" s="498"/>
      <c r="Z707" s="498"/>
      <c r="AA707" s="498"/>
      <c r="AB707" s="498"/>
      <c r="AC707" s="498"/>
      <c r="AD707" s="498"/>
      <c r="AE707" s="498"/>
      <c r="AF707" s="498"/>
      <c r="AG707" s="498"/>
      <c r="AH707" s="498"/>
      <c r="AI707" s="498"/>
      <c r="AJ707" s="498"/>
      <c r="AK707" s="498"/>
      <c r="AL707" s="498"/>
      <c r="AM707" s="498"/>
      <c r="AN707" s="498"/>
      <c r="AO707" s="498"/>
      <c r="AP707" s="498"/>
      <c r="AQ707" s="498"/>
      <c r="AR707" s="498"/>
      <c r="AS707" s="498"/>
      <c r="AT707" s="498"/>
      <c r="AU707" s="498"/>
      <c r="AV707" s="498"/>
      <c r="AW707" s="498"/>
      <c r="AX707" s="498"/>
      <c r="AY707" s="498"/>
      <c r="AZ707" s="498"/>
      <c r="BA707" s="498"/>
      <c r="BB707" s="498"/>
      <c r="BC707" s="498"/>
      <c r="BD707" s="498"/>
      <c r="BE707" s="498"/>
      <c r="BF707" s="498"/>
      <c r="BG707" s="498"/>
      <c r="BH707" s="498"/>
      <c r="BI707" s="498"/>
      <c r="BJ707" s="498"/>
      <c r="BK707" s="498"/>
      <c r="BL707" s="498"/>
      <c r="BM707" s="498"/>
      <c r="BN707" s="498"/>
      <c r="BO707" s="498"/>
      <c r="BP707" s="498"/>
      <c r="BQ707" s="498"/>
      <c r="BR707" s="498"/>
      <c r="BS707" s="498"/>
      <c r="BT707" s="498"/>
      <c r="BU707" s="498"/>
      <c r="BV707" s="498"/>
      <c r="BW707" s="498"/>
      <c r="BX707" s="498"/>
      <c r="BY707" s="498"/>
      <c r="BZ707" s="498"/>
      <c r="CA707" s="498"/>
      <c r="CB707" s="498"/>
      <c r="CC707" s="498"/>
      <c r="CD707" s="498"/>
      <c r="CE707" s="498"/>
      <c r="CF707" s="498"/>
      <c r="CG707" s="498"/>
      <c r="CH707" s="498"/>
      <c r="CI707" s="498"/>
      <c r="CJ707" s="498"/>
      <c r="CK707" s="498"/>
      <c r="CL707" s="498"/>
      <c r="CM707" s="498"/>
      <c r="CN707" s="498"/>
      <c r="CO707" s="498"/>
      <c r="CP707" s="498"/>
      <c r="CQ707" s="498"/>
      <c r="CR707" s="498"/>
      <c r="CS707" s="498"/>
      <c r="CT707" s="498"/>
      <c r="CU707" s="498"/>
      <c r="CV707" s="498"/>
      <c r="CW707" s="498"/>
      <c r="CX707" s="498"/>
      <c r="CY707" s="498"/>
      <c r="CZ707" s="498"/>
      <c r="DA707" s="498"/>
      <c r="DB707" s="498"/>
      <c r="DC707" s="498"/>
      <c r="DD707" s="498"/>
      <c r="DE707" s="498"/>
      <c r="DF707" s="498"/>
      <c r="DG707" s="498"/>
      <c r="DH707" s="498"/>
      <c r="DI707" s="498"/>
      <c r="DJ707" s="498"/>
      <c r="DK707" s="498"/>
      <c r="DL707" s="498"/>
      <c r="DM707" s="498"/>
      <c r="DN707" s="498"/>
      <c r="DO707" s="498"/>
      <c r="DP707" s="498"/>
      <c r="DQ707" s="498"/>
      <c r="DR707" s="498"/>
      <c r="DS707" s="498"/>
      <c r="DT707" s="498"/>
      <c r="DU707" s="498"/>
      <c r="DV707" s="498"/>
      <c r="DW707" s="498"/>
      <c r="DX707" s="498"/>
      <c r="DY707" s="498"/>
      <c r="DZ707" s="498"/>
      <c r="EA707" s="498"/>
      <c r="EB707" s="498"/>
      <c r="EC707" s="498"/>
      <c r="ED707" s="498"/>
      <c r="EE707" s="498"/>
      <c r="EF707" s="498"/>
      <c r="EG707" s="498"/>
      <c r="EH707" s="498"/>
      <c r="EI707" s="498"/>
      <c r="EJ707" s="498"/>
      <c r="EK707" s="498"/>
      <c r="EL707" s="498"/>
      <c r="EM707" s="498"/>
      <c r="EN707" s="498"/>
      <c r="EO707" s="498"/>
      <c r="EP707" s="498"/>
      <c r="EQ707" s="498"/>
      <c r="ER707" s="498"/>
      <c r="ES707" s="498"/>
      <c r="ET707" s="498"/>
      <c r="EU707" s="498"/>
      <c r="EV707" s="498"/>
      <c r="EW707" s="498"/>
      <c r="EX707" s="498"/>
      <c r="EY707" s="498"/>
      <c r="EZ707" s="498"/>
      <c r="FA707" s="498"/>
      <c r="FB707" s="498"/>
      <c r="FC707" s="498"/>
      <c r="FD707" s="498"/>
      <c r="FE707" s="498"/>
      <c r="FF707" s="498"/>
      <c r="FG707" s="498"/>
      <c r="FH707" s="498"/>
      <c r="FI707" s="498"/>
      <c r="FJ707" s="498"/>
      <c r="FK707" s="498"/>
      <c r="FL707" s="498"/>
      <c r="FM707" s="498"/>
      <c r="FN707" s="498"/>
      <c r="FO707" s="498"/>
      <c r="FP707" s="498"/>
      <c r="FQ707" s="498"/>
      <c r="FR707" s="498"/>
      <c r="FS707" s="498"/>
      <c r="FT707" s="498"/>
      <c r="FU707" s="498"/>
      <c r="FV707" s="498"/>
      <c r="FW707" s="498"/>
      <c r="FX707" s="498"/>
      <c r="FY707" s="498"/>
      <c r="FZ707" s="498"/>
      <c r="GA707" s="498"/>
      <c r="GB707" s="498"/>
      <c r="GC707" s="498"/>
      <c r="GD707" s="498"/>
      <c r="GE707" s="498"/>
      <c r="GF707" s="498"/>
      <c r="GG707" s="498"/>
      <c r="GH707" s="498"/>
      <c r="GI707" s="498"/>
      <c r="GJ707" s="498"/>
      <c r="GK707" s="498"/>
      <c r="GL707" s="498"/>
      <c r="GM707" s="498"/>
      <c r="GN707" s="498"/>
      <c r="GO707" s="498"/>
      <c r="GP707" s="498"/>
      <c r="GQ707" s="498"/>
      <c r="GR707" s="498"/>
      <c r="GS707" s="498"/>
      <c r="GT707" s="498"/>
      <c r="GU707" s="498"/>
      <c r="GV707" s="498"/>
      <c r="GW707" s="498"/>
      <c r="GX707" s="498"/>
      <c r="GY707" s="498"/>
      <c r="GZ707" s="498"/>
      <c r="HA707" s="498"/>
      <c r="HB707" s="498"/>
      <c r="HC707" s="498"/>
      <c r="HD707" s="498"/>
      <c r="HE707" s="498"/>
      <c r="HF707" s="498"/>
      <c r="HG707" s="498"/>
      <c r="HH707" s="498"/>
      <c r="HI707" s="498"/>
      <c r="HJ707" s="498"/>
      <c r="HK707" s="498"/>
      <c r="HL707" s="498"/>
      <c r="HM707" s="498"/>
      <c r="HN707" s="498"/>
      <c r="HO707" s="498"/>
      <c r="HP707" s="498"/>
      <c r="HQ707" s="498"/>
      <c r="HR707" s="498"/>
      <c r="HS707" s="498"/>
      <c r="HT707" s="498"/>
      <c r="HU707" s="498"/>
      <c r="HV707" s="498"/>
      <c r="HW707" s="498"/>
      <c r="HX707" s="498"/>
      <c r="HY707" s="498"/>
      <c r="HZ707" s="498"/>
      <c r="IA707" s="498"/>
      <c r="IB707" s="498"/>
      <c r="IC707" s="498"/>
      <c r="ID707" s="498"/>
      <c r="IE707" s="498"/>
      <c r="IF707" s="498"/>
      <c r="IG707" s="498"/>
      <c r="IH707" s="498"/>
      <c r="II707" s="498"/>
      <c r="IJ707" s="498"/>
      <c r="IK707" s="498"/>
      <c r="IL707" s="498"/>
      <c r="IM707" s="498"/>
      <c r="IN707" s="498"/>
      <c r="IO707" s="498"/>
      <c r="IP707" s="498"/>
      <c r="IQ707" s="498"/>
      <c r="IR707" s="498"/>
      <c r="IS707" s="498"/>
      <c r="IT707" s="498"/>
      <c r="IU707" s="498"/>
      <c r="IV707" s="498"/>
      <c r="IW707" s="498"/>
      <c r="IX707" s="498"/>
      <c r="IY707" s="498"/>
      <c r="IZ707" s="498"/>
      <c r="JA707" s="498"/>
      <c r="JB707" s="498"/>
      <c r="JC707" s="498"/>
      <c r="JD707" s="498"/>
      <c r="JE707" s="498"/>
      <c r="JF707" s="498"/>
      <c r="JG707" s="498"/>
      <c r="JH707" s="498"/>
      <c r="JI707" s="498"/>
      <c r="JJ707" s="498"/>
      <c r="JK707" s="498"/>
      <c r="JL707" s="498"/>
      <c r="JM707" s="498"/>
      <c r="JN707" s="498"/>
      <c r="JO707" s="498"/>
      <c r="JP707" s="498"/>
      <c r="JQ707" s="498"/>
      <c r="JR707" s="498"/>
      <c r="JS707" s="498"/>
      <c r="JT707" s="498"/>
      <c r="JU707" s="498"/>
      <c r="JV707" s="498"/>
      <c r="JW707" s="498"/>
      <c r="JX707" s="498"/>
      <c r="JY707" s="498"/>
      <c r="JZ707" s="498"/>
      <c r="KA707" s="498"/>
      <c r="KB707" s="498"/>
      <c r="KC707" s="498"/>
      <c r="KD707" s="498"/>
      <c r="KE707" s="498"/>
      <c r="KF707" s="498"/>
      <c r="KG707" s="498"/>
      <c r="KH707" s="498"/>
      <c r="KI707" s="498"/>
      <c r="KJ707" s="498"/>
      <c r="KK707" s="498"/>
      <c r="KL707" s="498"/>
      <c r="KM707" s="498"/>
      <c r="KN707" s="498"/>
      <c r="KO707" s="498"/>
      <c r="KP707" s="498"/>
      <c r="KQ707" s="498"/>
      <c r="KR707" s="498"/>
      <c r="KS707" s="498"/>
      <c r="KT707" s="498"/>
      <c r="KU707" s="498"/>
      <c r="KV707" s="498"/>
      <c r="KW707" s="498"/>
      <c r="KX707" s="498"/>
      <c r="KY707" s="498"/>
      <c r="KZ707" s="498"/>
      <c r="LA707" s="498"/>
      <c r="LB707" s="498"/>
      <c r="LC707" s="498"/>
      <c r="LD707" s="498"/>
      <c r="LE707" s="498"/>
      <c r="LF707" s="498"/>
      <c r="LG707" s="498"/>
      <c r="LH707" s="498"/>
      <c r="LI707" s="498"/>
      <c r="LJ707" s="498"/>
      <c r="LK707" s="498"/>
      <c r="LL707" s="498"/>
      <c r="LM707" s="498"/>
      <c r="LN707" s="498"/>
      <c r="LO707" s="498"/>
      <c r="LP707" s="498"/>
      <c r="LQ707" s="498"/>
      <c r="LR707" s="498"/>
      <c r="LS707" s="498"/>
      <c r="LT707" s="498"/>
      <c r="LU707" s="498"/>
      <c r="LV707" s="498"/>
      <c r="LW707" s="498"/>
      <c r="LX707" s="498"/>
      <c r="LY707" s="498"/>
      <c r="LZ707" s="498"/>
      <c r="MA707" s="498"/>
      <c r="MB707" s="498"/>
      <c r="MC707" s="498"/>
      <c r="MD707" s="498"/>
      <c r="ME707" s="498"/>
      <c r="MF707" s="498"/>
      <c r="MG707" s="498"/>
      <c r="MH707" s="498"/>
      <c r="MI707" s="498"/>
      <c r="MJ707" s="498"/>
      <c r="MK707" s="498"/>
      <c r="ML707" s="498"/>
      <c r="MM707" s="498"/>
      <c r="MN707" s="498"/>
      <c r="MO707" s="498"/>
      <c r="MP707" s="498"/>
      <c r="MQ707" s="498"/>
      <c r="MR707" s="498"/>
      <c r="MS707" s="498"/>
      <c r="MT707" s="498"/>
      <c r="MU707" s="498"/>
      <c r="MV707" s="498"/>
      <c r="MW707" s="498"/>
      <c r="MX707" s="498"/>
      <c r="MY707" s="498"/>
      <c r="MZ707" s="498"/>
      <c r="NA707" s="498"/>
      <c r="NB707" s="498"/>
      <c r="NC707" s="498"/>
      <c r="ND707" s="498"/>
      <c r="NE707" s="498"/>
      <c r="NF707" s="498"/>
      <c r="NG707" s="498"/>
      <c r="NH707" s="498"/>
      <c r="NI707" s="498"/>
      <c r="NJ707" s="498"/>
      <c r="NK707" s="498"/>
      <c r="NL707" s="498"/>
      <c r="NM707" s="498"/>
      <c r="NN707" s="498"/>
      <c r="NO707" s="498"/>
      <c r="NP707" s="498"/>
      <c r="NQ707" s="498"/>
      <c r="NR707" s="498"/>
      <c r="NS707" s="498"/>
      <c r="NT707" s="498"/>
      <c r="NU707" s="498"/>
      <c r="NV707" s="498"/>
      <c r="NW707" s="498"/>
      <c r="NX707" s="498"/>
      <c r="NY707" s="498"/>
      <c r="NZ707" s="498"/>
      <c r="OA707" s="498"/>
      <c r="OB707" s="498"/>
      <c r="OC707" s="498"/>
      <c r="OD707" s="498"/>
      <c r="OE707" s="498"/>
      <c r="OF707" s="498"/>
      <c r="OG707" s="498"/>
      <c r="OH707" s="498"/>
      <c r="OI707" s="498"/>
      <c r="OJ707" s="498"/>
      <c r="OK707" s="498"/>
      <c r="OL707" s="498"/>
      <c r="OM707" s="498"/>
      <c r="ON707" s="498"/>
      <c r="OO707" s="498"/>
      <c r="OP707" s="498"/>
      <c r="OQ707" s="498"/>
      <c r="OR707" s="498"/>
      <c r="OS707" s="498"/>
      <c r="OT707" s="498"/>
      <c r="OU707" s="498"/>
      <c r="OV707" s="498"/>
      <c r="OW707" s="498"/>
      <c r="OX707" s="498"/>
      <c r="OY707" s="498"/>
      <c r="OZ707" s="498"/>
      <c r="PA707" s="498"/>
      <c r="PB707" s="498"/>
      <c r="PC707" s="498"/>
      <c r="PD707" s="498"/>
      <c r="PE707" s="498"/>
      <c r="PF707" s="498"/>
      <c r="PG707" s="498"/>
      <c r="PH707" s="498"/>
      <c r="PI707" s="498"/>
      <c r="PJ707" s="498"/>
      <c r="PK707" s="498"/>
      <c r="PL707" s="498"/>
      <c r="PM707" s="498"/>
      <c r="PN707" s="498"/>
      <c r="PO707" s="498"/>
      <c r="PP707" s="498"/>
      <c r="PQ707" s="498"/>
      <c r="PR707" s="498"/>
      <c r="PS707" s="498"/>
      <c r="PT707" s="498"/>
      <c r="PU707" s="498"/>
      <c r="PV707" s="498"/>
      <c r="PW707" s="498"/>
      <c r="PX707" s="498"/>
      <c r="PY707" s="498"/>
      <c r="PZ707" s="498"/>
      <c r="QA707" s="498"/>
      <c r="QB707" s="498"/>
      <c r="QC707" s="498"/>
      <c r="QD707" s="498"/>
      <c r="QE707" s="498"/>
      <c r="QF707" s="498"/>
      <c r="QG707" s="498"/>
      <c r="QH707" s="498"/>
      <c r="QI707" s="498"/>
      <c r="QJ707" s="498"/>
      <c r="QK707" s="498"/>
      <c r="QL707" s="498"/>
      <c r="QM707" s="498"/>
      <c r="QN707" s="498"/>
      <c r="QO707" s="498"/>
      <c r="QP707" s="498"/>
      <c r="QQ707" s="498"/>
      <c r="QR707" s="498"/>
      <c r="QS707" s="498"/>
      <c r="QT707" s="498"/>
      <c r="QU707" s="498"/>
      <c r="QV707" s="498"/>
      <c r="QW707" s="498"/>
      <c r="QX707" s="498"/>
      <c r="QY707" s="498"/>
      <c r="QZ707" s="498"/>
      <c r="RA707" s="498"/>
      <c r="RB707" s="498"/>
      <c r="RC707" s="498"/>
      <c r="RD707" s="498"/>
      <c r="RE707" s="498"/>
      <c r="RF707" s="498"/>
      <c r="RG707" s="498"/>
      <c r="RH707" s="498"/>
      <c r="RI707" s="498"/>
      <c r="RJ707" s="498"/>
      <c r="RK707" s="498"/>
      <c r="RL707" s="498"/>
      <c r="RM707" s="498"/>
      <c r="RN707" s="498"/>
      <c r="RO707" s="498"/>
      <c r="RP707" s="498"/>
      <c r="RQ707" s="498"/>
      <c r="RR707" s="498"/>
      <c r="RS707" s="498"/>
      <c r="RT707" s="498"/>
      <c r="RU707" s="498"/>
      <c r="RV707" s="498"/>
      <c r="RW707" s="498"/>
      <c r="RX707" s="498"/>
      <c r="RY707" s="498"/>
      <c r="RZ707" s="498"/>
      <c r="SA707" s="498"/>
      <c r="SB707" s="498"/>
      <c r="SC707" s="498"/>
      <c r="SD707" s="498"/>
      <c r="SE707" s="498"/>
      <c r="SF707" s="498"/>
      <c r="SG707" s="498"/>
      <c r="SH707" s="498"/>
      <c r="SI707" s="498"/>
      <c r="SJ707" s="498"/>
      <c r="SK707" s="498"/>
      <c r="SL707" s="498"/>
      <c r="SM707" s="498"/>
      <c r="SN707" s="498"/>
      <c r="SO707" s="498"/>
      <c r="SP707" s="498"/>
      <c r="SQ707" s="498"/>
      <c r="SR707" s="498"/>
      <c r="SS707" s="498"/>
      <c r="ST707" s="498"/>
      <c r="SU707" s="498"/>
      <c r="SV707" s="498"/>
      <c r="SW707" s="498"/>
      <c r="SX707" s="498"/>
      <c r="SY707" s="498"/>
      <c r="SZ707" s="498"/>
      <c r="TA707" s="498"/>
      <c r="TB707" s="498"/>
      <c r="TC707" s="498"/>
      <c r="TD707" s="498"/>
      <c r="TE707" s="498"/>
      <c r="TF707" s="498"/>
      <c r="TG707" s="498"/>
      <c r="TH707" s="498"/>
      <c r="TI707" s="498"/>
      <c r="TJ707" s="498"/>
      <c r="TK707" s="498"/>
      <c r="TL707" s="498"/>
      <c r="TM707" s="498"/>
      <c r="TN707" s="498"/>
      <c r="TO707" s="498"/>
      <c r="TP707" s="498"/>
      <c r="TQ707" s="498"/>
      <c r="TR707" s="498"/>
      <c r="TS707" s="498"/>
      <c r="TT707" s="498"/>
      <c r="TU707" s="498"/>
      <c r="TV707" s="498"/>
      <c r="TW707" s="498"/>
      <c r="TX707" s="498"/>
      <c r="TY707" s="498"/>
      <c r="TZ707" s="498"/>
      <c r="UA707" s="498"/>
      <c r="UB707" s="498"/>
      <c r="UC707" s="498"/>
      <c r="UD707" s="498"/>
      <c r="UE707" s="498"/>
      <c r="UF707" s="498"/>
      <c r="UG707" s="498"/>
      <c r="UH707" s="498"/>
      <c r="UI707" s="498"/>
      <c r="UJ707" s="498"/>
      <c r="UK707" s="498"/>
      <c r="UL707" s="498"/>
      <c r="UM707" s="498"/>
      <c r="UN707" s="498"/>
      <c r="UO707" s="498"/>
      <c r="UP707" s="498"/>
      <c r="UQ707" s="498"/>
      <c r="UR707" s="498"/>
      <c r="US707" s="498"/>
      <c r="UT707" s="498"/>
      <c r="UU707" s="498"/>
      <c r="UV707" s="498"/>
      <c r="UW707" s="498"/>
      <c r="UX707" s="498"/>
      <c r="UY707" s="498"/>
      <c r="UZ707" s="498"/>
      <c r="VA707" s="498"/>
      <c r="VB707" s="498"/>
      <c r="VC707" s="498"/>
      <c r="VD707" s="498"/>
      <c r="VE707" s="498"/>
      <c r="VF707" s="498"/>
      <c r="VG707" s="498"/>
      <c r="VH707" s="498"/>
      <c r="VI707" s="498"/>
      <c r="VJ707" s="498"/>
      <c r="VK707" s="498"/>
      <c r="VL707" s="498"/>
      <c r="VM707" s="498"/>
      <c r="VN707" s="498"/>
      <c r="VO707" s="498"/>
      <c r="VP707" s="498"/>
      <c r="VQ707" s="498"/>
      <c r="VR707" s="498"/>
      <c r="VS707" s="498"/>
      <c r="VT707" s="498"/>
      <c r="VU707" s="498"/>
      <c r="VV707" s="498"/>
      <c r="VW707" s="498"/>
      <c r="VX707" s="498"/>
      <c r="VY707" s="498"/>
      <c r="VZ707" s="498"/>
      <c r="WA707" s="498"/>
      <c r="WB707" s="498"/>
      <c r="WC707" s="498"/>
      <c r="WD707" s="498"/>
      <c r="WE707" s="498"/>
      <c r="WF707" s="498"/>
      <c r="WG707" s="498"/>
      <c r="WH707" s="498"/>
      <c r="WI707" s="498"/>
      <c r="WJ707" s="498"/>
      <c r="WK707" s="498"/>
      <c r="WL707" s="498"/>
      <c r="WM707" s="498"/>
      <c r="WN707" s="498"/>
      <c r="WO707" s="498"/>
      <c r="WP707" s="498"/>
      <c r="WQ707" s="498"/>
      <c r="WR707" s="498"/>
      <c r="WS707" s="498"/>
      <c r="WT707" s="498"/>
      <c r="WU707" s="498"/>
      <c r="WV707" s="498"/>
      <c r="WW707" s="498"/>
      <c r="WX707" s="498"/>
      <c r="WY707" s="498"/>
      <c r="WZ707" s="498"/>
      <c r="XA707" s="498"/>
      <c r="XB707" s="498"/>
      <c r="XC707" s="498"/>
      <c r="XD707" s="498"/>
      <c r="XE707" s="498"/>
      <c r="XF707" s="498"/>
      <c r="XG707" s="498"/>
      <c r="XH707" s="498"/>
      <c r="XI707" s="498"/>
      <c r="XJ707" s="498"/>
      <c r="XK707" s="498"/>
      <c r="XL707" s="498"/>
      <c r="XM707" s="498"/>
      <c r="XN707" s="498"/>
      <c r="XO707" s="498"/>
      <c r="XP707" s="498"/>
      <c r="XQ707" s="498"/>
      <c r="XR707" s="498"/>
      <c r="XS707" s="498"/>
      <c r="XT707" s="498"/>
      <c r="XU707" s="498"/>
      <c r="XV707" s="498"/>
      <c r="XW707" s="498"/>
      <c r="XX707" s="498"/>
      <c r="XY707" s="498"/>
      <c r="XZ707" s="498"/>
      <c r="YA707" s="498"/>
      <c r="YB707" s="498"/>
      <c r="YC707" s="498"/>
      <c r="YD707" s="498"/>
      <c r="YE707" s="498"/>
      <c r="YF707" s="498"/>
      <c r="YG707" s="498"/>
      <c r="YH707" s="498"/>
      <c r="YI707" s="498"/>
      <c r="YJ707" s="498"/>
      <c r="YK707" s="498"/>
      <c r="YL707" s="498"/>
      <c r="YM707" s="498"/>
      <c r="YN707" s="498"/>
      <c r="YO707" s="498"/>
      <c r="YP707" s="498"/>
      <c r="YQ707" s="498"/>
      <c r="YR707" s="498"/>
      <c r="YS707" s="498"/>
      <c r="YT707" s="498"/>
      <c r="YU707" s="498"/>
      <c r="YV707" s="498"/>
      <c r="YW707" s="498"/>
      <c r="YX707" s="498"/>
      <c r="YY707" s="498"/>
      <c r="YZ707" s="498"/>
      <c r="ZA707" s="498"/>
      <c r="ZB707" s="498"/>
      <c r="ZC707" s="498"/>
      <c r="ZD707" s="498"/>
      <c r="ZE707" s="498"/>
      <c r="ZF707" s="498"/>
      <c r="ZG707" s="498"/>
      <c r="ZH707" s="498"/>
      <c r="ZI707" s="498"/>
      <c r="ZJ707" s="498"/>
      <c r="ZK707" s="498"/>
      <c r="ZL707" s="498"/>
      <c r="ZM707" s="498"/>
      <c r="ZN707" s="498"/>
      <c r="ZO707" s="498"/>
      <c r="ZP707" s="498"/>
      <c r="ZQ707" s="498"/>
      <c r="ZR707" s="498"/>
      <c r="ZS707" s="498"/>
      <c r="ZT707" s="498"/>
      <c r="ZU707" s="498"/>
      <c r="ZV707" s="498"/>
      <c r="ZW707" s="498"/>
      <c r="ZX707" s="498"/>
      <c r="ZY707" s="498"/>
      <c r="ZZ707" s="498"/>
      <c r="AAA707" s="498"/>
      <c r="AAB707" s="498"/>
      <c r="AAC707" s="498"/>
      <c r="AAD707" s="498"/>
      <c r="AAE707" s="498"/>
      <c r="AAF707" s="498"/>
      <c r="AAG707" s="498"/>
      <c r="AAH707" s="498"/>
      <c r="AAI707" s="498"/>
      <c r="AAJ707" s="498"/>
      <c r="AAK707" s="498"/>
      <c r="AAL707" s="498"/>
      <c r="AAM707" s="498"/>
      <c r="AAN707" s="498"/>
      <c r="AAO707" s="498"/>
      <c r="AAP707" s="498"/>
      <c r="AAQ707" s="498"/>
      <c r="AAR707" s="498"/>
      <c r="AAS707" s="498"/>
      <c r="AAT707" s="498"/>
      <c r="AAU707" s="498"/>
      <c r="AAV707" s="498"/>
      <c r="AAW707" s="498"/>
      <c r="AAX707" s="498"/>
      <c r="AAY707" s="498"/>
      <c r="AAZ707" s="498"/>
      <c r="ABA707" s="498"/>
      <c r="ABB707" s="498"/>
      <c r="ABC707" s="498"/>
      <c r="ABD707" s="498"/>
      <c r="ABE707" s="498"/>
      <c r="ABF707" s="498"/>
      <c r="ABG707" s="498"/>
      <c r="ABH707" s="498"/>
      <c r="ABI707" s="498"/>
      <c r="ABJ707" s="498"/>
      <c r="ABK707" s="498"/>
      <c r="ABL707" s="498"/>
      <c r="ABM707" s="498"/>
      <c r="ABN707" s="498"/>
      <c r="ABO707" s="498"/>
      <c r="ABP707" s="498"/>
      <c r="ABQ707" s="498"/>
      <c r="ABR707" s="498"/>
      <c r="ABS707" s="498"/>
      <c r="ABT707" s="498"/>
      <c r="ABU707" s="498"/>
      <c r="ABV707" s="498"/>
      <c r="ABW707" s="498"/>
      <c r="ABX707" s="498"/>
      <c r="ABY707" s="498"/>
      <c r="ABZ707" s="498"/>
      <c r="ACA707" s="498"/>
      <c r="ACB707" s="498"/>
      <c r="ACC707" s="498"/>
      <c r="ACD707" s="498"/>
      <c r="ACE707" s="498"/>
      <c r="ACF707" s="498"/>
      <c r="ACG707" s="498"/>
      <c r="ACH707" s="498"/>
      <c r="ACI707" s="498"/>
      <c r="ACJ707" s="498"/>
      <c r="ACK707" s="498"/>
      <c r="ACL707" s="498"/>
      <c r="ACM707" s="498"/>
      <c r="ACN707" s="498"/>
      <c r="ACO707" s="498"/>
      <c r="ACP707" s="498"/>
      <c r="ACQ707" s="498"/>
      <c r="ACR707" s="498"/>
      <c r="ACS707" s="498"/>
      <c r="ACT707" s="498"/>
      <c r="ACU707" s="498"/>
      <c r="ACV707" s="498"/>
      <c r="ACW707" s="498"/>
      <c r="ACX707" s="498"/>
      <c r="ACY707" s="498"/>
      <c r="ACZ707" s="498"/>
      <c r="ADA707" s="498"/>
      <c r="ADB707" s="498"/>
      <c r="ADC707" s="498"/>
      <c r="ADD707" s="498"/>
      <c r="ADE707" s="498"/>
      <c r="ADF707" s="498"/>
      <c r="ADG707" s="498"/>
      <c r="ADH707" s="498"/>
      <c r="ADI707" s="498"/>
      <c r="ADJ707" s="498"/>
      <c r="ADK707" s="498"/>
      <c r="ADL707" s="498"/>
      <c r="ADM707" s="498"/>
      <c r="ADN707" s="498"/>
      <c r="ADO707" s="498"/>
      <c r="ADP707" s="498"/>
      <c r="ADQ707" s="498"/>
      <c r="ADR707" s="498"/>
      <c r="ADS707" s="498"/>
      <c r="ADT707" s="498"/>
      <c r="ADU707" s="498"/>
      <c r="ADV707" s="498"/>
      <c r="ADW707" s="498"/>
      <c r="ADX707" s="498"/>
      <c r="ADY707" s="498"/>
      <c r="ADZ707" s="498"/>
      <c r="AEA707" s="498"/>
      <c r="AEB707" s="498"/>
      <c r="AEC707" s="498"/>
      <c r="AED707" s="498"/>
      <c r="AEE707" s="498"/>
      <c r="AEF707" s="498"/>
      <c r="AEG707" s="498"/>
      <c r="AEH707" s="498"/>
      <c r="AEI707" s="498"/>
      <c r="AEJ707" s="498"/>
      <c r="AEK707" s="498"/>
      <c r="AEL707" s="498"/>
      <c r="AEM707" s="498"/>
      <c r="AEN707" s="498"/>
      <c r="AEO707" s="498"/>
      <c r="AEP707" s="498"/>
      <c r="AEQ707" s="498"/>
      <c r="AER707" s="498"/>
      <c r="AES707" s="498"/>
      <c r="AET707" s="498"/>
      <c r="AEU707" s="498"/>
      <c r="AEV707" s="498"/>
      <c r="AEW707" s="498"/>
      <c r="AEX707" s="498"/>
      <c r="AEY707" s="498"/>
      <c r="AEZ707" s="498"/>
      <c r="AFA707" s="498"/>
      <c r="AFB707" s="498"/>
      <c r="AFC707" s="498"/>
      <c r="AFD707" s="498"/>
      <c r="AFE707" s="498"/>
      <c r="AFF707" s="498"/>
      <c r="AFG707" s="498"/>
      <c r="AFH707" s="498"/>
      <c r="AFI707" s="498"/>
      <c r="AFJ707" s="498"/>
      <c r="AFK707" s="498"/>
      <c r="AFL707" s="498"/>
      <c r="AFM707" s="498"/>
      <c r="AFN707" s="498"/>
      <c r="AFO707" s="498"/>
      <c r="AFP707" s="498"/>
      <c r="AFQ707" s="498"/>
      <c r="AFR707" s="498"/>
      <c r="AFS707" s="498"/>
      <c r="AFT707" s="498"/>
      <c r="AFU707" s="498"/>
      <c r="AFV707" s="498"/>
      <c r="AFW707" s="498"/>
      <c r="AFX707" s="498"/>
      <c r="AFY707" s="498"/>
      <c r="AFZ707" s="498"/>
      <c r="AGA707" s="498"/>
      <c r="AGB707" s="498"/>
      <c r="AGC707" s="498"/>
      <c r="AGD707" s="498"/>
      <c r="AGE707" s="498"/>
      <c r="AGF707" s="498"/>
      <c r="AGG707" s="498"/>
      <c r="AGH707" s="498"/>
      <c r="AGI707" s="498"/>
      <c r="AGJ707" s="498"/>
      <c r="AGK707" s="498"/>
      <c r="AGL707" s="498"/>
      <c r="AGM707" s="498"/>
      <c r="AGN707" s="498"/>
      <c r="AGO707" s="498"/>
      <c r="AGP707" s="498"/>
      <c r="AGQ707" s="498"/>
      <c r="AGR707" s="498"/>
      <c r="AGS707" s="498"/>
      <c r="AGT707" s="498"/>
      <c r="AGU707" s="498"/>
      <c r="AGV707" s="498"/>
      <c r="AGW707" s="498"/>
      <c r="AGX707" s="498"/>
      <c r="AGY707" s="498"/>
      <c r="AGZ707" s="498"/>
      <c r="AHA707" s="498"/>
      <c r="AHB707" s="498"/>
      <c r="AHC707" s="498"/>
      <c r="AHD707" s="498"/>
      <c r="AHE707" s="498"/>
      <c r="AHF707" s="498"/>
      <c r="AHG707" s="498"/>
      <c r="AHH707" s="498"/>
      <c r="AHI707" s="498"/>
      <c r="AHJ707" s="498"/>
      <c r="AHK707" s="498"/>
      <c r="AHL707" s="498"/>
      <c r="AHM707" s="498"/>
      <c r="AHN707" s="498"/>
      <c r="AHO707" s="498"/>
      <c r="AHP707" s="498"/>
      <c r="AHQ707" s="498"/>
      <c r="AHR707" s="498"/>
      <c r="AHS707" s="498"/>
      <c r="AHT707" s="498"/>
      <c r="AHU707" s="498"/>
      <c r="AHV707" s="498"/>
      <c r="AHW707" s="498"/>
      <c r="AHX707" s="498"/>
      <c r="AHY707" s="498"/>
      <c r="AHZ707" s="498"/>
      <c r="AIA707" s="498"/>
      <c r="AIB707" s="498"/>
      <c r="AIC707" s="498"/>
      <c r="AID707" s="498"/>
      <c r="AIE707" s="498"/>
      <c r="AIF707" s="498"/>
      <c r="AIG707" s="498"/>
      <c r="AIH707" s="498"/>
      <c r="AII707" s="498"/>
      <c r="AIJ707" s="498"/>
      <c r="AIK707" s="498"/>
      <c r="AIL707" s="498"/>
      <c r="AIM707" s="498"/>
      <c r="AIN707" s="498"/>
      <c r="AIO707" s="498"/>
      <c r="AIP707" s="498"/>
      <c r="AIQ707" s="498"/>
      <c r="AIR707" s="498"/>
      <c r="AIS707" s="498"/>
      <c r="AIT707" s="498"/>
      <c r="AIU707" s="498"/>
      <c r="AIV707" s="498"/>
      <c r="AIW707" s="498"/>
      <c r="AIX707" s="498"/>
      <c r="AIY707" s="498"/>
      <c r="AIZ707" s="498"/>
      <c r="AJA707" s="498"/>
      <c r="AJB707" s="498"/>
      <c r="AJC707" s="498"/>
      <c r="AJD707" s="498"/>
      <c r="AJE707" s="498"/>
      <c r="AJF707" s="498"/>
      <c r="AJG707" s="498"/>
      <c r="AJH707" s="498"/>
      <c r="AJI707" s="498"/>
      <c r="AJJ707" s="498"/>
      <c r="AJK707" s="498"/>
      <c r="AJL707" s="498"/>
      <c r="AJM707" s="498"/>
      <c r="AJN707" s="498"/>
      <c r="AJO707" s="498"/>
      <c r="AJP707" s="498"/>
      <c r="AJQ707" s="498"/>
      <c r="AJR707" s="498"/>
      <c r="AJS707" s="498"/>
      <c r="AJT707" s="498"/>
      <c r="AJU707" s="498"/>
      <c r="AJV707" s="498"/>
      <c r="AJW707" s="498"/>
      <c r="AJX707" s="498"/>
      <c r="AJY707" s="498"/>
      <c r="AJZ707" s="498"/>
      <c r="AKA707" s="498"/>
      <c r="AKB707" s="498"/>
      <c r="AKC707" s="498"/>
      <c r="AKD707" s="498"/>
      <c r="AKE707" s="498"/>
      <c r="AKF707" s="498"/>
      <c r="AKG707" s="498"/>
      <c r="AKH707" s="498"/>
      <c r="AKI707" s="498"/>
      <c r="AKJ707" s="498"/>
      <c r="AKK707" s="498"/>
      <c r="AKL707" s="498"/>
      <c r="AKM707" s="498"/>
      <c r="AKN707" s="498"/>
      <c r="AKO707" s="498"/>
      <c r="AKP707" s="498"/>
      <c r="AKQ707" s="498"/>
      <c r="AKR707" s="498"/>
      <c r="AKS707" s="498"/>
      <c r="AKT707" s="498"/>
      <c r="AKU707" s="498"/>
      <c r="AKV707" s="498"/>
      <c r="AKW707" s="498"/>
      <c r="AKX707" s="498"/>
      <c r="AKY707" s="498"/>
      <c r="AKZ707" s="498"/>
      <c r="ALA707" s="498"/>
      <c r="ALB707" s="498"/>
      <c r="ALC707" s="498"/>
      <c r="ALD707" s="498"/>
      <c r="ALE707" s="498"/>
      <c r="ALF707" s="498"/>
      <c r="ALG707" s="498"/>
      <c r="ALH707" s="498"/>
      <c r="ALI707" s="498"/>
      <c r="ALJ707" s="498"/>
      <c r="ALK707" s="498"/>
      <c r="ALL707" s="498"/>
      <c r="ALM707" s="498"/>
      <c r="ALN707" s="498"/>
      <c r="ALO707" s="498"/>
      <c r="ALP707" s="498"/>
      <c r="ALQ707" s="498"/>
      <c r="ALR707" s="498"/>
      <c r="ALS707" s="498"/>
      <c r="ALT707" s="498"/>
      <c r="ALU707" s="498"/>
      <c r="ALV707" s="498"/>
      <c r="ALW707" s="498"/>
      <c r="ALX707" s="498"/>
      <c r="ALY707" s="498"/>
      <c r="ALZ707" s="498"/>
      <c r="AMA707" s="498"/>
      <c r="AMB707" s="498"/>
      <c r="AMC707" s="498"/>
      <c r="AMD707" s="498"/>
      <c r="AME707" s="498"/>
      <c r="AMF707" s="498"/>
      <c r="AMG707" s="498"/>
      <c r="AMH707" s="498"/>
      <c r="AMI707" s="498"/>
      <c r="AMJ707" s="498"/>
      <c r="AMK707" s="498"/>
    </row>
    <row r="708" spans="1:1025" s="499" customFormat="1" ht="15" customHeight="1" x14ac:dyDescent="0.25">
      <c r="A708" s="502"/>
      <c r="B708" s="531" t="s">
        <v>529</v>
      </c>
      <c r="C708" s="432"/>
      <c r="D708" s="432"/>
      <c r="E708" s="466"/>
      <c r="F708" s="467"/>
      <c r="G708" s="468"/>
      <c r="H708" s="468"/>
      <c r="I708" s="498"/>
      <c r="J708" s="504"/>
      <c r="K708" s="505"/>
      <c r="L708" s="505"/>
      <c r="M708" s="466"/>
      <c r="N708" s="467"/>
      <c r="O708" s="468"/>
      <c r="P708" s="468"/>
      <c r="Q708" s="498"/>
      <c r="R708" s="498"/>
      <c r="S708" s="498"/>
      <c r="T708" s="498"/>
      <c r="U708" s="498"/>
      <c r="V708" s="498"/>
      <c r="W708" s="498"/>
      <c r="X708" s="498"/>
      <c r="Y708" s="498"/>
      <c r="Z708" s="498"/>
      <c r="AA708" s="498"/>
      <c r="AB708" s="498"/>
      <c r="AC708" s="498"/>
      <c r="AD708" s="498"/>
      <c r="AE708" s="498"/>
      <c r="AF708" s="498"/>
      <c r="AG708" s="498"/>
      <c r="AH708" s="498"/>
      <c r="AI708" s="498"/>
      <c r="AJ708" s="498"/>
      <c r="AK708" s="498"/>
      <c r="AL708" s="498"/>
      <c r="AM708" s="498"/>
      <c r="AN708" s="498"/>
      <c r="AO708" s="498"/>
      <c r="AP708" s="498"/>
      <c r="AQ708" s="498"/>
      <c r="AR708" s="498"/>
      <c r="AS708" s="498"/>
      <c r="AT708" s="498"/>
      <c r="AU708" s="498"/>
      <c r="AV708" s="498"/>
      <c r="AW708" s="498"/>
      <c r="AX708" s="498"/>
      <c r="AY708" s="498"/>
      <c r="AZ708" s="498"/>
      <c r="BA708" s="498"/>
      <c r="BB708" s="498"/>
      <c r="BC708" s="498"/>
      <c r="BD708" s="498"/>
      <c r="BE708" s="498"/>
      <c r="BF708" s="498"/>
      <c r="BG708" s="498"/>
      <c r="BH708" s="498"/>
      <c r="BI708" s="498"/>
      <c r="BJ708" s="498"/>
      <c r="BK708" s="498"/>
      <c r="BL708" s="498"/>
      <c r="BM708" s="498"/>
      <c r="BN708" s="498"/>
      <c r="BO708" s="498"/>
      <c r="BP708" s="498"/>
      <c r="BQ708" s="498"/>
      <c r="BR708" s="498"/>
      <c r="BS708" s="498"/>
      <c r="BT708" s="498"/>
      <c r="BU708" s="498"/>
      <c r="BV708" s="498"/>
      <c r="BW708" s="498"/>
      <c r="BX708" s="498"/>
      <c r="BY708" s="498"/>
      <c r="BZ708" s="498"/>
      <c r="CA708" s="498"/>
      <c r="CB708" s="498"/>
      <c r="CC708" s="498"/>
      <c r="CD708" s="498"/>
      <c r="CE708" s="498"/>
      <c r="CF708" s="498"/>
      <c r="CG708" s="498"/>
      <c r="CH708" s="498"/>
      <c r="CI708" s="498"/>
      <c r="CJ708" s="498"/>
      <c r="CK708" s="498"/>
      <c r="CL708" s="498"/>
      <c r="CM708" s="498"/>
      <c r="CN708" s="498"/>
      <c r="CO708" s="498"/>
      <c r="CP708" s="498"/>
      <c r="CQ708" s="498"/>
      <c r="CR708" s="498"/>
      <c r="CS708" s="498"/>
      <c r="CT708" s="498"/>
      <c r="CU708" s="498"/>
      <c r="CV708" s="498"/>
      <c r="CW708" s="498"/>
      <c r="CX708" s="498"/>
      <c r="CY708" s="498"/>
      <c r="CZ708" s="498"/>
      <c r="DA708" s="498"/>
      <c r="DB708" s="498"/>
      <c r="DC708" s="498"/>
      <c r="DD708" s="498"/>
      <c r="DE708" s="498"/>
      <c r="DF708" s="498"/>
      <c r="DG708" s="498"/>
      <c r="DH708" s="498"/>
      <c r="DI708" s="498"/>
      <c r="DJ708" s="498"/>
      <c r="DK708" s="498"/>
      <c r="DL708" s="498"/>
      <c r="DM708" s="498"/>
      <c r="DN708" s="498"/>
      <c r="DO708" s="498"/>
      <c r="DP708" s="498"/>
      <c r="DQ708" s="498"/>
      <c r="DR708" s="498"/>
      <c r="DS708" s="498"/>
      <c r="DT708" s="498"/>
      <c r="DU708" s="498"/>
      <c r="DV708" s="498"/>
      <c r="DW708" s="498"/>
      <c r="DX708" s="498"/>
      <c r="DY708" s="498"/>
      <c r="DZ708" s="498"/>
      <c r="EA708" s="498"/>
      <c r="EB708" s="498"/>
      <c r="EC708" s="498"/>
      <c r="ED708" s="498"/>
      <c r="EE708" s="498"/>
      <c r="EF708" s="498"/>
      <c r="EG708" s="498"/>
      <c r="EH708" s="498"/>
      <c r="EI708" s="498"/>
      <c r="EJ708" s="498"/>
      <c r="EK708" s="498"/>
      <c r="EL708" s="498"/>
      <c r="EM708" s="498"/>
      <c r="EN708" s="498"/>
      <c r="EO708" s="498"/>
      <c r="EP708" s="498"/>
      <c r="EQ708" s="498"/>
      <c r="ER708" s="498"/>
      <c r="ES708" s="498"/>
      <c r="ET708" s="498"/>
      <c r="EU708" s="498"/>
      <c r="EV708" s="498"/>
      <c r="EW708" s="498"/>
      <c r="EX708" s="498"/>
      <c r="EY708" s="498"/>
      <c r="EZ708" s="498"/>
      <c r="FA708" s="498"/>
      <c r="FB708" s="498"/>
      <c r="FC708" s="498"/>
      <c r="FD708" s="498"/>
      <c r="FE708" s="498"/>
      <c r="FF708" s="498"/>
      <c r="FG708" s="498"/>
      <c r="FH708" s="498"/>
      <c r="FI708" s="498"/>
      <c r="FJ708" s="498"/>
      <c r="FK708" s="498"/>
      <c r="FL708" s="498"/>
      <c r="FM708" s="498"/>
      <c r="FN708" s="498"/>
      <c r="FO708" s="498"/>
      <c r="FP708" s="498"/>
      <c r="FQ708" s="498"/>
      <c r="FR708" s="498"/>
      <c r="FS708" s="498"/>
      <c r="FT708" s="498"/>
      <c r="FU708" s="498"/>
      <c r="FV708" s="498"/>
      <c r="FW708" s="498"/>
      <c r="FX708" s="498"/>
      <c r="FY708" s="498"/>
      <c r="FZ708" s="498"/>
      <c r="GA708" s="498"/>
      <c r="GB708" s="498"/>
      <c r="GC708" s="498"/>
      <c r="GD708" s="498"/>
      <c r="GE708" s="498"/>
      <c r="GF708" s="498"/>
      <c r="GG708" s="498"/>
      <c r="GH708" s="498"/>
      <c r="GI708" s="498"/>
      <c r="GJ708" s="498"/>
      <c r="GK708" s="498"/>
      <c r="GL708" s="498"/>
      <c r="GM708" s="498"/>
      <c r="GN708" s="498"/>
      <c r="GO708" s="498"/>
      <c r="GP708" s="498"/>
      <c r="GQ708" s="498"/>
      <c r="GR708" s="498"/>
      <c r="GS708" s="498"/>
      <c r="GT708" s="498"/>
      <c r="GU708" s="498"/>
      <c r="GV708" s="498"/>
      <c r="GW708" s="498"/>
      <c r="GX708" s="498"/>
      <c r="GY708" s="498"/>
      <c r="GZ708" s="498"/>
      <c r="HA708" s="498"/>
      <c r="HB708" s="498"/>
      <c r="HC708" s="498"/>
      <c r="HD708" s="498"/>
      <c r="HE708" s="498"/>
      <c r="HF708" s="498"/>
      <c r="HG708" s="498"/>
      <c r="HH708" s="498"/>
      <c r="HI708" s="498"/>
      <c r="HJ708" s="498"/>
      <c r="HK708" s="498"/>
      <c r="HL708" s="498"/>
      <c r="HM708" s="498"/>
      <c r="HN708" s="498"/>
      <c r="HO708" s="498"/>
      <c r="HP708" s="498"/>
      <c r="HQ708" s="498"/>
      <c r="HR708" s="498"/>
      <c r="HS708" s="498"/>
      <c r="HT708" s="498"/>
      <c r="HU708" s="498"/>
      <c r="HV708" s="498"/>
      <c r="HW708" s="498"/>
      <c r="HX708" s="498"/>
      <c r="HY708" s="498"/>
      <c r="HZ708" s="498"/>
      <c r="IA708" s="498"/>
      <c r="IB708" s="498"/>
      <c r="IC708" s="498"/>
      <c r="ID708" s="498"/>
      <c r="IE708" s="498"/>
      <c r="IF708" s="498"/>
      <c r="IG708" s="498"/>
      <c r="IH708" s="498"/>
      <c r="II708" s="498"/>
      <c r="IJ708" s="498"/>
      <c r="IK708" s="498"/>
      <c r="IL708" s="498"/>
      <c r="IM708" s="498"/>
      <c r="IN708" s="498"/>
      <c r="IO708" s="498"/>
      <c r="IP708" s="498"/>
      <c r="IQ708" s="498"/>
      <c r="IR708" s="498"/>
      <c r="IS708" s="498"/>
      <c r="IT708" s="498"/>
      <c r="IU708" s="498"/>
      <c r="IV708" s="498"/>
      <c r="IW708" s="498"/>
      <c r="IX708" s="498"/>
      <c r="IY708" s="498"/>
      <c r="IZ708" s="498"/>
      <c r="JA708" s="498"/>
      <c r="JB708" s="498"/>
      <c r="JC708" s="498"/>
      <c r="JD708" s="498"/>
      <c r="JE708" s="498"/>
      <c r="JF708" s="498"/>
      <c r="JG708" s="498"/>
      <c r="JH708" s="498"/>
      <c r="JI708" s="498"/>
      <c r="JJ708" s="498"/>
      <c r="JK708" s="498"/>
      <c r="JL708" s="498"/>
      <c r="JM708" s="498"/>
      <c r="JN708" s="498"/>
      <c r="JO708" s="498"/>
      <c r="JP708" s="498"/>
      <c r="JQ708" s="498"/>
      <c r="JR708" s="498"/>
      <c r="JS708" s="498"/>
      <c r="JT708" s="498"/>
      <c r="JU708" s="498"/>
      <c r="JV708" s="498"/>
      <c r="JW708" s="498"/>
      <c r="JX708" s="498"/>
      <c r="JY708" s="498"/>
      <c r="JZ708" s="498"/>
      <c r="KA708" s="498"/>
      <c r="KB708" s="498"/>
      <c r="KC708" s="498"/>
      <c r="KD708" s="498"/>
      <c r="KE708" s="498"/>
      <c r="KF708" s="498"/>
      <c r="KG708" s="498"/>
      <c r="KH708" s="498"/>
      <c r="KI708" s="498"/>
      <c r="KJ708" s="498"/>
      <c r="KK708" s="498"/>
      <c r="KL708" s="498"/>
      <c r="KM708" s="498"/>
      <c r="KN708" s="498"/>
      <c r="KO708" s="498"/>
      <c r="KP708" s="498"/>
      <c r="KQ708" s="498"/>
      <c r="KR708" s="498"/>
      <c r="KS708" s="498"/>
      <c r="KT708" s="498"/>
      <c r="KU708" s="498"/>
      <c r="KV708" s="498"/>
      <c r="KW708" s="498"/>
      <c r="KX708" s="498"/>
      <c r="KY708" s="498"/>
      <c r="KZ708" s="498"/>
      <c r="LA708" s="498"/>
      <c r="LB708" s="498"/>
      <c r="LC708" s="498"/>
      <c r="LD708" s="498"/>
      <c r="LE708" s="498"/>
      <c r="LF708" s="498"/>
      <c r="LG708" s="498"/>
      <c r="LH708" s="498"/>
      <c r="LI708" s="498"/>
      <c r="LJ708" s="498"/>
      <c r="LK708" s="498"/>
      <c r="LL708" s="498"/>
      <c r="LM708" s="498"/>
      <c r="LN708" s="498"/>
      <c r="LO708" s="498"/>
      <c r="LP708" s="498"/>
      <c r="LQ708" s="498"/>
      <c r="LR708" s="498"/>
      <c r="LS708" s="498"/>
      <c r="LT708" s="498"/>
      <c r="LU708" s="498"/>
      <c r="LV708" s="498"/>
      <c r="LW708" s="498"/>
      <c r="LX708" s="498"/>
      <c r="LY708" s="498"/>
      <c r="LZ708" s="498"/>
      <c r="MA708" s="498"/>
      <c r="MB708" s="498"/>
      <c r="MC708" s="498"/>
      <c r="MD708" s="498"/>
      <c r="ME708" s="498"/>
      <c r="MF708" s="498"/>
      <c r="MG708" s="498"/>
      <c r="MH708" s="498"/>
      <c r="MI708" s="498"/>
      <c r="MJ708" s="498"/>
      <c r="MK708" s="498"/>
      <c r="ML708" s="498"/>
      <c r="MM708" s="498"/>
      <c r="MN708" s="498"/>
      <c r="MO708" s="498"/>
      <c r="MP708" s="498"/>
      <c r="MQ708" s="498"/>
      <c r="MR708" s="498"/>
      <c r="MS708" s="498"/>
      <c r="MT708" s="498"/>
      <c r="MU708" s="498"/>
      <c r="MV708" s="498"/>
      <c r="MW708" s="498"/>
      <c r="MX708" s="498"/>
      <c r="MY708" s="498"/>
      <c r="MZ708" s="498"/>
      <c r="NA708" s="498"/>
      <c r="NB708" s="498"/>
      <c r="NC708" s="498"/>
      <c r="ND708" s="498"/>
      <c r="NE708" s="498"/>
      <c r="NF708" s="498"/>
      <c r="NG708" s="498"/>
      <c r="NH708" s="498"/>
      <c r="NI708" s="498"/>
      <c r="NJ708" s="498"/>
      <c r="NK708" s="498"/>
      <c r="NL708" s="498"/>
      <c r="NM708" s="498"/>
      <c r="NN708" s="498"/>
      <c r="NO708" s="498"/>
      <c r="NP708" s="498"/>
      <c r="NQ708" s="498"/>
      <c r="NR708" s="498"/>
      <c r="NS708" s="498"/>
      <c r="NT708" s="498"/>
      <c r="NU708" s="498"/>
      <c r="NV708" s="498"/>
      <c r="NW708" s="498"/>
      <c r="NX708" s="498"/>
      <c r="NY708" s="498"/>
      <c r="NZ708" s="498"/>
      <c r="OA708" s="498"/>
      <c r="OB708" s="498"/>
      <c r="OC708" s="498"/>
      <c r="OD708" s="498"/>
      <c r="OE708" s="498"/>
      <c r="OF708" s="498"/>
      <c r="OG708" s="498"/>
      <c r="OH708" s="498"/>
      <c r="OI708" s="498"/>
      <c r="OJ708" s="498"/>
      <c r="OK708" s="498"/>
      <c r="OL708" s="498"/>
      <c r="OM708" s="498"/>
      <c r="ON708" s="498"/>
      <c r="OO708" s="498"/>
      <c r="OP708" s="498"/>
      <c r="OQ708" s="498"/>
      <c r="OR708" s="498"/>
      <c r="OS708" s="498"/>
      <c r="OT708" s="498"/>
      <c r="OU708" s="498"/>
      <c r="OV708" s="498"/>
      <c r="OW708" s="498"/>
      <c r="OX708" s="498"/>
      <c r="OY708" s="498"/>
      <c r="OZ708" s="498"/>
      <c r="PA708" s="498"/>
      <c r="PB708" s="498"/>
      <c r="PC708" s="498"/>
      <c r="PD708" s="498"/>
      <c r="PE708" s="498"/>
      <c r="PF708" s="498"/>
      <c r="PG708" s="498"/>
      <c r="PH708" s="498"/>
      <c r="PI708" s="498"/>
      <c r="PJ708" s="498"/>
      <c r="PK708" s="498"/>
      <c r="PL708" s="498"/>
      <c r="PM708" s="498"/>
      <c r="PN708" s="498"/>
      <c r="PO708" s="498"/>
      <c r="PP708" s="498"/>
      <c r="PQ708" s="498"/>
      <c r="PR708" s="498"/>
      <c r="PS708" s="498"/>
      <c r="PT708" s="498"/>
      <c r="PU708" s="498"/>
      <c r="PV708" s="498"/>
      <c r="PW708" s="498"/>
      <c r="PX708" s="498"/>
      <c r="PY708" s="498"/>
      <c r="PZ708" s="498"/>
      <c r="QA708" s="498"/>
      <c r="QB708" s="498"/>
      <c r="QC708" s="498"/>
      <c r="QD708" s="498"/>
      <c r="QE708" s="498"/>
      <c r="QF708" s="498"/>
      <c r="QG708" s="498"/>
      <c r="QH708" s="498"/>
      <c r="QI708" s="498"/>
      <c r="QJ708" s="498"/>
      <c r="QK708" s="498"/>
      <c r="QL708" s="498"/>
      <c r="QM708" s="498"/>
      <c r="QN708" s="498"/>
      <c r="QO708" s="498"/>
      <c r="QP708" s="498"/>
      <c r="QQ708" s="498"/>
      <c r="QR708" s="498"/>
      <c r="QS708" s="498"/>
      <c r="QT708" s="498"/>
      <c r="QU708" s="498"/>
      <c r="QV708" s="498"/>
      <c r="QW708" s="498"/>
      <c r="QX708" s="498"/>
      <c r="QY708" s="498"/>
      <c r="QZ708" s="498"/>
      <c r="RA708" s="498"/>
      <c r="RB708" s="498"/>
      <c r="RC708" s="498"/>
      <c r="RD708" s="498"/>
      <c r="RE708" s="498"/>
      <c r="RF708" s="498"/>
      <c r="RG708" s="498"/>
      <c r="RH708" s="498"/>
      <c r="RI708" s="498"/>
      <c r="RJ708" s="498"/>
      <c r="RK708" s="498"/>
      <c r="RL708" s="498"/>
      <c r="RM708" s="498"/>
      <c r="RN708" s="498"/>
      <c r="RO708" s="498"/>
      <c r="RP708" s="498"/>
      <c r="RQ708" s="498"/>
      <c r="RR708" s="498"/>
      <c r="RS708" s="498"/>
      <c r="RT708" s="498"/>
      <c r="RU708" s="498"/>
      <c r="RV708" s="498"/>
      <c r="RW708" s="498"/>
      <c r="RX708" s="498"/>
      <c r="RY708" s="498"/>
      <c r="RZ708" s="498"/>
      <c r="SA708" s="498"/>
      <c r="SB708" s="498"/>
      <c r="SC708" s="498"/>
      <c r="SD708" s="498"/>
      <c r="SE708" s="498"/>
      <c r="SF708" s="498"/>
      <c r="SG708" s="498"/>
      <c r="SH708" s="498"/>
      <c r="SI708" s="498"/>
      <c r="SJ708" s="498"/>
      <c r="SK708" s="498"/>
      <c r="SL708" s="498"/>
      <c r="SM708" s="498"/>
      <c r="SN708" s="498"/>
      <c r="SO708" s="498"/>
      <c r="SP708" s="498"/>
      <c r="SQ708" s="498"/>
      <c r="SR708" s="498"/>
      <c r="SS708" s="498"/>
      <c r="ST708" s="498"/>
      <c r="SU708" s="498"/>
      <c r="SV708" s="498"/>
      <c r="SW708" s="498"/>
      <c r="SX708" s="498"/>
      <c r="SY708" s="498"/>
      <c r="SZ708" s="498"/>
      <c r="TA708" s="498"/>
      <c r="TB708" s="498"/>
      <c r="TC708" s="498"/>
      <c r="TD708" s="498"/>
      <c r="TE708" s="498"/>
      <c r="TF708" s="498"/>
      <c r="TG708" s="498"/>
      <c r="TH708" s="498"/>
      <c r="TI708" s="498"/>
      <c r="TJ708" s="498"/>
      <c r="TK708" s="498"/>
      <c r="TL708" s="498"/>
      <c r="TM708" s="498"/>
      <c r="TN708" s="498"/>
      <c r="TO708" s="498"/>
      <c r="TP708" s="498"/>
      <c r="TQ708" s="498"/>
      <c r="TR708" s="498"/>
      <c r="TS708" s="498"/>
      <c r="TT708" s="498"/>
      <c r="TU708" s="498"/>
      <c r="TV708" s="498"/>
      <c r="TW708" s="498"/>
      <c r="TX708" s="498"/>
      <c r="TY708" s="498"/>
      <c r="TZ708" s="498"/>
      <c r="UA708" s="498"/>
      <c r="UB708" s="498"/>
      <c r="UC708" s="498"/>
      <c r="UD708" s="498"/>
      <c r="UE708" s="498"/>
      <c r="UF708" s="498"/>
      <c r="UG708" s="498"/>
      <c r="UH708" s="498"/>
      <c r="UI708" s="498"/>
      <c r="UJ708" s="498"/>
      <c r="UK708" s="498"/>
      <c r="UL708" s="498"/>
      <c r="UM708" s="498"/>
      <c r="UN708" s="498"/>
      <c r="UO708" s="498"/>
      <c r="UP708" s="498"/>
      <c r="UQ708" s="498"/>
      <c r="UR708" s="498"/>
      <c r="US708" s="498"/>
      <c r="UT708" s="498"/>
      <c r="UU708" s="498"/>
      <c r="UV708" s="498"/>
      <c r="UW708" s="498"/>
      <c r="UX708" s="498"/>
      <c r="UY708" s="498"/>
      <c r="UZ708" s="498"/>
      <c r="VA708" s="498"/>
      <c r="VB708" s="498"/>
      <c r="VC708" s="498"/>
      <c r="VD708" s="498"/>
      <c r="VE708" s="498"/>
      <c r="VF708" s="498"/>
      <c r="VG708" s="498"/>
      <c r="VH708" s="498"/>
      <c r="VI708" s="498"/>
      <c r="VJ708" s="498"/>
      <c r="VK708" s="498"/>
      <c r="VL708" s="498"/>
      <c r="VM708" s="498"/>
      <c r="VN708" s="498"/>
      <c r="VO708" s="498"/>
      <c r="VP708" s="498"/>
      <c r="VQ708" s="498"/>
      <c r="VR708" s="498"/>
      <c r="VS708" s="498"/>
      <c r="VT708" s="498"/>
      <c r="VU708" s="498"/>
      <c r="VV708" s="498"/>
      <c r="VW708" s="498"/>
      <c r="VX708" s="498"/>
      <c r="VY708" s="498"/>
      <c r="VZ708" s="498"/>
      <c r="WA708" s="498"/>
      <c r="WB708" s="498"/>
      <c r="WC708" s="498"/>
      <c r="WD708" s="498"/>
      <c r="WE708" s="498"/>
      <c r="WF708" s="498"/>
      <c r="WG708" s="498"/>
      <c r="WH708" s="498"/>
      <c r="WI708" s="498"/>
      <c r="WJ708" s="498"/>
      <c r="WK708" s="498"/>
      <c r="WL708" s="498"/>
      <c r="WM708" s="498"/>
      <c r="WN708" s="498"/>
      <c r="WO708" s="498"/>
      <c r="WP708" s="498"/>
      <c r="WQ708" s="498"/>
      <c r="WR708" s="498"/>
      <c r="WS708" s="498"/>
      <c r="WT708" s="498"/>
      <c r="WU708" s="498"/>
      <c r="WV708" s="498"/>
      <c r="WW708" s="498"/>
      <c r="WX708" s="498"/>
      <c r="WY708" s="498"/>
      <c r="WZ708" s="498"/>
      <c r="XA708" s="498"/>
      <c r="XB708" s="498"/>
      <c r="XC708" s="498"/>
      <c r="XD708" s="498"/>
      <c r="XE708" s="498"/>
      <c r="XF708" s="498"/>
      <c r="XG708" s="498"/>
      <c r="XH708" s="498"/>
      <c r="XI708" s="498"/>
      <c r="XJ708" s="498"/>
      <c r="XK708" s="498"/>
      <c r="XL708" s="498"/>
      <c r="XM708" s="498"/>
      <c r="XN708" s="498"/>
      <c r="XO708" s="498"/>
      <c r="XP708" s="498"/>
      <c r="XQ708" s="498"/>
      <c r="XR708" s="498"/>
      <c r="XS708" s="498"/>
      <c r="XT708" s="498"/>
      <c r="XU708" s="498"/>
      <c r="XV708" s="498"/>
      <c r="XW708" s="498"/>
      <c r="XX708" s="498"/>
      <c r="XY708" s="498"/>
      <c r="XZ708" s="498"/>
      <c r="YA708" s="498"/>
      <c r="YB708" s="498"/>
      <c r="YC708" s="498"/>
      <c r="YD708" s="498"/>
      <c r="YE708" s="498"/>
      <c r="YF708" s="498"/>
      <c r="YG708" s="498"/>
      <c r="YH708" s="498"/>
      <c r="YI708" s="498"/>
      <c r="YJ708" s="498"/>
      <c r="YK708" s="498"/>
      <c r="YL708" s="498"/>
      <c r="YM708" s="498"/>
      <c r="YN708" s="498"/>
      <c r="YO708" s="498"/>
      <c r="YP708" s="498"/>
      <c r="YQ708" s="498"/>
      <c r="YR708" s="498"/>
      <c r="YS708" s="498"/>
      <c r="YT708" s="498"/>
      <c r="YU708" s="498"/>
      <c r="YV708" s="498"/>
      <c r="YW708" s="498"/>
      <c r="YX708" s="498"/>
      <c r="YY708" s="498"/>
      <c r="YZ708" s="498"/>
      <c r="ZA708" s="498"/>
      <c r="ZB708" s="498"/>
      <c r="ZC708" s="498"/>
      <c r="ZD708" s="498"/>
      <c r="ZE708" s="498"/>
      <c r="ZF708" s="498"/>
      <c r="ZG708" s="498"/>
      <c r="ZH708" s="498"/>
      <c r="ZI708" s="498"/>
      <c r="ZJ708" s="498"/>
      <c r="ZK708" s="498"/>
      <c r="ZL708" s="498"/>
      <c r="ZM708" s="498"/>
      <c r="ZN708" s="498"/>
      <c r="ZO708" s="498"/>
      <c r="ZP708" s="498"/>
      <c r="ZQ708" s="498"/>
      <c r="ZR708" s="498"/>
      <c r="ZS708" s="498"/>
      <c r="ZT708" s="498"/>
      <c r="ZU708" s="498"/>
      <c r="ZV708" s="498"/>
      <c r="ZW708" s="498"/>
      <c r="ZX708" s="498"/>
      <c r="ZY708" s="498"/>
      <c r="ZZ708" s="498"/>
      <c r="AAA708" s="498"/>
      <c r="AAB708" s="498"/>
      <c r="AAC708" s="498"/>
      <c r="AAD708" s="498"/>
      <c r="AAE708" s="498"/>
      <c r="AAF708" s="498"/>
      <c r="AAG708" s="498"/>
      <c r="AAH708" s="498"/>
      <c r="AAI708" s="498"/>
      <c r="AAJ708" s="498"/>
      <c r="AAK708" s="498"/>
      <c r="AAL708" s="498"/>
      <c r="AAM708" s="498"/>
      <c r="AAN708" s="498"/>
      <c r="AAO708" s="498"/>
      <c r="AAP708" s="498"/>
      <c r="AAQ708" s="498"/>
      <c r="AAR708" s="498"/>
      <c r="AAS708" s="498"/>
      <c r="AAT708" s="498"/>
      <c r="AAU708" s="498"/>
      <c r="AAV708" s="498"/>
      <c r="AAW708" s="498"/>
      <c r="AAX708" s="498"/>
      <c r="AAY708" s="498"/>
      <c r="AAZ708" s="498"/>
      <c r="ABA708" s="498"/>
      <c r="ABB708" s="498"/>
      <c r="ABC708" s="498"/>
      <c r="ABD708" s="498"/>
      <c r="ABE708" s="498"/>
      <c r="ABF708" s="498"/>
      <c r="ABG708" s="498"/>
      <c r="ABH708" s="498"/>
      <c r="ABI708" s="498"/>
      <c r="ABJ708" s="498"/>
      <c r="ABK708" s="498"/>
      <c r="ABL708" s="498"/>
      <c r="ABM708" s="498"/>
      <c r="ABN708" s="498"/>
      <c r="ABO708" s="498"/>
      <c r="ABP708" s="498"/>
      <c r="ABQ708" s="498"/>
      <c r="ABR708" s="498"/>
      <c r="ABS708" s="498"/>
      <c r="ABT708" s="498"/>
      <c r="ABU708" s="498"/>
      <c r="ABV708" s="498"/>
      <c r="ABW708" s="498"/>
      <c r="ABX708" s="498"/>
      <c r="ABY708" s="498"/>
      <c r="ABZ708" s="498"/>
      <c r="ACA708" s="498"/>
      <c r="ACB708" s="498"/>
      <c r="ACC708" s="498"/>
      <c r="ACD708" s="498"/>
      <c r="ACE708" s="498"/>
      <c r="ACF708" s="498"/>
      <c r="ACG708" s="498"/>
      <c r="ACH708" s="498"/>
      <c r="ACI708" s="498"/>
      <c r="ACJ708" s="498"/>
      <c r="ACK708" s="498"/>
      <c r="ACL708" s="498"/>
      <c r="ACM708" s="498"/>
      <c r="ACN708" s="498"/>
      <c r="ACO708" s="498"/>
      <c r="ACP708" s="498"/>
      <c r="ACQ708" s="498"/>
      <c r="ACR708" s="498"/>
      <c r="ACS708" s="498"/>
      <c r="ACT708" s="498"/>
      <c r="ACU708" s="498"/>
      <c r="ACV708" s="498"/>
      <c r="ACW708" s="498"/>
      <c r="ACX708" s="498"/>
      <c r="ACY708" s="498"/>
      <c r="ACZ708" s="498"/>
      <c r="ADA708" s="498"/>
      <c r="ADB708" s="498"/>
      <c r="ADC708" s="498"/>
      <c r="ADD708" s="498"/>
      <c r="ADE708" s="498"/>
      <c r="ADF708" s="498"/>
      <c r="ADG708" s="498"/>
      <c r="ADH708" s="498"/>
      <c r="ADI708" s="498"/>
      <c r="ADJ708" s="498"/>
      <c r="ADK708" s="498"/>
      <c r="ADL708" s="498"/>
      <c r="ADM708" s="498"/>
      <c r="ADN708" s="498"/>
      <c r="ADO708" s="498"/>
      <c r="ADP708" s="498"/>
      <c r="ADQ708" s="498"/>
      <c r="ADR708" s="498"/>
      <c r="ADS708" s="498"/>
      <c r="ADT708" s="498"/>
      <c r="ADU708" s="498"/>
      <c r="ADV708" s="498"/>
      <c r="ADW708" s="498"/>
      <c r="ADX708" s="498"/>
      <c r="ADY708" s="498"/>
      <c r="ADZ708" s="498"/>
      <c r="AEA708" s="498"/>
      <c r="AEB708" s="498"/>
      <c r="AEC708" s="498"/>
      <c r="AED708" s="498"/>
      <c r="AEE708" s="498"/>
      <c r="AEF708" s="498"/>
      <c r="AEG708" s="498"/>
      <c r="AEH708" s="498"/>
      <c r="AEI708" s="498"/>
      <c r="AEJ708" s="498"/>
      <c r="AEK708" s="498"/>
      <c r="AEL708" s="498"/>
      <c r="AEM708" s="498"/>
      <c r="AEN708" s="498"/>
      <c r="AEO708" s="498"/>
      <c r="AEP708" s="498"/>
      <c r="AEQ708" s="498"/>
      <c r="AER708" s="498"/>
      <c r="AES708" s="498"/>
      <c r="AET708" s="498"/>
      <c r="AEU708" s="498"/>
      <c r="AEV708" s="498"/>
      <c r="AEW708" s="498"/>
      <c r="AEX708" s="498"/>
      <c r="AEY708" s="498"/>
      <c r="AEZ708" s="498"/>
      <c r="AFA708" s="498"/>
      <c r="AFB708" s="498"/>
      <c r="AFC708" s="498"/>
      <c r="AFD708" s="498"/>
      <c r="AFE708" s="498"/>
      <c r="AFF708" s="498"/>
      <c r="AFG708" s="498"/>
      <c r="AFH708" s="498"/>
      <c r="AFI708" s="498"/>
      <c r="AFJ708" s="498"/>
      <c r="AFK708" s="498"/>
      <c r="AFL708" s="498"/>
      <c r="AFM708" s="498"/>
      <c r="AFN708" s="498"/>
      <c r="AFO708" s="498"/>
      <c r="AFP708" s="498"/>
      <c r="AFQ708" s="498"/>
      <c r="AFR708" s="498"/>
      <c r="AFS708" s="498"/>
      <c r="AFT708" s="498"/>
      <c r="AFU708" s="498"/>
      <c r="AFV708" s="498"/>
      <c r="AFW708" s="498"/>
      <c r="AFX708" s="498"/>
      <c r="AFY708" s="498"/>
      <c r="AFZ708" s="498"/>
      <c r="AGA708" s="498"/>
      <c r="AGB708" s="498"/>
      <c r="AGC708" s="498"/>
      <c r="AGD708" s="498"/>
      <c r="AGE708" s="498"/>
      <c r="AGF708" s="498"/>
      <c r="AGG708" s="498"/>
      <c r="AGH708" s="498"/>
      <c r="AGI708" s="498"/>
      <c r="AGJ708" s="498"/>
      <c r="AGK708" s="498"/>
      <c r="AGL708" s="498"/>
      <c r="AGM708" s="498"/>
      <c r="AGN708" s="498"/>
      <c r="AGO708" s="498"/>
      <c r="AGP708" s="498"/>
      <c r="AGQ708" s="498"/>
      <c r="AGR708" s="498"/>
      <c r="AGS708" s="498"/>
      <c r="AGT708" s="498"/>
      <c r="AGU708" s="498"/>
      <c r="AGV708" s="498"/>
      <c r="AGW708" s="498"/>
      <c r="AGX708" s="498"/>
      <c r="AGY708" s="498"/>
      <c r="AGZ708" s="498"/>
      <c r="AHA708" s="498"/>
      <c r="AHB708" s="498"/>
      <c r="AHC708" s="498"/>
      <c r="AHD708" s="498"/>
      <c r="AHE708" s="498"/>
      <c r="AHF708" s="498"/>
      <c r="AHG708" s="498"/>
      <c r="AHH708" s="498"/>
      <c r="AHI708" s="498"/>
      <c r="AHJ708" s="498"/>
      <c r="AHK708" s="498"/>
      <c r="AHL708" s="498"/>
      <c r="AHM708" s="498"/>
      <c r="AHN708" s="498"/>
      <c r="AHO708" s="498"/>
      <c r="AHP708" s="498"/>
      <c r="AHQ708" s="498"/>
      <c r="AHR708" s="498"/>
      <c r="AHS708" s="498"/>
      <c r="AHT708" s="498"/>
      <c r="AHU708" s="498"/>
      <c r="AHV708" s="498"/>
      <c r="AHW708" s="498"/>
      <c r="AHX708" s="498"/>
      <c r="AHY708" s="498"/>
      <c r="AHZ708" s="498"/>
      <c r="AIA708" s="498"/>
      <c r="AIB708" s="498"/>
      <c r="AIC708" s="498"/>
      <c r="AID708" s="498"/>
      <c r="AIE708" s="498"/>
      <c r="AIF708" s="498"/>
      <c r="AIG708" s="498"/>
      <c r="AIH708" s="498"/>
      <c r="AII708" s="498"/>
      <c r="AIJ708" s="498"/>
      <c r="AIK708" s="498"/>
      <c r="AIL708" s="498"/>
      <c r="AIM708" s="498"/>
      <c r="AIN708" s="498"/>
      <c r="AIO708" s="498"/>
      <c r="AIP708" s="498"/>
      <c r="AIQ708" s="498"/>
      <c r="AIR708" s="498"/>
      <c r="AIS708" s="498"/>
      <c r="AIT708" s="498"/>
      <c r="AIU708" s="498"/>
      <c r="AIV708" s="498"/>
      <c r="AIW708" s="498"/>
      <c r="AIX708" s="498"/>
      <c r="AIY708" s="498"/>
      <c r="AIZ708" s="498"/>
      <c r="AJA708" s="498"/>
      <c r="AJB708" s="498"/>
      <c r="AJC708" s="498"/>
      <c r="AJD708" s="498"/>
      <c r="AJE708" s="498"/>
      <c r="AJF708" s="498"/>
      <c r="AJG708" s="498"/>
      <c r="AJH708" s="498"/>
      <c r="AJI708" s="498"/>
      <c r="AJJ708" s="498"/>
      <c r="AJK708" s="498"/>
      <c r="AJL708" s="498"/>
      <c r="AJM708" s="498"/>
      <c r="AJN708" s="498"/>
      <c r="AJO708" s="498"/>
      <c r="AJP708" s="498"/>
      <c r="AJQ708" s="498"/>
      <c r="AJR708" s="498"/>
      <c r="AJS708" s="498"/>
      <c r="AJT708" s="498"/>
      <c r="AJU708" s="498"/>
      <c r="AJV708" s="498"/>
      <c r="AJW708" s="498"/>
      <c r="AJX708" s="498"/>
      <c r="AJY708" s="498"/>
      <c r="AJZ708" s="498"/>
      <c r="AKA708" s="498"/>
      <c r="AKB708" s="498"/>
      <c r="AKC708" s="498"/>
      <c r="AKD708" s="498"/>
      <c r="AKE708" s="498"/>
      <c r="AKF708" s="498"/>
      <c r="AKG708" s="498"/>
      <c r="AKH708" s="498"/>
      <c r="AKI708" s="498"/>
      <c r="AKJ708" s="498"/>
      <c r="AKK708" s="498"/>
      <c r="AKL708" s="498"/>
      <c r="AKM708" s="498"/>
      <c r="AKN708" s="498"/>
      <c r="AKO708" s="498"/>
      <c r="AKP708" s="498"/>
      <c r="AKQ708" s="498"/>
      <c r="AKR708" s="498"/>
      <c r="AKS708" s="498"/>
      <c r="AKT708" s="498"/>
      <c r="AKU708" s="498"/>
      <c r="AKV708" s="498"/>
      <c r="AKW708" s="498"/>
      <c r="AKX708" s="498"/>
      <c r="AKY708" s="498"/>
      <c r="AKZ708" s="498"/>
      <c r="ALA708" s="498"/>
      <c r="ALB708" s="498"/>
      <c r="ALC708" s="498"/>
      <c r="ALD708" s="498"/>
      <c r="ALE708" s="498"/>
      <c r="ALF708" s="498"/>
      <c r="ALG708" s="498"/>
      <c r="ALH708" s="498"/>
      <c r="ALI708" s="498"/>
      <c r="ALJ708" s="498"/>
      <c r="ALK708" s="498"/>
      <c r="ALL708" s="498"/>
      <c r="ALM708" s="498"/>
      <c r="ALN708" s="498"/>
      <c r="ALO708" s="498"/>
      <c r="ALP708" s="498"/>
      <c r="ALQ708" s="498"/>
      <c r="ALR708" s="498"/>
      <c r="ALS708" s="498"/>
      <c r="ALT708" s="498"/>
      <c r="ALU708" s="498"/>
      <c r="ALV708" s="498"/>
      <c r="ALW708" s="498"/>
      <c r="ALX708" s="498"/>
      <c r="ALY708" s="498"/>
      <c r="ALZ708" s="498"/>
      <c r="AMA708" s="498"/>
      <c r="AMB708" s="498"/>
      <c r="AMC708" s="498"/>
      <c r="AMD708" s="498"/>
      <c r="AME708" s="498"/>
      <c r="AMF708" s="498"/>
      <c r="AMG708" s="498"/>
      <c r="AMH708" s="498"/>
      <c r="AMI708" s="498"/>
      <c r="AMJ708" s="498"/>
      <c r="AMK708" s="498"/>
    </row>
    <row r="709" spans="1:1025" s="499" customFormat="1" x14ac:dyDescent="0.25">
      <c r="A709" s="498"/>
      <c r="B709" s="423" t="s">
        <v>530</v>
      </c>
      <c r="C709" s="423"/>
      <c r="D709" s="423"/>
      <c r="E709" s="424" t="s">
        <v>12</v>
      </c>
      <c r="F709" s="425">
        <v>1</v>
      </c>
      <c r="G709" s="426"/>
      <c r="H709" s="426"/>
      <c r="I709" s="498"/>
      <c r="J709" s="508"/>
      <c r="K709" s="508"/>
      <c r="L709" s="508"/>
      <c r="M709" s="466"/>
      <c r="N709" s="467"/>
      <c r="O709" s="468"/>
      <c r="P709" s="468"/>
      <c r="Q709" s="498"/>
      <c r="R709" s="498"/>
      <c r="S709" s="498"/>
      <c r="T709" s="498"/>
      <c r="U709" s="498"/>
      <c r="V709" s="498"/>
      <c r="W709" s="498"/>
      <c r="X709" s="498"/>
      <c r="Y709" s="498"/>
      <c r="Z709" s="498"/>
      <c r="AA709" s="498"/>
      <c r="AB709" s="498"/>
      <c r="AC709" s="498"/>
      <c r="AD709" s="498"/>
      <c r="AE709" s="498"/>
      <c r="AF709" s="498"/>
      <c r="AG709" s="498"/>
      <c r="AH709" s="498"/>
      <c r="AI709" s="498"/>
      <c r="AJ709" s="498"/>
      <c r="AK709" s="498"/>
      <c r="AL709" s="498"/>
      <c r="AM709" s="498"/>
      <c r="AN709" s="498"/>
      <c r="AO709" s="498"/>
      <c r="AP709" s="498"/>
      <c r="AQ709" s="498"/>
      <c r="AR709" s="498"/>
      <c r="AS709" s="498"/>
      <c r="AT709" s="498"/>
      <c r="AU709" s="498"/>
      <c r="AV709" s="498"/>
      <c r="AW709" s="498"/>
      <c r="AX709" s="498"/>
      <c r="AY709" s="498"/>
      <c r="AZ709" s="498"/>
      <c r="BA709" s="498"/>
      <c r="BB709" s="498"/>
      <c r="BC709" s="498"/>
      <c r="BD709" s="498"/>
      <c r="BE709" s="498"/>
      <c r="BF709" s="498"/>
      <c r="BG709" s="498"/>
      <c r="BH709" s="498"/>
      <c r="BI709" s="498"/>
      <c r="BJ709" s="498"/>
      <c r="BK709" s="498"/>
      <c r="BL709" s="498"/>
      <c r="BM709" s="498"/>
      <c r="BN709" s="498"/>
      <c r="BO709" s="498"/>
      <c r="BP709" s="498"/>
      <c r="BQ709" s="498"/>
      <c r="BR709" s="498"/>
      <c r="BS709" s="498"/>
      <c r="BT709" s="498"/>
      <c r="BU709" s="498"/>
      <c r="BV709" s="498"/>
      <c r="BW709" s="498"/>
      <c r="BX709" s="498"/>
      <c r="BY709" s="498"/>
      <c r="BZ709" s="498"/>
      <c r="CA709" s="498"/>
      <c r="CB709" s="498"/>
      <c r="CC709" s="498"/>
      <c r="CD709" s="498"/>
      <c r="CE709" s="498"/>
      <c r="CF709" s="498"/>
      <c r="CG709" s="498"/>
      <c r="CH709" s="498"/>
      <c r="CI709" s="498"/>
      <c r="CJ709" s="498"/>
      <c r="CK709" s="498"/>
      <c r="CL709" s="498"/>
      <c r="CM709" s="498"/>
      <c r="CN709" s="498"/>
      <c r="CO709" s="498"/>
      <c r="CP709" s="498"/>
      <c r="CQ709" s="498"/>
      <c r="CR709" s="498"/>
      <c r="CS709" s="498"/>
      <c r="CT709" s="498"/>
      <c r="CU709" s="498"/>
      <c r="CV709" s="498"/>
      <c r="CW709" s="498"/>
      <c r="CX709" s="498"/>
      <c r="CY709" s="498"/>
      <c r="CZ709" s="498"/>
      <c r="DA709" s="498"/>
      <c r="DB709" s="498"/>
      <c r="DC709" s="498"/>
      <c r="DD709" s="498"/>
      <c r="DE709" s="498"/>
      <c r="DF709" s="498"/>
      <c r="DG709" s="498"/>
      <c r="DH709" s="498"/>
      <c r="DI709" s="498"/>
      <c r="DJ709" s="498"/>
      <c r="DK709" s="498"/>
      <c r="DL709" s="498"/>
      <c r="DM709" s="498"/>
      <c r="DN709" s="498"/>
      <c r="DO709" s="498"/>
      <c r="DP709" s="498"/>
      <c r="DQ709" s="498"/>
      <c r="DR709" s="498"/>
      <c r="DS709" s="498"/>
      <c r="DT709" s="498"/>
      <c r="DU709" s="498"/>
      <c r="DV709" s="498"/>
      <c r="DW709" s="498"/>
      <c r="DX709" s="498"/>
      <c r="DY709" s="498"/>
      <c r="DZ709" s="498"/>
      <c r="EA709" s="498"/>
      <c r="EB709" s="498"/>
      <c r="EC709" s="498"/>
      <c r="ED709" s="498"/>
      <c r="EE709" s="498"/>
      <c r="EF709" s="498"/>
      <c r="EG709" s="498"/>
      <c r="EH709" s="498"/>
      <c r="EI709" s="498"/>
      <c r="EJ709" s="498"/>
      <c r="EK709" s="498"/>
      <c r="EL709" s="498"/>
      <c r="EM709" s="498"/>
      <c r="EN709" s="498"/>
      <c r="EO709" s="498"/>
      <c r="EP709" s="498"/>
      <c r="EQ709" s="498"/>
      <c r="ER709" s="498"/>
      <c r="ES709" s="498"/>
      <c r="ET709" s="498"/>
      <c r="EU709" s="498"/>
      <c r="EV709" s="498"/>
      <c r="EW709" s="498"/>
      <c r="EX709" s="498"/>
      <c r="EY709" s="498"/>
      <c r="EZ709" s="498"/>
      <c r="FA709" s="498"/>
      <c r="FB709" s="498"/>
      <c r="FC709" s="498"/>
      <c r="FD709" s="498"/>
      <c r="FE709" s="498"/>
      <c r="FF709" s="498"/>
      <c r="FG709" s="498"/>
      <c r="FH709" s="498"/>
      <c r="FI709" s="498"/>
      <c r="FJ709" s="498"/>
      <c r="FK709" s="498"/>
      <c r="FL709" s="498"/>
      <c r="FM709" s="498"/>
      <c r="FN709" s="498"/>
      <c r="FO709" s="498"/>
      <c r="FP709" s="498"/>
      <c r="FQ709" s="498"/>
      <c r="FR709" s="498"/>
      <c r="FS709" s="498"/>
      <c r="FT709" s="498"/>
      <c r="FU709" s="498"/>
      <c r="FV709" s="498"/>
      <c r="FW709" s="498"/>
      <c r="FX709" s="498"/>
      <c r="FY709" s="498"/>
      <c r="FZ709" s="498"/>
      <c r="GA709" s="498"/>
      <c r="GB709" s="498"/>
      <c r="GC709" s="498"/>
      <c r="GD709" s="498"/>
      <c r="GE709" s="498"/>
      <c r="GF709" s="498"/>
      <c r="GG709" s="498"/>
      <c r="GH709" s="498"/>
      <c r="GI709" s="498"/>
      <c r="GJ709" s="498"/>
      <c r="GK709" s="498"/>
      <c r="GL709" s="498"/>
      <c r="GM709" s="498"/>
      <c r="GN709" s="498"/>
      <c r="GO709" s="498"/>
      <c r="GP709" s="498"/>
      <c r="GQ709" s="498"/>
      <c r="GR709" s="498"/>
      <c r="GS709" s="498"/>
      <c r="GT709" s="498"/>
      <c r="GU709" s="498"/>
      <c r="GV709" s="498"/>
      <c r="GW709" s="498"/>
      <c r="GX709" s="498"/>
      <c r="GY709" s="498"/>
      <c r="GZ709" s="498"/>
      <c r="HA709" s="498"/>
      <c r="HB709" s="498"/>
      <c r="HC709" s="498"/>
      <c r="HD709" s="498"/>
      <c r="HE709" s="498"/>
      <c r="HF709" s="498"/>
      <c r="HG709" s="498"/>
      <c r="HH709" s="498"/>
      <c r="HI709" s="498"/>
      <c r="HJ709" s="498"/>
      <c r="HK709" s="498"/>
      <c r="HL709" s="498"/>
      <c r="HM709" s="498"/>
      <c r="HN709" s="498"/>
      <c r="HO709" s="498"/>
      <c r="HP709" s="498"/>
      <c r="HQ709" s="498"/>
      <c r="HR709" s="498"/>
      <c r="HS709" s="498"/>
      <c r="HT709" s="498"/>
      <c r="HU709" s="498"/>
      <c r="HV709" s="498"/>
      <c r="HW709" s="498"/>
      <c r="HX709" s="498"/>
      <c r="HY709" s="498"/>
      <c r="HZ709" s="498"/>
      <c r="IA709" s="498"/>
      <c r="IB709" s="498"/>
      <c r="IC709" s="498"/>
      <c r="ID709" s="498"/>
      <c r="IE709" s="498"/>
      <c r="IF709" s="498"/>
      <c r="IG709" s="498"/>
      <c r="IH709" s="498"/>
      <c r="II709" s="498"/>
      <c r="IJ709" s="498"/>
      <c r="IK709" s="498"/>
      <c r="IL709" s="498"/>
      <c r="IM709" s="498"/>
      <c r="IN709" s="498"/>
      <c r="IO709" s="498"/>
      <c r="IP709" s="498"/>
      <c r="IQ709" s="498"/>
      <c r="IR709" s="498"/>
      <c r="IS709" s="498"/>
      <c r="IT709" s="498"/>
      <c r="IU709" s="498"/>
      <c r="IV709" s="498"/>
      <c r="IW709" s="498"/>
      <c r="IX709" s="498"/>
      <c r="IY709" s="498"/>
      <c r="IZ709" s="498"/>
      <c r="JA709" s="498"/>
      <c r="JB709" s="498"/>
      <c r="JC709" s="498"/>
      <c r="JD709" s="498"/>
      <c r="JE709" s="498"/>
      <c r="JF709" s="498"/>
      <c r="JG709" s="498"/>
      <c r="JH709" s="498"/>
      <c r="JI709" s="498"/>
      <c r="JJ709" s="498"/>
      <c r="JK709" s="498"/>
      <c r="JL709" s="498"/>
      <c r="JM709" s="498"/>
      <c r="JN709" s="498"/>
      <c r="JO709" s="498"/>
      <c r="JP709" s="498"/>
      <c r="JQ709" s="498"/>
      <c r="JR709" s="498"/>
      <c r="JS709" s="498"/>
      <c r="JT709" s="498"/>
      <c r="JU709" s="498"/>
      <c r="JV709" s="498"/>
      <c r="JW709" s="498"/>
      <c r="JX709" s="498"/>
      <c r="JY709" s="498"/>
      <c r="JZ709" s="498"/>
      <c r="KA709" s="498"/>
      <c r="KB709" s="498"/>
      <c r="KC709" s="498"/>
      <c r="KD709" s="498"/>
      <c r="KE709" s="498"/>
      <c r="KF709" s="498"/>
      <c r="KG709" s="498"/>
      <c r="KH709" s="498"/>
      <c r="KI709" s="498"/>
      <c r="KJ709" s="498"/>
      <c r="KK709" s="498"/>
      <c r="KL709" s="498"/>
      <c r="KM709" s="498"/>
      <c r="KN709" s="498"/>
      <c r="KO709" s="498"/>
      <c r="KP709" s="498"/>
      <c r="KQ709" s="498"/>
      <c r="KR709" s="498"/>
      <c r="KS709" s="498"/>
      <c r="KT709" s="498"/>
      <c r="KU709" s="498"/>
      <c r="KV709" s="498"/>
      <c r="KW709" s="498"/>
      <c r="KX709" s="498"/>
      <c r="KY709" s="498"/>
      <c r="KZ709" s="498"/>
      <c r="LA709" s="498"/>
      <c r="LB709" s="498"/>
      <c r="LC709" s="498"/>
      <c r="LD709" s="498"/>
      <c r="LE709" s="498"/>
      <c r="LF709" s="498"/>
      <c r="LG709" s="498"/>
      <c r="LH709" s="498"/>
      <c r="LI709" s="498"/>
      <c r="LJ709" s="498"/>
      <c r="LK709" s="498"/>
      <c r="LL709" s="498"/>
      <c r="LM709" s="498"/>
      <c r="LN709" s="498"/>
      <c r="LO709" s="498"/>
      <c r="LP709" s="498"/>
      <c r="LQ709" s="498"/>
      <c r="LR709" s="498"/>
      <c r="LS709" s="498"/>
      <c r="LT709" s="498"/>
      <c r="LU709" s="498"/>
      <c r="LV709" s="498"/>
      <c r="LW709" s="498"/>
      <c r="LX709" s="498"/>
      <c r="LY709" s="498"/>
      <c r="LZ709" s="498"/>
      <c r="MA709" s="498"/>
      <c r="MB709" s="498"/>
      <c r="MC709" s="498"/>
      <c r="MD709" s="498"/>
      <c r="ME709" s="498"/>
      <c r="MF709" s="498"/>
      <c r="MG709" s="498"/>
      <c r="MH709" s="498"/>
      <c r="MI709" s="498"/>
      <c r="MJ709" s="498"/>
      <c r="MK709" s="498"/>
      <c r="ML709" s="498"/>
      <c r="MM709" s="498"/>
      <c r="MN709" s="498"/>
      <c r="MO709" s="498"/>
      <c r="MP709" s="498"/>
      <c r="MQ709" s="498"/>
      <c r="MR709" s="498"/>
      <c r="MS709" s="498"/>
      <c r="MT709" s="498"/>
      <c r="MU709" s="498"/>
      <c r="MV709" s="498"/>
      <c r="MW709" s="498"/>
      <c r="MX709" s="498"/>
      <c r="MY709" s="498"/>
      <c r="MZ709" s="498"/>
      <c r="NA709" s="498"/>
      <c r="NB709" s="498"/>
      <c r="NC709" s="498"/>
      <c r="ND709" s="498"/>
      <c r="NE709" s="498"/>
      <c r="NF709" s="498"/>
      <c r="NG709" s="498"/>
      <c r="NH709" s="498"/>
      <c r="NI709" s="498"/>
      <c r="NJ709" s="498"/>
      <c r="NK709" s="498"/>
      <c r="NL709" s="498"/>
      <c r="NM709" s="498"/>
      <c r="NN709" s="498"/>
      <c r="NO709" s="498"/>
      <c r="NP709" s="498"/>
      <c r="NQ709" s="498"/>
      <c r="NR709" s="498"/>
      <c r="NS709" s="498"/>
      <c r="NT709" s="498"/>
      <c r="NU709" s="498"/>
      <c r="NV709" s="498"/>
      <c r="NW709" s="498"/>
      <c r="NX709" s="498"/>
      <c r="NY709" s="498"/>
      <c r="NZ709" s="498"/>
      <c r="OA709" s="498"/>
      <c r="OB709" s="498"/>
      <c r="OC709" s="498"/>
      <c r="OD709" s="498"/>
      <c r="OE709" s="498"/>
      <c r="OF709" s="498"/>
      <c r="OG709" s="498"/>
      <c r="OH709" s="498"/>
      <c r="OI709" s="498"/>
      <c r="OJ709" s="498"/>
      <c r="OK709" s="498"/>
      <c r="OL709" s="498"/>
      <c r="OM709" s="498"/>
      <c r="ON709" s="498"/>
      <c r="OO709" s="498"/>
      <c r="OP709" s="498"/>
      <c r="OQ709" s="498"/>
      <c r="OR709" s="498"/>
      <c r="OS709" s="498"/>
      <c r="OT709" s="498"/>
      <c r="OU709" s="498"/>
      <c r="OV709" s="498"/>
      <c r="OW709" s="498"/>
      <c r="OX709" s="498"/>
      <c r="OY709" s="498"/>
      <c r="OZ709" s="498"/>
      <c r="PA709" s="498"/>
      <c r="PB709" s="498"/>
      <c r="PC709" s="498"/>
      <c r="PD709" s="498"/>
      <c r="PE709" s="498"/>
      <c r="PF709" s="498"/>
      <c r="PG709" s="498"/>
      <c r="PH709" s="498"/>
      <c r="PI709" s="498"/>
      <c r="PJ709" s="498"/>
      <c r="PK709" s="498"/>
      <c r="PL709" s="498"/>
      <c r="PM709" s="498"/>
      <c r="PN709" s="498"/>
      <c r="PO709" s="498"/>
      <c r="PP709" s="498"/>
      <c r="PQ709" s="498"/>
      <c r="PR709" s="498"/>
      <c r="PS709" s="498"/>
      <c r="PT709" s="498"/>
      <c r="PU709" s="498"/>
      <c r="PV709" s="498"/>
      <c r="PW709" s="498"/>
      <c r="PX709" s="498"/>
      <c r="PY709" s="498"/>
      <c r="PZ709" s="498"/>
      <c r="QA709" s="498"/>
      <c r="QB709" s="498"/>
      <c r="QC709" s="498"/>
      <c r="QD709" s="498"/>
      <c r="QE709" s="498"/>
      <c r="QF709" s="498"/>
      <c r="QG709" s="498"/>
      <c r="QH709" s="498"/>
      <c r="QI709" s="498"/>
      <c r="QJ709" s="498"/>
      <c r="QK709" s="498"/>
      <c r="QL709" s="498"/>
      <c r="QM709" s="498"/>
      <c r="QN709" s="498"/>
      <c r="QO709" s="498"/>
      <c r="QP709" s="498"/>
      <c r="QQ709" s="498"/>
      <c r="QR709" s="498"/>
      <c r="QS709" s="498"/>
      <c r="QT709" s="498"/>
      <c r="QU709" s="498"/>
      <c r="QV709" s="498"/>
      <c r="QW709" s="498"/>
      <c r="QX709" s="498"/>
      <c r="QY709" s="498"/>
      <c r="QZ709" s="498"/>
      <c r="RA709" s="498"/>
      <c r="RB709" s="498"/>
      <c r="RC709" s="498"/>
      <c r="RD709" s="498"/>
      <c r="RE709" s="498"/>
      <c r="RF709" s="498"/>
      <c r="RG709" s="498"/>
      <c r="RH709" s="498"/>
      <c r="RI709" s="498"/>
      <c r="RJ709" s="498"/>
      <c r="RK709" s="498"/>
      <c r="RL709" s="498"/>
      <c r="RM709" s="498"/>
      <c r="RN709" s="498"/>
      <c r="RO709" s="498"/>
      <c r="RP709" s="498"/>
      <c r="RQ709" s="498"/>
      <c r="RR709" s="498"/>
      <c r="RS709" s="498"/>
      <c r="RT709" s="498"/>
      <c r="RU709" s="498"/>
      <c r="RV709" s="498"/>
      <c r="RW709" s="498"/>
      <c r="RX709" s="498"/>
      <c r="RY709" s="498"/>
      <c r="RZ709" s="498"/>
      <c r="SA709" s="498"/>
      <c r="SB709" s="498"/>
      <c r="SC709" s="498"/>
      <c r="SD709" s="498"/>
      <c r="SE709" s="498"/>
      <c r="SF709" s="498"/>
      <c r="SG709" s="498"/>
      <c r="SH709" s="498"/>
      <c r="SI709" s="498"/>
      <c r="SJ709" s="498"/>
      <c r="SK709" s="498"/>
      <c r="SL709" s="498"/>
      <c r="SM709" s="498"/>
      <c r="SN709" s="498"/>
      <c r="SO709" s="498"/>
      <c r="SP709" s="498"/>
      <c r="SQ709" s="498"/>
      <c r="SR709" s="498"/>
      <c r="SS709" s="498"/>
      <c r="ST709" s="498"/>
      <c r="SU709" s="498"/>
      <c r="SV709" s="498"/>
      <c r="SW709" s="498"/>
      <c r="SX709" s="498"/>
      <c r="SY709" s="498"/>
      <c r="SZ709" s="498"/>
      <c r="TA709" s="498"/>
      <c r="TB709" s="498"/>
      <c r="TC709" s="498"/>
      <c r="TD709" s="498"/>
      <c r="TE709" s="498"/>
      <c r="TF709" s="498"/>
      <c r="TG709" s="498"/>
      <c r="TH709" s="498"/>
      <c r="TI709" s="498"/>
      <c r="TJ709" s="498"/>
      <c r="TK709" s="498"/>
      <c r="TL709" s="498"/>
      <c r="TM709" s="498"/>
      <c r="TN709" s="498"/>
      <c r="TO709" s="498"/>
      <c r="TP709" s="498"/>
      <c r="TQ709" s="498"/>
      <c r="TR709" s="498"/>
      <c r="TS709" s="498"/>
      <c r="TT709" s="498"/>
      <c r="TU709" s="498"/>
      <c r="TV709" s="498"/>
      <c r="TW709" s="498"/>
      <c r="TX709" s="498"/>
      <c r="TY709" s="498"/>
      <c r="TZ709" s="498"/>
      <c r="UA709" s="498"/>
      <c r="UB709" s="498"/>
      <c r="UC709" s="498"/>
      <c r="UD709" s="498"/>
      <c r="UE709" s="498"/>
      <c r="UF709" s="498"/>
      <c r="UG709" s="498"/>
      <c r="UH709" s="498"/>
      <c r="UI709" s="498"/>
      <c r="UJ709" s="498"/>
      <c r="UK709" s="498"/>
      <c r="UL709" s="498"/>
      <c r="UM709" s="498"/>
      <c r="UN709" s="498"/>
      <c r="UO709" s="498"/>
      <c r="UP709" s="498"/>
      <c r="UQ709" s="498"/>
      <c r="UR709" s="498"/>
      <c r="US709" s="498"/>
      <c r="UT709" s="498"/>
      <c r="UU709" s="498"/>
      <c r="UV709" s="498"/>
      <c r="UW709" s="498"/>
      <c r="UX709" s="498"/>
      <c r="UY709" s="498"/>
      <c r="UZ709" s="498"/>
      <c r="VA709" s="498"/>
      <c r="VB709" s="498"/>
      <c r="VC709" s="498"/>
      <c r="VD709" s="498"/>
      <c r="VE709" s="498"/>
      <c r="VF709" s="498"/>
      <c r="VG709" s="498"/>
      <c r="VH709" s="498"/>
      <c r="VI709" s="498"/>
      <c r="VJ709" s="498"/>
      <c r="VK709" s="498"/>
      <c r="VL709" s="498"/>
      <c r="VM709" s="498"/>
      <c r="VN709" s="498"/>
      <c r="VO709" s="498"/>
      <c r="VP709" s="498"/>
      <c r="VQ709" s="498"/>
      <c r="VR709" s="498"/>
      <c r="VS709" s="498"/>
      <c r="VT709" s="498"/>
      <c r="VU709" s="498"/>
      <c r="VV709" s="498"/>
      <c r="VW709" s="498"/>
      <c r="VX709" s="498"/>
      <c r="VY709" s="498"/>
      <c r="VZ709" s="498"/>
      <c r="WA709" s="498"/>
      <c r="WB709" s="498"/>
      <c r="WC709" s="498"/>
      <c r="WD709" s="498"/>
      <c r="WE709" s="498"/>
      <c r="WF709" s="498"/>
      <c r="WG709" s="498"/>
      <c r="WH709" s="498"/>
      <c r="WI709" s="498"/>
      <c r="WJ709" s="498"/>
      <c r="WK709" s="498"/>
      <c r="WL709" s="498"/>
      <c r="WM709" s="498"/>
      <c r="WN709" s="498"/>
      <c r="WO709" s="498"/>
      <c r="WP709" s="498"/>
      <c r="WQ709" s="498"/>
      <c r="WR709" s="498"/>
      <c r="WS709" s="498"/>
      <c r="WT709" s="498"/>
      <c r="WU709" s="498"/>
      <c r="WV709" s="498"/>
      <c r="WW709" s="498"/>
      <c r="WX709" s="498"/>
      <c r="WY709" s="498"/>
      <c r="WZ709" s="498"/>
      <c r="XA709" s="498"/>
      <c r="XB709" s="498"/>
      <c r="XC709" s="498"/>
      <c r="XD709" s="498"/>
      <c r="XE709" s="498"/>
      <c r="XF709" s="498"/>
      <c r="XG709" s="498"/>
      <c r="XH709" s="498"/>
      <c r="XI709" s="498"/>
      <c r="XJ709" s="498"/>
      <c r="XK709" s="498"/>
      <c r="XL709" s="498"/>
      <c r="XM709" s="498"/>
      <c r="XN709" s="498"/>
      <c r="XO709" s="498"/>
      <c r="XP709" s="498"/>
      <c r="XQ709" s="498"/>
      <c r="XR709" s="498"/>
      <c r="XS709" s="498"/>
      <c r="XT709" s="498"/>
      <c r="XU709" s="498"/>
      <c r="XV709" s="498"/>
      <c r="XW709" s="498"/>
      <c r="XX709" s="498"/>
      <c r="XY709" s="498"/>
      <c r="XZ709" s="498"/>
      <c r="YA709" s="498"/>
      <c r="YB709" s="498"/>
      <c r="YC709" s="498"/>
      <c r="YD709" s="498"/>
      <c r="YE709" s="498"/>
      <c r="YF709" s="498"/>
      <c r="YG709" s="498"/>
      <c r="YH709" s="498"/>
      <c r="YI709" s="498"/>
      <c r="YJ709" s="498"/>
      <c r="YK709" s="498"/>
      <c r="YL709" s="498"/>
      <c r="YM709" s="498"/>
      <c r="YN709" s="498"/>
      <c r="YO709" s="498"/>
      <c r="YP709" s="498"/>
      <c r="YQ709" s="498"/>
      <c r="YR709" s="498"/>
      <c r="YS709" s="498"/>
      <c r="YT709" s="498"/>
      <c r="YU709" s="498"/>
      <c r="YV709" s="498"/>
      <c r="YW709" s="498"/>
      <c r="YX709" s="498"/>
      <c r="YY709" s="498"/>
      <c r="YZ709" s="498"/>
      <c r="ZA709" s="498"/>
      <c r="ZB709" s="498"/>
      <c r="ZC709" s="498"/>
      <c r="ZD709" s="498"/>
      <c r="ZE709" s="498"/>
      <c r="ZF709" s="498"/>
      <c r="ZG709" s="498"/>
      <c r="ZH709" s="498"/>
      <c r="ZI709" s="498"/>
      <c r="ZJ709" s="498"/>
      <c r="ZK709" s="498"/>
      <c r="ZL709" s="498"/>
      <c r="ZM709" s="498"/>
      <c r="ZN709" s="498"/>
      <c r="ZO709" s="498"/>
      <c r="ZP709" s="498"/>
      <c r="ZQ709" s="498"/>
      <c r="ZR709" s="498"/>
      <c r="ZS709" s="498"/>
      <c r="ZT709" s="498"/>
      <c r="ZU709" s="498"/>
      <c r="ZV709" s="498"/>
      <c r="ZW709" s="498"/>
      <c r="ZX709" s="498"/>
      <c r="ZY709" s="498"/>
      <c r="ZZ709" s="498"/>
      <c r="AAA709" s="498"/>
      <c r="AAB709" s="498"/>
      <c r="AAC709" s="498"/>
      <c r="AAD709" s="498"/>
      <c r="AAE709" s="498"/>
      <c r="AAF709" s="498"/>
      <c r="AAG709" s="498"/>
      <c r="AAH709" s="498"/>
      <c r="AAI709" s="498"/>
      <c r="AAJ709" s="498"/>
      <c r="AAK709" s="498"/>
      <c r="AAL709" s="498"/>
      <c r="AAM709" s="498"/>
      <c r="AAN709" s="498"/>
      <c r="AAO709" s="498"/>
      <c r="AAP709" s="498"/>
      <c r="AAQ709" s="498"/>
      <c r="AAR709" s="498"/>
      <c r="AAS709" s="498"/>
      <c r="AAT709" s="498"/>
      <c r="AAU709" s="498"/>
      <c r="AAV709" s="498"/>
      <c r="AAW709" s="498"/>
      <c r="AAX709" s="498"/>
      <c r="AAY709" s="498"/>
      <c r="AAZ709" s="498"/>
      <c r="ABA709" s="498"/>
      <c r="ABB709" s="498"/>
      <c r="ABC709" s="498"/>
      <c r="ABD709" s="498"/>
      <c r="ABE709" s="498"/>
      <c r="ABF709" s="498"/>
      <c r="ABG709" s="498"/>
      <c r="ABH709" s="498"/>
      <c r="ABI709" s="498"/>
      <c r="ABJ709" s="498"/>
      <c r="ABK709" s="498"/>
      <c r="ABL709" s="498"/>
      <c r="ABM709" s="498"/>
      <c r="ABN709" s="498"/>
      <c r="ABO709" s="498"/>
      <c r="ABP709" s="498"/>
      <c r="ABQ709" s="498"/>
      <c r="ABR709" s="498"/>
      <c r="ABS709" s="498"/>
      <c r="ABT709" s="498"/>
      <c r="ABU709" s="498"/>
      <c r="ABV709" s="498"/>
      <c r="ABW709" s="498"/>
      <c r="ABX709" s="498"/>
      <c r="ABY709" s="498"/>
      <c r="ABZ709" s="498"/>
      <c r="ACA709" s="498"/>
      <c r="ACB709" s="498"/>
      <c r="ACC709" s="498"/>
      <c r="ACD709" s="498"/>
      <c r="ACE709" s="498"/>
      <c r="ACF709" s="498"/>
      <c r="ACG709" s="498"/>
      <c r="ACH709" s="498"/>
      <c r="ACI709" s="498"/>
      <c r="ACJ709" s="498"/>
      <c r="ACK709" s="498"/>
      <c r="ACL709" s="498"/>
      <c r="ACM709" s="498"/>
      <c r="ACN709" s="498"/>
      <c r="ACO709" s="498"/>
      <c r="ACP709" s="498"/>
      <c r="ACQ709" s="498"/>
      <c r="ACR709" s="498"/>
      <c r="ACS709" s="498"/>
      <c r="ACT709" s="498"/>
      <c r="ACU709" s="498"/>
      <c r="ACV709" s="498"/>
      <c r="ACW709" s="498"/>
      <c r="ACX709" s="498"/>
      <c r="ACY709" s="498"/>
      <c r="ACZ709" s="498"/>
      <c r="ADA709" s="498"/>
      <c r="ADB709" s="498"/>
      <c r="ADC709" s="498"/>
      <c r="ADD709" s="498"/>
      <c r="ADE709" s="498"/>
      <c r="ADF709" s="498"/>
      <c r="ADG709" s="498"/>
      <c r="ADH709" s="498"/>
      <c r="ADI709" s="498"/>
      <c r="ADJ709" s="498"/>
      <c r="ADK709" s="498"/>
      <c r="ADL709" s="498"/>
      <c r="ADM709" s="498"/>
      <c r="ADN709" s="498"/>
      <c r="ADO709" s="498"/>
      <c r="ADP709" s="498"/>
      <c r="ADQ709" s="498"/>
      <c r="ADR709" s="498"/>
      <c r="ADS709" s="498"/>
      <c r="ADT709" s="498"/>
      <c r="ADU709" s="498"/>
      <c r="ADV709" s="498"/>
      <c r="ADW709" s="498"/>
      <c r="ADX709" s="498"/>
      <c r="ADY709" s="498"/>
      <c r="ADZ709" s="498"/>
      <c r="AEA709" s="498"/>
      <c r="AEB709" s="498"/>
      <c r="AEC709" s="498"/>
      <c r="AED709" s="498"/>
      <c r="AEE709" s="498"/>
      <c r="AEF709" s="498"/>
      <c r="AEG709" s="498"/>
      <c r="AEH709" s="498"/>
      <c r="AEI709" s="498"/>
      <c r="AEJ709" s="498"/>
      <c r="AEK709" s="498"/>
      <c r="AEL709" s="498"/>
      <c r="AEM709" s="498"/>
      <c r="AEN709" s="498"/>
      <c r="AEO709" s="498"/>
      <c r="AEP709" s="498"/>
      <c r="AEQ709" s="498"/>
      <c r="AER709" s="498"/>
      <c r="AES709" s="498"/>
      <c r="AET709" s="498"/>
      <c r="AEU709" s="498"/>
      <c r="AEV709" s="498"/>
      <c r="AEW709" s="498"/>
      <c r="AEX709" s="498"/>
      <c r="AEY709" s="498"/>
      <c r="AEZ709" s="498"/>
      <c r="AFA709" s="498"/>
      <c r="AFB709" s="498"/>
      <c r="AFC709" s="498"/>
      <c r="AFD709" s="498"/>
      <c r="AFE709" s="498"/>
      <c r="AFF709" s="498"/>
      <c r="AFG709" s="498"/>
      <c r="AFH709" s="498"/>
      <c r="AFI709" s="498"/>
      <c r="AFJ709" s="498"/>
      <c r="AFK709" s="498"/>
      <c r="AFL709" s="498"/>
      <c r="AFM709" s="498"/>
      <c r="AFN709" s="498"/>
      <c r="AFO709" s="498"/>
      <c r="AFP709" s="498"/>
      <c r="AFQ709" s="498"/>
      <c r="AFR709" s="498"/>
      <c r="AFS709" s="498"/>
      <c r="AFT709" s="498"/>
      <c r="AFU709" s="498"/>
      <c r="AFV709" s="498"/>
      <c r="AFW709" s="498"/>
      <c r="AFX709" s="498"/>
      <c r="AFY709" s="498"/>
      <c r="AFZ709" s="498"/>
      <c r="AGA709" s="498"/>
      <c r="AGB709" s="498"/>
      <c r="AGC709" s="498"/>
      <c r="AGD709" s="498"/>
      <c r="AGE709" s="498"/>
      <c r="AGF709" s="498"/>
      <c r="AGG709" s="498"/>
      <c r="AGH709" s="498"/>
      <c r="AGI709" s="498"/>
      <c r="AGJ709" s="498"/>
      <c r="AGK709" s="498"/>
      <c r="AGL709" s="498"/>
      <c r="AGM709" s="498"/>
      <c r="AGN709" s="498"/>
      <c r="AGO709" s="498"/>
      <c r="AGP709" s="498"/>
      <c r="AGQ709" s="498"/>
      <c r="AGR709" s="498"/>
      <c r="AGS709" s="498"/>
      <c r="AGT709" s="498"/>
      <c r="AGU709" s="498"/>
      <c r="AGV709" s="498"/>
      <c r="AGW709" s="498"/>
      <c r="AGX709" s="498"/>
      <c r="AGY709" s="498"/>
      <c r="AGZ709" s="498"/>
      <c r="AHA709" s="498"/>
      <c r="AHB709" s="498"/>
      <c r="AHC709" s="498"/>
      <c r="AHD709" s="498"/>
      <c r="AHE709" s="498"/>
      <c r="AHF709" s="498"/>
      <c r="AHG709" s="498"/>
      <c r="AHH709" s="498"/>
      <c r="AHI709" s="498"/>
      <c r="AHJ709" s="498"/>
      <c r="AHK709" s="498"/>
      <c r="AHL709" s="498"/>
      <c r="AHM709" s="498"/>
      <c r="AHN709" s="498"/>
      <c r="AHO709" s="498"/>
      <c r="AHP709" s="498"/>
      <c r="AHQ709" s="498"/>
      <c r="AHR709" s="498"/>
      <c r="AHS709" s="498"/>
      <c r="AHT709" s="498"/>
      <c r="AHU709" s="498"/>
      <c r="AHV709" s="498"/>
      <c r="AHW709" s="498"/>
      <c r="AHX709" s="498"/>
      <c r="AHY709" s="498"/>
      <c r="AHZ709" s="498"/>
      <c r="AIA709" s="498"/>
      <c r="AIB709" s="498"/>
      <c r="AIC709" s="498"/>
      <c r="AID709" s="498"/>
      <c r="AIE709" s="498"/>
      <c r="AIF709" s="498"/>
      <c r="AIG709" s="498"/>
      <c r="AIH709" s="498"/>
      <c r="AII709" s="498"/>
      <c r="AIJ709" s="498"/>
      <c r="AIK709" s="498"/>
      <c r="AIL709" s="498"/>
      <c r="AIM709" s="498"/>
      <c r="AIN709" s="498"/>
      <c r="AIO709" s="498"/>
      <c r="AIP709" s="498"/>
      <c r="AIQ709" s="498"/>
      <c r="AIR709" s="498"/>
      <c r="AIS709" s="498"/>
      <c r="AIT709" s="498"/>
      <c r="AIU709" s="498"/>
      <c r="AIV709" s="498"/>
      <c r="AIW709" s="498"/>
      <c r="AIX709" s="498"/>
      <c r="AIY709" s="498"/>
      <c r="AIZ709" s="498"/>
      <c r="AJA709" s="498"/>
      <c r="AJB709" s="498"/>
      <c r="AJC709" s="498"/>
      <c r="AJD709" s="498"/>
      <c r="AJE709" s="498"/>
      <c r="AJF709" s="498"/>
      <c r="AJG709" s="498"/>
      <c r="AJH709" s="498"/>
      <c r="AJI709" s="498"/>
      <c r="AJJ709" s="498"/>
      <c r="AJK709" s="498"/>
      <c r="AJL709" s="498"/>
      <c r="AJM709" s="498"/>
      <c r="AJN709" s="498"/>
      <c r="AJO709" s="498"/>
      <c r="AJP709" s="498"/>
      <c r="AJQ709" s="498"/>
      <c r="AJR709" s="498"/>
      <c r="AJS709" s="498"/>
      <c r="AJT709" s="498"/>
      <c r="AJU709" s="498"/>
      <c r="AJV709" s="498"/>
      <c r="AJW709" s="498"/>
      <c r="AJX709" s="498"/>
      <c r="AJY709" s="498"/>
      <c r="AJZ709" s="498"/>
      <c r="AKA709" s="498"/>
      <c r="AKB709" s="498"/>
      <c r="AKC709" s="498"/>
      <c r="AKD709" s="498"/>
      <c r="AKE709" s="498"/>
      <c r="AKF709" s="498"/>
      <c r="AKG709" s="498"/>
      <c r="AKH709" s="498"/>
      <c r="AKI709" s="498"/>
      <c r="AKJ709" s="498"/>
      <c r="AKK709" s="498"/>
      <c r="AKL709" s="498"/>
      <c r="AKM709" s="498"/>
      <c r="AKN709" s="498"/>
      <c r="AKO709" s="498"/>
      <c r="AKP709" s="498"/>
      <c r="AKQ709" s="498"/>
      <c r="AKR709" s="498"/>
      <c r="AKS709" s="498"/>
      <c r="AKT709" s="498"/>
      <c r="AKU709" s="498"/>
      <c r="AKV709" s="498"/>
      <c r="AKW709" s="498"/>
      <c r="AKX709" s="498"/>
      <c r="AKY709" s="498"/>
      <c r="AKZ709" s="498"/>
      <c r="ALA709" s="498"/>
      <c r="ALB709" s="498"/>
      <c r="ALC709" s="498"/>
      <c r="ALD709" s="498"/>
      <c r="ALE709" s="498"/>
      <c r="ALF709" s="498"/>
      <c r="ALG709" s="498"/>
      <c r="ALH709" s="498"/>
      <c r="ALI709" s="498"/>
      <c r="ALJ709" s="498"/>
      <c r="ALK709" s="498"/>
      <c r="ALL709" s="498"/>
      <c r="ALM709" s="498"/>
      <c r="ALN709" s="498"/>
      <c r="ALO709" s="498"/>
      <c r="ALP709" s="498"/>
      <c r="ALQ709" s="498"/>
      <c r="ALR709" s="498"/>
      <c r="ALS709" s="498"/>
      <c r="ALT709" s="498"/>
      <c r="ALU709" s="498"/>
      <c r="ALV709" s="498"/>
      <c r="ALW709" s="498"/>
      <c r="ALX709" s="498"/>
      <c r="ALY709" s="498"/>
      <c r="ALZ709" s="498"/>
      <c r="AMA709" s="498"/>
      <c r="AMB709" s="498"/>
      <c r="AMC709" s="498"/>
      <c r="AMD709" s="498"/>
      <c r="AME709" s="498"/>
      <c r="AMF709" s="498"/>
      <c r="AMG709" s="498"/>
      <c r="AMH709" s="498"/>
      <c r="AMI709" s="498"/>
      <c r="AMJ709" s="498"/>
      <c r="AMK709" s="498"/>
    </row>
    <row r="710" spans="1:1025" s="499" customFormat="1" x14ac:dyDescent="0.25">
      <c r="A710" s="498"/>
      <c r="B710" s="423" t="s">
        <v>586</v>
      </c>
      <c r="C710" s="423"/>
      <c r="D710" s="423"/>
      <c r="E710" s="424" t="s">
        <v>12</v>
      </c>
      <c r="F710" s="425">
        <v>1</v>
      </c>
      <c r="G710" s="426"/>
      <c r="H710" s="426"/>
      <c r="I710" s="498"/>
      <c r="J710" s="508"/>
      <c r="K710" s="508"/>
      <c r="L710" s="508"/>
      <c r="M710" s="466"/>
      <c r="N710" s="467"/>
      <c r="O710" s="468"/>
      <c r="P710" s="468"/>
      <c r="Q710" s="498"/>
      <c r="R710" s="498"/>
      <c r="S710" s="498"/>
      <c r="T710" s="498"/>
      <c r="U710" s="498"/>
      <c r="V710" s="498"/>
      <c r="W710" s="498"/>
      <c r="X710" s="498"/>
      <c r="Y710" s="498"/>
      <c r="Z710" s="498"/>
      <c r="AA710" s="498"/>
      <c r="AB710" s="498"/>
      <c r="AC710" s="498"/>
      <c r="AD710" s="498"/>
      <c r="AE710" s="498"/>
      <c r="AF710" s="498"/>
      <c r="AG710" s="498"/>
      <c r="AH710" s="498"/>
      <c r="AI710" s="498"/>
      <c r="AJ710" s="498"/>
      <c r="AK710" s="498"/>
      <c r="AL710" s="498"/>
      <c r="AM710" s="498"/>
      <c r="AN710" s="498"/>
      <c r="AO710" s="498"/>
      <c r="AP710" s="498"/>
      <c r="AQ710" s="498"/>
      <c r="AR710" s="498"/>
      <c r="AS710" s="498"/>
      <c r="AT710" s="498"/>
      <c r="AU710" s="498"/>
      <c r="AV710" s="498"/>
      <c r="AW710" s="498"/>
      <c r="AX710" s="498"/>
      <c r="AY710" s="498"/>
      <c r="AZ710" s="498"/>
      <c r="BA710" s="498"/>
      <c r="BB710" s="498"/>
      <c r="BC710" s="498"/>
      <c r="BD710" s="498"/>
      <c r="BE710" s="498"/>
      <c r="BF710" s="498"/>
      <c r="BG710" s="498"/>
      <c r="BH710" s="498"/>
      <c r="BI710" s="498"/>
      <c r="BJ710" s="498"/>
      <c r="BK710" s="498"/>
      <c r="BL710" s="498"/>
      <c r="BM710" s="498"/>
      <c r="BN710" s="498"/>
      <c r="BO710" s="498"/>
      <c r="BP710" s="498"/>
      <c r="BQ710" s="498"/>
      <c r="BR710" s="498"/>
      <c r="BS710" s="498"/>
      <c r="BT710" s="498"/>
      <c r="BU710" s="498"/>
      <c r="BV710" s="498"/>
      <c r="BW710" s="498"/>
      <c r="BX710" s="498"/>
      <c r="BY710" s="498"/>
      <c r="BZ710" s="498"/>
      <c r="CA710" s="498"/>
      <c r="CB710" s="498"/>
      <c r="CC710" s="498"/>
      <c r="CD710" s="498"/>
      <c r="CE710" s="498"/>
      <c r="CF710" s="498"/>
      <c r="CG710" s="498"/>
      <c r="CH710" s="498"/>
      <c r="CI710" s="498"/>
      <c r="CJ710" s="498"/>
      <c r="CK710" s="498"/>
      <c r="CL710" s="498"/>
      <c r="CM710" s="498"/>
      <c r="CN710" s="498"/>
      <c r="CO710" s="498"/>
      <c r="CP710" s="498"/>
      <c r="CQ710" s="498"/>
      <c r="CR710" s="498"/>
      <c r="CS710" s="498"/>
      <c r="CT710" s="498"/>
      <c r="CU710" s="498"/>
      <c r="CV710" s="498"/>
      <c r="CW710" s="498"/>
      <c r="CX710" s="498"/>
      <c r="CY710" s="498"/>
      <c r="CZ710" s="498"/>
      <c r="DA710" s="498"/>
      <c r="DB710" s="498"/>
      <c r="DC710" s="498"/>
      <c r="DD710" s="498"/>
      <c r="DE710" s="498"/>
      <c r="DF710" s="498"/>
      <c r="DG710" s="498"/>
      <c r="DH710" s="498"/>
      <c r="DI710" s="498"/>
      <c r="DJ710" s="498"/>
      <c r="DK710" s="498"/>
      <c r="DL710" s="498"/>
      <c r="DM710" s="498"/>
      <c r="DN710" s="498"/>
      <c r="DO710" s="498"/>
      <c r="DP710" s="498"/>
      <c r="DQ710" s="498"/>
      <c r="DR710" s="498"/>
      <c r="DS710" s="498"/>
      <c r="DT710" s="498"/>
      <c r="DU710" s="498"/>
      <c r="DV710" s="498"/>
      <c r="DW710" s="498"/>
      <c r="DX710" s="498"/>
      <c r="DY710" s="498"/>
      <c r="DZ710" s="498"/>
      <c r="EA710" s="498"/>
      <c r="EB710" s="498"/>
      <c r="EC710" s="498"/>
      <c r="ED710" s="498"/>
      <c r="EE710" s="498"/>
      <c r="EF710" s="498"/>
      <c r="EG710" s="498"/>
      <c r="EH710" s="498"/>
      <c r="EI710" s="498"/>
      <c r="EJ710" s="498"/>
      <c r="EK710" s="498"/>
      <c r="EL710" s="498"/>
      <c r="EM710" s="498"/>
      <c r="EN710" s="498"/>
      <c r="EO710" s="498"/>
      <c r="EP710" s="498"/>
      <c r="EQ710" s="498"/>
      <c r="ER710" s="498"/>
      <c r="ES710" s="498"/>
      <c r="ET710" s="498"/>
      <c r="EU710" s="498"/>
      <c r="EV710" s="498"/>
      <c r="EW710" s="498"/>
      <c r="EX710" s="498"/>
      <c r="EY710" s="498"/>
      <c r="EZ710" s="498"/>
      <c r="FA710" s="498"/>
      <c r="FB710" s="498"/>
      <c r="FC710" s="498"/>
      <c r="FD710" s="498"/>
      <c r="FE710" s="498"/>
      <c r="FF710" s="498"/>
      <c r="FG710" s="498"/>
      <c r="FH710" s="498"/>
      <c r="FI710" s="498"/>
      <c r="FJ710" s="498"/>
      <c r="FK710" s="498"/>
      <c r="FL710" s="498"/>
      <c r="FM710" s="498"/>
      <c r="FN710" s="498"/>
      <c r="FO710" s="498"/>
      <c r="FP710" s="498"/>
      <c r="FQ710" s="498"/>
      <c r="FR710" s="498"/>
      <c r="FS710" s="498"/>
      <c r="FT710" s="498"/>
      <c r="FU710" s="498"/>
      <c r="FV710" s="498"/>
      <c r="FW710" s="498"/>
      <c r="FX710" s="498"/>
      <c r="FY710" s="498"/>
      <c r="FZ710" s="498"/>
      <c r="GA710" s="498"/>
      <c r="GB710" s="498"/>
      <c r="GC710" s="498"/>
      <c r="GD710" s="498"/>
      <c r="GE710" s="498"/>
      <c r="GF710" s="498"/>
      <c r="GG710" s="498"/>
      <c r="GH710" s="498"/>
      <c r="GI710" s="498"/>
      <c r="GJ710" s="498"/>
      <c r="GK710" s="498"/>
      <c r="GL710" s="498"/>
      <c r="GM710" s="498"/>
      <c r="GN710" s="498"/>
      <c r="GO710" s="498"/>
      <c r="GP710" s="498"/>
      <c r="GQ710" s="498"/>
      <c r="GR710" s="498"/>
      <c r="GS710" s="498"/>
      <c r="GT710" s="498"/>
      <c r="GU710" s="498"/>
      <c r="GV710" s="498"/>
      <c r="GW710" s="498"/>
      <c r="GX710" s="498"/>
      <c r="GY710" s="498"/>
      <c r="GZ710" s="498"/>
      <c r="HA710" s="498"/>
      <c r="HB710" s="498"/>
      <c r="HC710" s="498"/>
      <c r="HD710" s="498"/>
      <c r="HE710" s="498"/>
      <c r="HF710" s="498"/>
      <c r="HG710" s="498"/>
      <c r="HH710" s="498"/>
      <c r="HI710" s="498"/>
      <c r="HJ710" s="498"/>
      <c r="HK710" s="498"/>
      <c r="HL710" s="498"/>
      <c r="HM710" s="498"/>
      <c r="HN710" s="498"/>
      <c r="HO710" s="498"/>
      <c r="HP710" s="498"/>
      <c r="HQ710" s="498"/>
      <c r="HR710" s="498"/>
      <c r="HS710" s="498"/>
      <c r="HT710" s="498"/>
      <c r="HU710" s="498"/>
      <c r="HV710" s="498"/>
      <c r="HW710" s="498"/>
      <c r="HX710" s="498"/>
      <c r="HY710" s="498"/>
      <c r="HZ710" s="498"/>
      <c r="IA710" s="498"/>
      <c r="IB710" s="498"/>
      <c r="IC710" s="498"/>
      <c r="ID710" s="498"/>
      <c r="IE710" s="498"/>
      <c r="IF710" s="498"/>
      <c r="IG710" s="498"/>
      <c r="IH710" s="498"/>
      <c r="II710" s="498"/>
      <c r="IJ710" s="498"/>
      <c r="IK710" s="498"/>
      <c r="IL710" s="498"/>
      <c r="IM710" s="498"/>
      <c r="IN710" s="498"/>
      <c r="IO710" s="498"/>
      <c r="IP710" s="498"/>
      <c r="IQ710" s="498"/>
      <c r="IR710" s="498"/>
      <c r="IS710" s="498"/>
      <c r="IT710" s="498"/>
      <c r="IU710" s="498"/>
      <c r="IV710" s="498"/>
      <c r="IW710" s="498"/>
      <c r="IX710" s="498"/>
      <c r="IY710" s="498"/>
      <c r="IZ710" s="498"/>
      <c r="JA710" s="498"/>
      <c r="JB710" s="498"/>
      <c r="JC710" s="498"/>
      <c r="JD710" s="498"/>
      <c r="JE710" s="498"/>
      <c r="JF710" s="498"/>
      <c r="JG710" s="498"/>
      <c r="JH710" s="498"/>
      <c r="JI710" s="498"/>
      <c r="JJ710" s="498"/>
      <c r="JK710" s="498"/>
      <c r="JL710" s="498"/>
      <c r="JM710" s="498"/>
      <c r="JN710" s="498"/>
      <c r="JO710" s="498"/>
      <c r="JP710" s="498"/>
      <c r="JQ710" s="498"/>
      <c r="JR710" s="498"/>
      <c r="JS710" s="498"/>
      <c r="JT710" s="498"/>
      <c r="JU710" s="498"/>
      <c r="JV710" s="498"/>
      <c r="JW710" s="498"/>
      <c r="JX710" s="498"/>
      <c r="JY710" s="498"/>
      <c r="JZ710" s="498"/>
      <c r="KA710" s="498"/>
      <c r="KB710" s="498"/>
      <c r="KC710" s="498"/>
      <c r="KD710" s="498"/>
      <c r="KE710" s="498"/>
      <c r="KF710" s="498"/>
      <c r="KG710" s="498"/>
      <c r="KH710" s="498"/>
      <c r="KI710" s="498"/>
      <c r="KJ710" s="498"/>
      <c r="KK710" s="498"/>
      <c r="KL710" s="498"/>
      <c r="KM710" s="498"/>
      <c r="KN710" s="498"/>
      <c r="KO710" s="498"/>
      <c r="KP710" s="498"/>
      <c r="KQ710" s="498"/>
      <c r="KR710" s="498"/>
      <c r="KS710" s="498"/>
      <c r="KT710" s="498"/>
      <c r="KU710" s="498"/>
      <c r="KV710" s="498"/>
      <c r="KW710" s="498"/>
      <c r="KX710" s="498"/>
      <c r="KY710" s="498"/>
      <c r="KZ710" s="498"/>
      <c r="LA710" s="498"/>
      <c r="LB710" s="498"/>
      <c r="LC710" s="498"/>
      <c r="LD710" s="498"/>
      <c r="LE710" s="498"/>
      <c r="LF710" s="498"/>
      <c r="LG710" s="498"/>
      <c r="LH710" s="498"/>
      <c r="LI710" s="498"/>
      <c r="LJ710" s="498"/>
      <c r="LK710" s="498"/>
      <c r="LL710" s="498"/>
      <c r="LM710" s="498"/>
      <c r="LN710" s="498"/>
      <c r="LO710" s="498"/>
      <c r="LP710" s="498"/>
      <c r="LQ710" s="498"/>
      <c r="LR710" s="498"/>
      <c r="LS710" s="498"/>
      <c r="LT710" s="498"/>
      <c r="LU710" s="498"/>
      <c r="LV710" s="498"/>
      <c r="LW710" s="498"/>
      <c r="LX710" s="498"/>
      <c r="LY710" s="498"/>
      <c r="LZ710" s="498"/>
      <c r="MA710" s="498"/>
      <c r="MB710" s="498"/>
      <c r="MC710" s="498"/>
      <c r="MD710" s="498"/>
      <c r="ME710" s="498"/>
      <c r="MF710" s="498"/>
      <c r="MG710" s="498"/>
      <c r="MH710" s="498"/>
      <c r="MI710" s="498"/>
      <c r="MJ710" s="498"/>
      <c r="MK710" s="498"/>
      <c r="ML710" s="498"/>
      <c r="MM710" s="498"/>
      <c r="MN710" s="498"/>
      <c r="MO710" s="498"/>
      <c r="MP710" s="498"/>
      <c r="MQ710" s="498"/>
      <c r="MR710" s="498"/>
      <c r="MS710" s="498"/>
      <c r="MT710" s="498"/>
      <c r="MU710" s="498"/>
      <c r="MV710" s="498"/>
      <c r="MW710" s="498"/>
      <c r="MX710" s="498"/>
      <c r="MY710" s="498"/>
      <c r="MZ710" s="498"/>
      <c r="NA710" s="498"/>
      <c r="NB710" s="498"/>
      <c r="NC710" s="498"/>
      <c r="ND710" s="498"/>
      <c r="NE710" s="498"/>
      <c r="NF710" s="498"/>
      <c r="NG710" s="498"/>
      <c r="NH710" s="498"/>
      <c r="NI710" s="498"/>
      <c r="NJ710" s="498"/>
      <c r="NK710" s="498"/>
      <c r="NL710" s="498"/>
      <c r="NM710" s="498"/>
      <c r="NN710" s="498"/>
      <c r="NO710" s="498"/>
      <c r="NP710" s="498"/>
      <c r="NQ710" s="498"/>
      <c r="NR710" s="498"/>
      <c r="NS710" s="498"/>
      <c r="NT710" s="498"/>
      <c r="NU710" s="498"/>
      <c r="NV710" s="498"/>
      <c r="NW710" s="498"/>
      <c r="NX710" s="498"/>
      <c r="NY710" s="498"/>
      <c r="NZ710" s="498"/>
      <c r="OA710" s="498"/>
      <c r="OB710" s="498"/>
      <c r="OC710" s="498"/>
      <c r="OD710" s="498"/>
      <c r="OE710" s="498"/>
      <c r="OF710" s="498"/>
      <c r="OG710" s="498"/>
      <c r="OH710" s="498"/>
      <c r="OI710" s="498"/>
      <c r="OJ710" s="498"/>
      <c r="OK710" s="498"/>
      <c r="OL710" s="498"/>
      <c r="OM710" s="498"/>
      <c r="ON710" s="498"/>
      <c r="OO710" s="498"/>
      <c r="OP710" s="498"/>
      <c r="OQ710" s="498"/>
      <c r="OR710" s="498"/>
      <c r="OS710" s="498"/>
      <c r="OT710" s="498"/>
      <c r="OU710" s="498"/>
      <c r="OV710" s="498"/>
      <c r="OW710" s="498"/>
      <c r="OX710" s="498"/>
      <c r="OY710" s="498"/>
      <c r="OZ710" s="498"/>
      <c r="PA710" s="498"/>
      <c r="PB710" s="498"/>
      <c r="PC710" s="498"/>
      <c r="PD710" s="498"/>
      <c r="PE710" s="498"/>
      <c r="PF710" s="498"/>
      <c r="PG710" s="498"/>
      <c r="PH710" s="498"/>
      <c r="PI710" s="498"/>
      <c r="PJ710" s="498"/>
      <c r="PK710" s="498"/>
      <c r="PL710" s="498"/>
      <c r="PM710" s="498"/>
      <c r="PN710" s="498"/>
      <c r="PO710" s="498"/>
      <c r="PP710" s="498"/>
      <c r="PQ710" s="498"/>
      <c r="PR710" s="498"/>
      <c r="PS710" s="498"/>
      <c r="PT710" s="498"/>
      <c r="PU710" s="498"/>
      <c r="PV710" s="498"/>
      <c r="PW710" s="498"/>
      <c r="PX710" s="498"/>
      <c r="PY710" s="498"/>
      <c r="PZ710" s="498"/>
      <c r="QA710" s="498"/>
      <c r="QB710" s="498"/>
      <c r="QC710" s="498"/>
      <c r="QD710" s="498"/>
      <c r="QE710" s="498"/>
      <c r="QF710" s="498"/>
      <c r="QG710" s="498"/>
      <c r="QH710" s="498"/>
      <c r="QI710" s="498"/>
      <c r="QJ710" s="498"/>
      <c r="QK710" s="498"/>
      <c r="QL710" s="498"/>
      <c r="QM710" s="498"/>
      <c r="QN710" s="498"/>
      <c r="QO710" s="498"/>
      <c r="QP710" s="498"/>
      <c r="QQ710" s="498"/>
      <c r="QR710" s="498"/>
      <c r="QS710" s="498"/>
      <c r="QT710" s="498"/>
      <c r="QU710" s="498"/>
      <c r="QV710" s="498"/>
      <c r="QW710" s="498"/>
      <c r="QX710" s="498"/>
      <c r="QY710" s="498"/>
      <c r="QZ710" s="498"/>
      <c r="RA710" s="498"/>
      <c r="RB710" s="498"/>
      <c r="RC710" s="498"/>
      <c r="RD710" s="498"/>
      <c r="RE710" s="498"/>
      <c r="RF710" s="498"/>
      <c r="RG710" s="498"/>
      <c r="RH710" s="498"/>
      <c r="RI710" s="498"/>
      <c r="RJ710" s="498"/>
      <c r="RK710" s="498"/>
      <c r="RL710" s="498"/>
      <c r="RM710" s="498"/>
      <c r="RN710" s="498"/>
      <c r="RO710" s="498"/>
      <c r="RP710" s="498"/>
      <c r="RQ710" s="498"/>
      <c r="RR710" s="498"/>
      <c r="RS710" s="498"/>
      <c r="RT710" s="498"/>
      <c r="RU710" s="498"/>
      <c r="RV710" s="498"/>
      <c r="RW710" s="498"/>
      <c r="RX710" s="498"/>
      <c r="RY710" s="498"/>
      <c r="RZ710" s="498"/>
      <c r="SA710" s="498"/>
      <c r="SB710" s="498"/>
      <c r="SC710" s="498"/>
      <c r="SD710" s="498"/>
      <c r="SE710" s="498"/>
      <c r="SF710" s="498"/>
      <c r="SG710" s="498"/>
      <c r="SH710" s="498"/>
      <c r="SI710" s="498"/>
      <c r="SJ710" s="498"/>
      <c r="SK710" s="498"/>
      <c r="SL710" s="498"/>
      <c r="SM710" s="498"/>
      <c r="SN710" s="498"/>
      <c r="SO710" s="498"/>
      <c r="SP710" s="498"/>
      <c r="SQ710" s="498"/>
      <c r="SR710" s="498"/>
      <c r="SS710" s="498"/>
      <c r="ST710" s="498"/>
      <c r="SU710" s="498"/>
      <c r="SV710" s="498"/>
      <c r="SW710" s="498"/>
      <c r="SX710" s="498"/>
      <c r="SY710" s="498"/>
      <c r="SZ710" s="498"/>
      <c r="TA710" s="498"/>
      <c r="TB710" s="498"/>
      <c r="TC710" s="498"/>
      <c r="TD710" s="498"/>
      <c r="TE710" s="498"/>
      <c r="TF710" s="498"/>
      <c r="TG710" s="498"/>
      <c r="TH710" s="498"/>
      <c r="TI710" s="498"/>
      <c r="TJ710" s="498"/>
      <c r="TK710" s="498"/>
      <c r="TL710" s="498"/>
      <c r="TM710" s="498"/>
      <c r="TN710" s="498"/>
      <c r="TO710" s="498"/>
      <c r="TP710" s="498"/>
      <c r="TQ710" s="498"/>
      <c r="TR710" s="498"/>
      <c r="TS710" s="498"/>
      <c r="TT710" s="498"/>
      <c r="TU710" s="498"/>
      <c r="TV710" s="498"/>
      <c r="TW710" s="498"/>
      <c r="TX710" s="498"/>
      <c r="TY710" s="498"/>
      <c r="TZ710" s="498"/>
      <c r="UA710" s="498"/>
      <c r="UB710" s="498"/>
      <c r="UC710" s="498"/>
      <c r="UD710" s="498"/>
      <c r="UE710" s="498"/>
      <c r="UF710" s="498"/>
      <c r="UG710" s="498"/>
      <c r="UH710" s="498"/>
      <c r="UI710" s="498"/>
      <c r="UJ710" s="498"/>
      <c r="UK710" s="498"/>
      <c r="UL710" s="498"/>
      <c r="UM710" s="498"/>
      <c r="UN710" s="498"/>
      <c r="UO710" s="498"/>
      <c r="UP710" s="498"/>
      <c r="UQ710" s="498"/>
      <c r="UR710" s="498"/>
      <c r="US710" s="498"/>
      <c r="UT710" s="498"/>
      <c r="UU710" s="498"/>
      <c r="UV710" s="498"/>
      <c r="UW710" s="498"/>
      <c r="UX710" s="498"/>
      <c r="UY710" s="498"/>
      <c r="UZ710" s="498"/>
      <c r="VA710" s="498"/>
      <c r="VB710" s="498"/>
      <c r="VC710" s="498"/>
      <c r="VD710" s="498"/>
      <c r="VE710" s="498"/>
      <c r="VF710" s="498"/>
      <c r="VG710" s="498"/>
      <c r="VH710" s="498"/>
      <c r="VI710" s="498"/>
      <c r="VJ710" s="498"/>
      <c r="VK710" s="498"/>
      <c r="VL710" s="498"/>
      <c r="VM710" s="498"/>
      <c r="VN710" s="498"/>
      <c r="VO710" s="498"/>
      <c r="VP710" s="498"/>
      <c r="VQ710" s="498"/>
      <c r="VR710" s="498"/>
      <c r="VS710" s="498"/>
      <c r="VT710" s="498"/>
      <c r="VU710" s="498"/>
      <c r="VV710" s="498"/>
      <c r="VW710" s="498"/>
      <c r="VX710" s="498"/>
      <c r="VY710" s="498"/>
      <c r="VZ710" s="498"/>
      <c r="WA710" s="498"/>
      <c r="WB710" s="498"/>
      <c r="WC710" s="498"/>
      <c r="WD710" s="498"/>
      <c r="WE710" s="498"/>
      <c r="WF710" s="498"/>
      <c r="WG710" s="498"/>
      <c r="WH710" s="498"/>
      <c r="WI710" s="498"/>
      <c r="WJ710" s="498"/>
      <c r="WK710" s="498"/>
      <c r="WL710" s="498"/>
      <c r="WM710" s="498"/>
      <c r="WN710" s="498"/>
      <c r="WO710" s="498"/>
      <c r="WP710" s="498"/>
      <c r="WQ710" s="498"/>
      <c r="WR710" s="498"/>
      <c r="WS710" s="498"/>
      <c r="WT710" s="498"/>
      <c r="WU710" s="498"/>
      <c r="WV710" s="498"/>
      <c r="WW710" s="498"/>
      <c r="WX710" s="498"/>
      <c r="WY710" s="498"/>
      <c r="WZ710" s="498"/>
      <c r="XA710" s="498"/>
      <c r="XB710" s="498"/>
      <c r="XC710" s="498"/>
      <c r="XD710" s="498"/>
      <c r="XE710" s="498"/>
      <c r="XF710" s="498"/>
      <c r="XG710" s="498"/>
      <c r="XH710" s="498"/>
      <c r="XI710" s="498"/>
      <c r="XJ710" s="498"/>
      <c r="XK710" s="498"/>
      <c r="XL710" s="498"/>
      <c r="XM710" s="498"/>
      <c r="XN710" s="498"/>
      <c r="XO710" s="498"/>
      <c r="XP710" s="498"/>
      <c r="XQ710" s="498"/>
      <c r="XR710" s="498"/>
      <c r="XS710" s="498"/>
      <c r="XT710" s="498"/>
      <c r="XU710" s="498"/>
      <c r="XV710" s="498"/>
      <c r="XW710" s="498"/>
      <c r="XX710" s="498"/>
      <c r="XY710" s="498"/>
      <c r="XZ710" s="498"/>
      <c r="YA710" s="498"/>
      <c r="YB710" s="498"/>
      <c r="YC710" s="498"/>
      <c r="YD710" s="498"/>
      <c r="YE710" s="498"/>
      <c r="YF710" s="498"/>
      <c r="YG710" s="498"/>
      <c r="YH710" s="498"/>
      <c r="YI710" s="498"/>
      <c r="YJ710" s="498"/>
      <c r="YK710" s="498"/>
      <c r="YL710" s="498"/>
      <c r="YM710" s="498"/>
      <c r="YN710" s="498"/>
      <c r="YO710" s="498"/>
      <c r="YP710" s="498"/>
      <c r="YQ710" s="498"/>
      <c r="YR710" s="498"/>
      <c r="YS710" s="498"/>
      <c r="YT710" s="498"/>
      <c r="YU710" s="498"/>
      <c r="YV710" s="498"/>
      <c r="YW710" s="498"/>
      <c r="YX710" s="498"/>
      <c r="YY710" s="498"/>
      <c r="YZ710" s="498"/>
      <c r="ZA710" s="498"/>
      <c r="ZB710" s="498"/>
      <c r="ZC710" s="498"/>
      <c r="ZD710" s="498"/>
      <c r="ZE710" s="498"/>
      <c r="ZF710" s="498"/>
      <c r="ZG710" s="498"/>
      <c r="ZH710" s="498"/>
      <c r="ZI710" s="498"/>
      <c r="ZJ710" s="498"/>
      <c r="ZK710" s="498"/>
      <c r="ZL710" s="498"/>
      <c r="ZM710" s="498"/>
      <c r="ZN710" s="498"/>
      <c r="ZO710" s="498"/>
      <c r="ZP710" s="498"/>
      <c r="ZQ710" s="498"/>
      <c r="ZR710" s="498"/>
      <c r="ZS710" s="498"/>
      <c r="ZT710" s="498"/>
      <c r="ZU710" s="498"/>
      <c r="ZV710" s="498"/>
      <c r="ZW710" s="498"/>
      <c r="ZX710" s="498"/>
      <c r="ZY710" s="498"/>
      <c r="ZZ710" s="498"/>
      <c r="AAA710" s="498"/>
      <c r="AAB710" s="498"/>
      <c r="AAC710" s="498"/>
      <c r="AAD710" s="498"/>
      <c r="AAE710" s="498"/>
      <c r="AAF710" s="498"/>
      <c r="AAG710" s="498"/>
      <c r="AAH710" s="498"/>
      <c r="AAI710" s="498"/>
      <c r="AAJ710" s="498"/>
      <c r="AAK710" s="498"/>
      <c r="AAL710" s="498"/>
      <c r="AAM710" s="498"/>
      <c r="AAN710" s="498"/>
      <c r="AAO710" s="498"/>
      <c r="AAP710" s="498"/>
      <c r="AAQ710" s="498"/>
      <c r="AAR710" s="498"/>
      <c r="AAS710" s="498"/>
      <c r="AAT710" s="498"/>
      <c r="AAU710" s="498"/>
      <c r="AAV710" s="498"/>
      <c r="AAW710" s="498"/>
      <c r="AAX710" s="498"/>
      <c r="AAY710" s="498"/>
      <c r="AAZ710" s="498"/>
      <c r="ABA710" s="498"/>
      <c r="ABB710" s="498"/>
      <c r="ABC710" s="498"/>
      <c r="ABD710" s="498"/>
      <c r="ABE710" s="498"/>
      <c r="ABF710" s="498"/>
      <c r="ABG710" s="498"/>
      <c r="ABH710" s="498"/>
      <c r="ABI710" s="498"/>
      <c r="ABJ710" s="498"/>
      <c r="ABK710" s="498"/>
      <c r="ABL710" s="498"/>
      <c r="ABM710" s="498"/>
      <c r="ABN710" s="498"/>
      <c r="ABO710" s="498"/>
      <c r="ABP710" s="498"/>
      <c r="ABQ710" s="498"/>
      <c r="ABR710" s="498"/>
      <c r="ABS710" s="498"/>
      <c r="ABT710" s="498"/>
      <c r="ABU710" s="498"/>
      <c r="ABV710" s="498"/>
      <c r="ABW710" s="498"/>
      <c r="ABX710" s="498"/>
      <c r="ABY710" s="498"/>
      <c r="ABZ710" s="498"/>
      <c r="ACA710" s="498"/>
      <c r="ACB710" s="498"/>
      <c r="ACC710" s="498"/>
      <c r="ACD710" s="498"/>
      <c r="ACE710" s="498"/>
      <c r="ACF710" s="498"/>
      <c r="ACG710" s="498"/>
      <c r="ACH710" s="498"/>
      <c r="ACI710" s="498"/>
      <c r="ACJ710" s="498"/>
      <c r="ACK710" s="498"/>
      <c r="ACL710" s="498"/>
      <c r="ACM710" s="498"/>
      <c r="ACN710" s="498"/>
      <c r="ACO710" s="498"/>
      <c r="ACP710" s="498"/>
      <c r="ACQ710" s="498"/>
      <c r="ACR710" s="498"/>
      <c r="ACS710" s="498"/>
      <c r="ACT710" s="498"/>
      <c r="ACU710" s="498"/>
      <c r="ACV710" s="498"/>
      <c r="ACW710" s="498"/>
      <c r="ACX710" s="498"/>
      <c r="ACY710" s="498"/>
      <c r="ACZ710" s="498"/>
      <c r="ADA710" s="498"/>
      <c r="ADB710" s="498"/>
      <c r="ADC710" s="498"/>
      <c r="ADD710" s="498"/>
      <c r="ADE710" s="498"/>
      <c r="ADF710" s="498"/>
      <c r="ADG710" s="498"/>
      <c r="ADH710" s="498"/>
      <c r="ADI710" s="498"/>
      <c r="ADJ710" s="498"/>
      <c r="ADK710" s="498"/>
      <c r="ADL710" s="498"/>
      <c r="ADM710" s="498"/>
      <c r="ADN710" s="498"/>
      <c r="ADO710" s="498"/>
      <c r="ADP710" s="498"/>
      <c r="ADQ710" s="498"/>
      <c r="ADR710" s="498"/>
      <c r="ADS710" s="498"/>
      <c r="ADT710" s="498"/>
      <c r="ADU710" s="498"/>
      <c r="ADV710" s="498"/>
      <c r="ADW710" s="498"/>
      <c r="ADX710" s="498"/>
      <c r="ADY710" s="498"/>
      <c r="ADZ710" s="498"/>
      <c r="AEA710" s="498"/>
      <c r="AEB710" s="498"/>
      <c r="AEC710" s="498"/>
      <c r="AED710" s="498"/>
      <c r="AEE710" s="498"/>
      <c r="AEF710" s="498"/>
      <c r="AEG710" s="498"/>
      <c r="AEH710" s="498"/>
      <c r="AEI710" s="498"/>
      <c r="AEJ710" s="498"/>
      <c r="AEK710" s="498"/>
      <c r="AEL710" s="498"/>
      <c r="AEM710" s="498"/>
      <c r="AEN710" s="498"/>
      <c r="AEO710" s="498"/>
      <c r="AEP710" s="498"/>
      <c r="AEQ710" s="498"/>
      <c r="AER710" s="498"/>
      <c r="AES710" s="498"/>
      <c r="AET710" s="498"/>
      <c r="AEU710" s="498"/>
      <c r="AEV710" s="498"/>
      <c r="AEW710" s="498"/>
      <c r="AEX710" s="498"/>
      <c r="AEY710" s="498"/>
      <c r="AEZ710" s="498"/>
      <c r="AFA710" s="498"/>
      <c r="AFB710" s="498"/>
      <c r="AFC710" s="498"/>
      <c r="AFD710" s="498"/>
      <c r="AFE710" s="498"/>
      <c r="AFF710" s="498"/>
      <c r="AFG710" s="498"/>
      <c r="AFH710" s="498"/>
      <c r="AFI710" s="498"/>
      <c r="AFJ710" s="498"/>
      <c r="AFK710" s="498"/>
      <c r="AFL710" s="498"/>
      <c r="AFM710" s="498"/>
      <c r="AFN710" s="498"/>
      <c r="AFO710" s="498"/>
      <c r="AFP710" s="498"/>
      <c r="AFQ710" s="498"/>
      <c r="AFR710" s="498"/>
      <c r="AFS710" s="498"/>
      <c r="AFT710" s="498"/>
      <c r="AFU710" s="498"/>
      <c r="AFV710" s="498"/>
      <c r="AFW710" s="498"/>
      <c r="AFX710" s="498"/>
      <c r="AFY710" s="498"/>
      <c r="AFZ710" s="498"/>
      <c r="AGA710" s="498"/>
      <c r="AGB710" s="498"/>
      <c r="AGC710" s="498"/>
      <c r="AGD710" s="498"/>
      <c r="AGE710" s="498"/>
      <c r="AGF710" s="498"/>
      <c r="AGG710" s="498"/>
      <c r="AGH710" s="498"/>
      <c r="AGI710" s="498"/>
      <c r="AGJ710" s="498"/>
      <c r="AGK710" s="498"/>
      <c r="AGL710" s="498"/>
      <c r="AGM710" s="498"/>
      <c r="AGN710" s="498"/>
      <c r="AGO710" s="498"/>
      <c r="AGP710" s="498"/>
      <c r="AGQ710" s="498"/>
      <c r="AGR710" s="498"/>
      <c r="AGS710" s="498"/>
      <c r="AGT710" s="498"/>
      <c r="AGU710" s="498"/>
      <c r="AGV710" s="498"/>
      <c r="AGW710" s="498"/>
      <c r="AGX710" s="498"/>
      <c r="AGY710" s="498"/>
      <c r="AGZ710" s="498"/>
      <c r="AHA710" s="498"/>
      <c r="AHB710" s="498"/>
      <c r="AHC710" s="498"/>
      <c r="AHD710" s="498"/>
      <c r="AHE710" s="498"/>
      <c r="AHF710" s="498"/>
      <c r="AHG710" s="498"/>
      <c r="AHH710" s="498"/>
      <c r="AHI710" s="498"/>
      <c r="AHJ710" s="498"/>
      <c r="AHK710" s="498"/>
      <c r="AHL710" s="498"/>
      <c r="AHM710" s="498"/>
      <c r="AHN710" s="498"/>
      <c r="AHO710" s="498"/>
      <c r="AHP710" s="498"/>
      <c r="AHQ710" s="498"/>
      <c r="AHR710" s="498"/>
      <c r="AHS710" s="498"/>
      <c r="AHT710" s="498"/>
      <c r="AHU710" s="498"/>
      <c r="AHV710" s="498"/>
      <c r="AHW710" s="498"/>
      <c r="AHX710" s="498"/>
      <c r="AHY710" s="498"/>
      <c r="AHZ710" s="498"/>
      <c r="AIA710" s="498"/>
      <c r="AIB710" s="498"/>
      <c r="AIC710" s="498"/>
      <c r="AID710" s="498"/>
      <c r="AIE710" s="498"/>
      <c r="AIF710" s="498"/>
      <c r="AIG710" s="498"/>
      <c r="AIH710" s="498"/>
      <c r="AII710" s="498"/>
      <c r="AIJ710" s="498"/>
      <c r="AIK710" s="498"/>
      <c r="AIL710" s="498"/>
      <c r="AIM710" s="498"/>
      <c r="AIN710" s="498"/>
      <c r="AIO710" s="498"/>
      <c r="AIP710" s="498"/>
      <c r="AIQ710" s="498"/>
      <c r="AIR710" s="498"/>
      <c r="AIS710" s="498"/>
      <c r="AIT710" s="498"/>
      <c r="AIU710" s="498"/>
      <c r="AIV710" s="498"/>
      <c r="AIW710" s="498"/>
      <c r="AIX710" s="498"/>
      <c r="AIY710" s="498"/>
      <c r="AIZ710" s="498"/>
      <c r="AJA710" s="498"/>
      <c r="AJB710" s="498"/>
      <c r="AJC710" s="498"/>
      <c r="AJD710" s="498"/>
      <c r="AJE710" s="498"/>
      <c r="AJF710" s="498"/>
      <c r="AJG710" s="498"/>
      <c r="AJH710" s="498"/>
      <c r="AJI710" s="498"/>
      <c r="AJJ710" s="498"/>
      <c r="AJK710" s="498"/>
      <c r="AJL710" s="498"/>
      <c r="AJM710" s="498"/>
      <c r="AJN710" s="498"/>
      <c r="AJO710" s="498"/>
      <c r="AJP710" s="498"/>
      <c r="AJQ710" s="498"/>
      <c r="AJR710" s="498"/>
      <c r="AJS710" s="498"/>
      <c r="AJT710" s="498"/>
      <c r="AJU710" s="498"/>
      <c r="AJV710" s="498"/>
      <c r="AJW710" s="498"/>
      <c r="AJX710" s="498"/>
      <c r="AJY710" s="498"/>
      <c r="AJZ710" s="498"/>
      <c r="AKA710" s="498"/>
      <c r="AKB710" s="498"/>
      <c r="AKC710" s="498"/>
      <c r="AKD710" s="498"/>
      <c r="AKE710" s="498"/>
      <c r="AKF710" s="498"/>
      <c r="AKG710" s="498"/>
      <c r="AKH710" s="498"/>
      <c r="AKI710" s="498"/>
      <c r="AKJ710" s="498"/>
      <c r="AKK710" s="498"/>
      <c r="AKL710" s="498"/>
      <c r="AKM710" s="498"/>
      <c r="AKN710" s="498"/>
      <c r="AKO710" s="498"/>
      <c r="AKP710" s="498"/>
      <c r="AKQ710" s="498"/>
      <c r="AKR710" s="498"/>
      <c r="AKS710" s="498"/>
      <c r="AKT710" s="498"/>
      <c r="AKU710" s="498"/>
      <c r="AKV710" s="498"/>
      <c r="AKW710" s="498"/>
      <c r="AKX710" s="498"/>
      <c r="AKY710" s="498"/>
      <c r="AKZ710" s="498"/>
      <c r="ALA710" s="498"/>
      <c r="ALB710" s="498"/>
      <c r="ALC710" s="498"/>
      <c r="ALD710" s="498"/>
      <c r="ALE710" s="498"/>
      <c r="ALF710" s="498"/>
      <c r="ALG710" s="498"/>
      <c r="ALH710" s="498"/>
      <c r="ALI710" s="498"/>
      <c r="ALJ710" s="498"/>
      <c r="ALK710" s="498"/>
      <c r="ALL710" s="498"/>
      <c r="ALM710" s="498"/>
      <c r="ALN710" s="498"/>
      <c r="ALO710" s="498"/>
      <c r="ALP710" s="498"/>
      <c r="ALQ710" s="498"/>
      <c r="ALR710" s="498"/>
      <c r="ALS710" s="498"/>
      <c r="ALT710" s="498"/>
      <c r="ALU710" s="498"/>
      <c r="ALV710" s="498"/>
      <c r="ALW710" s="498"/>
      <c r="ALX710" s="498"/>
      <c r="ALY710" s="498"/>
      <c r="ALZ710" s="498"/>
      <c r="AMA710" s="498"/>
      <c r="AMB710" s="498"/>
      <c r="AMC710" s="498"/>
      <c r="AMD710" s="498"/>
      <c r="AME710" s="498"/>
      <c r="AMF710" s="498"/>
      <c r="AMG710" s="498"/>
      <c r="AMH710" s="498"/>
      <c r="AMI710" s="498"/>
      <c r="AMJ710" s="498"/>
      <c r="AMK710" s="498"/>
    </row>
    <row r="711" spans="1:1025" s="499" customFormat="1" ht="6.75" customHeight="1" x14ac:dyDescent="0.25">
      <c r="A711" s="498"/>
      <c r="B711" s="427"/>
      <c r="C711" s="427"/>
      <c r="D711" s="427"/>
      <c r="E711" s="424"/>
      <c r="F711" s="425"/>
      <c r="G711" s="426"/>
      <c r="H711" s="426"/>
      <c r="I711" s="498"/>
      <c r="J711" s="487"/>
      <c r="K711" s="487"/>
      <c r="L711" s="487"/>
      <c r="M711" s="466"/>
      <c r="N711" s="467"/>
      <c r="O711" s="468"/>
      <c r="P711" s="468"/>
      <c r="Q711" s="498"/>
      <c r="R711" s="498"/>
      <c r="S711" s="498"/>
      <c r="T711" s="498"/>
      <c r="U711" s="498"/>
      <c r="V711" s="498"/>
      <c r="W711" s="498"/>
      <c r="X711" s="498"/>
      <c r="Y711" s="498"/>
      <c r="Z711" s="498"/>
      <c r="AA711" s="498"/>
      <c r="AB711" s="498"/>
      <c r="AC711" s="498"/>
      <c r="AD711" s="498"/>
      <c r="AE711" s="498"/>
      <c r="AF711" s="498"/>
      <c r="AG711" s="498"/>
      <c r="AH711" s="498"/>
      <c r="AI711" s="498"/>
      <c r="AJ711" s="498"/>
      <c r="AK711" s="498"/>
      <c r="AL711" s="498"/>
      <c r="AM711" s="498"/>
      <c r="AN711" s="498"/>
      <c r="AO711" s="498"/>
      <c r="AP711" s="498"/>
      <c r="AQ711" s="498"/>
      <c r="AR711" s="498"/>
      <c r="AS711" s="498"/>
      <c r="AT711" s="498"/>
      <c r="AU711" s="498"/>
      <c r="AV711" s="498"/>
      <c r="AW711" s="498"/>
      <c r="AX711" s="498"/>
      <c r="AY711" s="498"/>
      <c r="AZ711" s="498"/>
      <c r="BA711" s="498"/>
      <c r="BB711" s="498"/>
      <c r="BC711" s="498"/>
      <c r="BD711" s="498"/>
      <c r="BE711" s="498"/>
      <c r="BF711" s="498"/>
      <c r="BG711" s="498"/>
      <c r="BH711" s="498"/>
      <c r="BI711" s="498"/>
      <c r="BJ711" s="498"/>
      <c r="BK711" s="498"/>
      <c r="BL711" s="498"/>
      <c r="BM711" s="498"/>
      <c r="BN711" s="498"/>
      <c r="BO711" s="498"/>
      <c r="BP711" s="498"/>
      <c r="BQ711" s="498"/>
      <c r="BR711" s="498"/>
      <c r="BS711" s="498"/>
      <c r="BT711" s="498"/>
      <c r="BU711" s="498"/>
      <c r="BV711" s="498"/>
      <c r="BW711" s="498"/>
      <c r="BX711" s="498"/>
      <c r="BY711" s="498"/>
      <c r="BZ711" s="498"/>
      <c r="CA711" s="498"/>
      <c r="CB711" s="498"/>
      <c r="CC711" s="498"/>
      <c r="CD711" s="498"/>
      <c r="CE711" s="498"/>
      <c r="CF711" s="498"/>
      <c r="CG711" s="498"/>
      <c r="CH711" s="498"/>
      <c r="CI711" s="498"/>
      <c r="CJ711" s="498"/>
      <c r="CK711" s="498"/>
      <c r="CL711" s="498"/>
      <c r="CM711" s="498"/>
      <c r="CN711" s="498"/>
      <c r="CO711" s="498"/>
      <c r="CP711" s="498"/>
      <c r="CQ711" s="498"/>
      <c r="CR711" s="498"/>
      <c r="CS711" s="498"/>
      <c r="CT711" s="498"/>
      <c r="CU711" s="498"/>
      <c r="CV711" s="498"/>
      <c r="CW711" s="498"/>
      <c r="CX711" s="498"/>
      <c r="CY711" s="498"/>
      <c r="CZ711" s="498"/>
      <c r="DA711" s="498"/>
      <c r="DB711" s="498"/>
      <c r="DC711" s="498"/>
      <c r="DD711" s="498"/>
      <c r="DE711" s="498"/>
      <c r="DF711" s="498"/>
      <c r="DG711" s="498"/>
      <c r="DH711" s="498"/>
      <c r="DI711" s="498"/>
      <c r="DJ711" s="498"/>
      <c r="DK711" s="498"/>
      <c r="DL711" s="498"/>
      <c r="DM711" s="498"/>
      <c r="DN711" s="498"/>
      <c r="DO711" s="498"/>
      <c r="DP711" s="498"/>
      <c r="DQ711" s="498"/>
      <c r="DR711" s="498"/>
      <c r="DS711" s="498"/>
      <c r="DT711" s="498"/>
      <c r="DU711" s="498"/>
      <c r="DV711" s="498"/>
      <c r="DW711" s="498"/>
      <c r="DX711" s="498"/>
      <c r="DY711" s="498"/>
      <c r="DZ711" s="498"/>
      <c r="EA711" s="498"/>
      <c r="EB711" s="498"/>
      <c r="EC711" s="498"/>
      <c r="ED711" s="498"/>
      <c r="EE711" s="498"/>
      <c r="EF711" s="498"/>
      <c r="EG711" s="498"/>
      <c r="EH711" s="498"/>
      <c r="EI711" s="498"/>
      <c r="EJ711" s="498"/>
      <c r="EK711" s="498"/>
      <c r="EL711" s="498"/>
      <c r="EM711" s="498"/>
      <c r="EN711" s="498"/>
      <c r="EO711" s="498"/>
      <c r="EP711" s="498"/>
      <c r="EQ711" s="498"/>
      <c r="ER711" s="498"/>
      <c r="ES711" s="498"/>
      <c r="ET711" s="498"/>
      <c r="EU711" s="498"/>
      <c r="EV711" s="498"/>
      <c r="EW711" s="498"/>
      <c r="EX711" s="498"/>
      <c r="EY711" s="498"/>
      <c r="EZ711" s="498"/>
      <c r="FA711" s="498"/>
      <c r="FB711" s="498"/>
      <c r="FC711" s="498"/>
      <c r="FD711" s="498"/>
      <c r="FE711" s="498"/>
      <c r="FF711" s="498"/>
      <c r="FG711" s="498"/>
      <c r="FH711" s="498"/>
      <c r="FI711" s="498"/>
      <c r="FJ711" s="498"/>
      <c r="FK711" s="498"/>
      <c r="FL711" s="498"/>
      <c r="FM711" s="498"/>
      <c r="FN711" s="498"/>
      <c r="FO711" s="498"/>
      <c r="FP711" s="498"/>
      <c r="FQ711" s="498"/>
      <c r="FR711" s="498"/>
      <c r="FS711" s="498"/>
      <c r="FT711" s="498"/>
      <c r="FU711" s="498"/>
      <c r="FV711" s="498"/>
      <c r="FW711" s="498"/>
      <c r="FX711" s="498"/>
      <c r="FY711" s="498"/>
      <c r="FZ711" s="498"/>
      <c r="GA711" s="498"/>
      <c r="GB711" s="498"/>
      <c r="GC711" s="498"/>
      <c r="GD711" s="498"/>
      <c r="GE711" s="498"/>
      <c r="GF711" s="498"/>
      <c r="GG711" s="498"/>
      <c r="GH711" s="498"/>
      <c r="GI711" s="498"/>
      <c r="GJ711" s="498"/>
      <c r="GK711" s="498"/>
      <c r="GL711" s="498"/>
      <c r="GM711" s="498"/>
      <c r="GN711" s="498"/>
      <c r="GO711" s="498"/>
      <c r="GP711" s="498"/>
      <c r="GQ711" s="498"/>
      <c r="GR711" s="498"/>
      <c r="GS711" s="498"/>
      <c r="GT711" s="498"/>
      <c r="GU711" s="498"/>
      <c r="GV711" s="498"/>
      <c r="GW711" s="498"/>
      <c r="GX711" s="498"/>
      <c r="GY711" s="498"/>
      <c r="GZ711" s="498"/>
      <c r="HA711" s="498"/>
      <c r="HB711" s="498"/>
      <c r="HC711" s="498"/>
      <c r="HD711" s="498"/>
      <c r="HE711" s="498"/>
      <c r="HF711" s="498"/>
      <c r="HG711" s="498"/>
      <c r="HH711" s="498"/>
      <c r="HI711" s="498"/>
      <c r="HJ711" s="498"/>
      <c r="HK711" s="498"/>
      <c r="HL711" s="498"/>
      <c r="HM711" s="498"/>
      <c r="HN711" s="498"/>
      <c r="HO711" s="498"/>
      <c r="HP711" s="498"/>
      <c r="HQ711" s="498"/>
      <c r="HR711" s="498"/>
      <c r="HS711" s="498"/>
      <c r="HT711" s="498"/>
      <c r="HU711" s="498"/>
      <c r="HV711" s="498"/>
      <c r="HW711" s="498"/>
      <c r="HX711" s="498"/>
      <c r="HY711" s="498"/>
      <c r="HZ711" s="498"/>
      <c r="IA711" s="498"/>
      <c r="IB711" s="498"/>
      <c r="IC711" s="498"/>
      <c r="ID711" s="498"/>
      <c r="IE711" s="498"/>
      <c r="IF711" s="498"/>
      <c r="IG711" s="498"/>
      <c r="IH711" s="498"/>
      <c r="II711" s="498"/>
      <c r="IJ711" s="498"/>
      <c r="IK711" s="498"/>
      <c r="IL711" s="498"/>
      <c r="IM711" s="498"/>
      <c r="IN711" s="498"/>
      <c r="IO711" s="498"/>
      <c r="IP711" s="498"/>
      <c r="IQ711" s="498"/>
      <c r="IR711" s="498"/>
      <c r="IS711" s="498"/>
      <c r="IT711" s="498"/>
      <c r="IU711" s="498"/>
      <c r="IV711" s="498"/>
      <c r="IW711" s="498"/>
      <c r="IX711" s="498"/>
      <c r="IY711" s="498"/>
      <c r="IZ711" s="498"/>
      <c r="JA711" s="498"/>
      <c r="JB711" s="498"/>
      <c r="JC711" s="498"/>
      <c r="JD711" s="498"/>
      <c r="JE711" s="498"/>
      <c r="JF711" s="498"/>
      <c r="JG711" s="498"/>
      <c r="JH711" s="498"/>
      <c r="JI711" s="498"/>
      <c r="JJ711" s="498"/>
      <c r="JK711" s="498"/>
      <c r="JL711" s="498"/>
      <c r="JM711" s="498"/>
      <c r="JN711" s="498"/>
      <c r="JO711" s="498"/>
      <c r="JP711" s="498"/>
      <c r="JQ711" s="498"/>
      <c r="JR711" s="498"/>
      <c r="JS711" s="498"/>
      <c r="JT711" s="498"/>
      <c r="JU711" s="498"/>
      <c r="JV711" s="498"/>
      <c r="JW711" s="498"/>
      <c r="JX711" s="498"/>
      <c r="JY711" s="498"/>
      <c r="JZ711" s="498"/>
      <c r="KA711" s="498"/>
      <c r="KB711" s="498"/>
      <c r="KC711" s="498"/>
      <c r="KD711" s="498"/>
      <c r="KE711" s="498"/>
      <c r="KF711" s="498"/>
      <c r="KG711" s="498"/>
      <c r="KH711" s="498"/>
      <c r="KI711" s="498"/>
      <c r="KJ711" s="498"/>
      <c r="KK711" s="498"/>
      <c r="KL711" s="498"/>
      <c r="KM711" s="498"/>
      <c r="KN711" s="498"/>
      <c r="KO711" s="498"/>
      <c r="KP711" s="498"/>
      <c r="KQ711" s="498"/>
      <c r="KR711" s="498"/>
      <c r="KS711" s="498"/>
      <c r="KT711" s="498"/>
      <c r="KU711" s="498"/>
      <c r="KV711" s="498"/>
      <c r="KW711" s="498"/>
      <c r="KX711" s="498"/>
      <c r="KY711" s="498"/>
      <c r="KZ711" s="498"/>
      <c r="LA711" s="498"/>
      <c r="LB711" s="498"/>
      <c r="LC711" s="498"/>
      <c r="LD711" s="498"/>
      <c r="LE711" s="498"/>
      <c r="LF711" s="498"/>
      <c r="LG711" s="498"/>
      <c r="LH711" s="498"/>
      <c r="LI711" s="498"/>
      <c r="LJ711" s="498"/>
      <c r="LK711" s="498"/>
      <c r="LL711" s="498"/>
      <c r="LM711" s="498"/>
      <c r="LN711" s="498"/>
      <c r="LO711" s="498"/>
      <c r="LP711" s="498"/>
      <c r="LQ711" s="498"/>
      <c r="LR711" s="498"/>
      <c r="LS711" s="498"/>
      <c r="LT711" s="498"/>
      <c r="LU711" s="498"/>
      <c r="LV711" s="498"/>
      <c r="LW711" s="498"/>
      <c r="LX711" s="498"/>
      <c r="LY711" s="498"/>
      <c r="LZ711" s="498"/>
      <c r="MA711" s="498"/>
      <c r="MB711" s="498"/>
      <c r="MC711" s="498"/>
      <c r="MD711" s="498"/>
      <c r="ME711" s="498"/>
      <c r="MF711" s="498"/>
      <c r="MG711" s="498"/>
      <c r="MH711" s="498"/>
      <c r="MI711" s="498"/>
      <c r="MJ711" s="498"/>
      <c r="MK711" s="498"/>
      <c r="ML711" s="498"/>
      <c r="MM711" s="498"/>
      <c r="MN711" s="498"/>
      <c r="MO711" s="498"/>
      <c r="MP711" s="498"/>
      <c r="MQ711" s="498"/>
      <c r="MR711" s="498"/>
      <c r="MS711" s="498"/>
      <c r="MT711" s="498"/>
      <c r="MU711" s="498"/>
      <c r="MV711" s="498"/>
      <c r="MW711" s="498"/>
      <c r="MX711" s="498"/>
      <c r="MY711" s="498"/>
      <c r="MZ711" s="498"/>
      <c r="NA711" s="498"/>
      <c r="NB711" s="498"/>
      <c r="NC711" s="498"/>
      <c r="ND711" s="498"/>
      <c r="NE711" s="498"/>
      <c r="NF711" s="498"/>
      <c r="NG711" s="498"/>
      <c r="NH711" s="498"/>
      <c r="NI711" s="498"/>
      <c r="NJ711" s="498"/>
      <c r="NK711" s="498"/>
      <c r="NL711" s="498"/>
      <c r="NM711" s="498"/>
      <c r="NN711" s="498"/>
      <c r="NO711" s="498"/>
      <c r="NP711" s="498"/>
      <c r="NQ711" s="498"/>
      <c r="NR711" s="498"/>
      <c r="NS711" s="498"/>
      <c r="NT711" s="498"/>
      <c r="NU711" s="498"/>
      <c r="NV711" s="498"/>
      <c r="NW711" s="498"/>
      <c r="NX711" s="498"/>
      <c r="NY711" s="498"/>
      <c r="NZ711" s="498"/>
      <c r="OA711" s="498"/>
      <c r="OB711" s="498"/>
      <c r="OC711" s="498"/>
      <c r="OD711" s="498"/>
      <c r="OE711" s="498"/>
      <c r="OF711" s="498"/>
      <c r="OG711" s="498"/>
      <c r="OH711" s="498"/>
      <c r="OI711" s="498"/>
      <c r="OJ711" s="498"/>
      <c r="OK711" s="498"/>
      <c r="OL711" s="498"/>
      <c r="OM711" s="498"/>
      <c r="ON711" s="498"/>
      <c r="OO711" s="498"/>
      <c r="OP711" s="498"/>
      <c r="OQ711" s="498"/>
      <c r="OR711" s="498"/>
      <c r="OS711" s="498"/>
      <c r="OT711" s="498"/>
      <c r="OU711" s="498"/>
      <c r="OV711" s="498"/>
      <c r="OW711" s="498"/>
      <c r="OX711" s="498"/>
      <c r="OY711" s="498"/>
      <c r="OZ711" s="498"/>
      <c r="PA711" s="498"/>
      <c r="PB711" s="498"/>
      <c r="PC711" s="498"/>
      <c r="PD711" s="498"/>
      <c r="PE711" s="498"/>
      <c r="PF711" s="498"/>
      <c r="PG711" s="498"/>
      <c r="PH711" s="498"/>
      <c r="PI711" s="498"/>
      <c r="PJ711" s="498"/>
      <c r="PK711" s="498"/>
      <c r="PL711" s="498"/>
      <c r="PM711" s="498"/>
      <c r="PN711" s="498"/>
      <c r="PO711" s="498"/>
      <c r="PP711" s="498"/>
      <c r="PQ711" s="498"/>
      <c r="PR711" s="498"/>
      <c r="PS711" s="498"/>
      <c r="PT711" s="498"/>
      <c r="PU711" s="498"/>
      <c r="PV711" s="498"/>
      <c r="PW711" s="498"/>
      <c r="PX711" s="498"/>
      <c r="PY711" s="498"/>
      <c r="PZ711" s="498"/>
      <c r="QA711" s="498"/>
      <c r="QB711" s="498"/>
      <c r="QC711" s="498"/>
      <c r="QD711" s="498"/>
      <c r="QE711" s="498"/>
      <c r="QF711" s="498"/>
      <c r="QG711" s="498"/>
      <c r="QH711" s="498"/>
      <c r="QI711" s="498"/>
      <c r="QJ711" s="498"/>
      <c r="QK711" s="498"/>
      <c r="QL711" s="498"/>
      <c r="QM711" s="498"/>
      <c r="QN711" s="498"/>
      <c r="QO711" s="498"/>
      <c r="QP711" s="498"/>
      <c r="QQ711" s="498"/>
      <c r="QR711" s="498"/>
      <c r="QS711" s="498"/>
      <c r="QT711" s="498"/>
      <c r="QU711" s="498"/>
      <c r="QV711" s="498"/>
      <c r="QW711" s="498"/>
      <c r="QX711" s="498"/>
      <c r="QY711" s="498"/>
      <c r="QZ711" s="498"/>
      <c r="RA711" s="498"/>
      <c r="RB711" s="498"/>
      <c r="RC711" s="498"/>
      <c r="RD711" s="498"/>
      <c r="RE711" s="498"/>
      <c r="RF711" s="498"/>
      <c r="RG711" s="498"/>
      <c r="RH711" s="498"/>
      <c r="RI711" s="498"/>
      <c r="RJ711" s="498"/>
      <c r="RK711" s="498"/>
      <c r="RL711" s="498"/>
      <c r="RM711" s="498"/>
      <c r="RN711" s="498"/>
      <c r="RO711" s="498"/>
      <c r="RP711" s="498"/>
      <c r="RQ711" s="498"/>
      <c r="RR711" s="498"/>
      <c r="RS711" s="498"/>
      <c r="RT711" s="498"/>
      <c r="RU711" s="498"/>
      <c r="RV711" s="498"/>
      <c r="RW711" s="498"/>
      <c r="RX711" s="498"/>
      <c r="RY711" s="498"/>
      <c r="RZ711" s="498"/>
      <c r="SA711" s="498"/>
      <c r="SB711" s="498"/>
      <c r="SC711" s="498"/>
      <c r="SD711" s="498"/>
      <c r="SE711" s="498"/>
      <c r="SF711" s="498"/>
      <c r="SG711" s="498"/>
      <c r="SH711" s="498"/>
      <c r="SI711" s="498"/>
      <c r="SJ711" s="498"/>
      <c r="SK711" s="498"/>
      <c r="SL711" s="498"/>
      <c r="SM711" s="498"/>
      <c r="SN711" s="498"/>
      <c r="SO711" s="498"/>
      <c r="SP711" s="498"/>
      <c r="SQ711" s="498"/>
      <c r="SR711" s="498"/>
      <c r="SS711" s="498"/>
      <c r="ST711" s="498"/>
      <c r="SU711" s="498"/>
      <c r="SV711" s="498"/>
      <c r="SW711" s="498"/>
      <c r="SX711" s="498"/>
      <c r="SY711" s="498"/>
      <c r="SZ711" s="498"/>
      <c r="TA711" s="498"/>
      <c r="TB711" s="498"/>
      <c r="TC711" s="498"/>
      <c r="TD711" s="498"/>
      <c r="TE711" s="498"/>
      <c r="TF711" s="498"/>
      <c r="TG711" s="498"/>
      <c r="TH711" s="498"/>
      <c r="TI711" s="498"/>
      <c r="TJ711" s="498"/>
      <c r="TK711" s="498"/>
      <c r="TL711" s="498"/>
      <c r="TM711" s="498"/>
      <c r="TN711" s="498"/>
      <c r="TO711" s="498"/>
      <c r="TP711" s="498"/>
      <c r="TQ711" s="498"/>
      <c r="TR711" s="498"/>
      <c r="TS711" s="498"/>
      <c r="TT711" s="498"/>
      <c r="TU711" s="498"/>
      <c r="TV711" s="498"/>
      <c r="TW711" s="498"/>
      <c r="TX711" s="498"/>
      <c r="TY711" s="498"/>
      <c r="TZ711" s="498"/>
      <c r="UA711" s="498"/>
      <c r="UB711" s="498"/>
      <c r="UC711" s="498"/>
      <c r="UD711" s="498"/>
      <c r="UE711" s="498"/>
      <c r="UF711" s="498"/>
      <c r="UG711" s="498"/>
      <c r="UH711" s="498"/>
      <c r="UI711" s="498"/>
      <c r="UJ711" s="498"/>
      <c r="UK711" s="498"/>
      <c r="UL711" s="498"/>
      <c r="UM711" s="498"/>
      <c r="UN711" s="498"/>
      <c r="UO711" s="498"/>
      <c r="UP711" s="498"/>
      <c r="UQ711" s="498"/>
      <c r="UR711" s="498"/>
      <c r="US711" s="498"/>
      <c r="UT711" s="498"/>
      <c r="UU711" s="498"/>
      <c r="UV711" s="498"/>
      <c r="UW711" s="498"/>
      <c r="UX711" s="498"/>
      <c r="UY711" s="498"/>
      <c r="UZ711" s="498"/>
      <c r="VA711" s="498"/>
      <c r="VB711" s="498"/>
      <c r="VC711" s="498"/>
      <c r="VD711" s="498"/>
      <c r="VE711" s="498"/>
      <c r="VF711" s="498"/>
      <c r="VG711" s="498"/>
      <c r="VH711" s="498"/>
      <c r="VI711" s="498"/>
      <c r="VJ711" s="498"/>
      <c r="VK711" s="498"/>
      <c r="VL711" s="498"/>
      <c r="VM711" s="498"/>
      <c r="VN711" s="498"/>
      <c r="VO711" s="498"/>
      <c r="VP711" s="498"/>
      <c r="VQ711" s="498"/>
      <c r="VR711" s="498"/>
      <c r="VS711" s="498"/>
      <c r="VT711" s="498"/>
      <c r="VU711" s="498"/>
      <c r="VV711" s="498"/>
      <c r="VW711" s="498"/>
      <c r="VX711" s="498"/>
      <c r="VY711" s="498"/>
      <c r="VZ711" s="498"/>
      <c r="WA711" s="498"/>
      <c r="WB711" s="498"/>
      <c r="WC711" s="498"/>
      <c r="WD711" s="498"/>
      <c r="WE711" s="498"/>
      <c r="WF711" s="498"/>
      <c r="WG711" s="498"/>
      <c r="WH711" s="498"/>
      <c r="WI711" s="498"/>
      <c r="WJ711" s="498"/>
      <c r="WK711" s="498"/>
      <c r="WL711" s="498"/>
      <c r="WM711" s="498"/>
      <c r="WN711" s="498"/>
      <c r="WO711" s="498"/>
      <c r="WP711" s="498"/>
      <c r="WQ711" s="498"/>
      <c r="WR711" s="498"/>
      <c r="WS711" s="498"/>
      <c r="WT711" s="498"/>
      <c r="WU711" s="498"/>
      <c r="WV711" s="498"/>
      <c r="WW711" s="498"/>
      <c r="WX711" s="498"/>
      <c r="WY711" s="498"/>
      <c r="WZ711" s="498"/>
      <c r="XA711" s="498"/>
      <c r="XB711" s="498"/>
      <c r="XC711" s="498"/>
      <c r="XD711" s="498"/>
      <c r="XE711" s="498"/>
      <c r="XF711" s="498"/>
      <c r="XG711" s="498"/>
      <c r="XH711" s="498"/>
      <c r="XI711" s="498"/>
      <c r="XJ711" s="498"/>
      <c r="XK711" s="498"/>
      <c r="XL711" s="498"/>
      <c r="XM711" s="498"/>
      <c r="XN711" s="498"/>
      <c r="XO711" s="498"/>
      <c r="XP711" s="498"/>
      <c r="XQ711" s="498"/>
      <c r="XR711" s="498"/>
      <c r="XS711" s="498"/>
      <c r="XT711" s="498"/>
      <c r="XU711" s="498"/>
      <c r="XV711" s="498"/>
      <c r="XW711" s="498"/>
      <c r="XX711" s="498"/>
      <c r="XY711" s="498"/>
      <c r="XZ711" s="498"/>
      <c r="YA711" s="498"/>
      <c r="YB711" s="498"/>
      <c r="YC711" s="498"/>
      <c r="YD711" s="498"/>
      <c r="YE711" s="498"/>
      <c r="YF711" s="498"/>
      <c r="YG711" s="498"/>
      <c r="YH711" s="498"/>
      <c r="YI711" s="498"/>
      <c r="YJ711" s="498"/>
      <c r="YK711" s="498"/>
      <c r="YL711" s="498"/>
      <c r="YM711" s="498"/>
      <c r="YN711" s="498"/>
      <c r="YO711" s="498"/>
      <c r="YP711" s="498"/>
      <c r="YQ711" s="498"/>
      <c r="YR711" s="498"/>
      <c r="YS711" s="498"/>
      <c r="YT711" s="498"/>
      <c r="YU711" s="498"/>
      <c r="YV711" s="498"/>
      <c r="YW711" s="498"/>
      <c r="YX711" s="498"/>
      <c r="YY711" s="498"/>
      <c r="YZ711" s="498"/>
      <c r="ZA711" s="498"/>
      <c r="ZB711" s="498"/>
      <c r="ZC711" s="498"/>
      <c r="ZD711" s="498"/>
      <c r="ZE711" s="498"/>
      <c r="ZF711" s="498"/>
      <c r="ZG711" s="498"/>
      <c r="ZH711" s="498"/>
      <c r="ZI711" s="498"/>
      <c r="ZJ711" s="498"/>
      <c r="ZK711" s="498"/>
      <c r="ZL711" s="498"/>
      <c r="ZM711" s="498"/>
      <c r="ZN711" s="498"/>
      <c r="ZO711" s="498"/>
      <c r="ZP711" s="498"/>
      <c r="ZQ711" s="498"/>
      <c r="ZR711" s="498"/>
      <c r="ZS711" s="498"/>
      <c r="ZT711" s="498"/>
      <c r="ZU711" s="498"/>
      <c r="ZV711" s="498"/>
      <c r="ZW711" s="498"/>
      <c r="ZX711" s="498"/>
      <c r="ZY711" s="498"/>
      <c r="ZZ711" s="498"/>
      <c r="AAA711" s="498"/>
      <c r="AAB711" s="498"/>
      <c r="AAC711" s="498"/>
      <c r="AAD711" s="498"/>
      <c r="AAE711" s="498"/>
      <c r="AAF711" s="498"/>
      <c r="AAG711" s="498"/>
      <c r="AAH711" s="498"/>
      <c r="AAI711" s="498"/>
      <c r="AAJ711" s="498"/>
      <c r="AAK711" s="498"/>
      <c r="AAL711" s="498"/>
      <c r="AAM711" s="498"/>
      <c r="AAN711" s="498"/>
      <c r="AAO711" s="498"/>
      <c r="AAP711" s="498"/>
      <c r="AAQ711" s="498"/>
      <c r="AAR711" s="498"/>
      <c r="AAS711" s="498"/>
      <c r="AAT711" s="498"/>
      <c r="AAU711" s="498"/>
      <c r="AAV711" s="498"/>
      <c r="AAW711" s="498"/>
      <c r="AAX711" s="498"/>
      <c r="AAY711" s="498"/>
      <c r="AAZ711" s="498"/>
      <c r="ABA711" s="498"/>
      <c r="ABB711" s="498"/>
      <c r="ABC711" s="498"/>
      <c r="ABD711" s="498"/>
      <c r="ABE711" s="498"/>
      <c r="ABF711" s="498"/>
      <c r="ABG711" s="498"/>
      <c r="ABH711" s="498"/>
      <c r="ABI711" s="498"/>
      <c r="ABJ711" s="498"/>
      <c r="ABK711" s="498"/>
      <c r="ABL711" s="498"/>
      <c r="ABM711" s="498"/>
      <c r="ABN711" s="498"/>
      <c r="ABO711" s="498"/>
      <c r="ABP711" s="498"/>
      <c r="ABQ711" s="498"/>
      <c r="ABR711" s="498"/>
      <c r="ABS711" s="498"/>
      <c r="ABT711" s="498"/>
      <c r="ABU711" s="498"/>
      <c r="ABV711" s="498"/>
      <c r="ABW711" s="498"/>
      <c r="ABX711" s="498"/>
      <c r="ABY711" s="498"/>
      <c r="ABZ711" s="498"/>
      <c r="ACA711" s="498"/>
      <c r="ACB711" s="498"/>
      <c r="ACC711" s="498"/>
      <c r="ACD711" s="498"/>
      <c r="ACE711" s="498"/>
      <c r="ACF711" s="498"/>
      <c r="ACG711" s="498"/>
      <c r="ACH711" s="498"/>
      <c r="ACI711" s="498"/>
      <c r="ACJ711" s="498"/>
      <c r="ACK711" s="498"/>
      <c r="ACL711" s="498"/>
      <c r="ACM711" s="498"/>
      <c r="ACN711" s="498"/>
      <c r="ACO711" s="498"/>
      <c r="ACP711" s="498"/>
      <c r="ACQ711" s="498"/>
      <c r="ACR711" s="498"/>
      <c r="ACS711" s="498"/>
      <c r="ACT711" s="498"/>
      <c r="ACU711" s="498"/>
      <c r="ACV711" s="498"/>
      <c r="ACW711" s="498"/>
      <c r="ACX711" s="498"/>
      <c r="ACY711" s="498"/>
      <c r="ACZ711" s="498"/>
      <c r="ADA711" s="498"/>
      <c r="ADB711" s="498"/>
      <c r="ADC711" s="498"/>
      <c r="ADD711" s="498"/>
      <c r="ADE711" s="498"/>
      <c r="ADF711" s="498"/>
      <c r="ADG711" s="498"/>
      <c r="ADH711" s="498"/>
      <c r="ADI711" s="498"/>
      <c r="ADJ711" s="498"/>
      <c r="ADK711" s="498"/>
      <c r="ADL711" s="498"/>
      <c r="ADM711" s="498"/>
      <c r="ADN711" s="498"/>
      <c r="ADO711" s="498"/>
      <c r="ADP711" s="498"/>
      <c r="ADQ711" s="498"/>
      <c r="ADR711" s="498"/>
      <c r="ADS711" s="498"/>
      <c r="ADT711" s="498"/>
      <c r="ADU711" s="498"/>
      <c r="ADV711" s="498"/>
      <c r="ADW711" s="498"/>
      <c r="ADX711" s="498"/>
      <c r="ADY711" s="498"/>
      <c r="ADZ711" s="498"/>
      <c r="AEA711" s="498"/>
      <c r="AEB711" s="498"/>
      <c r="AEC711" s="498"/>
      <c r="AED711" s="498"/>
      <c r="AEE711" s="498"/>
      <c r="AEF711" s="498"/>
      <c r="AEG711" s="498"/>
      <c r="AEH711" s="498"/>
      <c r="AEI711" s="498"/>
      <c r="AEJ711" s="498"/>
      <c r="AEK711" s="498"/>
      <c r="AEL711" s="498"/>
      <c r="AEM711" s="498"/>
      <c r="AEN711" s="498"/>
      <c r="AEO711" s="498"/>
      <c r="AEP711" s="498"/>
      <c r="AEQ711" s="498"/>
      <c r="AER711" s="498"/>
      <c r="AES711" s="498"/>
      <c r="AET711" s="498"/>
      <c r="AEU711" s="498"/>
      <c r="AEV711" s="498"/>
      <c r="AEW711" s="498"/>
      <c r="AEX711" s="498"/>
      <c r="AEY711" s="498"/>
      <c r="AEZ711" s="498"/>
      <c r="AFA711" s="498"/>
      <c r="AFB711" s="498"/>
      <c r="AFC711" s="498"/>
      <c r="AFD711" s="498"/>
      <c r="AFE711" s="498"/>
      <c r="AFF711" s="498"/>
      <c r="AFG711" s="498"/>
      <c r="AFH711" s="498"/>
      <c r="AFI711" s="498"/>
      <c r="AFJ711" s="498"/>
      <c r="AFK711" s="498"/>
      <c r="AFL711" s="498"/>
      <c r="AFM711" s="498"/>
      <c r="AFN711" s="498"/>
      <c r="AFO711" s="498"/>
      <c r="AFP711" s="498"/>
      <c r="AFQ711" s="498"/>
      <c r="AFR711" s="498"/>
      <c r="AFS711" s="498"/>
      <c r="AFT711" s="498"/>
      <c r="AFU711" s="498"/>
      <c r="AFV711" s="498"/>
      <c r="AFW711" s="498"/>
      <c r="AFX711" s="498"/>
      <c r="AFY711" s="498"/>
      <c r="AFZ711" s="498"/>
      <c r="AGA711" s="498"/>
      <c r="AGB711" s="498"/>
      <c r="AGC711" s="498"/>
      <c r="AGD711" s="498"/>
      <c r="AGE711" s="498"/>
      <c r="AGF711" s="498"/>
      <c r="AGG711" s="498"/>
      <c r="AGH711" s="498"/>
      <c r="AGI711" s="498"/>
      <c r="AGJ711" s="498"/>
      <c r="AGK711" s="498"/>
      <c r="AGL711" s="498"/>
      <c r="AGM711" s="498"/>
      <c r="AGN711" s="498"/>
      <c r="AGO711" s="498"/>
      <c r="AGP711" s="498"/>
      <c r="AGQ711" s="498"/>
      <c r="AGR711" s="498"/>
      <c r="AGS711" s="498"/>
      <c r="AGT711" s="498"/>
      <c r="AGU711" s="498"/>
      <c r="AGV711" s="498"/>
      <c r="AGW711" s="498"/>
      <c r="AGX711" s="498"/>
      <c r="AGY711" s="498"/>
      <c r="AGZ711" s="498"/>
      <c r="AHA711" s="498"/>
      <c r="AHB711" s="498"/>
      <c r="AHC711" s="498"/>
      <c r="AHD711" s="498"/>
      <c r="AHE711" s="498"/>
      <c r="AHF711" s="498"/>
      <c r="AHG711" s="498"/>
      <c r="AHH711" s="498"/>
      <c r="AHI711" s="498"/>
      <c r="AHJ711" s="498"/>
      <c r="AHK711" s="498"/>
      <c r="AHL711" s="498"/>
      <c r="AHM711" s="498"/>
      <c r="AHN711" s="498"/>
      <c r="AHO711" s="498"/>
      <c r="AHP711" s="498"/>
      <c r="AHQ711" s="498"/>
      <c r="AHR711" s="498"/>
      <c r="AHS711" s="498"/>
      <c r="AHT711" s="498"/>
      <c r="AHU711" s="498"/>
      <c r="AHV711" s="498"/>
      <c r="AHW711" s="498"/>
      <c r="AHX711" s="498"/>
      <c r="AHY711" s="498"/>
      <c r="AHZ711" s="498"/>
      <c r="AIA711" s="498"/>
      <c r="AIB711" s="498"/>
      <c r="AIC711" s="498"/>
      <c r="AID711" s="498"/>
      <c r="AIE711" s="498"/>
      <c r="AIF711" s="498"/>
      <c r="AIG711" s="498"/>
      <c r="AIH711" s="498"/>
      <c r="AII711" s="498"/>
      <c r="AIJ711" s="498"/>
      <c r="AIK711" s="498"/>
      <c r="AIL711" s="498"/>
      <c r="AIM711" s="498"/>
      <c r="AIN711" s="498"/>
      <c r="AIO711" s="498"/>
      <c r="AIP711" s="498"/>
      <c r="AIQ711" s="498"/>
      <c r="AIR711" s="498"/>
      <c r="AIS711" s="498"/>
      <c r="AIT711" s="498"/>
      <c r="AIU711" s="498"/>
      <c r="AIV711" s="498"/>
      <c r="AIW711" s="498"/>
      <c r="AIX711" s="498"/>
      <c r="AIY711" s="498"/>
      <c r="AIZ711" s="498"/>
      <c r="AJA711" s="498"/>
      <c r="AJB711" s="498"/>
      <c r="AJC711" s="498"/>
      <c r="AJD711" s="498"/>
      <c r="AJE711" s="498"/>
      <c r="AJF711" s="498"/>
      <c r="AJG711" s="498"/>
      <c r="AJH711" s="498"/>
      <c r="AJI711" s="498"/>
      <c r="AJJ711" s="498"/>
      <c r="AJK711" s="498"/>
      <c r="AJL711" s="498"/>
      <c r="AJM711" s="498"/>
      <c r="AJN711" s="498"/>
      <c r="AJO711" s="498"/>
      <c r="AJP711" s="498"/>
      <c r="AJQ711" s="498"/>
      <c r="AJR711" s="498"/>
      <c r="AJS711" s="498"/>
      <c r="AJT711" s="498"/>
      <c r="AJU711" s="498"/>
      <c r="AJV711" s="498"/>
      <c r="AJW711" s="498"/>
      <c r="AJX711" s="498"/>
      <c r="AJY711" s="498"/>
      <c r="AJZ711" s="498"/>
      <c r="AKA711" s="498"/>
      <c r="AKB711" s="498"/>
      <c r="AKC711" s="498"/>
      <c r="AKD711" s="498"/>
      <c r="AKE711" s="498"/>
      <c r="AKF711" s="498"/>
      <c r="AKG711" s="498"/>
      <c r="AKH711" s="498"/>
      <c r="AKI711" s="498"/>
      <c r="AKJ711" s="498"/>
      <c r="AKK711" s="498"/>
      <c r="AKL711" s="498"/>
      <c r="AKM711" s="498"/>
      <c r="AKN711" s="498"/>
      <c r="AKO711" s="498"/>
      <c r="AKP711" s="498"/>
      <c r="AKQ711" s="498"/>
      <c r="AKR711" s="498"/>
      <c r="AKS711" s="498"/>
      <c r="AKT711" s="498"/>
      <c r="AKU711" s="498"/>
      <c r="AKV711" s="498"/>
      <c r="AKW711" s="498"/>
      <c r="AKX711" s="498"/>
      <c r="AKY711" s="498"/>
      <c r="AKZ711" s="498"/>
      <c r="ALA711" s="498"/>
      <c r="ALB711" s="498"/>
      <c r="ALC711" s="498"/>
      <c r="ALD711" s="498"/>
      <c r="ALE711" s="498"/>
      <c r="ALF711" s="498"/>
      <c r="ALG711" s="498"/>
      <c r="ALH711" s="498"/>
      <c r="ALI711" s="498"/>
      <c r="ALJ711" s="498"/>
      <c r="ALK711" s="498"/>
      <c r="ALL711" s="498"/>
      <c r="ALM711" s="498"/>
      <c r="ALN711" s="498"/>
      <c r="ALO711" s="498"/>
      <c r="ALP711" s="498"/>
      <c r="ALQ711" s="498"/>
      <c r="ALR711" s="498"/>
      <c r="ALS711" s="498"/>
      <c r="ALT711" s="498"/>
      <c r="ALU711" s="498"/>
      <c r="ALV711" s="498"/>
      <c r="ALW711" s="498"/>
      <c r="ALX711" s="498"/>
      <c r="ALY711" s="498"/>
      <c r="ALZ711" s="498"/>
      <c r="AMA711" s="498"/>
      <c r="AMB711" s="498"/>
      <c r="AMC711" s="498"/>
      <c r="AMD711" s="498"/>
      <c r="AME711" s="498"/>
      <c r="AMF711" s="498"/>
      <c r="AMG711" s="498"/>
      <c r="AMH711" s="498"/>
      <c r="AMI711" s="498"/>
      <c r="AMJ711" s="498"/>
      <c r="AMK711" s="498"/>
    </row>
    <row r="712" spans="1:1025" s="499" customFormat="1" ht="15" customHeight="1" x14ac:dyDescent="0.25">
      <c r="A712" s="498"/>
      <c r="B712" s="553" t="s">
        <v>492</v>
      </c>
      <c r="C712" s="553"/>
      <c r="D712" s="553"/>
      <c r="E712" s="554" t="s">
        <v>12</v>
      </c>
      <c r="F712" s="555">
        <v>2</v>
      </c>
      <c r="G712" s="552">
        <v>135</v>
      </c>
      <c r="H712" s="552">
        <f>G712*F712</f>
        <v>270</v>
      </c>
      <c r="I712" s="498"/>
      <c r="J712" s="487"/>
      <c r="K712" s="487"/>
      <c r="L712" s="487"/>
      <c r="M712" s="466"/>
      <c r="N712" s="467"/>
      <c r="O712" s="468"/>
      <c r="P712" s="468"/>
      <c r="Q712" s="498"/>
      <c r="R712" s="498"/>
      <c r="S712" s="498"/>
      <c r="T712" s="498"/>
      <c r="U712" s="498"/>
      <c r="V712" s="498"/>
      <c r="W712" s="498"/>
      <c r="X712" s="498"/>
      <c r="Y712" s="498"/>
      <c r="Z712" s="498"/>
      <c r="AA712" s="498"/>
      <c r="AB712" s="498"/>
      <c r="AC712" s="498"/>
      <c r="AD712" s="498"/>
      <c r="AE712" s="498"/>
      <c r="AF712" s="498"/>
      <c r="AG712" s="498"/>
      <c r="AH712" s="498"/>
      <c r="AI712" s="498"/>
      <c r="AJ712" s="498"/>
      <c r="AK712" s="498"/>
      <c r="AL712" s="498"/>
      <c r="AM712" s="498"/>
      <c r="AN712" s="498"/>
      <c r="AO712" s="498"/>
      <c r="AP712" s="498"/>
      <c r="AQ712" s="498"/>
      <c r="AR712" s="498"/>
      <c r="AS712" s="498"/>
      <c r="AT712" s="498"/>
      <c r="AU712" s="498"/>
      <c r="AV712" s="498"/>
      <c r="AW712" s="498"/>
      <c r="AX712" s="498"/>
      <c r="AY712" s="498"/>
      <c r="AZ712" s="498"/>
      <c r="BA712" s="498"/>
      <c r="BB712" s="498"/>
      <c r="BC712" s="498"/>
      <c r="BD712" s="498"/>
      <c r="BE712" s="498"/>
      <c r="BF712" s="498"/>
      <c r="BG712" s="498"/>
      <c r="BH712" s="498"/>
      <c r="BI712" s="498"/>
      <c r="BJ712" s="498"/>
      <c r="BK712" s="498"/>
      <c r="BL712" s="498"/>
      <c r="BM712" s="498"/>
      <c r="BN712" s="498"/>
      <c r="BO712" s="498"/>
      <c r="BP712" s="498"/>
      <c r="BQ712" s="498"/>
      <c r="BR712" s="498"/>
      <c r="BS712" s="498"/>
      <c r="BT712" s="498"/>
      <c r="BU712" s="498"/>
      <c r="BV712" s="498"/>
      <c r="BW712" s="498"/>
      <c r="BX712" s="498"/>
      <c r="BY712" s="498"/>
      <c r="BZ712" s="498"/>
      <c r="CA712" s="498"/>
      <c r="CB712" s="498"/>
      <c r="CC712" s="498"/>
      <c r="CD712" s="498"/>
      <c r="CE712" s="498"/>
      <c r="CF712" s="498"/>
      <c r="CG712" s="498"/>
      <c r="CH712" s="498"/>
      <c r="CI712" s="498"/>
      <c r="CJ712" s="498"/>
      <c r="CK712" s="498"/>
      <c r="CL712" s="498"/>
      <c r="CM712" s="498"/>
      <c r="CN712" s="498"/>
      <c r="CO712" s="498"/>
      <c r="CP712" s="498"/>
      <c r="CQ712" s="498"/>
      <c r="CR712" s="498"/>
      <c r="CS712" s="498"/>
      <c r="CT712" s="498"/>
      <c r="CU712" s="498"/>
      <c r="CV712" s="498"/>
      <c r="CW712" s="498"/>
      <c r="CX712" s="498"/>
      <c r="CY712" s="498"/>
      <c r="CZ712" s="498"/>
      <c r="DA712" s="498"/>
      <c r="DB712" s="498"/>
      <c r="DC712" s="498"/>
      <c r="DD712" s="498"/>
      <c r="DE712" s="498"/>
      <c r="DF712" s="498"/>
      <c r="DG712" s="498"/>
      <c r="DH712" s="498"/>
      <c r="DI712" s="498"/>
      <c r="DJ712" s="498"/>
      <c r="DK712" s="498"/>
      <c r="DL712" s="498"/>
      <c r="DM712" s="498"/>
      <c r="DN712" s="498"/>
      <c r="DO712" s="498"/>
      <c r="DP712" s="498"/>
      <c r="DQ712" s="498"/>
      <c r="DR712" s="498"/>
      <c r="DS712" s="498"/>
      <c r="DT712" s="498"/>
      <c r="DU712" s="498"/>
      <c r="DV712" s="498"/>
      <c r="DW712" s="498"/>
      <c r="DX712" s="498"/>
      <c r="DY712" s="498"/>
      <c r="DZ712" s="498"/>
      <c r="EA712" s="498"/>
      <c r="EB712" s="498"/>
      <c r="EC712" s="498"/>
      <c r="ED712" s="498"/>
      <c r="EE712" s="498"/>
      <c r="EF712" s="498"/>
      <c r="EG712" s="498"/>
      <c r="EH712" s="498"/>
      <c r="EI712" s="498"/>
      <c r="EJ712" s="498"/>
      <c r="EK712" s="498"/>
      <c r="EL712" s="498"/>
      <c r="EM712" s="498"/>
      <c r="EN712" s="498"/>
      <c r="EO712" s="498"/>
      <c r="EP712" s="498"/>
      <c r="EQ712" s="498"/>
      <c r="ER712" s="498"/>
      <c r="ES712" s="498"/>
      <c r="ET712" s="498"/>
      <c r="EU712" s="498"/>
      <c r="EV712" s="498"/>
      <c r="EW712" s="498"/>
      <c r="EX712" s="498"/>
      <c r="EY712" s="498"/>
      <c r="EZ712" s="498"/>
      <c r="FA712" s="498"/>
      <c r="FB712" s="498"/>
      <c r="FC712" s="498"/>
      <c r="FD712" s="498"/>
      <c r="FE712" s="498"/>
      <c r="FF712" s="498"/>
      <c r="FG712" s="498"/>
      <c r="FH712" s="498"/>
      <c r="FI712" s="498"/>
      <c r="FJ712" s="498"/>
      <c r="FK712" s="498"/>
      <c r="FL712" s="498"/>
      <c r="FM712" s="498"/>
      <c r="FN712" s="498"/>
      <c r="FO712" s="498"/>
      <c r="FP712" s="498"/>
      <c r="FQ712" s="498"/>
      <c r="FR712" s="498"/>
      <c r="FS712" s="498"/>
      <c r="FT712" s="498"/>
      <c r="FU712" s="498"/>
      <c r="FV712" s="498"/>
      <c r="FW712" s="498"/>
      <c r="FX712" s="498"/>
      <c r="FY712" s="498"/>
      <c r="FZ712" s="498"/>
      <c r="GA712" s="498"/>
      <c r="GB712" s="498"/>
      <c r="GC712" s="498"/>
      <c r="GD712" s="498"/>
      <c r="GE712" s="498"/>
      <c r="GF712" s="498"/>
      <c r="GG712" s="498"/>
      <c r="GH712" s="498"/>
      <c r="GI712" s="498"/>
      <c r="GJ712" s="498"/>
      <c r="GK712" s="498"/>
      <c r="GL712" s="498"/>
      <c r="GM712" s="498"/>
      <c r="GN712" s="498"/>
      <c r="GO712" s="498"/>
      <c r="GP712" s="498"/>
      <c r="GQ712" s="498"/>
      <c r="GR712" s="498"/>
      <c r="GS712" s="498"/>
      <c r="GT712" s="498"/>
      <c r="GU712" s="498"/>
      <c r="GV712" s="498"/>
      <c r="GW712" s="498"/>
      <c r="GX712" s="498"/>
      <c r="GY712" s="498"/>
      <c r="GZ712" s="498"/>
      <c r="HA712" s="498"/>
      <c r="HB712" s="498"/>
      <c r="HC712" s="498"/>
      <c r="HD712" s="498"/>
      <c r="HE712" s="498"/>
      <c r="HF712" s="498"/>
      <c r="HG712" s="498"/>
      <c r="HH712" s="498"/>
      <c r="HI712" s="498"/>
      <c r="HJ712" s="498"/>
      <c r="HK712" s="498"/>
      <c r="HL712" s="498"/>
      <c r="HM712" s="498"/>
      <c r="HN712" s="498"/>
      <c r="HO712" s="498"/>
      <c r="HP712" s="498"/>
      <c r="HQ712" s="498"/>
      <c r="HR712" s="498"/>
      <c r="HS712" s="498"/>
      <c r="HT712" s="498"/>
      <c r="HU712" s="498"/>
      <c r="HV712" s="498"/>
      <c r="HW712" s="498"/>
      <c r="HX712" s="498"/>
      <c r="HY712" s="498"/>
      <c r="HZ712" s="498"/>
      <c r="IA712" s="498"/>
      <c r="IB712" s="498"/>
      <c r="IC712" s="498"/>
      <c r="ID712" s="498"/>
      <c r="IE712" s="498"/>
      <c r="IF712" s="498"/>
      <c r="IG712" s="498"/>
      <c r="IH712" s="498"/>
      <c r="II712" s="498"/>
      <c r="IJ712" s="498"/>
      <c r="IK712" s="498"/>
      <c r="IL712" s="498"/>
      <c r="IM712" s="498"/>
      <c r="IN712" s="498"/>
      <c r="IO712" s="498"/>
      <c r="IP712" s="498"/>
      <c r="IQ712" s="498"/>
      <c r="IR712" s="498"/>
      <c r="IS712" s="498"/>
      <c r="IT712" s="498"/>
      <c r="IU712" s="498"/>
      <c r="IV712" s="498"/>
      <c r="IW712" s="498"/>
      <c r="IX712" s="498"/>
      <c r="IY712" s="498"/>
      <c r="IZ712" s="498"/>
      <c r="JA712" s="498"/>
      <c r="JB712" s="498"/>
      <c r="JC712" s="498"/>
      <c r="JD712" s="498"/>
      <c r="JE712" s="498"/>
      <c r="JF712" s="498"/>
      <c r="JG712" s="498"/>
      <c r="JH712" s="498"/>
      <c r="JI712" s="498"/>
      <c r="JJ712" s="498"/>
      <c r="JK712" s="498"/>
      <c r="JL712" s="498"/>
      <c r="JM712" s="498"/>
      <c r="JN712" s="498"/>
      <c r="JO712" s="498"/>
      <c r="JP712" s="498"/>
      <c r="JQ712" s="498"/>
      <c r="JR712" s="498"/>
      <c r="JS712" s="498"/>
      <c r="JT712" s="498"/>
      <c r="JU712" s="498"/>
      <c r="JV712" s="498"/>
      <c r="JW712" s="498"/>
      <c r="JX712" s="498"/>
      <c r="JY712" s="498"/>
      <c r="JZ712" s="498"/>
      <c r="KA712" s="498"/>
      <c r="KB712" s="498"/>
      <c r="KC712" s="498"/>
      <c r="KD712" s="498"/>
      <c r="KE712" s="498"/>
      <c r="KF712" s="498"/>
      <c r="KG712" s="498"/>
      <c r="KH712" s="498"/>
      <c r="KI712" s="498"/>
      <c r="KJ712" s="498"/>
      <c r="KK712" s="498"/>
      <c r="KL712" s="498"/>
      <c r="KM712" s="498"/>
      <c r="KN712" s="498"/>
      <c r="KO712" s="498"/>
      <c r="KP712" s="498"/>
      <c r="KQ712" s="498"/>
      <c r="KR712" s="498"/>
      <c r="KS712" s="498"/>
      <c r="KT712" s="498"/>
      <c r="KU712" s="498"/>
      <c r="KV712" s="498"/>
      <c r="KW712" s="498"/>
      <c r="KX712" s="498"/>
      <c r="KY712" s="498"/>
      <c r="KZ712" s="498"/>
      <c r="LA712" s="498"/>
      <c r="LB712" s="498"/>
      <c r="LC712" s="498"/>
      <c r="LD712" s="498"/>
      <c r="LE712" s="498"/>
      <c r="LF712" s="498"/>
      <c r="LG712" s="498"/>
      <c r="LH712" s="498"/>
      <c r="LI712" s="498"/>
      <c r="LJ712" s="498"/>
      <c r="LK712" s="498"/>
      <c r="LL712" s="498"/>
      <c r="LM712" s="498"/>
      <c r="LN712" s="498"/>
      <c r="LO712" s="498"/>
      <c r="LP712" s="498"/>
      <c r="LQ712" s="498"/>
      <c r="LR712" s="498"/>
      <c r="LS712" s="498"/>
      <c r="LT712" s="498"/>
      <c r="LU712" s="498"/>
      <c r="LV712" s="498"/>
      <c r="LW712" s="498"/>
      <c r="LX712" s="498"/>
      <c r="LY712" s="498"/>
      <c r="LZ712" s="498"/>
      <c r="MA712" s="498"/>
      <c r="MB712" s="498"/>
      <c r="MC712" s="498"/>
      <c r="MD712" s="498"/>
      <c r="ME712" s="498"/>
      <c r="MF712" s="498"/>
      <c r="MG712" s="498"/>
      <c r="MH712" s="498"/>
      <c r="MI712" s="498"/>
      <c r="MJ712" s="498"/>
      <c r="MK712" s="498"/>
      <c r="ML712" s="498"/>
      <c r="MM712" s="498"/>
      <c r="MN712" s="498"/>
      <c r="MO712" s="498"/>
      <c r="MP712" s="498"/>
      <c r="MQ712" s="498"/>
      <c r="MR712" s="498"/>
      <c r="MS712" s="498"/>
      <c r="MT712" s="498"/>
      <c r="MU712" s="498"/>
      <c r="MV712" s="498"/>
      <c r="MW712" s="498"/>
      <c r="MX712" s="498"/>
      <c r="MY712" s="498"/>
      <c r="MZ712" s="498"/>
      <c r="NA712" s="498"/>
      <c r="NB712" s="498"/>
      <c r="NC712" s="498"/>
      <c r="ND712" s="498"/>
      <c r="NE712" s="498"/>
      <c r="NF712" s="498"/>
      <c r="NG712" s="498"/>
      <c r="NH712" s="498"/>
      <c r="NI712" s="498"/>
      <c r="NJ712" s="498"/>
      <c r="NK712" s="498"/>
      <c r="NL712" s="498"/>
      <c r="NM712" s="498"/>
      <c r="NN712" s="498"/>
      <c r="NO712" s="498"/>
      <c r="NP712" s="498"/>
      <c r="NQ712" s="498"/>
      <c r="NR712" s="498"/>
      <c r="NS712" s="498"/>
      <c r="NT712" s="498"/>
      <c r="NU712" s="498"/>
      <c r="NV712" s="498"/>
      <c r="NW712" s="498"/>
      <c r="NX712" s="498"/>
      <c r="NY712" s="498"/>
      <c r="NZ712" s="498"/>
      <c r="OA712" s="498"/>
      <c r="OB712" s="498"/>
      <c r="OC712" s="498"/>
      <c r="OD712" s="498"/>
      <c r="OE712" s="498"/>
      <c r="OF712" s="498"/>
      <c r="OG712" s="498"/>
      <c r="OH712" s="498"/>
      <c r="OI712" s="498"/>
      <c r="OJ712" s="498"/>
      <c r="OK712" s="498"/>
      <c r="OL712" s="498"/>
      <c r="OM712" s="498"/>
      <c r="ON712" s="498"/>
      <c r="OO712" s="498"/>
      <c r="OP712" s="498"/>
      <c r="OQ712" s="498"/>
      <c r="OR712" s="498"/>
      <c r="OS712" s="498"/>
      <c r="OT712" s="498"/>
      <c r="OU712" s="498"/>
      <c r="OV712" s="498"/>
      <c r="OW712" s="498"/>
      <c r="OX712" s="498"/>
      <c r="OY712" s="498"/>
      <c r="OZ712" s="498"/>
      <c r="PA712" s="498"/>
      <c r="PB712" s="498"/>
      <c r="PC712" s="498"/>
      <c r="PD712" s="498"/>
      <c r="PE712" s="498"/>
      <c r="PF712" s="498"/>
      <c r="PG712" s="498"/>
      <c r="PH712" s="498"/>
      <c r="PI712" s="498"/>
      <c r="PJ712" s="498"/>
      <c r="PK712" s="498"/>
      <c r="PL712" s="498"/>
      <c r="PM712" s="498"/>
      <c r="PN712" s="498"/>
      <c r="PO712" s="498"/>
      <c r="PP712" s="498"/>
      <c r="PQ712" s="498"/>
      <c r="PR712" s="498"/>
      <c r="PS712" s="498"/>
      <c r="PT712" s="498"/>
      <c r="PU712" s="498"/>
      <c r="PV712" s="498"/>
      <c r="PW712" s="498"/>
      <c r="PX712" s="498"/>
      <c r="PY712" s="498"/>
      <c r="PZ712" s="498"/>
      <c r="QA712" s="498"/>
      <c r="QB712" s="498"/>
      <c r="QC712" s="498"/>
      <c r="QD712" s="498"/>
      <c r="QE712" s="498"/>
      <c r="QF712" s="498"/>
      <c r="QG712" s="498"/>
      <c r="QH712" s="498"/>
      <c r="QI712" s="498"/>
      <c r="QJ712" s="498"/>
      <c r="QK712" s="498"/>
      <c r="QL712" s="498"/>
      <c r="QM712" s="498"/>
      <c r="QN712" s="498"/>
      <c r="QO712" s="498"/>
      <c r="QP712" s="498"/>
      <c r="QQ712" s="498"/>
      <c r="QR712" s="498"/>
      <c r="QS712" s="498"/>
      <c r="QT712" s="498"/>
      <c r="QU712" s="498"/>
      <c r="QV712" s="498"/>
      <c r="QW712" s="498"/>
      <c r="QX712" s="498"/>
      <c r="QY712" s="498"/>
      <c r="QZ712" s="498"/>
      <c r="RA712" s="498"/>
      <c r="RB712" s="498"/>
      <c r="RC712" s="498"/>
      <c r="RD712" s="498"/>
      <c r="RE712" s="498"/>
      <c r="RF712" s="498"/>
      <c r="RG712" s="498"/>
      <c r="RH712" s="498"/>
      <c r="RI712" s="498"/>
      <c r="RJ712" s="498"/>
      <c r="RK712" s="498"/>
      <c r="RL712" s="498"/>
      <c r="RM712" s="498"/>
      <c r="RN712" s="498"/>
      <c r="RO712" s="498"/>
      <c r="RP712" s="498"/>
      <c r="RQ712" s="498"/>
      <c r="RR712" s="498"/>
      <c r="RS712" s="498"/>
      <c r="RT712" s="498"/>
      <c r="RU712" s="498"/>
      <c r="RV712" s="498"/>
      <c r="RW712" s="498"/>
      <c r="RX712" s="498"/>
      <c r="RY712" s="498"/>
      <c r="RZ712" s="498"/>
      <c r="SA712" s="498"/>
      <c r="SB712" s="498"/>
      <c r="SC712" s="498"/>
      <c r="SD712" s="498"/>
      <c r="SE712" s="498"/>
      <c r="SF712" s="498"/>
      <c r="SG712" s="498"/>
      <c r="SH712" s="498"/>
      <c r="SI712" s="498"/>
      <c r="SJ712" s="498"/>
      <c r="SK712" s="498"/>
      <c r="SL712" s="498"/>
      <c r="SM712" s="498"/>
      <c r="SN712" s="498"/>
      <c r="SO712" s="498"/>
      <c r="SP712" s="498"/>
      <c r="SQ712" s="498"/>
      <c r="SR712" s="498"/>
      <c r="SS712" s="498"/>
      <c r="ST712" s="498"/>
      <c r="SU712" s="498"/>
      <c r="SV712" s="498"/>
      <c r="SW712" s="498"/>
      <c r="SX712" s="498"/>
      <c r="SY712" s="498"/>
      <c r="SZ712" s="498"/>
      <c r="TA712" s="498"/>
      <c r="TB712" s="498"/>
      <c r="TC712" s="498"/>
      <c r="TD712" s="498"/>
      <c r="TE712" s="498"/>
      <c r="TF712" s="498"/>
      <c r="TG712" s="498"/>
      <c r="TH712" s="498"/>
      <c r="TI712" s="498"/>
      <c r="TJ712" s="498"/>
      <c r="TK712" s="498"/>
      <c r="TL712" s="498"/>
      <c r="TM712" s="498"/>
      <c r="TN712" s="498"/>
      <c r="TO712" s="498"/>
      <c r="TP712" s="498"/>
      <c r="TQ712" s="498"/>
      <c r="TR712" s="498"/>
      <c r="TS712" s="498"/>
      <c r="TT712" s="498"/>
      <c r="TU712" s="498"/>
      <c r="TV712" s="498"/>
      <c r="TW712" s="498"/>
      <c r="TX712" s="498"/>
      <c r="TY712" s="498"/>
      <c r="TZ712" s="498"/>
      <c r="UA712" s="498"/>
      <c r="UB712" s="498"/>
      <c r="UC712" s="498"/>
      <c r="UD712" s="498"/>
      <c r="UE712" s="498"/>
      <c r="UF712" s="498"/>
      <c r="UG712" s="498"/>
      <c r="UH712" s="498"/>
      <c r="UI712" s="498"/>
      <c r="UJ712" s="498"/>
      <c r="UK712" s="498"/>
      <c r="UL712" s="498"/>
      <c r="UM712" s="498"/>
      <c r="UN712" s="498"/>
      <c r="UO712" s="498"/>
      <c r="UP712" s="498"/>
      <c r="UQ712" s="498"/>
      <c r="UR712" s="498"/>
      <c r="US712" s="498"/>
      <c r="UT712" s="498"/>
      <c r="UU712" s="498"/>
      <c r="UV712" s="498"/>
      <c r="UW712" s="498"/>
      <c r="UX712" s="498"/>
      <c r="UY712" s="498"/>
      <c r="UZ712" s="498"/>
      <c r="VA712" s="498"/>
      <c r="VB712" s="498"/>
      <c r="VC712" s="498"/>
      <c r="VD712" s="498"/>
      <c r="VE712" s="498"/>
      <c r="VF712" s="498"/>
      <c r="VG712" s="498"/>
      <c r="VH712" s="498"/>
      <c r="VI712" s="498"/>
      <c r="VJ712" s="498"/>
      <c r="VK712" s="498"/>
      <c r="VL712" s="498"/>
      <c r="VM712" s="498"/>
      <c r="VN712" s="498"/>
      <c r="VO712" s="498"/>
      <c r="VP712" s="498"/>
      <c r="VQ712" s="498"/>
      <c r="VR712" s="498"/>
      <c r="VS712" s="498"/>
      <c r="VT712" s="498"/>
      <c r="VU712" s="498"/>
      <c r="VV712" s="498"/>
      <c r="VW712" s="498"/>
      <c r="VX712" s="498"/>
      <c r="VY712" s="498"/>
      <c r="VZ712" s="498"/>
      <c r="WA712" s="498"/>
      <c r="WB712" s="498"/>
      <c r="WC712" s="498"/>
      <c r="WD712" s="498"/>
      <c r="WE712" s="498"/>
      <c r="WF712" s="498"/>
      <c r="WG712" s="498"/>
      <c r="WH712" s="498"/>
      <c r="WI712" s="498"/>
      <c r="WJ712" s="498"/>
      <c r="WK712" s="498"/>
      <c r="WL712" s="498"/>
      <c r="WM712" s="498"/>
      <c r="WN712" s="498"/>
      <c r="WO712" s="498"/>
      <c r="WP712" s="498"/>
      <c r="WQ712" s="498"/>
      <c r="WR712" s="498"/>
      <c r="WS712" s="498"/>
      <c r="WT712" s="498"/>
      <c r="WU712" s="498"/>
      <c r="WV712" s="498"/>
      <c r="WW712" s="498"/>
      <c r="WX712" s="498"/>
      <c r="WY712" s="498"/>
      <c r="WZ712" s="498"/>
      <c r="XA712" s="498"/>
      <c r="XB712" s="498"/>
      <c r="XC712" s="498"/>
      <c r="XD712" s="498"/>
      <c r="XE712" s="498"/>
      <c r="XF712" s="498"/>
      <c r="XG712" s="498"/>
      <c r="XH712" s="498"/>
      <c r="XI712" s="498"/>
      <c r="XJ712" s="498"/>
      <c r="XK712" s="498"/>
      <c r="XL712" s="498"/>
      <c r="XM712" s="498"/>
      <c r="XN712" s="498"/>
      <c r="XO712" s="498"/>
      <c r="XP712" s="498"/>
      <c r="XQ712" s="498"/>
      <c r="XR712" s="498"/>
      <c r="XS712" s="498"/>
      <c r="XT712" s="498"/>
      <c r="XU712" s="498"/>
      <c r="XV712" s="498"/>
      <c r="XW712" s="498"/>
      <c r="XX712" s="498"/>
      <c r="XY712" s="498"/>
      <c r="XZ712" s="498"/>
      <c r="YA712" s="498"/>
      <c r="YB712" s="498"/>
      <c r="YC712" s="498"/>
      <c r="YD712" s="498"/>
      <c r="YE712" s="498"/>
      <c r="YF712" s="498"/>
      <c r="YG712" s="498"/>
      <c r="YH712" s="498"/>
      <c r="YI712" s="498"/>
      <c r="YJ712" s="498"/>
      <c r="YK712" s="498"/>
      <c r="YL712" s="498"/>
      <c r="YM712" s="498"/>
      <c r="YN712" s="498"/>
      <c r="YO712" s="498"/>
      <c r="YP712" s="498"/>
      <c r="YQ712" s="498"/>
      <c r="YR712" s="498"/>
      <c r="YS712" s="498"/>
      <c r="YT712" s="498"/>
      <c r="YU712" s="498"/>
      <c r="YV712" s="498"/>
      <c r="YW712" s="498"/>
      <c r="YX712" s="498"/>
      <c r="YY712" s="498"/>
      <c r="YZ712" s="498"/>
      <c r="ZA712" s="498"/>
      <c r="ZB712" s="498"/>
      <c r="ZC712" s="498"/>
      <c r="ZD712" s="498"/>
      <c r="ZE712" s="498"/>
      <c r="ZF712" s="498"/>
      <c r="ZG712" s="498"/>
      <c r="ZH712" s="498"/>
      <c r="ZI712" s="498"/>
      <c r="ZJ712" s="498"/>
      <c r="ZK712" s="498"/>
      <c r="ZL712" s="498"/>
      <c r="ZM712" s="498"/>
      <c r="ZN712" s="498"/>
      <c r="ZO712" s="498"/>
      <c r="ZP712" s="498"/>
      <c r="ZQ712" s="498"/>
      <c r="ZR712" s="498"/>
      <c r="ZS712" s="498"/>
      <c r="ZT712" s="498"/>
      <c r="ZU712" s="498"/>
      <c r="ZV712" s="498"/>
      <c r="ZW712" s="498"/>
      <c r="ZX712" s="498"/>
      <c r="ZY712" s="498"/>
      <c r="ZZ712" s="498"/>
      <c r="AAA712" s="498"/>
      <c r="AAB712" s="498"/>
      <c r="AAC712" s="498"/>
      <c r="AAD712" s="498"/>
      <c r="AAE712" s="498"/>
      <c r="AAF712" s="498"/>
      <c r="AAG712" s="498"/>
      <c r="AAH712" s="498"/>
      <c r="AAI712" s="498"/>
      <c r="AAJ712" s="498"/>
      <c r="AAK712" s="498"/>
      <c r="AAL712" s="498"/>
      <c r="AAM712" s="498"/>
      <c r="AAN712" s="498"/>
      <c r="AAO712" s="498"/>
      <c r="AAP712" s="498"/>
      <c r="AAQ712" s="498"/>
      <c r="AAR712" s="498"/>
      <c r="AAS712" s="498"/>
      <c r="AAT712" s="498"/>
      <c r="AAU712" s="498"/>
      <c r="AAV712" s="498"/>
      <c r="AAW712" s="498"/>
      <c r="AAX712" s="498"/>
      <c r="AAY712" s="498"/>
      <c r="AAZ712" s="498"/>
      <c r="ABA712" s="498"/>
      <c r="ABB712" s="498"/>
      <c r="ABC712" s="498"/>
      <c r="ABD712" s="498"/>
      <c r="ABE712" s="498"/>
      <c r="ABF712" s="498"/>
      <c r="ABG712" s="498"/>
      <c r="ABH712" s="498"/>
      <c r="ABI712" s="498"/>
      <c r="ABJ712" s="498"/>
      <c r="ABK712" s="498"/>
      <c r="ABL712" s="498"/>
      <c r="ABM712" s="498"/>
      <c r="ABN712" s="498"/>
      <c r="ABO712" s="498"/>
      <c r="ABP712" s="498"/>
      <c r="ABQ712" s="498"/>
      <c r="ABR712" s="498"/>
      <c r="ABS712" s="498"/>
      <c r="ABT712" s="498"/>
      <c r="ABU712" s="498"/>
      <c r="ABV712" s="498"/>
      <c r="ABW712" s="498"/>
      <c r="ABX712" s="498"/>
      <c r="ABY712" s="498"/>
      <c r="ABZ712" s="498"/>
      <c r="ACA712" s="498"/>
      <c r="ACB712" s="498"/>
      <c r="ACC712" s="498"/>
      <c r="ACD712" s="498"/>
      <c r="ACE712" s="498"/>
      <c r="ACF712" s="498"/>
      <c r="ACG712" s="498"/>
      <c r="ACH712" s="498"/>
      <c r="ACI712" s="498"/>
      <c r="ACJ712" s="498"/>
      <c r="ACK712" s="498"/>
      <c r="ACL712" s="498"/>
      <c r="ACM712" s="498"/>
      <c r="ACN712" s="498"/>
      <c r="ACO712" s="498"/>
      <c r="ACP712" s="498"/>
      <c r="ACQ712" s="498"/>
      <c r="ACR712" s="498"/>
      <c r="ACS712" s="498"/>
      <c r="ACT712" s="498"/>
      <c r="ACU712" s="498"/>
      <c r="ACV712" s="498"/>
      <c r="ACW712" s="498"/>
      <c r="ACX712" s="498"/>
      <c r="ACY712" s="498"/>
      <c r="ACZ712" s="498"/>
      <c r="ADA712" s="498"/>
      <c r="ADB712" s="498"/>
      <c r="ADC712" s="498"/>
      <c r="ADD712" s="498"/>
      <c r="ADE712" s="498"/>
      <c r="ADF712" s="498"/>
      <c r="ADG712" s="498"/>
      <c r="ADH712" s="498"/>
      <c r="ADI712" s="498"/>
      <c r="ADJ712" s="498"/>
      <c r="ADK712" s="498"/>
      <c r="ADL712" s="498"/>
      <c r="ADM712" s="498"/>
      <c r="ADN712" s="498"/>
      <c r="ADO712" s="498"/>
      <c r="ADP712" s="498"/>
      <c r="ADQ712" s="498"/>
      <c r="ADR712" s="498"/>
      <c r="ADS712" s="498"/>
      <c r="ADT712" s="498"/>
      <c r="ADU712" s="498"/>
      <c r="ADV712" s="498"/>
      <c r="ADW712" s="498"/>
      <c r="ADX712" s="498"/>
      <c r="ADY712" s="498"/>
      <c r="ADZ712" s="498"/>
      <c r="AEA712" s="498"/>
      <c r="AEB712" s="498"/>
      <c r="AEC712" s="498"/>
      <c r="AED712" s="498"/>
      <c r="AEE712" s="498"/>
      <c r="AEF712" s="498"/>
      <c r="AEG712" s="498"/>
      <c r="AEH712" s="498"/>
      <c r="AEI712" s="498"/>
      <c r="AEJ712" s="498"/>
      <c r="AEK712" s="498"/>
      <c r="AEL712" s="498"/>
      <c r="AEM712" s="498"/>
      <c r="AEN712" s="498"/>
      <c r="AEO712" s="498"/>
      <c r="AEP712" s="498"/>
      <c r="AEQ712" s="498"/>
      <c r="AER712" s="498"/>
      <c r="AES712" s="498"/>
      <c r="AET712" s="498"/>
      <c r="AEU712" s="498"/>
      <c r="AEV712" s="498"/>
      <c r="AEW712" s="498"/>
      <c r="AEX712" s="498"/>
      <c r="AEY712" s="498"/>
      <c r="AEZ712" s="498"/>
      <c r="AFA712" s="498"/>
      <c r="AFB712" s="498"/>
      <c r="AFC712" s="498"/>
      <c r="AFD712" s="498"/>
      <c r="AFE712" s="498"/>
      <c r="AFF712" s="498"/>
      <c r="AFG712" s="498"/>
      <c r="AFH712" s="498"/>
      <c r="AFI712" s="498"/>
      <c r="AFJ712" s="498"/>
      <c r="AFK712" s="498"/>
      <c r="AFL712" s="498"/>
      <c r="AFM712" s="498"/>
      <c r="AFN712" s="498"/>
      <c r="AFO712" s="498"/>
      <c r="AFP712" s="498"/>
      <c r="AFQ712" s="498"/>
      <c r="AFR712" s="498"/>
      <c r="AFS712" s="498"/>
      <c r="AFT712" s="498"/>
      <c r="AFU712" s="498"/>
      <c r="AFV712" s="498"/>
      <c r="AFW712" s="498"/>
      <c r="AFX712" s="498"/>
      <c r="AFY712" s="498"/>
      <c r="AFZ712" s="498"/>
      <c r="AGA712" s="498"/>
      <c r="AGB712" s="498"/>
      <c r="AGC712" s="498"/>
      <c r="AGD712" s="498"/>
      <c r="AGE712" s="498"/>
      <c r="AGF712" s="498"/>
      <c r="AGG712" s="498"/>
      <c r="AGH712" s="498"/>
      <c r="AGI712" s="498"/>
      <c r="AGJ712" s="498"/>
      <c r="AGK712" s="498"/>
      <c r="AGL712" s="498"/>
      <c r="AGM712" s="498"/>
      <c r="AGN712" s="498"/>
      <c r="AGO712" s="498"/>
      <c r="AGP712" s="498"/>
      <c r="AGQ712" s="498"/>
      <c r="AGR712" s="498"/>
      <c r="AGS712" s="498"/>
      <c r="AGT712" s="498"/>
      <c r="AGU712" s="498"/>
      <c r="AGV712" s="498"/>
      <c r="AGW712" s="498"/>
      <c r="AGX712" s="498"/>
      <c r="AGY712" s="498"/>
      <c r="AGZ712" s="498"/>
      <c r="AHA712" s="498"/>
      <c r="AHB712" s="498"/>
      <c r="AHC712" s="498"/>
      <c r="AHD712" s="498"/>
      <c r="AHE712" s="498"/>
      <c r="AHF712" s="498"/>
      <c r="AHG712" s="498"/>
      <c r="AHH712" s="498"/>
      <c r="AHI712" s="498"/>
      <c r="AHJ712" s="498"/>
      <c r="AHK712" s="498"/>
      <c r="AHL712" s="498"/>
      <c r="AHM712" s="498"/>
      <c r="AHN712" s="498"/>
      <c r="AHO712" s="498"/>
      <c r="AHP712" s="498"/>
      <c r="AHQ712" s="498"/>
      <c r="AHR712" s="498"/>
      <c r="AHS712" s="498"/>
      <c r="AHT712" s="498"/>
      <c r="AHU712" s="498"/>
      <c r="AHV712" s="498"/>
      <c r="AHW712" s="498"/>
      <c r="AHX712" s="498"/>
      <c r="AHY712" s="498"/>
      <c r="AHZ712" s="498"/>
      <c r="AIA712" s="498"/>
      <c r="AIB712" s="498"/>
      <c r="AIC712" s="498"/>
      <c r="AID712" s="498"/>
      <c r="AIE712" s="498"/>
      <c r="AIF712" s="498"/>
      <c r="AIG712" s="498"/>
      <c r="AIH712" s="498"/>
      <c r="AII712" s="498"/>
      <c r="AIJ712" s="498"/>
      <c r="AIK712" s="498"/>
      <c r="AIL712" s="498"/>
      <c r="AIM712" s="498"/>
      <c r="AIN712" s="498"/>
      <c r="AIO712" s="498"/>
      <c r="AIP712" s="498"/>
      <c r="AIQ712" s="498"/>
      <c r="AIR712" s="498"/>
      <c r="AIS712" s="498"/>
      <c r="AIT712" s="498"/>
      <c r="AIU712" s="498"/>
      <c r="AIV712" s="498"/>
      <c r="AIW712" s="498"/>
      <c r="AIX712" s="498"/>
      <c r="AIY712" s="498"/>
      <c r="AIZ712" s="498"/>
      <c r="AJA712" s="498"/>
      <c r="AJB712" s="498"/>
      <c r="AJC712" s="498"/>
      <c r="AJD712" s="498"/>
      <c r="AJE712" s="498"/>
      <c r="AJF712" s="498"/>
      <c r="AJG712" s="498"/>
      <c r="AJH712" s="498"/>
      <c r="AJI712" s="498"/>
      <c r="AJJ712" s="498"/>
      <c r="AJK712" s="498"/>
      <c r="AJL712" s="498"/>
      <c r="AJM712" s="498"/>
      <c r="AJN712" s="498"/>
      <c r="AJO712" s="498"/>
      <c r="AJP712" s="498"/>
      <c r="AJQ712" s="498"/>
      <c r="AJR712" s="498"/>
      <c r="AJS712" s="498"/>
      <c r="AJT712" s="498"/>
      <c r="AJU712" s="498"/>
      <c r="AJV712" s="498"/>
      <c r="AJW712" s="498"/>
      <c r="AJX712" s="498"/>
      <c r="AJY712" s="498"/>
      <c r="AJZ712" s="498"/>
      <c r="AKA712" s="498"/>
      <c r="AKB712" s="498"/>
      <c r="AKC712" s="498"/>
      <c r="AKD712" s="498"/>
      <c r="AKE712" s="498"/>
      <c r="AKF712" s="498"/>
      <c r="AKG712" s="498"/>
      <c r="AKH712" s="498"/>
      <c r="AKI712" s="498"/>
      <c r="AKJ712" s="498"/>
      <c r="AKK712" s="498"/>
      <c r="AKL712" s="498"/>
      <c r="AKM712" s="498"/>
      <c r="AKN712" s="498"/>
      <c r="AKO712" s="498"/>
      <c r="AKP712" s="498"/>
      <c r="AKQ712" s="498"/>
      <c r="AKR712" s="498"/>
      <c r="AKS712" s="498"/>
      <c r="AKT712" s="498"/>
      <c r="AKU712" s="498"/>
      <c r="AKV712" s="498"/>
      <c r="AKW712" s="498"/>
      <c r="AKX712" s="498"/>
      <c r="AKY712" s="498"/>
      <c r="AKZ712" s="498"/>
      <c r="ALA712" s="498"/>
      <c r="ALB712" s="498"/>
      <c r="ALC712" s="498"/>
      <c r="ALD712" s="498"/>
      <c r="ALE712" s="498"/>
      <c r="ALF712" s="498"/>
      <c r="ALG712" s="498"/>
      <c r="ALH712" s="498"/>
      <c r="ALI712" s="498"/>
      <c r="ALJ712" s="498"/>
      <c r="ALK712" s="498"/>
      <c r="ALL712" s="498"/>
      <c r="ALM712" s="498"/>
      <c r="ALN712" s="498"/>
      <c r="ALO712" s="498"/>
      <c r="ALP712" s="498"/>
      <c r="ALQ712" s="498"/>
      <c r="ALR712" s="498"/>
      <c r="ALS712" s="498"/>
      <c r="ALT712" s="498"/>
      <c r="ALU712" s="498"/>
      <c r="ALV712" s="498"/>
      <c r="ALW712" s="498"/>
      <c r="ALX712" s="498"/>
      <c r="ALY712" s="498"/>
      <c r="ALZ712" s="498"/>
      <c r="AMA712" s="498"/>
      <c r="AMB712" s="498"/>
      <c r="AMC712" s="498"/>
      <c r="AMD712" s="498"/>
      <c r="AME712" s="498"/>
      <c r="AMF712" s="498"/>
      <c r="AMG712" s="498"/>
      <c r="AMH712" s="498"/>
      <c r="AMI712" s="498"/>
      <c r="AMJ712" s="498"/>
      <c r="AMK712" s="498"/>
    </row>
    <row r="713" spans="1:1025" s="499" customFormat="1" x14ac:dyDescent="0.25">
      <c r="A713" s="498"/>
      <c r="B713" s="427"/>
      <c r="C713" s="427"/>
      <c r="D713" s="427"/>
      <c r="E713" s="424"/>
      <c r="F713" s="425"/>
      <c r="G713" s="426"/>
      <c r="H713" s="426"/>
      <c r="I713" s="498"/>
      <c r="J713" s="487"/>
      <c r="K713" s="487"/>
      <c r="L713" s="487"/>
      <c r="M713" s="466"/>
      <c r="N713" s="467"/>
      <c r="O713" s="468"/>
      <c r="P713" s="468"/>
      <c r="Q713" s="498"/>
      <c r="R713" s="498"/>
      <c r="S713" s="498"/>
      <c r="T713" s="498"/>
      <c r="U713" s="498"/>
      <c r="V713" s="498"/>
      <c r="W713" s="498"/>
      <c r="X713" s="498"/>
      <c r="Y713" s="498"/>
      <c r="Z713" s="498"/>
      <c r="AA713" s="498"/>
      <c r="AB713" s="498"/>
      <c r="AC713" s="498"/>
      <c r="AD713" s="498"/>
      <c r="AE713" s="498"/>
      <c r="AF713" s="498"/>
      <c r="AG713" s="498"/>
      <c r="AH713" s="498"/>
      <c r="AI713" s="498"/>
      <c r="AJ713" s="498"/>
      <c r="AK713" s="498"/>
      <c r="AL713" s="498"/>
      <c r="AM713" s="498"/>
      <c r="AN713" s="498"/>
      <c r="AO713" s="498"/>
      <c r="AP713" s="498"/>
      <c r="AQ713" s="498"/>
      <c r="AR713" s="498"/>
      <c r="AS713" s="498"/>
      <c r="AT713" s="498"/>
      <c r="AU713" s="498"/>
      <c r="AV713" s="498"/>
      <c r="AW713" s="498"/>
      <c r="AX713" s="498"/>
      <c r="AY713" s="498"/>
      <c r="AZ713" s="498"/>
      <c r="BA713" s="498"/>
      <c r="BB713" s="498"/>
      <c r="BC713" s="498"/>
      <c r="BD713" s="498"/>
      <c r="BE713" s="498"/>
      <c r="BF713" s="498"/>
      <c r="BG713" s="498"/>
      <c r="BH713" s="498"/>
      <c r="BI713" s="498"/>
      <c r="BJ713" s="498"/>
      <c r="BK713" s="498"/>
      <c r="BL713" s="498"/>
      <c r="BM713" s="498"/>
      <c r="BN713" s="498"/>
      <c r="BO713" s="498"/>
      <c r="BP713" s="498"/>
      <c r="BQ713" s="498"/>
      <c r="BR713" s="498"/>
      <c r="BS713" s="498"/>
      <c r="BT713" s="498"/>
      <c r="BU713" s="498"/>
      <c r="BV713" s="498"/>
      <c r="BW713" s="498"/>
      <c r="BX713" s="498"/>
      <c r="BY713" s="498"/>
      <c r="BZ713" s="498"/>
      <c r="CA713" s="498"/>
      <c r="CB713" s="498"/>
      <c r="CC713" s="498"/>
      <c r="CD713" s="498"/>
      <c r="CE713" s="498"/>
      <c r="CF713" s="498"/>
      <c r="CG713" s="498"/>
      <c r="CH713" s="498"/>
      <c r="CI713" s="498"/>
      <c r="CJ713" s="498"/>
      <c r="CK713" s="498"/>
      <c r="CL713" s="498"/>
      <c r="CM713" s="498"/>
      <c r="CN713" s="498"/>
      <c r="CO713" s="498"/>
      <c r="CP713" s="498"/>
      <c r="CQ713" s="498"/>
      <c r="CR713" s="498"/>
      <c r="CS713" s="498"/>
      <c r="CT713" s="498"/>
      <c r="CU713" s="498"/>
      <c r="CV713" s="498"/>
      <c r="CW713" s="498"/>
      <c r="CX713" s="498"/>
      <c r="CY713" s="498"/>
      <c r="CZ713" s="498"/>
      <c r="DA713" s="498"/>
      <c r="DB713" s="498"/>
      <c r="DC713" s="498"/>
      <c r="DD713" s="498"/>
      <c r="DE713" s="498"/>
      <c r="DF713" s="498"/>
      <c r="DG713" s="498"/>
      <c r="DH713" s="498"/>
      <c r="DI713" s="498"/>
      <c r="DJ713" s="498"/>
      <c r="DK713" s="498"/>
      <c r="DL713" s="498"/>
      <c r="DM713" s="498"/>
      <c r="DN713" s="498"/>
      <c r="DO713" s="498"/>
      <c r="DP713" s="498"/>
      <c r="DQ713" s="498"/>
      <c r="DR713" s="498"/>
      <c r="DS713" s="498"/>
      <c r="DT713" s="498"/>
      <c r="DU713" s="498"/>
      <c r="DV713" s="498"/>
      <c r="DW713" s="498"/>
      <c r="DX713" s="498"/>
      <c r="DY713" s="498"/>
      <c r="DZ713" s="498"/>
      <c r="EA713" s="498"/>
      <c r="EB713" s="498"/>
      <c r="EC713" s="498"/>
      <c r="ED713" s="498"/>
      <c r="EE713" s="498"/>
      <c r="EF713" s="498"/>
      <c r="EG713" s="498"/>
      <c r="EH713" s="498"/>
      <c r="EI713" s="498"/>
      <c r="EJ713" s="498"/>
      <c r="EK713" s="498"/>
      <c r="EL713" s="498"/>
      <c r="EM713" s="498"/>
      <c r="EN713" s="498"/>
      <c r="EO713" s="498"/>
      <c r="EP713" s="498"/>
      <c r="EQ713" s="498"/>
      <c r="ER713" s="498"/>
      <c r="ES713" s="498"/>
      <c r="ET713" s="498"/>
      <c r="EU713" s="498"/>
      <c r="EV713" s="498"/>
      <c r="EW713" s="498"/>
      <c r="EX713" s="498"/>
      <c r="EY713" s="498"/>
      <c r="EZ713" s="498"/>
      <c r="FA713" s="498"/>
      <c r="FB713" s="498"/>
      <c r="FC713" s="498"/>
      <c r="FD713" s="498"/>
      <c r="FE713" s="498"/>
      <c r="FF713" s="498"/>
      <c r="FG713" s="498"/>
      <c r="FH713" s="498"/>
      <c r="FI713" s="498"/>
      <c r="FJ713" s="498"/>
      <c r="FK713" s="498"/>
      <c r="FL713" s="498"/>
      <c r="FM713" s="498"/>
      <c r="FN713" s="498"/>
      <c r="FO713" s="498"/>
      <c r="FP713" s="498"/>
      <c r="FQ713" s="498"/>
      <c r="FR713" s="498"/>
      <c r="FS713" s="498"/>
      <c r="FT713" s="498"/>
      <c r="FU713" s="498"/>
      <c r="FV713" s="498"/>
      <c r="FW713" s="498"/>
      <c r="FX713" s="498"/>
      <c r="FY713" s="498"/>
      <c r="FZ713" s="498"/>
      <c r="GA713" s="498"/>
      <c r="GB713" s="498"/>
      <c r="GC713" s="498"/>
      <c r="GD713" s="498"/>
      <c r="GE713" s="498"/>
      <c r="GF713" s="498"/>
      <c r="GG713" s="498"/>
      <c r="GH713" s="498"/>
      <c r="GI713" s="498"/>
      <c r="GJ713" s="498"/>
      <c r="GK713" s="498"/>
      <c r="GL713" s="498"/>
      <c r="GM713" s="498"/>
      <c r="GN713" s="498"/>
      <c r="GO713" s="498"/>
      <c r="GP713" s="498"/>
      <c r="GQ713" s="498"/>
      <c r="GR713" s="498"/>
      <c r="GS713" s="498"/>
      <c r="GT713" s="498"/>
      <c r="GU713" s="498"/>
      <c r="GV713" s="498"/>
      <c r="GW713" s="498"/>
      <c r="GX713" s="498"/>
      <c r="GY713" s="498"/>
      <c r="GZ713" s="498"/>
      <c r="HA713" s="498"/>
      <c r="HB713" s="498"/>
      <c r="HC713" s="498"/>
      <c r="HD713" s="498"/>
      <c r="HE713" s="498"/>
      <c r="HF713" s="498"/>
      <c r="HG713" s="498"/>
      <c r="HH713" s="498"/>
      <c r="HI713" s="498"/>
      <c r="HJ713" s="498"/>
      <c r="HK713" s="498"/>
      <c r="HL713" s="498"/>
      <c r="HM713" s="498"/>
      <c r="HN713" s="498"/>
      <c r="HO713" s="498"/>
      <c r="HP713" s="498"/>
      <c r="HQ713" s="498"/>
      <c r="HR713" s="498"/>
      <c r="HS713" s="498"/>
      <c r="HT713" s="498"/>
      <c r="HU713" s="498"/>
      <c r="HV713" s="498"/>
      <c r="HW713" s="498"/>
      <c r="HX713" s="498"/>
      <c r="HY713" s="498"/>
      <c r="HZ713" s="498"/>
      <c r="IA713" s="498"/>
      <c r="IB713" s="498"/>
      <c r="IC713" s="498"/>
      <c r="ID713" s="498"/>
      <c r="IE713" s="498"/>
      <c r="IF713" s="498"/>
      <c r="IG713" s="498"/>
      <c r="IH713" s="498"/>
      <c r="II713" s="498"/>
      <c r="IJ713" s="498"/>
      <c r="IK713" s="498"/>
      <c r="IL713" s="498"/>
      <c r="IM713" s="498"/>
      <c r="IN713" s="498"/>
      <c r="IO713" s="498"/>
      <c r="IP713" s="498"/>
      <c r="IQ713" s="498"/>
      <c r="IR713" s="498"/>
      <c r="IS713" s="498"/>
      <c r="IT713" s="498"/>
      <c r="IU713" s="498"/>
      <c r="IV713" s="498"/>
      <c r="IW713" s="498"/>
      <c r="IX713" s="498"/>
      <c r="IY713" s="498"/>
      <c r="IZ713" s="498"/>
      <c r="JA713" s="498"/>
      <c r="JB713" s="498"/>
      <c r="JC713" s="498"/>
      <c r="JD713" s="498"/>
      <c r="JE713" s="498"/>
      <c r="JF713" s="498"/>
      <c r="JG713" s="498"/>
      <c r="JH713" s="498"/>
      <c r="JI713" s="498"/>
      <c r="JJ713" s="498"/>
      <c r="JK713" s="498"/>
      <c r="JL713" s="498"/>
      <c r="JM713" s="498"/>
      <c r="JN713" s="498"/>
      <c r="JO713" s="498"/>
      <c r="JP713" s="498"/>
      <c r="JQ713" s="498"/>
      <c r="JR713" s="498"/>
      <c r="JS713" s="498"/>
      <c r="JT713" s="498"/>
      <c r="JU713" s="498"/>
      <c r="JV713" s="498"/>
      <c r="JW713" s="498"/>
      <c r="JX713" s="498"/>
      <c r="JY713" s="498"/>
      <c r="JZ713" s="498"/>
      <c r="KA713" s="498"/>
      <c r="KB713" s="498"/>
      <c r="KC713" s="498"/>
      <c r="KD713" s="498"/>
      <c r="KE713" s="498"/>
      <c r="KF713" s="498"/>
      <c r="KG713" s="498"/>
      <c r="KH713" s="498"/>
      <c r="KI713" s="498"/>
      <c r="KJ713" s="498"/>
      <c r="KK713" s="498"/>
      <c r="KL713" s="498"/>
      <c r="KM713" s="498"/>
      <c r="KN713" s="498"/>
      <c r="KO713" s="498"/>
      <c r="KP713" s="498"/>
      <c r="KQ713" s="498"/>
      <c r="KR713" s="498"/>
      <c r="KS713" s="498"/>
      <c r="KT713" s="498"/>
      <c r="KU713" s="498"/>
      <c r="KV713" s="498"/>
      <c r="KW713" s="498"/>
      <c r="KX713" s="498"/>
      <c r="KY713" s="498"/>
      <c r="KZ713" s="498"/>
      <c r="LA713" s="498"/>
      <c r="LB713" s="498"/>
      <c r="LC713" s="498"/>
      <c r="LD713" s="498"/>
      <c r="LE713" s="498"/>
      <c r="LF713" s="498"/>
      <c r="LG713" s="498"/>
      <c r="LH713" s="498"/>
      <c r="LI713" s="498"/>
      <c r="LJ713" s="498"/>
      <c r="LK713" s="498"/>
      <c r="LL713" s="498"/>
      <c r="LM713" s="498"/>
      <c r="LN713" s="498"/>
      <c r="LO713" s="498"/>
      <c r="LP713" s="498"/>
      <c r="LQ713" s="498"/>
      <c r="LR713" s="498"/>
      <c r="LS713" s="498"/>
      <c r="LT713" s="498"/>
      <c r="LU713" s="498"/>
      <c r="LV713" s="498"/>
      <c r="LW713" s="498"/>
      <c r="LX713" s="498"/>
      <c r="LY713" s="498"/>
      <c r="LZ713" s="498"/>
      <c r="MA713" s="498"/>
      <c r="MB713" s="498"/>
      <c r="MC713" s="498"/>
      <c r="MD713" s="498"/>
      <c r="ME713" s="498"/>
      <c r="MF713" s="498"/>
      <c r="MG713" s="498"/>
      <c r="MH713" s="498"/>
      <c r="MI713" s="498"/>
      <c r="MJ713" s="498"/>
      <c r="MK713" s="498"/>
      <c r="ML713" s="498"/>
      <c r="MM713" s="498"/>
      <c r="MN713" s="498"/>
      <c r="MO713" s="498"/>
      <c r="MP713" s="498"/>
      <c r="MQ713" s="498"/>
      <c r="MR713" s="498"/>
      <c r="MS713" s="498"/>
      <c r="MT713" s="498"/>
      <c r="MU713" s="498"/>
      <c r="MV713" s="498"/>
      <c r="MW713" s="498"/>
      <c r="MX713" s="498"/>
      <c r="MY713" s="498"/>
      <c r="MZ713" s="498"/>
      <c r="NA713" s="498"/>
      <c r="NB713" s="498"/>
      <c r="NC713" s="498"/>
      <c r="ND713" s="498"/>
      <c r="NE713" s="498"/>
      <c r="NF713" s="498"/>
      <c r="NG713" s="498"/>
      <c r="NH713" s="498"/>
      <c r="NI713" s="498"/>
      <c r="NJ713" s="498"/>
      <c r="NK713" s="498"/>
      <c r="NL713" s="498"/>
      <c r="NM713" s="498"/>
      <c r="NN713" s="498"/>
      <c r="NO713" s="498"/>
      <c r="NP713" s="498"/>
      <c r="NQ713" s="498"/>
      <c r="NR713" s="498"/>
      <c r="NS713" s="498"/>
      <c r="NT713" s="498"/>
      <c r="NU713" s="498"/>
      <c r="NV713" s="498"/>
      <c r="NW713" s="498"/>
      <c r="NX713" s="498"/>
      <c r="NY713" s="498"/>
      <c r="NZ713" s="498"/>
      <c r="OA713" s="498"/>
      <c r="OB713" s="498"/>
      <c r="OC713" s="498"/>
      <c r="OD713" s="498"/>
      <c r="OE713" s="498"/>
      <c r="OF713" s="498"/>
      <c r="OG713" s="498"/>
      <c r="OH713" s="498"/>
      <c r="OI713" s="498"/>
      <c r="OJ713" s="498"/>
      <c r="OK713" s="498"/>
      <c r="OL713" s="498"/>
      <c r="OM713" s="498"/>
      <c r="ON713" s="498"/>
      <c r="OO713" s="498"/>
      <c r="OP713" s="498"/>
      <c r="OQ713" s="498"/>
      <c r="OR713" s="498"/>
      <c r="OS713" s="498"/>
      <c r="OT713" s="498"/>
      <c r="OU713" s="498"/>
      <c r="OV713" s="498"/>
      <c r="OW713" s="498"/>
      <c r="OX713" s="498"/>
      <c r="OY713" s="498"/>
      <c r="OZ713" s="498"/>
      <c r="PA713" s="498"/>
      <c r="PB713" s="498"/>
      <c r="PC713" s="498"/>
      <c r="PD713" s="498"/>
      <c r="PE713" s="498"/>
      <c r="PF713" s="498"/>
      <c r="PG713" s="498"/>
      <c r="PH713" s="498"/>
      <c r="PI713" s="498"/>
      <c r="PJ713" s="498"/>
      <c r="PK713" s="498"/>
      <c r="PL713" s="498"/>
      <c r="PM713" s="498"/>
      <c r="PN713" s="498"/>
      <c r="PO713" s="498"/>
      <c r="PP713" s="498"/>
      <c r="PQ713" s="498"/>
      <c r="PR713" s="498"/>
      <c r="PS713" s="498"/>
      <c r="PT713" s="498"/>
      <c r="PU713" s="498"/>
      <c r="PV713" s="498"/>
      <c r="PW713" s="498"/>
      <c r="PX713" s="498"/>
      <c r="PY713" s="498"/>
      <c r="PZ713" s="498"/>
      <c r="QA713" s="498"/>
      <c r="QB713" s="498"/>
      <c r="QC713" s="498"/>
      <c r="QD713" s="498"/>
      <c r="QE713" s="498"/>
      <c r="QF713" s="498"/>
      <c r="QG713" s="498"/>
      <c r="QH713" s="498"/>
      <c r="QI713" s="498"/>
      <c r="QJ713" s="498"/>
      <c r="QK713" s="498"/>
      <c r="QL713" s="498"/>
      <c r="QM713" s="498"/>
      <c r="QN713" s="498"/>
      <c r="QO713" s="498"/>
      <c r="QP713" s="498"/>
      <c r="QQ713" s="498"/>
      <c r="QR713" s="498"/>
      <c r="QS713" s="498"/>
      <c r="QT713" s="498"/>
      <c r="QU713" s="498"/>
      <c r="QV713" s="498"/>
      <c r="QW713" s="498"/>
      <c r="QX713" s="498"/>
      <c r="QY713" s="498"/>
      <c r="QZ713" s="498"/>
      <c r="RA713" s="498"/>
      <c r="RB713" s="498"/>
      <c r="RC713" s="498"/>
      <c r="RD713" s="498"/>
      <c r="RE713" s="498"/>
      <c r="RF713" s="498"/>
      <c r="RG713" s="498"/>
      <c r="RH713" s="498"/>
      <c r="RI713" s="498"/>
      <c r="RJ713" s="498"/>
      <c r="RK713" s="498"/>
      <c r="RL713" s="498"/>
      <c r="RM713" s="498"/>
      <c r="RN713" s="498"/>
      <c r="RO713" s="498"/>
      <c r="RP713" s="498"/>
      <c r="RQ713" s="498"/>
      <c r="RR713" s="498"/>
      <c r="RS713" s="498"/>
      <c r="RT713" s="498"/>
      <c r="RU713" s="498"/>
      <c r="RV713" s="498"/>
      <c r="RW713" s="498"/>
      <c r="RX713" s="498"/>
      <c r="RY713" s="498"/>
      <c r="RZ713" s="498"/>
      <c r="SA713" s="498"/>
      <c r="SB713" s="498"/>
      <c r="SC713" s="498"/>
      <c r="SD713" s="498"/>
      <c r="SE713" s="498"/>
      <c r="SF713" s="498"/>
      <c r="SG713" s="498"/>
      <c r="SH713" s="498"/>
      <c r="SI713" s="498"/>
      <c r="SJ713" s="498"/>
      <c r="SK713" s="498"/>
      <c r="SL713" s="498"/>
      <c r="SM713" s="498"/>
      <c r="SN713" s="498"/>
      <c r="SO713" s="498"/>
      <c r="SP713" s="498"/>
      <c r="SQ713" s="498"/>
      <c r="SR713" s="498"/>
      <c r="SS713" s="498"/>
      <c r="ST713" s="498"/>
      <c r="SU713" s="498"/>
      <c r="SV713" s="498"/>
      <c r="SW713" s="498"/>
      <c r="SX713" s="498"/>
      <c r="SY713" s="498"/>
      <c r="SZ713" s="498"/>
      <c r="TA713" s="498"/>
      <c r="TB713" s="498"/>
      <c r="TC713" s="498"/>
      <c r="TD713" s="498"/>
      <c r="TE713" s="498"/>
      <c r="TF713" s="498"/>
      <c r="TG713" s="498"/>
      <c r="TH713" s="498"/>
      <c r="TI713" s="498"/>
      <c r="TJ713" s="498"/>
      <c r="TK713" s="498"/>
      <c r="TL713" s="498"/>
      <c r="TM713" s="498"/>
      <c r="TN713" s="498"/>
      <c r="TO713" s="498"/>
      <c r="TP713" s="498"/>
      <c r="TQ713" s="498"/>
      <c r="TR713" s="498"/>
      <c r="TS713" s="498"/>
      <c r="TT713" s="498"/>
      <c r="TU713" s="498"/>
      <c r="TV713" s="498"/>
      <c r="TW713" s="498"/>
      <c r="TX713" s="498"/>
      <c r="TY713" s="498"/>
      <c r="TZ713" s="498"/>
      <c r="UA713" s="498"/>
      <c r="UB713" s="498"/>
      <c r="UC713" s="498"/>
      <c r="UD713" s="498"/>
      <c r="UE713" s="498"/>
      <c r="UF713" s="498"/>
      <c r="UG713" s="498"/>
      <c r="UH713" s="498"/>
      <c r="UI713" s="498"/>
      <c r="UJ713" s="498"/>
      <c r="UK713" s="498"/>
      <c r="UL713" s="498"/>
      <c r="UM713" s="498"/>
      <c r="UN713" s="498"/>
      <c r="UO713" s="498"/>
      <c r="UP713" s="498"/>
      <c r="UQ713" s="498"/>
      <c r="UR713" s="498"/>
      <c r="US713" s="498"/>
      <c r="UT713" s="498"/>
      <c r="UU713" s="498"/>
      <c r="UV713" s="498"/>
      <c r="UW713" s="498"/>
      <c r="UX713" s="498"/>
      <c r="UY713" s="498"/>
      <c r="UZ713" s="498"/>
      <c r="VA713" s="498"/>
      <c r="VB713" s="498"/>
      <c r="VC713" s="498"/>
      <c r="VD713" s="498"/>
      <c r="VE713" s="498"/>
      <c r="VF713" s="498"/>
      <c r="VG713" s="498"/>
      <c r="VH713" s="498"/>
      <c r="VI713" s="498"/>
      <c r="VJ713" s="498"/>
      <c r="VK713" s="498"/>
      <c r="VL713" s="498"/>
      <c r="VM713" s="498"/>
      <c r="VN713" s="498"/>
      <c r="VO713" s="498"/>
      <c r="VP713" s="498"/>
      <c r="VQ713" s="498"/>
      <c r="VR713" s="498"/>
      <c r="VS713" s="498"/>
      <c r="VT713" s="498"/>
      <c r="VU713" s="498"/>
      <c r="VV713" s="498"/>
      <c r="VW713" s="498"/>
      <c r="VX713" s="498"/>
      <c r="VY713" s="498"/>
      <c r="VZ713" s="498"/>
      <c r="WA713" s="498"/>
      <c r="WB713" s="498"/>
      <c r="WC713" s="498"/>
      <c r="WD713" s="498"/>
      <c r="WE713" s="498"/>
      <c r="WF713" s="498"/>
      <c r="WG713" s="498"/>
      <c r="WH713" s="498"/>
      <c r="WI713" s="498"/>
      <c r="WJ713" s="498"/>
      <c r="WK713" s="498"/>
      <c r="WL713" s="498"/>
      <c r="WM713" s="498"/>
      <c r="WN713" s="498"/>
      <c r="WO713" s="498"/>
      <c r="WP713" s="498"/>
      <c r="WQ713" s="498"/>
      <c r="WR713" s="498"/>
      <c r="WS713" s="498"/>
      <c r="WT713" s="498"/>
      <c r="WU713" s="498"/>
      <c r="WV713" s="498"/>
      <c r="WW713" s="498"/>
      <c r="WX713" s="498"/>
      <c r="WY713" s="498"/>
      <c r="WZ713" s="498"/>
      <c r="XA713" s="498"/>
      <c r="XB713" s="498"/>
      <c r="XC713" s="498"/>
      <c r="XD713" s="498"/>
      <c r="XE713" s="498"/>
      <c r="XF713" s="498"/>
      <c r="XG713" s="498"/>
      <c r="XH713" s="498"/>
      <c r="XI713" s="498"/>
      <c r="XJ713" s="498"/>
      <c r="XK713" s="498"/>
      <c r="XL713" s="498"/>
      <c r="XM713" s="498"/>
      <c r="XN713" s="498"/>
      <c r="XO713" s="498"/>
      <c r="XP713" s="498"/>
      <c r="XQ713" s="498"/>
      <c r="XR713" s="498"/>
      <c r="XS713" s="498"/>
      <c r="XT713" s="498"/>
      <c r="XU713" s="498"/>
      <c r="XV713" s="498"/>
      <c r="XW713" s="498"/>
      <c r="XX713" s="498"/>
      <c r="XY713" s="498"/>
      <c r="XZ713" s="498"/>
      <c r="YA713" s="498"/>
      <c r="YB713" s="498"/>
      <c r="YC713" s="498"/>
      <c r="YD713" s="498"/>
      <c r="YE713" s="498"/>
      <c r="YF713" s="498"/>
      <c r="YG713" s="498"/>
      <c r="YH713" s="498"/>
      <c r="YI713" s="498"/>
      <c r="YJ713" s="498"/>
      <c r="YK713" s="498"/>
      <c r="YL713" s="498"/>
      <c r="YM713" s="498"/>
      <c r="YN713" s="498"/>
      <c r="YO713" s="498"/>
      <c r="YP713" s="498"/>
      <c r="YQ713" s="498"/>
      <c r="YR713" s="498"/>
      <c r="YS713" s="498"/>
      <c r="YT713" s="498"/>
      <c r="YU713" s="498"/>
      <c r="YV713" s="498"/>
      <c r="YW713" s="498"/>
      <c r="YX713" s="498"/>
      <c r="YY713" s="498"/>
      <c r="YZ713" s="498"/>
      <c r="ZA713" s="498"/>
      <c r="ZB713" s="498"/>
      <c r="ZC713" s="498"/>
      <c r="ZD713" s="498"/>
      <c r="ZE713" s="498"/>
      <c r="ZF713" s="498"/>
      <c r="ZG713" s="498"/>
      <c r="ZH713" s="498"/>
      <c r="ZI713" s="498"/>
      <c r="ZJ713" s="498"/>
      <c r="ZK713" s="498"/>
      <c r="ZL713" s="498"/>
      <c r="ZM713" s="498"/>
      <c r="ZN713" s="498"/>
      <c r="ZO713" s="498"/>
      <c r="ZP713" s="498"/>
      <c r="ZQ713" s="498"/>
      <c r="ZR713" s="498"/>
      <c r="ZS713" s="498"/>
      <c r="ZT713" s="498"/>
      <c r="ZU713" s="498"/>
      <c r="ZV713" s="498"/>
      <c r="ZW713" s="498"/>
      <c r="ZX713" s="498"/>
      <c r="ZY713" s="498"/>
      <c r="ZZ713" s="498"/>
      <c r="AAA713" s="498"/>
      <c r="AAB713" s="498"/>
      <c r="AAC713" s="498"/>
      <c r="AAD713" s="498"/>
      <c r="AAE713" s="498"/>
      <c r="AAF713" s="498"/>
      <c r="AAG713" s="498"/>
      <c r="AAH713" s="498"/>
      <c r="AAI713" s="498"/>
      <c r="AAJ713" s="498"/>
      <c r="AAK713" s="498"/>
      <c r="AAL713" s="498"/>
      <c r="AAM713" s="498"/>
      <c r="AAN713" s="498"/>
      <c r="AAO713" s="498"/>
      <c r="AAP713" s="498"/>
      <c r="AAQ713" s="498"/>
      <c r="AAR713" s="498"/>
      <c r="AAS713" s="498"/>
      <c r="AAT713" s="498"/>
      <c r="AAU713" s="498"/>
      <c r="AAV713" s="498"/>
      <c r="AAW713" s="498"/>
      <c r="AAX713" s="498"/>
      <c r="AAY713" s="498"/>
      <c r="AAZ713" s="498"/>
      <c r="ABA713" s="498"/>
      <c r="ABB713" s="498"/>
      <c r="ABC713" s="498"/>
      <c r="ABD713" s="498"/>
      <c r="ABE713" s="498"/>
      <c r="ABF713" s="498"/>
      <c r="ABG713" s="498"/>
      <c r="ABH713" s="498"/>
      <c r="ABI713" s="498"/>
      <c r="ABJ713" s="498"/>
      <c r="ABK713" s="498"/>
      <c r="ABL713" s="498"/>
      <c r="ABM713" s="498"/>
      <c r="ABN713" s="498"/>
      <c r="ABO713" s="498"/>
      <c r="ABP713" s="498"/>
      <c r="ABQ713" s="498"/>
      <c r="ABR713" s="498"/>
      <c r="ABS713" s="498"/>
      <c r="ABT713" s="498"/>
      <c r="ABU713" s="498"/>
      <c r="ABV713" s="498"/>
      <c r="ABW713" s="498"/>
      <c r="ABX713" s="498"/>
      <c r="ABY713" s="498"/>
      <c r="ABZ713" s="498"/>
      <c r="ACA713" s="498"/>
      <c r="ACB713" s="498"/>
      <c r="ACC713" s="498"/>
      <c r="ACD713" s="498"/>
      <c r="ACE713" s="498"/>
      <c r="ACF713" s="498"/>
      <c r="ACG713" s="498"/>
      <c r="ACH713" s="498"/>
      <c r="ACI713" s="498"/>
      <c r="ACJ713" s="498"/>
      <c r="ACK713" s="498"/>
      <c r="ACL713" s="498"/>
      <c r="ACM713" s="498"/>
      <c r="ACN713" s="498"/>
      <c r="ACO713" s="498"/>
      <c r="ACP713" s="498"/>
      <c r="ACQ713" s="498"/>
      <c r="ACR713" s="498"/>
      <c r="ACS713" s="498"/>
      <c r="ACT713" s="498"/>
      <c r="ACU713" s="498"/>
      <c r="ACV713" s="498"/>
      <c r="ACW713" s="498"/>
      <c r="ACX713" s="498"/>
      <c r="ACY713" s="498"/>
      <c r="ACZ713" s="498"/>
      <c r="ADA713" s="498"/>
      <c r="ADB713" s="498"/>
      <c r="ADC713" s="498"/>
      <c r="ADD713" s="498"/>
      <c r="ADE713" s="498"/>
      <c r="ADF713" s="498"/>
      <c r="ADG713" s="498"/>
      <c r="ADH713" s="498"/>
      <c r="ADI713" s="498"/>
      <c r="ADJ713" s="498"/>
      <c r="ADK713" s="498"/>
      <c r="ADL713" s="498"/>
      <c r="ADM713" s="498"/>
      <c r="ADN713" s="498"/>
      <c r="ADO713" s="498"/>
      <c r="ADP713" s="498"/>
      <c r="ADQ713" s="498"/>
      <c r="ADR713" s="498"/>
      <c r="ADS713" s="498"/>
      <c r="ADT713" s="498"/>
      <c r="ADU713" s="498"/>
      <c r="ADV713" s="498"/>
      <c r="ADW713" s="498"/>
      <c r="ADX713" s="498"/>
      <c r="ADY713" s="498"/>
      <c r="ADZ713" s="498"/>
      <c r="AEA713" s="498"/>
      <c r="AEB713" s="498"/>
      <c r="AEC713" s="498"/>
      <c r="AED713" s="498"/>
      <c r="AEE713" s="498"/>
      <c r="AEF713" s="498"/>
      <c r="AEG713" s="498"/>
      <c r="AEH713" s="498"/>
      <c r="AEI713" s="498"/>
      <c r="AEJ713" s="498"/>
      <c r="AEK713" s="498"/>
      <c r="AEL713" s="498"/>
      <c r="AEM713" s="498"/>
      <c r="AEN713" s="498"/>
      <c r="AEO713" s="498"/>
      <c r="AEP713" s="498"/>
      <c r="AEQ713" s="498"/>
      <c r="AER713" s="498"/>
      <c r="AES713" s="498"/>
      <c r="AET713" s="498"/>
      <c r="AEU713" s="498"/>
      <c r="AEV713" s="498"/>
      <c r="AEW713" s="498"/>
      <c r="AEX713" s="498"/>
      <c r="AEY713" s="498"/>
      <c r="AEZ713" s="498"/>
      <c r="AFA713" s="498"/>
      <c r="AFB713" s="498"/>
      <c r="AFC713" s="498"/>
      <c r="AFD713" s="498"/>
      <c r="AFE713" s="498"/>
      <c r="AFF713" s="498"/>
      <c r="AFG713" s="498"/>
      <c r="AFH713" s="498"/>
      <c r="AFI713" s="498"/>
      <c r="AFJ713" s="498"/>
      <c r="AFK713" s="498"/>
      <c r="AFL713" s="498"/>
      <c r="AFM713" s="498"/>
      <c r="AFN713" s="498"/>
      <c r="AFO713" s="498"/>
      <c r="AFP713" s="498"/>
      <c r="AFQ713" s="498"/>
      <c r="AFR713" s="498"/>
      <c r="AFS713" s="498"/>
      <c r="AFT713" s="498"/>
      <c r="AFU713" s="498"/>
      <c r="AFV713" s="498"/>
      <c r="AFW713" s="498"/>
      <c r="AFX713" s="498"/>
      <c r="AFY713" s="498"/>
      <c r="AFZ713" s="498"/>
      <c r="AGA713" s="498"/>
      <c r="AGB713" s="498"/>
      <c r="AGC713" s="498"/>
      <c r="AGD713" s="498"/>
      <c r="AGE713" s="498"/>
      <c r="AGF713" s="498"/>
      <c r="AGG713" s="498"/>
      <c r="AGH713" s="498"/>
      <c r="AGI713" s="498"/>
      <c r="AGJ713" s="498"/>
      <c r="AGK713" s="498"/>
      <c r="AGL713" s="498"/>
      <c r="AGM713" s="498"/>
      <c r="AGN713" s="498"/>
      <c r="AGO713" s="498"/>
      <c r="AGP713" s="498"/>
      <c r="AGQ713" s="498"/>
      <c r="AGR713" s="498"/>
      <c r="AGS713" s="498"/>
      <c r="AGT713" s="498"/>
      <c r="AGU713" s="498"/>
      <c r="AGV713" s="498"/>
      <c r="AGW713" s="498"/>
      <c r="AGX713" s="498"/>
      <c r="AGY713" s="498"/>
      <c r="AGZ713" s="498"/>
      <c r="AHA713" s="498"/>
      <c r="AHB713" s="498"/>
      <c r="AHC713" s="498"/>
      <c r="AHD713" s="498"/>
      <c r="AHE713" s="498"/>
      <c r="AHF713" s="498"/>
      <c r="AHG713" s="498"/>
      <c r="AHH713" s="498"/>
      <c r="AHI713" s="498"/>
      <c r="AHJ713" s="498"/>
      <c r="AHK713" s="498"/>
      <c r="AHL713" s="498"/>
      <c r="AHM713" s="498"/>
      <c r="AHN713" s="498"/>
      <c r="AHO713" s="498"/>
      <c r="AHP713" s="498"/>
      <c r="AHQ713" s="498"/>
      <c r="AHR713" s="498"/>
      <c r="AHS713" s="498"/>
      <c r="AHT713" s="498"/>
      <c r="AHU713" s="498"/>
      <c r="AHV713" s="498"/>
      <c r="AHW713" s="498"/>
      <c r="AHX713" s="498"/>
      <c r="AHY713" s="498"/>
      <c r="AHZ713" s="498"/>
      <c r="AIA713" s="498"/>
      <c r="AIB713" s="498"/>
      <c r="AIC713" s="498"/>
      <c r="AID713" s="498"/>
      <c r="AIE713" s="498"/>
      <c r="AIF713" s="498"/>
      <c r="AIG713" s="498"/>
      <c r="AIH713" s="498"/>
      <c r="AII713" s="498"/>
      <c r="AIJ713" s="498"/>
      <c r="AIK713" s="498"/>
      <c r="AIL713" s="498"/>
      <c r="AIM713" s="498"/>
      <c r="AIN713" s="498"/>
      <c r="AIO713" s="498"/>
      <c r="AIP713" s="498"/>
      <c r="AIQ713" s="498"/>
      <c r="AIR713" s="498"/>
      <c r="AIS713" s="498"/>
      <c r="AIT713" s="498"/>
      <c r="AIU713" s="498"/>
      <c r="AIV713" s="498"/>
      <c r="AIW713" s="498"/>
      <c r="AIX713" s="498"/>
      <c r="AIY713" s="498"/>
      <c r="AIZ713" s="498"/>
      <c r="AJA713" s="498"/>
      <c r="AJB713" s="498"/>
      <c r="AJC713" s="498"/>
      <c r="AJD713" s="498"/>
      <c r="AJE713" s="498"/>
      <c r="AJF713" s="498"/>
      <c r="AJG713" s="498"/>
      <c r="AJH713" s="498"/>
      <c r="AJI713" s="498"/>
      <c r="AJJ713" s="498"/>
      <c r="AJK713" s="498"/>
      <c r="AJL713" s="498"/>
      <c r="AJM713" s="498"/>
      <c r="AJN713" s="498"/>
      <c r="AJO713" s="498"/>
      <c r="AJP713" s="498"/>
      <c r="AJQ713" s="498"/>
      <c r="AJR713" s="498"/>
      <c r="AJS713" s="498"/>
      <c r="AJT713" s="498"/>
      <c r="AJU713" s="498"/>
      <c r="AJV713" s="498"/>
      <c r="AJW713" s="498"/>
      <c r="AJX713" s="498"/>
      <c r="AJY713" s="498"/>
      <c r="AJZ713" s="498"/>
      <c r="AKA713" s="498"/>
      <c r="AKB713" s="498"/>
      <c r="AKC713" s="498"/>
      <c r="AKD713" s="498"/>
      <c r="AKE713" s="498"/>
      <c r="AKF713" s="498"/>
      <c r="AKG713" s="498"/>
      <c r="AKH713" s="498"/>
      <c r="AKI713" s="498"/>
      <c r="AKJ713" s="498"/>
      <c r="AKK713" s="498"/>
      <c r="AKL713" s="498"/>
      <c r="AKM713" s="498"/>
      <c r="AKN713" s="498"/>
      <c r="AKO713" s="498"/>
      <c r="AKP713" s="498"/>
      <c r="AKQ713" s="498"/>
      <c r="AKR713" s="498"/>
      <c r="AKS713" s="498"/>
      <c r="AKT713" s="498"/>
      <c r="AKU713" s="498"/>
      <c r="AKV713" s="498"/>
      <c r="AKW713" s="498"/>
      <c r="AKX713" s="498"/>
      <c r="AKY713" s="498"/>
      <c r="AKZ713" s="498"/>
      <c r="ALA713" s="498"/>
      <c r="ALB713" s="498"/>
      <c r="ALC713" s="498"/>
      <c r="ALD713" s="498"/>
      <c r="ALE713" s="498"/>
      <c r="ALF713" s="498"/>
      <c r="ALG713" s="498"/>
      <c r="ALH713" s="498"/>
      <c r="ALI713" s="498"/>
      <c r="ALJ713" s="498"/>
      <c r="ALK713" s="498"/>
      <c r="ALL713" s="498"/>
      <c r="ALM713" s="498"/>
      <c r="ALN713" s="498"/>
      <c r="ALO713" s="498"/>
      <c r="ALP713" s="498"/>
      <c r="ALQ713" s="498"/>
      <c r="ALR713" s="498"/>
      <c r="ALS713" s="498"/>
      <c r="ALT713" s="498"/>
      <c r="ALU713" s="498"/>
      <c r="ALV713" s="498"/>
      <c r="ALW713" s="498"/>
      <c r="ALX713" s="498"/>
      <c r="ALY713" s="498"/>
      <c r="ALZ713" s="498"/>
      <c r="AMA713" s="498"/>
      <c r="AMB713" s="498"/>
      <c r="AMC713" s="498"/>
      <c r="AMD713" s="498"/>
      <c r="AME713" s="498"/>
      <c r="AMF713" s="498"/>
      <c r="AMG713" s="498"/>
      <c r="AMH713" s="498"/>
      <c r="AMI713" s="498"/>
      <c r="AMJ713" s="498"/>
      <c r="AMK713" s="498"/>
    </row>
    <row r="714" spans="1:1025" s="499" customFormat="1" ht="15" customHeight="1" x14ac:dyDescent="0.25">
      <c r="A714" s="498"/>
      <c r="B714" s="544" t="s">
        <v>605</v>
      </c>
      <c r="C714" s="505"/>
      <c r="D714" s="505"/>
      <c r="E714" s="466"/>
      <c r="F714" s="425"/>
      <c r="G714" s="468"/>
      <c r="H714" s="468"/>
      <c r="I714" s="498"/>
      <c r="J714" s="508"/>
      <c r="K714" s="508"/>
      <c r="L714" s="508"/>
      <c r="M714" s="466"/>
      <c r="N714" s="467"/>
      <c r="O714" s="468"/>
      <c r="P714" s="468"/>
      <c r="Q714" s="498"/>
      <c r="R714" s="498"/>
      <c r="S714" s="498"/>
      <c r="T714" s="498"/>
      <c r="U714" s="498"/>
      <c r="V714" s="498"/>
      <c r="W714" s="498"/>
      <c r="X714" s="498"/>
      <c r="Y714" s="498"/>
      <c r="Z714" s="498"/>
      <c r="AA714" s="498"/>
      <c r="AB714" s="498"/>
      <c r="AC714" s="498"/>
      <c r="AD714" s="498"/>
      <c r="AE714" s="498"/>
      <c r="AF714" s="498"/>
      <c r="AG714" s="498"/>
      <c r="AH714" s="498"/>
      <c r="AI714" s="498"/>
      <c r="AJ714" s="498"/>
      <c r="AK714" s="498"/>
      <c r="AL714" s="498"/>
      <c r="AM714" s="498"/>
      <c r="AN714" s="498"/>
      <c r="AO714" s="498"/>
      <c r="AP714" s="498"/>
      <c r="AQ714" s="498"/>
      <c r="AR714" s="498"/>
      <c r="AS714" s="498"/>
      <c r="AT714" s="498"/>
      <c r="AU714" s="498"/>
      <c r="AV714" s="498"/>
      <c r="AW714" s="498"/>
      <c r="AX714" s="498"/>
      <c r="AY714" s="498"/>
      <c r="AZ714" s="498"/>
      <c r="BA714" s="498"/>
      <c r="BB714" s="498"/>
      <c r="BC714" s="498"/>
      <c r="BD714" s="498"/>
      <c r="BE714" s="498"/>
      <c r="BF714" s="498"/>
      <c r="BG714" s="498"/>
      <c r="BH714" s="498"/>
      <c r="BI714" s="498"/>
      <c r="BJ714" s="498"/>
      <c r="BK714" s="498"/>
      <c r="BL714" s="498"/>
      <c r="BM714" s="498"/>
      <c r="BN714" s="498"/>
      <c r="BO714" s="498"/>
      <c r="BP714" s="498"/>
      <c r="BQ714" s="498"/>
      <c r="BR714" s="498"/>
      <c r="BS714" s="498"/>
      <c r="BT714" s="498"/>
      <c r="BU714" s="498"/>
      <c r="BV714" s="498"/>
      <c r="BW714" s="498"/>
      <c r="BX714" s="498"/>
      <c r="BY714" s="498"/>
      <c r="BZ714" s="498"/>
      <c r="CA714" s="498"/>
      <c r="CB714" s="498"/>
      <c r="CC714" s="498"/>
      <c r="CD714" s="498"/>
      <c r="CE714" s="498"/>
      <c r="CF714" s="498"/>
      <c r="CG714" s="498"/>
      <c r="CH714" s="498"/>
      <c r="CI714" s="498"/>
      <c r="CJ714" s="498"/>
      <c r="CK714" s="498"/>
      <c r="CL714" s="498"/>
      <c r="CM714" s="498"/>
      <c r="CN714" s="498"/>
      <c r="CO714" s="498"/>
      <c r="CP714" s="498"/>
      <c r="CQ714" s="498"/>
      <c r="CR714" s="498"/>
      <c r="CS714" s="498"/>
      <c r="CT714" s="498"/>
      <c r="CU714" s="498"/>
      <c r="CV714" s="498"/>
      <c r="CW714" s="498"/>
      <c r="CX714" s="498"/>
      <c r="CY714" s="498"/>
      <c r="CZ714" s="498"/>
      <c r="DA714" s="498"/>
      <c r="DB714" s="498"/>
      <c r="DC714" s="498"/>
      <c r="DD714" s="498"/>
      <c r="DE714" s="498"/>
      <c r="DF714" s="498"/>
      <c r="DG714" s="498"/>
      <c r="DH714" s="498"/>
      <c r="DI714" s="498"/>
      <c r="DJ714" s="498"/>
      <c r="DK714" s="498"/>
      <c r="DL714" s="498"/>
      <c r="DM714" s="498"/>
      <c r="DN714" s="498"/>
      <c r="DO714" s="498"/>
      <c r="DP714" s="498"/>
      <c r="DQ714" s="498"/>
      <c r="DR714" s="498"/>
      <c r="DS714" s="498"/>
      <c r="DT714" s="498"/>
      <c r="DU714" s="498"/>
      <c r="DV714" s="498"/>
      <c r="DW714" s="498"/>
      <c r="DX714" s="498"/>
      <c r="DY714" s="498"/>
      <c r="DZ714" s="498"/>
      <c r="EA714" s="498"/>
      <c r="EB714" s="498"/>
      <c r="EC714" s="498"/>
      <c r="ED714" s="498"/>
      <c r="EE714" s="498"/>
      <c r="EF714" s="498"/>
      <c r="EG714" s="498"/>
      <c r="EH714" s="498"/>
      <c r="EI714" s="498"/>
      <c r="EJ714" s="498"/>
      <c r="EK714" s="498"/>
      <c r="EL714" s="498"/>
      <c r="EM714" s="498"/>
      <c r="EN714" s="498"/>
      <c r="EO714" s="498"/>
      <c r="EP714" s="498"/>
      <c r="EQ714" s="498"/>
      <c r="ER714" s="498"/>
      <c r="ES714" s="498"/>
      <c r="ET714" s="498"/>
      <c r="EU714" s="498"/>
      <c r="EV714" s="498"/>
      <c r="EW714" s="498"/>
      <c r="EX714" s="498"/>
      <c r="EY714" s="498"/>
      <c r="EZ714" s="498"/>
      <c r="FA714" s="498"/>
      <c r="FB714" s="498"/>
      <c r="FC714" s="498"/>
      <c r="FD714" s="498"/>
      <c r="FE714" s="498"/>
      <c r="FF714" s="498"/>
      <c r="FG714" s="498"/>
      <c r="FH714" s="498"/>
      <c r="FI714" s="498"/>
      <c r="FJ714" s="498"/>
      <c r="FK714" s="498"/>
      <c r="FL714" s="498"/>
      <c r="FM714" s="498"/>
      <c r="FN714" s="498"/>
      <c r="FO714" s="498"/>
      <c r="FP714" s="498"/>
      <c r="FQ714" s="498"/>
      <c r="FR714" s="498"/>
      <c r="FS714" s="498"/>
      <c r="FT714" s="498"/>
      <c r="FU714" s="498"/>
      <c r="FV714" s="498"/>
      <c r="FW714" s="498"/>
      <c r="FX714" s="498"/>
      <c r="FY714" s="498"/>
      <c r="FZ714" s="498"/>
      <c r="GA714" s="498"/>
      <c r="GB714" s="498"/>
      <c r="GC714" s="498"/>
      <c r="GD714" s="498"/>
      <c r="GE714" s="498"/>
      <c r="GF714" s="498"/>
      <c r="GG714" s="498"/>
      <c r="GH714" s="498"/>
      <c r="GI714" s="498"/>
      <c r="GJ714" s="498"/>
      <c r="GK714" s="498"/>
      <c r="GL714" s="498"/>
      <c r="GM714" s="498"/>
      <c r="GN714" s="498"/>
      <c r="GO714" s="498"/>
      <c r="GP714" s="498"/>
      <c r="GQ714" s="498"/>
      <c r="GR714" s="498"/>
      <c r="GS714" s="498"/>
      <c r="GT714" s="498"/>
      <c r="GU714" s="498"/>
      <c r="GV714" s="498"/>
      <c r="GW714" s="498"/>
      <c r="GX714" s="498"/>
      <c r="GY714" s="498"/>
      <c r="GZ714" s="498"/>
      <c r="HA714" s="498"/>
      <c r="HB714" s="498"/>
      <c r="HC714" s="498"/>
      <c r="HD714" s="498"/>
      <c r="HE714" s="498"/>
      <c r="HF714" s="498"/>
      <c r="HG714" s="498"/>
      <c r="HH714" s="498"/>
      <c r="HI714" s="498"/>
      <c r="HJ714" s="498"/>
      <c r="HK714" s="498"/>
      <c r="HL714" s="498"/>
      <c r="HM714" s="498"/>
      <c r="HN714" s="498"/>
      <c r="HO714" s="498"/>
      <c r="HP714" s="498"/>
      <c r="HQ714" s="498"/>
      <c r="HR714" s="498"/>
      <c r="HS714" s="498"/>
      <c r="HT714" s="498"/>
      <c r="HU714" s="498"/>
      <c r="HV714" s="498"/>
      <c r="HW714" s="498"/>
      <c r="HX714" s="498"/>
      <c r="HY714" s="498"/>
      <c r="HZ714" s="498"/>
      <c r="IA714" s="498"/>
      <c r="IB714" s="498"/>
      <c r="IC714" s="498"/>
      <c r="ID714" s="498"/>
      <c r="IE714" s="498"/>
      <c r="IF714" s="498"/>
      <c r="IG714" s="498"/>
      <c r="IH714" s="498"/>
      <c r="II714" s="498"/>
      <c r="IJ714" s="498"/>
      <c r="IK714" s="498"/>
      <c r="IL714" s="498"/>
      <c r="IM714" s="498"/>
      <c r="IN714" s="498"/>
      <c r="IO714" s="498"/>
      <c r="IP714" s="498"/>
      <c r="IQ714" s="498"/>
      <c r="IR714" s="498"/>
      <c r="IS714" s="498"/>
      <c r="IT714" s="498"/>
      <c r="IU714" s="498"/>
      <c r="IV714" s="498"/>
      <c r="IW714" s="498"/>
      <c r="IX714" s="498"/>
      <c r="IY714" s="498"/>
      <c r="IZ714" s="498"/>
      <c r="JA714" s="498"/>
      <c r="JB714" s="498"/>
      <c r="JC714" s="498"/>
      <c r="JD714" s="498"/>
      <c r="JE714" s="498"/>
      <c r="JF714" s="498"/>
      <c r="JG714" s="498"/>
      <c r="JH714" s="498"/>
      <c r="JI714" s="498"/>
      <c r="JJ714" s="498"/>
      <c r="JK714" s="498"/>
      <c r="JL714" s="498"/>
      <c r="JM714" s="498"/>
      <c r="JN714" s="498"/>
      <c r="JO714" s="498"/>
      <c r="JP714" s="498"/>
      <c r="JQ714" s="498"/>
      <c r="JR714" s="498"/>
      <c r="JS714" s="498"/>
      <c r="JT714" s="498"/>
      <c r="JU714" s="498"/>
      <c r="JV714" s="498"/>
      <c r="JW714" s="498"/>
      <c r="JX714" s="498"/>
      <c r="JY714" s="498"/>
      <c r="JZ714" s="498"/>
      <c r="KA714" s="498"/>
      <c r="KB714" s="498"/>
      <c r="KC714" s="498"/>
      <c r="KD714" s="498"/>
      <c r="KE714" s="498"/>
      <c r="KF714" s="498"/>
      <c r="KG714" s="498"/>
      <c r="KH714" s="498"/>
      <c r="KI714" s="498"/>
      <c r="KJ714" s="498"/>
      <c r="KK714" s="498"/>
      <c r="KL714" s="498"/>
      <c r="KM714" s="498"/>
      <c r="KN714" s="498"/>
      <c r="KO714" s="498"/>
      <c r="KP714" s="498"/>
      <c r="KQ714" s="498"/>
      <c r="KR714" s="498"/>
      <c r="KS714" s="498"/>
      <c r="KT714" s="498"/>
      <c r="KU714" s="498"/>
      <c r="KV714" s="498"/>
      <c r="KW714" s="498"/>
      <c r="KX714" s="498"/>
      <c r="KY714" s="498"/>
      <c r="KZ714" s="498"/>
      <c r="LA714" s="498"/>
      <c r="LB714" s="498"/>
      <c r="LC714" s="498"/>
      <c r="LD714" s="498"/>
      <c r="LE714" s="498"/>
      <c r="LF714" s="498"/>
      <c r="LG714" s="498"/>
      <c r="LH714" s="498"/>
      <c r="LI714" s="498"/>
      <c r="LJ714" s="498"/>
      <c r="LK714" s="498"/>
      <c r="LL714" s="498"/>
      <c r="LM714" s="498"/>
      <c r="LN714" s="498"/>
      <c r="LO714" s="498"/>
      <c r="LP714" s="498"/>
      <c r="LQ714" s="498"/>
      <c r="LR714" s="498"/>
      <c r="LS714" s="498"/>
      <c r="LT714" s="498"/>
      <c r="LU714" s="498"/>
      <c r="LV714" s="498"/>
      <c r="LW714" s="498"/>
      <c r="LX714" s="498"/>
      <c r="LY714" s="498"/>
      <c r="LZ714" s="498"/>
      <c r="MA714" s="498"/>
      <c r="MB714" s="498"/>
      <c r="MC714" s="498"/>
      <c r="MD714" s="498"/>
      <c r="ME714" s="498"/>
      <c r="MF714" s="498"/>
      <c r="MG714" s="498"/>
      <c r="MH714" s="498"/>
      <c r="MI714" s="498"/>
      <c r="MJ714" s="498"/>
      <c r="MK714" s="498"/>
      <c r="ML714" s="498"/>
      <c r="MM714" s="498"/>
      <c r="MN714" s="498"/>
      <c r="MO714" s="498"/>
      <c r="MP714" s="498"/>
      <c r="MQ714" s="498"/>
      <c r="MR714" s="498"/>
      <c r="MS714" s="498"/>
      <c r="MT714" s="498"/>
      <c r="MU714" s="498"/>
      <c r="MV714" s="498"/>
      <c r="MW714" s="498"/>
      <c r="MX714" s="498"/>
      <c r="MY714" s="498"/>
      <c r="MZ714" s="498"/>
      <c r="NA714" s="498"/>
      <c r="NB714" s="498"/>
      <c r="NC714" s="498"/>
      <c r="ND714" s="498"/>
      <c r="NE714" s="498"/>
      <c r="NF714" s="498"/>
      <c r="NG714" s="498"/>
      <c r="NH714" s="498"/>
      <c r="NI714" s="498"/>
      <c r="NJ714" s="498"/>
      <c r="NK714" s="498"/>
      <c r="NL714" s="498"/>
      <c r="NM714" s="498"/>
      <c r="NN714" s="498"/>
      <c r="NO714" s="498"/>
      <c r="NP714" s="498"/>
      <c r="NQ714" s="498"/>
      <c r="NR714" s="498"/>
      <c r="NS714" s="498"/>
      <c r="NT714" s="498"/>
      <c r="NU714" s="498"/>
      <c r="NV714" s="498"/>
      <c r="NW714" s="498"/>
      <c r="NX714" s="498"/>
      <c r="NY714" s="498"/>
      <c r="NZ714" s="498"/>
      <c r="OA714" s="498"/>
      <c r="OB714" s="498"/>
      <c r="OC714" s="498"/>
      <c r="OD714" s="498"/>
      <c r="OE714" s="498"/>
      <c r="OF714" s="498"/>
      <c r="OG714" s="498"/>
      <c r="OH714" s="498"/>
      <c r="OI714" s="498"/>
      <c r="OJ714" s="498"/>
      <c r="OK714" s="498"/>
      <c r="OL714" s="498"/>
      <c r="OM714" s="498"/>
      <c r="ON714" s="498"/>
      <c r="OO714" s="498"/>
      <c r="OP714" s="498"/>
      <c r="OQ714" s="498"/>
      <c r="OR714" s="498"/>
      <c r="OS714" s="498"/>
      <c r="OT714" s="498"/>
      <c r="OU714" s="498"/>
      <c r="OV714" s="498"/>
      <c r="OW714" s="498"/>
      <c r="OX714" s="498"/>
      <c r="OY714" s="498"/>
      <c r="OZ714" s="498"/>
      <c r="PA714" s="498"/>
      <c r="PB714" s="498"/>
      <c r="PC714" s="498"/>
      <c r="PD714" s="498"/>
      <c r="PE714" s="498"/>
      <c r="PF714" s="498"/>
      <c r="PG714" s="498"/>
      <c r="PH714" s="498"/>
      <c r="PI714" s="498"/>
      <c r="PJ714" s="498"/>
      <c r="PK714" s="498"/>
      <c r="PL714" s="498"/>
      <c r="PM714" s="498"/>
      <c r="PN714" s="498"/>
      <c r="PO714" s="498"/>
      <c r="PP714" s="498"/>
      <c r="PQ714" s="498"/>
      <c r="PR714" s="498"/>
      <c r="PS714" s="498"/>
      <c r="PT714" s="498"/>
      <c r="PU714" s="498"/>
      <c r="PV714" s="498"/>
      <c r="PW714" s="498"/>
      <c r="PX714" s="498"/>
      <c r="PY714" s="498"/>
      <c r="PZ714" s="498"/>
      <c r="QA714" s="498"/>
      <c r="QB714" s="498"/>
      <c r="QC714" s="498"/>
      <c r="QD714" s="498"/>
      <c r="QE714" s="498"/>
      <c r="QF714" s="498"/>
      <c r="QG714" s="498"/>
      <c r="QH714" s="498"/>
      <c r="QI714" s="498"/>
      <c r="QJ714" s="498"/>
      <c r="QK714" s="498"/>
      <c r="QL714" s="498"/>
      <c r="QM714" s="498"/>
      <c r="QN714" s="498"/>
      <c r="QO714" s="498"/>
      <c r="QP714" s="498"/>
      <c r="QQ714" s="498"/>
      <c r="QR714" s="498"/>
      <c r="QS714" s="498"/>
      <c r="QT714" s="498"/>
      <c r="QU714" s="498"/>
      <c r="QV714" s="498"/>
      <c r="QW714" s="498"/>
      <c r="QX714" s="498"/>
      <c r="QY714" s="498"/>
      <c r="QZ714" s="498"/>
      <c r="RA714" s="498"/>
      <c r="RB714" s="498"/>
      <c r="RC714" s="498"/>
      <c r="RD714" s="498"/>
      <c r="RE714" s="498"/>
      <c r="RF714" s="498"/>
      <c r="RG714" s="498"/>
      <c r="RH714" s="498"/>
      <c r="RI714" s="498"/>
      <c r="RJ714" s="498"/>
      <c r="RK714" s="498"/>
      <c r="RL714" s="498"/>
      <c r="RM714" s="498"/>
      <c r="RN714" s="498"/>
      <c r="RO714" s="498"/>
      <c r="RP714" s="498"/>
      <c r="RQ714" s="498"/>
      <c r="RR714" s="498"/>
      <c r="RS714" s="498"/>
      <c r="RT714" s="498"/>
      <c r="RU714" s="498"/>
      <c r="RV714" s="498"/>
      <c r="RW714" s="498"/>
      <c r="RX714" s="498"/>
      <c r="RY714" s="498"/>
      <c r="RZ714" s="498"/>
      <c r="SA714" s="498"/>
      <c r="SB714" s="498"/>
      <c r="SC714" s="498"/>
      <c r="SD714" s="498"/>
      <c r="SE714" s="498"/>
      <c r="SF714" s="498"/>
      <c r="SG714" s="498"/>
      <c r="SH714" s="498"/>
      <c r="SI714" s="498"/>
      <c r="SJ714" s="498"/>
      <c r="SK714" s="498"/>
      <c r="SL714" s="498"/>
      <c r="SM714" s="498"/>
      <c r="SN714" s="498"/>
      <c r="SO714" s="498"/>
      <c r="SP714" s="498"/>
      <c r="SQ714" s="498"/>
      <c r="SR714" s="498"/>
      <c r="SS714" s="498"/>
      <c r="ST714" s="498"/>
      <c r="SU714" s="498"/>
      <c r="SV714" s="498"/>
      <c r="SW714" s="498"/>
      <c r="SX714" s="498"/>
      <c r="SY714" s="498"/>
      <c r="SZ714" s="498"/>
      <c r="TA714" s="498"/>
      <c r="TB714" s="498"/>
      <c r="TC714" s="498"/>
      <c r="TD714" s="498"/>
      <c r="TE714" s="498"/>
      <c r="TF714" s="498"/>
      <c r="TG714" s="498"/>
      <c r="TH714" s="498"/>
      <c r="TI714" s="498"/>
      <c r="TJ714" s="498"/>
      <c r="TK714" s="498"/>
      <c r="TL714" s="498"/>
      <c r="TM714" s="498"/>
      <c r="TN714" s="498"/>
      <c r="TO714" s="498"/>
      <c r="TP714" s="498"/>
      <c r="TQ714" s="498"/>
      <c r="TR714" s="498"/>
      <c r="TS714" s="498"/>
      <c r="TT714" s="498"/>
      <c r="TU714" s="498"/>
      <c r="TV714" s="498"/>
      <c r="TW714" s="498"/>
      <c r="TX714" s="498"/>
      <c r="TY714" s="498"/>
      <c r="TZ714" s="498"/>
      <c r="UA714" s="498"/>
      <c r="UB714" s="498"/>
      <c r="UC714" s="498"/>
      <c r="UD714" s="498"/>
      <c r="UE714" s="498"/>
      <c r="UF714" s="498"/>
      <c r="UG714" s="498"/>
      <c r="UH714" s="498"/>
      <c r="UI714" s="498"/>
      <c r="UJ714" s="498"/>
      <c r="UK714" s="498"/>
      <c r="UL714" s="498"/>
      <c r="UM714" s="498"/>
      <c r="UN714" s="498"/>
      <c r="UO714" s="498"/>
      <c r="UP714" s="498"/>
      <c r="UQ714" s="498"/>
      <c r="UR714" s="498"/>
      <c r="US714" s="498"/>
      <c r="UT714" s="498"/>
      <c r="UU714" s="498"/>
      <c r="UV714" s="498"/>
      <c r="UW714" s="498"/>
      <c r="UX714" s="498"/>
      <c r="UY714" s="498"/>
      <c r="UZ714" s="498"/>
      <c r="VA714" s="498"/>
      <c r="VB714" s="498"/>
      <c r="VC714" s="498"/>
      <c r="VD714" s="498"/>
      <c r="VE714" s="498"/>
      <c r="VF714" s="498"/>
      <c r="VG714" s="498"/>
      <c r="VH714" s="498"/>
      <c r="VI714" s="498"/>
      <c r="VJ714" s="498"/>
      <c r="VK714" s="498"/>
      <c r="VL714" s="498"/>
      <c r="VM714" s="498"/>
      <c r="VN714" s="498"/>
      <c r="VO714" s="498"/>
      <c r="VP714" s="498"/>
      <c r="VQ714" s="498"/>
      <c r="VR714" s="498"/>
      <c r="VS714" s="498"/>
      <c r="VT714" s="498"/>
      <c r="VU714" s="498"/>
      <c r="VV714" s="498"/>
      <c r="VW714" s="498"/>
      <c r="VX714" s="498"/>
      <c r="VY714" s="498"/>
      <c r="VZ714" s="498"/>
      <c r="WA714" s="498"/>
      <c r="WB714" s="498"/>
      <c r="WC714" s="498"/>
      <c r="WD714" s="498"/>
      <c r="WE714" s="498"/>
      <c r="WF714" s="498"/>
      <c r="WG714" s="498"/>
      <c r="WH714" s="498"/>
      <c r="WI714" s="498"/>
      <c r="WJ714" s="498"/>
      <c r="WK714" s="498"/>
      <c r="WL714" s="498"/>
      <c r="WM714" s="498"/>
      <c r="WN714" s="498"/>
      <c r="WO714" s="498"/>
      <c r="WP714" s="498"/>
      <c r="WQ714" s="498"/>
      <c r="WR714" s="498"/>
      <c r="WS714" s="498"/>
      <c r="WT714" s="498"/>
      <c r="WU714" s="498"/>
      <c r="WV714" s="498"/>
      <c r="WW714" s="498"/>
      <c r="WX714" s="498"/>
      <c r="WY714" s="498"/>
      <c r="WZ714" s="498"/>
      <c r="XA714" s="498"/>
      <c r="XB714" s="498"/>
      <c r="XC714" s="498"/>
      <c r="XD714" s="498"/>
      <c r="XE714" s="498"/>
      <c r="XF714" s="498"/>
      <c r="XG714" s="498"/>
      <c r="XH714" s="498"/>
      <c r="XI714" s="498"/>
      <c r="XJ714" s="498"/>
      <c r="XK714" s="498"/>
      <c r="XL714" s="498"/>
      <c r="XM714" s="498"/>
      <c r="XN714" s="498"/>
      <c r="XO714" s="498"/>
      <c r="XP714" s="498"/>
      <c r="XQ714" s="498"/>
      <c r="XR714" s="498"/>
      <c r="XS714" s="498"/>
      <c r="XT714" s="498"/>
      <c r="XU714" s="498"/>
      <c r="XV714" s="498"/>
      <c r="XW714" s="498"/>
      <c r="XX714" s="498"/>
      <c r="XY714" s="498"/>
      <c r="XZ714" s="498"/>
      <c r="YA714" s="498"/>
      <c r="YB714" s="498"/>
      <c r="YC714" s="498"/>
      <c r="YD714" s="498"/>
      <c r="YE714" s="498"/>
      <c r="YF714" s="498"/>
      <c r="YG714" s="498"/>
      <c r="YH714" s="498"/>
      <c r="YI714" s="498"/>
      <c r="YJ714" s="498"/>
      <c r="YK714" s="498"/>
      <c r="YL714" s="498"/>
      <c r="YM714" s="498"/>
      <c r="YN714" s="498"/>
      <c r="YO714" s="498"/>
      <c r="YP714" s="498"/>
      <c r="YQ714" s="498"/>
      <c r="YR714" s="498"/>
      <c r="YS714" s="498"/>
      <c r="YT714" s="498"/>
      <c r="YU714" s="498"/>
      <c r="YV714" s="498"/>
      <c r="YW714" s="498"/>
      <c r="YX714" s="498"/>
      <c r="YY714" s="498"/>
      <c r="YZ714" s="498"/>
      <c r="ZA714" s="498"/>
      <c r="ZB714" s="498"/>
      <c r="ZC714" s="498"/>
      <c r="ZD714" s="498"/>
      <c r="ZE714" s="498"/>
      <c r="ZF714" s="498"/>
      <c r="ZG714" s="498"/>
      <c r="ZH714" s="498"/>
      <c r="ZI714" s="498"/>
      <c r="ZJ714" s="498"/>
      <c r="ZK714" s="498"/>
      <c r="ZL714" s="498"/>
      <c r="ZM714" s="498"/>
      <c r="ZN714" s="498"/>
      <c r="ZO714" s="498"/>
      <c r="ZP714" s="498"/>
      <c r="ZQ714" s="498"/>
      <c r="ZR714" s="498"/>
      <c r="ZS714" s="498"/>
      <c r="ZT714" s="498"/>
      <c r="ZU714" s="498"/>
      <c r="ZV714" s="498"/>
      <c r="ZW714" s="498"/>
      <c r="ZX714" s="498"/>
      <c r="ZY714" s="498"/>
      <c r="ZZ714" s="498"/>
      <c r="AAA714" s="498"/>
      <c r="AAB714" s="498"/>
      <c r="AAC714" s="498"/>
      <c r="AAD714" s="498"/>
      <c r="AAE714" s="498"/>
      <c r="AAF714" s="498"/>
      <c r="AAG714" s="498"/>
      <c r="AAH714" s="498"/>
      <c r="AAI714" s="498"/>
      <c r="AAJ714" s="498"/>
      <c r="AAK714" s="498"/>
      <c r="AAL714" s="498"/>
      <c r="AAM714" s="498"/>
      <c r="AAN714" s="498"/>
      <c r="AAO714" s="498"/>
      <c r="AAP714" s="498"/>
      <c r="AAQ714" s="498"/>
      <c r="AAR714" s="498"/>
      <c r="AAS714" s="498"/>
      <c r="AAT714" s="498"/>
      <c r="AAU714" s="498"/>
      <c r="AAV714" s="498"/>
      <c r="AAW714" s="498"/>
      <c r="AAX714" s="498"/>
      <c r="AAY714" s="498"/>
      <c r="AAZ714" s="498"/>
      <c r="ABA714" s="498"/>
      <c r="ABB714" s="498"/>
      <c r="ABC714" s="498"/>
      <c r="ABD714" s="498"/>
      <c r="ABE714" s="498"/>
      <c r="ABF714" s="498"/>
      <c r="ABG714" s="498"/>
      <c r="ABH714" s="498"/>
      <c r="ABI714" s="498"/>
      <c r="ABJ714" s="498"/>
      <c r="ABK714" s="498"/>
      <c r="ABL714" s="498"/>
      <c r="ABM714" s="498"/>
      <c r="ABN714" s="498"/>
      <c r="ABO714" s="498"/>
      <c r="ABP714" s="498"/>
      <c r="ABQ714" s="498"/>
      <c r="ABR714" s="498"/>
      <c r="ABS714" s="498"/>
      <c r="ABT714" s="498"/>
      <c r="ABU714" s="498"/>
      <c r="ABV714" s="498"/>
      <c r="ABW714" s="498"/>
      <c r="ABX714" s="498"/>
      <c r="ABY714" s="498"/>
      <c r="ABZ714" s="498"/>
      <c r="ACA714" s="498"/>
      <c r="ACB714" s="498"/>
      <c r="ACC714" s="498"/>
      <c r="ACD714" s="498"/>
      <c r="ACE714" s="498"/>
      <c r="ACF714" s="498"/>
      <c r="ACG714" s="498"/>
      <c r="ACH714" s="498"/>
      <c r="ACI714" s="498"/>
      <c r="ACJ714" s="498"/>
      <c r="ACK714" s="498"/>
      <c r="ACL714" s="498"/>
      <c r="ACM714" s="498"/>
      <c r="ACN714" s="498"/>
      <c r="ACO714" s="498"/>
      <c r="ACP714" s="498"/>
      <c r="ACQ714" s="498"/>
      <c r="ACR714" s="498"/>
      <c r="ACS714" s="498"/>
      <c r="ACT714" s="498"/>
      <c r="ACU714" s="498"/>
      <c r="ACV714" s="498"/>
      <c r="ACW714" s="498"/>
      <c r="ACX714" s="498"/>
      <c r="ACY714" s="498"/>
      <c r="ACZ714" s="498"/>
      <c r="ADA714" s="498"/>
      <c r="ADB714" s="498"/>
      <c r="ADC714" s="498"/>
      <c r="ADD714" s="498"/>
      <c r="ADE714" s="498"/>
      <c r="ADF714" s="498"/>
      <c r="ADG714" s="498"/>
      <c r="ADH714" s="498"/>
      <c r="ADI714" s="498"/>
      <c r="ADJ714" s="498"/>
      <c r="ADK714" s="498"/>
      <c r="ADL714" s="498"/>
      <c r="ADM714" s="498"/>
      <c r="ADN714" s="498"/>
      <c r="ADO714" s="498"/>
      <c r="ADP714" s="498"/>
      <c r="ADQ714" s="498"/>
      <c r="ADR714" s="498"/>
      <c r="ADS714" s="498"/>
      <c r="ADT714" s="498"/>
      <c r="ADU714" s="498"/>
      <c r="ADV714" s="498"/>
      <c r="ADW714" s="498"/>
      <c r="ADX714" s="498"/>
      <c r="ADY714" s="498"/>
      <c r="ADZ714" s="498"/>
      <c r="AEA714" s="498"/>
      <c r="AEB714" s="498"/>
      <c r="AEC714" s="498"/>
      <c r="AED714" s="498"/>
      <c r="AEE714" s="498"/>
      <c r="AEF714" s="498"/>
      <c r="AEG714" s="498"/>
      <c r="AEH714" s="498"/>
      <c r="AEI714" s="498"/>
      <c r="AEJ714" s="498"/>
      <c r="AEK714" s="498"/>
      <c r="AEL714" s="498"/>
      <c r="AEM714" s="498"/>
      <c r="AEN714" s="498"/>
      <c r="AEO714" s="498"/>
      <c r="AEP714" s="498"/>
      <c r="AEQ714" s="498"/>
      <c r="AER714" s="498"/>
      <c r="AES714" s="498"/>
      <c r="AET714" s="498"/>
      <c r="AEU714" s="498"/>
      <c r="AEV714" s="498"/>
      <c r="AEW714" s="498"/>
      <c r="AEX714" s="498"/>
      <c r="AEY714" s="498"/>
      <c r="AEZ714" s="498"/>
      <c r="AFA714" s="498"/>
      <c r="AFB714" s="498"/>
      <c r="AFC714" s="498"/>
      <c r="AFD714" s="498"/>
      <c r="AFE714" s="498"/>
      <c r="AFF714" s="498"/>
      <c r="AFG714" s="498"/>
      <c r="AFH714" s="498"/>
      <c r="AFI714" s="498"/>
      <c r="AFJ714" s="498"/>
      <c r="AFK714" s="498"/>
      <c r="AFL714" s="498"/>
      <c r="AFM714" s="498"/>
      <c r="AFN714" s="498"/>
      <c r="AFO714" s="498"/>
      <c r="AFP714" s="498"/>
      <c r="AFQ714" s="498"/>
      <c r="AFR714" s="498"/>
      <c r="AFS714" s="498"/>
      <c r="AFT714" s="498"/>
      <c r="AFU714" s="498"/>
      <c r="AFV714" s="498"/>
      <c r="AFW714" s="498"/>
      <c r="AFX714" s="498"/>
      <c r="AFY714" s="498"/>
      <c r="AFZ714" s="498"/>
      <c r="AGA714" s="498"/>
      <c r="AGB714" s="498"/>
      <c r="AGC714" s="498"/>
      <c r="AGD714" s="498"/>
      <c r="AGE714" s="498"/>
      <c r="AGF714" s="498"/>
      <c r="AGG714" s="498"/>
      <c r="AGH714" s="498"/>
      <c r="AGI714" s="498"/>
      <c r="AGJ714" s="498"/>
      <c r="AGK714" s="498"/>
      <c r="AGL714" s="498"/>
      <c r="AGM714" s="498"/>
      <c r="AGN714" s="498"/>
      <c r="AGO714" s="498"/>
      <c r="AGP714" s="498"/>
      <c r="AGQ714" s="498"/>
      <c r="AGR714" s="498"/>
      <c r="AGS714" s="498"/>
      <c r="AGT714" s="498"/>
      <c r="AGU714" s="498"/>
      <c r="AGV714" s="498"/>
      <c r="AGW714" s="498"/>
      <c r="AGX714" s="498"/>
      <c r="AGY714" s="498"/>
      <c r="AGZ714" s="498"/>
      <c r="AHA714" s="498"/>
      <c r="AHB714" s="498"/>
      <c r="AHC714" s="498"/>
      <c r="AHD714" s="498"/>
      <c r="AHE714" s="498"/>
      <c r="AHF714" s="498"/>
      <c r="AHG714" s="498"/>
      <c r="AHH714" s="498"/>
      <c r="AHI714" s="498"/>
      <c r="AHJ714" s="498"/>
      <c r="AHK714" s="498"/>
      <c r="AHL714" s="498"/>
      <c r="AHM714" s="498"/>
      <c r="AHN714" s="498"/>
      <c r="AHO714" s="498"/>
      <c r="AHP714" s="498"/>
      <c r="AHQ714" s="498"/>
      <c r="AHR714" s="498"/>
      <c r="AHS714" s="498"/>
      <c r="AHT714" s="498"/>
      <c r="AHU714" s="498"/>
      <c r="AHV714" s="498"/>
      <c r="AHW714" s="498"/>
      <c r="AHX714" s="498"/>
      <c r="AHY714" s="498"/>
      <c r="AHZ714" s="498"/>
      <c r="AIA714" s="498"/>
      <c r="AIB714" s="498"/>
      <c r="AIC714" s="498"/>
      <c r="AID714" s="498"/>
      <c r="AIE714" s="498"/>
      <c r="AIF714" s="498"/>
      <c r="AIG714" s="498"/>
      <c r="AIH714" s="498"/>
      <c r="AII714" s="498"/>
      <c r="AIJ714" s="498"/>
      <c r="AIK714" s="498"/>
      <c r="AIL714" s="498"/>
      <c r="AIM714" s="498"/>
      <c r="AIN714" s="498"/>
      <c r="AIO714" s="498"/>
      <c r="AIP714" s="498"/>
      <c r="AIQ714" s="498"/>
      <c r="AIR714" s="498"/>
      <c r="AIS714" s="498"/>
      <c r="AIT714" s="498"/>
      <c r="AIU714" s="498"/>
      <c r="AIV714" s="498"/>
      <c r="AIW714" s="498"/>
      <c r="AIX714" s="498"/>
      <c r="AIY714" s="498"/>
      <c r="AIZ714" s="498"/>
      <c r="AJA714" s="498"/>
      <c r="AJB714" s="498"/>
      <c r="AJC714" s="498"/>
      <c r="AJD714" s="498"/>
      <c r="AJE714" s="498"/>
      <c r="AJF714" s="498"/>
      <c r="AJG714" s="498"/>
      <c r="AJH714" s="498"/>
      <c r="AJI714" s="498"/>
      <c r="AJJ714" s="498"/>
      <c r="AJK714" s="498"/>
      <c r="AJL714" s="498"/>
      <c r="AJM714" s="498"/>
      <c r="AJN714" s="498"/>
      <c r="AJO714" s="498"/>
      <c r="AJP714" s="498"/>
      <c r="AJQ714" s="498"/>
      <c r="AJR714" s="498"/>
      <c r="AJS714" s="498"/>
      <c r="AJT714" s="498"/>
      <c r="AJU714" s="498"/>
      <c r="AJV714" s="498"/>
      <c r="AJW714" s="498"/>
      <c r="AJX714" s="498"/>
      <c r="AJY714" s="498"/>
      <c r="AJZ714" s="498"/>
      <c r="AKA714" s="498"/>
      <c r="AKB714" s="498"/>
      <c r="AKC714" s="498"/>
      <c r="AKD714" s="498"/>
      <c r="AKE714" s="498"/>
      <c r="AKF714" s="498"/>
      <c r="AKG714" s="498"/>
      <c r="AKH714" s="498"/>
      <c r="AKI714" s="498"/>
      <c r="AKJ714" s="498"/>
      <c r="AKK714" s="498"/>
      <c r="AKL714" s="498"/>
      <c r="AKM714" s="498"/>
      <c r="AKN714" s="498"/>
      <c r="AKO714" s="498"/>
      <c r="AKP714" s="498"/>
      <c r="AKQ714" s="498"/>
      <c r="AKR714" s="498"/>
      <c r="AKS714" s="498"/>
      <c r="AKT714" s="498"/>
      <c r="AKU714" s="498"/>
      <c r="AKV714" s="498"/>
      <c r="AKW714" s="498"/>
      <c r="AKX714" s="498"/>
      <c r="AKY714" s="498"/>
      <c r="AKZ714" s="498"/>
      <c r="ALA714" s="498"/>
      <c r="ALB714" s="498"/>
      <c r="ALC714" s="498"/>
      <c r="ALD714" s="498"/>
      <c r="ALE714" s="498"/>
      <c r="ALF714" s="498"/>
      <c r="ALG714" s="498"/>
      <c r="ALH714" s="498"/>
      <c r="ALI714" s="498"/>
      <c r="ALJ714" s="498"/>
      <c r="ALK714" s="498"/>
      <c r="ALL714" s="498"/>
      <c r="ALM714" s="498"/>
      <c r="ALN714" s="498"/>
      <c r="ALO714" s="498"/>
      <c r="ALP714" s="498"/>
      <c r="ALQ714" s="498"/>
      <c r="ALR714" s="498"/>
      <c r="ALS714" s="498"/>
      <c r="ALT714" s="498"/>
      <c r="ALU714" s="498"/>
      <c r="ALV714" s="498"/>
      <c r="ALW714" s="498"/>
      <c r="ALX714" s="498"/>
      <c r="ALY714" s="498"/>
      <c r="ALZ714" s="498"/>
      <c r="AMA714" s="498"/>
      <c r="AMB714" s="498"/>
      <c r="AMC714" s="498"/>
      <c r="AMD714" s="498"/>
      <c r="AME714" s="498"/>
      <c r="AMF714" s="498"/>
      <c r="AMG714" s="498"/>
      <c r="AMH714" s="498"/>
      <c r="AMI714" s="498"/>
      <c r="AMJ714" s="498"/>
      <c r="AMK714" s="498"/>
    </row>
    <row r="715" spans="1:1025" s="499" customFormat="1" x14ac:dyDescent="0.25">
      <c r="A715" s="498"/>
      <c r="B715" s="423" t="s">
        <v>117</v>
      </c>
      <c r="C715" s="423"/>
      <c r="D715" s="423"/>
      <c r="E715" s="424" t="s">
        <v>12</v>
      </c>
      <c r="F715" s="425">
        <v>2</v>
      </c>
      <c r="G715" s="426"/>
      <c r="H715" s="426"/>
      <c r="I715" s="498"/>
      <c r="J715" s="508"/>
      <c r="K715" s="508"/>
      <c r="L715" s="508"/>
      <c r="M715" s="466"/>
      <c r="N715" s="467"/>
      <c r="O715" s="468"/>
      <c r="P715" s="468"/>
      <c r="Q715" s="498"/>
      <c r="R715" s="498"/>
      <c r="S715" s="498"/>
      <c r="T715" s="498"/>
      <c r="U715" s="498"/>
      <c r="V715" s="498"/>
      <c r="W715" s="498"/>
      <c r="X715" s="498"/>
      <c r="Y715" s="498"/>
      <c r="Z715" s="498"/>
      <c r="AA715" s="498"/>
      <c r="AB715" s="498"/>
      <c r="AC715" s="498"/>
      <c r="AD715" s="498"/>
      <c r="AE715" s="498"/>
      <c r="AF715" s="498"/>
      <c r="AG715" s="498"/>
      <c r="AH715" s="498"/>
      <c r="AI715" s="498"/>
      <c r="AJ715" s="498"/>
      <c r="AK715" s="498"/>
      <c r="AL715" s="498"/>
      <c r="AM715" s="498"/>
      <c r="AN715" s="498"/>
      <c r="AO715" s="498"/>
      <c r="AP715" s="498"/>
      <c r="AQ715" s="498"/>
      <c r="AR715" s="498"/>
      <c r="AS715" s="498"/>
      <c r="AT715" s="498"/>
      <c r="AU715" s="498"/>
      <c r="AV715" s="498"/>
      <c r="AW715" s="498"/>
      <c r="AX715" s="498"/>
      <c r="AY715" s="498"/>
      <c r="AZ715" s="498"/>
      <c r="BA715" s="498"/>
      <c r="BB715" s="498"/>
      <c r="BC715" s="498"/>
      <c r="BD715" s="498"/>
      <c r="BE715" s="498"/>
      <c r="BF715" s="498"/>
      <c r="BG715" s="498"/>
      <c r="BH715" s="498"/>
      <c r="BI715" s="498"/>
      <c r="BJ715" s="498"/>
      <c r="BK715" s="498"/>
      <c r="BL715" s="498"/>
      <c r="BM715" s="498"/>
      <c r="BN715" s="498"/>
      <c r="BO715" s="498"/>
      <c r="BP715" s="498"/>
      <c r="BQ715" s="498"/>
      <c r="BR715" s="498"/>
      <c r="BS715" s="498"/>
      <c r="BT715" s="498"/>
      <c r="BU715" s="498"/>
      <c r="BV715" s="498"/>
      <c r="BW715" s="498"/>
      <c r="BX715" s="498"/>
      <c r="BY715" s="498"/>
      <c r="BZ715" s="498"/>
      <c r="CA715" s="498"/>
      <c r="CB715" s="498"/>
      <c r="CC715" s="498"/>
      <c r="CD715" s="498"/>
      <c r="CE715" s="498"/>
      <c r="CF715" s="498"/>
      <c r="CG715" s="498"/>
      <c r="CH715" s="498"/>
      <c r="CI715" s="498"/>
      <c r="CJ715" s="498"/>
      <c r="CK715" s="498"/>
      <c r="CL715" s="498"/>
      <c r="CM715" s="498"/>
      <c r="CN715" s="498"/>
      <c r="CO715" s="498"/>
      <c r="CP715" s="498"/>
      <c r="CQ715" s="498"/>
      <c r="CR715" s="498"/>
      <c r="CS715" s="498"/>
      <c r="CT715" s="498"/>
      <c r="CU715" s="498"/>
      <c r="CV715" s="498"/>
      <c r="CW715" s="498"/>
      <c r="CX715" s="498"/>
      <c r="CY715" s="498"/>
      <c r="CZ715" s="498"/>
      <c r="DA715" s="498"/>
      <c r="DB715" s="498"/>
      <c r="DC715" s="498"/>
      <c r="DD715" s="498"/>
      <c r="DE715" s="498"/>
      <c r="DF715" s="498"/>
      <c r="DG715" s="498"/>
      <c r="DH715" s="498"/>
      <c r="DI715" s="498"/>
      <c r="DJ715" s="498"/>
      <c r="DK715" s="498"/>
      <c r="DL715" s="498"/>
      <c r="DM715" s="498"/>
      <c r="DN715" s="498"/>
      <c r="DO715" s="498"/>
      <c r="DP715" s="498"/>
      <c r="DQ715" s="498"/>
      <c r="DR715" s="498"/>
      <c r="DS715" s="498"/>
      <c r="DT715" s="498"/>
      <c r="DU715" s="498"/>
      <c r="DV715" s="498"/>
      <c r="DW715" s="498"/>
      <c r="DX715" s="498"/>
      <c r="DY715" s="498"/>
      <c r="DZ715" s="498"/>
      <c r="EA715" s="498"/>
      <c r="EB715" s="498"/>
      <c r="EC715" s="498"/>
      <c r="ED715" s="498"/>
      <c r="EE715" s="498"/>
      <c r="EF715" s="498"/>
      <c r="EG715" s="498"/>
      <c r="EH715" s="498"/>
      <c r="EI715" s="498"/>
      <c r="EJ715" s="498"/>
      <c r="EK715" s="498"/>
      <c r="EL715" s="498"/>
      <c r="EM715" s="498"/>
      <c r="EN715" s="498"/>
      <c r="EO715" s="498"/>
      <c r="EP715" s="498"/>
      <c r="EQ715" s="498"/>
      <c r="ER715" s="498"/>
      <c r="ES715" s="498"/>
      <c r="ET715" s="498"/>
      <c r="EU715" s="498"/>
      <c r="EV715" s="498"/>
      <c r="EW715" s="498"/>
      <c r="EX715" s="498"/>
      <c r="EY715" s="498"/>
      <c r="EZ715" s="498"/>
      <c r="FA715" s="498"/>
      <c r="FB715" s="498"/>
      <c r="FC715" s="498"/>
      <c r="FD715" s="498"/>
      <c r="FE715" s="498"/>
      <c r="FF715" s="498"/>
      <c r="FG715" s="498"/>
      <c r="FH715" s="498"/>
      <c r="FI715" s="498"/>
      <c r="FJ715" s="498"/>
      <c r="FK715" s="498"/>
      <c r="FL715" s="498"/>
      <c r="FM715" s="498"/>
      <c r="FN715" s="498"/>
      <c r="FO715" s="498"/>
      <c r="FP715" s="498"/>
      <c r="FQ715" s="498"/>
      <c r="FR715" s="498"/>
      <c r="FS715" s="498"/>
      <c r="FT715" s="498"/>
      <c r="FU715" s="498"/>
      <c r="FV715" s="498"/>
      <c r="FW715" s="498"/>
      <c r="FX715" s="498"/>
      <c r="FY715" s="498"/>
      <c r="FZ715" s="498"/>
      <c r="GA715" s="498"/>
      <c r="GB715" s="498"/>
      <c r="GC715" s="498"/>
      <c r="GD715" s="498"/>
      <c r="GE715" s="498"/>
      <c r="GF715" s="498"/>
      <c r="GG715" s="498"/>
      <c r="GH715" s="498"/>
      <c r="GI715" s="498"/>
      <c r="GJ715" s="498"/>
      <c r="GK715" s="498"/>
      <c r="GL715" s="498"/>
      <c r="GM715" s="498"/>
      <c r="GN715" s="498"/>
      <c r="GO715" s="498"/>
      <c r="GP715" s="498"/>
      <c r="GQ715" s="498"/>
      <c r="GR715" s="498"/>
      <c r="GS715" s="498"/>
      <c r="GT715" s="498"/>
      <c r="GU715" s="498"/>
      <c r="GV715" s="498"/>
      <c r="GW715" s="498"/>
      <c r="GX715" s="498"/>
      <c r="GY715" s="498"/>
      <c r="GZ715" s="498"/>
      <c r="HA715" s="498"/>
      <c r="HB715" s="498"/>
      <c r="HC715" s="498"/>
      <c r="HD715" s="498"/>
      <c r="HE715" s="498"/>
      <c r="HF715" s="498"/>
      <c r="HG715" s="498"/>
      <c r="HH715" s="498"/>
      <c r="HI715" s="498"/>
      <c r="HJ715" s="498"/>
      <c r="HK715" s="498"/>
      <c r="HL715" s="498"/>
      <c r="HM715" s="498"/>
      <c r="HN715" s="498"/>
      <c r="HO715" s="498"/>
      <c r="HP715" s="498"/>
      <c r="HQ715" s="498"/>
      <c r="HR715" s="498"/>
      <c r="HS715" s="498"/>
      <c r="HT715" s="498"/>
      <c r="HU715" s="498"/>
      <c r="HV715" s="498"/>
      <c r="HW715" s="498"/>
      <c r="HX715" s="498"/>
      <c r="HY715" s="498"/>
      <c r="HZ715" s="498"/>
      <c r="IA715" s="498"/>
      <c r="IB715" s="498"/>
      <c r="IC715" s="498"/>
      <c r="ID715" s="498"/>
      <c r="IE715" s="498"/>
      <c r="IF715" s="498"/>
      <c r="IG715" s="498"/>
      <c r="IH715" s="498"/>
      <c r="II715" s="498"/>
      <c r="IJ715" s="498"/>
      <c r="IK715" s="498"/>
      <c r="IL715" s="498"/>
      <c r="IM715" s="498"/>
      <c r="IN715" s="498"/>
      <c r="IO715" s="498"/>
      <c r="IP715" s="498"/>
      <c r="IQ715" s="498"/>
      <c r="IR715" s="498"/>
      <c r="IS715" s="498"/>
      <c r="IT715" s="498"/>
      <c r="IU715" s="498"/>
      <c r="IV715" s="498"/>
      <c r="IW715" s="498"/>
      <c r="IX715" s="498"/>
      <c r="IY715" s="498"/>
      <c r="IZ715" s="498"/>
      <c r="JA715" s="498"/>
      <c r="JB715" s="498"/>
      <c r="JC715" s="498"/>
      <c r="JD715" s="498"/>
      <c r="JE715" s="498"/>
      <c r="JF715" s="498"/>
      <c r="JG715" s="498"/>
      <c r="JH715" s="498"/>
      <c r="JI715" s="498"/>
      <c r="JJ715" s="498"/>
      <c r="JK715" s="498"/>
      <c r="JL715" s="498"/>
      <c r="JM715" s="498"/>
      <c r="JN715" s="498"/>
      <c r="JO715" s="498"/>
      <c r="JP715" s="498"/>
      <c r="JQ715" s="498"/>
      <c r="JR715" s="498"/>
      <c r="JS715" s="498"/>
      <c r="JT715" s="498"/>
      <c r="JU715" s="498"/>
      <c r="JV715" s="498"/>
      <c r="JW715" s="498"/>
      <c r="JX715" s="498"/>
      <c r="JY715" s="498"/>
      <c r="JZ715" s="498"/>
      <c r="KA715" s="498"/>
      <c r="KB715" s="498"/>
      <c r="KC715" s="498"/>
      <c r="KD715" s="498"/>
      <c r="KE715" s="498"/>
      <c r="KF715" s="498"/>
      <c r="KG715" s="498"/>
      <c r="KH715" s="498"/>
      <c r="KI715" s="498"/>
      <c r="KJ715" s="498"/>
      <c r="KK715" s="498"/>
      <c r="KL715" s="498"/>
      <c r="KM715" s="498"/>
      <c r="KN715" s="498"/>
      <c r="KO715" s="498"/>
      <c r="KP715" s="498"/>
      <c r="KQ715" s="498"/>
      <c r="KR715" s="498"/>
      <c r="KS715" s="498"/>
      <c r="KT715" s="498"/>
      <c r="KU715" s="498"/>
      <c r="KV715" s="498"/>
      <c r="KW715" s="498"/>
      <c r="KX715" s="498"/>
      <c r="KY715" s="498"/>
      <c r="KZ715" s="498"/>
      <c r="LA715" s="498"/>
      <c r="LB715" s="498"/>
      <c r="LC715" s="498"/>
      <c r="LD715" s="498"/>
      <c r="LE715" s="498"/>
      <c r="LF715" s="498"/>
      <c r="LG715" s="498"/>
      <c r="LH715" s="498"/>
      <c r="LI715" s="498"/>
      <c r="LJ715" s="498"/>
      <c r="LK715" s="498"/>
      <c r="LL715" s="498"/>
      <c r="LM715" s="498"/>
      <c r="LN715" s="498"/>
      <c r="LO715" s="498"/>
      <c r="LP715" s="498"/>
      <c r="LQ715" s="498"/>
      <c r="LR715" s="498"/>
      <c r="LS715" s="498"/>
      <c r="LT715" s="498"/>
      <c r="LU715" s="498"/>
      <c r="LV715" s="498"/>
      <c r="LW715" s="498"/>
      <c r="LX715" s="498"/>
      <c r="LY715" s="498"/>
      <c r="LZ715" s="498"/>
      <c r="MA715" s="498"/>
      <c r="MB715" s="498"/>
      <c r="MC715" s="498"/>
      <c r="MD715" s="498"/>
      <c r="ME715" s="498"/>
      <c r="MF715" s="498"/>
      <c r="MG715" s="498"/>
      <c r="MH715" s="498"/>
      <c r="MI715" s="498"/>
      <c r="MJ715" s="498"/>
      <c r="MK715" s="498"/>
      <c r="ML715" s="498"/>
      <c r="MM715" s="498"/>
      <c r="MN715" s="498"/>
      <c r="MO715" s="498"/>
      <c r="MP715" s="498"/>
      <c r="MQ715" s="498"/>
      <c r="MR715" s="498"/>
      <c r="MS715" s="498"/>
      <c r="MT715" s="498"/>
      <c r="MU715" s="498"/>
      <c r="MV715" s="498"/>
      <c r="MW715" s="498"/>
      <c r="MX715" s="498"/>
      <c r="MY715" s="498"/>
      <c r="MZ715" s="498"/>
      <c r="NA715" s="498"/>
      <c r="NB715" s="498"/>
      <c r="NC715" s="498"/>
      <c r="ND715" s="498"/>
      <c r="NE715" s="498"/>
      <c r="NF715" s="498"/>
      <c r="NG715" s="498"/>
      <c r="NH715" s="498"/>
      <c r="NI715" s="498"/>
      <c r="NJ715" s="498"/>
      <c r="NK715" s="498"/>
      <c r="NL715" s="498"/>
      <c r="NM715" s="498"/>
      <c r="NN715" s="498"/>
      <c r="NO715" s="498"/>
      <c r="NP715" s="498"/>
      <c r="NQ715" s="498"/>
      <c r="NR715" s="498"/>
      <c r="NS715" s="498"/>
      <c r="NT715" s="498"/>
      <c r="NU715" s="498"/>
      <c r="NV715" s="498"/>
      <c r="NW715" s="498"/>
      <c r="NX715" s="498"/>
      <c r="NY715" s="498"/>
      <c r="NZ715" s="498"/>
      <c r="OA715" s="498"/>
      <c r="OB715" s="498"/>
      <c r="OC715" s="498"/>
      <c r="OD715" s="498"/>
      <c r="OE715" s="498"/>
      <c r="OF715" s="498"/>
      <c r="OG715" s="498"/>
      <c r="OH715" s="498"/>
      <c r="OI715" s="498"/>
      <c r="OJ715" s="498"/>
      <c r="OK715" s="498"/>
      <c r="OL715" s="498"/>
      <c r="OM715" s="498"/>
      <c r="ON715" s="498"/>
      <c r="OO715" s="498"/>
      <c r="OP715" s="498"/>
      <c r="OQ715" s="498"/>
      <c r="OR715" s="498"/>
      <c r="OS715" s="498"/>
      <c r="OT715" s="498"/>
      <c r="OU715" s="498"/>
      <c r="OV715" s="498"/>
      <c r="OW715" s="498"/>
      <c r="OX715" s="498"/>
      <c r="OY715" s="498"/>
      <c r="OZ715" s="498"/>
      <c r="PA715" s="498"/>
      <c r="PB715" s="498"/>
      <c r="PC715" s="498"/>
      <c r="PD715" s="498"/>
      <c r="PE715" s="498"/>
      <c r="PF715" s="498"/>
      <c r="PG715" s="498"/>
      <c r="PH715" s="498"/>
      <c r="PI715" s="498"/>
      <c r="PJ715" s="498"/>
      <c r="PK715" s="498"/>
      <c r="PL715" s="498"/>
      <c r="PM715" s="498"/>
      <c r="PN715" s="498"/>
      <c r="PO715" s="498"/>
      <c r="PP715" s="498"/>
      <c r="PQ715" s="498"/>
      <c r="PR715" s="498"/>
      <c r="PS715" s="498"/>
      <c r="PT715" s="498"/>
      <c r="PU715" s="498"/>
      <c r="PV715" s="498"/>
      <c r="PW715" s="498"/>
      <c r="PX715" s="498"/>
      <c r="PY715" s="498"/>
      <c r="PZ715" s="498"/>
      <c r="QA715" s="498"/>
      <c r="QB715" s="498"/>
      <c r="QC715" s="498"/>
      <c r="QD715" s="498"/>
      <c r="QE715" s="498"/>
      <c r="QF715" s="498"/>
      <c r="QG715" s="498"/>
      <c r="QH715" s="498"/>
      <c r="QI715" s="498"/>
      <c r="QJ715" s="498"/>
      <c r="QK715" s="498"/>
      <c r="QL715" s="498"/>
      <c r="QM715" s="498"/>
      <c r="QN715" s="498"/>
      <c r="QO715" s="498"/>
      <c r="QP715" s="498"/>
      <c r="QQ715" s="498"/>
      <c r="QR715" s="498"/>
      <c r="QS715" s="498"/>
      <c r="QT715" s="498"/>
      <c r="QU715" s="498"/>
      <c r="QV715" s="498"/>
      <c r="QW715" s="498"/>
      <c r="QX715" s="498"/>
      <c r="QY715" s="498"/>
      <c r="QZ715" s="498"/>
      <c r="RA715" s="498"/>
      <c r="RB715" s="498"/>
      <c r="RC715" s="498"/>
      <c r="RD715" s="498"/>
      <c r="RE715" s="498"/>
      <c r="RF715" s="498"/>
      <c r="RG715" s="498"/>
      <c r="RH715" s="498"/>
      <c r="RI715" s="498"/>
      <c r="RJ715" s="498"/>
      <c r="RK715" s="498"/>
      <c r="RL715" s="498"/>
      <c r="RM715" s="498"/>
      <c r="RN715" s="498"/>
      <c r="RO715" s="498"/>
      <c r="RP715" s="498"/>
      <c r="RQ715" s="498"/>
      <c r="RR715" s="498"/>
      <c r="RS715" s="498"/>
      <c r="RT715" s="498"/>
      <c r="RU715" s="498"/>
      <c r="RV715" s="498"/>
      <c r="RW715" s="498"/>
      <c r="RX715" s="498"/>
      <c r="RY715" s="498"/>
      <c r="RZ715" s="498"/>
      <c r="SA715" s="498"/>
      <c r="SB715" s="498"/>
      <c r="SC715" s="498"/>
      <c r="SD715" s="498"/>
      <c r="SE715" s="498"/>
      <c r="SF715" s="498"/>
      <c r="SG715" s="498"/>
      <c r="SH715" s="498"/>
      <c r="SI715" s="498"/>
      <c r="SJ715" s="498"/>
      <c r="SK715" s="498"/>
      <c r="SL715" s="498"/>
      <c r="SM715" s="498"/>
      <c r="SN715" s="498"/>
      <c r="SO715" s="498"/>
      <c r="SP715" s="498"/>
      <c r="SQ715" s="498"/>
      <c r="SR715" s="498"/>
      <c r="SS715" s="498"/>
      <c r="ST715" s="498"/>
      <c r="SU715" s="498"/>
      <c r="SV715" s="498"/>
      <c r="SW715" s="498"/>
      <c r="SX715" s="498"/>
      <c r="SY715" s="498"/>
      <c r="SZ715" s="498"/>
      <c r="TA715" s="498"/>
      <c r="TB715" s="498"/>
      <c r="TC715" s="498"/>
      <c r="TD715" s="498"/>
      <c r="TE715" s="498"/>
      <c r="TF715" s="498"/>
      <c r="TG715" s="498"/>
      <c r="TH715" s="498"/>
      <c r="TI715" s="498"/>
      <c r="TJ715" s="498"/>
      <c r="TK715" s="498"/>
      <c r="TL715" s="498"/>
      <c r="TM715" s="498"/>
      <c r="TN715" s="498"/>
      <c r="TO715" s="498"/>
      <c r="TP715" s="498"/>
      <c r="TQ715" s="498"/>
      <c r="TR715" s="498"/>
      <c r="TS715" s="498"/>
      <c r="TT715" s="498"/>
      <c r="TU715" s="498"/>
      <c r="TV715" s="498"/>
      <c r="TW715" s="498"/>
      <c r="TX715" s="498"/>
      <c r="TY715" s="498"/>
      <c r="TZ715" s="498"/>
      <c r="UA715" s="498"/>
      <c r="UB715" s="498"/>
      <c r="UC715" s="498"/>
      <c r="UD715" s="498"/>
      <c r="UE715" s="498"/>
      <c r="UF715" s="498"/>
      <c r="UG715" s="498"/>
      <c r="UH715" s="498"/>
      <c r="UI715" s="498"/>
      <c r="UJ715" s="498"/>
      <c r="UK715" s="498"/>
      <c r="UL715" s="498"/>
      <c r="UM715" s="498"/>
      <c r="UN715" s="498"/>
      <c r="UO715" s="498"/>
      <c r="UP715" s="498"/>
      <c r="UQ715" s="498"/>
      <c r="UR715" s="498"/>
      <c r="US715" s="498"/>
      <c r="UT715" s="498"/>
      <c r="UU715" s="498"/>
      <c r="UV715" s="498"/>
      <c r="UW715" s="498"/>
      <c r="UX715" s="498"/>
      <c r="UY715" s="498"/>
      <c r="UZ715" s="498"/>
      <c r="VA715" s="498"/>
      <c r="VB715" s="498"/>
      <c r="VC715" s="498"/>
      <c r="VD715" s="498"/>
      <c r="VE715" s="498"/>
      <c r="VF715" s="498"/>
      <c r="VG715" s="498"/>
      <c r="VH715" s="498"/>
      <c r="VI715" s="498"/>
      <c r="VJ715" s="498"/>
      <c r="VK715" s="498"/>
      <c r="VL715" s="498"/>
      <c r="VM715" s="498"/>
      <c r="VN715" s="498"/>
      <c r="VO715" s="498"/>
      <c r="VP715" s="498"/>
      <c r="VQ715" s="498"/>
      <c r="VR715" s="498"/>
      <c r="VS715" s="498"/>
      <c r="VT715" s="498"/>
      <c r="VU715" s="498"/>
      <c r="VV715" s="498"/>
      <c r="VW715" s="498"/>
      <c r="VX715" s="498"/>
      <c r="VY715" s="498"/>
      <c r="VZ715" s="498"/>
      <c r="WA715" s="498"/>
      <c r="WB715" s="498"/>
      <c r="WC715" s="498"/>
      <c r="WD715" s="498"/>
      <c r="WE715" s="498"/>
      <c r="WF715" s="498"/>
      <c r="WG715" s="498"/>
      <c r="WH715" s="498"/>
      <c r="WI715" s="498"/>
      <c r="WJ715" s="498"/>
      <c r="WK715" s="498"/>
      <c r="WL715" s="498"/>
      <c r="WM715" s="498"/>
      <c r="WN715" s="498"/>
      <c r="WO715" s="498"/>
      <c r="WP715" s="498"/>
      <c r="WQ715" s="498"/>
      <c r="WR715" s="498"/>
      <c r="WS715" s="498"/>
      <c r="WT715" s="498"/>
      <c r="WU715" s="498"/>
      <c r="WV715" s="498"/>
      <c r="WW715" s="498"/>
      <c r="WX715" s="498"/>
      <c r="WY715" s="498"/>
      <c r="WZ715" s="498"/>
      <c r="XA715" s="498"/>
      <c r="XB715" s="498"/>
      <c r="XC715" s="498"/>
      <c r="XD715" s="498"/>
      <c r="XE715" s="498"/>
      <c r="XF715" s="498"/>
      <c r="XG715" s="498"/>
      <c r="XH715" s="498"/>
      <c r="XI715" s="498"/>
      <c r="XJ715" s="498"/>
      <c r="XK715" s="498"/>
      <c r="XL715" s="498"/>
      <c r="XM715" s="498"/>
      <c r="XN715" s="498"/>
      <c r="XO715" s="498"/>
      <c r="XP715" s="498"/>
      <c r="XQ715" s="498"/>
      <c r="XR715" s="498"/>
      <c r="XS715" s="498"/>
      <c r="XT715" s="498"/>
      <c r="XU715" s="498"/>
      <c r="XV715" s="498"/>
      <c r="XW715" s="498"/>
      <c r="XX715" s="498"/>
      <c r="XY715" s="498"/>
      <c r="XZ715" s="498"/>
      <c r="YA715" s="498"/>
      <c r="YB715" s="498"/>
      <c r="YC715" s="498"/>
      <c r="YD715" s="498"/>
      <c r="YE715" s="498"/>
      <c r="YF715" s="498"/>
      <c r="YG715" s="498"/>
      <c r="YH715" s="498"/>
      <c r="YI715" s="498"/>
      <c r="YJ715" s="498"/>
      <c r="YK715" s="498"/>
      <c r="YL715" s="498"/>
      <c r="YM715" s="498"/>
      <c r="YN715" s="498"/>
      <c r="YO715" s="498"/>
      <c r="YP715" s="498"/>
      <c r="YQ715" s="498"/>
      <c r="YR715" s="498"/>
      <c r="YS715" s="498"/>
      <c r="YT715" s="498"/>
      <c r="YU715" s="498"/>
      <c r="YV715" s="498"/>
      <c r="YW715" s="498"/>
      <c r="YX715" s="498"/>
      <c r="YY715" s="498"/>
      <c r="YZ715" s="498"/>
      <c r="ZA715" s="498"/>
      <c r="ZB715" s="498"/>
      <c r="ZC715" s="498"/>
      <c r="ZD715" s="498"/>
      <c r="ZE715" s="498"/>
      <c r="ZF715" s="498"/>
      <c r="ZG715" s="498"/>
      <c r="ZH715" s="498"/>
      <c r="ZI715" s="498"/>
      <c r="ZJ715" s="498"/>
      <c r="ZK715" s="498"/>
      <c r="ZL715" s="498"/>
      <c r="ZM715" s="498"/>
      <c r="ZN715" s="498"/>
      <c r="ZO715" s="498"/>
      <c r="ZP715" s="498"/>
      <c r="ZQ715" s="498"/>
      <c r="ZR715" s="498"/>
      <c r="ZS715" s="498"/>
      <c r="ZT715" s="498"/>
      <c r="ZU715" s="498"/>
      <c r="ZV715" s="498"/>
      <c r="ZW715" s="498"/>
      <c r="ZX715" s="498"/>
      <c r="ZY715" s="498"/>
      <c r="ZZ715" s="498"/>
      <c r="AAA715" s="498"/>
      <c r="AAB715" s="498"/>
      <c r="AAC715" s="498"/>
      <c r="AAD715" s="498"/>
      <c r="AAE715" s="498"/>
      <c r="AAF715" s="498"/>
      <c r="AAG715" s="498"/>
      <c r="AAH715" s="498"/>
      <c r="AAI715" s="498"/>
      <c r="AAJ715" s="498"/>
      <c r="AAK715" s="498"/>
      <c r="AAL715" s="498"/>
      <c r="AAM715" s="498"/>
      <c r="AAN715" s="498"/>
      <c r="AAO715" s="498"/>
      <c r="AAP715" s="498"/>
      <c r="AAQ715" s="498"/>
      <c r="AAR715" s="498"/>
      <c r="AAS715" s="498"/>
      <c r="AAT715" s="498"/>
      <c r="AAU715" s="498"/>
      <c r="AAV715" s="498"/>
      <c r="AAW715" s="498"/>
      <c r="AAX715" s="498"/>
      <c r="AAY715" s="498"/>
      <c r="AAZ715" s="498"/>
      <c r="ABA715" s="498"/>
      <c r="ABB715" s="498"/>
      <c r="ABC715" s="498"/>
      <c r="ABD715" s="498"/>
      <c r="ABE715" s="498"/>
      <c r="ABF715" s="498"/>
      <c r="ABG715" s="498"/>
      <c r="ABH715" s="498"/>
      <c r="ABI715" s="498"/>
      <c r="ABJ715" s="498"/>
      <c r="ABK715" s="498"/>
      <c r="ABL715" s="498"/>
      <c r="ABM715" s="498"/>
      <c r="ABN715" s="498"/>
      <c r="ABO715" s="498"/>
      <c r="ABP715" s="498"/>
      <c r="ABQ715" s="498"/>
      <c r="ABR715" s="498"/>
      <c r="ABS715" s="498"/>
      <c r="ABT715" s="498"/>
      <c r="ABU715" s="498"/>
      <c r="ABV715" s="498"/>
      <c r="ABW715" s="498"/>
      <c r="ABX715" s="498"/>
      <c r="ABY715" s="498"/>
      <c r="ABZ715" s="498"/>
      <c r="ACA715" s="498"/>
      <c r="ACB715" s="498"/>
      <c r="ACC715" s="498"/>
      <c r="ACD715" s="498"/>
      <c r="ACE715" s="498"/>
      <c r="ACF715" s="498"/>
      <c r="ACG715" s="498"/>
      <c r="ACH715" s="498"/>
      <c r="ACI715" s="498"/>
      <c r="ACJ715" s="498"/>
      <c r="ACK715" s="498"/>
      <c r="ACL715" s="498"/>
      <c r="ACM715" s="498"/>
      <c r="ACN715" s="498"/>
      <c r="ACO715" s="498"/>
      <c r="ACP715" s="498"/>
      <c r="ACQ715" s="498"/>
      <c r="ACR715" s="498"/>
      <c r="ACS715" s="498"/>
      <c r="ACT715" s="498"/>
      <c r="ACU715" s="498"/>
      <c r="ACV715" s="498"/>
      <c r="ACW715" s="498"/>
      <c r="ACX715" s="498"/>
      <c r="ACY715" s="498"/>
      <c r="ACZ715" s="498"/>
      <c r="ADA715" s="498"/>
      <c r="ADB715" s="498"/>
      <c r="ADC715" s="498"/>
      <c r="ADD715" s="498"/>
      <c r="ADE715" s="498"/>
      <c r="ADF715" s="498"/>
      <c r="ADG715" s="498"/>
      <c r="ADH715" s="498"/>
      <c r="ADI715" s="498"/>
      <c r="ADJ715" s="498"/>
      <c r="ADK715" s="498"/>
      <c r="ADL715" s="498"/>
      <c r="ADM715" s="498"/>
      <c r="ADN715" s="498"/>
      <c r="ADO715" s="498"/>
      <c r="ADP715" s="498"/>
      <c r="ADQ715" s="498"/>
      <c r="ADR715" s="498"/>
      <c r="ADS715" s="498"/>
      <c r="ADT715" s="498"/>
      <c r="ADU715" s="498"/>
      <c r="ADV715" s="498"/>
      <c r="ADW715" s="498"/>
      <c r="ADX715" s="498"/>
      <c r="ADY715" s="498"/>
      <c r="ADZ715" s="498"/>
      <c r="AEA715" s="498"/>
      <c r="AEB715" s="498"/>
      <c r="AEC715" s="498"/>
      <c r="AED715" s="498"/>
      <c r="AEE715" s="498"/>
      <c r="AEF715" s="498"/>
      <c r="AEG715" s="498"/>
      <c r="AEH715" s="498"/>
      <c r="AEI715" s="498"/>
      <c r="AEJ715" s="498"/>
      <c r="AEK715" s="498"/>
      <c r="AEL715" s="498"/>
      <c r="AEM715" s="498"/>
      <c r="AEN715" s="498"/>
      <c r="AEO715" s="498"/>
      <c r="AEP715" s="498"/>
      <c r="AEQ715" s="498"/>
      <c r="AER715" s="498"/>
      <c r="AES715" s="498"/>
      <c r="AET715" s="498"/>
      <c r="AEU715" s="498"/>
      <c r="AEV715" s="498"/>
      <c r="AEW715" s="498"/>
      <c r="AEX715" s="498"/>
      <c r="AEY715" s="498"/>
      <c r="AEZ715" s="498"/>
      <c r="AFA715" s="498"/>
      <c r="AFB715" s="498"/>
      <c r="AFC715" s="498"/>
      <c r="AFD715" s="498"/>
      <c r="AFE715" s="498"/>
      <c r="AFF715" s="498"/>
      <c r="AFG715" s="498"/>
      <c r="AFH715" s="498"/>
      <c r="AFI715" s="498"/>
      <c r="AFJ715" s="498"/>
      <c r="AFK715" s="498"/>
      <c r="AFL715" s="498"/>
      <c r="AFM715" s="498"/>
      <c r="AFN715" s="498"/>
      <c r="AFO715" s="498"/>
      <c r="AFP715" s="498"/>
      <c r="AFQ715" s="498"/>
      <c r="AFR715" s="498"/>
      <c r="AFS715" s="498"/>
      <c r="AFT715" s="498"/>
      <c r="AFU715" s="498"/>
      <c r="AFV715" s="498"/>
      <c r="AFW715" s="498"/>
      <c r="AFX715" s="498"/>
      <c r="AFY715" s="498"/>
      <c r="AFZ715" s="498"/>
      <c r="AGA715" s="498"/>
      <c r="AGB715" s="498"/>
      <c r="AGC715" s="498"/>
      <c r="AGD715" s="498"/>
      <c r="AGE715" s="498"/>
      <c r="AGF715" s="498"/>
      <c r="AGG715" s="498"/>
      <c r="AGH715" s="498"/>
      <c r="AGI715" s="498"/>
      <c r="AGJ715" s="498"/>
      <c r="AGK715" s="498"/>
      <c r="AGL715" s="498"/>
      <c r="AGM715" s="498"/>
      <c r="AGN715" s="498"/>
      <c r="AGO715" s="498"/>
      <c r="AGP715" s="498"/>
      <c r="AGQ715" s="498"/>
      <c r="AGR715" s="498"/>
      <c r="AGS715" s="498"/>
      <c r="AGT715" s="498"/>
      <c r="AGU715" s="498"/>
      <c r="AGV715" s="498"/>
      <c r="AGW715" s="498"/>
      <c r="AGX715" s="498"/>
      <c r="AGY715" s="498"/>
      <c r="AGZ715" s="498"/>
      <c r="AHA715" s="498"/>
      <c r="AHB715" s="498"/>
      <c r="AHC715" s="498"/>
      <c r="AHD715" s="498"/>
      <c r="AHE715" s="498"/>
      <c r="AHF715" s="498"/>
      <c r="AHG715" s="498"/>
      <c r="AHH715" s="498"/>
      <c r="AHI715" s="498"/>
      <c r="AHJ715" s="498"/>
      <c r="AHK715" s="498"/>
      <c r="AHL715" s="498"/>
      <c r="AHM715" s="498"/>
      <c r="AHN715" s="498"/>
      <c r="AHO715" s="498"/>
      <c r="AHP715" s="498"/>
      <c r="AHQ715" s="498"/>
      <c r="AHR715" s="498"/>
      <c r="AHS715" s="498"/>
      <c r="AHT715" s="498"/>
      <c r="AHU715" s="498"/>
      <c r="AHV715" s="498"/>
      <c r="AHW715" s="498"/>
      <c r="AHX715" s="498"/>
      <c r="AHY715" s="498"/>
      <c r="AHZ715" s="498"/>
      <c r="AIA715" s="498"/>
      <c r="AIB715" s="498"/>
      <c r="AIC715" s="498"/>
      <c r="AID715" s="498"/>
      <c r="AIE715" s="498"/>
      <c r="AIF715" s="498"/>
      <c r="AIG715" s="498"/>
      <c r="AIH715" s="498"/>
      <c r="AII715" s="498"/>
      <c r="AIJ715" s="498"/>
      <c r="AIK715" s="498"/>
      <c r="AIL715" s="498"/>
      <c r="AIM715" s="498"/>
      <c r="AIN715" s="498"/>
      <c r="AIO715" s="498"/>
      <c r="AIP715" s="498"/>
      <c r="AIQ715" s="498"/>
      <c r="AIR715" s="498"/>
      <c r="AIS715" s="498"/>
      <c r="AIT715" s="498"/>
      <c r="AIU715" s="498"/>
      <c r="AIV715" s="498"/>
      <c r="AIW715" s="498"/>
      <c r="AIX715" s="498"/>
      <c r="AIY715" s="498"/>
      <c r="AIZ715" s="498"/>
      <c r="AJA715" s="498"/>
      <c r="AJB715" s="498"/>
      <c r="AJC715" s="498"/>
      <c r="AJD715" s="498"/>
      <c r="AJE715" s="498"/>
      <c r="AJF715" s="498"/>
      <c r="AJG715" s="498"/>
      <c r="AJH715" s="498"/>
      <c r="AJI715" s="498"/>
      <c r="AJJ715" s="498"/>
      <c r="AJK715" s="498"/>
      <c r="AJL715" s="498"/>
      <c r="AJM715" s="498"/>
      <c r="AJN715" s="498"/>
      <c r="AJO715" s="498"/>
      <c r="AJP715" s="498"/>
      <c r="AJQ715" s="498"/>
      <c r="AJR715" s="498"/>
      <c r="AJS715" s="498"/>
      <c r="AJT715" s="498"/>
      <c r="AJU715" s="498"/>
      <c r="AJV715" s="498"/>
      <c r="AJW715" s="498"/>
      <c r="AJX715" s="498"/>
      <c r="AJY715" s="498"/>
      <c r="AJZ715" s="498"/>
      <c r="AKA715" s="498"/>
      <c r="AKB715" s="498"/>
      <c r="AKC715" s="498"/>
      <c r="AKD715" s="498"/>
      <c r="AKE715" s="498"/>
      <c r="AKF715" s="498"/>
      <c r="AKG715" s="498"/>
      <c r="AKH715" s="498"/>
      <c r="AKI715" s="498"/>
      <c r="AKJ715" s="498"/>
      <c r="AKK715" s="498"/>
      <c r="AKL715" s="498"/>
      <c r="AKM715" s="498"/>
      <c r="AKN715" s="498"/>
      <c r="AKO715" s="498"/>
      <c r="AKP715" s="498"/>
      <c r="AKQ715" s="498"/>
      <c r="AKR715" s="498"/>
      <c r="AKS715" s="498"/>
      <c r="AKT715" s="498"/>
      <c r="AKU715" s="498"/>
      <c r="AKV715" s="498"/>
      <c r="AKW715" s="498"/>
      <c r="AKX715" s="498"/>
      <c r="AKY715" s="498"/>
      <c r="AKZ715" s="498"/>
      <c r="ALA715" s="498"/>
      <c r="ALB715" s="498"/>
      <c r="ALC715" s="498"/>
      <c r="ALD715" s="498"/>
      <c r="ALE715" s="498"/>
      <c r="ALF715" s="498"/>
      <c r="ALG715" s="498"/>
      <c r="ALH715" s="498"/>
      <c r="ALI715" s="498"/>
      <c r="ALJ715" s="498"/>
      <c r="ALK715" s="498"/>
      <c r="ALL715" s="498"/>
      <c r="ALM715" s="498"/>
      <c r="ALN715" s="498"/>
      <c r="ALO715" s="498"/>
      <c r="ALP715" s="498"/>
      <c r="ALQ715" s="498"/>
      <c r="ALR715" s="498"/>
      <c r="ALS715" s="498"/>
      <c r="ALT715" s="498"/>
      <c r="ALU715" s="498"/>
      <c r="ALV715" s="498"/>
      <c r="ALW715" s="498"/>
      <c r="ALX715" s="498"/>
      <c r="ALY715" s="498"/>
      <c r="ALZ715" s="498"/>
      <c r="AMA715" s="498"/>
      <c r="AMB715" s="498"/>
      <c r="AMC715" s="498"/>
      <c r="AMD715" s="498"/>
      <c r="AME715" s="498"/>
      <c r="AMF715" s="498"/>
      <c r="AMG715" s="498"/>
      <c r="AMH715" s="498"/>
      <c r="AMI715" s="498"/>
      <c r="AMJ715" s="498"/>
      <c r="AMK715" s="498"/>
    </row>
    <row r="716" spans="1:1025" s="501" customFormat="1" x14ac:dyDescent="0.25">
      <c r="A716" s="500"/>
      <c r="B716" s="428" t="s">
        <v>109</v>
      </c>
      <c r="C716" s="428"/>
      <c r="D716" s="428"/>
      <c r="E716" s="429" t="s">
        <v>12</v>
      </c>
      <c r="F716" s="430"/>
      <c r="G716" s="431"/>
      <c r="H716" s="431"/>
      <c r="I716" s="500"/>
      <c r="J716" s="543"/>
      <c r="K716" s="543"/>
      <c r="L716" s="543"/>
      <c r="M716" s="537"/>
      <c r="N716" s="538"/>
      <c r="O716" s="539"/>
      <c r="P716" s="539"/>
      <c r="Q716" s="500"/>
      <c r="R716" s="500"/>
      <c r="S716" s="500"/>
      <c r="T716" s="500"/>
      <c r="U716" s="500"/>
      <c r="V716" s="500"/>
      <c r="W716" s="500"/>
      <c r="X716" s="500"/>
      <c r="Y716" s="500"/>
      <c r="Z716" s="500"/>
      <c r="AA716" s="500"/>
      <c r="AB716" s="500"/>
      <c r="AC716" s="500"/>
      <c r="AD716" s="500"/>
      <c r="AE716" s="500"/>
      <c r="AF716" s="500"/>
      <c r="AG716" s="500"/>
      <c r="AH716" s="500"/>
      <c r="AI716" s="500"/>
      <c r="AJ716" s="500"/>
      <c r="AK716" s="500"/>
      <c r="AL716" s="500"/>
      <c r="AM716" s="500"/>
      <c r="AN716" s="500"/>
      <c r="AO716" s="500"/>
      <c r="AP716" s="500"/>
      <c r="AQ716" s="500"/>
      <c r="AR716" s="500"/>
      <c r="AS716" s="500"/>
      <c r="AT716" s="500"/>
      <c r="AU716" s="500"/>
      <c r="AV716" s="500"/>
      <c r="AW716" s="500"/>
      <c r="AX716" s="500"/>
      <c r="AY716" s="500"/>
      <c r="AZ716" s="500"/>
      <c r="BA716" s="500"/>
      <c r="BB716" s="500"/>
      <c r="BC716" s="500"/>
      <c r="BD716" s="500"/>
      <c r="BE716" s="500"/>
      <c r="BF716" s="500"/>
      <c r="BG716" s="500"/>
      <c r="BH716" s="500"/>
      <c r="BI716" s="500"/>
      <c r="BJ716" s="500"/>
      <c r="BK716" s="500"/>
      <c r="BL716" s="500"/>
      <c r="BM716" s="500"/>
      <c r="BN716" s="500"/>
      <c r="BO716" s="500"/>
      <c r="BP716" s="500"/>
      <c r="BQ716" s="500"/>
      <c r="BR716" s="500"/>
      <c r="BS716" s="500"/>
      <c r="BT716" s="500"/>
      <c r="BU716" s="500"/>
      <c r="BV716" s="500"/>
      <c r="BW716" s="500"/>
      <c r="BX716" s="500"/>
      <c r="BY716" s="500"/>
      <c r="BZ716" s="500"/>
      <c r="CA716" s="500"/>
      <c r="CB716" s="500"/>
      <c r="CC716" s="500"/>
      <c r="CD716" s="500"/>
      <c r="CE716" s="500"/>
      <c r="CF716" s="500"/>
      <c r="CG716" s="500"/>
      <c r="CH716" s="500"/>
      <c r="CI716" s="500"/>
      <c r="CJ716" s="500"/>
      <c r="CK716" s="500"/>
      <c r="CL716" s="500"/>
      <c r="CM716" s="500"/>
      <c r="CN716" s="500"/>
      <c r="CO716" s="500"/>
      <c r="CP716" s="500"/>
      <c r="CQ716" s="500"/>
      <c r="CR716" s="500"/>
      <c r="CS716" s="500"/>
      <c r="CT716" s="500"/>
      <c r="CU716" s="500"/>
      <c r="CV716" s="500"/>
      <c r="CW716" s="500"/>
      <c r="CX716" s="500"/>
      <c r="CY716" s="500"/>
      <c r="CZ716" s="500"/>
      <c r="DA716" s="500"/>
      <c r="DB716" s="500"/>
      <c r="DC716" s="500"/>
      <c r="DD716" s="500"/>
      <c r="DE716" s="500"/>
      <c r="DF716" s="500"/>
      <c r="DG716" s="500"/>
      <c r="DH716" s="500"/>
      <c r="DI716" s="500"/>
      <c r="DJ716" s="500"/>
      <c r="DK716" s="500"/>
      <c r="DL716" s="500"/>
      <c r="DM716" s="500"/>
      <c r="DN716" s="500"/>
      <c r="DO716" s="500"/>
      <c r="DP716" s="500"/>
      <c r="DQ716" s="500"/>
      <c r="DR716" s="500"/>
      <c r="DS716" s="500"/>
      <c r="DT716" s="500"/>
      <c r="DU716" s="500"/>
      <c r="DV716" s="500"/>
      <c r="DW716" s="500"/>
      <c r="DX716" s="500"/>
      <c r="DY716" s="500"/>
      <c r="DZ716" s="500"/>
      <c r="EA716" s="500"/>
      <c r="EB716" s="500"/>
      <c r="EC716" s="500"/>
      <c r="ED716" s="500"/>
      <c r="EE716" s="500"/>
      <c r="EF716" s="500"/>
      <c r="EG716" s="500"/>
      <c r="EH716" s="500"/>
      <c r="EI716" s="500"/>
      <c r="EJ716" s="500"/>
      <c r="EK716" s="500"/>
      <c r="EL716" s="500"/>
      <c r="EM716" s="500"/>
      <c r="EN716" s="500"/>
      <c r="EO716" s="500"/>
      <c r="EP716" s="500"/>
      <c r="EQ716" s="500"/>
      <c r="ER716" s="500"/>
      <c r="ES716" s="500"/>
      <c r="ET716" s="500"/>
      <c r="EU716" s="500"/>
      <c r="EV716" s="500"/>
      <c r="EW716" s="500"/>
      <c r="EX716" s="500"/>
      <c r="EY716" s="500"/>
      <c r="EZ716" s="500"/>
      <c r="FA716" s="500"/>
      <c r="FB716" s="500"/>
      <c r="FC716" s="500"/>
      <c r="FD716" s="500"/>
      <c r="FE716" s="500"/>
      <c r="FF716" s="500"/>
      <c r="FG716" s="500"/>
      <c r="FH716" s="500"/>
      <c r="FI716" s="500"/>
      <c r="FJ716" s="500"/>
      <c r="FK716" s="500"/>
      <c r="FL716" s="500"/>
      <c r="FM716" s="500"/>
      <c r="FN716" s="500"/>
      <c r="FO716" s="500"/>
      <c r="FP716" s="500"/>
      <c r="FQ716" s="500"/>
      <c r="FR716" s="500"/>
      <c r="FS716" s="500"/>
      <c r="FT716" s="500"/>
      <c r="FU716" s="500"/>
      <c r="FV716" s="500"/>
      <c r="FW716" s="500"/>
      <c r="FX716" s="500"/>
      <c r="FY716" s="500"/>
      <c r="FZ716" s="500"/>
      <c r="GA716" s="500"/>
      <c r="GB716" s="500"/>
      <c r="GC716" s="500"/>
      <c r="GD716" s="500"/>
      <c r="GE716" s="500"/>
      <c r="GF716" s="500"/>
      <c r="GG716" s="500"/>
      <c r="GH716" s="500"/>
      <c r="GI716" s="500"/>
      <c r="GJ716" s="500"/>
      <c r="GK716" s="500"/>
      <c r="GL716" s="500"/>
      <c r="GM716" s="500"/>
      <c r="GN716" s="500"/>
      <c r="GO716" s="500"/>
      <c r="GP716" s="500"/>
      <c r="GQ716" s="500"/>
      <c r="GR716" s="500"/>
      <c r="GS716" s="500"/>
      <c r="GT716" s="500"/>
      <c r="GU716" s="500"/>
      <c r="GV716" s="500"/>
      <c r="GW716" s="500"/>
      <c r="GX716" s="500"/>
      <c r="GY716" s="500"/>
      <c r="GZ716" s="500"/>
      <c r="HA716" s="500"/>
      <c r="HB716" s="500"/>
      <c r="HC716" s="500"/>
      <c r="HD716" s="500"/>
      <c r="HE716" s="500"/>
      <c r="HF716" s="500"/>
      <c r="HG716" s="500"/>
      <c r="HH716" s="500"/>
      <c r="HI716" s="500"/>
      <c r="HJ716" s="500"/>
      <c r="HK716" s="500"/>
      <c r="HL716" s="500"/>
      <c r="HM716" s="500"/>
      <c r="HN716" s="500"/>
      <c r="HO716" s="500"/>
      <c r="HP716" s="500"/>
      <c r="HQ716" s="500"/>
      <c r="HR716" s="500"/>
      <c r="HS716" s="500"/>
      <c r="HT716" s="500"/>
      <c r="HU716" s="500"/>
      <c r="HV716" s="500"/>
      <c r="HW716" s="500"/>
      <c r="HX716" s="500"/>
      <c r="HY716" s="500"/>
      <c r="HZ716" s="500"/>
      <c r="IA716" s="500"/>
      <c r="IB716" s="500"/>
      <c r="IC716" s="500"/>
      <c r="ID716" s="500"/>
      <c r="IE716" s="500"/>
      <c r="IF716" s="500"/>
      <c r="IG716" s="500"/>
      <c r="IH716" s="500"/>
      <c r="II716" s="500"/>
      <c r="IJ716" s="500"/>
      <c r="IK716" s="500"/>
      <c r="IL716" s="500"/>
      <c r="IM716" s="500"/>
      <c r="IN716" s="500"/>
      <c r="IO716" s="500"/>
      <c r="IP716" s="500"/>
      <c r="IQ716" s="500"/>
      <c r="IR716" s="500"/>
      <c r="IS716" s="500"/>
      <c r="IT716" s="500"/>
      <c r="IU716" s="500"/>
      <c r="IV716" s="500"/>
      <c r="IW716" s="500"/>
      <c r="IX716" s="500"/>
      <c r="IY716" s="500"/>
      <c r="IZ716" s="500"/>
      <c r="JA716" s="500"/>
      <c r="JB716" s="500"/>
      <c r="JC716" s="500"/>
      <c r="JD716" s="500"/>
      <c r="JE716" s="500"/>
      <c r="JF716" s="500"/>
      <c r="JG716" s="500"/>
      <c r="JH716" s="500"/>
      <c r="JI716" s="500"/>
      <c r="JJ716" s="500"/>
      <c r="JK716" s="500"/>
      <c r="JL716" s="500"/>
      <c r="JM716" s="500"/>
      <c r="JN716" s="500"/>
      <c r="JO716" s="500"/>
      <c r="JP716" s="500"/>
      <c r="JQ716" s="500"/>
      <c r="JR716" s="500"/>
      <c r="JS716" s="500"/>
      <c r="JT716" s="500"/>
      <c r="JU716" s="500"/>
      <c r="JV716" s="500"/>
      <c r="JW716" s="500"/>
      <c r="JX716" s="500"/>
      <c r="JY716" s="500"/>
      <c r="JZ716" s="500"/>
      <c r="KA716" s="500"/>
      <c r="KB716" s="500"/>
      <c r="KC716" s="500"/>
      <c r="KD716" s="500"/>
      <c r="KE716" s="500"/>
      <c r="KF716" s="500"/>
      <c r="KG716" s="500"/>
      <c r="KH716" s="500"/>
      <c r="KI716" s="500"/>
      <c r="KJ716" s="500"/>
      <c r="KK716" s="500"/>
      <c r="KL716" s="500"/>
      <c r="KM716" s="500"/>
      <c r="KN716" s="500"/>
      <c r="KO716" s="500"/>
      <c r="KP716" s="500"/>
      <c r="KQ716" s="500"/>
      <c r="KR716" s="500"/>
      <c r="KS716" s="500"/>
      <c r="KT716" s="500"/>
      <c r="KU716" s="500"/>
      <c r="KV716" s="500"/>
      <c r="KW716" s="500"/>
      <c r="KX716" s="500"/>
      <c r="KY716" s="500"/>
      <c r="KZ716" s="500"/>
      <c r="LA716" s="500"/>
      <c r="LB716" s="500"/>
      <c r="LC716" s="500"/>
      <c r="LD716" s="500"/>
      <c r="LE716" s="500"/>
      <c r="LF716" s="500"/>
      <c r="LG716" s="500"/>
      <c r="LH716" s="500"/>
      <c r="LI716" s="500"/>
      <c r="LJ716" s="500"/>
      <c r="LK716" s="500"/>
      <c r="LL716" s="500"/>
      <c r="LM716" s="500"/>
      <c r="LN716" s="500"/>
      <c r="LO716" s="500"/>
      <c r="LP716" s="500"/>
      <c r="LQ716" s="500"/>
      <c r="LR716" s="500"/>
      <c r="LS716" s="500"/>
      <c r="LT716" s="500"/>
      <c r="LU716" s="500"/>
      <c r="LV716" s="500"/>
      <c r="LW716" s="500"/>
      <c r="LX716" s="500"/>
      <c r="LY716" s="500"/>
      <c r="LZ716" s="500"/>
      <c r="MA716" s="500"/>
      <c r="MB716" s="500"/>
      <c r="MC716" s="500"/>
      <c r="MD716" s="500"/>
      <c r="ME716" s="500"/>
      <c r="MF716" s="500"/>
      <c r="MG716" s="500"/>
      <c r="MH716" s="500"/>
      <c r="MI716" s="500"/>
      <c r="MJ716" s="500"/>
      <c r="MK716" s="500"/>
      <c r="ML716" s="500"/>
      <c r="MM716" s="500"/>
      <c r="MN716" s="500"/>
      <c r="MO716" s="500"/>
      <c r="MP716" s="500"/>
      <c r="MQ716" s="500"/>
      <c r="MR716" s="500"/>
      <c r="MS716" s="500"/>
      <c r="MT716" s="500"/>
      <c r="MU716" s="500"/>
      <c r="MV716" s="500"/>
      <c r="MW716" s="500"/>
      <c r="MX716" s="500"/>
      <c r="MY716" s="500"/>
      <c r="MZ716" s="500"/>
      <c r="NA716" s="500"/>
      <c r="NB716" s="500"/>
      <c r="NC716" s="500"/>
      <c r="ND716" s="500"/>
      <c r="NE716" s="500"/>
      <c r="NF716" s="500"/>
      <c r="NG716" s="500"/>
      <c r="NH716" s="500"/>
      <c r="NI716" s="500"/>
      <c r="NJ716" s="500"/>
      <c r="NK716" s="500"/>
      <c r="NL716" s="500"/>
      <c r="NM716" s="500"/>
      <c r="NN716" s="500"/>
      <c r="NO716" s="500"/>
      <c r="NP716" s="500"/>
      <c r="NQ716" s="500"/>
      <c r="NR716" s="500"/>
      <c r="NS716" s="500"/>
      <c r="NT716" s="500"/>
      <c r="NU716" s="500"/>
      <c r="NV716" s="500"/>
      <c r="NW716" s="500"/>
      <c r="NX716" s="500"/>
      <c r="NY716" s="500"/>
      <c r="NZ716" s="500"/>
      <c r="OA716" s="500"/>
      <c r="OB716" s="500"/>
      <c r="OC716" s="500"/>
      <c r="OD716" s="500"/>
      <c r="OE716" s="500"/>
      <c r="OF716" s="500"/>
      <c r="OG716" s="500"/>
      <c r="OH716" s="500"/>
      <c r="OI716" s="500"/>
      <c r="OJ716" s="500"/>
      <c r="OK716" s="500"/>
      <c r="OL716" s="500"/>
      <c r="OM716" s="500"/>
      <c r="ON716" s="500"/>
      <c r="OO716" s="500"/>
      <c r="OP716" s="500"/>
      <c r="OQ716" s="500"/>
      <c r="OR716" s="500"/>
      <c r="OS716" s="500"/>
      <c r="OT716" s="500"/>
      <c r="OU716" s="500"/>
      <c r="OV716" s="500"/>
      <c r="OW716" s="500"/>
      <c r="OX716" s="500"/>
      <c r="OY716" s="500"/>
      <c r="OZ716" s="500"/>
      <c r="PA716" s="500"/>
      <c r="PB716" s="500"/>
      <c r="PC716" s="500"/>
      <c r="PD716" s="500"/>
      <c r="PE716" s="500"/>
      <c r="PF716" s="500"/>
      <c r="PG716" s="500"/>
      <c r="PH716" s="500"/>
      <c r="PI716" s="500"/>
      <c r="PJ716" s="500"/>
      <c r="PK716" s="500"/>
      <c r="PL716" s="500"/>
      <c r="PM716" s="500"/>
      <c r="PN716" s="500"/>
      <c r="PO716" s="500"/>
      <c r="PP716" s="500"/>
      <c r="PQ716" s="500"/>
      <c r="PR716" s="500"/>
      <c r="PS716" s="500"/>
      <c r="PT716" s="500"/>
      <c r="PU716" s="500"/>
      <c r="PV716" s="500"/>
      <c r="PW716" s="500"/>
      <c r="PX716" s="500"/>
      <c r="PY716" s="500"/>
      <c r="PZ716" s="500"/>
      <c r="QA716" s="500"/>
      <c r="QB716" s="500"/>
      <c r="QC716" s="500"/>
      <c r="QD716" s="500"/>
      <c r="QE716" s="500"/>
      <c r="QF716" s="500"/>
      <c r="QG716" s="500"/>
      <c r="QH716" s="500"/>
      <c r="QI716" s="500"/>
      <c r="QJ716" s="500"/>
      <c r="QK716" s="500"/>
      <c r="QL716" s="500"/>
      <c r="QM716" s="500"/>
      <c r="QN716" s="500"/>
      <c r="QO716" s="500"/>
      <c r="QP716" s="500"/>
      <c r="QQ716" s="500"/>
      <c r="QR716" s="500"/>
      <c r="QS716" s="500"/>
      <c r="QT716" s="500"/>
      <c r="QU716" s="500"/>
      <c r="QV716" s="500"/>
      <c r="QW716" s="500"/>
      <c r="QX716" s="500"/>
      <c r="QY716" s="500"/>
      <c r="QZ716" s="500"/>
      <c r="RA716" s="500"/>
      <c r="RB716" s="500"/>
      <c r="RC716" s="500"/>
      <c r="RD716" s="500"/>
      <c r="RE716" s="500"/>
      <c r="RF716" s="500"/>
      <c r="RG716" s="500"/>
      <c r="RH716" s="500"/>
      <c r="RI716" s="500"/>
      <c r="RJ716" s="500"/>
      <c r="RK716" s="500"/>
      <c r="RL716" s="500"/>
      <c r="RM716" s="500"/>
      <c r="RN716" s="500"/>
      <c r="RO716" s="500"/>
      <c r="RP716" s="500"/>
      <c r="RQ716" s="500"/>
      <c r="RR716" s="500"/>
      <c r="RS716" s="500"/>
      <c r="RT716" s="500"/>
      <c r="RU716" s="500"/>
      <c r="RV716" s="500"/>
      <c r="RW716" s="500"/>
      <c r="RX716" s="500"/>
      <c r="RY716" s="500"/>
      <c r="RZ716" s="500"/>
      <c r="SA716" s="500"/>
      <c r="SB716" s="500"/>
      <c r="SC716" s="500"/>
      <c r="SD716" s="500"/>
      <c r="SE716" s="500"/>
      <c r="SF716" s="500"/>
      <c r="SG716" s="500"/>
      <c r="SH716" s="500"/>
      <c r="SI716" s="500"/>
      <c r="SJ716" s="500"/>
      <c r="SK716" s="500"/>
      <c r="SL716" s="500"/>
      <c r="SM716" s="500"/>
      <c r="SN716" s="500"/>
      <c r="SO716" s="500"/>
      <c r="SP716" s="500"/>
      <c r="SQ716" s="500"/>
      <c r="SR716" s="500"/>
      <c r="SS716" s="500"/>
      <c r="ST716" s="500"/>
      <c r="SU716" s="500"/>
      <c r="SV716" s="500"/>
      <c r="SW716" s="500"/>
      <c r="SX716" s="500"/>
      <c r="SY716" s="500"/>
      <c r="SZ716" s="500"/>
      <c r="TA716" s="500"/>
      <c r="TB716" s="500"/>
      <c r="TC716" s="500"/>
      <c r="TD716" s="500"/>
      <c r="TE716" s="500"/>
      <c r="TF716" s="500"/>
      <c r="TG716" s="500"/>
      <c r="TH716" s="500"/>
      <c r="TI716" s="500"/>
      <c r="TJ716" s="500"/>
      <c r="TK716" s="500"/>
      <c r="TL716" s="500"/>
      <c r="TM716" s="500"/>
      <c r="TN716" s="500"/>
      <c r="TO716" s="500"/>
      <c r="TP716" s="500"/>
      <c r="TQ716" s="500"/>
      <c r="TR716" s="500"/>
      <c r="TS716" s="500"/>
      <c r="TT716" s="500"/>
      <c r="TU716" s="500"/>
      <c r="TV716" s="500"/>
      <c r="TW716" s="500"/>
      <c r="TX716" s="500"/>
      <c r="TY716" s="500"/>
      <c r="TZ716" s="500"/>
      <c r="UA716" s="500"/>
      <c r="UB716" s="500"/>
      <c r="UC716" s="500"/>
      <c r="UD716" s="500"/>
      <c r="UE716" s="500"/>
      <c r="UF716" s="500"/>
      <c r="UG716" s="500"/>
      <c r="UH716" s="500"/>
      <c r="UI716" s="500"/>
      <c r="UJ716" s="500"/>
      <c r="UK716" s="500"/>
      <c r="UL716" s="500"/>
      <c r="UM716" s="500"/>
      <c r="UN716" s="500"/>
      <c r="UO716" s="500"/>
      <c r="UP716" s="500"/>
      <c r="UQ716" s="500"/>
      <c r="UR716" s="500"/>
      <c r="US716" s="500"/>
      <c r="UT716" s="500"/>
      <c r="UU716" s="500"/>
      <c r="UV716" s="500"/>
      <c r="UW716" s="500"/>
      <c r="UX716" s="500"/>
      <c r="UY716" s="500"/>
      <c r="UZ716" s="500"/>
      <c r="VA716" s="500"/>
      <c r="VB716" s="500"/>
      <c r="VC716" s="500"/>
      <c r="VD716" s="500"/>
      <c r="VE716" s="500"/>
      <c r="VF716" s="500"/>
      <c r="VG716" s="500"/>
      <c r="VH716" s="500"/>
      <c r="VI716" s="500"/>
      <c r="VJ716" s="500"/>
      <c r="VK716" s="500"/>
      <c r="VL716" s="500"/>
      <c r="VM716" s="500"/>
      <c r="VN716" s="500"/>
      <c r="VO716" s="500"/>
      <c r="VP716" s="500"/>
      <c r="VQ716" s="500"/>
      <c r="VR716" s="500"/>
      <c r="VS716" s="500"/>
      <c r="VT716" s="500"/>
      <c r="VU716" s="500"/>
      <c r="VV716" s="500"/>
      <c r="VW716" s="500"/>
      <c r="VX716" s="500"/>
      <c r="VY716" s="500"/>
      <c r="VZ716" s="500"/>
      <c r="WA716" s="500"/>
      <c r="WB716" s="500"/>
      <c r="WC716" s="500"/>
      <c r="WD716" s="500"/>
      <c r="WE716" s="500"/>
      <c r="WF716" s="500"/>
      <c r="WG716" s="500"/>
      <c r="WH716" s="500"/>
      <c r="WI716" s="500"/>
      <c r="WJ716" s="500"/>
      <c r="WK716" s="500"/>
      <c r="WL716" s="500"/>
      <c r="WM716" s="500"/>
      <c r="WN716" s="500"/>
      <c r="WO716" s="500"/>
      <c r="WP716" s="500"/>
      <c r="WQ716" s="500"/>
      <c r="WR716" s="500"/>
      <c r="WS716" s="500"/>
      <c r="WT716" s="500"/>
      <c r="WU716" s="500"/>
      <c r="WV716" s="500"/>
      <c r="WW716" s="500"/>
      <c r="WX716" s="500"/>
      <c r="WY716" s="500"/>
      <c r="WZ716" s="500"/>
      <c r="XA716" s="500"/>
      <c r="XB716" s="500"/>
      <c r="XC716" s="500"/>
      <c r="XD716" s="500"/>
      <c r="XE716" s="500"/>
      <c r="XF716" s="500"/>
      <c r="XG716" s="500"/>
      <c r="XH716" s="500"/>
      <c r="XI716" s="500"/>
      <c r="XJ716" s="500"/>
      <c r="XK716" s="500"/>
      <c r="XL716" s="500"/>
      <c r="XM716" s="500"/>
      <c r="XN716" s="500"/>
      <c r="XO716" s="500"/>
      <c r="XP716" s="500"/>
      <c r="XQ716" s="500"/>
      <c r="XR716" s="500"/>
      <c r="XS716" s="500"/>
      <c r="XT716" s="500"/>
      <c r="XU716" s="500"/>
      <c r="XV716" s="500"/>
      <c r="XW716" s="500"/>
      <c r="XX716" s="500"/>
      <c r="XY716" s="500"/>
      <c r="XZ716" s="500"/>
      <c r="YA716" s="500"/>
      <c r="YB716" s="500"/>
      <c r="YC716" s="500"/>
      <c r="YD716" s="500"/>
      <c r="YE716" s="500"/>
      <c r="YF716" s="500"/>
      <c r="YG716" s="500"/>
      <c r="YH716" s="500"/>
      <c r="YI716" s="500"/>
      <c r="YJ716" s="500"/>
      <c r="YK716" s="500"/>
      <c r="YL716" s="500"/>
      <c r="YM716" s="500"/>
      <c r="YN716" s="500"/>
      <c r="YO716" s="500"/>
      <c r="YP716" s="500"/>
      <c r="YQ716" s="500"/>
      <c r="YR716" s="500"/>
      <c r="YS716" s="500"/>
      <c r="YT716" s="500"/>
      <c r="YU716" s="500"/>
      <c r="YV716" s="500"/>
      <c r="YW716" s="500"/>
      <c r="YX716" s="500"/>
      <c r="YY716" s="500"/>
      <c r="YZ716" s="500"/>
      <c r="ZA716" s="500"/>
      <c r="ZB716" s="500"/>
      <c r="ZC716" s="500"/>
      <c r="ZD716" s="500"/>
      <c r="ZE716" s="500"/>
      <c r="ZF716" s="500"/>
      <c r="ZG716" s="500"/>
      <c r="ZH716" s="500"/>
      <c r="ZI716" s="500"/>
      <c r="ZJ716" s="500"/>
      <c r="ZK716" s="500"/>
      <c r="ZL716" s="500"/>
      <c r="ZM716" s="500"/>
      <c r="ZN716" s="500"/>
      <c r="ZO716" s="500"/>
      <c r="ZP716" s="500"/>
      <c r="ZQ716" s="500"/>
      <c r="ZR716" s="500"/>
      <c r="ZS716" s="500"/>
      <c r="ZT716" s="500"/>
      <c r="ZU716" s="500"/>
      <c r="ZV716" s="500"/>
      <c r="ZW716" s="500"/>
      <c r="ZX716" s="500"/>
      <c r="ZY716" s="500"/>
      <c r="ZZ716" s="500"/>
      <c r="AAA716" s="500"/>
      <c r="AAB716" s="500"/>
      <c r="AAC716" s="500"/>
      <c r="AAD716" s="500"/>
      <c r="AAE716" s="500"/>
      <c r="AAF716" s="500"/>
      <c r="AAG716" s="500"/>
      <c r="AAH716" s="500"/>
      <c r="AAI716" s="500"/>
      <c r="AAJ716" s="500"/>
      <c r="AAK716" s="500"/>
      <c r="AAL716" s="500"/>
      <c r="AAM716" s="500"/>
      <c r="AAN716" s="500"/>
      <c r="AAO716" s="500"/>
      <c r="AAP716" s="500"/>
      <c r="AAQ716" s="500"/>
      <c r="AAR716" s="500"/>
      <c r="AAS716" s="500"/>
      <c r="AAT716" s="500"/>
      <c r="AAU716" s="500"/>
      <c r="AAV716" s="500"/>
      <c r="AAW716" s="500"/>
      <c r="AAX716" s="500"/>
      <c r="AAY716" s="500"/>
      <c r="AAZ716" s="500"/>
      <c r="ABA716" s="500"/>
      <c r="ABB716" s="500"/>
      <c r="ABC716" s="500"/>
      <c r="ABD716" s="500"/>
      <c r="ABE716" s="500"/>
      <c r="ABF716" s="500"/>
      <c r="ABG716" s="500"/>
      <c r="ABH716" s="500"/>
      <c r="ABI716" s="500"/>
      <c r="ABJ716" s="500"/>
      <c r="ABK716" s="500"/>
      <c r="ABL716" s="500"/>
      <c r="ABM716" s="500"/>
      <c r="ABN716" s="500"/>
      <c r="ABO716" s="500"/>
      <c r="ABP716" s="500"/>
      <c r="ABQ716" s="500"/>
      <c r="ABR716" s="500"/>
      <c r="ABS716" s="500"/>
      <c r="ABT716" s="500"/>
      <c r="ABU716" s="500"/>
      <c r="ABV716" s="500"/>
      <c r="ABW716" s="500"/>
      <c r="ABX716" s="500"/>
      <c r="ABY716" s="500"/>
      <c r="ABZ716" s="500"/>
      <c r="ACA716" s="500"/>
      <c r="ACB716" s="500"/>
      <c r="ACC716" s="500"/>
      <c r="ACD716" s="500"/>
      <c r="ACE716" s="500"/>
      <c r="ACF716" s="500"/>
      <c r="ACG716" s="500"/>
      <c r="ACH716" s="500"/>
      <c r="ACI716" s="500"/>
      <c r="ACJ716" s="500"/>
      <c r="ACK716" s="500"/>
      <c r="ACL716" s="500"/>
      <c r="ACM716" s="500"/>
      <c r="ACN716" s="500"/>
      <c r="ACO716" s="500"/>
      <c r="ACP716" s="500"/>
      <c r="ACQ716" s="500"/>
      <c r="ACR716" s="500"/>
      <c r="ACS716" s="500"/>
      <c r="ACT716" s="500"/>
      <c r="ACU716" s="500"/>
      <c r="ACV716" s="500"/>
      <c r="ACW716" s="500"/>
      <c r="ACX716" s="500"/>
      <c r="ACY716" s="500"/>
      <c r="ACZ716" s="500"/>
      <c r="ADA716" s="500"/>
      <c r="ADB716" s="500"/>
      <c r="ADC716" s="500"/>
      <c r="ADD716" s="500"/>
      <c r="ADE716" s="500"/>
      <c r="ADF716" s="500"/>
      <c r="ADG716" s="500"/>
      <c r="ADH716" s="500"/>
      <c r="ADI716" s="500"/>
      <c r="ADJ716" s="500"/>
      <c r="ADK716" s="500"/>
      <c r="ADL716" s="500"/>
      <c r="ADM716" s="500"/>
      <c r="ADN716" s="500"/>
      <c r="ADO716" s="500"/>
      <c r="ADP716" s="500"/>
      <c r="ADQ716" s="500"/>
      <c r="ADR716" s="500"/>
      <c r="ADS716" s="500"/>
      <c r="ADT716" s="500"/>
      <c r="ADU716" s="500"/>
      <c r="ADV716" s="500"/>
      <c r="ADW716" s="500"/>
      <c r="ADX716" s="500"/>
      <c r="ADY716" s="500"/>
      <c r="ADZ716" s="500"/>
      <c r="AEA716" s="500"/>
      <c r="AEB716" s="500"/>
      <c r="AEC716" s="500"/>
      <c r="AED716" s="500"/>
      <c r="AEE716" s="500"/>
      <c r="AEF716" s="500"/>
      <c r="AEG716" s="500"/>
      <c r="AEH716" s="500"/>
      <c r="AEI716" s="500"/>
      <c r="AEJ716" s="500"/>
      <c r="AEK716" s="500"/>
      <c r="AEL716" s="500"/>
      <c r="AEM716" s="500"/>
      <c r="AEN716" s="500"/>
      <c r="AEO716" s="500"/>
      <c r="AEP716" s="500"/>
      <c r="AEQ716" s="500"/>
      <c r="AER716" s="500"/>
      <c r="AES716" s="500"/>
      <c r="AET716" s="500"/>
      <c r="AEU716" s="500"/>
      <c r="AEV716" s="500"/>
      <c r="AEW716" s="500"/>
      <c r="AEX716" s="500"/>
      <c r="AEY716" s="500"/>
      <c r="AEZ716" s="500"/>
      <c r="AFA716" s="500"/>
      <c r="AFB716" s="500"/>
      <c r="AFC716" s="500"/>
      <c r="AFD716" s="500"/>
      <c r="AFE716" s="500"/>
      <c r="AFF716" s="500"/>
      <c r="AFG716" s="500"/>
      <c r="AFH716" s="500"/>
      <c r="AFI716" s="500"/>
      <c r="AFJ716" s="500"/>
      <c r="AFK716" s="500"/>
      <c r="AFL716" s="500"/>
      <c r="AFM716" s="500"/>
      <c r="AFN716" s="500"/>
      <c r="AFO716" s="500"/>
      <c r="AFP716" s="500"/>
      <c r="AFQ716" s="500"/>
      <c r="AFR716" s="500"/>
      <c r="AFS716" s="500"/>
      <c r="AFT716" s="500"/>
      <c r="AFU716" s="500"/>
      <c r="AFV716" s="500"/>
      <c r="AFW716" s="500"/>
      <c r="AFX716" s="500"/>
      <c r="AFY716" s="500"/>
      <c r="AFZ716" s="500"/>
      <c r="AGA716" s="500"/>
      <c r="AGB716" s="500"/>
      <c r="AGC716" s="500"/>
      <c r="AGD716" s="500"/>
      <c r="AGE716" s="500"/>
      <c r="AGF716" s="500"/>
      <c r="AGG716" s="500"/>
      <c r="AGH716" s="500"/>
      <c r="AGI716" s="500"/>
      <c r="AGJ716" s="500"/>
      <c r="AGK716" s="500"/>
      <c r="AGL716" s="500"/>
      <c r="AGM716" s="500"/>
      <c r="AGN716" s="500"/>
      <c r="AGO716" s="500"/>
      <c r="AGP716" s="500"/>
      <c r="AGQ716" s="500"/>
      <c r="AGR716" s="500"/>
      <c r="AGS716" s="500"/>
      <c r="AGT716" s="500"/>
      <c r="AGU716" s="500"/>
      <c r="AGV716" s="500"/>
      <c r="AGW716" s="500"/>
      <c r="AGX716" s="500"/>
      <c r="AGY716" s="500"/>
      <c r="AGZ716" s="500"/>
      <c r="AHA716" s="500"/>
      <c r="AHB716" s="500"/>
      <c r="AHC716" s="500"/>
      <c r="AHD716" s="500"/>
      <c r="AHE716" s="500"/>
      <c r="AHF716" s="500"/>
      <c r="AHG716" s="500"/>
      <c r="AHH716" s="500"/>
      <c r="AHI716" s="500"/>
      <c r="AHJ716" s="500"/>
      <c r="AHK716" s="500"/>
      <c r="AHL716" s="500"/>
      <c r="AHM716" s="500"/>
      <c r="AHN716" s="500"/>
      <c r="AHO716" s="500"/>
      <c r="AHP716" s="500"/>
      <c r="AHQ716" s="500"/>
      <c r="AHR716" s="500"/>
      <c r="AHS716" s="500"/>
      <c r="AHT716" s="500"/>
      <c r="AHU716" s="500"/>
      <c r="AHV716" s="500"/>
      <c r="AHW716" s="500"/>
      <c r="AHX716" s="500"/>
      <c r="AHY716" s="500"/>
      <c r="AHZ716" s="500"/>
      <c r="AIA716" s="500"/>
      <c r="AIB716" s="500"/>
      <c r="AIC716" s="500"/>
      <c r="AID716" s="500"/>
      <c r="AIE716" s="500"/>
      <c r="AIF716" s="500"/>
      <c r="AIG716" s="500"/>
      <c r="AIH716" s="500"/>
      <c r="AII716" s="500"/>
      <c r="AIJ716" s="500"/>
      <c r="AIK716" s="500"/>
      <c r="AIL716" s="500"/>
      <c r="AIM716" s="500"/>
      <c r="AIN716" s="500"/>
      <c r="AIO716" s="500"/>
      <c r="AIP716" s="500"/>
      <c r="AIQ716" s="500"/>
      <c r="AIR716" s="500"/>
      <c r="AIS716" s="500"/>
      <c r="AIT716" s="500"/>
      <c r="AIU716" s="500"/>
      <c r="AIV716" s="500"/>
      <c r="AIW716" s="500"/>
      <c r="AIX716" s="500"/>
      <c r="AIY716" s="500"/>
      <c r="AIZ716" s="500"/>
      <c r="AJA716" s="500"/>
      <c r="AJB716" s="500"/>
      <c r="AJC716" s="500"/>
      <c r="AJD716" s="500"/>
      <c r="AJE716" s="500"/>
      <c r="AJF716" s="500"/>
      <c r="AJG716" s="500"/>
      <c r="AJH716" s="500"/>
      <c r="AJI716" s="500"/>
      <c r="AJJ716" s="500"/>
      <c r="AJK716" s="500"/>
      <c r="AJL716" s="500"/>
      <c r="AJM716" s="500"/>
      <c r="AJN716" s="500"/>
      <c r="AJO716" s="500"/>
      <c r="AJP716" s="500"/>
      <c r="AJQ716" s="500"/>
      <c r="AJR716" s="500"/>
      <c r="AJS716" s="500"/>
      <c r="AJT716" s="500"/>
      <c r="AJU716" s="500"/>
      <c r="AJV716" s="500"/>
      <c r="AJW716" s="500"/>
      <c r="AJX716" s="500"/>
      <c r="AJY716" s="500"/>
      <c r="AJZ716" s="500"/>
      <c r="AKA716" s="500"/>
      <c r="AKB716" s="500"/>
      <c r="AKC716" s="500"/>
      <c r="AKD716" s="500"/>
      <c r="AKE716" s="500"/>
      <c r="AKF716" s="500"/>
      <c r="AKG716" s="500"/>
      <c r="AKH716" s="500"/>
      <c r="AKI716" s="500"/>
      <c r="AKJ716" s="500"/>
      <c r="AKK716" s="500"/>
      <c r="AKL716" s="500"/>
      <c r="AKM716" s="500"/>
      <c r="AKN716" s="500"/>
      <c r="AKO716" s="500"/>
      <c r="AKP716" s="500"/>
      <c r="AKQ716" s="500"/>
      <c r="AKR716" s="500"/>
      <c r="AKS716" s="500"/>
      <c r="AKT716" s="500"/>
      <c r="AKU716" s="500"/>
      <c r="AKV716" s="500"/>
      <c r="AKW716" s="500"/>
      <c r="AKX716" s="500"/>
      <c r="AKY716" s="500"/>
      <c r="AKZ716" s="500"/>
      <c r="ALA716" s="500"/>
      <c r="ALB716" s="500"/>
      <c r="ALC716" s="500"/>
      <c r="ALD716" s="500"/>
      <c r="ALE716" s="500"/>
      <c r="ALF716" s="500"/>
      <c r="ALG716" s="500"/>
      <c r="ALH716" s="500"/>
      <c r="ALI716" s="500"/>
      <c r="ALJ716" s="500"/>
      <c r="ALK716" s="500"/>
      <c r="ALL716" s="500"/>
      <c r="ALM716" s="500"/>
      <c r="ALN716" s="500"/>
      <c r="ALO716" s="500"/>
      <c r="ALP716" s="500"/>
      <c r="ALQ716" s="500"/>
      <c r="ALR716" s="500"/>
      <c r="ALS716" s="500"/>
      <c r="ALT716" s="500"/>
      <c r="ALU716" s="500"/>
      <c r="ALV716" s="500"/>
      <c r="ALW716" s="500"/>
      <c r="ALX716" s="500"/>
      <c r="ALY716" s="500"/>
      <c r="ALZ716" s="500"/>
      <c r="AMA716" s="500"/>
      <c r="AMB716" s="500"/>
      <c r="AMC716" s="500"/>
      <c r="AMD716" s="500"/>
      <c r="AME716" s="500"/>
      <c r="AMF716" s="500"/>
      <c r="AMG716" s="500"/>
      <c r="AMH716" s="500"/>
      <c r="AMI716" s="500"/>
      <c r="AMJ716" s="500"/>
      <c r="AMK716" s="500"/>
    </row>
    <row r="717" spans="1:1025" s="501" customFormat="1" ht="4.5" customHeight="1" x14ac:dyDescent="0.25">
      <c r="A717" s="500"/>
      <c r="B717" s="556"/>
      <c r="C717" s="556"/>
      <c r="D717" s="556"/>
      <c r="E717" s="429"/>
      <c r="F717" s="430"/>
      <c r="G717" s="431"/>
      <c r="H717" s="431"/>
      <c r="I717" s="500"/>
      <c r="J717" s="543"/>
      <c r="K717" s="543"/>
      <c r="L717" s="543"/>
      <c r="M717" s="537"/>
      <c r="N717" s="538"/>
      <c r="O717" s="539"/>
      <c r="P717" s="539"/>
      <c r="Q717" s="500"/>
      <c r="R717" s="500"/>
      <c r="S717" s="500"/>
      <c r="T717" s="500"/>
      <c r="U717" s="500"/>
      <c r="V717" s="500"/>
      <c r="W717" s="500"/>
      <c r="X717" s="500"/>
      <c r="Y717" s="500"/>
      <c r="Z717" s="500"/>
      <c r="AA717" s="500"/>
      <c r="AB717" s="500"/>
      <c r="AC717" s="500"/>
      <c r="AD717" s="500"/>
      <c r="AE717" s="500"/>
      <c r="AF717" s="500"/>
      <c r="AG717" s="500"/>
      <c r="AH717" s="500"/>
      <c r="AI717" s="500"/>
      <c r="AJ717" s="500"/>
      <c r="AK717" s="500"/>
      <c r="AL717" s="500"/>
      <c r="AM717" s="500"/>
      <c r="AN717" s="500"/>
      <c r="AO717" s="500"/>
      <c r="AP717" s="500"/>
      <c r="AQ717" s="500"/>
      <c r="AR717" s="500"/>
      <c r="AS717" s="500"/>
      <c r="AT717" s="500"/>
      <c r="AU717" s="500"/>
      <c r="AV717" s="500"/>
      <c r="AW717" s="500"/>
      <c r="AX717" s="500"/>
      <c r="AY717" s="500"/>
      <c r="AZ717" s="500"/>
      <c r="BA717" s="500"/>
      <c r="BB717" s="500"/>
      <c r="BC717" s="500"/>
      <c r="BD717" s="500"/>
      <c r="BE717" s="500"/>
      <c r="BF717" s="500"/>
      <c r="BG717" s="500"/>
      <c r="BH717" s="500"/>
      <c r="BI717" s="500"/>
      <c r="BJ717" s="500"/>
      <c r="BK717" s="500"/>
      <c r="BL717" s="500"/>
      <c r="BM717" s="500"/>
      <c r="BN717" s="500"/>
      <c r="BO717" s="500"/>
      <c r="BP717" s="500"/>
      <c r="BQ717" s="500"/>
      <c r="BR717" s="500"/>
      <c r="BS717" s="500"/>
      <c r="BT717" s="500"/>
      <c r="BU717" s="500"/>
      <c r="BV717" s="500"/>
      <c r="BW717" s="500"/>
      <c r="BX717" s="500"/>
      <c r="BY717" s="500"/>
      <c r="BZ717" s="500"/>
      <c r="CA717" s="500"/>
      <c r="CB717" s="500"/>
      <c r="CC717" s="500"/>
      <c r="CD717" s="500"/>
      <c r="CE717" s="500"/>
      <c r="CF717" s="500"/>
      <c r="CG717" s="500"/>
      <c r="CH717" s="500"/>
      <c r="CI717" s="500"/>
      <c r="CJ717" s="500"/>
      <c r="CK717" s="500"/>
      <c r="CL717" s="500"/>
      <c r="CM717" s="500"/>
      <c r="CN717" s="500"/>
      <c r="CO717" s="500"/>
      <c r="CP717" s="500"/>
      <c r="CQ717" s="500"/>
      <c r="CR717" s="500"/>
      <c r="CS717" s="500"/>
      <c r="CT717" s="500"/>
      <c r="CU717" s="500"/>
      <c r="CV717" s="500"/>
      <c r="CW717" s="500"/>
      <c r="CX717" s="500"/>
      <c r="CY717" s="500"/>
      <c r="CZ717" s="500"/>
      <c r="DA717" s="500"/>
      <c r="DB717" s="500"/>
      <c r="DC717" s="500"/>
      <c r="DD717" s="500"/>
      <c r="DE717" s="500"/>
      <c r="DF717" s="500"/>
      <c r="DG717" s="500"/>
      <c r="DH717" s="500"/>
      <c r="DI717" s="500"/>
      <c r="DJ717" s="500"/>
      <c r="DK717" s="500"/>
      <c r="DL717" s="500"/>
      <c r="DM717" s="500"/>
      <c r="DN717" s="500"/>
      <c r="DO717" s="500"/>
      <c r="DP717" s="500"/>
      <c r="DQ717" s="500"/>
      <c r="DR717" s="500"/>
      <c r="DS717" s="500"/>
      <c r="DT717" s="500"/>
      <c r="DU717" s="500"/>
      <c r="DV717" s="500"/>
      <c r="DW717" s="500"/>
      <c r="DX717" s="500"/>
      <c r="DY717" s="500"/>
      <c r="DZ717" s="500"/>
      <c r="EA717" s="500"/>
      <c r="EB717" s="500"/>
      <c r="EC717" s="500"/>
      <c r="ED717" s="500"/>
      <c r="EE717" s="500"/>
      <c r="EF717" s="500"/>
      <c r="EG717" s="500"/>
      <c r="EH717" s="500"/>
      <c r="EI717" s="500"/>
      <c r="EJ717" s="500"/>
      <c r="EK717" s="500"/>
      <c r="EL717" s="500"/>
      <c r="EM717" s="500"/>
      <c r="EN717" s="500"/>
      <c r="EO717" s="500"/>
      <c r="EP717" s="500"/>
      <c r="EQ717" s="500"/>
      <c r="ER717" s="500"/>
      <c r="ES717" s="500"/>
      <c r="ET717" s="500"/>
      <c r="EU717" s="500"/>
      <c r="EV717" s="500"/>
      <c r="EW717" s="500"/>
      <c r="EX717" s="500"/>
      <c r="EY717" s="500"/>
      <c r="EZ717" s="500"/>
      <c r="FA717" s="500"/>
      <c r="FB717" s="500"/>
      <c r="FC717" s="500"/>
      <c r="FD717" s="500"/>
      <c r="FE717" s="500"/>
      <c r="FF717" s="500"/>
      <c r="FG717" s="500"/>
      <c r="FH717" s="500"/>
      <c r="FI717" s="500"/>
      <c r="FJ717" s="500"/>
      <c r="FK717" s="500"/>
      <c r="FL717" s="500"/>
      <c r="FM717" s="500"/>
      <c r="FN717" s="500"/>
      <c r="FO717" s="500"/>
      <c r="FP717" s="500"/>
      <c r="FQ717" s="500"/>
      <c r="FR717" s="500"/>
      <c r="FS717" s="500"/>
      <c r="FT717" s="500"/>
      <c r="FU717" s="500"/>
      <c r="FV717" s="500"/>
      <c r="FW717" s="500"/>
      <c r="FX717" s="500"/>
      <c r="FY717" s="500"/>
      <c r="FZ717" s="500"/>
      <c r="GA717" s="500"/>
      <c r="GB717" s="500"/>
      <c r="GC717" s="500"/>
      <c r="GD717" s="500"/>
      <c r="GE717" s="500"/>
      <c r="GF717" s="500"/>
      <c r="GG717" s="500"/>
      <c r="GH717" s="500"/>
      <c r="GI717" s="500"/>
      <c r="GJ717" s="500"/>
      <c r="GK717" s="500"/>
      <c r="GL717" s="500"/>
      <c r="GM717" s="500"/>
      <c r="GN717" s="500"/>
      <c r="GO717" s="500"/>
      <c r="GP717" s="500"/>
      <c r="GQ717" s="500"/>
      <c r="GR717" s="500"/>
      <c r="GS717" s="500"/>
      <c r="GT717" s="500"/>
      <c r="GU717" s="500"/>
      <c r="GV717" s="500"/>
      <c r="GW717" s="500"/>
      <c r="GX717" s="500"/>
      <c r="GY717" s="500"/>
      <c r="GZ717" s="500"/>
      <c r="HA717" s="500"/>
      <c r="HB717" s="500"/>
      <c r="HC717" s="500"/>
      <c r="HD717" s="500"/>
      <c r="HE717" s="500"/>
      <c r="HF717" s="500"/>
      <c r="HG717" s="500"/>
      <c r="HH717" s="500"/>
      <c r="HI717" s="500"/>
      <c r="HJ717" s="500"/>
      <c r="HK717" s="500"/>
      <c r="HL717" s="500"/>
      <c r="HM717" s="500"/>
      <c r="HN717" s="500"/>
      <c r="HO717" s="500"/>
      <c r="HP717" s="500"/>
      <c r="HQ717" s="500"/>
      <c r="HR717" s="500"/>
      <c r="HS717" s="500"/>
      <c r="HT717" s="500"/>
      <c r="HU717" s="500"/>
      <c r="HV717" s="500"/>
      <c r="HW717" s="500"/>
      <c r="HX717" s="500"/>
      <c r="HY717" s="500"/>
      <c r="HZ717" s="500"/>
      <c r="IA717" s="500"/>
      <c r="IB717" s="500"/>
      <c r="IC717" s="500"/>
      <c r="ID717" s="500"/>
      <c r="IE717" s="500"/>
      <c r="IF717" s="500"/>
      <c r="IG717" s="500"/>
      <c r="IH717" s="500"/>
      <c r="II717" s="500"/>
      <c r="IJ717" s="500"/>
      <c r="IK717" s="500"/>
      <c r="IL717" s="500"/>
      <c r="IM717" s="500"/>
      <c r="IN717" s="500"/>
      <c r="IO717" s="500"/>
      <c r="IP717" s="500"/>
      <c r="IQ717" s="500"/>
      <c r="IR717" s="500"/>
      <c r="IS717" s="500"/>
      <c r="IT717" s="500"/>
      <c r="IU717" s="500"/>
      <c r="IV717" s="500"/>
      <c r="IW717" s="500"/>
      <c r="IX717" s="500"/>
      <c r="IY717" s="500"/>
      <c r="IZ717" s="500"/>
      <c r="JA717" s="500"/>
      <c r="JB717" s="500"/>
      <c r="JC717" s="500"/>
      <c r="JD717" s="500"/>
      <c r="JE717" s="500"/>
      <c r="JF717" s="500"/>
      <c r="JG717" s="500"/>
      <c r="JH717" s="500"/>
      <c r="JI717" s="500"/>
      <c r="JJ717" s="500"/>
      <c r="JK717" s="500"/>
      <c r="JL717" s="500"/>
      <c r="JM717" s="500"/>
      <c r="JN717" s="500"/>
      <c r="JO717" s="500"/>
      <c r="JP717" s="500"/>
      <c r="JQ717" s="500"/>
      <c r="JR717" s="500"/>
      <c r="JS717" s="500"/>
      <c r="JT717" s="500"/>
      <c r="JU717" s="500"/>
      <c r="JV717" s="500"/>
      <c r="JW717" s="500"/>
      <c r="JX717" s="500"/>
      <c r="JY717" s="500"/>
      <c r="JZ717" s="500"/>
      <c r="KA717" s="500"/>
      <c r="KB717" s="500"/>
      <c r="KC717" s="500"/>
      <c r="KD717" s="500"/>
      <c r="KE717" s="500"/>
      <c r="KF717" s="500"/>
      <c r="KG717" s="500"/>
      <c r="KH717" s="500"/>
      <c r="KI717" s="500"/>
      <c r="KJ717" s="500"/>
      <c r="KK717" s="500"/>
      <c r="KL717" s="500"/>
      <c r="KM717" s="500"/>
      <c r="KN717" s="500"/>
      <c r="KO717" s="500"/>
      <c r="KP717" s="500"/>
      <c r="KQ717" s="500"/>
      <c r="KR717" s="500"/>
      <c r="KS717" s="500"/>
      <c r="KT717" s="500"/>
      <c r="KU717" s="500"/>
      <c r="KV717" s="500"/>
      <c r="KW717" s="500"/>
      <c r="KX717" s="500"/>
      <c r="KY717" s="500"/>
      <c r="KZ717" s="500"/>
      <c r="LA717" s="500"/>
      <c r="LB717" s="500"/>
      <c r="LC717" s="500"/>
      <c r="LD717" s="500"/>
      <c r="LE717" s="500"/>
      <c r="LF717" s="500"/>
      <c r="LG717" s="500"/>
      <c r="LH717" s="500"/>
      <c r="LI717" s="500"/>
      <c r="LJ717" s="500"/>
      <c r="LK717" s="500"/>
      <c r="LL717" s="500"/>
      <c r="LM717" s="500"/>
      <c r="LN717" s="500"/>
      <c r="LO717" s="500"/>
      <c r="LP717" s="500"/>
      <c r="LQ717" s="500"/>
      <c r="LR717" s="500"/>
      <c r="LS717" s="500"/>
      <c r="LT717" s="500"/>
      <c r="LU717" s="500"/>
      <c r="LV717" s="500"/>
      <c r="LW717" s="500"/>
      <c r="LX717" s="500"/>
      <c r="LY717" s="500"/>
      <c r="LZ717" s="500"/>
      <c r="MA717" s="500"/>
      <c r="MB717" s="500"/>
      <c r="MC717" s="500"/>
      <c r="MD717" s="500"/>
      <c r="ME717" s="500"/>
      <c r="MF717" s="500"/>
      <c r="MG717" s="500"/>
      <c r="MH717" s="500"/>
      <c r="MI717" s="500"/>
      <c r="MJ717" s="500"/>
      <c r="MK717" s="500"/>
      <c r="ML717" s="500"/>
      <c r="MM717" s="500"/>
      <c r="MN717" s="500"/>
      <c r="MO717" s="500"/>
      <c r="MP717" s="500"/>
      <c r="MQ717" s="500"/>
      <c r="MR717" s="500"/>
      <c r="MS717" s="500"/>
      <c r="MT717" s="500"/>
      <c r="MU717" s="500"/>
      <c r="MV717" s="500"/>
      <c r="MW717" s="500"/>
      <c r="MX717" s="500"/>
      <c r="MY717" s="500"/>
      <c r="MZ717" s="500"/>
      <c r="NA717" s="500"/>
      <c r="NB717" s="500"/>
      <c r="NC717" s="500"/>
      <c r="ND717" s="500"/>
      <c r="NE717" s="500"/>
      <c r="NF717" s="500"/>
      <c r="NG717" s="500"/>
      <c r="NH717" s="500"/>
      <c r="NI717" s="500"/>
      <c r="NJ717" s="500"/>
      <c r="NK717" s="500"/>
      <c r="NL717" s="500"/>
      <c r="NM717" s="500"/>
      <c r="NN717" s="500"/>
      <c r="NO717" s="500"/>
      <c r="NP717" s="500"/>
      <c r="NQ717" s="500"/>
      <c r="NR717" s="500"/>
      <c r="NS717" s="500"/>
      <c r="NT717" s="500"/>
      <c r="NU717" s="500"/>
      <c r="NV717" s="500"/>
      <c r="NW717" s="500"/>
      <c r="NX717" s="500"/>
      <c r="NY717" s="500"/>
      <c r="NZ717" s="500"/>
      <c r="OA717" s="500"/>
      <c r="OB717" s="500"/>
      <c r="OC717" s="500"/>
      <c r="OD717" s="500"/>
      <c r="OE717" s="500"/>
      <c r="OF717" s="500"/>
      <c r="OG717" s="500"/>
      <c r="OH717" s="500"/>
      <c r="OI717" s="500"/>
      <c r="OJ717" s="500"/>
      <c r="OK717" s="500"/>
      <c r="OL717" s="500"/>
      <c r="OM717" s="500"/>
      <c r="ON717" s="500"/>
      <c r="OO717" s="500"/>
      <c r="OP717" s="500"/>
      <c r="OQ717" s="500"/>
      <c r="OR717" s="500"/>
      <c r="OS717" s="500"/>
      <c r="OT717" s="500"/>
      <c r="OU717" s="500"/>
      <c r="OV717" s="500"/>
      <c r="OW717" s="500"/>
      <c r="OX717" s="500"/>
      <c r="OY717" s="500"/>
      <c r="OZ717" s="500"/>
      <c r="PA717" s="500"/>
      <c r="PB717" s="500"/>
      <c r="PC717" s="500"/>
      <c r="PD717" s="500"/>
      <c r="PE717" s="500"/>
      <c r="PF717" s="500"/>
      <c r="PG717" s="500"/>
      <c r="PH717" s="500"/>
      <c r="PI717" s="500"/>
      <c r="PJ717" s="500"/>
      <c r="PK717" s="500"/>
      <c r="PL717" s="500"/>
      <c r="PM717" s="500"/>
      <c r="PN717" s="500"/>
      <c r="PO717" s="500"/>
      <c r="PP717" s="500"/>
      <c r="PQ717" s="500"/>
      <c r="PR717" s="500"/>
      <c r="PS717" s="500"/>
      <c r="PT717" s="500"/>
      <c r="PU717" s="500"/>
      <c r="PV717" s="500"/>
      <c r="PW717" s="500"/>
      <c r="PX717" s="500"/>
      <c r="PY717" s="500"/>
      <c r="PZ717" s="500"/>
      <c r="QA717" s="500"/>
      <c r="QB717" s="500"/>
      <c r="QC717" s="500"/>
      <c r="QD717" s="500"/>
      <c r="QE717" s="500"/>
      <c r="QF717" s="500"/>
      <c r="QG717" s="500"/>
      <c r="QH717" s="500"/>
      <c r="QI717" s="500"/>
      <c r="QJ717" s="500"/>
      <c r="QK717" s="500"/>
      <c r="QL717" s="500"/>
      <c r="QM717" s="500"/>
      <c r="QN717" s="500"/>
      <c r="QO717" s="500"/>
      <c r="QP717" s="500"/>
      <c r="QQ717" s="500"/>
      <c r="QR717" s="500"/>
      <c r="QS717" s="500"/>
      <c r="QT717" s="500"/>
      <c r="QU717" s="500"/>
      <c r="QV717" s="500"/>
      <c r="QW717" s="500"/>
      <c r="QX717" s="500"/>
      <c r="QY717" s="500"/>
      <c r="QZ717" s="500"/>
      <c r="RA717" s="500"/>
      <c r="RB717" s="500"/>
      <c r="RC717" s="500"/>
      <c r="RD717" s="500"/>
      <c r="RE717" s="500"/>
      <c r="RF717" s="500"/>
      <c r="RG717" s="500"/>
      <c r="RH717" s="500"/>
      <c r="RI717" s="500"/>
      <c r="RJ717" s="500"/>
      <c r="RK717" s="500"/>
      <c r="RL717" s="500"/>
      <c r="RM717" s="500"/>
      <c r="RN717" s="500"/>
      <c r="RO717" s="500"/>
      <c r="RP717" s="500"/>
      <c r="RQ717" s="500"/>
      <c r="RR717" s="500"/>
      <c r="RS717" s="500"/>
      <c r="RT717" s="500"/>
      <c r="RU717" s="500"/>
      <c r="RV717" s="500"/>
      <c r="RW717" s="500"/>
      <c r="RX717" s="500"/>
      <c r="RY717" s="500"/>
      <c r="RZ717" s="500"/>
      <c r="SA717" s="500"/>
      <c r="SB717" s="500"/>
      <c r="SC717" s="500"/>
      <c r="SD717" s="500"/>
      <c r="SE717" s="500"/>
      <c r="SF717" s="500"/>
      <c r="SG717" s="500"/>
      <c r="SH717" s="500"/>
      <c r="SI717" s="500"/>
      <c r="SJ717" s="500"/>
      <c r="SK717" s="500"/>
      <c r="SL717" s="500"/>
      <c r="SM717" s="500"/>
      <c r="SN717" s="500"/>
      <c r="SO717" s="500"/>
      <c r="SP717" s="500"/>
      <c r="SQ717" s="500"/>
      <c r="SR717" s="500"/>
      <c r="SS717" s="500"/>
      <c r="ST717" s="500"/>
      <c r="SU717" s="500"/>
      <c r="SV717" s="500"/>
      <c r="SW717" s="500"/>
      <c r="SX717" s="500"/>
      <c r="SY717" s="500"/>
      <c r="SZ717" s="500"/>
      <c r="TA717" s="500"/>
      <c r="TB717" s="500"/>
      <c r="TC717" s="500"/>
      <c r="TD717" s="500"/>
      <c r="TE717" s="500"/>
      <c r="TF717" s="500"/>
      <c r="TG717" s="500"/>
      <c r="TH717" s="500"/>
      <c r="TI717" s="500"/>
      <c r="TJ717" s="500"/>
      <c r="TK717" s="500"/>
      <c r="TL717" s="500"/>
      <c r="TM717" s="500"/>
      <c r="TN717" s="500"/>
      <c r="TO717" s="500"/>
      <c r="TP717" s="500"/>
      <c r="TQ717" s="500"/>
      <c r="TR717" s="500"/>
      <c r="TS717" s="500"/>
      <c r="TT717" s="500"/>
      <c r="TU717" s="500"/>
      <c r="TV717" s="500"/>
      <c r="TW717" s="500"/>
      <c r="TX717" s="500"/>
      <c r="TY717" s="500"/>
      <c r="TZ717" s="500"/>
      <c r="UA717" s="500"/>
      <c r="UB717" s="500"/>
      <c r="UC717" s="500"/>
      <c r="UD717" s="500"/>
      <c r="UE717" s="500"/>
      <c r="UF717" s="500"/>
      <c r="UG717" s="500"/>
      <c r="UH717" s="500"/>
      <c r="UI717" s="500"/>
      <c r="UJ717" s="500"/>
      <c r="UK717" s="500"/>
      <c r="UL717" s="500"/>
      <c r="UM717" s="500"/>
      <c r="UN717" s="500"/>
      <c r="UO717" s="500"/>
      <c r="UP717" s="500"/>
      <c r="UQ717" s="500"/>
      <c r="UR717" s="500"/>
      <c r="US717" s="500"/>
      <c r="UT717" s="500"/>
      <c r="UU717" s="500"/>
      <c r="UV717" s="500"/>
      <c r="UW717" s="500"/>
      <c r="UX717" s="500"/>
      <c r="UY717" s="500"/>
      <c r="UZ717" s="500"/>
      <c r="VA717" s="500"/>
      <c r="VB717" s="500"/>
      <c r="VC717" s="500"/>
      <c r="VD717" s="500"/>
      <c r="VE717" s="500"/>
      <c r="VF717" s="500"/>
      <c r="VG717" s="500"/>
      <c r="VH717" s="500"/>
      <c r="VI717" s="500"/>
      <c r="VJ717" s="500"/>
      <c r="VK717" s="500"/>
      <c r="VL717" s="500"/>
      <c r="VM717" s="500"/>
      <c r="VN717" s="500"/>
      <c r="VO717" s="500"/>
      <c r="VP717" s="500"/>
      <c r="VQ717" s="500"/>
      <c r="VR717" s="500"/>
      <c r="VS717" s="500"/>
      <c r="VT717" s="500"/>
      <c r="VU717" s="500"/>
      <c r="VV717" s="500"/>
      <c r="VW717" s="500"/>
      <c r="VX717" s="500"/>
      <c r="VY717" s="500"/>
      <c r="VZ717" s="500"/>
      <c r="WA717" s="500"/>
      <c r="WB717" s="500"/>
      <c r="WC717" s="500"/>
      <c r="WD717" s="500"/>
      <c r="WE717" s="500"/>
      <c r="WF717" s="500"/>
      <c r="WG717" s="500"/>
      <c r="WH717" s="500"/>
      <c r="WI717" s="500"/>
      <c r="WJ717" s="500"/>
      <c r="WK717" s="500"/>
      <c r="WL717" s="500"/>
      <c r="WM717" s="500"/>
      <c r="WN717" s="500"/>
      <c r="WO717" s="500"/>
      <c r="WP717" s="500"/>
      <c r="WQ717" s="500"/>
      <c r="WR717" s="500"/>
      <c r="WS717" s="500"/>
      <c r="WT717" s="500"/>
      <c r="WU717" s="500"/>
      <c r="WV717" s="500"/>
      <c r="WW717" s="500"/>
      <c r="WX717" s="500"/>
      <c r="WY717" s="500"/>
      <c r="WZ717" s="500"/>
      <c r="XA717" s="500"/>
      <c r="XB717" s="500"/>
      <c r="XC717" s="500"/>
      <c r="XD717" s="500"/>
      <c r="XE717" s="500"/>
      <c r="XF717" s="500"/>
      <c r="XG717" s="500"/>
      <c r="XH717" s="500"/>
      <c r="XI717" s="500"/>
      <c r="XJ717" s="500"/>
      <c r="XK717" s="500"/>
      <c r="XL717" s="500"/>
      <c r="XM717" s="500"/>
      <c r="XN717" s="500"/>
      <c r="XO717" s="500"/>
      <c r="XP717" s="500"/>
      <c r="XQ717" s="500"/>
      <c r="XR717" s="500"/>
      <c r="XS717" s="500"/>
      <c r="XT717" s="500"/>
      <c r="XU717" s="500"/>
      <c r="XV717" s="500"/>
      <c r="XW717" s="500"/>
      <c r="XX717" s="500"/>
      <c r="XY717" s="500"/>
      <c r="XZ717" s="500"/>
      <c r="YA717" s="500"/>
      <c r="YB717" s="500"/>
      <c r="YC717" s="500"/>
      <c r="YD717" s="500"/>
      <c r="YE717" s="500"/>
      <c r="YF717" s="500"/>
      <c r="YG717" s="500"/>
      <c r="YH717" s="500"/>
      <c r="YI717" s="500"/>
      <c r="YJ717" s="500"/>
      <c r="YK717" s="500"/>
      <c r="YL717" s="500"/>
      <c r="YM717" s="500"/>
      <c r="YN717" s="500"/>
      <c r="YO717" s="500"/>
      <c r="YP717" s="500"/>
      <c r="YQ717" s="500"/>
      <c r="YR717" s="500"/>
      <c r="YS717" s="500"/>
      <c r="YT717" s="500"/>
      <c r="YU717" s="500"/>
      <c r="YV717" s="500"/>
      <c r="YW717" s="500"/>
      <c r="YX717" s="500"/>
      <c r="YY717" s="500"/>
      <c r="YZ717" s="500"/>
      <c r="ZA717" s="500"/>
      <c r="ZB717" s="500"/>
      <c r="ZC717" s="500"/>
      <c r="ZD717" s="500"/>
      <c r="ZE717" s="500"/>
      <c r="ZF717" s="500"/>
      <c r="ZG717" s="500"/>
      <c r="ZH717" s="500"/>
      <c r="ZI717" s="500"/>
      <c r="ZJ717" s="500"/>
      <c r="ZK717" s="500"/>
      <c r="ZL717" s="500"/>
      <c r="ZM717" s="500"/>
      <c r="ZN717" s="500"/>
      <c r="ZO717" s="500"/>
      <c r="ZP717" s="500"/>
      <c r="ZQ717" s="500"/>
      <c r="ZR717" s="500"/>
      <c r="ZS717" s="500"/>
      <c r="ZT717" s="500"/>
      <c r="ZU717" s="500"/>
      <c r="ZV717" s="500"/>
      <c r="ZW717" s="500"/>
      <c r="ZX717" s="500"/>
      <c r="ZY717" s="500"/>
      <c r="ZZ717" s="500"/>
      <c r="AAA717" s="500"/>
      <c r="AAB717" s="500"/>
      <c r="AAC717" s="500"/>
      <c r="AAD717" s="500"/>
      <c r="AAE717" s="500"/>
      <c r="AAF717" s="500"/>
      <c r="AAG717" s="500"/>
      <c r="AAH717" s="500"/>
      <c r="AAI717" s="500"/>
      <c r="AAJ717" s="500"/>
      <c r="AAK717" s="500"/>
      <c r="AAL717" s="500"/>
      <c r="AAM717" s="500"/>
      <c r="AAN717" s="500"/>
      <c r="AAO717" s="500"/>
      <c r="AAP717" s="500"/>
      <c r="AAQ717" s="500"/>
      <c r="AAR717" s="500"/>
      <c r="AAS717" s="500"/>
      <c r="AAT717" s="500"/>
      <c r="AAU717" s="500"/>
      <c r="AAV717" s="500"/>
      <c r="AAW717" s="500"/>
      <c r="AAX717" s="500"/>
      <c r="AAY717" s="500"/>
      <c r="AAZ717" s="500"/>
      <c r="ABA717" s="500"/>
      <c r="ABB717" s="500"/>
      <c r="ABC717" s="500"/>
      <c r="ABD717" s="500"/>
      <c r="ABE717" s="500"/>
      <c r="ABF717" s="500"/>
      <c r="ABG717" s="500"/>
      <c r="ABH717" s="500"/>
      <c r="ABI717" s="500"/>
      <c r="ABJ717" s="500"/>
      <c r="ABK717" s="500"/>
      <c r="ABL717" s="500"/>
      <c r="ABM717" s="500"/>
      <c r="ABN717" s="500"/>
      <c r="ABO717" s="500"/>
      <c r="ABP717" s="500"/>
      <c r="ABQ717" s="500"/>
      <c r="ABR717" s="500"/>
      <c r="ABS717" s="500"/>
      <c r="ABT717" s="500"/>
      <c r="ABU717" s="500"/>
      <c r="ABV717" s="500"/>
      <c r="ABW717" s="500"/>
      <c r="ABX717" s="500"/>
      <c r="ABY717" s="500"/>
      <c r="ABZ717" s="500"/>
      <c r="ACA717" s="500"/>
      <c r="ACB717" s="500"/>
      <c r="ACC717" s="500"/>
      <c r="ACD717" s="500"/>
      <c r="ACE717" s="500"/>
      <c r="ACF717" s="500"/>
      <c r="ACG717" s="500"/>
      <c r="ACH717" s="500"/>
      <c r="ACI717" s="500"/>
      <c r="ACJ717" s="500"/>
      <c r="ACK717" s="500"/>
      <c r="ACL717" s="500"/>
      <c r="ACM717" s="500"/>
      <c r="ACN717" s="500"/>
      <c r="ACO717" s="500"/>
      <c r="ACP717" s="500"/>
      <c r="ACQ717" s="500"/>
      <c r="ACR717" s="500"/>
      <c r="ACS717" s="500"/>
      <c r="ACT717" s="500"/>
      <c r="ACU717" s="500"/>
      <c r="ACV717" s="500"/>
      <c r="ACW717" s="500"/>
      <c r="ACX717" s="500"/>
      <c r="ACY717" s="500"/>
      <c r="ACZ717" s="500"/>
      <c r="ADA717" s="500"/>
      <c r="ADB717" s="500"/>
      <c r="ADC717" s="500"/>
      <c r="ADD717" s="500"/>
      <c r="ADE717" s="500"/>
      <c r="ADF717" s="500"/>
      <c r="ADG717" s="500"/>
      <c r="ADH717" s="500"/>
      <c r="ADI717" s="500"/>
      <c r="ADJ717" s="500"/>
      <c r="ADK717" s="500"/>
      <c r="ADL717" s="500"/>
      <c r="ADM717" s="500"/>
      <c r="ADN717" s="500"/>
      <c r="ADO717" s="500"/>
      <c r="ADP717" s="500"/>
      <c r="ADQ717" s="500"/>
      <c r="ADR717" s="500"/>
      <c r="ADS717" s="500"/>
      <c r="ADT717" s="500"/>
      <c r="ADU717" s="500"/>
      <c r="ADV717" s="500"/>
      <c r="ADW717" s="500"/>
      <c r="ADX717" s="500"/>
      <c r="ADY717" s="500"/>
      <c r="ADZ717" s="500"/>
      <c r="AEA717" s="500"/>
      <c r="AEB717" s="500"/>
      <c r="AEC717" s="500"/>
      <c r="AED717" s="500"/>
      <c r="AEE717" s="500"/>
      <c r="AEF717" s="500"/>
      <c r="AEG717" s="500"/>
      <c r="AEH717" s="500"/>
      <c r="AEI717" s="500"/>
      <c r="AEJ717" s="500"/>
      <c r="AEK717" s="500"/>
      <c r="AEL717" s="500"/>
      <c r="AEM717" s="500"/>
      <c r="AEN717" s="500"/>
      <c r="AEO717" s="500"/>
      <c r="AEP717" s="500"/>
      <c r="AEQ717" s="500"/>
      <c r="AER717" s="500"/>
      <c r="AES717" s="500"/>
      <c r="AET717" s="500"/>
      <c r="AEU717" s="500"/>
      <c r="AEV717" s="500"/>
      <c r="AEW717" s="500"/>
      <c r="AEX717" s="500"/>
      <c r="AEY717" s="500"/>
      <c r="AEZ717" s="500"/>
      <c r="AFA717" s="500"/>
      <c r="AFB717" s="500"/>
      <c r="AFC717" s="500"/>
      <c r="AFD717" s="500"/>
      <c r="AFE717" s="500"/>
      <c r="AFF717" s="500"/>
      <c r="AFG717" s="500"/>
      <c r="AFH717" s="500"/>
      <c r="AFI717" s="500"/>
      <c r="AFJ717" s="500"/>
      <c r="AFK717" s="500"/>
      <c r="AFL717" s="500"/>
      <c r="AFM717" s="500"/>
      <c r="AFN717" s="500"/>
      <c r="AFO717" s="500"/>
      <c r="AFP717" s="500"/>
      <c r="AFQ717" s="500"/>
      <c r="AFR717" s="500"/>
      <c r="AFS717" s="500"/>
      <c r="AFT717" s="500"/>
      <c r="AFU717" s="500"/>
      <c r="AFV717" s="500"/>
      <c r="AFW717" s="500"/>
      <c r="AFX717" s="500"/>
      <c r="AFY717" s="500"/>
      <c r="AFZ717" s="500"/>
      <c r="AGA717" s="500"/>
      <c r="AGB717" s="500"/>
      <c r="AGC717" s="500"/>
      <c r="AGD717" s="500"/>
      <c r="AGE717" s="500"/>
      <c r="AGF717" s="500"/>
      <c r="AGG717" s="500"/>
      <c r="AGH717" s="500"/>
      <c r="AGI717" s="500"/>
      <c r="AGJ717" s="500"/>
      <c r="AGK717" s="500"/>
      <c r="AGL717" s="500"/>
      <c r="AGM717" s="500"/>
      <c r="AGN717" s="500"/>
      <c r="AGO717" s="500"/>
      <c r="AGP717" s="500"/>
      <c r="AGQ717" s="500"/>
      <c r="AGR717" s="500"/>
      <c r="AGS717" s="500"/>
      <c r="AGT717" s="500"/>
      <c r="AGU717" s="500"/>
      <c r="AGV717" s="500"/>
      <c r="AGW717" s="500"/>
      <c r="AGX717" s="500"/>
      <c r="AGY717" s="500"/>
      <c r="AGZ717" s="500"/>
      <c r="AHA717" s="500"/>
      <c r="AHB717" s="500"/>
      <c r="AHC717" s="500"/>
      <c r="AHD717" s="500"/>
      <c r="AHE717" s="500"/>
      <c r="AHF717" s="500"/>
      <c r="AHG717" s="500"/>
      <c r="AHH717" s="500"/>
      <c r="AHI717" s="500"/>
      <c r="AHJ717" s="500"/>
      <c r="AHK717" s="500"/>
      <c r="AHL717" s="500"/>
      <c r="AHM717" s="500"/>
      <c r="AHN717" s="500"/>
      <c r="AHO717" s="500"/>
      <c r="AHP717" s="500"/>
      <c r="AHQ717" s="500"/>
      <c r="AHR717" s="500"/>
      <c r="AHS717" s="500"/>
      <c r="AHT717" s="500"/>
      <c r="AHU717" s="500"/>
      <c r="AHV717" s="500"/>
      <c r="AHW717" s="500"/>
      <c r="AHX717" s="500"/>
      <c r="AHY717" s="500"/>
      <c r="AHZ717" s="500"/>
      <c r="AIA717" s="500"/>
      <c r="AIB717" s="500"/>
      <c r="AIC717" s="500"/>
      <c r="AID717" s="500"/>
      <c r="AIE717" s="500"/>
      <c r="AIF717" s="500"/>
      <c r="AIG717" s="500"/>
      <c r="AIH717" s="500"/>
      <c r="AII717" s="500"/>
      <c r="AIJ717" s="500"/>
      <c r="AIK717" s="500"/>
      <c r="AIL717" s="500"/>
      <c r="AIM717" s="500"/>
      <c r="AIN717" s="500"/>
      <c r="AIO717" s="500"/>
      <c r="AIP717" s="500"/>
      <c r="AIQ717" s="500"/>
      <c r="AIR717" s="500"/>
      <c r="AIS717" s="500"/>
      <c r="AIT717" s="500"/>
      <c r="AIU717" s="500"/>
      <c r="AIV717" s="500"/>
      <c r="AIW717" s="500"/>
      <c r="AIX717" s="500"/>
      <c r="AIY717" s="500"/>
      <c r="AIZ717" s="500"/>
      <c r="AJA717" s="500"/>
      <c r="AJB717" s="500"/>
      <c r="AJC717" s="500"/>
      <c r="AJD717" s="500"/>
      <c r="AJE717" s="500"/>
      <c r="AJF717" s="500"/>
      <c r="AJG717" s="500"/>
      <c r="AJH717" s="500"/>
      <c r="AJI717" s="500"/>
      <c r="AJJ717" s="500"/>
      <c r="AJK717" s="500"/>
      <c r="AJL717" s="500"/>
      <c r="AJM717" s="500"/>
      <c r="AJN717" s="500"/>
      <c r="AJO717" s="500"/>
      <c r="AJP717" s="500"/>
      <c r="AJQ717" s="500"/>
      <c r="AJR717" s="500"/>
      <c r="AJS717" s="500"/>
      <c r="AJT717" s="500"/>
      <c r="AJU717" s="500"/>
      <c r="AJV717" s="500"/>
      <c r="AJW717" s="500"/>
      <c r="AJX717" s="500"/>
      <c r="AJY717" s="500"/>
      <c r="AJZ717" s="500"/>
      <c r="AKA717" s="500"/>
      <c r="AKB717" s="500"/>
      <c r="AKC717" s="500"/>
      <c r="AKD717" s="500"/>
      <c r="AKE717" s="500"/>
      <c r="AKF717" s="500"/>
      <c r="AKG717" s="500"/>
      <c r="AKH717" s="500"/>
      <c r="AKI717" s="500"/>
      <c r="AKJ717" s="500"/>
      <c r="AKK717" s="500"/>
      <c r="AKL717" s="500"/>
      <c r="AKM717" s="500"/>
      <c r="AKN717" s="500"/>
      <c r="AKO717" s="500"/>
      <c r="AKP717" s="500"/>
      <c r="AKQ717" s="500"/>
      <c r="AKR717" s="500"/>
      <c r="AKS717" s="500"/>
      <c r="AKT717" s="500"/>
      <c r="AKU717" s="500"/>
      <c r="AKV717" s="500"/>
      <c r="AKW717" s="500"/>
      <c r="AKX717" s="500"/>
      <c r="AKY717" s="500"/>
      <c r="AKZ717" s="500"/>
      <c r="ALA717" s="500"/>
      <c r="ALB717" s="500"/>
      <c r="ALC717" s="500"/>
      <c r="ALD717" s="500"/>
      <c r="ALE717" s="500"/>
      <c r="ALF717" s="500"/>
      <c r="ALG717" s="500"/>
      <c r="ALH717" s="500"/>
      <c r="ALI717" s="500"/>
      <c r="ALJ717" s="500"/>
      <c r="ALK717" s="500"/>
      <c r="ALL717" s="500"/>
      <c r="ALM717" s="500"/>
      <c r="ALN717" s="500"/>
      <c r="ALO717" s="500"/>
      <c r="ALP717" s="500"/>
      <c r="ALQ717" s="500"/>
      <c r="ALR717" s="500"/>
      <c r="ALS717" s="500"/>
      <c r="ALT717" s="500"/>
      <c r="ALU717" s="500"/>
      <c r="ALV717" s="500"/>
      <c r="ALW717" s="500"/>
      <c r="ALX717" s="500"/>
      <c r="ALY717" s="500"/>
      <c r="ALZ717" s="500"/>
      <c r="AMA717" s="500"/>
      <c r="AMB717" s="500"/>
      <c r="AMC717" s="500"/>
      <c r="AMD717" s="500"/>
      <c r="AME717" s="500"/>
      <c r="AMF717" s="500"/>
      <c r="AMG717" s="500"/>
      <c r="AMH717" s="500"/>
      <c r="AMI717" s="500"/>
      <c r="AMJ717" s="500"/>
      <c r="AMK717" s="500"/>
    </row>
    <row r="718" spans="1:1025" s="499" customFormat="1" ht="15" customHeight="1" x14ac:dyDescent="0.25">
      <c r="A718" s="502"/>
      <c r="B718" s="504" t="s">
        <v>604</v>
      </c>
      <c r="C718" s="505"/>
      <c r="D718" s="505"/>
      <c r="E718" s="466"/>
      <c r="F718" s="425"/>
      <c r="G718" s="468"/>
      <c r="H718" s="468"/>
      <c r="I718" s="498"/>
      <c r="J718" s="504"/>
      <c r="K718" s="505"/>
      <c r="L718" s="505"/>
      <c r="M718" s="466"/>
      <c r="N718" s="467"/>
      <c r="O718" s="468"/>
      <c r="P718" s="468"/>
      <c r="Q718" s="498"/>
      <c r="R718" s="498"/>
      <c r="S718" s="498"/>
      <c r="T718" s="498"/>
      <c r="U718" s="498"/>
      <c r="V718" s="498"/>
      <c r="W718" s="498"/>
      <c r="X718" s="498"/>
      <c r="Y718" s="498"/>
      <c r="Z718" s="498"/>
      <c r="AA718" s="498"/>
      <c r="AB718" s="498"/>
      <c r="AC718" s="498"/>
      <c r="AD718" s="498"/>
      <c r="AE718" s="498"/>
      <c r="AF718" s="498"/>
      <c r="AG718" s="498"/>
      <c r="AH718" s="498"/>
      <c r="AI718" s="498"/>
      <c r="AJ718" s="498"/>
      <c r="AK718" s="498"/>
      <c r="AL718" s="498"/>
      <c r="AM718" s="498"/>
      <c r="AN718" s="498"/>
      <c r="AO718" s="498"/>
      <c r="AP718" s="498"/>
      <c r="AQ718" s="498"/>
      <c r="AR718" s="498"/>
      <c r="AS718" s="498"/>
      <c r="AT718" s="498"/>
      <c r="AU718" s="498"/>
      <c r="AV718" s="498"/>
      <c r="AW718" s="498"/>
      <c r="AX718" s="498"/>
      <c r="AY718" s="498"/>
      <c r="AZ718" s="498"/>
      <c r="BA718" s="498"/>
      <c r="BB718" s="498"/>
      <c r="BC718" s="498"/>
      <c r="BD718" s="498"/>
      <c r="BE718" s="498"/>
      <c r="BF718" s="498"/>
      <c r="BG718" s="498"/>
      <c r="BH718" s="498"/>
      <c r="BI718" s="498"/>
      <c r="BJ718" s="498"/>
      <c r="BK718" s="498"/>
      <c r="BL718" s="498"/>
      <c r="BM718" s="498"/>
      <c r="BN718" s="498"/>
      <c r="BO718" s="498"/>
      <c r="BP718" s="498"/>
      <c r="BQ718" s="498"/>
      <c r="BR718" s="498"/>
      <c r="BS718" s="498"/>
      <c r="BT718" s="498"/>
      <c r="BU718" s="498"/>
      <c r="BV718" s="498"/>
      <c r="BW718" s="498"/>
      <c r="BX718" s="498"/>
      <c r="BY718" s="498"/>
      <c r="BZ718" s="498"/>
      <c r="CA718" s="498"/>
      <c r="CB718" s="498"/>
      <c r="CC718" s="498"/>
      <c r="CD718" s="498"/>
      <c r="CE718" s="498"/>
      <c r="CF718" s="498"/>
      <c r="CG718" s="498"/>
      <c r="CH718" s="498"/>
      <c r="CI718" s="498"/>
      <c r="CJ718" s="498"/>
      <c r="CK718" s="498"/>
      <c r="CL718" s="498"/>
      <c r="CM718" s="498"/>
      <c r="CN718" s="498"/>
      <c r="CO718" s="498"/>
      <c r="CP718" s="498"/>
      <c r="CQ718" s="498"/>
      <c r="CR718" s="498"/>
      <c r="CS718" s="498"/>
      <c r="CT718" s="498"/>
      <c r="CU718" s="498"/>
      <c r="CV718" s="498"/>
      <c r="CW718" s="498"/>
      <c r="CX718" s="498"/>
      <c r="CY718" s="498"/>
      <c r="CZ718" s="498"/>
      <c r="DA718" s="498"/>
      <c r="DB718" s="498"/>
      <c r="DC718" s="498"/>
      <c r="DD718" s="498"/>
      <c r="DE718" s="498"/>
      <c r="DF718" s="498"/>
      <c r="DG718" s="498"/>
      <c r="DH718" s="498"/>
      <c r="DI718" s="498"/>
      <c r="DJ718" s="498"/>
      <c r="DK718" s="498"/>
      <c r="DL718" s="498"/>
      <c r="DM718" s="498"/>
      <c r="DN718" s="498"/>
      <c r="DO718" s="498"/>
      <c r="DP718" s="498"/>
      <c r="DQ718" s="498"/>
      <c r="DR718" s="498"/>
      <c r="DS718" s="498"/>
      <c r="DT718" s="498"/>
      <c r="DU718" s="498"/>
      <c r="DV718" s="498"/>
      <c r="DW718" s="498"/>
      <c r="DX718" s="498"/>
      <c r="DY718" s="498"/>
      <c r="DZ718" s="498"/>
      <c r="EA718" s="498"/>
      <c r="EB718" s="498"/>
      <c r="EC718" s="498"/>
      <c r="ED718" s="498"/>
      <c r="EE718" s="498"/>
      <c r="EF718" s="498"/>
      <c r="EG718" s="498"/>
      <c r="EH718" s="498"/>
      <c r="EI718" s="498"/>
      <c r="EJ718" s="498"/>
      <c r="EK718" s="498"/>
      <c r="EL718" s="498"/>
      <c r="EM718" s="498"/>
      <c r="EN718" s="498"/>
      <c r="EO718" s="498"/>
      <c r="EP718" s="498"/>
      <c r="EQ718" s="498"/>
      <c r="ER718" s="498"/>
      <c r="ES718" s="498"/>
      <c r="ET718" s="498"/>
      <c r="EU718" s="498"/>
      <c r="EV718" s="498"/>
      <c r="EW718" s="498"/>
      <c r="EX718" s="498"/>
      <c r="EY718" s="498"/>
      <c r="EZ718" s="498"/>
      <c r="FA718" s="498"/>
      <c r="FB718" s="498"/>
      <c r="FC718" s="498"/>
      <c r="FD718" s="498"/>
      <c r="FE718" s="498"/>
      <c r="FF718" s="498"/>
      <c r="FG718" s="498"/>
      <c r="FH718" s="498"/>
      <c r="FI718" s="498"/>
      <c r="FJ718" s="498"/>
      <c r="FK718" s="498"/>
      <c r="FL718" s="498"/>
      <c r="FM718" s="498"/>
      <c r="FN718" s="498"/>
      <c r="FO718" s="498"/>
      <c r="FP718" s="498"/>
      <c r="FQ718" s="498"/>
      <c r="FR718" s="498"/>
      <c r="FS718" s="498"/>
      <c r="FT718" s="498"/>
      <c r="FU718" s="498"/>
      <c r="FV718" s="498"/>
      <c r="FW718" s="498"/>
      <c r="FX718" s="498"/>
      <c r="FY718" s="498"/>
      <c r="FZ718" s="498"/>
      <c r="GA718" s="498"/>
      <c r="GB718" s="498"/>
      <c r="GC718" s="498"/>
      <c r="GD718" s="498"/>
      <c r="GE718" s="498"/>
      <c r="GF718" s="498"/>
      <c r="GG718" s="498"/>
      <c r="GH718" s="498"/>
      <c r="GI718" s="498"/>
      <c r="GJ718" s="498"/>
      <c r="GK718" s="498"/>
      <c r="GL718" s="498"/>
      <c r="GM718" s="498"/>
      <c r="GN718" s="498"/>
      <c r="GO718" s="498"/>
      <c r="GP718" s="498"/>
      <c r="GQ718" s="498"/>
      <c r="GR718" s="498"/>
      <c r="GS718" s="498"/>
      <c r="GT718" s="498"/>
      <c r="GU718" s="498"/>
      <c r="GV718" s="498"/>
      <c r="GW718" s="498"/>
      <c r="GX718" s="498"/>
      <c r="GY718" s="498"/>
      <c r="GZ718" s="498"/>
      <c r="HA718" s="498"/>
      <c r="HB718" s="498"/>
      <c r="HC718" s="498"/>
      <c r="HD718" s="498"/>
      <c r="HE718" s="498"/>
      <c r="HF718" s="498"/>
      <c r="HG718" s="498"/>
      <c r="HH718" s="498"/>
      <c r="HI718" s="498"/>
      <c r="HJ718" s="498"/>
      <c r="HK718" s="498"/>
      <c r="HL718" s="498"/>
      <c r="HM718" s="498"/>
      <c r="HN718" s="498"/>
      <c r="HO718" s="498"/>
      <c r="HP718" s="498"/>
      <c r="HQ718" s="498"/>
      <c r="HR718" s="498"/>
      <c r="HS718" s="498"/>
      <c r="HT718" s="498"/>
      <c r="HU718" s="498"/>
      <c r="HV718" s="498"/>
      <c r="HW718" s="498"/>
      <c r="HX718" s="498"/>
      <c r="HY718" s="498"/>
      <c r="HZ718" s="498"/>
      <c r="IA718" s="498"/>
      <c r="IB718" s="498"/>
      <c r="IC718" s="498"/>
      <c r="ID718" s="498"/>
      <c r="IE718" s="498"/>
      <c r="IF718" s="498"/>
      <c r="IG718" s="498"/>
      <c r="IH718" s="498"/>
      <c r="II718" s="498"/>
      <c r="IJ718" s="498"/>
      <c r="IK718" s="498"/>
      <c r="IL718" s="498"/>
      <c r="IM718" s="498"/>
      <c r="IN718" s="498"/>
      <c r="IO718" s="498"/>
      <c r="IP718" s="498"/>
      <c r="IQ718" s="498"/>
      <c r="IR718" s="498"/>
      <c r="IS718" s="498"/>
      <c r="IT718" s="498"/>
      <c r="IU718" s="498"/>
      <c r="IV718" s="498"/>
      <c r="IW718" s="498"/>
      <c r="IX718" s="498"/>
      <c r="IY718" s="498"/>
      <c r="IZ718" s="498"/>
      <c r="JA718" s="498"/>
      <c r="JB718" s="498"/>
      <c r="JC718" s="498"/>
      <c r="JD718" s="498"/>
      <c r="JE718" s="498"/>
      <c r="JF718" s="498"/>
      <c r="JG718" s="498"/>
      <c r="JH718" s="498"/>
      <c r="JI718" s="498"/>
      <c r="JJ718" s="498"/>
      <c r="JK718" s="498"/>
      <c r="JL718" s="498"/>
      <c r="JM718" s="498"/>
      <c r="JN718" s="498"/>
      <c r="JO718" s="498"/>
      <c r="JP718" s="498"/>
      <c r="JQ718" s="498"/>
      <c r="JR718" s="498"/>
      <c r="JS718" s="498"/>
      <c r="JT718" s="498"/>
      <c r="JU718" s="498"/>
      <c r="JV718" s="498"/>
      <c r="JW718" s="498"/>
      <c r="JX718" s="498"/>
      <c r="JY718" s="498"/>
      <c r="JZ718" s="498"/>
      <c r="KA718" s="498"/>
      <c r="KB718" s="498"/>
      <c r="KC718" s="498"/>
      <c r="KD718" s="498"/>
      <c r="KE718" s="498"/>
      <c r="KF718" s="498"/>
      <c r="KG718" s="498"/>
      <c r="KH718" s="498"/>
      <c r="KI718" s="498"/>
      <c r="KJ718" s="498"/>
      <c r="KK718" s="498"/>
      <c r="KL718" s="498"/>
      <c r="KM718" s="498"/>
      <c r="KN718" s="498"/>
      <c r="KO718" s="498"/>
      <c r="KP718" s="498"/>
      <c r="KQ718" s="498"/>
      <c r="KR718" s="498"/>
      <c r="KS718" s="498"/>
      <c r="KT718" s="498"/>
      <c r="KU718" s="498"/>
      <c r="KV718" s="498"/>
      <c r="KW718" s="498"/>
      <c r="KX718" s="498"/>
      <c r="KY718" s="498"/>
      <c r="KZ718" s="498"/>
      <c r="LA718" s="498"/>
      <c r="LB718" s="498"/>
      <c r="LC718" s="498"/>
      <c r="LD718" s="498"/>
      <c r="LE718" s="498"/>
      <c r="LF718" s="498"/>
      <c r="LG718" s="498"/>
      <c r="LH718" s="498"/>
      <c r="LI718" s="498"/>
      <c r="LJ718" s="498"/>
      <c r="LK718" s="498"/>
      <c r="LL718" s="498"/>
      <c r="LM718" s="498"/>
      <c r="LN718" s="498"/>
      <c r="LO718" s="498"/>
      <c r="LP718" s="498"/>
      <c r="LQ718" s="498"/>
      <c r="LR718" s="498"/>
      <c r="LS718" s="498"/>
      <c r="LT718" s="498"/>
      <c r="LU718" s="498"/>
      <c r="LV718" s="498"/>
      <c r="LW718" s="498"/>
      <c r="LX718" s="498"/>
      <c r="LY718" s="498"/>
      <c r="LZ718" s="498"/>
      <c r="MA718" s="498"/>
      <c r="MB718" s="498"/>
      <c r="MC718" s="498"/>
      <c r="MD718" s="498"/>
      <c r="ME718" s="498"/>
      <c r="MF718" s="498"/>
      <c r="MG718" s="498"/>
      <c r="MH718" s="498"/>
      <c r="MI718" s="498"/>
      <c r="MJ718" s="498"/>
      <c r="MK718" s="498"/>
      <c r="ML718" s="498"/>
      <c r="MM718" s="498"/>
      <c r="MN718" s="498"/>
      <c r="MO718" s="498"/>
      <c r="MP718" s="498"/>
      <c r="MQ718" s="498"/>
      <c r="MR718" s="498"/>
      <c r="MS718" s="498"/>
      <c r="MT718" s="498"/>
      <c r="MU718" s="498"/>
      <c r="MV718" s="498"/>
      <c r="MW718" s="498"/>
      <c r="MX718" s="498"/>
      <c r="MY718" s="498"/>
      <c r="MZ718" s="498"/>
      <c r="NA718" s="498"/>
      <c r="NB718" s="498"/>
      <c r="NC718" s="498"/>
      <c r="ND718" s="498"/>
      <c r="NE718" s="498"/>
      <c r="NF718" s="498"/>
      <c r="NG718" s="498"/>
      <c r="NH718" s="498"/>
      <c r="NI718" s="498"/>
      <c r="NJ718" s="498"/>
      <c r="NK718" s="498"/>
      <c r="NL718" s="498"/>
      <c r="NM718" s="498"/>
      <c r="NN718" s="498"/>
      <c r="NO718" s="498"/>
      <c r="NP718" s="498"/>
      <c r="NQ718" s="498"/>
      <c r="NR718" s="498"/>
      <c r="NS718" s="498"/>
      <c r="NT718" s="498"/>
      <c r="NU718" s="498"/>
      <c r="NV718" s="498"/>
      <c r="NW718" s="498"/>
      <c r="NX718" s="498"/>
      <c r="NY718" s="498"/>
      <c r="NZ718" s="498"/>
      <c r="OA718" s="498"/>
      <c r="OB718" s="498"/>
      <c r="OC718" s="498"/>
      <c r="OD718" s="498"/>
      <c r="OE718" s="498"/>
      <c r="OF718" s="498"/>
      <c r="OG718" s="498"/>
      <c r="OH718" s="498"/>
      <c r="OI718" s="498"/>
      <c r="OJ718" s="498"/>
      <c r="OK718" s="498"/>
      <c r="OL718" s="498"/>
      <c r="OM718" s="498"/>
      <c r="ON718" s="498"/>
      <c r="OO718" s="498"/>
      <c r="OP718" s="498"/>
      <c r="OQ718" s="498"/>
      <c r="OR718" s="498"/>
      <c r="OS718" s="498"/>
      <c r="OT718" s="498"/>
      <c r="OU718" s="498"/>
      <c r="OV718" s="498"/>
      <c r="OW718" s="498"/>
      <c r="OX718" s="498"/>
      <c r="OY718" s="498"/>
      <c r="OZ718" s="498"/>
      <c r="PA718" s="498"/>
      <c r="PB718" s="498"/>
      <c r="PC718" s="498"/>
      <c r="PD718" s="498"/>
      <c r="PE718" s="498"/>
      <c r="PF718" s="498"/>
      <c r="PG718" s="498"/>
      <c r="PH718" s="498"/>
      <c r="PI718" s="498"/>
      <c r="PJ718" s="498"/>
      <c r="PK718" s="498"/>
      <c r="PL718" s="498"/>
      <c r="PM718" s="498"/>
      <c r="PN718" s="498"/>
      <c r="PO718" s="498"/>
      <c r="PP718" s="498"/>
      <c r="PQ718" s="498"/>
      <c r="PR718" s="498"/>
      <c r="PS718" s="498"/>
      <c r="PT718" s="498"/>
      <c r="PU718" s="498"/>
      <c r="PV718" s="498"/>
      <c r="PW718" s="498"/>
      <c r="PX718" s="498"/>
      <c r="PY718" s="498"/>
      <c r="PZ718" s="498"/>
      <c r="QA718" s="498"/>
      <c r="QB718" s="498"/>
      <c r="QC718" s="498"/>
      <c r="QD718" s="498"/>
      <c r="QE718" s="498"/>
      <c r="QF718" s="498"/>
      <c r="QG718" s="498"/>
      <c r="QH718" s="498"/>
      <c r="QI718" s="498"/>
      <c r="QJ718" s="498"/>
      <c r="QK718" s="498"/>
      <c r="QL718" s="498"/>
      <c r="QM718" s="498"/>
      <c r="QN718" s="498"/>
      <c r="QO718" s="498"/>
      <c r="QP718" s="498"/>
      <c r="QQ718" s="498"/>
      <c r="QR718" s="498"/>
      <c r="QS718" s="498"/>
      <c r="QT718" s="498"/>
      <c r="QU718" s="498"/>
      <c r="QV718" s="498"/>
      <c r="QW718" s="498"/>
      <c r="QX718" s="498"/>
      <c r="QY718" s="498"/>
      <c r="QZ718" s="498"/>
      <c r="RA718" s="498"/>
      <c r="RB718" s="498"/>
      <c r="RC718" s="498"/>
      <c r="RD718" s="498"/>
      <c r="RE718" s="498"/>
      <c r="RF718" s="498"/>
      <c r="RG718" s="498"/>
      <c r="RH718" s="498"/>
      <c r="RI718" s="498"/>
      <c r="RJ718" s="498"/>
      <c r="RK718" s="498"/>
      <c r="RL718" s="498"/>
      <c r="RM718" s="498"/>
      <c r="RN718" s="498"/>
      <c r="RO718" s="498"/>
      <c r="RP718" s="498"/>
      <c r="RQ718" s="498"/>
      <c r="RR718" s="498"/>
      <c r="RS718" s="498"/>
      <c r="RT718" s="498"/>
      <c r="RU718" s="498"/>
      <c r="RV718" s="498"/>
      <c r="RW718" s="498"/>
      <c r="RX718" s="498"/>
      <c r="RY718" s="498"/>
      <c r="RZ718" s="498"/>
      <c r="SA718" s="498"/>
      <c r="SB718" s="498"/>
      <c r="SC718" s="498"/>
      <c r="SD718" s="498"/>
      <c r="SE718" s="498"/>
      <c r="SF718" s="498"/>
      <c r="SG718" s="498"/>
      <c r="SH718" s="498"/>
      <c r="SI718" s="498"/>
      <c r="SJ718" s="498"/>
      <c r="SK718" s="498"/>
      <c r="SL718" s="498"/>
      <c r="SM718" s="498"/>
      <c r="SN718" s="498"/>
      <c r="SO718" s="498"/>
      <c r="SP718" s="498"/>
      <c r="SQ718" s="498"/>
      <c r="SR718" s="498"/>
      <c r="SS718" s="498"/>
      <c r="ST718" s="498"/>
      <c r="SU718" s="498"/>
      <c r="SV718" s="498"/>
      <c r="SW718" s="498"/>
      <c r="SX718" s="498"/>
      <c r="SY718" s="498"/>
      <c r="SZ718" s="498"/>
      <c r="TA718" s="498"/>
      <c r="TB718" s="498"/>
      <c r="TC718" s="498"/>
      <c r="TD718" s="498"/>
      <c r="TE718" s="498"/>
      <c r="TF718" s="498"/>
      <c r="TG718" s="498"/>
      <c r="TH718" s="498"/>
      <c r="TI718" s="498"/>
      <c r="TJ718" s="498"/>
      <c r="TK718" s="498"/>
      <c r="TL718" s="498"/>
      <c r="TM718" s="498"/>
      <c r="TN718" s="498"/>
      <c r="TO718" s="498"/>
      <c r="TP718" s="498"/>
      <c r="TQ718" s="498"/>
      <c r="TR718" s="498"/>
      <c r="TS718" s="498"/>
      <c r="TT718" s="498"/>
      <c r="TU718" s="498"/>
      <c r="TV718" s="498"/>
      <c r="TW718" s="498"/>
      <c r="TX718" s="498"/>
      <c r="TY718" s="498"/>
      <c r="TZ718" s="498"/>
      <c r="UA718" s="498"/>
      <c r="UB718" s="498"/>
      <c r="UC718" s="498"/>
      <c r="UD718" s="498"/>
      <c r="UE718" s="498"/>
      <c r="UF718" s="498"/>
      <c r="UG718" s="498"/>
      <c r="UH718" s="498"/>
      <c r="UI718" s="498"/>
      <c r="UJ718" s="498"/>
      <c r="UK718" s="498"/>
      <c r="UL718" s="498"/>
      <c r="UM718" s="498"/>
      <c r="UN718" s="498"/>
      <c r="UO718" s="498"/>
      <c r="UP718" s="498"/>
      <c r="UQ718" s="498"/>
      <c r="UR718" s="498"/>
      <c r="US718" s="498"/>
      <c r="UT718" s="498"/>
      <c r="UU718" s="498"/>
      <c r="UV718" s="498"/>
      <c r="UW718" s="498"/>
      <c r="UX718" s="498"/>
      <c r="UY718" s="498"/>
      <c r="UZ718" s="498"/>
      <c r="VA718" s="498"/>
      <c r="VB718" s="498"/>
      <c r="VC718" s="498"/>
      <c r="VD718" s="498"/>
      <c r="VE718" s="498"/>
      <c r="VF718" s="498"/>
      <c r="VG718" s="498"/>
      <c r="VH718" s="498"/>
      <c r="VI718" s="498"/>
      <c r="VJ718" s="498"/>
      <c r="VK718" s="498"/>
      <c r="VL718" s="498"/>
      <c r="VM718" s="498"/>
      <c r="VN718" s="498"/>
      <c r="VO718" s="498"/>
      <c r="VP718" s="498"/>
      <c r="VQ718" s="498"/>
      <c r="VR718" s="498"/>
      <c r="VS718" s="498"/>
      <c r="VT718" s="498"/>
      <c r="VU718" s="498"/>
      <c r="VV718" s="498"/>
      <c r="VW718" s="498"/>
      <c r="VX718" s="498"/>
      <c r="VY718" s="498"/>
      <c r="VZ718" s="498"/>
      <c r="WA718" s="498"/>
      <c r="WB718" s="498"/>
      <c r="WC718" s="498"/>
      <c r="WD718" s="498"/>
      <c r="WE718" s="498"/>
      <c r="WF718" s="498"/>
      <c r="WG718" s="498"/>
      <c r="WH718" s="498"/>
      <c r="WI718" s="498"/>
      <c r="WJ718" s="498"/>
      <c r="WK718" s="498"/>
      <c r="WL718" s="498"/>
      <c r="WM718" s="498"/>
      <c r="WN718" s="498"/>
      <c r="WO718" s="498"/>
      <c r="WP718" s="498"/>
      <c r="WQ718" s="498"/>
      <c r="WR718" s="498"/>
      <c r="WS718" s="498"/>
      <c r="WT718" s="498"/>
      <c r="WU718" s="498"/>
      <c r="WV718" s="498"/>
      <c r="WW718" s="498"/>
      <c r="WX718" s="498"/>
      <c r="WY718" s="498"/>
      <c r="WZ718" s="498"/>
      <c r="XA718" s="498"/>
      <c r="XB718" s="498"/>
      <c r="XC718" s="498"/>
      <c r="XD718" s="498"/>
      <c r="XE718" s="498"/>
      <c r="XF718" s="498"/>
      <c r="XG718" s="498"/>
      <c r="XH718" s="498"/>
      <c r="XI718" s="498"/>
      <c r="XJ718" s="498"/>
      <c r="XK718" s="498"/>
      <c r="XL718" s="498"/>
      <c r="XM718" s="498"/>
      <c r="XN718" s="498"/>
      <c r="XO718" s="498"/>
      <c r="XP718" s="498"/>
      <c r="XQ718" s="498"/>
      <c r="XR718" s="498"/>
      <c r="XS718" s="498"/>
      <c r="XT718" s="498"/>
      <c r="XU718" s="498"/>
      <c r="XV718" s="498"/>
      <c r="XW718" s="498"/>
      <c r="XX718" s="498"/>
      <c r="XY718" s="498"/>
      <c r="XZ718" s="498"/>
      <c r="YA718" s="498"/>
      <c r="YB718" s="498"/>
      <c r="YC718" s="498"/>
      <c r="YD718" s="498"/>
      <c r="YE718" s="498"/>
      <c r="YF718" s="498"/>
      <c r="YG718" s="498"/>
      <c r="YH718" s="498"/>
      <c r="YI718" s="498"/>
      <c r="YJ718" s="498"/>
      <c r="YK718" s="498"/>
      <c r="YL718" s="498"/>
      <c r="YM718" s="498"/>
      <c r="YN718" s="498"/>
      <c r="YO718" s="498"/>
      <c r="YP718" s="498"/>
      <c r="YQ718" s="498"/>
      <c r="YR718" s="498"/>
      <c r="YS718" s="498"/>
      <c r="YT718" s="498"/>
      <c r="YU718" s="498"/>
      <c r="YV718" s="498"/>
      <c r="YW718" s="498"/>
      <c r="YX718" s="498"/>
      <c r="YY718" s="498"/>
      <c r="YZ718" s="498"/>
      <c r="ZA718" s="498"/>
      <c r="ZB718" s="498"/>
      <c r="ZC718" s="498"/>
      <c r="ZD718" s="498"/>
      <c r="ZE718" s="498"/>
      <c r="ZF718" s="498"/>
      <c r="ZG718" s="498"/>
      <c r="ZH718" s="498"/>
      <c r="ZI718" s="498"/>
      <c r="ZJ718" s="498"/>
      <c r="ZK718" s="498"/>
      <c r="ZL718" s="498"/>
      <c r="ZM718" s="498"/>
      <c r="ZN718" s="498"/>
      <c r="ZO718" s="498"/>
      <c r="ZP718" s="498"/>
      <c r="ZQ718" s="498"/>
      <c r="ZR718" s="498"/>
      <c r="ZS718" s="498"/>
      <c r="ZT718" s="498"/>
      <c r="ZU718" s="498"/>
      <c r="ZV718" s="498"/>
      <c r="ZW718" s="498"/>
      <c r="ZX718" s="498"/>
      <c r="ZY718" s="498"/>
      <c r="ZZ718" s="498"/>
      <c r="AAA718" s="498"/>
      <c r="AAB718" s="498"/>
      <c r="AAC718" s="498"/>
      <c r="AAD718" s="498"/>
      <c r="AAE718" s="498"/>
      <c r="AAF718" s="498"/>
      <c r="AAG718" s="498"/>
      <c r="AAH718" s="498"/>
      <c r="AAI718" s="498"/>
      <c r="AAJ718" s="498"/>
      <c r="AAK718" s="498"/>
      <c r="AAL718" s="498"/>
      <c r="AAM718" s="498"/>
      <c r="AAN718" s="498"/>
      <c r="AAO718" s="498"/>
      <c r="AAP718" s="498"/>
      <c r="AAQ718" s="498"/>
      <c r="AAR718" s="498"/>
      <c r="AAS718" s="498"/>
      <c r="AAT718" s="498"/>
      <c r="AAU718" s="498"/>
      <c r="AAV718" s="498"/>
      <c r="AAW718" s="498"/>
      <c r="AAX718" s="498"/>
      <c r="AAY718" s="498"/>
      <c r="AAZ718" s="498"/>
      <c r="ABA718" s="498"/>
      <c r="ABB718" s="498"/>
      <c r="ABC718" s="498"/>
      <c r="ABD718" s="498"/>
      <c r="ABE718" s="498"/>
      <c r="ABF718" s="498"/>
      <c r="ABG718" s="498"/>
      <c r="ABH718" s="498"/>
      <c r="ABI718" s="498"/>
      <c r="ABJ718" s="498"/>
      <c r="ABK718" s="498"/>
      <c r="ABL718" s="498"/>
      <c r="ABM718" s="498"/>
      <c r="ABN718" s="498"/>
      <c r="ABO718" s="498"/>
      <c r="ABP718" s="498"/>
      <c r="ABQ718" s="498"/>
      <c r="ABR718" s="498"/>
      <c r="ABS718" s="498"/>
      <c r="ABT718" s="498"/>
      <c r="ABU718" s="498"/>
      <c r="ABV718" s="498"/>
      <c r="ABW718" s="498"/>
      <c r="ABX718" s="498"/>
      <c r="ABY718" s="498"/>
      <c r="ABZ718" s="498"/>
      <c r="ACA718" s="498"/>
      <c r="ACB718" s="498"/>
      <c r="ACC718" s="498"/>
      <c r="ACD718" s="498"/>
      <c r="ACE718" s="498"/>
      <c r="ACF718" s="498"/>
      <c r="ACG718" s="498"/>
      <c r="ACH718" s="498"/>
      <c r="ACI718" s="498"/>
      <c r="ACJ718" s="498"/>
      <c r="ACK718" s="498"/>
      <c r="ACL718" s="498"/>
      <c r="ACM718" s="498"/>
      <c r="ACN718" s="498"/>
      <c r="ACO718" s="498"/>
      <c r="ACP718" s="498"/>
      <c r="ACQ718" s="498"/>
      <c r="ACR718" s="498"/>
      <c r="ACS718" s="498"/>
      <c r="ACT718" s="498"/>
      <c r="ACU718" s="498"/>
      <c r="ACV718" s="498"/>
      <c r="ACW718" s="498"/>
      <c r="ACX718" s="498"/>
      <c r="ACY718" s="498"/>
      <c r="ACZ718" s="498"/>
      <c r="ADA718" s="498"/>
      <c r="ADB718" s="498"/>
      <c r="ADC718" s="498"/>
      <c r="ADD718" s="498"/>
      <c r="ADE718" s="498"/>
      <c r="ADF718" s="498"/>
      <c r="ADG718" s="498"/>
      <c r="ADH718" s="498"/>
      <c r="ADI718" s="498"/>
      <c r="ADJ718" s="498"/>
      <c r="ADK718" s="498"/>
      <c r="ADL718" s="498"/>
      <c r="ADM718" s="498"/>
      <c r="ADN718" s="498"/>
      <c r="ADO718" s="498"/>
      <c r="ADP718" s="498"/>
      <c r="ADQ718" s="498"/>
      <c r="ADR718" s="498"/>
      <c r="ADS718" s="498"/>
      <c r="ADT718" s="498"/>
      <c r="ADU718" s="498"/>
      <c r="ADV718" s="498"/>
      <c r="ADW718" s="498"/>
      <c r="ADX718" s="498"/>
      <c r="ADY718" s="498"/>
      <c r="ADZ718" s="498"/>
      <c r="AEA718" s="498"/>
      <c r="AEB718" s="498"/>
      <c r="AEC718" s="498"/>
      <c r="AED718" s="498"/>
      <c r="AEE718" s="498"/>
      <c r="AEF718" s="498"/>
      <c r="AEG718" s="498"/>
      <c r="AEH718" s="498"/>
      <c r="AEI718" s="498"/>
      <c r="AEJ718" s="498"/>
      <c r="AEK718" s="498"/>
      <c r="AEL718" s="498"/>
      <c r="AEM718" s="498"/>
      <c r="AEN718" s="498"/>
      <c r="AEO718" s="498"/>
      <c r="AEP718" s="498"/>
      <c r="AEQ718" s="498"/>
      <c r="AER718" s="498"/>
      <c r="AES718" s="498"/>
      <c r="AET718" s="498"/>
      <c r="AEU718" s="498"/>
      <c r="AEV718" s="498"/>
      <c r="AEW718" s="498"/>
      <c r="AEX718" s="498"/>
      <c r="AEY718" s="498"/>
      <c r="AEZ718" s="498"/>
      <c r="AFA718" s="498"/>
      <c r="AFB718" s="498"/>
      <c r="AFC718" s="498"/>
      <c r="AFD718" s="498"/>
      <c r="AFE718" s="498"/>
      <c r="AFF718" s="498"/>
      <c r="AFG718" s="498"/>
      <c r="AFH718" s="498"/>
      <c r="AFI718" s="498"/>
      <c r="AFJ718" s="498"/>
      <c r="AFK718" s="498"/>
      <c r="AFL718" s="498"/>
      <c r="AFM718" s="498"/>
      <c r="AFN718" s="498"/>
      <c r="AFO718" s="498"/>
      <c r="AFP718" s="498"/>
      <c r="AFQ718" s="498"/>
      <c r="AFR718" s="498"/>
      <c r="AFS718" s="498"/>
      <c r="AFT718" s="498"/>
      <c r="AFU718" s="498"/>
      <c r="AFV718" s="498"/>
      <c r="AFW718" s="498"/>
      <c r="AFX718" s="498"/>
      <c r="AFY718" s="498"/>
      <c r="AFZ718" s="498"/>
      <c r="AGA718" s="498"/>
      <c r="AGB718" s="498"/>
      <c r="AGC718" s="498"/>
      <c r="AGD718" s="498"/>
      <c r="AGE718" s="498"/>
      <c r="AGF718" s="498"/>
      <c r="AGG718" s="498"/>
      <c r="AGH718" s="498"/>
      <c r="AGI718" s="498"/>
      <c r="AGJ718" s="498"/>
      <c r="AGK718" s="498"/>
      <c r="AGL718" s="498"/>
      <c r="AGM718" s="498"/>
      <c r="AGN718" s="498"/>
      <c r="AGO718" s="498"/>
      <c r="AGP718" s="498"/>
      <c r="AGQ718" s="498"/>
      <c r="AGR718" s="498"/>
      <c r="AGS718" s="498"/>
      <c r="AGT718" s="498"/>
      <c r="AGU718" s="498"/>
      <c r="AGV718" s="498"/>
      <c r="AGW718" s="498"/>
      <c r="AGX718" s="498"/>
      <c r="AGY718" s="498"/>
      <c r="AGZ718" s="498"/>
      <c r="AHA718" s="498"/>
      <c r="AHB718" s="498"/>
      <c r="AHC718" s="498"/>
      <c r="AHD718" s="498"/>
      <c r="AHE718" s="498"/>
      <c r="AHF718" s="498"/>
      <c r="AHG718" s="498"/>
      <c r="AHH718" s="498"/>
      <c r="AHI718" s="498"/>
      <c r="AHJ718" s="498"/>
      <c r="AHK718" s="498"/>
      <c r="AHL718" s="498"/>
      <c r="AHM718" s="498"/>
      <c r="AHN718" s="498"/>
      <c r="AHO718" s="498"/>
      <c r="AHP718" s="498"/>
      <c r="AHQ718" s="498"/>
      <c r="AHR718" s="498"/>
      <c r="AHS718" s="498"/>
      <c r="AHT718" s="498"/>
      <c r="AHU718" s="498"/>
      <c r="AHV718" s="498"/>
      <c r="AHW718" s="498"/>
      <c r="AHX718" s="498"/>
      <c r="AHY718" s="498"/>
      <c r="AHZ718" s="498"/>
      <c r="AIA718" s="498"/>
      <c r="AIB718" s="498"/>
      <c r="AIC718" s="498"/>
      <c r="AID718" s="498"/>
      <c r="AIE718" s="498"/>
      <c r="AIF718" s="498"/>
      <c r="AIG718" s="498"/>
      <c r="AIH718" s="498"/>
      <c r="AII718" s="498"/>
      <c r="AIJ718" s="498"/>
      <c r="AIK718" s="498"/>
      <c r="AIL718" s="498"/>
      <c r="AIM718" s="498"/>
      <c r="AIN718" s="498"/>
      <c r="AIO718" s="498"/>
      <c r="AIP718" s="498"/>
      <c r="AIQ718" s="498"/>
      <c r="AIR718" s="498"/>
      <c r="AIS718" s="498"/>
      <c r="AIT718" s="498"/>
      <c r="AIU718" s="498"/>
      <c r="AIV718" s="498"/>
      <c r="AIW718" s="498"/>
      <c r="AIX718" s="498"/>
      <c r="AIY718" s="498"/>
      <c r="AIZ718" s="498"/>
      <c r="AJA718" s="498"/>
      <c r="AJB718" s="498"/>
      <c r="AJC718" s="498"/>
      <c r="AJD718" s="498"/>
      <c r="AJE718" s="498"/>
      <c r="AJF718" s="498"/>
      <c r="AJG718" s="498"/>
      <c r="AJH718" s="498"/>
      <c r="AJI718" s="498"/>
      <c r="AJJ718" s="498"/>
      <c r="AJK718" s="498"/>
      <c r="AJL718" s="498"/>
      <c r="AJM718" s="498"/>
      <c r="AJN718" s="498"/>
      <c r="AJO718" s="498"/>
      <c r="AJP718" s="498"/>
      <c r="AJQ718" s="498"/>
      <c r="AJR718" s="498"/>
      <c r="AJS718" s="498"/>
      <c r="AJT718" s="498"/>
      <c r="AJU718" s="498"/>
      <c r="AJV718" s="498"/>
      <c r="AJW718" s="498"/>
      <c r="AJX718" s="498"/>
      <c r="AJY718" s="498"/>
      <c r="AJZ718" s="498"/>
      <c r="AKA718" s="498"/>
      <c r="AKB718" s="498"/>
      <c r="AKC718" s="498"/>
      <c r="AKD718" s="498"/>
      <c r="AKE718" s="498"/>
      <c r="AKF718" s="498"/>
      <c r="AKG718" s="498"/>
      <c r="AKH718" s="498"/>
      <c r="AKI718" s="498"/>
      <c r="AKJ718" s="498"/>
      <c r="AKK718" s="498"/>
      <c r="AKL718" s="498"/>
      <c r="AKM718" s="498"/>
      <c r="AKN718" s="498"/>
      <c r="AKO718" s="498"/>
      <c r="AKP718" s="498"/>
      <c r="AKQ718" s="498"/>
      <c r="AKR718" s="498"/>
      <c r="AKS718" s="498"/>
      <c r="AKT718" s="498"/>
      <c r="AKU718" s="498"/>
      <c r="AKV718" s="498"/>
      <c r="AKW718" s="498"/>
      <c r="AKX718" s="498"/>
      <c r="AKY718" s="498"/>
      <c r="AKZ718" s="498"/>
      <c r="ALA718" s="498"/>
      <c r="ALB718" s="498"/>
      <c r="ALC718" s="498"/>
      <c r="ALD718" s="498"/>
      <c r="ALE718" s="498"/>
      <c r="ALF718" s="498"/>
      <c r="ALG718" s="498"/>
      <c r="ALH718" s="498"/>
      <c r="ALI718" s="498"/>
      <c r="ALJ718" s="498"/>
      <c r="ALK718" s="498"/>
      <c r="ALL718" s="498"/>
      <c r="ALM718" s="498"/>
      <c r="ALN718" s="498"/>
      <c r="ALO718" s="498"/>
      <c r="ALP718" s="498"/>
      <c r="ALQ718" s="498"/>
      <c r="ALR718" s="498"/>
      <c r="ALS718" s="498"/>
      <c r="ALT718" s="498"/>
      <c r="ALU718" s="498"/>
      <c r="ALV718" s="498"/>
      <c r="ALW718" s="498"/>
      <c r="ALX718" s="498"/>
      <c r="ALY718" s="498"/>
      <c r="ALZ718" s="498"/>
      <c r="AMA718" s="498"/>
      <c r="AMB718" s="498"/>
      <c r="AMC718" s="498"/>
      <c r="AMD718" s="498"/>
      <c r="AME718" s="498"/>
      <c r="AMF718" s="498"/>
      <c r="AMG718" s="498"/>
      <c r="AMH718" s="498"/>
      <c r="AMI718" s="498"/>
      <c r="AMJ718" s="498"/>
      <c r="AMK718" s="498"/>
    </row>
    <row r="719" spans="1:1025" s="499" customFormat="1" ht="15" customHeight="1" x14ac:dyDescent="0.25">
      <c r="A719" s="502"/>
      <c r="B719" s="473" t="s">
        <v>108</v>
      </c>
      <c r="C719" s="473"/>
      <c r="D719" s="473"/>
      <c r="E719" s="448" t="s">
        <v>12</v>
      </c>
      <c r="F719" s="449">
        <v>1</v>
      </c>
      <c r="G719" s="426"/>
      <c r="H719" s="450"/>
      <c r="I719" s="498"/>
      <c r="J719" s="504"/>
      <c r="K719" s="505"/>
      <c r="L719" s="505"/>
      <c r="M719" s="466"/>
      <c r="N719" s="467"/>
      <c r="O719" s="468"/>
      <c r="P719" s="468"/>
      <c r="Q719" s="498"/>
      <c r="R719" s="498"/>
      <c r="S719" s="498"/>
      <c r="T719" s="498"/>
      <c r="U719" s="498"/>
      <c r="V719" s="498"/>
      <c r="W719" s="498"/>
      <c r="X719" s="498"/>
      <c r="Y719" s="498"/>
      <c r="Z719" s="498"/>
      <c r="AA719" s="498"/>
      <c r="AB719" s="498"/>
      <c r="AC719" s="498"/>
      <c r="AD719" s="498"/>
      <c r="AE719" s="498"/>
      <c r="AF719" s="498"/>
      <c r="AG719" s="498"/>
      <c r="AH719" s="498"/>
      <c r="AI719" s="498"/>
      <c r="AJ719" s="498"/>
      <c r="AK719" s="498"/>
      <c r="AL719" s="498"/>
      <c r="AM719" s="498"/>
      <c r="AN719" s="498"/>
      <c r="AO719" s="498"/>
      <c r="AP719" s="498"/>
      <c r="AQ719" s="498"/>
      <c r="AR719" s="498"/>
      <c r="AS719" s="498"/>
      <c r="AT719" s="498"/>
      <c r="AU719" s="498"/>
      <c r="AV719" s="498"/>
      <c r="AW719" s="498"/>
      <c r="AX719" s="498"/>
      <c r="AY719" s="498"/>
      <c r="AZ719" s="498"/>
      <c r="BA719" s="498"/>
      <c r="BB719" s="498"/>
      <c r="BC719" s="498"/>
      <c r="BD719" s="498"/>
      <c r="BE719" s="498"/>
      <c r="BF719" s="498"/>
      <c r="BG719" s="498"/>
      <c r="BH719" s="498"/>
      <c r="BI719" s="498"/>
      <c r="BJ719" s="498"/>
      <c r="BK719" s="498"/>
      <c r="BL719" s="498"/>
      <c r="BM719" s="498"/>
      <c r="BN719" s="498"/>
      <c r="BO719" s="498"/>
      <c r="BP719" s="498"/>
      <c r="BQ719" s="498"/>
      <c r="BR719" s="498"/>
      <c r="BS719" s="498"/>
      <c r="BT719" s="498"/>
      <c r="BU719" s="498"/>
      <c r="BV719" s="498"/>
      <c r="BW719" s="498"/>
      <c r="BX719" s="498"/>
      <c r="BY719" s="498"/>
      <c r="BZ719" s="498"/>
      <c r="CA719" s="498"/>
      <c r="CB719" s="498"/>
      <c r="CC719" s="498"/>
      <c r="CD719" s="498"/>
      <c r="CE719" s="498"/>
      <c r="CF719" s="498"/>
      <c r="CG719" s="498"/>
      <c r="CH719" s="498"/>
      <c r="CI719" s="498"/>
      <c r="CJ719" s="498"/>
      <c r="CK719" s="498"/>
      <c r="CL719" s="498"/>
      <c r="CM719" s="498"/>
      <c r="CN719" s="498"/>
      <c r="CO719" s="498"/>
      <c r="CP719" s="498"/>
      <c r="CQ719" s="498"/>
      <c r="CR719" s="498"/>
      <c r="CS719" s="498"/>
      <c r="CT719" s="498"/>
      <c r="CU719" s="498"/>
      <c r="CV719" s="498"/>
      <c r="CW719" s="498"/>
      <c r="CX719" s="498"/>
      <c r="CY719" s="498"/>
      <c r="CZ719" s="498"/>
      <c r="DA719" s="498"/>
      <c r="DB719" s="498"/>
      <c r="DC719" s="498"/>
      <c r="DD719" s="498"/>
      <c r="DE719" s="498"/>
      <c r="DF719" s="498"/>
      <c r="DG719" s="498"/>
      <c r="DH719" s="498"/>
      <c r="DI719" s="498"/>
      <c r="DJ719" s="498"/>
      <c r="DK719" s="498"/>
      <c r="DL719" s="498"/>
      <c r="DM719" s="498"/>
      <c r="DN719" s="498"/>
      <c r="DO719" s="498"/>
      <c r="DP719" s="498"/>
      <c r="DQ719" s="498"/>
      <c r="DR719" s="498"/>
      <c r="DS719" s="498"/>
      <c r="DT719" s="498"/>
      <c r="DU719" s="498"/>
      <c r="DV719" s="498"/>
      <c r="DW719" s="498"/>
      <c r="DX719" s="498"/>
      <c r="DY719" s="498"/>
      <c r="DZ719" s="498"/>
      <c r="EA719" s="498"/>
      <c r="EB719" s="498"/>
      <c r="EC719" s="498"/>
      <c r="ED719" s="498"/>
      <c r="EE719" s="498"/>
      <c r="EF719" s="498"/>
      <c r="EG719" s="498"/>
      <c r="EH719" s="498"/>
      <c r="EI719" s="498"/>
      <c r="EJ719" s="498"/>
      <c r="EK719" s="498"/>
      <c r="EL719" s="498"/>
      <c r="EM719" s="498"/>
      <c r="EN719" s="498"/>
      <c r="EO719" s="498"/>
      <c r="EP719" s="498"/>
      <c r="EQ719" s="498"/>
      <c r="ER719" s="498"/>
      <c r="ES719" s="498"/>
      <c r="ET719" s="498"/>
      <c r="EU719" s="498"/>
      <c r="EV719" s="498"/>
      <c r="EW719" s="498"/>
      <c r="EX719" s="498"/>
      <c r="EY719" s="498"/>
      <c r="EZ719" s="498"/>
      <c r="FA719" s="498"/>
      <c r="FB719" s="498"/>
      <c r="FC719" s="498"/>
      <c r="FD719" s="498"/>
      <c r="FE719" s="498"/>
      <c r="FF719" s="498"/>
      <c r="FG719" s="498"/>
      <c r="FH719" s="498"/>
      <c r="FI719" s="498"/>
      <c r="FJ719" s="498"/>
      <c r="FK719" s="498"/>
      <c r="FL719" s="498"/>
      <c r="FM719" s="498"/>
      <c r="FN719" s="498"/>
      <c r="FO719" s="498"/>
      <c r="FP719" s="498"/>
      <c r="FQ719" s="498"/>
      <c r="FR719" s="498"/>
      <c r="FS719" s="498"/>
      <c r="FT719" s="498"/>
      <c r="FU719" s="498"/>
      <c r="FV719" s="498"/>
      <c r="FW719" s="498"/>
      <c r="FX719" s="498"/>
      <c r="FY719" s="498"/>
      <c r="FZ719" s="498"/>
      <c r="GA719" s="498"/>
      <c r="GB719" s="498"/>
      <c r="GC719" s="498"/>
      <c r="GD719" s="498"/>
      <c r="GE719" s="498"/>
      <c r="GF719" s="498"/>
      <c r="GG719" s="498"/>
      <c r="GH719" s="498"/>
      <c r="GI719" s="498"/>
      <c r="GJ719" s="498"/>
      <c r="GK719" s="498"/>
      <c r="GL719" s="498"/>
      <c r="GM719" s="498"/>
      <c r="GN719" s="498"/>
      <c r="GO719" s="498"/>
      <c r="GP719" s="498"/>
      <c r="GQ719" s="498"/>
      <c r="GR719" s="498"/>
      <c r="GS719" s="498"/>
      <c r="GT719" s="498"/>
      <c r="GU719" s="498"/>
      <c r="GV719" s="498"/>
      <c r="GW719" s="498"/>
      <c r="GX719" s="498"/>
      <c r="GY719" s="498"/>
      <c r="GZ719" s="498"/>
      <c r="HA719" s="498"/>
      <c r="HB719" s="498"/>
      <c r="HC719" s="498"/>
      <c r="HD719" s="498"/>
      <c r="HE719" s="498"/>
      <c r="HF719" s="498"/>
      <c r="HG719" s="498"/>
      <c r="HH719" s="498"/>
      <c r="HI719" s="498"/>
      <c r="HJ719" s="498"/>
      <c r="HK719" s="498"/>
      <c r="HL719" s="498"/>
      <c r="HM719" s="498"/>
      <c r="HN719" s="498"/>
      <c r="HO719" s="498"/>
      <c r="HP719" s="498"/>
      <c r="HQ719" s="498"/>
      <c r="HR719" s="498"/>
      <c r="HS719" s="498"/>
      <c r="HT719" s="498"/>
      <c r="HU719" s="498"/>
      <c r="HV719" s="498"/>
      <c r="HW719" s="498"/>
      <c r="HX719" s="498"/>
      <c r="HY719" s="498"/>
      <c r="HZ719" s="498"/>
      <c r="IA719" s="498"/>
      <c r="IB719" s="498"/>
      <c r="IC719" s="498"/>
      <c r="ID719" s="498"/>
      <c r="IE719" s="498"/>
      <c r="IF719" s="498"/>
      <c r="IG719" s="498"/>
      <c r="IH719" s="498"/>
      <c r="II719" s="498"/>
      <c r="IJ719" s="498"/>
      <c r="IK719" s="498"/>
      <c r="IL719" s="498"/>
      <c r="IM719" s="498"/>
      <c r="IN719" s="498"/>
      <c r="IO719" s="498"/>
      <c r="IP719" s="498"/>
      <c r="IQ719" s="498"/>
      <c r="IR719" s="498"/>
      <c r="IS719" s="498"/>
      <c r="IT719" s="498"/>
      <c r="IU719" s="498"/>
      <c r="IV719" s="498"/>
      <c r="IW719" s="498"/>
      <c r="IX719" s="498"/>
      <c r="IY719" s="498"/>
      <c r="IZ719" s="498"/>
      <c r="JA719" s="498"/>
      <c r="JB719" s="498"/>
      <c r="JC719" s="498"/>
      <c r="JD719" s="498"/>
      <c r="JE719" s="498"/>
      <c r="JF719" s="498"/>
      <c r="JG719" s="498"/>
      <c r="JH719" s="498"/>
      <c r="JI719" s="498"/>
      <c r="JJ719" s="498"/>
      <c r="JK719" s="498"/>
      <c r="JL719" s="498"/>
      <c r="JM719" s="498"/>
      <c r="JN719" s="498"/>
      <c r="JO719" s="498"/>
      <c r="JP719" s="498"/>
      <c r="JQ719" s="498"/>
      <c r="JR719" s="498"/>
      <c r="JS719" s="498"/>
      <c r="JT719" s="498"/>
      <c r="JU719" s="498"/>
      <c r="JV719" s="498"/>
      <c r="JW719" s="498"/>
      <c r="JX719" s="498"/>
      <c r="JY719" s="498"/>
      <c r="JZ719" s="498"/>
      <c r="KA719" s="498"/>
      <c r="KB719" s="498"/>
      <c r="KC719" s="498"/>
      <c r="KD719" s="498"/>
      <c r="KE719" s="498"/>
      <c r="KF719" s="498"/>
      <c r="KG719" s="498"/>
      <c r="KH719" s="498"/>
      <c r="KI719" s="498"/>
      <c r="KJ719" s="498"/>
      <c r="KK719" s="498"/>
      <c r="KL719" s="498"/>
      <c r="KM719" s="498"/>
      <c r="KN719" s="498"/>
      <c r="KO719" s="498"/>
      <c r="KP719" s="498"/>
      <c r="KQ719" s="498"/>
      <c r="KR719" s="498"/>
      <c r="KS719" s="498"/>
      <c r="KT719" s="498"/>
      <c r="KU719" s="498"/>
      <c r="KV719" s="498"/>
      <c r="KW719" s="498"/>
      <c r="KX719" s="498"/>
      <c r="KY719" s="498"/>
      <c r="KZ719" s="498"/>
      <c r="LA719" s="498"/>
      <c r="LB719" s="498"/>
      <c r="LC719" s="498"/>
      <c r="LD719" s="498"/>
      <c r="LE719" s="498"/>
      <c r="LF719" s="498"/>
      <c r="LG719" s="498"/>
      <c r="LH719" s="498"/>
      <c r="LI719" s="498"/>
      <c r="LJ719" s="498"/>
      <c r="LK719" s="498"/>
      <c r="LL719" s="498"/>
      <c r="LM719" s="498"/>
      <c r="LN719" s="498"/>
      <c r="LO719" s="498"/>
      <c r="LP719" s="498"/>
      <c r="LQ719" s="498"/>
      <c r="LR719" s="498"/>
      <c r="LS719" s="498"/>
      <c r="LT719" s="498"/>
      <c r="LU719" s="498"/>
      <c r="LV719" s="498"/>
      <c r="LW719" s="498"/>
      <c r="LX719" s="498"/>
      <c r="LY719" s="498"/>
      <c r="LZ719" s="498"/>
      <c r="MA719" s="498"/>
      <c r="MB719" s="498"/>
      <c r="MC719" s="498"/>
      <c r="MD719" s="498"/>
      <c r="ME719" s="498"/>
      <c r="MF719" s="498"/>
      <c r="MG719" s="498"/>
      <c r="MH719" s="498"/>
      <c r="MI719" s="498"/>
      <c r="MJ719" s="498"/>
      <c r="MK719" s="498"/>
      <c r="ML719" s="498"/>
      <c r="MM719" s="498"/>
      <c r="MN719" s="498"/>
      <c r="MO719" s="498"/>
      <c r="MP719" s="498"/>
      <c r="MQ719" s="498"/>
      <c r="MR719" s="498"/>
      <c r="MS719" s="498"/>
      <c r="MT719" s="498"/>
      <c r="MU719" s="498"/>
      <c r="MV719" s="498"/>
      <c r="MW719" s="498"/>
      <c r="MX719" s="498"/>
      <c r="MY719" s="498"/>
      <c r="MZ719" s="498"/>
      <c r="NA719" s="498"/>
      <c r="NB719" s="498"/>
      <c r="NC719" s="498"/>
      <c r="ND719" s="498"/>
      <c r="NE719" s="498"/>
      <c r="NF719" s="498"/>
      <c r="NG719" s="498"/>
      <c r="NH719" s="498"/>
      <c r="NI719" s="498"/>
      <c r="NJ719" s="498"/>
      <c r="NK719" s="498"/>
      <c r="NL719" s="498"/>
      <c r="NM719" s="498"/>
      <c r="NN719" s="498"/>
      <c r="NO719" s="498"/>
      <c r="NP719" s="498"/>
      <c r="NQ719" s="498"/>
      <c r="NR719" s="498"/>
      <c r="NS719" s="498"/>
      <c r="NT719" s="498"/>
      <c r="NU719" s="498"/>
      <c r="NV719" s="498"/>
      <c r="NW719" s="498"/>
      <c r="NX719" s="498"/>
      <c r="NY719" s="498"/>
      <c r="NZ719" s="498"/>
      <c r="OA719" s="498"/>
      <c r="OB719" s="498"/>
      <c r="OC719" s="498"/>
      <c r="OD719" s="498"/>
      <c r="OE719" s="498"/>
      <c r="OF719" s="498"/>
      <c r="OG719" s="498"/>
      <c r="OH719" s="498"/>
      <c r="OI719" s="498"/>
      <c r="OJ719" s="498"/>
      <c r="OK719" s="498"/>
      <c r="OL719" s="498"/>
      <c r="OM719" s="498"/>
      <c r="ON719" s="498"/>
      <c r="OO719" s="498"/>
      <c r="OP719" s="498"/>
      <c r="OQ719" s="498"/>
      <c r="OR719" s="498"/>
      <c r="OS719" s="498"/>
      <c r="OT719" s="498"/>
      <c r="OU719" s="498"/>
      <c r="OV719" s="498"/>
      <c r="OW719" s="498"/>
      <c r="OX719" s="498"/>
      <c r="OY719" s="498"/>
      <c r="OZ719" s="498"/>
      <c r="PA719" s="498"/>
      <c r="PB719" s="498"/>
      <c r="PC719" s="498"/>
      <c r="PD719" s="498"/>
      <c r="PE719" s="498"/>
      <c r="PF719" s="498"/>
      <c r="PG719" s="498"/>
      <c r="PH719" s="498"/>
      <c r="PI719" s="498"/>
      <c r="PJ719" s="498"/>
      <c r="PK719" s="498"/>
      <c r="PL719" s="498"/>
      <c r="PM719" s="498"/>
      <c r="PN719" s="498"/>
      <c r="PO719" s="498"/>
      <c r="PP719" s="498"/>
      <c r="PQ719" s="498"/>
      <c r="PR719" s="498"/>
      <c r="PS719" s="498"/>
      <c r="PT719" s="498"/>
      <c r="PU719" s="498"/>
      <c r="PV719" s="498"/>
      <c r="PW719" s="498"/>
      <c r="PX719" s="498"/>
      <c r="PY719" s="498"/>
      <c r="PZ719" s="498"/>
      <c r="QA719" s="498"/>
      <c r="QB719" s="498"/>
      <c r="QC719" s="498"/>
      <c r="QD719" s="498"/>
      <c r="QE719" s="498"/>
      <c r="QF719" s="498"/>
      <c r="QG719" s="498"/>
      <c r="QH719" s="498"/>
      <c r="QI719" s="498"/>
      <c r="QJ719" s="498"/>
      <c r="QK719" s="498"/>
      <c r="QL719" s="498"/>
      <c r="QM719" s="498"/>
      <c r="QN719" s="498"/>
      <c r="QO719" s="498"/>
      <c r="QP719" s="498"/>
      <c r="QQ719" s="498"/>
      <c r="QR719" s="498"/>
      <c r="QS719" s="498"/>
      <c r="QT719" s="498"/>
      <c r="QU719" s="498"/>
      <c r="QV719" s="498"/>
      <c r="QW719" s="498"/>
      <c r="QX719" s="498"/>
      <c r="QY719" s="498"/>
      <c r="QZ719" s="498"/>
      <c r="RA719" s="498"/>
      <c r="RB719" s="498"/>
      <c r="RC719" s="498"/>
      <c r="RD719" s="498"/>
      <c r="RE719" s="498"/>
      <c r="RF719" s="498"/>
      <c r="RG719" s="498"/>
      <c r="RH719" s="498"/>
      <c r="RI719" s="498"/>
      <c r="RJ719" s="498"/>
      <c r="RK719" s="498"/>
      <c r="RL719" s="498"/>
      <c r="RM719" s="498"/>
      <c r="RN719" s="498"/>
      <c r="RO719" s="498"/>
      <c r="RP719" s="498"/>
      <c r="RQ719" s="498"/>
      <c r="RR719" s="498"/>
      <c r="RS719" s="498"/>
      <c r="RT719" s="498"/>
      <c r="RU719" s="498"/>
      <c r="RV719" s="498"/>
      <c r="RW719" s="498"/>
      <c r="RX719" s="498"/>
      <c r="RY719" s="498"/>
      <c r="RZ719" s="498"/>
      <c r="SA719" s="498"/>
      <c r="SB719" s="498"/>
      <c r="SC719" s="498"/>
      <c r="SD719" s="498"/>
      <c r="SE719" s="498"/>
      <c r="SF719" s="498"/>
      <c r="SG719" s="498"/>
      <c r="SH719" s="498"/>
      <c r="SI719" s="498"/>
      <c r="SJ719" s="498"/>
      <c r="SK719" s="498"/>
      <c r="SL719" s="498"/>
      <c r="SM719" s="498"/>
      <c r="SN719" s="498"/>
      <c r="SO719" s="498"/>
      <c r="SP719" s="498"/>
      <c r="SQ719" s="498"/>
      <c r="SR719" s="498"/>
      <c r="SS719" s="498"/>
      <c r="ST719" s="498"/>
      <c r="SU719" s="498"/>
      <c r="SV719" s="498"/>
      <c r="SW719" s="498"/>
      <c r="SX719" s="498"/>
      <c r="SY719" s="498"/>
      <c r="SZ719" s="498"/>
      <c r="TA719" s="498"/>
      <c r="TB719" s="498"/>
      <c r="TC719" s="498"/>
      <c r="TD719" s="498"/>
      <c r="TE719" s="498"/>
      <c r="TF719" s="498"/>
      <c r="TG719" s="498"/>
      <c r="TH719" s="498"/>
      <c r="TI719" s="498"/>
      <c r="TJ719" s="498"/>
      <c r="TK719" s="498"/>
      <c r="TL719" s="498"/>
      <c r="TM719" s="498"/>
      <c r="TN719" s="498"/>
      <c r="TO719" s="498"/>
      <c r="TP719" s="498"/>
      <c r="TQ719" s="498"/>
      <c r="TR719" s="498"/>
      <c r="TS719" s="498"/>
      <c r="TT719" s="498"/>
      <c r="TU719" s="498"/>
      <c r="TV719" s="498"/>
      <c r="TW719" s="498"/>
      <c r="TX719" s="498"/>
      <c r="TY719" s="498"/>
      <c r="TZ719" s="498"/>
      <c r="UA719" s="498"/>
      <c r="UB719" s="498"/>
      <c r="UC719" s="498"/>
      <c r="UD719" s="498"/>
      <c r="UE719" s="498"/>
      <c r="UF719" s="498"/>
      <c r="UG719" s="498"/>
      <c r="UH719" s="498"/>
      <c r="UI719" s="498"/>
      <c r="UJ719" s="498"/>
      <c r="UK719" s="498"/>
      <c r="UL719" s="498"/>
      <c r="UM719" s="498"/>
      <c r="UN719" s="498"/>
      <c r="UO719" s="498"/>
      <c r="UP719" s="498"/>
      <c r="UQ719" s="498"/>
      <c r="UR719" s="498"/>
      <c r="US719" s="498"/>
      <c r="UT719" s="498"/>
      <c r="UU719" s="498"/>
      <c r="UV719" s="498"/>
      <c r="UW719" s="498"/>
      <c r="UX719" s="498"/>
      <c r="UY719" s="498"/>
      <c r="UZ719" s="498"/>
      <c r="VA719" s="498"/>
      <c r="VB719" s="498"/>
      <c r="VC719" s="498"/>
      <c r="VD719" s="498"/>
      <c r="VE719" s="498"/>
      <c r="VF719" s="498"/>
      <c r="VG719" s="498"/>
      <c r="VH719" s="498"/>
      <c r="VI719" s="498"/>
      <c r="VJ719" s="498"/>
      <c r="VK719" s="498"/>
      <c r="VL719" s="498"/>
      <c r="VM719" s="498"/>
      <c r="VN719" s="498"/>
      <c r="VO719" s="498"/>
      <c r="VP719" s="498"/>
      <c r="VQ719" s="498"/>
      <c r="VR719" s="498"/>
      <c r="VS719" s="498"/>
      <c r="VT719" s="498"/>
      <c r="VU719" s="498"/>
      <c r="VV719" s="498"/>
      <c r="VW719" s="498"/>
      <c r="VX719" s="498"/>
      <c r="VY719" s="498"/>
      <c r="VZ719" s="498"/>
      <c r="WA719" s="498"/>
      <c r="WB719" s="498"/>
      <c r="WC719" s="498"/>
      <c r="WD719" s="498"/>
      <c r="WE719" s="498"/>
      <c r="WF719" s="498"/>
      <c r="WG719" s="498"/>
      <c r="WH719" s="498"/>
      <c r="WI719" s="498"/>
      <c r="WJ719" s="498"/>
      <c r="WK719" s="498"/>
      <c r="WL719" s="498"/>
      <c r="WM719" s="498"/>
      <c r="WN719" s="498"/>
      <c r="WO719" s="498"/>
      <c r="WP719" s="498"/>
      <c r="WQ719" s="498"/>
      <c r="WR719" s="498"/>
      <c r="WS719" s="498"/>
      <c r="WT719" s="498"/>
      <c r="WU719" s="498"/>
      <c r="WV719" s="498"/>
      <c r="WW719" s="498"/>
      <c r="WX719" s="498"/>
      <c r="WY719" s="498"/>
      <c r="WZ719" s="498"/>
      <c r="XA719" s="498"/>
      <c r="XB719" s="498"/>
      <c r="XC719" s="498"/>
      <c r="XD719" s="498"/>
      <c r="XE719" s="498"/>
      <c r="XF719" s="498"/>
      <c r="XG719" s="498"/>
      <c r="XH719" s="498"/>
      <c r="XI719" s="498"/>
      <c r="XJ719" s="498"/>
      <c r="XK719" s="498"/>
      <c r="XL719" s="498"/>
      <c r="XM719" s="498"/>
      <c r="XN719" s="498"/>
      <c r="XO719" s="498"/>
      <c r="XP719" s="498"/>
      <c r="XQ719" s="498"/>
      <c r="XR719" s="498"/>
      <c r="XS719" s="498"/>
      <c r="XT719" s="498"/>
      <c r="XU719" s="498"/>
      <c r="XV719" s="498"/>
      <c r="XW719" s="498"/>
      <c r="XX719" s="498"/>
      <c r="XY719" s="498"/>
      <c r="XZ719" s="498"/>
      <c r="YA719" s="498"/>
      <c r="YB719" s="498"/>
      <c r="YC719" s="498"/>
      <c r="YD719" s="498"/>
      <c r="YE719" s="498"/>
      <c r="YF719" s="498"/>
      <c r="YG719" s="498"/>
      <c r="YH719" s="498"/>
      <c r="YI719" s="498"/>
      <c r="YJ719" s="498"/>
      <c r="YK719" s="498"/>
      <c r="YL719" s="498"/>
      <c r="YM719" s="498"/>
      <c r="YN719" s="498"/>
      <c r="YO719" s="498"/>
      <c r="YP719" s="498"/>
      <c r="YQ719" s="498"/>
      <c r="YR719" s="498"/>
      <c r="YS719" s="498"/>
      <c r="YT719" s="498"/>
      <c r="YU719" s="498"/>
      <c r="YV719" s="498"/>
      <c r="YW719" s="498"/>
      <c r="YX719" s="498"/>
      <c r="YY719" s="498"/>
      <c r="YZ719" s="498"/>
      <c r="ZA719" s="498"/>
      <c r="ZB719" s="498"/>
      <c r="ZC719" s="498"/>
      <c r="ZD719" s="498"/>
      <c r="ZE719" s="498"/>
      <c r="ZF719" s="498"/>
      <c r="ZG719" s="498"/>
      <c r="ZH719" s="498"/>
      <c r="ZI719" s="498"/>
      <c r="ZJ719" s="498"/>
      <c r="ZK719" s="498"/>
      <c r="ZL719" s="498"/>
      <c r="ZM719" s="498"/>
      <c r="ZN719" s="498"/>
      <c r="ZO719" s="498"/>
      <c r="ZP719" s="498"/>
      <c r="ZQ719" s="498"/>
      <c r="ZR719" s="498"/>
      <c r="ZS719" s="498"/>
      <c r="ZT719" s="498"/>
      <c r="ZU719" s="498"/>
      <c r="ZV719" s="498"/>
      <c r="ZW719" s="498"/>
      <c r="ZX719" s="498"/>
      <c r="ZY719" s="498"/>
      <c r="ZZ719" s="498"/>
      <c r="AAA719" s="498"/>
      <c r="AAB719" s="498"/>
      <c r="AAC719" s="498"/>
      <c r="AAD719" s="498"/>
      <c r="AAE719" s="498"/>
      <c r="AAF719" s="498"/>
      <c r="AAG719" s="498"/>
      <c r="AAH719" s="498"/>
      <c r="AAI719" s="498"/>
      <c r="AAJ719" s="498"/>
      <c r="AAK719" s="498"/>
      <c r="AAL719" s="498"/>
      <c r="AAM719" s="498"/>
      <c r="AAN719" s="498"/>
      <c r="AAO719" s="498"/>
      <c r="AAP719" s="498"/>
      <c r="AAQ719" s="498"/>
      <c r="AAR719" s="498"/>
      <c r="AAS719" s="498"/>
      <c r="AAT719" s="498"/>
      <c r="AAU719" s="498"/>
      <c r="AAV719" s="498"/>
      <c r="AAW719" s="498"/>
      <c r="AAX719" s="498"/>
      <c r="AAY719" s="498"/>
      <c r="AAZ719" s="498"/>
      <c r="ABA719" s="498"/>
      <c r="ABB719" s="498"/>
      <c r="ABC719" s="498"/>
      <c r="ABD719" s="498"/>
      <c r="ABE719" s="498"/>
      <c r="ABF719" s="498"/>
      <c r="ABG719" s="498"/>
      <c r="ABH719" s="498"/>
      <c r="ABI719" s="498"/>
      <c r="ABJ719" s="498"/>
      <c r="ABK719" s="498"/>
      <c r="ABL719" s="498"/>
      <c r="ABM719" s="498"/>
      <c r="ABN719" s="498"/>
      <c r="ABO719" s="498"/>
      <c r="ABP719" s="498"/>
      <c r="ABQ719" s="498"/>
      <c r="ABR719" s="498"/>
      <c r="ABS719" s="498"/>
      <c r="ABT719" s="498"/>
      <c r="ABU719" s="498"/>
      <c r="ABV719" s="498"/>
      <c r="ABW719" s="498"/>
      <c r="ABX719" s="498"/>
      <c r="ABY719" s="498"/>
      <c r="ABZ719" s="498"/>
      <c r="ACA719" s="498"/>
      <c r="ACB719" s="498"/>
      <c r="ACC719" s="498"/>
      <c r="ACD719" s="498"/>
      <c r="ACE719" s="498"/>
      <c r="ACF719" s="498"/>
      <c r="ACG719" s="498"/>
      <c r="ACH719" s="498"/>
      <c r="ACI719" s="498"/>
      <c r="ACJ719" s="498"/>
      <c r="ACK719" s="498"/>
      <c r="ACL719" s="498"/>
      <c r="ACM719" s="498"/>
      <c r="ACN719" s="498"/>
      <c r="ACO719" s="498"/>
      <c r="ACP719" s="498"/>
      <c r="ACQ719" s="498"/>
      <c r="ACR719" s="498"/>
      <c r="ACS719" s="498"/>
      <c r="ACT719" s="498"/>
      <c r="ACU719" s="498"/>
      <c r="ACV719" s="498"/>
      <c r="ACW719" s="498"/>
      <c r="ACX719" s="498"/>
      <c r="ACY719" s="498"/>
      <c r="ACZ719" s="498"/>
      <c r="ADA719" s="498"/>
      <c r="ADB719" s="498"/>
      <c r="ADC719" s="498"/>
      <c r="ADD719" s="498"/>
      <c r="ADE719" s="498"/>
      <c r="ADF719" s="498"/>
      <c r="ADG719" s="498"/>
      <c r="ADH719" s="498"/>
      <c r="ADI719" s="498"/>
      <c r="ADJ719" s="498"/>
      <c r="ADK719" s="498"/>
      <c r="ADL719" s="498"/>
      <c r="ADM719" s="498"/>
      <c r="ADN719" s="498"/>
      <c r="ADO719" s="498"/>
      <c r="ADP719" s="498"/>
      <c r="ADQ719" s="498"/>
      <c r="ADR719" s="498"/>
      <c r="ADS719" s="498"/>
      <c r="ADT719" s="498"/>
      <c r="ADU719" s="498"/>
      <c r="ADV719" s="498"/>
      <c r="ADW719" s="498"/>
      <c r="ADX719" s="498"/>
      <c r="ADY719" s="498"/>
      <c r="ADZ719" s="498"/>
      <c r="AEA719" s="498"/>
      <c r="AEB719" s="498"/>
      <c r="AEC719" s="498"/>
      <c r="AED719" s="498"/>
      <c r="AEE719" s="498"/>
      <c r="AEF719" s="498"/>
      <c r="AEG719" s="498"/>
      <c r="AEH719" s="498"/>
      <c r="AEI719" s="498"/>
      <c r="AEJ719" s="498"/>
      <c r="AEK719" s="498"/>
      <c r="AEL719" s="498"/>
      <c r="AEM719" s="498"/>
      <c r="AEN719" s="498"/>
      <c r="AEO719" s="498"/>
      <c r="AEP719" s="498"/>
      <c r="AEQ719" s="498"/>
      <c r="AER719" s="498"/>
      <c r="AES719" s="498"/>
      <c r="AET719" s="498"/>
      <c r="AEU719" s="498"/>
      <c r="AEV719" s="498"/>
      <c r="AEW719" s="498"/>
      <c r="AEX719" s="498"/>
      <c r="AEY719" s="498"/>
      <c r="AEZ719" s="498"/>
      <c r="AFA719" s="498"/>
      <c r="AFB719" s="498"/>
      <c r="AFC719" s="498"/>
      <c r="AFD719" s="498"/>
      <c r="AFE719" s="498"/>
      <c r="AFF719" s="498"/>
      <c r="AFG719" s="498"/>
      <c r="AFH719" s="498"/>
      <c r="AFI719" s="498"/>
      <c r="AFJ719" s="498"/>
      <c r="AFK719" s="498"/>
      <c r="AFL719" s="498"/>
      <c r="AFM719" s="498"/>
      <c r="AFN719" s="498"/>
      <c r="AFO719" s="498"/>
      <c r="AFP719" s="498"/>
      <c r="AFQ719" s="498"/>
      <c r="AFR719" s="498"/>
      <c r="AFS719" s="498"/>
      <c r="AFT719" s="498"/>
      <c r="AFU719" s="498"/>
      <c r="AFV719" s="498"/>
      <c r="AFW719" s="498"/>
      <c r="AFX719" s="498"/>
      <c r="AFY719" s="498"/>
      <c r="AFZ719" s="498"/>
      <c r="AGA719" s="498"/>
      <c r="AGB719" s="498"/>
      <c r="AGC719" s="498"/>
      <c r="AGD719" s="498"/>
      <c r="AGE719" s="498"/>
      <c r="AGF719" s="498"/>
      <c r="AGG719" s="498"/>
      <c r="AGH719" s="498"/>
      <c r="AGI719" s="498"/>
      <c r="AGJ719" s="498"/>
      <c r="AGK719" s="498"/>
      <c r="AGL719" s="498"/>
      <c r="AGM719" s="498"/>
      <c r="AGN719" s="498"/>
      <c r="AGO719" s="498"/>
      <c r="AGP719" s="498"/>
      <c r="AGQ719" s="498"/>
      <c r="AGR719" s="498"/>
      <c r="AGS719" s="498"/>
      <c r="AGT719" s="498"/>
      <c r="AGU719" s="498"/>
      <c r="AGV719" s="498"/>
      <c r="AGW719" s="498"/>
      <c r="AGX719" s="498"/>
      <c r="AGY719" s="498"/>
      <c r="AGZ719" s="498"/>
      <c r="AHA719" s="498"/>
      <c r="AHB719" s="498"/>
      <c r="AHC719" s="498"/>
      <c r="AHD719" s="498"/>
      <c r="AHE719" s="498"/>
      <c r="AHF719" s="498"/>
      <c r="AHG719" s="498"/>
      <c r="AHH719" s="498"/>
      <c r="AHI719" s="498"/>
      <c r="AHJ719" s="498"/>
      <c r="AHK719" s="498"/>
      <c r="AHL719" s="498"/>
      <c r="AHM719" s="498"/>
      <c r="AHN719" s="498"/>
      <c r="AHO719" s="498"/>
      <c r="AHP719" s="498"/>
      <c r="AHQ719" s="498"/>
      <c r="AHR719" s="498"/>
      <c r="AHS719" s="498"/>
      <c r="AHT719" s="498"/>
      <c r="AHU719" s="498"/>
      <c r="AHV719" s="498"/>
      <c r="AHW719" s="498"/>
      <c r="AHX719" s="498"/>
      <c r="AHY719" s="498"/>
      <c r="AHZ719" s="498"/>
      <c r="AIA719" s="498"/>
      <c r="AIB719" s="498"/>
      <c r="AIC719" s="498"/>
      <c r="AID719" s="498"/>
      <c r="AIE719" s="498"/>
      <c r="AIF719" s="498"/>
      <c r="AIG719" s="498"/>
      <c r="AIH719" s="498"/>
      <c r="AII719" s="498"/>
      <c r="AIJ719" s="498"/>
      <c r="AIK719" s="498"/>
      <c r="AIL719" s="498"/>
      <c r="AIM719" s="498"/>
      <c r="AIN719" s="498"/>
      <c r="AIO719" s="498"/>
      <c r="AIP719" s="498"/>
      <c r="AIQ719" s="498"/>
      <c r="AIR719" s="498"/>
      <c r="AIS719" s="498"/>
      <c r="AIT719" s="498"/>
      <c r="AIU719" s="498"/>
      <c r="AIV719" s="498"/>
      <c r="AIW719" s="498"/>
      <c r="AIX719" s="498"/>
      <c r="AIY719" s="498"/>
      <c r="AIZ719" s="498"/>
      <c r="AJA719" s="498"/>
      <c r="AJB719" s="498"/>
      <c r="AJC719" s="498"/>
      <c r="AJD719" s="498"/>
      <c r="AJE719" s="498"/>
      <c r="AJF719" s="498"/>
      <c r="AJG719" s="498"/>
      <c r="AJH719" s="498"/>
      <c r="AJI719" s="498"/>
      <c r="AJJ719" s="498"/>
      <c r="AJK719" s="498"/>
      <c r="AJL719" s="498"/>
      <c r="AJM719" s="498"/>
      <c r="AJN719" s="498"/>
      <c r="AJO719" s="498"/>
      <c r="AJP719" s="498"/>
      <c r="AJQ719" s="498"/>
      <c r="AJR719" s="498"/>
      <c r="AJS719" s="498"/>
      <c r="AJT719" s="498"/>
      <c r="AJU719" s="498"/>
      <c r="AJV719" s="498"/>
      <c r="AJW719" s="498"/>
      <c r="AJX719" s="498"/>
      <c r="AJY719" s="498"/>
      <c r="AJZ719" s="498"/>
      <c r="AKA719" s="498"/>
      <c r="AKB719" s="498"/>
      <c r="AKC719" s="498"/>
      <c r="AKD719" s="498"/>
      <c r="AKE719" s="498"/>
      <c r="AKF719" s="498"/>
      <c r="AKG719" s="498"/>
      <c r="AKH719" s="498"/>
      <c r="AKI719" s="498"/>
      <c r="AKJ719" s="498"/>
      <c r="AKK719" s="498"/>
      <c r="AKL719" s="498"/>
      <c r="AKM719" s="498"/>
      <c r="AKN719" s="498"/>
      <c r="AKO719" s="498"/>
      <c r="AKP719" s="498"/>
      <c r="AKQ719" s="498"/>
      <c r="AKR719" s="498"/>
      <c r="AKS719" s="498"/>
      <c r="AKT719" s="498"/>
      <c r="AKU719" s="498"/>
      <c r="AKV719" s="498"/>
      <c r="AKW719" s="498"/>
      <c r="AKX719" s="498"/>
      <c r="AKY719" s="498"/>
      <c r="AKZ719" s="498"/>
      <c r="ALA719" s="498"/>
      <c r="ALB719" s="498"/>
      <c r="ALC719" s="498"/>
      <c r="ALD719" s="498"/>
      <c r="ALE719" s="498"/>
      <c r="ALF719" s="498"/>
      <c r="ALG719" s="498"/>
      <c r="ALH719" s="498"/>
      <c r="ALI719" s="498"/>
      <c r="ALJ719" s="498"/>
      <c r="ALK719" s="498"/>
      <c r="ALL719" s="498"/>
      <c r="ALM719" s="498"/>
      <c r="ALN719" s="498"/>
      <c r="ALO719" s="498"/>
      <c r="ALP719" s="498"/>
      <c r="ALQ719" s="498"/>
      <c r="ALR719" s="498"/>
      <c r="ALS719" s="498"/>
      <c r="ALT719" s="498"/>
      <c r="ALU719" s="498"/>
      <c r="ALV719" s="498"/>
      <c r="ALW719" s="498"/>
      <c r="ALX719" s="498"/>
      <c r="ALY719" s="498"/>
      <c r="ALZ719" s="498"/>
      <c r="AMA719" s="498"/>
      <c r="AMB719" s="498"/>
      <c r="AMC719" s="498"/>
      <c r="AMD719" s="498"/>
      <c r="AME719" s="498"/>
      <c r="AMF719" s="498"/>
      <c r="AMG719" s="498"/>
      <c r="AMH719" s="498"/>
      <c r="AMI719" s="498"/>
      <c r="AMJ719" s="498"/>
      <c r="AMK719" s="498"/>
    </row>
    <row r="720" spans="1:1025" s="499" customFormat="1" x14ac:dyDescent="0.25">
      <c r="A720" s="502"/>
      <c r="B720" s="423" t="s">
        <v>109</v>
      </c>
      <c r="C720" s="423"/>
      <c r="D720" s="423"/>
      <c r="E720" s="424" t="s">
        <v>12</v>
      </c>
      <c r="F720" s="425">
        <v>3</v>
      </c>
      <c r="G720" s="426"/>
      <c r="H720" s="426"/>
      <c r="I720" s="498"/>
      <c r="J720" s="504"/>
      <c r="K720" s="505"/>
      <c r="L720" s="505"/>
      <c r="M720" s="466"/>
      <c r="N720" s="467"/>
      <c r="O720" s="468"/>
      <c r="P720" s="468"/>
      <c r="Q720" s="498"/>
      <c r="R720" s="498"/>
      <c r="S720" s="498"/>
      <c r="T720" s="498"/>
      <c r="U720" s="498"/>
      <c r="V720" s="498"/>
      <c r="W720" s="498"/>
      <c r="X720" s="498"/>
      <c r="Y720" s="498"/>
      <c r="Z720" s="498"/>
      <c r="AA720" s="498"/>
      <c r="AB720" s="498"/>
      <c r="AC720" s="498"/>
      <c r="AD720" s="498"/>
      <c r="AE720" s="498"/>
      <c r="AF720" s="498"/>
      <c r="AG720" s="498"/>
      <c r="AH720" s="498"/>
      <c r="AI720" s="498"/>
      <c r="AJ720" s="498"/>
      <c r="AK720" s="498"/>
      <c r="AL720" s="498"/>
      <c r="AM720" s="498"/>
      <c r="AN720" s="498"/>
      <c r="AO720" s="498"/>
      <c r="AP720" s="498"/>
      <c r="AQ720" s="498"/>
      <c r="AR720" s="498"/>
      <c r="AS720" s="498"/>
      <c r="AT720" s="498"/>
      <c r="AU720" s="498"/>
      <c r="AV720" s="498"/>
      <c r="AW720" s="498"/>
      <c r="AX720" s="498"/>
      <c r="AY720" s="498"/>
      <c r="AZ720" s="498"/>
      <c r="BA720" s="498"/>
      <c r="BB720" s="498"/>
      <c r="BC720" s="498"/>
      <c r="BD720" s="498"/>
      <c r="BE720" s="498"/>
      <c r="BF720" s="498"/>
      <c r="BG720" s="498"/>
      <c r="BH720" s="498"/>
      <c r="BI720" s="498"/>
      <c r="BJ720" s="498"/>
      <c r="BK720" s="498"/>
      <c r="BL720" s="498"/>
      <c r="BM720" s="498"/>
      <c r="BN720" s="498"/>
      <c r="BO720" s="498"/>
      <c r="BP720" s="498"/>
      <c r="BQ720" s="498"/>
      <c r="BR720" s="498"/>
      <c r="BS720" s="498"/>
      <c r="BT720" s="498"/>
      <c r="BU720" s="498"/>
      <c r="BV720" s="498"/>
      <c r="BW720" s="498"/>
      <c r="BX720" s="498"/>
      <c r="BY720" s="498"/>
      <c r="BZ720" s="498"/>
      <c r="CA720" s="498"/>
      <c r="CB720" s="498"/>
      <c r="CC720" s="498"/>
      <c r="CD720" s="498"/>
      <c r="CE720" s="498"/>
      <c r="CF720" s="498"/>
      <c r="CG720" s="498"/>
      <c r="CH720" s="498"/>
      <c r="CI720" s="498"/>
      <c r="CJ720" s="498"/>
      <c r="CK720" s="498"/>
      <c r="CL720" s="498"/>
      <c r="CM720" s="498"/>
      <c r="CN720" s="498"/>
      <c r="CO720" s="498"/>
      <c r="CP720" s="498"/>
      <c r="CQ720" s="498"/>
      <c r="CR720" s="498"/>
      <c r="CS720" s="498"/>
      <c r="CT720" s="498"/>
      <c r="CU720" s="498"/>
      <c r="CV720" s="498"/>
      <c r="CW720" s="498"/>
      <c r="CX720" s="498"/>
      <c r="CY720" s="498"/>
      <c r="CZ720" s="498"/>
      <c r="DA720" s="498"/>
      <c r="DB720" s="498"/>
      <c r="DC720" s="498"/>
      <c r="DD720" s="498"/>
      <c r="DE720" s="498"/>
      <c r="DF720" s="498"/>
      <c r="DG720" s="498"/>
      <c r="DH720" s="498"/>
      <c r="DI720" s="498"/>
      <c r="DJ720" s="498"/>
      <c r="DK720" s="498"/>
      <c r="DL720" s="498"/>
      <c r="DM720" s="498"/>
      <c r="DN720" s="498"/>
      <c r="DO720" s="498"/>
      <c r="DP720" s="498"/>
      <c r="DQ720" s="498"/>
      <c r="DR720" s="498"/>
      <c r="DS720" s="498"/>
      <c r="DT720" s="498"/>
      <c r="DU720" s="498"/>
      <c r="DV720" s="498"/>
      <c r="DW720" s="498"/>
      <c r="DX720" s="498"/>
      <c r="DY720" s="498"/>
      <c r="DZ720" s="498"/>
      <c r="EA720" s="498"/>
      <c r="EB720" s="498"/>
      <c r="EC720" s="498"/>
      <c r="ED720" s="498"/>
      <c r="EE720" s="498"/>
      <c r="EF720" s="498"/>
      <c r="EG720" s="498"/>
      <c r="EH720" s="498"/>
      <c r="EI720" s="498"/>
      <c r="EJ720" s="498"/>
      <c r="EK720" s="498"/>
      <c r="EL720" s="498"/>
      <c r="EM720" s="498"/>
      <c r="EN720" s="498"/>
      <c r="EO720" s="498"/>
      <c r="EP720" s="498"/>
      <c r="EQ720" s="498"/>
      <c r="ER720" s="498"/>
      <c r="ES720" s="498"/>
      <c r="ET720" s="498"/>
      <c r="EU720" s="498"/>
      <c r="EV720" s="498"/>
      <c r="EW720" s="498"/>
      <c r="EX720" s="498"/>
      <c r="EY720" s="498"/>
      <c r="EZ720" s="498"/>
      <c r="FA720" s="498"/>
      <c r="FB720" s="498"/>
      <c r="FC720" s="498"/>
      <c r="FD720" s="498"/>
      <c r="FE720" s="498"/>
      <c r="FF720" s="498"/>
      <c r="FG720" s="498"/>
      <c r="FH720" s="498"/>
      <c r="FI720" s="498"/>
      <c r="FJ720" s="498"/>
      <c r="FK720" s="498"/>
      <c r="FL720" s="498"/>
      <c r="FM720" s="498"/>
      <c r="FN720" s="498"/>
      <c r="FO720" s="498"/>
      <c r="FP720" s="498"/>
      <c r="FQ720" s="498"/>
      <c r="FR720" s="498"/>
      <c r="FS720" s="498"/>
      <c r="FT720" s="498"/>
      <c r="FU720" s="498"/>
      <c r="FV720" s="498"/>
      <c r="FW720" s="498"/>
      <c r="FX720" s="498"/>
      <c r="FY720" s="498"/>
      <c r="FZ720" s="498"/>
      <c r="GA720" s="498"/>
      <c r="GB720" s="498"/>
      <c r="GC720" s="498"/>
      <c r="GD720" s="498"/>
      <c r="GE720" s="498"/>
      <c r="GF720" s="498"/>
      <c r="GG720" s="498"/>
      <c r="GH720" s="498"/>
      <c r="GI720" s="498"/>
      <c r="GJ720" s="498"/>
      <c r="GK720" s="498"/>
      <c r="GL720" s="498"/>
      <c r="GM720" s="498"/>
      <c r="GN720" s="498"/>
      <c r="GO720" s="498"/>
      <c r="GP720" s="498"/>
      <c r="GQ720" s="498"/>
      <c r="GR720" s="498"/>
      <c r="GS720" s="498"/>
      <c r="GT720" s="498"/>
      <c r="GU720" s="498"/>
      <c r="GV720" s="498"/>
      <c r="GW720" s="498"/>
      <c r="GX720" s="498"/>
      <c r="GY720" s="498"/>
      <c r="GZ720" s="498"/>
      <c r="HA720" s="498"/>
      <c r="HB720" s="498"/>
      <c r="HC720" s="498"/>
      <c r="HD720" s="498"/>
      <c r="HE720" s="498"/>
      <c r="HF720" s="498"/>
      <c r="HG720" s="498"/>
      <c r="HH720" s="498"/>
      <c r="HI720" s="498"/>
      <c r="HJ720" s="498"/>
      <c r="HK720" s="498"/>
      <c r="HL720" s="498"/>
      <c r="HM720" s="498"/>
      <c r="HN720" s="498"/>
      <c r="HO720" s="498"/>
      <c r="HP720" s="498"/>
      <c r="HQ720" s="498"/>
      <c r="HR720" s="498"/>
      <c r="HS720" s="498"/>
      <c r="HT720" s="498"/>
      <c r="HU720" s="498"/>
      <c r="HV720" s="498"/>
      <c r="HW720" s="498"/>
      <c r="HX720" s="498"/>
      <c r="HY720" s="498"/>
      <c r="HZ720" s="498"/>
      <c r="IA720" s="498"/>
      <c r="IB720" s="498"/>
      <c r="IC720" s="498"/>
      <c r="ID720" s="498"/>
      <c r="IE720" s="498"/>
      <c r="IF720" s="498"/>
      <c r="IG720" s="498"/>
      <c r="IH720" s="498"/>
      <c r="II720" s="498"/>
      <c r="IJ720" s="498"/>
      <c r="IK720" s="498"/>
      <c r="IL720" s="498"/>
      <c r="IM720" s="498"/>
      <c r="IN720" s="498"/>
      <c r="IO720" s="498"/>
      <c r="IP720" s="498"/>
      <c r="IQ720" s="498"/>
      <c r="IR720" s="498"/>
      <c r="IS720" s="498"/>
      <c r="IT720" s="498"/>
      <c r="IU720" s="498"/>
      <c r="IV720" s="498"/>
      <c r="IW720" s="498"/>
      <c r="IX720" s="498"/>
      <c r="IY720" s="498"/>
      <c r="IZ720" s="498"/>
      <c r="JA720" s="498"/>
      <c r="JB720" s="498"/>
      <c r="JC720" s="498"/>
      <c r="JD720" s="498"/>
      <c r="JE720" s="498"/>
      <c r="JF720" s="498"/>
      <c r="JG720" s="498"/>
      <c r="JH720" s="498"/>
      <c r="JI720" s="498"/>
      <c r="JJ720" s="498"/>
      <c r="JK720" s="498"/>
      <c r="JL720" s="498"/>
      <c r="JM720" s="498"/>
      <c r="JN720" s="498"/>
      <c r="JO720" s="498"/>
      <c r="JP720" s="498"/>
      <c r="JQ720" s="498"/>
      <c r="JR720" s="498"/>
      <c r="JS720" s="498"/>
      <c r="JT720" s="498"/>
      <c r="JU720" s="498"/>
      <c r="JV720" s="498"/>
      <c r="JW720" s="498"/>
      <c r="JX720" s="498"/>
      <c r="JY720" s="498"/>
      <c r="JZ720" s="498"/>
      <c r="KA720" s="498"/>
      <c r="KB720" s="498"/>
      <c r="KC720" s="498"/>
      <c r="KD720" s="498"/>
      <c r="KE720" s="498"/>
      <c r="KF720" s="498"/>
      <c r="KG720" s="498"/>
      <c r="KH720" s="498"/>
      <c r="KI720" s="498"/>
      <c r="KJ720" s="498"/>
      <c r="KK720" s="498"/>
      <c r="KL720" s="498"/>
      <c r="KM720" s="498"/>
      <c r="KN720" s="498"/>
      <c r="KO720" s="498"/>
      <c r="KP720" s="498"/>
      <c r="KQ720" s="498"/>
      <c r="KR720" s="498"/>
      <c r="KS720" s="498"/>
      <c r="KT720" s="498"/>
      <c r="KU720" s="498"/>
      <c r="KV720" s="498"/>
      <c r="KW720" s="498"/>
      <c r="KX720" s="498"/>
      <c r="KY720" s="498"/>
      <c r="KZ720" s="498"/>
      <c r="LA720" s="498"/>
      <c r="LB720" s="498"/>
      <c r="LC720" s="498"/>
      <c r="LD720" s="498"/>
      <c r="LE720" s="498"/>
      <c r="LF720" s="498"/>
      <c r="LG720" s="498"/>
      <c r="LH720" s="498"/>
      <c r="LI720" s="498"/>
      <c r="LJ720" s="498"/>
      <c r="LK720" s="498"/>
      <c r="LL720" s="498"/>
      <c r="LM720" s="498"/>
      <c r="LN720" s="498"/>
      <c r="LO720" s="498"/>
      <c r="LP720" s="498"/>
      <c r="LQ720" s="498"/>
      <c r="LR720" s="498"/>
      <c r="LS720" s="498"/>
      <c r="LT720" s="498"/>
      <c r="LU720" s="498"/>
      <c r="LV720" s="498"/>
      <c r="LW720" s="498"/>
      <c r="LX720" s="498"/>
      <c r="LY720" s="498"/>
      <c r="LZ720" s="498"/>
      <c r="MA720" s="498"/>
      <c r="MB720" s="498"/>
      <c r="MC720" s="498"/>
      <c r="MD720" s="498"/>
      <c r="ME720" s="498"/>
      <c r="MF720" s="498"/>
      <c r="MG720" s="498"/>
      <c r="MH720" s="498"/>
      <c r="MI720" s="498"/>
      <c r="MJ720" s="498"/>
      <c r="MK720" s="498"/>
      <c r="ML720" s="498"/>
      <c r="MM720" s="498"/>
      <c r="MN720" s="498"/>
      <c r="MO720" s="498"/>
      <c r="MP720" s="498"/>
      <c r="MQ720" s="498"/>
      <c r="MR720" s="498"/>
      <c r="MS720" s="498"/>
      <c r="MT720" s="498"/>
      <c r="MU720" s="498"/>
      <c r="MV720" s="498"/>
      <c r="MW720" s="498"/>
      <c r="MX720" s="498"/>
      <c r="MY720" s="498"/>
      <c r="MZ720" s="498"/>
      <c r="NA720" s="498"/>
      <c r="NB720" s="498"/>
      <c r="NC720" s="498"/>
      <c r="ND720" s="498"/>
      <c r="NE720" s="498"/>
      <c r="NF720" s="498"/>
      <c r="NG720" s="498"/>
      <c r="NH720" s="498"/>
      <c r="NI720" s="498"/>
      <c r="NJ720" s="498"/>
      <c r="NK720" s="498"/>
      <c r="NL720" s="498"/>
      <c r="NM720" s="498"/>
      <c r="NN720" s="498"/>
      <c r="NO720" s="498"/>
      <c r="NP720" s="498"/>
      <c r="NQ720" s="498"/>
      <c r="NR720" s="498"/>
      <c r="NS720" s="498"/>
      <c r="NT720" s="498"/>
      <c r="NU720" s="498"/>
      <c r="NV720" s="498"/>
      <c r="NW720" s="498"/>
      <c r="NX720" s="498"/>
      <c r="NY720" s="498"/>
      <c r="NZ720" s="498"/>
      <c r="OA720" s="498"/>
      <c r="OB720" s="498"/>
      <c r="OC720" s="498"/>
      <c r="OD720" s="498"/>
      <c r="OE720" s="498"/>
      <c r="OF720" s="498"/>
      <c r="OG720" s="498"/>
      <c r="OH720" s="498"/>
      <c r="OI720" s="498"/>
      <c r="OJ720" s="498"/>
      <c r="OK720" s="498"/>
      <c r="OL720" s="498"/>
      <c r="OM720" s="498"/>
      <c r="ON720" s="498"/>
      <c r="OO720" s="498"/>
      <c r="OP720" s="498"/>
      <c r="OQ720" s="498"/>
      <c r="OR720" s="498"/>
      <c r="OS720" s="498"/>
      <c r="OT720" s="498"/>
      <c r="OU720" s="498"/>
      <c r="OV720" s="498"/>
      <c r="OW720" s="498"/>
      <c r="OX720" s="498"/>
      <c r="OY720" s="498"/>
      <c r="OZ720" s="498"/>
      <c r="PA720" s="498"/>
      <c r="PB720" s="498"/>
      <c r="PC720" s="498"/>
      <c r="PD720" s="498"/>
      <c r="PE720" s="498"/>
      <c r="PF720" s="498"/>
      <c r="PG720" s="498"/>
      <c r="PH720" s="498"/>
      <c r="PI720" s="498"/>
      <c r="PJ720" s="498"/>
      <c r="PK720" s="498"/>
      <c r="PL720" s="498"/>
      <c r="PM720" s="498"/>
      <c r="PN720" s="498"/>
      <c r="PO720" s="498"/>
      <c r="PP720" s="498"/>
      <c r="PQ720" s="498"/>
      <c r="PR720" s="498"/>
      <c r="PS720" s="498"/>
      <c r="PT720" s="498"/>
      <c r="PU720" s="498"/>
      <c r="PV720" s="498"/>
      <c r="PW720" s="498"/>
      <c r="PX720" s="498"/>
      <c r="PY720" s="498"/>
      <c r="PZ720" s="498"/>
      <c r="QA720" s="498"/>
      <c r="QB720" s="498"/>
      <c r="QC720" s="498"/>
      <c r="QD720" s="498"/>
      <c r="QE720" s="498"/>
      <c r="QF720" s="498"/>
      <c r="QG720" s="498"/>
      <c r="QH720" s="498"/>
      <c r="QI720" s="498"/>
      <c r="QJ720" s="498"/>
      <c r="QK720" s="498"/>
      <c r="QL720" s="498"/>
      <c r="QM720" s="498"/>
      <c r="QN720" s="498"/>
      <c r="QO720" s="498"/>
      <c r="QP720" s="498"/>
      <c r="QQ720" s="498"/>
      <c r="QR720" s="498"/>
      <c r="QS720" s="498"/>
      <c r="QT720" s="498"/>
      <c r="QU720" s="498"/>
      <c r="QV720" s="498"/>
      <c r="QW720" s="498"/>
      <c r="QX720" s="498"/>
      <c r="QY720" s="498"/>
      <c r="QZ720" s="498"/>
      <c r="RA720" s="498"/>
      <c r="RB720" s="498"/>
      <c r="RC720" s="498"/>
      <c r="RD720" s="498"/>
      <c r="RE720" s="498"/>
      <c r="RF720" s="498"/>
      <c r="RG720" s="498"/>
      <c r="RH720" s="498"/>
      <c r="RI720" s="498"/>
      <c r="RJ720" s="498"/>
      <c r="RK720" s="498"/>
      <c r="RL720" s="498"/>
      <c r="RM720" s="498"/>
      <c r="RN720" s="498"/>
      <c r="RO720" s="498"/>
      <c r="RP720" s="498"/>
      <c r="RQ720" s="498"/>
      <c r="RR720" s="498"/>
      <c r="RS720" s="498"/>
      <c r="RT720" s="498"/>
      <c r="RU720" s="498"/>
      <c r="RV720" s="498"/>
      <c r="RW720" s="498"/>
      <c r="RX720" s="498"/>
      <c r="RY720" s="498"/>
      <c r="RZ720" s="498"/>
      <c r="SA720" s="498"/>
      <c r="SB720" s="498"/>
      <c r="SC720" s="498"/>
      <c r="SD720" s="498"/>
      <c r="SE720" s="498"/>
      <c r="SF720" s="498"/>
      <c r="SG720" s="498"/>
      <c r="SH720" s="498"/>
      <c r="SI720" s="498"/>
      <c r="SJ720" s="498"/>
      <c r="SK720" s="498"/>
      <c r="SL720" s="498"/>
      <c r="SM720" s="498"/>
      <c r="SN720" s="498"/>
      <c r="SO720" s="498"/>
      <c r="SP720" s="498"/>
      <c r="SQ720" s="498"/>
      <c r="SR720" s="498"/>
      <c r="SS720" s="498"/>
      <c r="ST720" s="498"/>
      <c r="SU720" s="498"/>
      <c r="SV720" s="498"/>
      <c r="SW720" s="498"/>
      <c r="SX720" s="498"/>
      <c r="SY720" s="498"/>
      <c r="SZ720" s="498"/>
      <c r="TA720" s="498"/>
      <c r="TB720" s="498"/>
      <c r="TC720" s="498"/>
      <c r="TD720" s="498"/>
      <c r="TE720" s="498"/>
      <c r="TF720" s="498"/>
      <c r="TG720" s="498"/>
      <c r="TH720" s="498"/>
      <c r="TI720" s="498"/>
      <c r="TJ720" s="498"/>
      <c r="TK720" s="498"/>
      <c r="TL720" s="498"/>
      <c r="TM720" s="498"/>
      <c r="TN720" s="498"/>
      <c r="TO720" s="498"/>
      <c r="TP720" s="498"/>
      <c r="TQ720" s="498"/>
      <c r="TR720" s="498"/>
      <c r="TS720" s="498"/>
      <c r="TT720" s="498"/>
      <c r="TU720" s="498"/>
      <c r="TV720" s="498"/>
      <c r="TW720" s="498"/>
      <c r="TX720" s="498"/>
      <c r="TY720" s="498"/>
      <c r="TZ720" s="498"/>
      <c r="UA720" s="498"/>
      <c r="UB720" s="498"/>
      <c r="UC720" s="498"/>
      <c r="UD720" s="498"/>
      <c r="UE720" s="498"/>
      <c r="UF720" s="498"/>
      <c r="UG720" s="498"/>
      <c r="UH720" s="498"/>
      <c r="UI720" s="498"/>
      <c r="UJ720" s="498"/>
      <c r="UK720" s="498"/>
      <c r="UL720" s="498"/>
      <c r="UM720" s="498"/>
      <c r="UN720" s="498"/>
      <c r="UO720" s="498"/>
      <c r="UP720" s="498"/>
      <c r="UQ720" s="498"/>
      <c r="UR720" s="498"/>
      <c r="US720" s="498"/>
      <c r="UT720" s="498"/>
      <c r="UU720" s="498"/>
      <c r="UV720" s="498"/>
      <c r="UW720" s="498"/>
      <c r="UX720" s="498"/>
      <c r="UY720" s="498"/>
      <c r="UZ720" s="498"/>
      <c r="VA720" s="498"/>
      <c r="VB720" s="498"/>
      <c r="VC720" s="498"/>
      <c r="VD720" s="498"/>
      <c r="VE720" s="498"/>
      <c r="VF720" s="498"/>
      <c r="VG720" s="498"/>
      <c r="VH720" s="498"/>
      <c r="VI720" s="498"/>
      <c r="VJ720" s="498"/>
      <c r="VK720" s="498"/>
      <c r="VL720" s="498"/>
      <c r="VM720" s="498"/>
      <c r="VN720" s="498"/>
      <c r="VO720" s="498"/>
      <c r="VP720" s="498"/>
      <c r="VQ720" s="498"/>
      <c r="VR720" s="498"/>
      <c r="VS720" s="498"/>
      <c r="VT720" s="498"/>
      <c r="VU720" s="498"/>
      <c r="VV720" s="498"/>
      <c r="VW720" s="498"/>
      <c r="VX720" s="498"/>
      <c r="VY720" s="498"/>
      <c r="VZ720" s="498"/>
      <c r="WA720" s="498"/>
      <c r="WB720" s="498"/>
      <c r="WC720" s="498"/>
      <c r="WD720" s="498"/>
      <c r="WE720" s="498"/>
      <c r="WF720" s="498"/>
      <c r="WG720" s="498"/>
      <c r="WH720" s="498"/>
      <c r="WI720" s="498"/>
      <c r="WJ720" s="498"/>
      <c r="WK720" s="498"/>
      <c r="WL720" s="498"/>
      <c r="WM720" s="498"/>
      <c r="WN720" s="498"/>
      <c r="WO720" s="498"/>
      <c r="WP720" s="498"/>
      <c r="WQ720" s="498"/>
      <c r="WR720" s="498"/>
      <c r="WS720" s="498"/>
      <c r="WT720" s="498"/>
      <c r="WU720" s="498"/>
      <c r="WV720" s="498"/>
      <c r="WW720" s="498"/>
      <c r="WX720" s="498"/>
      <c r="WY720" s="498"/>
      <c r="WZ720" s="498"/>
      <c r="XA720" s="498"/>
      <c r="XB720" s="498"/>
      <c r="XC720" s="498"/>
      <c r="XD720" s="498"/>
      <c r="XE720" s="498"/>
      <c r="XF720" s="498"/>
      <c r="XG720" s="498"/>
      <c r="XH720" s="498"/>
      <c r="XI720" s="498"/>
      <c r="XJ720" s="498"/>
      <c r="XK720" s="498"/>
      <c r="XL720" s="498"/>
      <c r="XM720" s="498"/>
      <c r="XN720" s="498"/>
      <c r="XO720" s="498"/>
      <c r="XP720" s="498"/>
      <c r="XQ720" s="498"/>
      <c r="XR720" s="498"/>
      <c r="XS720" s="498"/>
      <c r="XT720" s="498"/>
      <c r="XU720" s="498"/>
      <c r="XV720" s="498"/>
      <c r="XW720" s="498"/>
      <c r="XX720" s="498"/>
      <c r="XY720" s="498"/>
      <c r="XZ720" s="498"/>
      <c r="YA720" s="498"/>
      <c r="YB720" s="498"/>
      <c r="YC720" s="498"/>
      <c r="YD720" s="498"/>
      <c r="YE720" s="498"/>
      <c r="YF720" s="498"/>
      <c r="YG720" s="498"/>
      <c r="YH720" s="498"/>
      <c r="YI720" s="498"/>
      <c r="YJ720" s="498"/>
      <c r="YK720" s="498"/>
      <c r="YL720" s="498"/>
      <c r="YM720" s="498"/>
      <c r="YN720" s="498"/>
      <c r="YO720" s="498"/>
      <c r="YP720" s="498"/>
      <c r="YQ720" s="498"/>
      <c r="YR720" s="498"/>
      <c r="YS720" s="498"/>
      <c r="YT720" s="498"/>
      <c r="YU720" s="498"/>
      <c r="YV720" s="498"/>
      <c r="YW720" s="498"/>
      <c r="YX720" s="498"/>
      <c r="YY720" s="498"/>
      <c r="YZ720" s="498"/>
      <c r="ZA720" s="498"/>
      <c r="ZB720" s="498"/>
      <c r="ZC720" s="498"/>
      <c r="ZD720" s="498"/>
      <c r="ZE720" s="498"/>
      <c r="ZF720" s="498"/>
      <c r="ZG720" s="498"/>
      <c r="ZH720" s="498"/>
      <c r="ZI720" s="498"/>
      <c r="ZJ720" s="498"/>
      <c r="ZK720" s="498"/>
      <c r="ZL720" s="498"/>
      <c r="ZM720" s="498"/>
      <c r="ZN720" s="498"/>
      <c r="ZO720" s="498"/>
      <c r="ZP720" s="498"/>
      <c r="ZQ720" s="498"/>
      <c r="ZR720" s="498"/>
      <c r="ZS720" s="498"/>
      <c r="ZT720" s="498"/>
      <c r="ZU720" s="498"/>
      <c r="ZV720" s="498"/>
      <c r="ZW720" s="498"/>
      <c r="ZX720" s="498"/>
      <c r="ZY720" s="498"/>
      <c r="ZZ720" s="498"/>
      <c r="AAA720" s="498"/>
      <c r="AAB720" s="498"/>
      <c r="AAC720" s="498"/>
      <c r="AAD720" s="498"/>
      <c r="AAE720" s="498"/>
      <c r="AAF720" s="498"/>
      <c r="AAG720" s="498"/>
      <c r="AAH720" s="498"/>
      <c r="AAI720" s="498"/>
      <c r="AAJ720" s="498"/>
      <c r="AAK720" s="498"/>
      <c r="AAL720" s="498"/>
      <c r="AAM720" s="498"/>
      <c r="AAN720" s="498"/>
      <c r="AAO720" s="498"/>
      <c r="AAP720" s="498"/>
      <c r="AAQ720" s="498"/>
      <c r="AAR720" s="498"/>
      <c r="AAS720" s="498"/>
      <c r="AAT720" s="498"/>
      <c r="AAU720" s="498"/>
      <c r="AAV720" s="498"/>
      <c r="AAW720" s="498"/>
      <c r="AAX720" s="498"/>
      <c r="AAY720" s="498"/>
      <c r="AAZ720" s="498"/>
      <c r="ABA720" s="498"/>
      <c r="ABB720" s="498"/>
      <c r="ABC720" s="498"/>
      <c r="ABD720" s="498"/>
      <c r="ABE720" s="498"/>
      <c r="ABF720" s="498"/>
      <c r="ABG720" s="498"/>
      <c r="ABH720" s="498"/>
      <c r="ABI720" s="498"/>
      <c r="ABJ720" s="498"/>
      <c r="ABK720" s="498"/>
      <c r="ABL720" s="498"/>
      <c r="ABM720" s="498"/>
      <c r="ABN720" s="498"/>
      <c r="ABO720" s="498"/>
      <c r="ABP720" s="498"/>
      <c r="ABQ720" s="498"/>
      <c r="ABR720" s="498"/>
      <c r="ABS720" s="498"/>
      <c r="ABT720" s="498"/>
      <c r="ABU720" s="498"/>
      <c r="ABV720" s="498"/>
      <c r="ABW720" s="498"/>
      <c r="ABX720" s="498"/>
      <c r="ABY720" s="498"/>
      <c r="ABZ720" s="498"/>
      <c r="ACA720" s="498"/>
      <c r="ACB720" s="498"/>
      <c r="ACC720" s="498"/>
      <c r="ACD720" s="498"/>
      <c r="ACE720" s="498"/>
      <c r="ACF720" s="498"/>
      <c r="ACG720" s="498"/>
      <c r="ACH720" s="498"/>
      <c r="ACI720" s="498"/>
      <c r="ACJ720" s="498"/>
      <c r="ACK720" s="498"/>
      <c r="ACL720" s="498"/>
      <c r="ACM720" s="498"/>
      <c r="ACN720" s="498"/>
      <c r="ACO720" s="498"/>
      <c r="ACP720" s="498"/>
      <c r="ACQ720" s="498"/>
      <c r="ACR720" s="498"/>
      <c r="ACS720" s="498"/>
      <c r="ACT720" s="498"/>
      <c r="ACU720" s="498"/>
      <c r="ACV720" s="498"/>
      <c r="ACW720" s="498"/>
      <c r="ACX720" s="498"/>
      <c r="ACY720" s="498"/>
      <c r="ACZ720" s="498"/>
      <c r="ADA720" s="498"/>
      <c r="ADB720" s="498"/>
      <c r="ADC720" s="498"/>
      <c r="ADD720" s="498"/>
      <c r="ADE720" s="498"/>
      <c r="ADF720" s="498"/>
      <c r="ADG720" s="498"/>
      <c r="ADH720" s="498"/>
      <c r="ADI720" s="498"/>
      <c r="ADJ720" s="498"/>
      <c r="ADK720" s="498"/>
      <c r="ADL720" s="498"/>
      <c r="ADM720" s="498"/>
      <c r="ADN720" s="498"/>
      <c r="ADO720" s="498"/>
      <c r="ADP720" s="498"/>
      <c r="ADQ720" s="498"/>
      <c r="ADR720" s="498"/>
      <c r="ADS720" s="498"/>
      <c r="ADT720" s="498"/>
      <c r="ADU720" s="498"/>
      <c r="ADV720" s="498"/>
      <c r="ADW720" s="498"/>
      <c r="ADX720" s="498"/>
      <c r="ADY720" s="498"/>
      <c r="ADZ720" s="498"/>
      <c r="AEA720" s="498"/>
      <c r="AEB720" s="498"/>
      <c r="AEC720" s="498"/>
      <c r="AED720" s="498"/>
      <c r="AEE720" s="498"/>
      <c r="AEF720" s="498"/>
      <c r="AEG720" s="498"/>
      <c r="AEH720" s="498"/>
      <c r="AEI720" s="498"/>
      <c r="AEJ720" s="498"/>
      <c r="AEK720" s="498"/>
      <c r="AEL720" s="498"/>
      <c r="AEM720" s="498"/>
      <c r="AEN720" s="498"/>
      <c r="AEO720" s="498"/>
      <c r="AEP720" s="498"/>
      <c r="AEQ720" s="498"/>
      <c r="AER720" s="498"/>
      <c r="AES720" s="498"/>
      <c r="AET720" s="498"/>
      <c r="AEU720" s="498"/>
      <c r="AEV720" s="498"/>
      <c r="AEW720" s="498"/>
      <c r="AEX720" s="498"/>
      <c r="AEY720" s="498"/>
      <c r="AEZ720" s="498"/>
      <c r="AFA720" s="498"/>
      <c r="AFB720" s="498"/>
      <c r="AFC720" s="498"/>
      <c r="AFD720" s="498"/>
      <c r="AFE720" s="498"/>
      <c r="AFF720" s="498"/>
      <c r="AFG720" s="498"/>
      <c r="AFH720" s="498"/>
      <c r="AFI720" s="498"/>
      <c r="AFJ720" s="498"/>
      <c r="AFK720" s="498"/>
      <c r="AFL720" s="498"/>
      <c r="AFM720" s="498"/>
      <c r="AFN720" s="498"/>
      <c r="AFO720" s="498"/>
      <c r="AFP720" s="498"/>
      <c r="AFQ720" s="498"/>
      <c r="AFR720" s="498"/>
      <c r="AFS720" s="498"/>
      <c r="AFT720" s="498"/>
      <c r="AFU720" s="498"/>
      <c r="AFV720" s="498"/>
      <c r="AFW720" s="498"/>
      <c r="AFX720" s="498"/>
      <c r="AFY720" s="498"/>
      <c r="AFZ720" s="498"/>
      <c r="AGA720" s="498"/>
      <c r="AGB720" s="498"/>
      <c r="AGC720" s="498"/>
      <c r="AGD720" s="498"/>
      <c r="AGE720" s="498"/>
      <c r="AGF720" s="498"/>
      <c r="AGG720" s="498"/>
      <c r="AGH720" s="498"/>
      <c r="AGI720" s="498"/>
      <c r="AGJ720" s="498"/>
      <c r="AGK720" s="498"/>
      <c r="AGL720" s="498"/>
      <c r="AGM720" s="498"/>
      <c r="AGN720" s="498"/>
      <c r="AGO720" s="498"/>
      <c r="AGP720" s="498"/>
      <c r="AGQ720" s="498"/>
      <c r="AGR720" s="498"/>
      <c r="AGS720" s="498"/>
      <c r="AGT720" s="498"/>
      <c r="AGU720" s="498"/>
      <c r="AGV720" s="498"/>
      <c r="AGW720" s="498"/>
      <c r="AGX720" s="498"/>
      <c r="AGY720" s="498"/>
      <c r="AGZ720" s="498"/>
      <c r="AHA720" s="498"/>
      <c r="AHB720" s="498"/>
      <c r="AHC720" s="498"/>
      <c r="AHD720" s="498"/>
      <c r="AHE720" s="498"/>
      <c r="AHF720" s="498"/>
      <c r="AHG720" s="498"/>
      <c r="AHH720" s="498"/>
      <c r="AHI720" s="498"/>
      <c r="AHJ720" s="498"/>
      <c r="AHK720" s="498"/>
      <c r="AHL720" s="498"/>
      <c r="AHM720" s="498"/>
      <c r="AHN720" s="498"/>
      <c r="AHO720" s="498"/>
      <c r="AHP720" s="498"/>
      <c r="AHQ720" s="498"/>
      <c r="AHR720" s="498"/>
      <c r="AHS720" s="498"/>
      <c r="AHT720" s="498"/>
      <c r="AHU720" s="498"/>
      <c r="AHV720" s="498"/>
      <c r="AHW720" s="498"/>
      <c r="AHX720" s="498"/>
      <c r="AHY720" s="498"/>
      <c r="AHZ720" s="498"/>
      <c r="AIA720" s="498"/>
      <c r="AIB720" s="498"/>
      <c r="AIC720" s="498"/>
      <c r="AID720" s="498"/>
      <c r="AIE720" s="498"/>
      <c r="AIF720" s="498"/>
      <c r="AIG720" s="498"/>
      <c r="AIH720" s="498"/>
      <c r="AII720" s="498"/>
      <c r="AIJ720" s="498"/>
      <c r="AIK720" s="498"/>
      <c r="AIL720" s="498"/>
      <c r="AIM720" s="498"/>
      <c r="AIN720" s="498"/>
      <c r="AIO720" s="498"/>
      <c r="AIP720" s="498"/>
      <c r="AIQ720" s="498"/>
      <c r="AIR720" s="498"/>
      <c r="AIS720" s="498"/>
      <c r="AIT720" s="498"/>
      <c r="AIU720" s="498"/>
      <c r="AIV720" s="498"/>
      <c r="AIW720" s="498"/>
      <c r="AIX720" s="498"/>
      <c r="AIY720" s="498"/>
      <c r="AIZ720" s="498"/>
      <c r="AJA720" s="498"/>
      <c r="AJB720" s="498"/>
      <c r="AJC720" s="498"/>
      <c r="AJD720" s="498"/>
      <c r="AJE720" s="498"/>
      <c r="AJF720" s="498"/>
      <c r="AJG720" s="498"/>
      <c r="AJH720" s="498"/>
      <c r="AJI720" s="498"/>
      <c r="AJJ720" s="498"/>
      <c r="AJK720" s="498"/>
      <c r="AJL720" s="498"/>
      <c r="AJM720" s="498"/>
      <c r="AJN720" s="498"/>
      <c r="AJO720" s="498"/>
      <c r="AJP720" s="498"/>
      <c r="AJQ720" s="498"/>
      <c r="AJR720" s="498"/>
      <c r="AJS720" s="498"/>
      <c r="AJT720" s="498"/>
      <c r="AJU720" s="498"/>
      <c r="AJV720" s="498"/>
      <c r="AJW720" s="498"/>
      <c r="AJX720" s="498"/>
      <c r="AJY720" s="498"/>
      <c r="AJZ720" s="498"/>
      <c r="AKA720" s="498"/>
      <c r="AKB720" s="498"/>
      <c r="AKC720" s="498"/>
      <c r="AKD720" s="498"/>
      <c r="AKE720" s="498"/>
      <c r="AKF720" s="498"/>
      <c r="AKG720" s="498"/>
      <c r="AKH720" s="498"/>
      <c r="AKI720" s="498"/>
      <c r="AKJ720" s="498"/>
      <c r="AKK720" s="498"/>
      <c r="AKL720" s="498"/>
      <c r="AKM720" s="498"/>
      <c r="AKN720" s="498"/>
      <c r="AKO720" s="498"/>
      <c r="AKP720" s="498"/>
      <c r="AKQ720" s="498"/>
      <c r="AKR720" s="498"/>
      <c r="AKS720" s="498"/>
      <c r="AKT720" s="498"/>
      <c r="AKU720" s="498"/>
      <c r="AKV720" s="498"/>
      <c r="AKW720" s="498"/>
      <c r="AKX720" s="498"/>
      <c r="AKY720" s="498"/>
      <c r="AKZ720" s="498"/>
      <c r="ALA720" s="498"/>
      <c r="ALB720" s="498"/>
      <c r="ALC720" s="498"/>
      <c r="ALD720" s="498"/>
      <c r="ALE720" s="498"/>
      <c r="ALF720" s="498"/>
      <c r="ALG720" s="498"/>
      <c r="ALH720" s="498"/>
      <c r="ALI720" s="498"/>
      <c r="ALJ720" s="498"/>
      <c r="ALK720" s="498"/>
      <c r="ALL720" s="498"/>
      <c r="ALM720" s="498"/>
      <c r="ALN720" s="498"/>
      <c r="ALO720" s="498"/>
      <c r="ALP720" s="498"/>
      <c r="ALQ720" s="498"/>
      <c r="ALR720" s="498"/>
      <c r="ALS720" s="498"/>
      <c r="ALT720" s="498"/>
      <c r="ALU720" s="498"/>
      <c r="ALV720" s="498"/>
      <c r="ALW720" s="498"/>
      <c r="ALX720" s="498"/>
      <c r="ALY720" s="498"/>
      <c r="ALZ720" s="498"/>
      <c r="AMA720" s="498"/>
      <c r="AMB720" s="498"/>
      <c r="AMC720" s="498"/>
      <c r="AMD720" s="498"/>
      <c r="AME720" s="498"/>
      <c r="AMF720" s="498"/>
      <c r="AMG720" s="498"/>
      <c r="AMH720" s="498"/>
      <c r="AMI720" s="498"/>
      <c r="AMJ720" s="498"/>
      <c r="AMK720" s="498"/>
    </row>
    <row r="721" spans="1:1025" s="501" customFormat="1" ht="6" customHeight="1" x14ac:dyDescent="0.25">
      <c r="A721" s="500"/>
      <c r="B721" s="556"/>
      <c r="C721" s="556"/>
      <c r="D721" s="556"/>
      <c r="E721" s="429"/>
      <c r="F721" s="430"/>
      <c r="G721" s="431"/>
      <c r="H721" s="431"/>
      <c r="I721" s="500"/>
      <c r="J721" s="543"/>
      <c r="K721" s="543"/>
      <c r="L721" s="543"/>
      <c r="M721" s="537"/>
      <c r="N721" s="538"/>
      <c r="O721" s="539"/>
      <c r="P721" s="539"/>
      <c r="Q721" s="500"/>
      <c r="R721" s="500"/>
      <c r="S721" s="500"/>
      <c r="T721" s="500"/>
      <c r="U721" s="500"/>
      <c r="V721" s="500"/>
      <c r="W721" s="500"/>
      <c r="X721" s="500"/>
      <c r="Y721" s="500"/>
      <c r="Z721" s="500"/>
      <c r="AA721" s="500"/>
      <c r="AB721" s="500"/>
      <c r="AC721" s="500"/>
      <c r="AD721" s="500"/>
      <c r="AE721" s="500"/>
      <c r="AF721" s="500"/>
      <c r="AG721" s="500"/>
      <c r="AH721" s="500"/>
      <c r="AI721" s="500"/>
      <c r="AJ721" s="500"/>
      <c r="AK721" s="500"/>
      <c r="AL721" s="500"/>
      <c r="AM721" s="500"/>
      <c r="AN721" s="500"/>
      <c r="AO721" s="500"/>
      <c r="AP721" s="500"/>
      <c r="AQ721" s="500"/>
      <c r="AR721" s="500"/>
      <c r="AS721" s="500"/>
      <c r="AT721" s="500"/>
      <c r="AU721" s="500"/>
      <c r="AV721" s="500"/>
      <c r="AW721" s="500"/>
      <c r="AX721" s="500"/>
      <c r="AY721" s="500"/>
      <c r="AZ721" s="500"/>
      <c r="BA721" s="500"/>
      <c r="BB721" s="500"/>
      <c r="BC721" s="500"/>
      <c r="BD721" s="500"/>
      <c r="BE721" s="500"/>
      <c r="BF721" s="500"/>
      <c r="BG721" s="500"/>
      <c r="BH721" s="500"/>
      <c r="BI721" s="500"/>
      <c r="BJ721" s="500"/>
      <c r="BK721" s="500"/>
      <c r="BL721" s="500"/>
      <c r="BM721" s="500"/>
      <c r="BN721" s="500"/>
      <c r="BO721" s="500"/>
      <c r="BP721" s="500"/>
      <c r="BQ721" s="500"/>
      <c r="BR721" s="500"/>
      <c r="BS721" s="500"/>
      <c r="BT721" s="500"/>
      <c r="BU721" s="500"/>
      <c r="BV721" s="500"/>
      <c r="BW721" s="500"/>
      <c r="BX721" s="500"/>
      <c r="BY721" s="500"/>
      <c r="BZ721" s="500"/>
      <c r="CA721" s="500"/>
      <c r="CB721" s="500"/>
      <c r="CC721" s="500"/>
      <c r="CD721" s="500"/>
      <c r="CE721" s="500"/>
      <c r="CF721" s="500"/>
      <c r="CG721" s="500"/>
      <c r="CH721" s="500"/>
      <c r="CI721" s="500"/>
      <c r="CJ721" s="500"/>
      <c r="CK721" s="500"/>
      <c r="CL721" s="500"/>
      <c r="CM721" s="500"/>
      <c r="CN721" s="500"/>
      <c r="CO721" s="500"/>
      <c r="CP721" s="500"/>
      <c r="CQ721" s="500"/>
      <c r="CR721" s="500"/>
      <c r="CS721" s="500"/>
      <c r="CT721" s="500"/>
      <c r="CU721" s="500"/>
      <c r="CV721" s="500"/>
      <c r="CW721" s="500"/>
      <c r="CX721" s="500"/>
      <c r="CY721" s="500"/>
      <c r="CZ721" s="500"/>
      <c r="DA721" s="500"/>
      <c r="DB721" s="500"/>
      <c r="DC721" s="500"/>
      <c r="DD721" s="500"/>
      <c r="DE721" s="500"/>
      <c r="DF721" s="500"/>
      <c r="DG721" s="500"/>
      <c r="DH721" s="500"/>
      <c r="DI721" s="500"/>
      <c r="DJ721" s="500"/>
      <c r="DK721" s="500"/>
      <c r="DL721" s="500"/>
      <c r="DM721" s="500"/>
      <c r="DN721" s="500"/>
      <c r="DO721" s="500"/>
      <c r="DP721" s="500"/>
      <c r="DQ721" s="500"/>
      <c r="DR721" s="500"/>
      <c r="DS721" s="500"/>
      <c r="DT721" s="500"/>
      <c r="DU721" s="500"/>
      <c r="DV721" s="500"/>
      <c r="DW721" s="500"/>
      <c r="DX721" s="500"/>
      <c r="DY721" s="500"/>
      <c r="DZ721" s="500"/>
      <c r="EA721" s="500"/>
      <c r="EB721" s="500"/>
      <c r="EC721" s="500"/>
      <c r="ED721" s="500"/>
      <c r="EE721" s="500"/>
      <c r="EF721" s="500"/>
      <c r="EG721" s="500"/>
      <c r="EH721" s="500"/>
      <c r="EI721" s="500"/>
      <c r="EJ721" s="500"/>
      <c r="EK721" s="500"/>
      <c r="EL721" s="500"/>
      <c r="EM721" s="500"/>
      <c r="EN721" s="500"/>
      <c r="EO721" s="500"/>
      <c r="EP721" s="500"/>
      <c r="EQ721" s="500"/>
      <c r="ER721" s="500"/>
      <c r="ES721" s="500"/>
      <c r="ET721" s="500"/>
      <c r="EU721" s="500"/>
      <c r="EV721" s="500"/>
      <c r="EW721" s="500"/>
      <c r="EX721" s="500"/>
      <c r="EY721" s="500"/>
      <c r="EZ721" s="500"/>
      <c r="FA721" s="500"/>
      <c r="FB721" s="500"/>
      <c r="FC721" s="500"/>
      <c r="FD721" s="500"/>
      <c r="FE721" s="500"/>
      <c r="FF721" s="500"/>
      <c r="FG721" s="500"/>
      <c r="FH721" s="500"/>
      <c r="FI721" s="500"/>
      <c r="FJ721" s="500"/>
      <c r="FK721" s="500"/>
      <c r="FL721" s="500"/>
      <c r="FM721" s="500"/>
      <c r="FN721" s="500"/>
      <c r="FO721" s="500"/>
      <c r="FP721" s="500"/>
      <c r="FQ721" s="500"/>
      <c r="FR721" s="500"/>
      <c r="FS721" s="500"/>
      <c r="FT721" s="500"/>
      <c r="FU721" s="500"/>
      <c r="FV721" s="500"/>
      <c r="FW721" s="500"/>
      <c r="FX721" s="500"/>
      <c r="FY721" s="500"/>
      <c r="FZ721" s="500"/>
      <c r="GA721" s="500"/>
      <c r="GB721" s="500"/>
      <c r="GC721" s="500"/>
      <c r="GD721" s="500"/>
      <c r="GE721" s="500"/>
      <c r="GF721" s="500"/>
      <c r="GG721" s="500"/>
      <c r="GH721" s="500"/>
      <c r="GI721" s="500"/>
      <c r="GJ721" s="500"/>
      <c r="GK721" s="500"/>
      <c r="GL721" s="500"/>
      <c r="GM721" s="500"/>
      <c r="GN721" s="500"/>
      <c r="GO721" s="500"/>
      <c r="GP721" s="500"/>
      <c r="GQ721" s="500"/>
      <c r="GR721" s="500"/>
      <c r="GS721" s="500"/>
      <c r="GT721" s="500"/>
      <c r="GU721" s="500"/>
      <c r="GV721" s="500"/>
      <c r="GW721" s="500"/>
      <c r="GX721" s="500"/>
      <c r="GY721" s="500"/>
      <c r="GZ721" s="500"/>
      <c r="HA721" s="500"/>
      <c r="HB721" s="500"/>
      <c r="HC721" s="500"/>
      <c r="HD721" s="500"/>
      <c r="HE721" s="500"/>
      <c r="HF721" s="500"/>
      <c r="HG721" s="500"/>
      <c r="HH721" s="500"/>
      <c r="HI721" s="500"/>
      <c r="HJ721" s="500"/>
      <c r="HK721" s="500"/>
      <c r="HL721" s="500"/>
      <c r="HM721" s="500"/>
      <c r="HN721" s="500"/>
      <c r="HO721" s="500"/>
      <c r="HP721" s="500"/>
      <c r="HQ721" s="500"/>
      <c r="HR721" s="500"/>
      <c r="HS721" s="500"/>
      <c r="HT721" s="500"/>
      <c r="HU721" s="500"/>
      <c r="HV721" s="500"/>
      <c r="HW721" s="500"/>
      <c r="HX721" s="500"/>
      <c r="HY721" s="500"/>
      <c r="HZ721" s="500"/>
      <c r="IA721" s="500"/>
      <c r="IB721" s="500"/>
      <c r="IC721" s="500"/>
      <c r="ID721" s="500"/>
      <c r="IE721" s="500"/>
      <c r="IF721" s="500"/>
      <c r="IG721" s="500"/>
      <c r="IH721" s="500"/>
      <c r="II721" s="500"/>
      <c r="IJ721" s="500"/>
      <c r="IK721" s="500"/>
      <c r="IL721" s="500"/>
      <c r="IM721" s="500"/>
      <c r="IN721" s="500"/>
      <c r="IO721" s="500"/>
      <c r="IP721" s="500"/>
      <c r="IQ721" s="500"/>
      <c r="IR721" s="500"/>
      <c r="IS721" s="500"/>
      <c r="IT721" s="500"/>
      <c r="IU721" s="500"/>
      <c r="IV721" s="500"/>
      <c r="IW721" s="500"/>
      <c r="IX721" s="500"/>
      <c r="IY721" s="500"/>
      <c r="IZ721" s="500"/>
      <c r="JA721" s="500"/>
      <c r="JB721" s="500"/>
      <c r="JC721" s="500"/>
      <c r="JD721" s="500"/>
      <c r="JE721" s="500"/>
      <c r="JF721" s="500"/>
      <c r="JG721" s="500"/>
      <c r="JH721" s="500"/>
      <c r="JI721" s="500"/>
      <c r="JJ721" s="500"/>
      <c r="JK721" s="500"/>
      <c r="JL721" s="500"/>
      <c r="JM721" s="500"/>
      <c r="JN721" s="500"/>
      <c r="JO721" s="500"/>
      <c r="JP721" s="500"/>
      <c r="JQ721" s="500"/>
      <c r="JR721" s="500"/>
      <c r="JS721" s="500"/>
      <c r="JT721" s="500"/>
      <c r="JU721" s="500"/>
      <c r="JV721" s="500"/>
      <c r="JW721" s="500"/>
      <c r="JX721" s="500"/>
      <c r="JY721" s="500"/>
      <c r="JZ721" s="500"/>
      <c r="KA721" s="500"/>
      <c r="KB721" s="500"/>
      <c r="KC721" s="500"/>
      <c r="KD721" s="500"/>
      <c r="KE721" s="500"/>
      <c r="KF721" s="500"/>
      <c r="KG721" s="500"/>
      <c r="KH721" s="500"/>
      <c r="KI721" s="500"/>
      <c r="KJ721" s="500"/>
      <c r="KK721" s="500"/>
      <c r="KL721" s="500"/>
      <c r="KM721" s="500"/>
      <c r="KN721" s="500"/>
      <c r="KO721" s="500"/>
      <c r="KP721" s="500"/>
      <c r="KQ721" s="500"/>
      <c r="KR721" s="500"/>
      <c r="KS721" s="500"/>
      <c r="KT721" s="500"/>
      <c r="KU721" s="500"/>
      <c r="KV721" s="500"/>
      <c r="KW721" s="500"/>
      <c r="KX721" s="500"/>
      <c r="KY721" s="500"/>
      <c r="KZ721" s="500"/>
      <c r="LA721" s="500"/>
      <c r="LB721" s="500"/>
      <c r="LC721" s="500"/>
      <c r="LD721" s="500"/>
      <c r="LE721" s="500"/>
      <c r="LF721" s="500"/>
      <c r="LG721" s="500"/>
      <c r="LH721" s="500"/>
      <c r="LI721" s="500"/>
      <c r="LJ721" s="500"/>
      <c r="LK721" s="500"/>
      <c r="LL721" s="500"/>
      <c r="LM721" s="500"/>
      <c r="LN721" s="500"/>
      <c r="LO721" s="500"/>
      <c r="LP721" s="500"/>
      <c r="LQ721" s="500"/>
      <c r="LR721" s="500"/>
      <c r="LS721" s="500"/>
      <c r="LT721" s="500"/>
      <c r="LU721" s="500"/>
      <c r="LV721" s="500"/>
      <c r="LW721" s="500"/>
      <c r="LX721" s="500"/>
      <c r="LY721" s="500"/>
      <c r="LZ721" s="500"/>
      <c r="MA721" s="500"/>
      <c r="MB721" s="500"/>
      <c r="MC721" s="500"/>
      <c r="MD721" s="500"/>
      <c r="ME721" s="500"/>
      <c r="MF721" s="500"/>
      <c r="MG721" s="500"/>
      <c r="MH721" s="500"/>
      <c r="MI721" s="500"/>
      <c r="MJ721" s="500"/>
      <c r="MK721" s="500"/>
      <c r="ML721" s="500"/>
      <c r="MM721" s="500"/>
      <c r="MN721" s="500"/>
      <c r="MO721" s="500"/>
      <c r="MP721" s="500"/>
      <c r="MQ721" s="500"/>
      <c r="MR721" s="500"/>
      <c r="MS721" s="500"/>
      <c r="MT721" s="500"/>
      <c r="MU721" s="500"/>
      <c r="MV721" s="500"/>
      <c r="MW721" s="500"/>
      <c r="MX721" s="500"/>
      <c r="MY721" s="500"/>
      <c r="MZ721" s="500"/>
      <c r="NA721" s="500"/>
      <c r="NB721" s="500"/>
      <c r="NC721" s="500"/>
      <c r="ND721" s="500"/>
      <c r="NE721" s="500"/>
      <c r="NF721" s="500"/>
      <c r="NG721" s="500"/>
      <c r="NH721" s="500"/>
      <c r="NI721" s="500"/>
      <c r="NJ721" s="500"/>
      <c r="NK721" s="500"/>
      <c r="NL721" s="500"/>
      <c r="NM721" s="500"/>
      <c r="NN721" s="500"/>
      <c r="NO721" s="500"/>
      <c r="NP721" s="500"/>
      <c r="NQ721" s="500"/>
      <c r="NR721" s="500"/>
      <c r="NS721" s="500"/>
      <c r="NT721" s="500"/>
      <c r="NU721" s="500"/>
      <c r="NV721" s="500"/>
      <c r="NW721" s="500"/>
      <c r="NX721" s="500"/>
      <c r="NY721" s="500"/>
      <c r="NZ721" s="500"/>
      <c r="OA721" s="500"/>
      <c r="OB721" s="500"/>
      <c r="OC721" s="500"/>
      <c r="OD721" s="500"/>
      <c r="OE721" s="500"/>
      <c r="OF721" s="500"/>
      <c r="OG721" s="500"/>
      <c r="OH721" s="500"/>
      <c r="OI721" s="500"/>
      <c r="OJ721" s="500"/>
      <c r="OK721" s="500"/>
      <c r="OL721" s="500"/>
      <c r="OM721" s="500"/>
      <c r="ON721" s="500"/>
      <c r="OO721" s="500"/>
      <c r="OP721" s="500"/>
      <c r="OQ721" s="500"/>
      <c r="OR721" s="500"/>
      <c r="OS721" s="500"/>
      <c r="OT721" s="500"/>
      <c r="OU721" s="500"/>
      <c r="OV721" s="500"/>
      <c r="OW721" s="500"/>
      <c r="OX721" s="500"/>
      <c r="OY721" s="500"/>
      <c r="OZ721" s="500"/>
      <c r="PA721" s="500"/>
      <c r="PB721" s="500"/>
      <c r="PC721" s="500"/>
      <c r="PD721" s="500"/>
      <c r="PE721" s="500"/>
      <c r="PF721" s="500"/>
      <c r="PG721" s="500"/>
      <c r="PH721" s="500"/>
      <c r="PI721" s="500"/>
      <c r="PJ721" s="500"/>
      <c r="PK721" s="500"/>
      <c r="PL721" s="500"/>
      <c r="PM721" s="500"/>
      <c r="PN721" s="500"/>
      <c r="PO721" s="500"/>
      <c r="PP721" s="500"/>
      <c r="PQ721" s="500"/>
      <c r="PR721" s="500"/>
      <c r="PS721" s="500"/>
      <c r="PT721" s="500"/>
      <c r="PU721" s="500"/>
      <c r="PV721" s="500"/>
      <c r="PW721" s="500"/>
      <c r="PX721" s="500"/>
      <c r="PY721" s="500"/>
      <c r="PZ721" s="500"/>
      <c r="QA721" s="500"/>
      <c r="QB721" s="500"/>
      <c r="QC721" s="500"/>
      <c r="QD721" s="500"/>
      <c r="QE721" s="500"/>
      <c r="QF721" s="500"/>
      <c r="QG721" s="500"/>
      <c r="QH721" s="500"/>
      <c r="QI721" s="500"/>
      <c r="QJ721" s="500"/>
      <c r="QK721" s="500"/>
      <c r="QL721" s="500"/>
      <c r="QM721" s="500"/>
      <c r="QN721" s="500"/>
      <c r="QO721" s="500"/>
      <c r="QP721" s="500"/>
      <c r="QQ721" s="500"/>
      <c r="QR721" s="500"/>
      <c r="QS721" s="500"/>
      <c r="QT721" s="500"/>
      <c r="QU721" s="500"/>
      <c r="QV721" s="500"/>
      <c r="QW721" s="500"/>
      <c r="QX721" s="500"/>
      <c r="QY721" s="500"/>
      <c r="QZ721" s="500"/>
      <c r="RA721" s="500"/>
      <c r="RB721" s="500"/>
      <c r="RC721" s="500"/>
      <c r="RD721" s="500"/>
      <c r="RE721" s="500"/>
      <c r="RF721" s="500"/>
      <c r="RG721" s="500"/>
      <c r="RH721" s="500"/>
      <c r="RI721" s="500"/>
      <c r="RJ721" s="500"/>
      <c r="RK721" s="500"/>
      <c r="RL721" s="500"/>
      <c r="RM721" s="500"/>
      <c r="RN721" s="500"/>
      <c r="RO721" s="500"/>
      <c r="RP721" s="500"/>
      <c r="RQ721" s="500"/>
      <c r="RR721" s="500"/>
      <c r="RS721" s="500"/>
      <c r="RT721" s="500"/>
      <c r="RU721" s="500"/>
      <c r="RV721" s="500"/>
      <c r="RW721" s="500"/>
      <c r="RX721" s="500"/>
      <c r="RY721" s="500"/>
      <c r="RZ721" s="500"/>
      <c r="SA721" s="500"/>
      <c r="SB721" s="500"/>
      <c r="SC721" s="500"/>
      <c r="SD721" s="500"/>
      <c r="SE721" s="500"/>
      <c r="SF721" s="500"/>
      <c r="SG721" s="500"/>
      <c r="SH721" s="500"/>
      <c r="SI721" s="500"/>
      <c r="SJ721" s="500"/>
      <c r="SK721" s="500"/>
      <c r="SL721" s="500"/>
      <c r="SM721" s="500"/>
      <c r="SN721" s="500"/>
      <c r="SO721" s="500"/>
      <c r="SP721" s="500"/>
      <c r="SQ721" s="500"/>
      <c r="SR721" s="500"/>
      <c r="SS721" s="500"/>
      <c r="ST721" s="500"/>
      <c r="SU721" s="500"/>
      <c r="SV721" s="500"/>
      <c r="SW721" s="500"/>
      <c r="SX721" s="500"/>
      <c r="SY721" s="500"/>
      <c r="SZ721" s="500"/>
      <c r="TA721" s="500"/>
      <c r="TB721" s="500"/>
      <c r="TC721" s="500"/>
      <c r="TD721" s="500"/>
      <c r="TE721" s="500"/>
      <c r="TF721" s="500"/>
      <c r="TG721" s="500"/>
      <c r="TH721" s="500"/>
      <c r="TI721" s="500"/>
      <c r="TJ721" s="500"/>
      <c r="TK721" s="500"/>
      <c r="TL721" s="500"/>
      <c r="TM721" s="500"/>
      <c r="TN721" s="500"/>
      <c r="TO721" s="500"/>
      <c r="TP721" s="500"/>
      <c r="TQ721" s="500"/>
      <c r="TR721" s="500"/>
      <c r="TS721" s="500"/>
      <c r="TT721" s="500"/>
      <c r="TU721" s="500"/>
      <c r="TV721" s="500"/>
      <c r="TW721" s="500"/>
      <c r="TX721" s="500"/>
      <c r="TY721" s="500"/>
      <c r="TZ721" s="500"/>
      <c r="UA721" s="500"/>
      <c r="UB721" s="500"/>
      <c r="UC721" s="500"/>
      <c r="UD721" s="500"/>
      <c r="UE721" s="500"/>
      <c r="UF721" s="500"/>
      <c r="UG721" s="500"/>
      <c r="UH721" s="500"/>
      <c r="UI721" s="500"/>
      <c r="UJ721" s="500"/>
      <c r="UK721" s="500"/>
      <c r="UL721" s="500"/>
      <c r="UM721" s="500"/>
      <c r="UN721" s="500"/>
      <c r="UO721" s="500"/>
      <c r="UP721" s="500"/>
      <c r="UQ721" s="500"/>
      <c r="UR721" s="500"/>
      <c r="US721" s="500"/>
      <c r="UT721" s="500"/>
      <c r="UU721" s="500"/>
      <c r="UV721" s="500"/>
      <c r="UW721" s="500"/>
      <c r="UX721" s="500"/>
      <c r="UY721" s="500"/>
      <c r="UZ721" s="500"/>
      <c r="VA721" s="500"/>
      <c r="VB721" s="500"/>
      <c r="VC721" s="500"/>
      <c r="VD721" s="500"/>
      <c r="VE721" s="500"/>
      <c r="VF721" s="500"/>
      <c r="VG721" s="500"/>
      <c r="VH721" s="500"/>
      <c r="VI721" s="500"/>
      <c r="VJ721" s="500"/>
      <c r="VK721" s="500"/>
      <c r="VL721" s="500"/>
      <c r="VM721" s="500"/>
      <c r="VN721" s="500"/>
      <c r="VO721" s="500"/>
      <c r="VP721" s="500"/>
      <c r="VQ721" s="500"/>
      <c r="VR721" s="500"/>
      <c r="VS721" s="500"/>
      <c r="VT721" s="500"/>
      <c r="VU721" s="500"/>
      <c r="VV721" s="500"/>
      <c r="VW721" s="500"/>
      <c r="VX721" s="500"/>
      <c r="VY721" s="500"/>
      <c r="VZ721" s="500"/>
      <c r="WA721" s="500"/>
      <c r="WB721" s="500"/>
      <c r="WC721" s="500"/>
      <c r="WD721" s="500"/>
      <c r="WE721" s="500"/>
      <c r="WF721" s="500"/>
      <c r="WG721" s="500"/>
      <c r="WH721" s="500"/>
      <c r="WI721" s="500"/>
      <c r="WJ721" s="500"/>
      <c r="WK721" s="500"/>
      <c r="WL721" s="500"/>
      <c r="WM721" s="500"/>
      <c r="WN721" s="500"/>
      <c r="WO721" s="500"/>
      <c r="WP721" s="500"/>
      <c r="WQ721" s="500"/>
      <c r="WR721" s="500"/>
      <c r="WS721" s="500"/>
      <c r="WT721" s="500"/>
      <c r="WU721" s="500"/>
      <c r="WV721" s="500"/>
      <c r="WW721" s="500"/>
      <c r="WX721" s="500"/>
      <c r="WY721" s="500"/>
      <c r="WZ721" s="500"/>
      <c r="XA721" s="500"/>
      <c r="XB721" s="500"/>
      <c r="XC721" s="500"/>
      <c r="XD721" s="500"/>
      <c r="XE721" s="500"/>
      <c r="XF721" s="500"/>
      <c r="XG721" s="500"/>
      <c r="XH721" s="500"/>
      <c r="XI721" s="500"/>
      <c r="XJ721" s="500"/>
      <c r="XK721" s="500"/>
      <c r="XL721" s="500"/>
      <c r="XM721" s="500"/>
      <c r="XN721" s="500"/>
      <c r="XO721" s="500"/>
      <c r="XP721" s="500"/>
      <c r="XQ721" s="500"/>
      <c r="XR721" s="500"/>
      <c r="XS721" s="500"/>
      <c r="XT721" s="500"/>
      <c r="XU721" s="500"/>
      <c r="XV721" s="500"/>
      <c r="XW721" s="500"/>
      <c r="XX721" s="500"/>
      <c r="XY721" s="500"/>
      <c r="XZ721" s="500"/>
      <c r="YA721" s="500"/>
      <c r="YB721" s="500"/>
      <c r="YC721" s="500"/>
      <c r="YD721" s="500"/>
      <c r="YE721" s="500"/>
      <c r="YF721" s="500"/>
      <c r="YG721" s="500"/>
      <c r="YH721" s="500"/>
      <c r="YI721" s="500"/>
      <c r="YJ721" s="500"/>
      <c r="YK721" s="500"/>
      <c r="YL721" s="500"/>
      <c r="YM721" s="500"/>
      <c r="YN721" s="500"/>
      <c r="YO721" s="500"/>
      <c r="YP721" s="500"/>
      <c r="YQ721" s="500"/>
      <c r="YR721" s="500"/>
      <c r="YS721" s="500"/>
      <c r="YT721" s="500"/>
      <c r="YU721" s="500"/>
      <c r="YV721" s="500"/>
      <c r="YW721" s="500"/>
      <c r="YX721" s="500"/>
      <c r="YY721" s="500"/>
      <c r="YZ721" s="500"/>
      <c r="ZA721" s="500"/>
      <c r="ZB721" s="500"/>
      <c r="ZC721" s="500"/>
      <c r="ZD721" s="500"/>
      <c r="ZE721" s="500"/>
      <c r="ZF721" s="500"/>
      <c r="ZG721" s="500"/>
      <c r="ZH721" s="500"/>
      <c r="ZI721" s="500"/>
      <c r="ZJ721" s="500"/>
      <c r="ZK721" s="500"/>
      <c r="ZL721" s="500"/>
      <c r="ZM721" s="500"/>
      <c r="ZN721" s="500"/>
      <c r="ZO721" s="500"/>
      <c r="ZP721" s="500"/>
      <c r="ZQ721" s="500"/>
      <c r="ZR721" s="500"/>
      <c r="ZS721" s="500"/>
      <c r="ZT721" s="500"/>
      <c r="ZU721" s="500"/>
      <c r="ZV721" s="500"/>
      <c r="ZW721" s="500"/>
      <c r="ZX721" s="500"/>
      <c r="ZY721" s="500"/>
      <c r="ZZ721" s="500"/>
      <c r="AAA721" s="500"/>
      <c r="AAB721" s="500"/>
      <c r="AAC721" s="500"/>
      <c r="AAD721" s="500"/>
      <c r="AAE721" s="500"/>
      <c r="AAF721" s="500"/>
      <c r="AAG721" s="500"/>
      <c r="AAH721" s="500"/>
      <c r="AAI721" s="500"/>
      <c r="AAJ721" s="500"/>
      <c r="AAK721" s="500"/>
      <c r="AAL721" s="500"/>
      <c r="AAM721" s="500"/>
      <c r="AAN721" s="500"/>
      <c r="AAO721" s="500"/>
      <c r="AAP721" s="500"/>
      <c r="AAQ721" s="500"/>
      <c r="AAR721" s="500"/>
      <c r="AAS721" s="500"/>
      <c r="AAT721" s="500"/>
      <c r="AAU721" s="500"/>
      <c r="AAV721" s="500"/>
      <c r="AAW721" s="500"/>
      <c r="AAX721" s="500"/>
      <c r="AAY721" s="500"/>
      <c r="AAZ721" s="500"/>
      <c r="ABA721" s="500"/>
      <c r="ABB721" s="500"/>
      <c r="ABC721" s="500"/>
      <c r="ABD721" s="500"/>
      <c r="ABE721" s="500"/>
      <c r="ABF721" s="500"/>
      <c r="ABG721" s="500"/>
      <c r="ABH721" s="500"/>
      <c r="ABI721" s="500"/>
      <c r="ABJ721" s="500"/>
      <c r="ABK721" s="500"/>
      <c r="ABL721" s="500"/>
      <c r="ABM721" s="500"/>
      <c r="ABN721" s="500"/>
      <c r="ABO721" s="500"/>
      <c r="ABP721" s="500"/>
      <c r="ABQ721" s="500"/>
      <c r="ABR721" s="500"/>
      <c r="ABS721" s="500"/>
      <c r="ABT721" s="500"/>
      <c r="ABU721" s="500"/>
      <c r="ABV721" s="500"/>
      <c r="ABW721" s="500"/>
      <c r="ABX721" s="500"/>
      <c r="ABY721" s="500"/>
      <c r="ABZ721" s="500"/>
      <c r="ACA721" s="500"/>
      <c r="ACB721" s="500"/>
      <c r="ACC721" s="500"/>
      <c r="ACD721" s="500"/>
      <c r="ACE721" s="500"/>
      <c r="ACF721" s="500"/>
      <c r="ACG721" s="500"/>
      <c r="ACH721" s="500"/>
      <c r="ACI721" s="500"/>
      <c r="ACJ721" s="500"/>
      <c r="ACK721" s="500"/>
      <c r="ACL721" s="500"/>
      <c r="ACM721" s="500"/>
      <c r="ACN721" s="500"/>
      <c r="ACO721" s="500"/>
      <c r="ACP721" s="500"/>
      <c r="ACQ721" s="500"/>
      <c r="ACR721" s="500"/>
      <c r="ACS721" s="500"/>
      <c r="ACT721" s="500"/>
      <c r="ACU721" s="500"/>
      <c r="ACV721" s="500"/>
      <c r="ACW721" s="500"/>
      <c r="ACX721" s="500"/>
      <c r="ACY721" s="500"/>
      <c r="ACZ721" s="500"/>
      <c r="ADA721" s="500"/>
      <c r="ADB721" s="500"/>
      <c r="ADC721" s="500"/>
      <c r="ADD721" s="500"/>
      <c r="ADE721" s="500"/>
      <c r="ADF721" s="500"/>
      <c r="ADG721" s="500"/>
      <c r="ADH721" s="500"/>
      <c r="ADI721" s="500"/>
      <c r="ADJ721" s="500"/>
      <c r="ADK721" s="500"/>
      <c r="ADL721" s="500"/>
      <c r="ADM721" s="500"/>
      <c r="ADN721" s="500"/>
      <c r="ADO721" s="500"/>
      <c r="ADP721" s="500"/>
      <c r="ADQ721" s="500"/>
      <c r="ADR721" s="500"/>
      <c r="ADS721" s="500"/>
      <c r="ADT721" s="500"/>
      <c r="ADU721" s="500"/>
      <c r="ADV721" s="500"/>
      <c r="ADW721" s="500"/>
      <c r="ADX721" s="500"/>
      <c r="ADY721" s="500"/>
      <c r="ADZ721" s="500"/>
      <c r="AEA721" s="500"/>
      <c r="AEB721" s="500"/>
      <c r="AEC721" s="500"/>
      <c r="AED721" s="500"/>
      <c r="AEE721" s="500"/>
      <c r="AEF721" s="500"/>
      <c r="AEG721" s="500"/>
      <c r="AEH721" s="500"/>
      <c r="AEI721" s="500"/>
      <c r="AEJ721" s="500"/>
      <c r="AEK721" s="500"/>
      <c r="AEL721" s="500"/>
      <c r="AEM721" s="500"/>
      <c r="AEN721" s="500"/>
      <c r="AEO721" s="500"/>
      <c r="AEP721" s="500"/>
      <c r="AEQ721" s="500"/>
      <c r="AER721" s="500"/>
      <c r="AES721" s="500"/>
      <c r="AET721" s="500"/>
      <c r="AEU721" s="500"/>
      <c r="AEV721" s="500"/>
      <c r="AEW721" s="500"/>
      <c r="AEX721" s="500"/>
      <c r="AEY721" s="500"/>
      <c r="AEZ721" s="500"/>
      <c r="AFA721" s="500"/>
      <c r="AFB721" s="500"/>
      <c r="AFC721" s="500"/>
      <c r="AFD721" s="500"/>
      <c r="AFE721" s="500"/>
      <c r="AFF721" s="500"/>
      <c r="AFG721" s="500"/>
      <c r="AFH721" s="500"/>
      <c r="AFI721" s="500"/>
      <c r="AFJ721" s="500"/>
      <c r="AFK721" s="500"/>
      <c r="AFL721" s="500"/>
      <c r="AFM721" s="500"/>
      <c r="AFN721" s="500"/>
      <c r="AFO721" s="500"/>
      <c r="AFP721" s="500"/>
      <c r="AFQ721" s="500"/>
      <c r="AFR721" s="500"/>
      <c r="AFS721" s="500"/>
      <c r="AFT721" s="500"/>
      <c r="AFU721" s="500"/>
      <c r="AFV721" s="500"/>
      <c r="AFW721" s="500"/>
      <c r="AFX721" s="500"/>
      <c r="AFY721" s="500"/>
      <c r="AFZ721" s="500"/>
      <c r="AGA721" s="500"/>
      <c r="AGB721" s="500"/>
      <c r="AGC721" s="500"/>
      <c r="AGD721" s="500"/>
      <c r="AGE721" s="500"/>
      <c r="AGF721" s="500"/>
      <c r="AGG721" s="500"/>
      <c r="AGH721" s="500"/>
      <c r="AGI721" s="500"/>
      <c r="AGJ721" s="500"/>
      <c r="AGK721" s="500"/>
      <c r="AGL721" s="500"/>
      <c r="AGM721" s="500"/>
      <c r="AGN721" s="500"/>
      <c r="AGO721" s="500"/>
      <c r="AGP721" s="500"/>
      <c r="AGQ721" s="500"/>
      <c r="AGR721" s="500"/>
      <c r="AGS721" s="500"/>
      <c r="AGT721" s="500"/>
      <c r="AGU721" s="500"/>
      <c r="AGV721" s="500"/>
      <c r="AGW721" s="500"/>
      <c r="AGX721" s="500"/>
      <c r="AGY721" s="500"/>
      <c r="AGZ721" s="500"/>
      <c r="AHA721" s="500"/>
      <c r="AHB721" s="500"/>
      <c r="AHC721" s="500"/>
      <c r="AHD721" s="500"/>
      <c r="AHE721" s="500"/>
      <c r="AHF721" s="500"/>
      <c r="AHG721" s="500"/>
      <c r="AHH721" s="500"/>
      <c r="AHI721" s="500"/>
      <c r="AHJ721" s="500"/>
      <c r="AHK721" s="500"/>
      <c r="AHL721" s="500"/>
      <c r="AHM721" s="500"/>
      <c r="AHN721" s="500"/>
      <c r="AHO721" s="500"/>
      <c r="AHP721" s="500"/>
      <c r="AHQ721" s="500"/>
      <c r="AHR721" s="500"/>
      <c r="AHS721" s="500"/>
      <c r="AHT721" s="500"/>
      <c r="AHU721" s="500"/>
      <c r="AHV721" s="500"/>
      <c r="AHW721" s="500"/>
      <c r="AHX721" s="500"/>
      <c r="AHY721" s="500"/>
      <c r="AHZ721" s="500"/>
      <c r="AIA721" s="500"/>
      <c r="AIB721" s="500"/>
      <c r="AIC721" s="500"/>
      <c r="AID721" s="500"/>
      <c r="AIE721" s="500"/>
      <c r="AIF721" s="500"/>
      <c r="AIG721" s="500"/>
      <c r="AIH721" s="500"/>
      <c r="AII721" s="500"/>
      <c r="AIJ721" s="500"/>
      <c r="AIK721" s="500"/>
      <c r="AIL721" s="500"/>
      <c r="AIM721" s="500"/>
      <c r="AIN721" s="500"/>
      <c r="AIO721" s="500"/>
      <c r="AIP721" s="500"/>
      <c r="AIQ721" s="500"/>
      <c r="AIR721" s="500"/>
      <c r="AIS721" s="500"/>
      <c r="AIT721" s="500"/>
      <c r="AIU721" s="500"/>
      <c r="AIV721" s="500"/>
      <c r="AIW721" s="500"/>
      <c r="AIX721" s="500"/>
      <c r="AIY721" s="500"/>
      <c r="AIZ721" s="500"/>
      <c r="AJA721" s="500"/>
      <c r="AJB721" s="500"/>
      <c r="AJC721" s="500"/>
      <c r="AJD721" s="500"/>
      <c r="AJE721" s="500"/>
      <c r="AJF721" s="500"/>
      <c r="AJG721" s="500"/>
      <c r="AJH721" s="500"/>
      <c r="AJI721" s="500"/>
      <c r="AJJ721" s="500"/>
      <c r="AJK721" s="500"/>
      <c r="AJL721" s="500"/>
      <c r="AJM721" s="500"/>
      <c r="AJN721" s="500"/>
      <c r="AJO721" s="500"/>
      <c r="AJP721" s="500"/>
      <c r="AJQ721" s="500"/>
      <c r="AJR721" s="500"/>
      <c r="AJS721" s="500"/>
      <c r="AJT721" s="500"/>
      <c r="AJU721" s="500"/>
      <c r="AJV721" s="500"/>
      <c r="AJW721" s="500"/>
      <c r="AJX721" s="500"/>
      <c r="AJY721" s="500"/>
      <c r="AJZ721" s="500"/>
      <c r="AKA721" s="500"/>
      <c r="AKB721" s="500"/>
      <c r="AKC721" s="500"/>
      <c r="AKD721" s="500"/>
      <c r="AKE721" s="500"/>
      <c r="AKF721" s="500"/>
      <c r="AKG721" s="500"/>
      <c r="AKH721" s="500"/>
      <c r="AKI721" s="500"/>
      <c r="AKJ721" s="500"/>
      <c r="AKK721" s="500"/>
      <c r="AKL721" s="500"/>
      <c r="AKM721" s="500"/>
      <c r="AKN721" s="500"/>
      <c r="AKO721" s="500"/>
      <c r="AKP721" s="500"/>
      <c r="AKQ721" s="500"/>
      <c r="AKR721" s="500"/>
      <c r="AKS721" s="500"/>
      <c r="AKT721" s="500"/>
      <c r="AKU721" s="500"/>
      <c r="AKV721" s="500"/>
      <c r="AKW721" s="500"/>
      <c r="AKX721" s="500"/>
      <c r="AKY721" s="500"/>
      <c r="AKZ721" s="500"/>
      <c r="ALA721" s="500"/>
      <c r="ALB721" s="500"/>
      <c r="ALC721" s="500"/>
      <c r="ALD721" s="500"/>
      <c r="ALE721" s="500"/>
      <c r="ALF721" s="500"/>
      <c r="ALG721" s="500"/>
      <c r="ALH721" s="500"/>
      <c r="ALI721" s="500"/>
      <c r="ALJ721" s="500"/>
      <c r="ALK721" s="500"/>
      <c r="ALL721" s="500"/>
      <c r="ALM721" s="500"/>
      <c r="ALN721" s="500"/>
      <c r="ALO721" s="500"/>
      <c r="ALP721" s="500"/>
      <c r="ALQ721" s="500"/>
      <c r="ALR721" s="500"/>
      <c r="ALS721" s="500"/>
      <c r="ALT721" s="500"/>
      <c r="ALU721" s="500"/>
      <c r="ALV721" s="500"/>
      <c r="ALW721" s="500"/>
      <c r="ALX721" s="500"/>
      <c r="ALY721" s="500"/>
      <c r="ALZ721" s="500"/>
      <c r="AMA721" s="500"/>
      <c r="AMB721" s="500"/>
      <c r="AMC721" s="500"/>
      <c r="AMD721" s="500"/>
      <c r="AME721" s="500"/>
      <c r="AMF721" s="500"/>
      <c r="AMG721" s="500"/>
      <c r="AMH721" s="500"/>
      <c r="AMI721" s="500"/>
      <c r="AMJ721" s="500"/>
      <c r="AMK721" s="500"/>
    </row>
    <row r="722" spans="1:1025" s="498" customFormat="1" ht="12.75" x14ac:dyDescent="0.2">
      <c r="A722" s="502"/>
      <c r="B722" s="504"/>
      <c r="C722" s="505"/>
      <c r="D722" s="557" t="s">
        <v>493</v>
      </c>
      <c r="E722" s="554" t="s">
        <v>9</v>
      </c>
      <c r="F722" s="555">
        <v>1</v>
      </c>
      <c r="G722" s="552">
        <v>155</v>
      </c>
      <c r="H722" s="552">
        <f>G722*F722</f>
        <v>155</v>
      </c>
      <c r="J722" s="504"/>
      <c r="K722" s="505"/>
      <c r="L722" s="505"/>
      <c r="M722" s="466"/>
      <c r="N722" s="467"/>
      <c r="O722" s="468"/>
      <c r="P722" s="468"/>
    </row>
    <row r="723" spans="1:1025" s="5" customFormat="1" ht="12.75" x14ac:dyDescent="0.2">
      <c r="A723" s="31"/>
      <c r="B723" s="21"/>
      <c r="C723" s="78"/>
      <c r="D723" s="230"/>
      <c r="E723" s="231"/>
      <c r="F723" s="232"/>
      <c r="G723" s="229"/>
      <c r="H723" s="229"/>
      <c r="J723" s="21"/>
      <c r="K723" s="78"/>
      <c r="L723" s="78"/>
      <c r="M723" s="43"/>
      <c r="N723" s="44"/>
      <c r="O723" s="45"/>
      <c r="P723" s="45"/>
    </row>
    <row r="724" spans="1:1025" x14ac:dyDescent="0.25">
      <c r="A724" s="5"/>
      <c r="B724" s="86"/>
      <c r="C724" s="86"/>
      <c r="D724" s="86"/>
      <c r="E724" s="47"/>
      <c r="F724" s="48"/>
      <c r="G724" s="49"/>
      <c r="H724" s="49"/>
    </row>
    <row r="725" spans="1:1025" s="501" customFormat="1" x14ac:dyDescent="0.25">
      <c r="A725" s="500"/>
      <c r="B725" s="428" t="s">
        <v>494</v>
      </c>
      <c r="C725" s="428"/>
      <c r="D725" s="428"/>
      <c r="E725" s="429" t="s">
        <v>12</v>
      </c>
      <c r="F725" s="430"/>
      <c r="G725" s="431">
        <v>10</v>
      </c>
      <c r="H725" s="431">
        <f>G725*F725</f>
        <v>0</v>
      </c>
      <c r="I725" s="500"/>
      <c r="J725" s="500"/>
      <c r="K725" s="500"/>
      <c r="L725" s="500"/>
      <c r="M725" s="500"/>
      <c r="N725" s="500"/>
      <c r="O725" s="500"/>
      <c r="P725" s="500"/>
      <c r="Q725" s="500"/>
      <c r="R725" s="500"/>
      <c r="S725" s="500"/>
      <c r="T725" s="500"/>
      <c r="U725" s="500"/>
      <c r="V725" s="500"/>
      <c r="W725" s="500"/>
      <c r="X725" s="500"/>
      <c r="Y725" s="500"/>
      <c r="Z725" s="500"/>
      <c r="AA725" s="500"/>
      <c r="AB725" s="500"/>
      <c r="AC725" s="500"/>
      <c r="AD725" s="500"/>
      <c r="AE725" s="500"/>
      <c r="AF725" s="500"/>
      <c r="AG725" s="500"/>
      <c r="AH725" s="500"/>
      <c r="AI725" s="500"/>
      <c r="AJ725" s="500"/>
      <c r="AK725" s="500"/>
      <c r="AL725" s="500"/>
      <c r="AM725" s="500"/>
      <c r="AN725" s="500"/>
      <c r="AO725" s="500"/>
      <c r="AP725" s="500"/>
      <c r="AQ725" s="500"/>
      <c r="AR725" s="500"/>
      <c r="AS725" s="500"/>
      <c r="AT725" s="500"/>
      <c r="AU725" s="500"/>
      <c r="AV725" s="500"/>
      <c r="AW725" s="500"/>
      <c r="AX725" s="500"/>
      <c r="AY725" s="500"/>
      <c r="AZ725" s="500"/>
      <c r="BA725" s="500"/>
      <c r="BB725" s="500"/>
      <c r="BC725" s="500"/>
      <c r="BD725" s="500"/>
      <c r="BE725" s="500"/>
      <c r="BF725" s="500"/>
      <c r="BG725" s="500"/>
      <c r="BH725" s="500"/>
      <c r="BI725" s="500"/>
      <c r="BJ725" s="500"/>
      <c r="BK725" s="500"/>
      <c r="BL725" s="500"/>
      <c r="BM725" s="500"/>
      <c r="BN725" s="500"/>
      <c r="BO725" s="500"/>
      <c r="BP725" s="500"/>
      <c r="BQ725" s="500"/>
      <c r="BR725" s="500"/>
      <c r="BS725" s="500"/>
      <c r="BT725" s="500"/>
      <c r="BU725" s="500"/>
      <c r="BV725" s="500"/>
      <c r="BW725" s="500"/>
      <c r="BX725" s="500"/>
      <c r="BY725" s="500"/>
      <c r="BZ725" s="500"/>
      <c r="CA725" s="500"/>
      <c r="CB725" s="500"/>
      <c r="CC725" s="500"/>
      <c r="CD725" s="500"/>
      <c r="CE725" s="500"/>
      <c r="CF725" s="500"/>
      <c r="CG725" s="500"/>
      <c r="CH725" s="500"/>
      <c r="CI725" s="500"/>
      <c r="CJ725" s="500"/>
      <c r="CK725" s="500"/>
      <c r="CL725" s="500"/>
      <c r="CM725" s="500"/>
      <c r="CN725" s="500"/>
      <c r="CO725" s="500"/>
      <c r="CP725" s="500"/>
      <c r="CQ725" s="500"/>
      <c r="CR725" s="500"/>
      <c r="CS725" s="500"/>
      <c r="CT725" s="500"/>
      <c r="CU725" s="500"/>
      <c r="CV725" s="500"/>
      <c r="CW725" s="500"/>
      <c r="CX725" s="500"/>
      <c r="CY725" s="500"/>
      <c r="CZ725" s="500"/>
      <c r="DA725" s="500"/>
      <c r="DB725" s="500"/>
      <c r="DC725" s="500"/>
      <c r="DD725" s="500"/>
      <c r="DE725" s="500"/>
      <c r="DF725" s="500"/>
      <c r="DG725" s="500"/>
      <c r="DH725" s="500"/>
      <c r="DI725" s="500"/>
      <c r="DJ725" s="500"/>
      <c r="DK725" s="500"/>
      <c r="DL725" s="500"/>
      <c r="DM725" s="500"/>
      <c r="DN725" s="500"/>
      <c r="DO725" s="500"/>
      <c r="DP725" s="500"/>
      <c r="DQ725" s="500"/>
      <c r="DR725" s="500"/>
      <c r="DS725" s="500"/>
      <c r="DT725" s="500"/>
      <c r="DU725" s="500"/>
      <c r="DV725" s="500"/>
      <c r="DW725" s="500"/>
      <c r="DX725" s="500"/>
      <c r="DY725" s="500"/>
      <c r="DZ725" s="500"/>
      <c r="EA725" s="500"/>
      <c r="EB725" s="500"/>
      <c r="EC725" s="500"/>
      <c r="ED725" s="500"/>
      <c r="EE725" s="500"/>
      <c r="EF725" s="500"/>
      <c r="EG725" s="500"/>
      <c r="EH725" s="500"/>
      <c r="EI725" s="500"/>
      <c r="EJ725" s="500"/>
      <c r="EK725" s="500"/>
      <c r="EL725" s="500"/>
      <c r="EM725" s="500"/>
      <c r="EN725" s="500"/>
      <c r="EO725" s="500"/>
      <c r="EP725" s="500"/>
      <c r="EQ725" s="500"/>
      <c r="ER725" s="500"/>
      <c r="ES725" s="500"/>
      <c r="ET725" s="500"/>
      <c r="EU725" s="500"/>
      <c r="EV725" s="500"/>
      <c r="EW725" s="500"/>
      <c r="EX725" s="500"/>
      <c r="EY725" s="500"/>
      <c r="EZ725" s="500"/>
      <c r="FA725" s="500"/>
      <c r="FB725" s="500"/>
      <c r="FC725" s="500"/>
      <c r="FD725" s="500"/>
      <c r="FE725" s="500"/>
      <c r="FF725" s="500"/>
      <c r="FG725" s="500"/>
      <c r="FH725" s="500"/>
      <c r="FI725" s="500"/>
      <c r="FJ725" s="500"/>
      <c r="FK725" s="500"/>
      <c r="FL725" s="500"/>
      <c r="FM725" s="500"/>
      <c r="FN725" s="500"/>
      <c r="FO725" s="500"/>
      <c r="FP725" s="500"/>
      <c r="FQ725" s="500"/>
      <c r="FR725" s="500"/>
      <c r="FS725" s="500"/>
      <c r="FT725" s="500"/>
      <c r="FU725" s="500"/>
      <c r="FV725" s="500"/>
      <c r="FW725" s="500"/>
      <c r="FX725" s="500"/>
      <c r="FY725" s="500"/>
      <c r="FZ725" s="500"/>
      <c r="GA725" s="500"/>
      <c r="GB725" s="500"/>
      <c r="GC725" s="500"/>
      <c r="GD725" s="500"/>
      <c r="GE725" s="500"/>
      <c r="GF725" s="500"/>
      <c r="GG725" s="500"/>
      <c r="GH725" s="500"/>
      <c r="GI725" s="500"/>
      <c r="GJ725" s="500"/>
      <c r="GK725" s="500"/>
      <c r="GL725" s="500"/>
      <c r="GM725" s="500"/>
      <c r="GN725" s="500"/>
      <c r="GO725" s="500"/>
      <c r="GP725" s="500"/>
      <c r="GQ725" s="500"/>
      <c r="GR725" s="500"/>
      <c r="GS725" s="500"/>
      <c r="GT725" s="500"/>
      <c r="GU725" s="500"/>
      <c r="GV725" s="500"/>
      <c r="GW725" s="500"/>
      <c r="GX725" s="500"/>
      <c r="GY725" s="500"/>
      <c r="GZ725" s="500"/>
      <c r="HA725" s="500"/>
      <c r="HB725" s="500"/>
      <c r="HC725" s="500"/>
      <c r="HD725" s="500"/>
      <c r="HE725" s="500"/>
      <c r="HF725" s="500"/>
      <c r="HG725" s="500"/>
      <c r="HH725" s="500"/>
      <c r="HI725" s="500"/>
      <c r="HJ725" s="500"/>
      <c r="HK725" s="500"/>
      <c r="HL725" s="500"/>
      <c r="HM725" s="500"/>
      <c r="HN725" s="500"/>
      <c r="HO725" s="500"/>
      <c r="HP725" s="500"/>
      <c r="HQ725" s="500"/>
      <c r="HR725" s="500"/>
      <c r="HS725" s="500"/>
      <c r="HT725" s="500"/>
      <c r="HU725" s="500"/>
      <c r="HV725" s="500"/>
      <c r="HW725" s="500"/>
      <c r="HX725" s="500"/>
      <c r="HY725" s="500"/>
      <c r="HZ725" s="500"/>
      <c r="IA725" s="500"/>
      <c r="IB725" s="500"/>
      <c r="IC725" s="500"/>
      <c r="ID725" s="500"/>
      <c r="IE725" s="500"/>
      <c r="IF725" s="500"/>
      <c r="IG725" s="500"/>
      <c r="IH725" s="500"/>
      <c r="II725" s="500"/>
      <c r="IJ725" s="500"/>
      <c r="IK725" s="500"/>
      <c r="IL725" s="500"/>
      <c r="IM725" s="500"/>
      <c r="IN725" s="500"/>
      <c r="IO725" s="500"/>
      <c r="IP725" s="500"/>
      <c r="IQ725" s="500"/>
      <c r="IR725" s="500"/>
      <c r="IS725" s="500"/>
      <c r="IT725" s="500"/>
      <c r="IU725" s="500"/>
      <c r="IV725" s="500"/>
      <c r="IW725" s="500"/>
      <c r="IX725" s="500"/>
      <c r="IY725" s="500"/>
      <c r="IZ725" s="500"/>
      <c r="JA725" s="500"/>
      <c r="JB725" s="500"/>
      <c r="JC725" s="500"/>
      <c r="JD725" s="500"/>
      <c r="JE725" s="500"/>
      <c r="JF725" s="500"/>
      <c r="JG725" s="500"/>
      <c r="JH725" s="500"/>
      <c r="JI725" s="500"/>
      <c r="JJ725" s="500"/>
      <c r="JK725" s="500"/>
      <c r="JL725" s="500"/>
      <c r="JM725" s="500"/>
      <c r="JN725" s="500"/>
      <c r="JO725" s="500"/>
      <c r="JP725" s="500"/>
      <c r="JQ725" s="500"/>
      <c r="JR725" s="500"/>
      <c r="JS725" s="500"/>
      <c r="JT725" s="500"/>
      <c r="JU725" s="500"/>
      <c r="JV725" s="500"/>
      <c r="JW725" s="500"/>
      <c r="JX725" s="500"/>
      <c r="JY725" s="500"/>
      <c r="JZ725" s="500"/>
      <c r="KA725" s="500"/>
      <c r="KB725" s="500"/>
      <c r="KC725" s="500"/>
      <c r="KD725" s="500"/>
      <c r="KE725" s="500"/>
      <c r="KF725" s="500"/>
      <c r="KG725" s="500"/>
      <c r="KH725" s="500"/>
      <c r="KI725" s="500"/>
      <c r="KJ725" s="500"/>
      <c r="KK725" s="500"/>
      <c r="KL725" s="500"/>
      <c r="KM725" s="500"/>
      <c r="KN725" s="500"/>
      <c r="KO725" s="500"/>
      <c r="KP725" s="500"/>
      <c r="KQ725" s="500"/>
      <c r="KR725" s="500"/>
      <c r="KS725" s="500"/>
      <c r="KT725" s="500"/>
      <c r="KU725" s="500"/>
      <c r="KV725" s="500"/>
      <c r="KW725" s="500"/>
      <c r="KX725" s="500"/>
      <c r="KY725" s="500"/>
      <c r="KZ725" s="500"/>
      <c r="LA725" s="500"/>
      <c r="LB725" s="500"/>
      <c r="LC725" s="500"/>
      <c r="LD725" s="500"/>
      <c r="LE725" s="500"/>
      <c r="LF725" s="500"/>
      <c r="LG725" s="500"/>
      <c r="LH725" s="500"/>
      <c r="LI725" s="500"/>
      <c r="LJ725" s="500"/>
      <c r="LK725" s="500"/>
      <c r="LL725" s="500"/>
      <c r="LM725" s="500"/>
      <c r="LN725" s="500"/>
      <c r="LO725" s="500"/>
      <c r="LP725" s="500"/>
      <c r="LQ725" s="500"/>
      <c r="LR725" s="500"/>
      <c r="LS725" s="500"/>
      <c r="LT725" s="500"/>
      <c r="LU725" s="500"/>
      <c r="LV725" s="500"/>
      <c r="LW725" s="500"/>
      <c r="LX725" s="500"/>
      <c r="LY725" s="500"/>
      <c r="LZ725" s="500"/>
      <c r="MA725" s="500"/>
      <c r="MB725" s="500"/>
      <c r="MC725" s="500"/>
      <c r="MD725" s="500"/>
      <c r="ME725" s="500"/>
      <c r="MF725" s="500"/>
      <c r="MG725" s="500"/>
      <c r="MH725" s="500"/>
      <c r="MI725" s="500"/>
      <c r="MJ725" s="500"/>
      <c r="MK725" s="500"/>
      <c r="ML725" s="500"/>
      <c r="MM725" s="500"/>
      <c r="MN725" s="500"/>
      <c r="MO725" s="500"/>
      <c r="MP725" s="500"/>
      <c r="MQ725" s="500"/>
      <c r="MR725" s="500"/>
      <c r="MS725" s="500"/>
      <c r="MT725" s="500"/>
      <c r="MU725" s="500"/>
      <c r="MV725" s="500"/>
      <c r="MW725" s="500"/>
      <c r="MX725" s="500"/>
      <c r="MY725" s="500"/>
      <c r="MZ725" s="500"/>
      <c r="NA725" s="500"/>
      <c r="NB725" s="500"/>
      <c r="NC725" s="500"/>
      <c r="ND725" s="500"/>
      <c r="NE725" s="500"/>
      <c r="NF725" s="500"/>
      <c r="NG725" s="500"/>
      <c r="NH725" s="500"/>
      <c r="NI725" s="500"/>
      <c r="NJ725" s="500"/>
      <c r="NK725" s="500"/>
      <c r="NL725" s="500"/>
      <c r="NM725" s="500"/>
      <c r="NN725" s="500"/>
      <c r="NO725" s="500"/>
      <c r="NP725" s="500"/>
      <c r="NQ725" s="500"/>
      <c r="NR725" s="500"/>
      <c r="NS725" s="500"/>
      <c r="NT725" s="500"/>
      <c r="NU725" s="500"/>
      <c r="NV725" s="500"/>
      <c r="NW725" s="500"/>
      <c r="NX725" s="500"/>
      <c r="NY725" s="500"/>
      <c r="NZ725" s="500"/>
      <c r="OA725" s="500"/>
      <c r="OB725" s="500"/>
      <c r="OC725" s="500"/>
      <c r="OD725" s="500"/>
      <c r="OE725" s="500"/>
      <c r="OF725" s="500"/>
      <c r="OG725" s="500"/>
      <c r="OH725" s="500"/>
      <c r="OI725" s="500"/>
      <c r="OJ725" s="500"/>
      <c r="OK725" s="500"/>
      <c r="OL725" s="500"/>
      <c r="OM725" s="500"/>
      <c r="ON725" s="500"/>
      <c r="OO725" s="500"/>
      <c r="OP725" s="500"/>
      <c r="OQ725" s="500"/>
      <c r="OR725" s="500"/>
      <c r="OS725" s="500"/>
      <c r="OT725" s="500"/>
      <c r="OU725" s="500"/>
      <c r="OV725" s="500"/>
      <c r="OW725" s="500"/>
      <c r="OX725" s="500"/>
      <c r="OY725" s="500"/>
      <c r="OZ725" s="500"/>
      <c r="PA725" s="500"/>
      <c r="PB725" s="500"/>
      <c r="PC725" s="500"/>
      <c r="PD725" s="500"/>
      <c r="PE725" s="500"/>
      <c r="PF725" s="500"/>
      <c r="PG725" s="500"/>
      <c r="PH725" s="500"/>
      <c r="PI725" s="500"/>
      <c r="PJ725" s="500"/>
      <c r="PK725" s="500"/>
      <c r="PL725" s="500"/>
      <c r="PM725" s="500"/>
      <c r="PN725" s="500"/>
      <c r="PO725" s="500"/>
      <c r="PP725" s="500"/>
      <c r="PQ725" s="500"/>
      <c r="PR725" s="500"/>
      <c r="PS725" s="500"/>
      <c r="PT725" s="500"/>
      <c r="PU725" s="500"/>
      <c r="PV725" s="500"/>
      <c r="PW725" s="500"/>
      <c r="PX725" s="500"/>
      <c r="PY725" s="500"/>
      <c r="PZ725" s="500"/>
      <c r="QA725" s="500"/>
      <c r="QB725" s="500"/>
      <c r="QC725" s="500"/>
      <c r="QD725" s="500"/>
      <c r="QE725" s="500"/>
      <c r="QF725" s="500"/>
      <c r="QG725" s="500"/>
      <c r="QH725" s="500"/>
      <c r="QI725" s="500"/>
      <c r="QJ725" s="500"/>
      <c r="QK725" s="500"/>
      <c r="QL725" s="500"/>
      <c r="QM725" s="500"/>
      <c r="QN725" s="500"/>
      <c r="QO725" s="500"/>
      <c r="QP725" s="500"/>
      <c r="QQ725" s="500"/>
      <c r="QR725" s="500"/>
      <c r="QS725" s="500"/>
      <c r="QT725" s="500"/>
      <c r="QU725" s="500"/>
      <c r="QV725" s="500"/>
      <c r="QW725" s="500"/>
      <c r="QX725" s="500"/>
      <c r="QY725" s="500"/>
      <c r="QZ725" s="500"/>
      <c r="RA725" s="500"/>
      <c r="RB725" s="500"/>
      <c r="RC725" s="500"/>
      <c r="RD725" s="500"/>
      <c r="RE725" s="500"/>
      <c r="RF725" s="500"/>
      <c r="RG725" s="500"/>
      <c r="RH725" s="500"/>
      <c r="RI725" s="500"/>
      <c r="RJ725" s="500"/>
      <c r="RK725" s="500"/>
      <c r="RL725" s="500"/>
      <c r="RM725" s="500"/>
      <c r="RN725" s="500"/>
      <c r="RO725" s="500"/>
      <c r="RP725" s="500"/>
      <c r="RQ725" s="500"/>
      <c r="RR725" s="500"/>
      <c r="RS725" s="500"/>
      <c r="RT725" s="500"/>
      <c r="RU725" s="500"/>
      <c r="RV725" s="500"/>
      <c r="RW725" s="500"/>
      <c r="RX725" s="500"/>
      <c r="RY725" s="500"/>
      <c r="RZ725" s="500"/>
      <c r="SA725" s="500"/>
      <c r="SB725" s="500"/>
      <c r="SC725" s="500"/>
      <c r="SD725" s="500"/>
      <c r="SE725" s="500"/>
      <c r="SF725" s="500"/>
      <c r="SG725" s="500"/>
      <c r="SH725" s="500"/>
      <c r="SI725" s="500"/>
      <c r="SJ725" s="500"/>
      <c r="SK725" s="500"/>
      <c r="SL725" s="500"/>
      <c r="SM725" s="500"/>
      <c r="SN725" s="500"/>
      <c r="SO725" s="500"/>
      <c r="SP725" s="500"/>
      <c r="SQ725" s="500"/>
      <c r="SR725" s="500"/>
      <c r="SS725" s="500"/>
      <c r="ST725" s="500"/>
      <c r="SU725" s="500"/>
      <c r="SV725" s="500"/>
      <c r="SW725" s="500"/>
      <c r="SX725" s="500"/>
      <c r="SY725" s="500"/>
      <c r="SZ725" s="500"/>
      <c r="TA725" s="500"/>
      <c r="TB725" s="500"/>
      <c r="TC725" s="500"/>
      <c r="TD725" s="500"/>
      <c r="TE725" s="500"/>
      <c r="TF725" s="500"/>
      <c r="TG725" s="500"/>
      <c r="TH725" s="500"/>
      <c r="TI725" s="500"/>
      <c r="TJ725" s="500"/>
      <c r="TK725" s="500"/>
      <c r="TL725" s="500"/>
      <c r="TM725" s="500"/>
      <c r="TN725" s="500"/>
      <c r="TO725" s="500"/>
      <c r="TP725" s="500"/>
      <c r="TQ725" s="500"/>
      <c r="TR725" s="500"/>
      <c r="TS725" s="500"/>
      <c r="TT725" s="500"/>
      <c r="TU725" s="500"/>
      <c r="TV725" s="500"/>
      <c r="TW725" s="500"/>
      <c r="TX725" s="500"/>
      <c r="TY725" s="500"/>
      <c r="TZ725" s="500"/>
      <c r="UA725" s="500"/>
      <c r="UB725" s="500"/>
      <c r="UC725" s="500"/>
      <c r="UD725" s="500"/>
      <c r="UE725" s="500"/>
      <c r="UF725" s="500"/>
      <c r="UG725" s="500"/>
      <c r="UH725" s="500"/>
      <c r="UI725" s="500"/>
      <c r="UJ725" s="500"/>
      <c r="UK725" s="500"/>
      <c r="UL725" s="500"/>
      <c r="UM725" s="500"/>
      <c r="UN725" s="500"/>
      <c r="UO725" s="500"/>
      <c r="UP725" s="500"/>
      <c r="UQ725" s="500"/>
      <c r="UR725" s="500"/>
      <c r="US725" s="500"/>
      <c r="UT725" s="500"/>
      <c r="UU725" s="500"/>
      <c r="UV725" s="500"/>
      <c r="UW725" s="500"/>
      <c r="UX725" s="500"/>
      <c r="UY725" s="500"/>
      <c r="UZ725" s="500"/>
      <c r="VA725" s="500"/>
      <c r="VB725" s="500"/>
      <c r="VC725" s="500"/>
      <c r="VD725" s="500"/>
      <c r="VE725" s="500"/>
      <c r="VF725" s="500"/>
      <c r="VG725" s="500"/>
      <c r="VH725" s="500"/>
      <c r="VI725" s="500"/>
      <c r="VJ725" s="500"/>
      <c r="VK725" s="500"/>
      <c r="VL725" s="500"/>
      <c r="VM725" s="500"/>
      <c r="VN725" s="500"/>
      <c r="VO725" s="500"/>
      <c r="VP725" s="500"/>
      <c r="VQ725" s="500"/>
      <c r="VR725" s="500"/>
      <c r="VS725" s="500"/>
      <c r="VT725" s="500"/>
      <c r="VU725" s="500"/>
      <c r="VV725" s="500"/>
      <c r="VW725" s="500"/>
      <c r="VX725" s="500"/>
      <c r="VY725" s="500"/>
      <c r="VZ725" s="500"/>
      <c r="WA725" s="500"/>
      <c r="WB725" s="500"/>
      <c r="WC725" s="500"/>
      <c r="WD725" s="500"/>
      <c r="WE725" s="500"/>
      <c r="WF725" s="500"/>
      <c r="WG725" s="500"/>
      <c r="WH725" s="500"/>
      <c r="WI725" s="500"/>
      <c r="WJ725" s="500"/>
      <c r="WK725" s="500"/>
      <c r="WL725" s="500"/>
      <c r="WM725" s="500"/>
      <c r="WN725" s="500"/>
      <c r="WO725" s="500"/>
      <c r="WP725" s="500"/>
      <c r="WQ725" s="500"/>
      <c r="WR725" s="500"/>
      <c r="WS725" s="500"/>
      <c r="WT725" s="500"/>
      <c r="WU725" s="500"/>
      <c r="WV725" s="500"/>
      <c r="WW725" s="500"/>
      <c r="WX725" s="500"/>
      <c r="WY725" s="500"/>
      <c r="WZ725" s="500"/>
      <c r="XA725" s="500"/>
      <c r="XB725" s="500"/>
      <c r="XC725" s="500"/>
      <c r="XD725" s="500"/>
      <c r="XE725" s="500"/>
      <c r="XF725" s="500"/>
      <c r="XG725" s="500"/>
      <c r="XH725" s="500"/>
      <c r="XI725" s="500"/>
      <c r="XJ725" s="500"/>
      <c r="XK725" s="500"/>
      <c r="XL725" s="500"/>
      <c r="XM725" s="500"/>
      <c r="XN725" s="500"/>
      <c r="XO725" s="500"/>
      <c r="XP725" s="500"/>
      <c r="XQ725" s="500"/>
      <c r="XR725" s="500"/>
      <c r="XS725" s="500"/>
      <c r="XT725" s="500"/>
      <c r="XU725" s="500"/>
      <c r="XV725" s="500"/>
      <c r="XW725" s="500"/>
      <c r="XX725" s="500"/>
      <c r="XY725" s="500"/>
      <c r="XZ725" s="500"/>
      <c r="YA725" s="500"/>
      <c r="YB725" s="500"/>
      <c r="YC725" s="500"/>
      <c r="YD725" s="500"/>
      <c r="YE725" s="500"/>
      <c r="YF725" s="500"/>
      <c r="YG725" s="500"/>
      <c r="YH725" s="500"/>
      <c r="YI725" s="500"/>
      <c r="YJ725" s="500"/>
      <c r="YK725" s="500"/>
      <c r="YL725" s="500"/>
      <c r="YM725" s="500"/>
      <c r="YN725" s="500"/>
      <c r="YO725" s="500"/>
      <c r="YP725" s="500"/>
      <c r="YQ725" s="500"/>
      <c r="YR725" s="500"/>
      <c r="YS725" s="500"/>
      <c r="YT725" s="500"/>
      <c r="YU725" s="500"/>
      <c r="YV725" s="500"/>
      <c r="YW725" s="500"/>
      <c r="YX725" s="500"/>
      <c r="YY725" s="500"/>
      <c r="YZ725" s="500"/>
      <c r="ZA725" s="500"/>
      <c r="ZB725" s="500"/>
      <c r="ZC725" s="500"/>
      <c r="ZD725" s="500"/>
      <c r="ZE725" s="500"/>
      <c r="ZF725" s="500"/>
      <c r="ZG725" s="500"/>
      <c r="ZH725" s="500"/>
      <c r="ZI725" s="500"/>
      <c r="ZJ725" s="500"/>
      <c r="ZK725" s="500"/>
      <c r="ZL725" s="500"/>
      <c r="ZM725" s="500"/>
      <c r="ZN725" s="500"/>
      <c r="ZO725" s="500"/>
      <c r="ZP725" s="500"/>
      <c r="ZQ725" s="500"/>
      <c r="ZR725" s="500"/>
      <c r="ZS725" s="500"/>
      <c r="ZT725" s="500"/>
      <c r="ZU725" s="500"/>
      <c r="ZV725" s="500"/>
      <c r="ZW725" s="500"/>
      <c r="ZX725" s="500"/>
      <c r="ZY725" s="500"/>
      <c r="ZZ725" s="500"/>
      <c r="AAA725" s="500"/>
      <c r="AAB725" s="500"/>
      <c r="AAC725" s="500"/>
      <c r="AAD725" s="500"/>
      <c r="AAE725" s="500"/>
      <c r="AAF725" s="500"/>
      <c r="AAG725" s="500"/>
      <c r="AAH725" s="500"/>
      <c r="AAI725" s="500"/>
      <c r="AAJ725" s="500"/>
      <c r="AAK725" s="500"/>
      <c r="AAL725" s="500"/>
      <c r="AAM725" s="500"/>
      <c r="AAN725" s="500"/>
      <c r="AAO725" s="500"/>
      <c r="AAP725" s="500"/>
      <c r="AAQ725" s="500"/>
      <c r="AAR725" s="500"/>
      <c r="AAS725" s="500"/>
      <c r="AAT725" s="500"/>
      <c r="AAU725" s="500"/>
      <c r="AAV725" s="500"/>
      <c r="AAW725" s="500"/>
      <c r="AAX725" s="500"/>
      <c r="AAY725" s="500"/>
      <c r="AAZ725" s="500"/>
      <c r="ABA725" s="500"/>
      <c r="ABB725" s="500"/>
      <c r="ABC725" s="500"/>
      <c r="ABD725" s="500"/>
      <c r="ABE725" s="500"/>
      <c r="ABF725" s="500"/>
      <c r="ABG725" s="500"/>
      <c r="ABH725" s="500"/>
      <c r="ABI725" s="500"/>
      <c r="ABJ725" s="500"/>
      <c r="ABK725" s="500"/>
      <c r="ABL725" s="500"/>
      <c r="ABM725" s="500"/>
      <c r="ABN725" s="500"/>
      <c r="ABO725" s="500"/>
      <c r="ABP725" s="500"/>
      <c r="ABQ725" s="500"/>
      <c r="ABR725" s="500"/>
      <c r="ABS725" s="500"/>
      <c r="ABT725" s="500"/>
      <c r="ABU725" s="500"/>
      <c r="ABV725" s="500"/>
      <c r="ABW725" s="500"/>
      <c r="ABX725" s="500"/>
      <c r="ABY725" s="500"/>
      <c r="ABZ725" s="500"/>
      <c r="ACA725" s="500"/>
      <c r="ACB725" s="500"/>
      <c r="ACC725" s="500"/>
      <c r="ACD725" s="500"/>
      <c r="ACE725" s="500"/>
      <c r="ACF725" s="500"/>
      <c r="ACG725" s="500"/>
      <c r="ACH725" s="500"/>
      <c r="ACI725" s="500"/>
      <c r="ACJ725" s="500"/>
      <c r="ACK725" s="500"/>
      <c r="ACL725" s="500"/>
      <c r="ACM725" s="500"/>
      <c r="ACN725" s="500"/>
      <c r="ACO725" s="500"/>
      <c r="ACP725" s="500"/>
      <c r="ACQ725" s="500"/>
      <c r="ACR725" s="500"/>
      <c r="ACS725" s="500"/>
      <c r="ACT725" s="500"/>
      <c r="ACU725" s="500"/>
      <c r="ACV725" s="500"/>
      <c r="ACW725" s="500"/>
      <c r="ACX725" s="500"/>
      <c r="ACY725" s="500"/>
      <c r="ACZ725" s="500"/>
      <c r="ADA725" s="500"/>
      <c r="ADB725" s="500"/>
      <c r="ADC725" s="500"/>
      <c r="ADD725" s="500"/>
      <c r="ADE725" s="500"/>
      <c r="ADF725" s="500"/>
      <c r="ADG725" s="500"/>
      <c r="ADH725" s="500"/>
      <c r="ADI725" s="500"/>
      <c r="ADJ725" s="500"/>
      <c r="ADK725" s="500"/>
      <c r="ADL725" s="500"/>
      <c r="ADM725" s="500"/>
      <c r="ADN725" s="500"/>
      <c r="ADO725" s="500"/>
      <c r="ADP725" s="500"/>
      <c r="ADQ725" s="500"/>
      <c r="ADR725" s="500"/>
      <c r="ADS725" s="500"/>
      <c r="ADT725" s="500"/>
      <c r="ADU725" s="500"/>
      <c r="ADV725" s="500"/>
      <c r="ADW725" s="500"/>
      <c r="ADX725" s="500"/>
      <c r="ADY725" s="500"/>
      <c r="ADZ725" s="500"/>
      <c r="AEA725" s="500"/>
      <c r="AEB725" s="500"/>
      <c r="AEC725" s="500"/>
      <c r="AED725" s="500"/>
      <c r="AEE725" s="500"/>
      <c r="AEF725" s="500"/>
      <c r="AEG725" s="500"/>
      <c r="AEH725" s="500"/>
      <c r="AEI725" s="500"/>
      <c r="AEJ725" s="500"/>
      <c r="AEK725" s="500"/>
      <c r="AEL725" s="500"/>
      <c r="AEM725" s="500"/>
      <c r="AEN725" s="500"/>
      <c r="AEO725" s="500"/>
      <c r="AEP725" s="500"/>
      <c r="AEQ725" s="500"/>
      <c r="AER725" s="500"/>
      <c r="AES725" s="500"/>
      <c r="AET725" s="500"/>
      <c r="AEU725" s="500"/>
      <c r="AEV725" s="500"/>
      <c r="AEW725" s="500"/>
      <c r="AEX725" s="500"/>
      <c r="AEY725" s="500"/>
      <c r="AEZ725" s="500"/>
      <c r="AFA725" s="500"/>
      <c r="AFB725" s="500"/>
      <c r="AFC725" s="500"/>
      <c r="AFD725" s="500"/>
      <c r="AFE725" s="500"/>
      <c r="AFF725" s="500"/>
      <c r="AFG725" s="500"/>
      <c r="AFH725" s="500"/>
      <c r="AFI725" s="500"/>
      <c r="AFJ725" s="500"/>
      <c r="AFK725" s="500"/>
      <c r="AFL725" s="500"/>
      <c r="AFM725" s="500"/>
      <c r="AFN725" s="500"/>
      <c r="AFO725" s="500"/>
      <c r="AFP725" s="500"/>
      <c r="AFQ725" s="500"/>
      <c r="AFR725" s="500"/>
      <c r="AFS725" s="500"/>
      <c r="AFT725" s="500"/>
      <c r="AFU725" s="500"/>
      <c r="AFV725" s="500"/>
      <c r="AFW725" s="500"/>
      <c r="AFX725" s="500"/>
      <c r="AFY725" s="500"/>
      <c r="AFZ725" s="500"/>
      <c r="AGA725" s="500"/>
      <c r="AGB725" s="500"/>
      <c r="AGC725" s="500"/>
      <c r="AGD725" s="500"/>
      <c r="AGE725" s="500"/>
      <c r="AGF725" s="500"/>
      <c r="AGG725" s="500"/>
      <c r="AGH725" s="500"/>
      <c r="AGI725" s="500"/>
      <c r="AGJ725" s="500"/>
      <c r="AGK725" s="500"/>
      <c r="AGL725" s="500"/>
      <c r="AGM725" s="500"/>
      <c r="AGN725" s="500"/>
      <c r="AGO725" s="500"/>
      <c r="AGP725" s="500"/>
      <c r="AGQ725" s="500"/>
      <c r="AGR725" s="500"/>
      <c r="AGS725" s="500"/>
      <c r="AGT725" s="500"/>
      <c r="AGU725" s="500"/>
      <c r="AGV725" s="500"/>
      <c r="AGW725" s="500"/>
      <c r="AGX725" s="500"/>
      <c r="AGY725" s="500"/>
      <c r="AGZ725" s="500"/>
      <c r="AHA725" s="500"/>
      <c r="AHB725" s="500"/>
      <c r="AHC725" s="500"/>
      <c r="AHD725" s="500"/>
      <c r="AHE725" s="500"/>
      <c r="AHF725" s="500"/>
      <c r="AHG725" s="500"/>
      <c r="AHH725" s="500"/>
      <c r="AHI725" s="500"/>
      <c r="AHJ725" s="500"/>
      <c r="AHK725" s="500"/>
      <c r="AHL725" s="500"/>
      <c r="AHM725" s="500"/>
      <c r="AHN725" s="500"/>
      <c r="AHO725" s="500"/>
      <c r="AHP725" s="500"/>
      <c r="AHQ725" s="500"/>
      <c r="AHR725" s="500"/>
      <c r="AHS725" s="500"/>
      <c r="AHT725" s="500"/>
      <c r="AHU725" s="500"/>
      <c r="AHV725" s="500"/>
      <c r="AHW725" s="500"/>
      <c r="AHX725" s="500"/>
      <c r="AHY725" s="500"/>
      <c r="AHZ725" s="500"/>
      <c r="AIA725" s="500"/>
      <c r="AIB725" s="500"/>
      <c r="AIC725" s="500"/>
      <c r="AID725" s="500"/>
      <c r="AIE725" s="500"/>
      <c r="AIF725" s="500"/>
      <c r="AIG725" s="500"/>
      <c r="AIH725" s="500"/>
      <c r="AII725" s="500"/>
      <c r="AIJ725" s="500"/>
      <c r="AIK725" s="500"/>
      <c r="AIL725" s="500"/>
      <c r="AIM725" s="500"/>
      <c r="AIN725" s="500"/>
      <c r="AIO725" s="500"/>
      <c r="AIP725" s="500"/>
      <c r="AIQ725" s="500"/>
      <c r="AIR725" s="500"/>
      <c r="AIS725" s="500"/>
      <c r="AIT725" s="500"/>
      <c r="AIU725" s="500"/>
      <c r="AIV725" s="500"/>
      <c r="AIW725" s="500"/>
      <c r="AIX725" s="500"/>
      <c r="AIY725" s="500"/>
      <c r="AIZ725" s="500"/>
      <c r="AJA725" s="500"/>
      <c r="AJB725" s="500"/>
      <c r="AJC725" s="500"/>
      <c r="AJD725" s="500"/>
      <c r="AJE725" s="500"/>
      <c r="AJF725" s="500"/>
      <c r="AJG725" s="500"/>
      <c r="AJH725" s="500"/>
      <c r="AJI725" s="500"/>
      <c r="AJJ725" s="500"/>
      <c r="AJK725" s="500"/>
      <c r="AJL725" s="500"/>
      <c r="AJM725" s="500"/>
      <c r="AJN725" s="500"/>
      <c r="AJO725" s="500"/>
      <c r="AJP725" s="500"/>
      <c r="AJQ725" s="500"/>
      <c r="AJR725" s="500"/>
      <c r="AJS725" s="500"/>
      <c r="AJT725" s="500"/>
      <c r="AJU725" s="500"/>
      <c r="AJV725" s="500"/>
      <c r="AJW725" s="500"/>
      <c r="AJX725" s="500"/>
      <c r="AJY725" s="500"/>
      <c r="AJZ725" s="500"/>
      <c r="AKA725" s="500"/>
      <c r="AKB725" s="500"/>
      <c r="AKC725" s="500"/>
      <c r="AKD725" s="500"/>
      <c r="AKE725" s="500"/>
      <c r="AKF725" s="500"/>
      <c r="AKG725" s="500"/>
      <c r="AKH725" s="500"/>
      <c r="AKI725" s="500"/>
      <c r="AKJ725" s="500"/>
      <c r="AKK725" s="500"/>
      <c r="AKL725" s="500"/>
      <c r="AKM725" s="500"/>
      <c r="AKN725" s="500"/>
      <c r="AKO725" s="500"/>
      <c r="AKP725" s="500"/>
      <c r="AKQ725" s="500"/>
      <c r="AKR725" s="500"/>
      <c r="AKS725" s="500"/>
      <c r="AKT725" s="500"/>
      <c r="AKU725" s="500"/>
      <c r="AKV725" s="500"/>
      <c r="AKW725" s="500"/>
      <c r="AKX725" s="500"/>
      <c r="AKY725" s="500"/>
      <c r="AKZ725" s="500"/>
      <c r="ALA725" s="500"/>
      <c r="ALB725" s="500"/>
      <c r="ALC725" s="500"/>
      <c r="ALD725" s="500"/>
      <c r="ALE725" s="500"/>
      <c r="ALF725" s="500"/>
      <c r="ALG725" s="500"/>
      <c r="ALH725" s="500"/>
      <c r="ALI725" s="500"/>
      <c r="ALJ725" s="500"/>
      <c r="ALK725" s="500"/>
      <c r="ALL725" s="500"/>
      <c r="ALM725" s="500"/>
      <c r="ALN725" s="500"/>
      <c r="ALO725" s="500"/>
      <c r="ALP725" s="500"/>
      <c r="ALQ725" s="500"/>
      <c r="ALR725" s="500"/>
      <c r="ALS725" s="500"/>
      <c r="ALT725" s="500"/>
      <c r="ALU725" s="500"/>
      <c r="ALV725" s="500"/>
      <c r="ALW725" s="500"/>
      <c r="ALX725" s="500"/>
      <c r="ALY725" s="500"/>
      <c r="ALZ725" s="500"/>
      <c r="AMA725" s="500"/>
      <c r="AMB725" s="500"/>
      <c r="AMC725" s="500"/>
      <c r="AMD725" s="500"/>
      <c r="AME725" s="500"/>
      <c r="AMF725" s="500"/>
      <c r="AMG725" s="500"/>
      <c r="AMH725" s="500"/>
      <c r="AMI725" s="500"/>
      <c r="AMJ725" s="500"/>
      <c r="AMK725" s="500"/>
    </row>
    <row r="726" spans="1:1025" s="499" customFormat="1" x14ac:dyDescent="0.25">
      <c r="A726" s="498"/>
      <c r="B726" s="423" t="s">
        <v>495</v>
      </c>
      <c r="C726" s="423"/>
      <c r="D726" s="423"/>
      <c r="E726" s="424" t="s">
        <v>12</v>
      </c>
      <c r="F726" s="425">
        <v>1</v>
      </c>
      <c r="G726" s="426">
        <v>35</v>
      </c>
      <c r="H726" s="426">
        <f>G726*F726</f>
        <v>35</v>
      </c>
      <c r="I726" s="498"/>
      <c r="J726" s="498"/>
      <c r="K726" s="498"/>
      <c r="L726" s="498"/>
      <c r="M726" s="498"/>
      <c r="N726" s="498"/>
      <c r="O726" s="498"/>
      <c r="P726" s="498"/>
      <c r="Q726" s="498"/>
      <c r="R726" s="498"/>
      <c r="S726" s="498"/>
      <c r="T726" s="498"/>
      <c r="U726" s="498"/>
      <c r="V726" s="498"/>
      <c r="W726" s="498"/>
      <c r="X726" s="498"/>
      <c r="Y726" s="498"/>
      <c r="Z726" s="498"/>
      <c r="AA726" s="498"/>
      <c r="AB726" s="498"/>
      <c r="AC726" s="498"/>
      <c r="AD726" s="498"/>
      <c r="AE726" s="498"/>
      <c r="AF726" s="498"/>
      <c r="AG726" s="498"/>
      <c r="AH726" s="498"/>
      <c r="AI726" s="498"/>
      <c r="AJ726" s="498"/>
      <c r="AK726" s="498"/>
      <c r="AL726" s="498"/>
      <c r="AM726" s="498"/>
      <c r="AN726" s="498"/>
      <c r="AO726" s="498"/>
      <c r="AP726" s="498"/>
      <c r="AQ726" s="498"/>
      <c r="AR726" s="498"/>
      <c r="AS726" s="498"/>
      <c r="AT726" s="498"/>
      <c r="AU726" s="498"/>
      <c r="AV726" s="498"/>
      <c r="AW726" s="498"/>
      <c r="AX726" s="498"/>
      <c r="AY726" s="498"/>
      <c r="AZ726" s="498"/>
      <c r="BA726" s="498"/>
      <c r="BB726" s="498"/>
      <c r="BC726" s="498"/>
      <c r="BD726" s="498"/>
      <c r="BE726" s="498"/>
      <c r="BF726" s="498"/>
      <c r="BG726" s="498"/>
      <c r="BH726" s="498"/>
      <c r="BI726" s="498"/>
      <c r="BJ726" s="498"/>
      <c r="BK726" s="498"/>
      <c r="BL726" s="498"/>
      <c r="BM726" s="498"/>
      <c r="BN726" s="498"/>
      <c r="BO726" s="498"/>
      <c r="BP726" s="498"/>
      <c r="BQ726" s="498"/>
      <c r="BR726" s="498"/>
      <c r="BS726" s="498"/>
      <c r="BT726" s="498"/>
      <c r="BU726" s="498"/>
      <c r="BV726" s="498"/>
      <c r="BW726" s="498"/>
      <c r="BX726" s="498"/>
      <c r="BY726" s="498"/>
      <c r="BZ726" s="498"/>
      <c r="CA726" s="498"/>
      <c r="CB726" s="498"/>
      <c r="CC726" s="498"/>
      <c r="CD726" s="498"/>
      <c r="CE726" s="498"/>
      <c r="CF726" s="498"/>
      <c r="CG726" s="498"/>
      <c r="CH726" s="498"/>
      <c r="CI726" s="498"/>
      <c r="CJ726" s="498"/>
      <c r="CK726" s="498"/>
      <c r="CL726" s="498"/>
      <c r="CM726" s="498"/>
      <c r="CN726" s="498"/>
      <c r="CO726" s="498"/>
      <c r="CP726" s="498"/>
      <c r="CQ726" s="498"/>
      <c r="CR726" s="498"/>
      <c r="CS726" s="498"/>
      <c r="CT726" s="498"/>
      <c r="CU726" s="498"/>
      <c r="CV726" s="498"/>
      <c r="CW726" s="498"/>
      <c r="CX726" s="498"/>
      <c r="CY726" s="498"/>
      <c r="CZ726" s="498"/>
      <c r="DA726" s="498"/>
      <c r="DB726" s="498"/>
      <c r="DC726" s="498"/>
      <c r="DD726" s="498"/>
      <c r="DE726" s="498"/>
      <c r="DF726" s="498"/>
      <c r="DG726" s="498"/>
      <c r="DH726" s="498"/>
      <c r="DI726" s="498"/>
      <c r="DJ726" s="498"/>
      <c r="DK726" s="498"/>
      <c r="DL726" s="498"/>
      <c r="DM726" s="498"/>
      <c r="DN726" s="498"/>
      <c r="DO726" s="498"/>
      <c r="DP726" s="498"/>
      <c r="DQ726" s="498"/>
      <c r="DR726" s="498"/>
      <c r="DS726" s="498"/>
      <c r="DT726" s="498"/>
      <c r="DU726" s="498"/>
      <c r="DV726" s="498"/>
      <c r="DW726" s="498"/>
      <c r="DX726" s="498"/>
      <c r="DY726" s="498"/>
      <c r="DZ726" s="498"/>
      <c r="EA726" s="498"/>
      <c r="EB726" s="498"/>
      <c r="EC726" s="498"/>
      <c r="ED726" s="498"/>
      <c r="EE726" s="498"/>
      <c r="EF726" s="498"/>
      <c r="EG726" s="498"/>
      <c r="EH726" s="498"/>
      <c r="EI726" s="498"/>
      <c r="EJ726" s="498"/>
      <c r="EK726" s="498"/>
      <c r="EL726" s="498"/>
      <c r="EM726" s="498"/>
      <c r="EN726" s="498"/>
      <c r="EO726" s="498"/>
      <c r="EP726" s="498"/>
      <c r="EQ726" s="498"/>
      <c r="ER726" s="498"/>
      <c r="ES726" s="498"/>
      <c r="ET726" s="498"/>
      <c r="EU726" s="498"/>
      <c r="EV726" s="498"/>
      <c r="EW726" s="498"/>
      <c r="EX726" s="498"/>
      <c r="EY726" s="498"/>
      <c r="EZ726" s="498"/>
      <c r="FA726" s="498"/>
      <c r="FB726" s="498"/>
      <c r="FC726" s="498"/>
      <c r="FD726" s="498"/>
      <c r="FE726" s="498"/>
      <c r="FF726" s="498"/>
      <c r="FG726" s="498"/>
      <c r="FH726" s="498"/>
      <c r="FI726" s="498"/>
      <c r="FJ726" s="498"/>
      <c r="FK726" s="498"/>
      <c r="FL726" s="498"/>
      <c r="FM726" s="498"/>
      <c r="FN726" s="498"/>
      <c r="FO726" s="498"/>
      <c r="FP726" s="498"/>
      <c r="FQ726" s="498"/>
      <c r="FR726" s="498"/>
      <c r="FS726" s="498"/>
      <c r="FT726" s="498"/>
      <c r="FU726" s="498"/>
      <c r="FV726" s="498"/>
      <c r="FW726" s="498"/>
      <c r="FX726" s="498"/>
      <c r="FY726" s="498"/>
      <c r="FZ726" s="498"/>
      <c r="GA726" s="498"/>
      <c r="GB726" s="498"/>
      <c r="GC726" s="498"/>
      <c r="GD726" s="498"/>
      <c r="GE726" s="498"/>
      <c r="GF726" s="498"/>
      <c r="GG726" s="498"/>
      <c r="GH726" s="498"/>
      <c r="GI726" s="498"/>
      <c r="GJ726" s="498"/>
      <c r="GK726" s="498"/>
      <c r="GL726" s="498"/>
      <c r="GM726" s="498"/>
      <c r="GN726" s="498"/>
      <c r="GO726" s="498"/>
      <c r="GP726" s="498"/>
      <c r="GQ726" s="498"/>
      <c r="GR726" s="498"/>
      <c r="GS726" s="498"/>
      <c r="GT726" s="498"/>
      <c r="GU726" s="498"/>
      <c r="GV726" s="498"/>
      <c r="GW726" s="498"/>
      <c r="GX726" s="498"/>
      <c r="GY726" s="498"/>
      <c r="GZ726" s="498"/>
      <c r="HA726" s="498"/>
      <c r="HB726" s="498"/>
      <c r="HC726" s="498"/>
      <c r="HD726" s="498"/>
      <c r="HE726" s="498"/>
      <c r="HF726" s="498"/>
      <c r="HG726" s="498"/>
      <c r="HH726" s="498"/>
      <c r="HI726" s="498"/>
      <c r="HJ726" s="498"/>
      <c r="HK726" s="498"/>
      <c r="HL726" s="498"/>
      <c r="HM726" s="498"/>
      <c r="HN726" s="498"/>
      <c r="HO726" s="498"/>
      <c r="HP726" s="498"/>
      <c r="HQ726" s="498"/>
      <c r="HR726" s="498"/>
      <c r="HS726" s="498"/>
      <c r="HT726" s="498"/>
      <c r="HU726" s="498"/>
      <c r="HV726" s="498"/>
      <c r="HW726" s="498"/>
      <c r="HX726" s="498"/>
      <c r="HY726" s="498"/>
      <c r="HZ726" s="498"/>
      <c r="IA726" s="498"/>
      <c r="IB726" s="498"/>
      <c r="IC726" s="498"/>
      <c r="ID726" s="498"/>
      <c r="IE726" s="498"/>
      <c r="IF726" s="498"/>
      <c r="IG726" s="498"/>
      <c r="IH726" s="498"/>
      <c r="II726" s="498"/>
      <c r="IJ726" s="498"/>
      <c r="IK726" s="498"/>
      <c r="IL726" s="498"/>
      <c r="IM726" s="498"/>
      <c r="IN726" s="498"/>
      <c r="IO726" s="498"/>
      <c r="IP726" s="498"/>
      <c r="IQ726" s="498"/>
      <c r="IR726" s="498"/>
      <c r="IS726" s="498"/>
      <c r="IT726" s="498"/>
      <c r="IU726" s="498"/>
      <c r="IV726" s="498"/>
      <c r="IW726" s="498"/>
      <c r="IX726" s="498"/>
      <c r="IY726" s="498"/>
      <c r="IZ726" s="498"/>
      <c r="JA726" s="498"/>
      <c r="JB726" s="498"/>
      <c r="JC726" s="498"/>
      <c r="JD726" s="498"/>
      <c r="JE726" s="498"/>
      <c r="JF726" s="498"/>
      <c r="JG726" s="498"/>
      <c r="JH726" s="498"/>
      <c r="JI726" s="498"/>
      <c r="JJ726" s="498"/>
      <c r="JK726" s="498"/>
      <c r="JL726" s="498"/>
      <c r="JM726" s="498"/>
      <c r="JN726" s="498"/>
      <c r="JO726" s="498"/>
      <c r="JP726" s="498"/>
      <c r="JQ726" s="498"/>
      <c r="JR726" s="498"/>
      <c r="JS726" s="498"/>
      <c r="JT726" s="498"/>
      <c r="JU726" s="498"/>
      <c r="JV726" s="498"/>
      <c r="JW726" s="498"/>
      <c r="JX726" s="498"/>
      <c r="JY726" s="498"/>
      <c r="JZ726" s="498"/>
      <c r="KA726" s="498"/>
      <c r="KB726" s="498"/>
      <c r="KC726" s="498"/>
      <c r="KD726" s="498"/>
      <c r="KE726" s="498"/>
      <c r="KF726" s="498"/>
      <c r="KG726" s="498"/>
      <c r="KH726" s="498"/>
      <c r="KI726" s="498"/>
      <c r="KJ726" s="498"/>
      <c r="KK726" s="498"/>
      <c r="KL726" s="498"/>
      <c r="KM726" s="498"/>
      <c r="KN726" s="498"/>
      <c r="KO726" s="498"/>
      <c r="KP726" s="498"/>
      <c r="KQ726" s="498"/>
      <c r="KR726" s="498"/>
      <c r="KS726" s="498"/>
      <c r="KT726" s="498"/>
      <c r="KU726" s="498"/>
      <c r="KV726" s="498"/>
      <c r="KW726" s="498"/>
      <c r="KX726" s="498"/>
      <c r="KY726" s="498"/>
      <c r="KZ726" s="498"/>
      <c r="LA726" s="498"/>
      <c r="LB726" s="498"/>
      <c r="LC726" s="498"/>
      <c r="LD726" s="498"/>
      <c r="LE726" s="498"/>
      <c r="LF726" s="498"/>
      <c r="LG726" s="498"/>
      <c r="LH726" s="498"/>
      <c r="LI726" s="498"/>
      <c r="LJ726" s="498"/>
      <c r="LK726" s="498"/>
      <c r="LL726" s="498"/>
      <c r="LM726" s="498"/>
      <c r="LN726" s="498"/>
      <c r="LO726" s="498"/>
      <c r="LP726" s="498"/>
      <c r="LQ726" s="498"/>
      <c r="LR726" s="498"/>
      <c r="LS726" s="498"/>
      <c r="LT726" s="498"/>
      <c r="LU726" s="498"/>
      <c r="LV726" s="498"/>
      <c r="LW726" s="498"/>
      <c r="LX726" s="498"/>
      <c r="LY726" s="498"/>
      <c r="LZ726" s="498"/>
      <c r="MA726" s="498"/>
      <c r="MB726" s="498"/>
      <c r="MC726" s="498"/>
      <c r="MD726" s="498"/>
      <c r="ME726" s="498"/>
      <c r="MF726" s="498"/>
      <c r="MG726" s="498"/>
      <c r="MH726" s="498"/>
      <c r="MI726" s="498"/>
      <c r="MJ726" s="498"/>
      <c r="MK726" s="498"/>
      <c r="ML726" s="498"/>
      <c r="MM726" s="498"/>
      <c r="MN726" s="498"/>
      <c r="MO726" s="498"/>
      <c r="MP726" s="498"/>
      <c r="MQ726" s="498"/>
      <c r="MR726" s="498"/>
      <c r="MS726" s="498"/>
      <c r="MT726" s="498"/>
      <c r="MU726" s="498"/>
      <c r="MV726" s="498"/>
      <c r="MW726" s="498"/>
      <c r="MX726" s="498"/>
      <c r="MY726" s="498"/>
      <c r="MZ726" s="498"/>
      <c r="NA726" s="498"/>
      <c r="NB726" s="498"/>
      <c r="NC726" s="498"/>
      <c r="ND726" s="498"/>
      <c r="NE726" s="498"/>
      <c r="NF726" s="498"/>
      <c r="NG726" s="498"/>
      <c r="NH726" s="498"/>
      <c r="NI726" s="498"/>
      <c r="NJ726" s="498"/>
      <c r="NK726" s="498"/>
      <c r="NL726" s="498"/>
      <c r="NM726" s="498"/>
      <c r="NN726" s="498"/>
      <c r="NO726" s="498"/>
      <c r="NP726" s="498"/>
      <c r="NQ726" s="498"/>
      <c r="NR726" s="498"/>
      <c r="NS726" s="498"/>
      <c r="NT726" s="498"/>
      <c r="NU726" s="498"/>
      <c r="NV726" s="498"/>
      <c r="NW726" s="498"/>
      <c r="NX726" s="498"/>
      <c r="NY726" s="498"/>
      <c r="NZ726" s="498"/>
      <c r="OA726" s="498"/>
      <c r="OB726" s="498"/>
      <c r="OC726" s="498"/>
      <c r="OD726" s="498"/>
      <c r="OE726" s="498"/>
      <c r="OF726" s="498"/>
      <c r="OG726" s="498"/>
      <c r="OH726" s="498"/>
      <c r="OI726" s="498"/>
      <c r="OJ726" s="498"/>
      <c r="OK726" s="498"/>
      <c r="OL726" s="498"/>
      <c r="OM726" s="498"/>
      <c r="ON726" s="498"/>
      <c r="OO726" s="498"/>
      <c r="OP726" s="498"/>
      <c r="OQ726" s="498"/>
      <c r="OR726" s="498"/>
      <c r="OS726" s="498"/>
      <c r="OT726" s="498"/>
      <c r="OU726" s="498"/>
      <c r="OV726" s="498"/>
      <c r="OW726" s="498"/>
      <c r="OX726" s="498"/>
      <c r="OY726" s="498"/>
      <c r="OZ726" s="498"/>
      <c r="PA726" s="498"/>
      <c r="PB726" s="498"/>
      <c r="PC726" s="498"/>
      <c r="PD726" s="498"/>
      <c r="PE726" s="498"/>
      <c r="PF726" s="498"/>
      <c r="PG726" s="498"/>
      <c r="PH726" s="498"/>
      <c r="PI726" s="498"/>
      <c r="PJ726" s="498"/>
      <c r="PK726" s="498"/>
      <c r="PL726" s="498"/>
      <c r="PM726" s="498"/>
      <c r="PN726" s="498"/>
      <c r="PO726" s="498"/>
      <c r="PP726" s="498"/>
      <c r="PQ726" s="498"/>
      <c r="PR726" s="498"/>
      <c r="PS726" s="498"/>
      <c r="PT726" s="498"/>
      <c r="PU726" s="498"/>
      <c r="PV726" s="498"/>
      <c r="PW726" s="498"/>
      <c r="PX726" s="498"/>
      <c r="PY726" s="498"/>
      <c r="PZ726" s="498"/>
      <c r="QA726" s="498"/>
      <c r="QB726" s="498"/>
      <c r="QC726" s="498"/>
      <c r="QD726" s="498"/>
      <c r="QE726" s="498"/>
      <c r="QF726" s="498"/>
      <c r="QG726" s="498"/>
      <c r="QH726" s="498"/>
      <c r="QI726" s="498"/>
      <c r="QJ726" s="498"/>
      <c r="QK726" s="498"/>
      <c r="QL726" s="498"/>
      <c r="QM726" s="498"/>
      <c r="QN726" s="498"/>
      <c r="QO726" s="498"/>
      <c r="QP726" s="498"/>
      <c r="QQ726" s="498"/>
      <c r="QR726" s="498"/>
      <c r="QS726" s="498"/>
      <c r="QT726" s="498"/>
      <c r="QU726" s="498"/>
      <c r="QV726" s="498"/>
      <c r="QW726" s="498"/>
      <c r="QX726" s="498"/>
      <c r="QY726" s="498"/>
      <c r="QZ726" s="498"/>
      <c r="RA726" s="498"/>
      <c r="RB726" s="498"/>
      <c r="RC726" s="498"/>
      <c r="RD726" s="498"/>
      <c r="RE726" s="498"/>
      <c r="RF726" s="498"/>
      <c r="RG726" s="498"/>
      <c r="RH726" s="498"/>
      <c r="RI726" s="498"/>
      <c r="RJ726" s="498"/>
      <c r="RK726" s="498"/>
      <c r="RL726" s="498"/>
      <c r="RM726" s="498"/>
      <c r="RN726" s="498"/>
      <c r="RO726" s="498"/>
      <c r="RP726" s="498"/>
      <c r="RQ726" s="498"/>
      <c r="RR726" s="498"/>
      <c r="RS726" s="498"/>
      <c r="RT726" s="498"/>
      <c r="RU726" s="498"/>
      <c r="RV726" s="498"/>
      <c r="RW726" s="498"/>
      <c r="RX726" s="498"/>
      <c r="RY726" s="498"/>
      <c r="RZ726" s="498"/>
      <c r="SA726" s="498"/>
      <c r="SB726" s="498"/>
      <c r="SC726" s="498"/>
      <c r="SD726" s="498"/>
      <c r="SE726" s="498"/>
      <c r="SF726" s="498"/>
      <c r="SG726" s="498"/>
      <c r="SH726" s="498"/>
      <c r="SI726" s="498"/>
      <c r="SJ726" s="498"/>
      <c r="SK726" s="498"/>
      <c r="SL726" s="498"/>
      <c r="SM726" s="498"/>
      <c r="SN726" s="498"/>
      <c r="SO726" s="498"/>
      <c r="SP726" s="498"/>
      <c r="SQ726" s="498"/>
      <c r="SR726" s="498"/>
      <c r="SS726" s="498"/>
      <c r="ST726" s="498"/>
      <c r="SU726" s="498"/>
      <c r="SV726" s="498"/>
      <c r="SW726" s="498"/>
      <c r="SX726" s="498"/>
      <c r="SY726" s="498"/>
      <c r="SZ726" s="498"/>
      <c r="TA726" s="498"/>
      <c r="TB726" s="498"/>
      <c r="TC726" s="498"/>
      <c r="TD726" s="498"/>
      <c r="TE726" s="498"/>
      <c r="TF726" s="498"/>
      <c r="TG726" s="498"/>
      <c r="TH726" s="498"/>
      <c r="TI726" s="498"/>
      <c r="TJ726" s="498"/>
      <c r="TK726" s="498"/>
      <c r="TL726" s="498"/>
      <c r="TM726" s="498"/>
      <c r="TN726" s="498"/>
      <c r="TO726" s="498"/>
      <c r="TP726" s="498"/>
      <c r="TQ726" s="498"/>
      <c r="TR726" s="498"/>
      <c r="TS726" s="498"/>
      <c r="TT726" s="498"/>
      <c r="TU726" s="498"/>
      <c r="TV726" s="498"/>
      <c r="TW726" s="498"/>
      <c r="TX726" s="498"/>
      <c r="TY726" s="498"/>
      <c r="TZ726" s="498"/>
      <c r="UA726" s="498"/>
      <c r="UB726" s="498"/>
      <c r="UC726" s="498"/>
      <c r="UD726" s="498"/>
      <c r="UE726" s="498"/>
      <c r="UF726" s="498"/>
      <c r="UG726" s="498"/>
      <c r="UH726" s="498"/>
      <c r="UI726" s="498"/>
      <c r="UJ726" s="498"/>
      <c r="UK726" s="498"/>
      <c r="UL726" s="498"/>
      <c r="UM726" s="498"/>
      <c r="UN726" s="498"/>
      <c r="UO726" s="498"/>
      <c r="UP726" s="498"/>
      <c r="UQ726" s="498"/>
      <c r="UR726" s="498"/>
      <c r="US726" s="498"/>
      <c r="UT726" s="498"/>
      <c r="UU726" s="498"/>
      <c r="UV726" s="498"/>
      <c r="UW726" s="498"/>
      <c r="UX726" s="498"/>
      <c r="UY726" s="498"/>
      <c r="UZ726" s="498"/>
      <c r="VA726" s="498"/>
      <c r="VB726" s="498"/>
      <c r="VC726" s="498"/>
      <c r="VD726" s="498"/>
      <c r="VE726" s="498"/>
      <c r="VF726" s="498"/>
      <c r="VG726" s="498"/>
      <c r="VH726" s="498"/>
      <c r="VI726" s="498"/>
      <c r="VJ726" s="498"/>
      <c r="VK726" s="498"/>
      <c r="VL726" s="498"/>
      <c r="VM726" s="498"/>
      <c r="VN726" s="498"/>
      <c r="VO726" s="498"/>
      <c r="VP726" s="498"/>
      <c r="VQ726" s="498"/>
      <c r="VR726" s="498"/>
      <c r="VS726" s="498"/>
      <c r="VT726" s="498"/>
      <c r="VU726" s="498"/>
      <c r="VV726" s="498"/>
      <c r="VW726" s="498"/>
      <c r="VX726" s="498"/>
      <c r="VY726" s="498"/>
      <c r="VZ726" s="498"/>
      <c r="WA726" s="498"/>
      <c r="WB726" s="498"/>
      <c r="WC726" s="498"/>
      <c r="WD726" s="498"/>
      <c r="WE726" s="498"/>
      <c r="WF726" s="498"/>
      <c r="WG726" s="498"/>
      <c r="WH726" s="498"/>
      <c r="WI726" s="498"/>
      <c r="WJ726" s="498"/>
      <c r="WK726" s="498"/>
      <c r="WL726" s="498"/>
      <c r="WM726" s="498"/>
      <c r="WN726" s="498"/>
      <c r="WO726" s="498"/>
      <c r="WP726" s="498"/>
      <c r="WQ726" s="498"/>
      <c r="WR726" s="498"/>
      <c r="WS726" s="498"/>
      <c r="WT726" s="498"/>
      <c r="WU726" s="498"/>
      <c r="WV726" s="498"/>
      <c r="WW726" s="498"/>
      <c r="WX726" s="498"/>
      <c r="WY726" s="498"/>
      <c r="WZ726" s="498"/>
      <c r="XA726" s="498"/>
      <c r="XB726" s="498"/>
      <c r="XC726" s="498"/>
      <c r="XD726" s="498"/>
      <c r="XE726" s="498"/>
      <c r="XF726" s="498"/>
      <c r="XG726" s="498"/>
      <c r="XH726" s="498"/>
      <c r="XI726" s="498"/>
      <c r="XJ726" s="498"/>
      <c r="XK726" s="498"/>
      <c r="XL726" s="498"/>
      <c r="XM726" s="498"/>
      <c r="XN726" s="498"/>
      <c r="XO726" s="498"/>
      <c r="XP726" s="498"/>
      <c r="XQ726" s="498"/>
      <c r="XR726" s="498"/>
      <c r="XS726" s="498"/>
      <c r="XT726" s="498"/>
      <c r="XU726" s="498"/>
      <c r="XV726" s="498"/>
      <c r="XW726" s="498"/>
      <c r="XX726" s="498"/>
      <c r="XY726" s="498"/>
      <c r="XZ726" s="498"/>
      <c r="YA726" s="498"/>
      <c r="YB726" s="498"/>
      <c r="YC726" s="498"/>
      <c r="YD726" s="498"/>
      <c r="YE726" s="498"/>
      <c r="YF726" s="498"/>
      <c r="YG726" s="498"/>
      <c r="YH726" s="498"/>
      <c r="YI726" s="498"/>
      <c r="YJ726" s="498"/>
      <c r="YK726" s="498"/>
      <c r="YL726" s="498"/>
      <c r="YM726" s="498"/>
      <c r="YN726" s="498"/>
      <c r="YO726" s="498"/>
      <c r="YP726" s="498"/>
      <c r="YQ726" s="498"/>
      <c r="YR726" s="498"/>
      <c r="YS726" s="498"/>
      <c r="YT726" s="498"/>
      <c r="YU726" s="498"/>
      <c r="YV726" s="498"/>
      <c r="YW726" s="498"/>
      <c r="YX726" s="498"/>
      <c r="YY726" s="498"/>
      <c r="YZ726" s="498"/>
      <c r="ZA726" s="498"/>
      <c r="ZB726" s="498"/>
      <c r="ZC726" s="498"/>
      <c r="ZD726" s="498"/>
      <c r="ZE726" s="498"/>
      <c r="ZF726" s="498"/>
      <c r="ZG726" s="498"/>
      <c r="ZH726" s="498"/>
      <c r="ZI726" s="498"/>
      <c r="ZJ726" s="498"/>
      <c r="ZK726" s="498"/>
      <c r="ZL726" s="498"/>
      <c r="ZM726" s="498"/>
      <c r="ZN726" s="498"/>
      <c r="ZO726" s="498"/>
      <c r="ZP726" s="498"/>
      <c r="ZQ726" s="498"/>
      <c r="ZR726" s="498"/>
      <c r="ZS726" s="498"/>
      <c r="ZT726" s="498"/>
      <c r="ZU726" s="498"/>
      <c r="ZV726" s="498"/>
      <c r="ZW726" s="498"/>
      <c r="ZX726" s="498"/>
      <c r="ZY726" s="498"/>
      <c r="ZZ726" s="498"/>
      <c r="AAA726" s="498"/>
      <c r="AAB726" s="498"/>
      <c r="AAC726" s="498"/>
      <c r="AAD726" s="498"/>
      <c r="AAE726" s="498"/>
      <c r="AAF726" s="498"/>
      <c r="AAG726" s="498"/>
      <c r="AAH726" s="498"/>
      <c r="AAI726" s="498"/>
      <c r="AAJ726" s="498"/>
      <c r="AAK726" s="498"/>
      <c r="AAL726" s="498"/>
      <c r="AAM726" s="498"/>
      <c r="AAN726" s="498"/>
      <c r="AAO726" s="498"/>
      <c r="AAP726" s="498"/>
      <c r="AAQ726" s="498"/>
      <c r="AAR726" s="498"/>
      <c r="AAS726" s="498"/>
      <c r="AAT726" s="498"/>
      <c r="AAU726" s="498"/>
      <c r="AAV726" s="498"/>
      <c r="AAW726" s="498"/>
      <c r="AAX726" s="498"/>
      <c r="AAY726" s="498"/>
      <c r="AAZ726" s="498"/>
      <c r="ABA726" s="498"/>
      <c r="ABB726" s="498"/>
      <c r="ABC726" s="498"/>
      <c r="ABD726" s="498"/>
      <c r="ABE726" s="498"/>
      <c r="ABF726" s="498"/>
      <c r="ABG726" s="498"/>
      <c r="ABH726" s="498"/>
      <c r="ABI726" s="498"/>
      <c r="ABJ726" s="498"/>
      <c r="ABK726" s="498"/>
      <c r="ABL726" s="498"/>
      <c r="ABM726" s="498"/>
      <c r="ABN726" s="498"/>
      <c r="ABO726" s="498"/>
      <c r="ABP726" s="498"/>
      <c r="ABQ726" s="498"/>
      <c r="ABR726" s="498"/>
      <c r="ABS726" s="498"/>
      <c r="ABT726" s="498"/>
      <c r="ABU726" s="498"/>
      <c r="ABV726" s="498"/>
      <c r="ABW726" s="498"/>
      <c r="ABX726" s="498"/>
      <c r="ABY726" s="498"/>
      <c r="ABZ726" s="498"/>
      <c r="ACA726" s="498"/>
      <c r="ACB726" s="498"/>
      <c r="ACC726" s="498"/>
      <c r="ACD726" s="498"/>
      <c r="ACE726" s="498"/>
      <c r="ACF726" s="498"/>
      <c r="ACG726" s="498"/>
      <c r="ACH726" s="498"/>
      <c r="ACI726" s="498"/>
      <c r="ACJ726" s="498"/>
      <c r="ACK726" s="498"/>
      <c r="ACL726" s="498"/>
      <c r="ACM726" s="498"/>
      <c r="ACN726" s="498"/>
      <c r="ACO726" s="498"/>
      <c r="ACP726" s="498"/>
      <c r="ACQ726" s="498"/>
      <c r="ACR726" s="498"/>
      <c r="ACS726" s="498"/>
      <c r="ACT726" s="498"/>
      <c r="ACU726" s="498"/>
      <c r="ACV726" s="498"/>
      <c r="ACW726" s="498"/>
      <c r="ACX726" s="498"/>
      <c r="ACY726" s="498"/>
      <c r="ACZ726" s="498"/>
      <c r="ADA726" s="498"/>
      <c r="ADB726" s="498"/>
      <c r="ADC726" s="498"/>
      <c r="ADD726" s="498"/>
      <c r="ADE726" s="498"/>
      <c r="ADF726" s="498"/>
      <c r="ADG726" s="498"/>
      <c r="ADH726" s="498"/>
      <c r="ADI726" s="498"/>
      <c r="ADJ726" s="498"/>
      <c r="ADK726" s="498"/>
      <c r="ADL726" s="498"/>
      <c r="ADM726" s="498"/>
      <c r="ADN726" s="498"/>
      <c r="ADO726" s="498"/>
      <c r="ADP726" s="498"/>
      <c r="ADQ726" s="498"/>
      <c r="ADR726" s="498"/>
      <c r="ADS726" s="498"/>
      <c r="ADT726" s="498"/>
      <c r="ADU726" s="498"/>
      <c r="ADV726" s="498"/>
      <c r="ADW726" s="498"/>
      <c r="ADX726" s="498"/>
      <c r="ADY726" s="498"/>
      <c r="ADZ726" s="498"/>
      <c r="AEA726" s="498"/>
      <c r="AEB726" s="498"/>
      <c r="AEC726" s="498"/>
      <c r="AED726" s="498"/>
      <c r="AEE726" s="498"/>
      <c r="AEF726" s="498"/>
      <c r="AEG726" s="498"/>
      <c r="AEH726" s="498"/>
      <c r="AEI726" s="498"/>
      <c r="AEJ726" s="498"/>
      <c r="AEK726" s="498"/>
      <c r="AEL726" s="498"/>
      <c r="AEM726" s="498"/>
      <c r="AEN726" s="498"/>
      <c r="AEO726" s="498"/>
      <c r="AEP726" s="498"/>
      <c r="AEQ726" s="498"/>
      <c r="AER726" s="498"/>
      <c r="AES726" s="498"/>
      <c r="AET726" s="498"/>
      <c r="AEU726" s="498"/>
      <c r="AEV726" s="498"/>
      <c r="AEW726" s="498"/>
      <c r="AEX726" s="498"/>
      <c r="AEY726" s="498"/>
      <c r="AEZ726" s="498"/>
      <c r="AFA726" s="498"/>
      <c r="AFB726" s="498"/>
      <c r="AFC726" s="498"/>
      <c r="AFD726" s="498"/>
      <c r="AFE726" s="498"/>
      <c r="AFF726" s="498"/>
      <c r="AFG726" s="498"/>
      <c r="AFH726" s="498"/>
      <c r="AFI726" s="498"/>
      <c r="AFJ726" s="498"/>
      <c r="AFK726" s="498"/>
      <c r="AFL726" s="498"/>
      <c r="AFM726" s="498"/>
      <c r="AFN726" s="498"/>
      <c r="AFO726" s="498"/>
      <c r="AFP726" s="498"/>
      <c r="AFQ726" s="498"/>
      <c r="AFR726" s="498"/>
      <c r="AFS726" s="498"/>
      <c r="AFT726" s="498"/>
      <c r="AFU726" s="498"/>
      <c r="AFV726" s="498"/>
      <c r="AFW726" s="498"/>
      <c r="AFX726" s="498"/>
      <c r="AFY726" s="498"/>
      <c r="AFZ726" s="498"/>
      <c r="AGA726" s="498"/>
      <c r="AGB726" s="498"/>
      <c r="AGC726" s="498"/>
      <c r="AGD726" s="498"/>
      <c r="AGE726" s="498"/>
      <c r="AGF726" s="498"/>
      <c r="AGG726" s="498"/>
      <c r="AGH726" s="498"/>
      <c r="AGI726" s="498"/>
      <c r="AGJ726" s="498"/>
      <c r="AGK726" s="498"/>
      <c r="AGL726" s="498"/>
      <c r="AGM726" s="498"/>
      <c r="AGN726" s="498"/>
      <c r="AGO726" s="498"/>
      <c r="AGP726" s="498"/>
      <c r="AGQ726" s="498"/>
      <c r="AGR726" s="498"/>
      <c r="AGS726" s="498"/>
      <c r="AGT726" s="498"/>
      <c r="AGU726" s="498"/>
      <c r="AGV726" s="498"/>
      <c r="AGW726" s="498"/>
      <c r="AGX726" s="498"/>
      <c r="AGY726" s="498"/>
      <c r="AGZ726" s="498"/>
      <c r="AHA726" s="498"/>
      <c r="AHB726" s="498"/>
      <c r="AHC726" s="498"/>
      <c r="AHD726" s="498"/>
      <c r="AHE726" s="498"/>
      <c r="AHF726" s="498"/>
      <c r="AHG726" s="498"/>
      <c r="AHH726" s="498"/>
      <c r="AHI726" s="498"/>
      <c r="AHJ726" s="498"/>
      <c r="AHK726" s="498"/>
      <c r="AHL726" s="498"/>
      <c r="AHM726" s="498"/>
      <c r="AHN726" s="498"/>
      <c r="AHO726" s="498"/>
      <c r="AHP726" s="498"/>
      <c r="AHQ726" s="498"/>
      <c r="AHR726" s="498"/>
      <c r="AHS726" s="498"/>
      <c r="AHT726" s="498"/>
      <c r="AHU726" s="498"/>
      <c r="AHV726" s="498"/>
      <c r="AHW726" s="498"/>
      <c r="AHX726" s="498"/>
      <c r="AHY726" s="498"/>
      <c r="AHZ726" s="498"/>
      <c r="AIA726" s="498"/>
      <c r="AIB726" s="498"/>
      <c r="AIC726" s="498"/>
      <c r="AID726" s="498"/>
      <c r="AIE726" s="498"/>
      <c r="AIF726" s="498"/>
      <c r="AIG726" s="498"/>
      <c r="AIH726" s="498"/>
      <c r="AII726" s="498"/>
      <c r="AIJ726" s="498"/>
      <c r="AIK726" s="498"/>
      <c r="AIL726" s="498"/>
      <c r="AIM726" s="498"/>
      <c r="AIN726" s="498"/>
      <c r="AIO726" s="498"/>
      <c r="AIP726" s="498"/>
      <c r="AIQ726" s="498"/>
      <c r="AIR726" s="498"/>
      <c r="AIS726" s="498"/>
      <c r="AIT726" s="498"/>
      <c r="AIU726" s="498"/>
      <c r="AIV726" s="498"/>
      <c r="AIW726" s="498"/>
      <c r="AIX726" s="498"/>
      <c r="AIY726" s="498"/>
      <c r="AIZ726" s="498"/>
      <c r="AJA726" s="498"/>
      <c r="AJB726" s="498"/>
      <c r="AJC726" s="498"/>
      <c r="AJD726" s="498"/>
      <c r="AJE726" s="498"/>
      <c r="AJF726" s="498"/>
      <c r="AJG726" s="498"/>
      <c r="AJH726" s="498"/>
      <c r="AJI726" s="498"/>
      <c r="AJJ726" s="498"/>
      <c r="AJK726" s="498"/>
      <c r="AJL726" s="498"/>
      <c r="AJM726" s="498"/>
      <c r="AJN726" s="498"/>
      <c r="AJO726" s="498"/>
      <c r="AJP726" s="498"/>
      <c r="AJQ726" s="498"/>
      <c r="AJR726" s="498"/>
      <c r="AJS726" s="498"/>
      <c r="AJT726" s="498"/>
      <c r="AJU726" s="498"/>
      <c r="AJV726" s="498"/>
      <c r="AJW726" s="498"/>
      <c r="AJX726" s="498"/>
      <c r="AJY726" s="498"/>
      <c r="AJZ726" s="498"/>
      <c r="AKA726" s="498"/>
      <c r="AKB726" s="498"/>
      <c r="AKC726" s="498"/>
      <c r="AKD726" s="498"/>
      <c r="AKE726" s="498"/>
      <c r="AKF726" s="498"/>
      <c r="AKG726" s="498"/>
      <c r="AKH726" s="498"/>
      <c r="AKI726" s="498"/>
      <c r="AKJ726" s="498"/>
      <c r="AKK726" s="498"/>
      <c r="AKL726" s="498"/>
      <c r="AKM726" s="498"/>
      <c r="AKN726" s="498"/>
      <c r="AKO726" s="498"/>
      <c r="AKP726" s="498"/>
      <c r="AKQ726" s="498"/>
      <c r="AKR726" s="498"/>
      <c r="AKS726" s="498"/>
      <c r="AKT726" s="498"/>
      <c r="AKU726" s="498"/>
      <c r="AKV726" s="498"/>
      <c r="AKW726" s="498"/>
      <c r="AKX726" s="498"/>
      <c r="AKY726" s="498"/>
      <c r="AKZ726" s="498"/>
      <c r="ALA726" s="498"/>
      <c r="ALB726" s="498"/>
      <c r="ALC726" s="498"/>
      <c r="ALD726" s="498"/>
      <c r="ALE726" s="498"/>
      <c r="ALF726" s="498"/>
      <c r="ALG726" s="498"/>
      <c r="ALH726" s="498"/>
      <c r="ALI726" s="498"/>
      <c r="ALJ726" s="498"/>
      <c r="ALK726" s="498"/>
      <c r="ALL726" s="498"/>
      <c r="ALM726" s="498"/>
      <c r="ALN726" s="498"/>
      <c r="ALO726" s="498"/>
      <c r="ALP726" s="498"/>
      <c r="ALQ726" s="498"/>
      <c r="ALR726" s="498"/>
      <c r="ALS726" s="498"/>
      <c r="ALT726" s="498"/>
      <c r="ALU726" s="498"/>
      <c r="ALV726" s="498"/>
      <c r="ALW726" s="498"/>
      <c r="ALX726" s="498"/>
      <c r="ALY726" s="498"/>
      <c r="ALZ726" s="498"/>
      <c r="AMA726" s="498"/>
      <c r="AMB726" s="498"/>
      <c r="AMC726" s="498"/>
      <c r="AMD726" s="498"/>
      <c r="AME726" s="498"/>
      <c r="AMF726" s="498"/>
      <c r="AMG726" s="498"/>
      <c r="AMH726" s="498"/>
      <c r="AMI726" s="498"/>
      <c r="AMJ726" s="498"/>
      <c r="AMK726" s="498"/>
    </row>
    <row r="727" spans="1:1025" s="499" customFormat="1" x14ac:dyDescent="0.25">
      <c r="A727" s="498"/>
      <c r="B727" s="423" t="s">
        <v>496</v>
      </c>
      <c r="C727" s="423"/>
      <c r="D727" s="423"/>
      <c r="E727" s="424" t="s">
        <v>12</v>
      </c>
      <c r="F727" s="425">
        <v>1</v>
      </c>
      <c r="G727" s="426">
        <v>90</v>
      </c>
      <c r="H727" s="426">
        <f>G727*F727</f>
        <v>90</v>
      </c>
      <c r="I727" s="498"/>
      <c r="J727" s="498"/>
      <c r="K727" s="498"/>
      <c r="L727" s="498"/>
      <c r="M727" s="498"/>
      <c r="N727" s="498"/>
      <c r="O727" s="498"/>
      <c r="P727" s="498"/>
      <c r="Q727" s="498"/>
      <c r="R727" s="498"/>
      <c r="S727" s="498"/>
      <c r="T727" s="498"/>
      <c r="U727" s="498"/>
      <c r="V727" s="498"/>
      <c r="W727" s="498"/>
      <c r="X727" s="498"/>
      <c r="Y727" s="498"/>
      <c r="Z727" s="498"/>
      <c r="AA727" s="498"/>
      <c r="AB727" s="498"/>
      <c r="AC727" s="498"/>
      <c r="AD727" s="498"/>
      <c r="AE727" s="498"/>
      <c r="AF727" s="498"/>
      <c r="AG727" s="498"/>
      <c r="AH727" s="498"/>
      <c r="AI727" s="498"/>
      <c r="AJ727" s="498"/>
      <c r="AK727" s="498"/>
      <c r="AL727" s="498"/>
      <c r="AM727" s="498"/>
      <c r="AN727" s="498"/>
      <c r="AO727" s="498"/>
      <c r="AP727" s="498"/>
      <c r="AQ727" s="498"/>
      <c r="AR727" s="498"/>
      <c r="AS727" s="498"/>
      <c r="AT727" s="498"/>
      <c r="AU727" s="498"/>
      <c r="AV727" s="498"/>
      <c r="AW727" s="498"/>
      <c r="AX727" s="498"/>
      <c r="AY727" s="498"/>
      <c r="AZ727" s="498"/>
      <c r="BA727" s="498"/>
      <c r="BB727" s="498"/>
      <c r="BC727" s="498"/>
      <c r="BD727" s="498"/>
      <c r="BE727" s="498"/>
      <c r="BF727" s="498"/>
      <c r="BG727" s="498"/>
      <c r="BH727" s="498"/>
      <c r="BI727" s="498"/>
      <c r="BJ727" s="498"/>
      <c r="BK727" s="498"/>
      <c r="BL727" s="498"/>
      <c r="BM727" s="498"/>
      <c r="BN727" s="498"/>
      <c r="BO727" s="498"/>
      <c r="BP727" s="498"/>
      <c r="BQ727" s="498"/>
      <c r="BR727" s="498"/>
      <c r="BS727" s="498"/>
      <c r="BT727" s="498"/>
      <c r="BU727" s="498"/>
      <c r="BV727" s="498"/>
      <c r="BW727" s="498"/>
      <c r="BX727" s="498"/>
      <c r="BY727" s="498"/>
      <c r="BZ727" s="498"/>
      <c r="CA727" s="498"/>
      <c r="CB727" s="498"/>
      <c r="CC727" s="498"/>
      <c r="CD727" s="498"/>
      <c r="CE727" s="498"/>
      <c r="CF727" s="498"/>
      <c r="CG727" s="498"/>
      <c r="CH727" s="498"/>
      <c r="CI727" s="498"/>
      <c r="CJ727" s="498"/>
      <c r="CK727" s="498"/>
      <c r="CL727" s="498"/>
      <c r="CM727" s="498"/>
      <c r="CN727" s="498"/>
      <c r="CO727" s="498"/>
      <c r="CP727" s="498"/>
      <c r="CQ727" s="498"/>
      <c r="CR727" s="498"/>
      <c r="CS727" s="498"/>
      <c r="CT727" s="498"/>
      <c r="CU727" s="498"/>
      <c r="CV727" s="498"/>
      <c r="CW727" s="498"/>
      <c r="CX727" s="498"/>
      <c r="CY727" s="498"/>
      <c r="CZ727" s="498"/>
      <c r="DA727" s="498"/>
      <c r="DB727" s="498"/>
      <c r="DC727" s="498"/>
      <c r="DD727" s="498"/>
      <c r="DE727" s="498"/>
      <c r="DF727" s="498"/>
      <c r="DG727" s="498"/>
      <c r="DH727" s="498"/>
      <c r="DI727" s="498"/>
      <c r="DJ727" s="498"/>
      <c r="DK727" s="498"/>
      <c r="DL727" s="498"/>
      <c r="DM727" s="498"/>
      <c r="DN727" s="498"/>
      <c r="DO727" s="498"/>
      <c r="DP727" s="498"/>
      <c r="DQ727" s="498"/>
      <c r="DR727" s="498"/>
      <c r="DS727" s="498"/>
      <c r="DT727" s="498"/>
      <c r="DU727" s="498"/>
      <c r="DV727" s="498"/>
      <c r="DW727" s="498"/>
      <c r="DX727" s="498"/>
      <c r="DY727" s="498"/>
      <c r="DZ727" s="498"/>
      <c r="EA727" s="498"/>
      <c r="EB727" s="498"/>
      <c r="EC727" s="498"/>
      <c r="ED727" s="498"/>
      <c r="EE727" s="498"/>
      <c r="EF727" s="498"/>
      <c r="EG727" s="498"/>
      <c r="EH727" s="498"/>
      <c r="EI727" s="498"/>
      <c r="EJ727" s="498"/>
      <c r="EK727" s="498"/>
      <c r="EL727" s="498"/>
      <c r="EM727" s="498"/>
      <c r="EN727" s="498"/>
      <c r="EO727" s="498"/>
      <c r="EP727" s="498"/>
      <c r="EQ727" s="498"/>
      <c r="ER727" s="498"/>
      <c r="ES727" s="498"/>
      <c r="ET727" s="498"/>
      <c r="EU727" s="498"/>
      <c r="EV727" s="498"/>
      <c r="EW727" s="498"/>
      <c r="EX727" s="498"/>
      <c r="EY727" s="498"/>
      <c r="EZ727" s="498"/>
      <c r="FA727" s="498"/>
      <c r="FB727" s="498"/>
      <c r="FC727" s="498"/>
      <c r="FD727" s="498"/>
      <c r="FE727" s="498"/>
      <c r="FF727" s="498"/>
      <c r="FG727" s="498"/>
      <c r="FH727" s="498"/>
      <c r="FI727" s="498"/>
      <c r="FJ727" s="498"/>
      <c r="FK727" s="498"/>
      <c r="FL727" s="498"/>
      <c r="FM727" s="498"/>
      <c r="FN727" s="498"/>
      <c r="FO727" s="498"/>
      <c r="FP727" s="498"/>
      <c r="FQ727" s="498"/>
      <c r="FR727" s="498"/>
      <c r="FS727" s="498"/>
      <c r="FT727" s="498"/>
      <c r="FU727" s="498"/>
      <c r="FV727" s="498"/>
      <c r="FW727" s="498"/>
      <c r="FX727" s="498"/>
      <c r="FY727" s="498"/>
      <c r="FZ727" s="498"/>
      <c r="GA727" s="498"/>
      <c r="GB727" s="498"/>
      <c r="GC727" s="498"/>
      <c r="GD727" s="498"/>
      <c r="GE727" s="498"/>
      <c r="GF727" s="498"/>
      <c r="GG727" s="498"/>
      <c r="GH727" s="498"/>
      <c r="GI727" s="498"/>
      <c r="GJ727" s="498"/>
      <c r="GK727" s="498"/>
      <c r="GL727" s="498"/>
      <c r="GM727" s="498"/>
      <c r="GN727" s="498"/>
      <c r="GO727" s="498"/>
      <c r="GP727" s="498"/>
      <c r="GQ727" s="498"/>
      <c r="GR727" s="498"/>
      <c r="GS727" s="498"/>
      <c r="GT727" s="498"/>
      <c r="GU727" s="498"/>
      <c r="GV727" s="498"/>
      <c r="GW727" s="498"/>
      <c r="GX727" s="498"/>
      <c r="GY727" s="498"/>
      <c r="GZ727" s="498"/>
      <c r="HA727" s="498"/>
      <c r="HB727" s="498"/>
      <c r="HC727" s="498"/>
      <c r="HD727" s="498"/>
      <c r="HE727" s="498"/>
      <c r="HF727" s="498"/>
      <c r="HG727" s="498"/>
      <c r="HH727" s="498"/>
      <c r="HI727" s="498"/>
      <c r="HJ727" s="498"/>
      <c r="HK727" s="498"/>
      <c r="HL727" s="498"/>
      <c r="HM727" s="498"/>
      <c r="HN727" s="498"/>
      <c r="HO727" s="498"/>
      <c r="HP727" s="498"/>
      <c r="HQ727" s="498"/>
      <c r="HR727" s="498"/>
      <c r="HS727" s="498"/>
      <c r="HT727" s="498"/>
      <c r="HU727" s="498"/>
      <c r="HV727" s="498"/>
      <c r="HW727" s="498"/>
      <c r="HX727" s="498"/>
      <c r="HY727" s="498"/>
      <c r="HZ727" s="498"/>
      <c r="IA727" s="498"/>
      <c r="IB727" s="498"/>
      <c r="IC727" s="498"/>
      <c r="ID727" s="498"/>
      <c r="IE727" s="498"/>
      <c r="IF727" s="498"/>
      <c r="IG727" s="498"/>
      <c r="IH727" s="498"/>
      <c r="II727" s="498"/>
      <c r="IJ727" s="498"/>
      <c r="IK727" s="498"/>
      <c r="IL727" s="498"/>
      <c r="IM727" s="498"/>
      <c r="IN727" s="498"/>
      <c r="IO727" s="498"/>
      <c r="IP727" s="498"/>
      <c r="IQ727" s="498"/>
      <c r="IR727" s="498"/>
      <c r="IS727" s="498"/>
      <c r="IT727" s="498"/>
      <c r="IU727" s="498"/>
      <c r="IV727" s="498"/>
      <c r="IW727" s="498"/>
      <c r="IX727" s="498"/>
      <c r="IY727" s="498"/>
      <c r="IZ727" s="498"/>
      <c r="JA727" s="498"/>
      <c r="JB727" s="498"/>
      <c r="JC727" s="498"/>
      <c r="JD727" s="498"/>
      <c r="JE727" s="498"/>
      <c r="JF727" s="498"/>
      <c r="JG727" s="498"/>
      <c r="JH727" s="498"/>
      <c r="JI727" s="498"/>
      <c r="JJ727" s="498"/>
      <c r="JK727" s="498"/>
      <c r="JL727" s="498"/>
      <c r="JM727" s="498"/>
      <c r="JN727" s="498"/>
      <c r="JO727" s="498"/>
      <c r="JP727" s="498"/>
      <c r="JQ727" s="498"/>
      <c r="JR727" s="498"/>
      <c r="JS727" s="498"/>
      <c r="JT727" s="498"/>
      <c r="JU727" s="498"/>
      <c r="JV727" s="498"/>
      <c r="JW727" s="498"/>
      <c r="JX727" s="498"/>
      <c r="JY727" s="498"/>
      <c r="JZ727" s="498"/>
      <c r="KA727" s="498"/>
      <c r="KB727" s="498"/>
      <c r="KC727" s="498"/>
      <c r="KD727" s="498"/>
      <c r="KE727" s="498"/>
      <c r="KF727" s="498"/>
      <c r="KG727" s="498"/>
      <c r="KH727" s="498"/>
      <c r="KI727" s="498"/>
      <c r="KJ727" s="498"/>
      <c r="KK727" s="498"/>
      <c r="KL727" s="498"/>
      <c r="KM727" s="498"/>
      <c r="KN727" s="498"/>
      <c r="KO727" s="498"/>
      <c r="KP727" s="498"/>
      <c r="KQ727" s="498"/>
      <c r="KR727" s="498"/>
      <c r="KS727" s="498"/>
      <c r="KT727" s="498"/>
      <c r="KU727" s="498"/>
      <c r="KV727" s="498"/>
      <c r="KW727" s="498"/>
      <c r="KX727" s="498"/>
      <c r="KY727" s="498"/>
      <c r="KZ727" s="498"/>
      <c r="LA727" s="498"/>
      <c r="LB727" s="498"/>
      <c r="LC727" s="498"/>
      <c r="LD727" s="498"/>
      <c r="LE727" s="498"/>
      <c r="LF727" s="498"/>
      <c r="LG727" s="498"/>
      <c r="LH727" s="498"/>
      <c r="LI727" s="498"/>
      <c r="LJ727" s="498"/>
      <c r="LK727" s="498"/>
      <c r="LL727" s="498"/>
      <c r="LM727" s="498"/>
      <c r="LN727" s="498"/>
      <c r="LO727" s="498"/>
      <c r="LP727" s="498"/>
      <c r="LQ727" s="498"/>
      <c r="LR727" s="498"/>
      <c r="LS727" s="498"/>
      <c r="LT727" s="498"/>
      <c r="LU727" s="498"/>
      <c r="LV727" s="498"/>
      <c r="LW727" s="498"/>
      <c r="LX727" s="498"/>
      <c r="LY727" s="498"/>
      <c r="LZ727" s="498"/>
      <c r="MA727" s="498"/>
      <c r="MB727" s="498"/>
      <c r="MC727" s="498"/>
      <c r="MD727" s="498"/>
      <c r="ME727" s="498"/>
      <c r="MF727" s="498"/>
      <c r="MG727" s="498"/>
      <c r="MH727" s="498"/>
      <c r="MI727" s="498"/>
      <c r="MJ727" s="498"/>
      <c r="MK727" s="498"/>
      <c r="ML727" s="498"/>
      <c r="MM727" s="498"/>
      <c r="MN727" s="498"/>
      <c r="MO727" s="498"/>
      <c r="MP727" s="498"/>
      <c r="MQ727" s="498"/>
      <c r="MR727" s="498"/>
      <c r="MS727" s="498"/>
      <c r="MT727" s="498"/>
      <c r="MU727" s="498"/>
      <c r="MV727" s="498"/>
      <c r="MW727" s="498"/>
      <c r="MX727" s="498"/>
      <c r="MY727" s="498"/>
      <c r="MZ727" s="498"/>
      <c r="NA727" s="498"/>
      <c r="NB727" s="498"/>
      <c r="NC727" s="498"/>
      <c r="ND727" s="498"/>
      <c r="NE727" s="498"/>
      <c r="NF727" s="498"/>
      <c r="NG727" s="498"/>
      <c r="NH727" s="498"/>
      <c r="NI727" s="498"/>
      <c r="NJ727" s="498"/>
      <c r="NK727" s="498"/>
      <c r="NL727" s="498"/>
      <c r="NM727" s="498"/>
      <c r="NN727" s="498"/>
      <c r="NO727" s="498"/>
      <c r="NP727" s="498"/>
      <c r="NQ727" s="498"/>
      <c r="NR727" s="498"/>
      <c r="NS727" s="498"/>
      <c r="NT727" s="498"/>
      <c r="NU727" s="498"/>
      <c r="NV727" s="498"/>
      <c r="NW727" s="498"/>
      <c r="NX727" s="498"/>
      <c r="NY727" s="498"/>
      <c r="NZ727" s="498"/>
      <c r="OA727" s="498"/>
      <c r="OB727" s="498"/>
      <c r="OC727" s="498"/>
      <c r="OD727" s="498"/>
      <c r="OE727" s="498"/>
      <c r="OF727" s="498"/>
      <c r="OG727" s="498"/>
      <c r="OH727" s="498"/>
      <c r="OI727" s="498"/>
      <c r="OJ727" s="498"/>
      <c r="OK727" s="498"/>
      <c r="OL727" s="498"/>
      <c r="OM727" s="498"/>
      <c r="ON727" s="498"/>
      <c r="OO727" s="498"/>
      <c r="OP727" s="498"/>
      <c r="OQ727" s="498"/>
      <c r="OR727" s="498"/>
      <c r="OS727" s="498"/>
      <c r="OT727" s="498"/>
      <c r="OU727" s="498"/>
      <c r="OV727" s="498"/>
      <c r="OW727" s="498"/>
      <c r="OX727" s="498"/>
      <c r="OY727" s="498"/>
      <c r="OZ727" s="498"/>
      <c r="PA727" s="498"/>
      <c r="PB727" s="498"/>
      <c r="PC727" s="498"/>
      <c r="PD727" s="498"/>
      <c r="PE727" s="498"/>
      <c r="PF727" s="498"/>
      <c r="PG727" s="498"/>
      <c r="PH727" s="498"/>
      <c r="PI727" s="498"/>
      <c r="PJ727" s="498"/>
      <c r="PK727" s="498"/>
      <c r="PL727" s="498"/>
      <c r="PM727" s="498"/>
      <c r="PN727" s="498"/>
      <c r="PO727" s="498"/>
      <c r="PP727" s="498"/>
      <c r="PQ727" s="498"/>
      <c r="PR727" s="498"/>
      <c r="PS727" s="498"/>
      <c r="PT727" s="498"/>
      <c r="PU727" s="498"/>
      <c r="PV727" s="498"/>
      <c r="PW727" s="498"/>
      <c r="PX727" s="498"/>
      <c r="PY727" s="498"/>
      <c r="PZ727" s="498"/>
      <c r="QA727" s="498"/>
      <c r="QB727" s="498"/>
      <c r="QC727" s="498"/>
      <c r="QD727" s="498"/>
      <c r="QE727" s="498"/>
      <c r="QF727" s="498"/>
      <c r="QG727" s="498"/>
      <c r="QH727" s="498"/>
      <c r="QI727" s="498"/>
      <c r="QJ727" s="498"/>
      <c r="QK727" s="498"/>
      <c r="QL727" s="498"/>
      <c r="QM727" s="498"/>
      <c r="QN727" s="498"/>
      <c r="QO727" s="498"/>
      <c r="QP727" s="498"/>
      <c r="QQ727" s="498"/>
      <c r="QR727" s="498"/>
      <c r="QS727" s="498"/>
      <c r="QT727" s="498"/>
      <c r="QU727" s="498"/>
      <c r="QV727" s="498"/>
      <c r="QW727" s="498"/>
      <c r="QX727" s="498"/>
      <c r="QY727" s="498"/>
      <c r="QZ727" s="498"/>
      <c r="RA727" s="498"/>
      <c r="RB727" s="498"/>
      <c r="RC727" s="498"/>
      <c r="RD727" s="498"/>
      <c r="RE727" s="498"/>
      <c r="RF727" s="498"/>
      <c r="RG727" s="498"/>
      <c r="RH727" s="498"/>
      <c r="RI727" s="498"/>
      <c r="RJ727" s="498"/>
      <c r="RK727" s="498"/>
      <c r="RL727" s="498"/>
      <c r="RM727" s="498"/>
      <c r="RN727" s="498"/>
      <c r="RO727" s="498"/>
      <c r="RP727" s="498"/>
      <c r="RQ727" s="498"/>
      <c r="RR727" s="498"/>
      <c r="RS727" s="498"/>
      <c r="RT727" s="498"/>
      <c r="RU727" s="498"/>
      <c r="RV727" s="498"/>
      <c r="RW727" s="498"/>
      <c r="RX727" s="498"/>
      <c r="RY727" s="498"/>
      <c r="RZ727" s="498"/>
      <c r="SA727" s="498"/>
      <c r="SB727" s="498"/>
      <c r="SC727" s="498"/>
      <c r="SD727" s="498"/>
      <c r="SE727" s="498"/>
      <c r="SF727" s="498"/>
      <c r="SG727" s="498"/>
      <c r="SH727" s="498"/>
      <c r="SI727" s="498"/>
      <c r="SJ727" s="498"/>
      <c r="SK727" s="498"/>
      <c r="SL727" s="498"/>
      <c r="SM727" s="498"/>
      <c r="SN727" s="498"/>
      <c r="SO727" s="498"/>
      <c r="SP727" s="498"/>
      <c r="SQ727" s="498"/>
      <c r="SR727" s="498"/>
      <c r="SS727" s="498"/>
      <c r="ST727" s="498"/>
      <c r="SU727" s="498"/>
      <c r="SV727" s="498"/>
      <c r="SW727" s="498"/>
      <c r="SX727" s="498"/>
      <c r="SY727" s="498"/>
      <c r="SZ727" s="498"/>
      <c r="TA727" s="498"/>
      <c r="TB727" s="498"/>
      <c r="TC727" s="498"/>
      <c r="TD727" s="498"/>
      <c r="TE727" s="498"/>
      <c r="TF727" s="498"/>
      <c r="TG727" s="498"/>
      <c r="TH727" s="498"/>
      <c r="TI727" s="498"/>
      <c r="TJ727" s="498"/>
      <c r="TK727" s="498"/>
      <c r="TL727" s="498"/>
      <c r="TM727" s="498"/>
      <c r="TN727" s="498"/>
      <c r="TO727" s="498"/>
      <c r="TP727" s="498"/>
      <c r="TQ727" s="498"/>
      <c r="TR727" s="498"/>
      <c r="TS727" s="498"/>
      <c r="TT727" s="498"/>
      <c r="TU727" s="498"/>
      <c r="TV727" s="498"/>
      <c r="TW727" s="498"/>
      <c r="TX727" s="498"/>
      <c r="TY727" s="498"/>
      <c r="TZ727" s="498"/>
      <c r="UA727" s="498"/>
      <c r="UB727" s="498"/>
      <c r="UC727" s="498"/>
      <c r="UD727" s="498"/>
      <c r="UE727" s="498"/>
      <c r="UF727" s="498"/>
      <c r="UG727" s="498"/>
      <c r="UH727" s="498"/>
      <c r="UI727" s="498"/>
      <c r="UJ727" s="498"/>
      <c r="UK727" s="498"/>
      <c r="UL727" s="498"/>
      <c r="UM727" s="498"/>
      <c r="UN727" s="498"/>
      <c r="UO727" s="498"/>
      <c r="UP727" s="498"/>
      <c r="UQ727" s="498"/>
      <c r="UR727" s="498"/>
      <c r="US727" s="498"/>
      <c r="UT727" s="498"/>
      <c r="UU727" s="498"/>
      <c r="UV727" s="498"/>
      <c r="UW727" s="498"/>
      <c r="UX727" s="498"/>
      <c r="UY727" s="498"/>
      <c r="UZ727" s="498"/>
      <c r="VA727" s="498"/>
      <c r="VB727" s="498"/>
      <c r="VC727" s="498"/>
      <c r="VD727" s="498"/>
      <c r="VE727" s="498"/>
      <c r="VF727" s="498"/>
      <c r="VG727" s="498"/>
      <c r="VH727" s="498"/>
      <c r="VI727" s="498"/>
      <c r="VJ727" s="498"/>
      <c r="VK727" s="498"/>
      <c r="VL727" s="498"/>
      <c r="VM727" s="498"/>
      <c r="VN727" s="498"/>
      <c r="VO727" s="498"/>
      <c r="VP727" s="498"/>
      <c r="VQ727" s="498"/>
      <c r="VR727" s="498"/>
      <c r="VS727" s="498"/>
      <c r="VT727" s="498"/>
      <c r="VU727" s="498"/>
      <c r="VV727" s="498"/>
      <c r="VW727" s="498"/>
      <c r="VX727" s="498"/>
      <c r="VY727" s="498"/>
      <c r="VZ727" s="498"/>
      <c r="WA727" s="498"/>
      <c r="WB727" s="498"/>
      <c r="WC727" s="498"/>
      <c r="WD727" s="498"/>
      <c r="WE727" s="498"/>
      <c r="WF727" s="498"/>
      <c r="WG727" s="498"/>
      <c r="WH727" s="498"/>
      <c r="WI727" s="498"/>
      <c r="WJ727" s="498"/>
      <c r="WK727" s="498"/>
      <c r="WL727" s="498"/>
      <c r="WM727" s="498"/>
      <c r="WN727" s="498"/>
      <c r="WO727" s="498"/>
      <c r="WP727" s="498"/>
      <c r="WQ727" s="498"/>
      <c r="WR727" s="498"/>
      <c r="WS727" s="498"/>
      <c r="WT727" s="498"/>
      <c r="WU727" s="498"/>
      <c r="WV727" s="498"/>
      <c r="WW727" s="498"/>
      <c r="WX727" s="498"/>
      <c r="WY727" s="498"/>
      <c r="WZ727" s="498"/>
      <c r="XA727" s="498"/>
      <c r="XB727" s="498"/>
      <c r="XC727" s="498"/>
      <c r="XD727" s="498"/>
      <c r="XE727" s="498"/>
      <c r="XF727" s="498"/>
      <c r="XG727" s="498"/>
      <c r="XH727" s="498"/>
      <c r="XI727" s="498"/>
      <c r="XJ727" s="498"/>
      <c r="XK727" s="498"/>
      <c r="XL727" s="498"/>
      <c r="XM727" s="498"/>
      <c r="XN727" s="498"/>
      <c r="XO727" s="498"/>
      <c r="XP727" s="498"/>
      <c r="XQ727" s="498"/>
      <c r="XR727" s="498"/>
      <c r="XS727" s="498"/>
      <c r="XT727" s="498"/>
      <c r="XU727" s="498"/>
      <c r="XV727" s="498"/>
      <c r="XW727" s="498"/>
      <c r="XX727" s="498"/>
      <c r="XY727" s="498"/>
      <c r="XZ727" s="498"/>
      <c r="YA727" s="498"/>
      <c r="YB727" s="498"/>
      <c r="YC727" s="498"/>
      <c r="YD727" s="498"/>
      <c r="YE727" s="498"/>
      <c r="YF727" s="498"/>
      <c r="YG727" s="498"/>
      <c r="YH727" s="498"/>
      <c r="YI727" s="498"/>
      <c r="YJ727" s="498"/>
      <c r="YK727" s="498"/>
      <c r="YL727" s="498"/>
      <c r="YM727" s="498"/>
      <c r="YN727" s="498"/>
      <c r="YO727" s="498"/>
      <c r="YP727" s="498"/>
      <c r="YQ727" s="498"/>
      <c r="YR727" s="498"/>
      <c r="YS727" s="498"/>
      <c r="YT727" s="498"/>
      <c r="YU727" s="498"/>
      <c r="YV727" s="498"/>
      <c r="YW727" s="498"/>
      <c r="YX727" s="498"/>
      <c r="YY727" s="498"/>
      <c r="YZ727" s="498"/>
      <c r="ZA727" s="498"/>
      <c r="ZB727" s="498"/>
      <c r="ZC727" s="498"/>
      <c r="ZD727" s="498"/>
      <c r="ZE727" s="498"/>
      <c r="ZF727" s="498"/>
      <c r="ZG727" s="498"/>
      <c r="ZH727" s="498"/>
      <c r="ZI727" s="498"/>
      <c r="ZJ727" s="498"/>
      <c r="ZK727" s="498"/>
      <c r="ZL727" s="498"/>
      <c r="ZM727" s="498"/>
      <c r="ZN727" s="498"/>
      <c r="ZO727" s="498"/>
      <c r="ZP727" s="498"/>
      <c r="ZQ727" s="498"/>
      <c r="ZR727" s="498"/>
      <c r="ZS727" s="498"/>
      <c r="ZT727" s="498"/>
      <c r="ZU727" s="498"/>
      <c r="ZV727" s="498"/>
      <c r="ZW727" s="498"/>
      <c r="ZX727" s="498"/>
      <c r="ZY727" s="498"/>
      <c r="ZZ727" s="498"/>
      <c r="AAA727" s="498"/>
      <c r="AAB727" s="498"/>
      <c r="AAC727" s="498"/>
      <c r="AAD727" s="498"/>
      <c r="AAE727" s="498"/>
      <c r="AAF727" s="498"/>
      <c r="AAG727" s="498"/>
      <c r="AAH727" s="498"/>
      <c r="AAI727" s="498"/>
      <c r="AAJ727" s="498"/>
      <c r="AAK727" s="498"/>
      <c r="AAL727" s="498"/>
      <c r="AAM727" s="498"/>
      <c r="AAN727" s="498"/>
      <c r="AAO727" s="498"/>
      <c r="AAP727" s="498"/>
      <c r="AAQ727" s="498"/>
      <c r="AAR727" s="498"/>
      <c r="AAS727" s="498"/>
      <c r="AAT727" s="498"/>
      <c r="AAU727" s="498"/>
      <c r="AAV727" s="498"/>
      <c r="AAW727" s="498"/>
      <c r="AAX727" s="498"/>
      <c r="AAY727" s="498"/>
      <c r="AAZ727" s="498"/>
      <c r="ABA727" s="498"/>
      <c r="ABB727" s="498"/>
      <c r="ABC727" s="498"/>
      <c r="ABD727" s="498"/>
      <c r="ABE727" s="498"/>
      <c r="ABF727" s="498"/>
      <c r="ABG727" s="498"/>
      <c r="ABH727" s="498"/>
      <c r="ABI727" s="498"/>
      <c r="ABJ727" s="498"/>
      <c r="ABK727" s="498"/>
      <c r="ABL727" s="498"/>
      <c r="ABM727" s="498"/>
      <c r="ABN727" s="498"/>
      <c r="ABO727" s="498"/>
      <c r="ABP727" s="498"/>
      <c r="ABQ727" s="498"/>
      <c r="ABR727" s="498"/>
      <c r="ABS727" s="498"/>
      <c r="ABT727" s="498"/>
      <c r="ABU727" s="498"/>
      <c r="ABV727" s="498"/>
      <c r="ABW727" s="498"/>
      <c r="ABX727" s="498"/>
      <c r="ABY727" s="498"/>
      <c r="ABZ727" s="498"/>
      <c r="ACA727" s="498"/>
      <c r="ACB727" s="498"/>
      <c r="ACC727" s="498"/>
      <c r="ACD727" s="498"/>
      <c r="ACE727" s="498"/>
      <c r="ACF727" s="498"/>
      <c r="ACG727" s="498"/>
      <c r="ACH727" s="498"/>
      <c r="ACI727" s="498"/>
      <c r="ACJ727" s="498"/>
      <c r="ACK727" s="498"/>
      <c r="ACL727" s="498"/>
      <c r="ACM727" s="498"/>
      <c r="ACN727" s="498"/>
      <c r="ACO727" s="498"/>
      <c r="ACP727" s="498"/>
      <c r="ACQ727" s="498"/>
      <c r="ACR727" s="498"/>
      <c r="ACS727" s="498"/>
      <c r="ACT727" s="498"/>
      <c r="ACU727" s="498"/>
      <c r="ACV727" s="498"/>
      <c r="ACW727" s="498"/>
      <c r="ACX727" s="498"/>
      <c r="ACY727" s="498"/>
      <c r="ACZ727" s="498"/>
      <c r="ADA727" s="498"/>
      <c r="ADB727" s="498"/>
      <c r="ADC727" s="498"/>
      <c r="ADD727" s="498"/>
      <c r="ADE727" s="498"/>
      <c r="ADF727" s="498"/>
      <c r="ADG727" s="498"/>
      <c r="ADH727" s="498"/>
      <c r="ADI727" s="498"/>
      <c r="ADJ727" s="498"/>
      <c r="ADK727" s="498"/>
      <c r="ADL727" s="498"/>
      <c r="ADM727" s="498"/>
      <c r="ADN727" s="498"/>
      <c r="ADO727" s="498"/>
      <c r="ADP727" s="498"/>
      <c r="ADQ727" s="498"/>
      <c r="ADR727" s="498"/>
      <c r="ADS727" s="498"/>
      <c r="ADT727" s="498"/>
      <c r="ADU727" s="498"/>
      <c r="ADV727" s="498"/>
      <c r="ADW727" s="498"/>
      <c r="ADX727" s="498"/>
      <c r="ADY727" s="498"/>
      <c r="ADZ727" s="498"/>
      <c r="AEA727" s="498"/>
      <c r="AEB727" s="498"/>
      <c r="AEC727" s="498"/>
      <c r="AED727" s="498"/>
      <c r="AEE727" s="498"/>
      <c r="AEF727" s="498"/>
      <c r="AEG727" s="498"/>
      <c r="AEH727" s="498"/>
      <c r="AEI727" s="498"/>
      <c r="AEJ727" s="498"/>
      <c r="AEK727" s="498"/>
      <c r="AEL727" s="498"/>
      <c r="AEM727" s="498"/>
      <c r="AEN727" s="498"/>
      <c r="AEO727" s="498"/>
      <c r="AEP727" s="498"/>
      <c r="AEQ727" s="498"/>
      <c r="AER727" s="498"/>
      <c r="AES727" s="498"/>
      <c r="AET727" s="498"/>
      <c r="AEU727" s="498"/>
      <c r="AEV727" s="498"/>
      <c r="AEW727" s="498"/>
      <c r="AEX727" s="498"/>
      <c r="AEY727" s="498"/>
      <c r="AEZ727" s="498"/>
      <c r="AFA727" s="498"/>
      <c r="AFB727" s="498"/>
      <c r="AFC727" s="498"/>
      <c r="AFD727" s="498"/>
      <c r="AFE727" s="498"/>
      <c r="AFF727" s="498"/>
      <c r="AFG727" s="498"/>
      <c r="AFH727" s="498"/>
      <c r="AFI727" s="498"/>
      <c r="AFJ727" s="498"/>
      <c r="AFK727" s="498"/>
      <c r="AFL727" s="498"/>
      <c r="AFM727" s="498"/>
      <c r="AFN727" s="498"/>
      <c r="AFO727" s="498"/>
      <c r="AFP727" s="498"/>
      <c r="AFQ727" s="498"/>
      <c r="AFR727" s="498"/>
      <c r="AFS727" s="498"/>
      <c r="AFT727" s="498"/>
      <c r="AFU727" s="498"/>
      <c r="AFV727" s="498"/>
      <c r="AFW727" s="498"/>
      <c r="AFX727" s="498"/>
      <c r="AFY727" s="498"/>
      <c r="AFZ727" s="498"/>
      <c r="AGA727" s="498"/>
      <c r="AGB727" s="498"/>
      <c r="AGC727" s="498"/>
      <c r="AGD727" s="498"/>
      <c r="AGE727" s="498"/>
      <c r="AGF727" s="498"/>
      <c r="AGG727" s="498"/>
      <c r="AGH727" s="498"/>
      <c r="AGI727" s="498"/>
      <c r="AGJ727" s="498"/>
      <c r="AGK727" s="498"/>
      <c r="AGL727" s="498"/>
      <c r="AGM727" s="498"/>
      <c r="AGN727" s="498"/>
      <c r="AGO727" s="498"/>
      <c r="AGP727" s="498"/>
      <c r="AGQ727" s="498"/>
      <c r="AGR727" s="498"/>
      <c r="AGS727" s="498"/>
      <c r="AGT727" s="498"/>
      <c r="AGU727" s="498"/>
      <c r="AGV727" s="498"/>
      <c r="AGW727" s="498"/>
      <c r="AGX727" s="498"/>
      <c r="AGY727" s="498"/>
      <c r="AGZ727" s="498"/>
      <c r="AHA727" s="498"/>
      <c r="AHB727" s="498"/>
      <c r="AHC727" s="498"/>
      <c r="AHD727" s="498"/>
      <c r="AHE727" s="498"/>
      <c r="AHF727" s="498"/>
      <c r="AHG727" s="498"/>
      <c r="AHH727" s="498"/>
      <c r="AHI727" s="498"/>
      <c r="AHJ727" s="498"/>
      <c r="AHK727" s="498"/>
      <c r="AHL727" s="498"/>
      <c r="AHM727" s="498"/>
      <c r="AHN727" s="498"/>
      <c r="AHO727" s="498"/>
      <c r="AHP727" s="498"/>
      <c r="AHQ727" s="498"/>
      <c r="AHR727" s="498"/>
      <c r="AHS727" s="498"/>
      <c r="AHT727" s="498"/>
      <c r="AHU727" s="498"/>
      <c r="AHV727" s="498"/>
      <c r="AHW727" s="498"/>
      <c r="AHX727" s="498"/>
      <c r="AHY727" s="498"/>
      <c r="AHZ727" s="498"/>
      <c r="AIA727" s="498"/>
      <c r="AIB727" s="498"/>
      <c r="AIC727" s="498"/>
      <c r="AID727" s="498"/>
      <c r="AIE727" s="498"/>
      <c r="AIF727" s="498"/>
      <c r="AIG727" s="498"/>
      <c r="AIH727" s="498"/>
      <c r="AII727" s="498"/>
      <c r="AIJ727" s="498"/>
      <c r="AIK727" s="498"/>
      <c r="AIL727" s="498"/>
      <c r="AIM727" s="498"/>
      <c r="AIN727" s="498"/>
      <c r="AIO727" s="498"/>
      <c r="AIP727" s="498"/>
      <c r="AIQ727" s="498"/>
      <c r="AIR727" s="498"/>
      <c r="AIS727" s="498"/>
      <c r="AIT727" s="498"/>
      <c r="AIU727" s="498"/>
      <c r="AIV727" s="498"/>
      <c r="AIW727" s="498"/>
      <c r="AIX727" s="498"/>
      <c r="AIY727" s="498"/>
      <c r="AIZ727" s="498"/>
      <c r="AJA727" s="498"/>
      <c r="AJB727" s="498"/>
      <c r="AJC727" s="498"/>
      <c r="AJD727" s="498"/>
      <c r="AJE727" s="498"/>
      <c r="AJF727" s="498"/>
      <c r="AJG727" s="498"/>
      <c r="AJH727" s="498"/>
      <c r="AJI727" s="498"/>
      <c r="AJJ727" s="498"/>
      <c r="AJK727" s="498"/>
      <c r="AJL727" s="498"/>
      <c r="AJM727" s="498"/>
      <c r="AJN727" s="498"/>
      <c r="AJO727" s="498"/>
      <c r="AJP727" s="498"/>
      <c r="AJQ727" s="498"/>
      <c r="AJR727" s="498"/>
      <c r="AJS727" s="498"/>
      <c r="AJT727" s="498"/>
      <c r="AJU727" s="498"/>
      <c r="AJV727" s="498"/>
      <c r="AJW727" s="498"/>
      <c r="AJX727" s="498"/>
      <c r="AJY727" s="498"/>
      <c r="AJZ727" s="498"/>
      <c r="AKA727" s="498"/>
      <c r="AKB727" s="498"/>
      <c r="AKC727" s="498"/>
      <c r="AKD727" s="498"/>
      <c r="AKE727" s="498"/>
      <c r="AKF727" s="498"/>
      <c r="AKG727" s="498"/>
      <c r="AKH727" s="498"/>
      <c r="AKI727" s="498"/>
      <c r="AKJ727" s="498"/>
      <c r="AKK727" s="498"/>
      <c r="AKL727" s="498"/>
      <c r="AKM727" s="498"/>
      <c r="AKN727" s="498"/>
      <c r="AKO727" s="498"/>
      <c r="AKP727" s="498"/>
      <c r="AKQ727" s="498"/>
      <c r="AKR727" s="498"/>
      <c r="AKS727" s="498"/>
      <c r="AKT727" s="498"/>
      <c r="AKU727" s="498"/>
      <c r="AKV727" s="498"/>
      <c r="AKW727" s="498"/>
      <c r="AKX727" s="498"/>
      <c r="AKY727" s="498"/>
      <c r="AKZ727" s="498"/>
      <c r="ALA727" s="498"/>
      <c r="ALB727" s="498"/>
      <c r="ALC727" s="498"/>
      <c r="ALD727" s="498"/>
      <c r="ALE727" s="498"/>
      <c r="ALF727" s="498"/>
      <c r="ALG727" s="498"/>
      <c r="ALH727" s="498"/>
      <c r="ALI727" s="498"/>
      <c r="ALJ727" s="498"/>
      <c r="ALK727" s="498"/>
      <c r="ALL727" s="498"/>
      <c r="ALM727" s="498"/>
      <c r="ALN727" s="498"/>
      <c r="ALO727" s="498"/>
      <c r="ALP727" s="498"/>
      <c r="ALQ727" s="498"/>
      <c r="ALR727" s="498"/>
      <c r="ALS727" s="498"/>
      <c r="ALT727" s="498"/>
      <c r="ALU727" s="498"/>
      <c r="ALV727" s="498"/>
      <c r="ALW727" s="498"/>
      <c r="ALX727" s="498"/>
      <c r="ALY727" s="498"/>
      <c r="ALZ727" s="498"/>
      <c r="AMA727" s="498"/>
      <c r="AMB727" s="498"/>
      <c r="AMC727" s="498"/>
      <c r="AMD727" s="498"/>
      <c r="AME727" s="498"/>
      <c r="AMF727" s="498"/>
      <c r="AMG727" s="498"/>
      <c r="AMH727" s="498"/>
      <c r="AMI727" s="498"/>
      <c r="AMJ727" s="498"/>
      <c r="AMK727" s="498"/>
    </row>
    <row r="728" spans="1:1025" s="498" customFormat="1" ht="12.75" x14ac:dyDescent="0.2">
      <c r="A728" s="502"/>
      <c r="B728" s="503" t="s">
        <v>497</v>
      </c>
      <c r="C728" s="503"/>
      <c r="D728" s="503"/>
      <c r="E728" s="466" t="s">
        <v>12</v>
      </c>
      <c r="F728" s="467">
        <v>1</v>
      </c>
      <c r="G728" s="468">
        <v>96</v>
      </c>
      <c r="H728" s="468">
        <f>G728*F728</f>
        <v>96</v>
      </c>
      <c r="J728" s="504"/>
      <c r="K728" s="505"/>
      <c r="L728" s="505"/>
      <c r="M728" s="466"/>
      <c r="N728" s="467"/>
      <c r="O728" s="468"/>
      <c r="P728" s="468"/>
    </row>
    <row r="729" spans="1:1025" s="498" customFormat="1" ht="12.75" x14ac:dyDescent="0.2">
      <c r="A729" s="502"/>
      <c r="B729" s="451"/>
      <c r="C729" s="451"/>
      <c r="D729" s="451"/>
      <c r="E729" s="466"/>
      <c r="F729" s="467"/>
      <c r="G729" s="468"/>
      <c r="H729" s="468"/>
      <c r="J729" s="504"/>
      <c r="K729" s="505"/>
      <c r="L729" s="505"/>
      <c r="M729" s="466"/>
      <c r="N729" s="467"/>
      <c r="O729" s="468"/>
      <c r="P729" s="468"/>
    </row>
    <row r="730" spans="1:1025" s="501" customFormat="1" x14ac:dyDescent="0.25">
      <c r="A730" s="500"/>
      <c r="B730" s="473" t="s">
        <v>606</v>
      </c>
      <c r="C730" s="473"/>
      <c r="D730" s="473"/>
      <c r="E730" s="448" t="s">
        <v>9</v>
      </c>
      <c r="F730" s="449">
        <v>1</v>
      </c>
      <c r="G730" s="450">
        <v>225</v>
      </c>
      <c r="H730" s="450">
        <f>G730*F730</f>
        <v>225</v>
      </c>
      <c r="I730" s="500"/>
      <c r="J730" s="500"/>
      <c r="K730" s="500"/>
      <c r="L730" s="500"/>
      <c r="M730" s="500"/>
      <c r="N730" s="500"/>
      <c r="O730" s="500"/>
      <c r="P730" s="500"/>
      <c r="Q730" s="500"/>
      <c r="R730" s="500"/>
      <c r="S730" s="500"/>
      <c r="T730" s="500"/>
      <c r="U730" s="500"/>
      <c r="V730" s="500"/>
      <c r="W730" s="500"/>
      <c r="X730" s="500"/>
      <c r="Y730" s="500"/>
      <c r="Z730" s="500"/>
      <c r="AA730" s="500"/>
      <c r="AB730" s="500"/>
      <c r="AC730" s="500"/>
      <c r="AD730" s="500"/>
      <c r="AE730" s="500"/>
      <c r="AF730" s="500"/>
      <c r="AG730" s="500"/>
      <c r="AH730" s="500"/>
      <c r="AI730" s="500"/>
      <c r="AJ730" s="500"/>
      <c r="AK730" s="500"/>
      <c r="AL730" s="500"/>
      <c r="AM730" s="500"/>
      <c r="AN730" s="500"/>
      <c r="AO730" s="500"/>
      <c r="AP730" s="500"/>
      <c r="AQ730" s="500"/>
      <c r="AR730" s="500"/>
      <c r="AS730" s="500"/>
      <c r="AT730" s="500"/>
      <c r="AU730" s="500"/>
      <c r="AV730" s="500"/>
      <c r="AW730" s="500"/>
      <c r="AX730" s="500"/>
      <c r="AY730" s="500"/>
      <c r="AZ730" s="500"/>
      <c r="BA730" s="500"/>
      <c r="BB730" s="500"/>
      <c r="BC730" s="500"/>
      <c r="BD730" s="500"/>
      <c r="BE730" s="500"/>
      <c r="BF730" s="500"/>
      <c r="BG730" s="500"/>
      <c r="BH730" s="500"/>
      <c r="BI730" s="500"/>
      <c r="BJ730" s="500"/>
      <c r="BK730" s="500"/>
      <c r="BL730" s="500"/>
      <c r="BM730" s="500"/>
      <c r="BN730" s="500"/>
      <c r="BO730" s="500"/>
      <c r="BP730" s="500"/>
      <c r="BQ730" s="500"/>
      <c r="BR730" s="500"/>
      <c r="BS730" s="500"/>
      <c r="BT730" s="500"/>
      <c r="BU730" s="500"/>
      <c r="BV730" s="500"/>
      <c r="BW730" s="500"/>
      <c r="BX730" s="500"/>
      <c r="BY730" s="500"/>
      <c r="BZ730" s="500"/>
      <c r="CA730" s="500"/>
      <c r="CB730" s="500"/>
      <c r="CC730" s="500"/>
      <c r="CD730" s="500"/>
      <c r="CE730" s="500"/>
      <c r="CF730" s="500"/>
      <c r="CG730" s="500"/>
      <c r="CH730" s="500"/>
      <c r="CI730" s="500"/>
      <c r="CJ730" s="500"/>
      <c r="CK730" s="500"/>
      <c r="CL730" s="500"/>
      <c r="CM730" s="500"/>
      <c r="CN730" s="500"/>
      <c r="CO730" s="500"/>
      <c r="CP730" s="500"/>
      <c r="CQ730" s="500"/>
      <c r="CR730" s="500"/>
      <c r="CS730" s="500"/>
      <c r="CT730" s="500"/>
      <c r="CU730" s="500"/>
      <c r="CV730" s="500"/>
      <c r="CW730" s="500"/>
      <c r="CX730" s="500"/>
      <c r="CY730" s="500"/>
      <c r="CZ730" s="500"/>
      <c r="DA730" s="500"/>
      <c r="DB730" s="500"/>
      <c r="DC730" s="500"/>
      <c r="DD730" s="500"/>
      <c r="DE730" s="500"/>
      <c r="DF730" s="500"/>
      <c r="DG730" s="500"/>
      <c r="DH730" s="500"/>
      <c r="DI730" s="500"/>
      <c r="DJ730" s="500"/>
      <c r="DK730" s="500"/>
      <c r="DL730" s="500"/>
      <c r="DM730" s="500"/>
      <c r="DN730" s="500"/>
      <c r="DO730" s="500"/>
      <c r="DP730" s="500"/>
      <c r="DQ730" s="500"/>
      <c r="DR730" s="500"/>
      <c r="DS730" s="500"/>
      <c r="DT730" s="500"/>
      <c r="DU730" s="500"/>
      <c r="DV730" s="500"/>
      <c r="DW730" s="500"/>
      <c r="DX730" s="500"/>
      <c r="DY730" s="500"/>
      <c r="DZ730" s="500"/>
      <c r="EA730" s="500"/>
      <c r="EB730" s="500"/>
      <c r="EC730" s="500"/>
      <c r="ED730" s="500"/>
      <c r="EE730" s="500"/>
      <c r="EF730" s="500"/>
      <c r="EG730" s="500"/>
      <c r="EH730" s="500"/>
      <c r="EI730" s="500"/>
      <c r="EJ730" s="500"/>
      <c r="EK730" s="500"/>
      <c r="EL730" s="500"/>
      <c r="EM730" s="500"/>
      <c r="EN730" s="500"/>
      <c r="EO730" s="500"/>
      <c r="EP730" s="500"/>
      <c r="EQ730" s="500"/>
      <c r="ER730" s="500"/>
      <c r="ES730" s="500"/>
      <c r="ET730" s="500"/>
      <c r="EU730" s="500"/>
      <c r="EV730" s="500"/>
      <c r="EW730" s="500"/>
      <c r="EX730" s="500"/>
      <c r="EY730" s="500"/>
      <c r="EZ730" s="500"/>
      <c r="FA730" s="500"/>
      <c r="FB730" s="500"/>
      <c r="FC730" s="500"/>
      <c r="FD730" s="500"/>
      <c r="FE730" s="500"/>
      <c r="FF730" s="500"/>
      <c r="FG730" s="500"/>
      <c r="FH730" s="500"/>
      <c r="FI730" s="500"/>
      <c r="FJ730" s="500"/>
      <c r="FK730" s="500"/>
      <c r="FL730" s="500"/>
      <c r="FM730" s="500"/>
      <c r="FN730" s="500"/>
      <c r="FO730" s="500"/>
      <c r="FP730" s="500"/>
      <c r="FQ730" s="500"/>
      <c r="FR730" s="500"/>
      <c r="FS730" s="500"/>
      <c r="FT730" s="500"/>
      <c r="FU730" s="500"/>
      <c r="FV730" s="500"/>
      <c r="FW730" s="500"/>
      <c r="FX730" s="500"/>
      <c r="FY730" s="500"/>
      <c r="FZ730" s="500"/>
      <c r="GA730" s="500"/>
      <c r="GB730" s="500"/>
      <c r="GC730" s="500"/>
      <c r="GD730" s="500"/>
      <c r="GE730" s="500"/>
      <c r="GF730" s="500"/>
      <c r="GG730" s="500"/>
      <c r="GH730" s="500"/>
      <c r="GI730" s="500"/>
      <c r="GJ730" s="500"/>
      <c r="GK730" s="500"/>
      <c r="GL730" s="500"/>
      <c r="GM730" s="500"/>
      <c r="GN730" s="500"/>
      <c r="GO730" s="500"/>
      <c r="GP730" s="500"/>
      <c r="GQ730" s="500"/>
      <c r="GR730" s="500"/>
      <c r="GS730" s="500"/>
      <c r="GT730" s="500"/>
      <c r="GU730" s="500"/>
      <c r="GV730" s="500"/>
      <c r="GW730" s="500"/>
      <c r="GX730" s="500"/>
      <c r="GY730" s="500"/>
      <c r="GZ730" s="500"/>
      <c r="HA730" s="500"/>
      <c r="HB730" s="500"/>
      <c r="HC730" s="500"/>
      <c r="HD730" s="500"/>
      <c r="HE730" s="500"/>
      <c r="HF730" s="500"/>
      <c r="HG730" s="500"/>
      <c r="HH730" s="500"/>
      <c r="HI730" s="500"/>
      <c r="HJ730" s="500"/>
      <c r="HK730" s="500"/>
      <c r="HL730" s="500"/>
      <c r="HM730" s="500"/>
      <c r="HN730" s="500"/>
      <c r="HO730" s="500"/>
      <c r="HP730" s="500"/>
      <c r="HQ730" s="500"/>
      <c r="HR730" s="500"/>
      <c r="HS730" s="500"/>
      <c r="HT730" s="500"/>
      <c r="HU730" s="500"/>
      <c r="HV730" s="500"/>
      <c r="HW730" s="500"/>
      <c r="HX730" s="500"/>
      <c r="HY730" s="500"/>
      <c r="HZ730" s="500"/>
      <c r="IA730" s="500"/>
      <c r="IB730" s="500"/>
      <c r="IC730" s="500"/>
      <c r="ID730" s="500"/>
      <c r="IE730" s="500"/>
      <c r="IF730" s="500"/>
      <c r="IG730" s="500"/>
      <c r="IH730" s="500"/>
      <c r="II730" s="500"/>
      <c r="IJ730" s="500"/>
      <c r="IK730" s="500"/>
      <c r="IL730" s="500"/>
      <c r="IM730" s="500"/>
      <c r="IN730" s="500"/>
      <c r="IO730" s="500"/>
      <c r="IP730" s="500"/>
      <c r="IQ730" s="500"/>
      <c r="IR730" s="500"/>
      <c r="IS730" s="500"/>
      <c r="IT730" s="500"/>
      <c r="IU730" s="500"/>
      <c r="IV730" s="500"/>
      <c r="IW730" s="500"/>
      <c r="IX730" s="500"/>
      <c r="IY730" s="500"/>
      <c r="IZ730" s="500"/>
      <c r="JA730" s="500"/>
      <c r="JB730" s="500"/>
      <c r="JC730" s="500"/>
      <c r="JD730" s="500"/>
      <c r="JE730" s="500"/>
      <c r="JF730" s="500"/>
      <c r="JG730" s="500"/>
      <c r="JH730" s="500"/>
      <c r="JI730" s="500"/>
      <c r="JJ730" s="500"/>
      <c r="JK730" s="500"/>
      <c r="JL730" s="500"/>
      <c r="JM730" s="500"/>
      <c r="JN730" s="500"/>
      <c r="JO730" s="500"/>
      <c r="JP730" s="500"/>
      <c r="JQ730" s="500"/>
      <c r="JR730" s="500"/>
      <c r="JS730" s="500"/>
      <c r="JT730" s="500"/>
      <c r="JU730" s="500"/>
      <c r="JV730" s="500"/>
      <c r="JW730" s="500"/>
      <c r="JX730" s="500"/>
      <c r="JY730" s="500"/>
      <c r="JZ730" s="500"/>
      <c r="KA730" s="500"/>
      <c r="KB730" s="500"/>
      <c r="KC730" s="500"/>
      <c r="KD730" s="500"/>
      <c r="KE730" s="500"/>
      <c r="KF730" s="500"/>
      <c r="KG730" s="500"/>
      <c r="KH730" s="500"/>
      <c r="KI730" s="500"/>
      <c r="KJ730" s="500"/>
      <c r="KK730" s="500"/>
      <c r="KL730" s="500"/>
      <c r="KM730" s="500"/>
      <c r="KN730" s="500"/>
      <c r="KO730" s="500"/>
      <c r="KP730" s="500"/>
      <c r="KQ730" s="500"/>
      <c r="KR730" s="500"/>
      <c r="KS730" s="500"/>
      <c r="KT730" s="500"/>
      <c r="KU730" s="500"/>
      <c r="KV730" s="500"/>
      <c r="KW730" s="500"/>
      <c r="KX730" s="500"/>
      <c r="KY730" s="500"/>
      <c r="KZ730" s="500"/>
      <c r="LA730" s="500"/>
      <c r="LB730" s="500"/>
      <c r="LC730" s="500"/>
      <c r="LD730" s="500"/>
      <c r="LE730" s="500"/>
      <c r="LF730" s="500"/>
      <c r="LG730" s="500"/>
      <c r="LH730" s="500"/>
      <c r="LI730" s="500"/>
      <c r="LJ730" s="500"/>
      <c r="LK730" s="500"/>
      <c r="LL730" s="500"/>
      <c r="LM730" s="500"/>
      <c r="LN730" s="500"/>
      <c r="LO730" s="500"/>
      <c r="LP730" s="500"/>
      <c r="LQ730" s="500"/>
      <c r="LR730" s="500"/>
      <c r="LS730" s="500"/>
      <c r="LT730" s="500"/>
      <c r="LU730" s="500"/>
      <c r="LV730" s="500"/>
      <c r="LW730" s="500"/>
      <c r="LX730" s="500"/>
      <c r="LY730" s="500"/>
      <c r="LZ730" s="500"/>
      <c r="MA730" s="500"/>
      <c r="MB730" s="500"/>
      <c r="MC730" s="500"/>
      <c r="MD730" s="500"/>
      <c r="ME730" s="500"/>
      <c r="MF730" s="500"/>
      <c r="MG730" s="500"/>
      <c r="MH730" s="500"/>
      <c r="MI730" s="500"/>
      <c r="MJ730" s="500"/>
      <c r="MK730" s="500"/>
      <c r="ML730" s="500"/>
      <c r="MM730" s="500"/>
      <c r="MN730" s="500"/>
      <c r="MO730" s="500"/>
      <c r="MP730" s="500"/>
      <c r="MQ730" s="500"/>
      <c r="MR730" s="500"/>
      <c r="MS730" s="500"/>
      <c r="MT730" s="500"/>
      <c r="MU730" s="500"/>
      <c r="MV730" s="500"/>
      <c r="MW730" s="500"/>
      <c r="MX730" s="500"/>
      <c r="MY730" s="500"/>
      <c r="MZ730" s="500"/>
      <c r="NA730" s="500"/>
      <c r="NB730" s="500"/>
      <c r="NC730" s="500"/>
      <c r="ND730" s="500"/>
      <c r="NE730" s="500"/>
      <c r="NF730" s="500"/>
      <c r="NG730" s="500"/>
      <c r="NH730" s="500"/>
      <c r="NI730" s="500"/>
      <c r="NJ730" s="500"/>
      <c r="NK730" s="500"/>
      <c r="NL730" s="500"/>
      <c r="NM730" s="500"/>
      <c r="NN730" s="500"/>
      <c r="NO730" s="500"/>
      <c r="NP730" s="500"/>
      <c r="NQ730" s="500"/>
      <c r="NR730" s="500"/>
      <c r="NS730" s="500"/>
      <c r="NT730" s="500"/>
      <c r="NU730" s="500"/>
      <c r="NV730" s="500"/>
      <c r="NW730" s="500"/>
      <c r="NX730" s="500"/>
      <c r="NY730" s="500"/>
      <c r="NZ730" s="500"/>
      <c r="OA730" s="500"/>
      <c r="OB730" s="500"/>
      <c r="OC730" s="500"/>
      <c r="OD730" s="500"/>
      <c r="OE730" s="500"/>
      <c r="OF730" s="500"/>
      <c r="OG730" s="500"/>
      <c r="OH730" s="500"/>
      <c r="OI730" s="500"/>
      <c r="OJ730" s="500"/>
      <c r="OK730" s="500"/>
      <c r="OL730" s="500"/>
      <c r="OM730" s="500"/>
      <c r="ON730" s="500"/>
      <c r="OO730" s="500"/>
      <c r="OP730" s="500"/>
      <c r="OQ730" s="500"/>
      <c r="OR730" s="500"/>
      <c r="OS730" s="500"/>
      <c r="OT730" s="500"/>
      <c r="OU730" s="500"/>
      <c r="OV730" s="500"/>
      <c r="OW730" s="500"/>
      <c r="OX730" s="500"/>
      <c r="OY730" s="500"/>
      <c r="OZ730" s="500"/>
      <c r="PA730" s="500"/>
      <c r="PB730" s="500"/>
      <c r="PC730" s="500"/>
      <c r="PD730" s="500"/>
      <c r="PE730" s="500"/>
      <c r="PF730" s="500"/>
      <c r="PG730" s="500"/>
      <c r="PH730" s="500"/>
      <c r="PI730" s="500"/>
      <c r="PJ730" s="500"/>
      <c r="PK730" s="500"/>
      <c r="PL730" s="500"/>
      <c r="PM730" s="500"/>
      <c r="PN730" s="500"/>
      <c r="PO730" s="500"/>
      <c r="PP730" s="500"/>
      <c r="PQ730" s="500"/>
      <c r="PR730" s="500"/>
      <c r="PS730" s="500"/>
      <c r="PT730" s="500"/>
      <c r="PU730" s="500"/>
      <c r="PV730" s="500"/>
      <c r="PW730" s="500"/>
      <c r="PX730" s="500"/>
      <c r="PY730" s="500"/>
      <c r="PZ730" s="500"/>
      <c r="QA730" s="500"/>
      <c r="QB730" s="500"/>
      <c r="QC730" s="500"/>
      <c r="QD730" s="500"/>
      <c r="QE730" s="500"/>
      <c r="QF730" s="500"/>
      <c r="QG730" s="500"/>
      <c r="QH730" s="500"/>
      <c r="QI730" s="500"/>
      <c r="QJ730" s="500"/>
      <c r="QK730" s="500"/>
      <c r="QL730" s="500"/>
      <c r="QM730" s="500"/>
      <c r="QN730" s="500"/>
      <c r="QO730" s="500"/>
      <c r="QP730" s="500"/>
      <c r="QQ730" s="500"/>
      <c r="QR730" s="500"/>
      <c r="QS730" s="500"/>
      <c r="QT730" s="500"/>
      <c r="QU730" s="500"/>
      <c r="QV730" s="500"/>
      <c r="QW730" s="500"/>
      <c r="QX730" s="500"/>
      <c r="QY730" s="500"/>
      <c r="QZ730" s="500"/>
      <c r="RA730" s="500"/>
      <c r="RB730" s="500"/>
      <c r="RC730" s="500"/>
      <c r="RD730" s="500"/>
      <c r="RE730" s="500"/>
      <c r="RF730" s="500"/>
      <c r="RG730" s="500"/>
      <c r="RH730" s="500"/>
      <c r="RI730" s="500"/>
      <c r="RJ730" s="500"/>
      <c r="RK730" s="500"/>
      <c r="RL730" s="500"/>
      <c r="RM730" s="500"/>
      <c r="RN730" s="500"/>
      <c r="RO730" s="500"/>
      <c r="RP730" s="500"/>
      <c r="RQ730" s="500"/>
      <c r="RR730" s="500"/>
      <c r="RS730" s="500"/>
      <c r="RT730" s="500"/>
      <c r="RU730" s="500"/>
      <c r="RV730" s="500"/>
      <c r="RW730" s="500"/>
      <c r="RX730" s="500"/>
      <c r="RY730" s="500"/>
      <c r="RZ730" s="500"/>
      <c r="SA730" s="500"/>
      <c r="SB730" s="500"/>
      <c r="SC730" s="500"/>
      <c r="SD730" s="500"/>
      <c r="SE730" s="500"/>
      <c r="SF730" s="500"/>
      <c r="SG730" s="500"/>
      <c r="SH730" s="500"/>
      <c r="SI730" s="500"/>
      <c r="SJ730" s="500"/>
      <c r="SK730" s="500"/>
      <c r="SL730" s="500"/>
      <c r="SM730" s="500"/>
      <c r="SN730" s="500"/>
      <c r="SO730" s="500"/>
      <c r="SP730" s="500"/>
      <c r="SQ730" s="500"/>
      <c r="SR730" s="500"/>
      <c r="SS730" s="500"/>
      <c r="ST730" s="500"/>
      <c r="SU730" s="500"/>
      <c r="SV730" s="500"/>
      <c r="SW730" s="500"/>
      <c r="SX730" s="500"/>
      <c r="SY730" s="500"/>
      <c r="SZ730" s="500"/>
      <c r="TA730" s="500"/>
      <c r="TB730" s="500"/>
      <c r="TC730" s="500"/>
      <c r="TD730" s="500"/>
      <c r="TE730" s="500"/>
      <c r="TF730" s="500"/>
      <c r="TG730" s="500"/>
      <c r="TH730" s="500"/>
      <c r="TI730" s="500"/>
      <c r="TJ730" s="500"/>
      <c r="TK730" s="500"/>
      <c r="TL730" s="500"/>
      <c r="TM730" s="500"/>
      <c r="TN730" s="500"/>
      <c r="TO730" s="500"/>
      <c r="TP730" s="500"/>
      <c r="TQ730" s="500"/>
      <c r="TR730" s="500"/>
      <c r="TS730" s="500"/>
      <c r="TT730" s="500"/>
      <c r="TU730" s="500"/>
      <c r="TV730" s="500"/>
      <c r="TW730" s="500"/>
      <c r="TX730" s="500"/>
      <c r="TY730" s="500"/>
      <c r="TZ730" s="500"/>
      <c r="UA730" s="500"/>
      <c r="UB730" s="500"/>
      <c r="UC730" s="500"/>
      <c r="UD730" s="500"/>
      <c r="UE730" s="500"/>
      <c r="UF730" s="500"/>
      <c r="UG730" s="500"/>
      <c r="UH730" s="500"/>
      <c r="UI730" s="500"/>
      <c r="UJ730" s="500"/>
      <c r="UK730" s="500"/>
      <c r="UL730" s="500"/>
      <c r="UM730" s="500"/>
      <c r="UN730" s="500"/>
      <c r="UO730" s="500"/>
      <c r="UP730" s="500"/>
      <c r="UQ730" s="500"/>
      <c r="UR730" s="500"/>
      <c r="US730" s="500"/>
      <c r="UT730" s="500"/>
      <c r="UU730" s="500"/>
      <c r="UV730" s="500"/>
      <c r="UW730" s="500"/>
      <c r="UX730" s="500"/>
      <c r="UY730" s="500"/>
      <c r="UZ730" s="500"/>
      <c r="VA730" s="500"/>
      <c r="VB730" s="500"/>
      <c r="VC730" s="500"/>
      <c r="VD730" s="500"/>
      <c r="VE730" s="500"/>
      <c r="VF730" s="500"/>
      <c r="VG730" s="500"/>
      <c r="VH730" s="500"/>
      <c r="VI730" s="500"/>
      <c r="VJ730" s="500"/>
      <c r="VK730" s="500"/>
      <c r="VL730" s="500"/>
      <c r="VM730" s="500"/>
      <c r="VN730" s="500"/>
      <c r="VO730" s="500"/>
      <c r="VP730" s="500"/>
      <c r="VQ730" s="500"/>
      <c r="VR730" s="500"/>
      <c r="VS730" s="500"/>
      <c r="VT730" s="500"/>
      <c r="VU730" s="500"/>
      <c r="VV730" s="500"/>
      <c r="VW730" s="500"/>
      <c r="VX730" s="500"/>
      <c r="VY730" s="500"/>
      <c r="VZ730" s="500"/>
      <c r="WA730" s="500"/>
      <c r="WB730" s="500"/>
      <c r="WC730" s="500"/>
      <c r="WD730" s="500"/>
      <c r="WE730" s="500"/>
      <c r="WF730" s="500"/>
      <c r="WG730" s="500"/>
      <c r="WH730" s="500"/>
      <c r="WI730" s="500"/>
      <c r="WJ730" s="500"/>
      <c r="WK730" s="500"/>
      <c r="WL730" s="500"/>
      <c r="WM730" s="500"/>
      <c r="WN730" s="500"/>
      <c r="WO730" s="500"/>
      <c r="WP730" s="500"/>
      <c r="WQ730" s="500"/>
      <c r="WR730" s="500"/>
      <c r="WS730" s="500"/>
      <c r="WT730" s="500"/>
      <c r="WU730" s="500"/>
      <c r="WV730" s="500"/>
      <c r="WW730" s="500"/>
      <c r="WX730" s="500"/>
      <c r="WY730" s="500"/>
      <c r="WZ730" s="500"/>
      <c r="XA730" s="500"/>
      <c r="XB730" s="500"/>
      <c r="XC730" s="500"/>
      <c r="XD730" s="500"/>
      <c r="XE730" s="500"/>
      <c r="XF730" s="500"/>
      <c r="XG730" s="500"/>
      <c r="XH730" s="500"/>
      <c r="XI730" s="500"/>
      <c r="XJ730" s="500"/>
      <c r="XK730" s="500"/>
      <c r="XL730" s="500"/>
      <c r="XM730" s="500"/>
      <c r="XN730" s="500"/>
      <c r="XO730" s="500"/>
      <c r="XP730" s="500"/>
      <c r="XQ730" s="500"/>
      <c r="XR730" s="500"/>
      <c r="XS730" s="500"/>
      <c r="XT730" s="500"/>
      <c r="XU730" s="500"/>
      <c r="XV730" s="500"/>
      <c r="XW730" s="500"/>
      <c r="XX730" s="500"/>
      <c r="XY730" s="500"/>
      <c r="XZ730" s="500"/>
      <c r="YA730" s="500"/>
      <c r="YB730" s="500"/>
      <c r="YC730" s="500"/>
      <c r="YD730" s="500"/>
      <c r="YE730" s="500"/>
      <c r="YF730" s="500"/>
      <c r="YG730" s="500"/>
      <c r="YH730" s="500"/>
      <c r="YI730" s="500"/>
      <c r="YJ730" s="500"/>
      <c r="YK730" s="500"/>
      <c r="YL730" s="500"/>
      <c r="YM730" s="500"/>
      <c r="YN730" s="500"/>
      <c r="YO730" s="500"/>
      <c r="YP730" s="500"/>
      <c r="YQ730" s="500"/>
      <c r="YR730" s="500"/>
      <c r="YS730" s="500"/>
      <c r="YT730" s="500"/>
      <c r="YU730" s="500"/>
      <c r="YV730" s="500"/>
      <c r="YW730" s="500"/>
      <c r="YX730" s="500"/>
      <c r="YY730" s="500"/>
      <c r="YZ730" s="500"/>
      <c r="ZA730" s="500"/>
      <c r="ZB730" s="500"/>
      <c r="ZC730" s="500"/>
      <c r="ZD730" s="500"/>
      <c r="ZE730" s="500"/>
      <c r="ZF730" s="500"/>
      <c r="ZG730" s="500"/>
      <c r="ZH730" s="500"/>
      <c r="ZI730" s="500"/>
      <c r="ZJ730" s="500"/>
      <c r="ZK730" s="500"/>
      <c r="ZL730" s="500"/>
      <c r="ZM730" s="500"/>
      <c r="ZN730" s="500"/>
      <c r="ZO730" s="500"/>
      <c r="ZP730" s="500"/>
      <c r="ZQ730" s="500"/>
      <c r="ZR730" s="500"/>
      <c r="ZS730" s="500"/>
      <c r="ZT730" s="500"/>
      <c r="ZU730" s="500"/>
      <c r="ZV730" s="500"/>
      <c r="ZW730" s="500"/>
      <c r="ZX730" s="500"/>
      <c r="ZY730" s="500"/>
      <c r="ZZ730" s="500"/>
      <c r="AAA730" s="500"/>
      <c r="AAB730" s="500"/>
      <c r="AAC730" s="500"/>
      <c r="AAD730" s="500"/>
      <c r="AAE730" s="500"/>
      <c r="AAF730" s="500"/>
      <c r="AAG730" s="500"/>
      <c r="AAH730" s="500"/>
      <c r="AAI730" s="500"/>
      <c r="AAJ730" s="500"/>
      <c r="AAK730" s="500"/>
      <c r="AAL730" s="500"/>
      <c r="AAM730" s="500"/>
      <c r="AAN730" s="500"/>
      <c r="AAO730" s="500"/>
      <c r="AAP730" s="500"/>
      <c r="AAQ730" s="500"/>
      <c r="AAR730" s="500"/>
      <c r="AAS730" s="500"/>
      <c r="AAT730" s="500"/>
      <c r="AAU730" s="500"/>
      <c r="AAV730" s="500"/>
      <c r="AAW730" s="500"/>
      <c r="AAX730" s="500"/>
      <c r="AAY730" s="500"/>
      <c r="AAZ730" s="500"/>
      <c r="ABA730" s="500"/>
      <c r="ABB730" s="500"/>
      <c r="ABC730" s="500"/>
      <c r="ABD730" s="500"/>
      <c r="ABE730" s="500"/>
      <c r="ABF730" s="500"/>
      <c r="ABG730" s="500"/>
      <c r="ABH730" s="500"/>
      <c r="ABI730" s="500"/>
      <c r="ABJ730" s="500"/>
      <c r="ABK730" s="500"/>
      <c r="ABL730" s="500"/>
      <c r="ABM730" s="500"/>
      <c r="ABN730" s="500"/>
      <c r="ABO730" s="500"/>
      <c r="ABP730" s="500"/>
      <c r="ABQ730" s="500"/>
      <c r="ABR730" s="500"/>
      <c r="ABS730" s="500"/>
      <c r="ABT730" s="500"/>
      <c r="ABU730" s="500"/>
      <c r="ABV730" s="500"/>
      <c r="ABW730" s="500"/>
      <c r="ABX730" s="500"/>
      <c r="ABY730" s="500"/>
      <c r="ABZ730" s="500"/>
      <c r="ACA730" s="500"/>
      <c r="ACB730" s="500"/>
      <c r="ACC730" s="500"/>
      <c r="ACD730" s="500"/>
      <c r="ACE730" s="500"/>
      <c r="ACF730" s="500"/>
      <c r="ACG730" s="500"/>
      <c r="ACH730" s="500"/>
      <c r="ACI730" s="500"/>
      <c r="ACJ730" s="500"/>
      <c r="ACK730" s="500"/>
      <c r="ACL730" s="500"/>
      <c r="ACM730" s="500"/>
      <c r="ACN730" s="500"/>
      <c r="ACO730" s="500"/>
      <c r="ACP730" s="500"/>
      <c r="ACQ730" s="500"/>
      <c r="ACR730" s="500"/>
      <c r="ACS730" s="500"/>
      <c r="ACT730" s="500"/>
      <c r="ACU730" s="500"/>
      <c r="ACV730" s="500"/>
      <c r="ACW730" s="500"/>
      <c r="ACX730" s="500"/>
      <c r="ACY730" s="500"/>
      <c r="ACZ730" s="500"/>
      <c r="ADA730" s="500"/>
      <c r="ADB730" s="500"/>
      <c r="ADC730" s="500"/>
      <c r="ADD730" s="500"/>
      <c r="ADE730" s="500"/>
      <c r="ADF730" s="500"/>
      <c r="ADG730" s="500"/>
      <c r="ADH730" s="500"/>
      <c r="ADI730" s="500"/>
      <c r="ADJ730" s="500"/>
      <c r="ADK730" s="500"/>
      <c r="ADL730" s="500"/>
      <c r="ADM730" s="500"/>
      <c r="ADN730" s="500"/>
      <c r="ADO730" s="500"/>
      <c r="ADP730" s="500"/>
      <c r="ADQ730" s="500"/>
      <c r="ADR730" s="500"/>
      <c r="ADS730" s="500"/>
      <c r="ADT730" s="500"/>
      <c r="ADU730" s="500"/>
      <c r="ADV730" s="500"/>
      <c r="ADW730" s="500"/>
      <c r="ADX730" s="500"/>
      <c r="ADY730" s="500"/>
      <c r="ADZ730" s="500"/>
      <c r="AEA730" s="500"/>
      <c r="AEB730" s="500"/>
      <c r="AEC730" s="500"/>
      <c r="AED730" s="500"/>
      <c r="AEE730" s="500"/>
      <c r="AEF730" s="500"/>
      <c r="AEG730" s="500"/>
      <c r="AEH730" s="500"/>
      <c r="AEI730" s="500"/>
      <c r="AEJ730" s="500"/>
      <c r="AEK730" s="500"/>
      <c r="AEL730" s="500"/>
      <c r="AEM730" s="500"/>
      <c r="AEN730" s="500"/>
      <c r="AEO730" s="500"/>
      <c r="AEP730" s="500"/>
      <c r="AEQ730" s="500"/>
      <c r="AER730" s="500"/>
      <c r="AES730" s="500"/>
      <c r="AET730" s="500"/>
      <c r="AEU730" s="500"/>
      <c r="AEV730" s="500"/>
      <c r="AEW730" s="500"/>
      <c r="AEX730" s="500"/>
      <c r="AEY730" s="500"/>
      <c r="AEZ730" s="500"/>
      <c r="AFA730" s="500"/>
      <c r="AFB730" s="500"/>
      <c r="AFC730" s="500"/>
      <c r="AFD730" s="500"/>
      <c r="AFE730" s="500"/>
      <c r="AFF730" s="500"/>
      <c r="AFG730" s="500"/>
      <c r="AFH730" s="500"/>
      <c r="AFI730" s="500"/>
      <c r="AFJ730" s="500"/>
      <c r="AFK730" s="500"/>
      <c r="AFL730" s="500"/>
      <c r="AFM730" s="500"/>
      <c r="AFN730" s="500"/>
      <c r="AFO730" s="500"/>
      <c r="AFP730" s="500"/>
      <c r="AFQ730" s="500"/>
      <c r="AFR730" s="500"/>
      <c r="AFS730" s="500"/>
      <c r="AFT730" s="500"/>
      <c r="AFU730" s="500"/>
      <c r="AFV730" s="500"/>
      <c r="AFW730" s="500"/>
      <c r="AFX730" s="500"/>
      <c r="AFY730" s="500"/>
      <c r="AFZ730" s="500"/>
      <c r="AGA730" s="500"/>
      <c r="AGB730" s="500"/>
      <c r="AGC730" s="500"/>
      <c r="AGD730" s="500"/>
      <c r="AGE730" s="500"/>
      <c r="AGF730" s="500"/>
      <c r="AGG730" s="500"/>
      <c r="AGH730" s="500"/>
      <c r="AGI730" s="500"/>
      <c r="AGJ730" s="500"/>
      <c r="AGK730" s="500"/>
      <c r="AGL730" s="500"/>
      <c r="AGM730" s="500"/>
      <c r="AGN730" s="500"/>
      <c r="AGO730" s="500"/>
      <c r="AGP730" s="500"/>
      <c r="AGQ730" s="500"/>
      <c r="AGR730" s="500"/>
      <c r="AGS730" s="500"/>
      <c r="AGT730" s="500"/>
      <c r="AGU730" s="500"/>
      <c r="AGV730" s="500"/>
      <c r="AGW730" s="500"/>
      <c r="AGX730" s="500"/>
      <c r="AGY730" s="500"/>
      <c r="AGZ730" s="500"/>
      <c r="AHA730" s="500"/>
      <c r="AHB730" s="500"/>
      <c r="AHC730" s="500"/>
      <c r="AHD730" s="500"/>
      <c r="AHE730" s="500"/>
      <c r="AHF730" s="500"/>
      <c r="AHG730" s="500"/>
      <c r="AHH730" s="500"/>
      <c r="AHI730" s="500"/>
      <c r="AHJ730" s="500"/>
      <c r="AHK730" s="500"/>
      <c r="AHL730" s="500"/>
      <c r="AHM730" s="500"/>
      <c r="AHN730" s="500"/>
      <c r="AHO730" s="500"/>
      <c r="AHP730" s="500"/>
      <c r="AHQ730" s="500"/>
      <c r="AHR730" s="500"/>
      <c r="AHS730" s="500"/>
      <c r="AHT730" s="500"/>
      <c r="AHU730" s="500"/>
      <c r="AHV730" s="500"/>
      <c r="AHW730" s="500"/>
      <c r="AHX730" s="500"/>
      <c r="AHY730" s="500"/>
      <c r="AHZ730" s="500"/>
      <c r="AIA730" s="500"/>
      <c r="AIB730" s="500"/>
      <c r="AIC730" s="500"/>
      <c r="AID730" s="500"/>
      <c r="AIE730" s="500"/>
      <c r="AIF730" s="500"/>
      <c r="AIG730" s="500"/>
      <c r="AIH730" s="500"/>
      <c r="AII730" s="500"/>
      <c r="AIJ730" s="500"/>
      <c r="AIK730" s="500"/>
      <c r="AIL730" s="500"/>
      <c r="AIM730" s="500"/>
      <c r="AIN730" s="500"/>
      <c r="AIO730" s="500"/>
      <c r="AIP730" s="500"/>
      <c r="AIQ730" s="500"/>
      <c r="AIR730" s="500"/>
      <c r="AIS730" s="500"/>
      <c r="AIT730" s="500"/>
      <c r="AIU730" s="500"/>
      <c r="AIV730" s="500"/>
      <c r="AIW730" s="500"/>
      <c r="AIX730" s="500"/>
      <c r="AIY730" s="500"/>
      <c r="AIZ730" s="500"/>
      <c r="AJA730" s="500"/>
      <c r="AJB730" s="500"/>
      <c r="AJC730" s="500"/>
      <c r="AJD730" s="500"/>
      <c r="AJE730" s="500"/>
      <c r="AJF730" s="500"/>
      <c r="AJG730" s="500"/>
      <c r="AJH730" s="500"/>
      <c r="AJI730" s="500"/>
      <c r="AJJ730" s="500"/>
      <c r="AJK730" s="500"/>
      <c r="AJL730" s="500"/>
      <c r="AJM730" s="500"/>
      <c r="AJN730" s="500"/>
      <c r="AJO730" s="500"/>
      <c r="AJP730" s="500"/>
      <c r="AJQ730" s="500"/>
      <c r="AJR730" s="500"/>
      <c r="AJS730" s="500"/>
      <c r="AJT730" s="500"/>
      <c r="AJU730" s="500"/>
      <c r="AJV730" s="500"/>
      <c r="AJW730" s="500"/>
      <c r="AJX730" s="500"/>
      <c r="AJY730" s="500"/>
      <c r="AJZ730" s="500"/>
      <c r="AKA730" s="500"/>
      <c r="AKB730" s="500"/>
      <c r="AKC730" s="500"/>
      <c r="AKD730" s="500"/>
      <c r="AKE730" s="500"/>
      <c r="AKF730" s="500"/>
      <c r="AKG730" s="500"/>
      <c r="AKH730" s="500"/>
      <c r="AKI730" s="500"/>
      <c r="AKJ730" s="500"/>
      <c r="AKK730" s="500"/>
      <c r="AKL730" s="500"/>
      <c r="AKM730" s="500"/>
      <c r="AKN730" s="500"/>
      <c r="AKO730" s="500"/>
      <c r="AKP730" s="500"/>
      <c r="AKQ730" s="500"/>
      <c r="AKR730" s="500"/>
      <c r="AKS730" s="500"/>
      <c r="AKT730" s="500"/>
      <c r="AKU730" s="500"/>
      <c r="AKV730" s="500"/>
      <c r="AKW730" s="500"/>
      <c r="AKX730" s="500"/>
      <c r="AKY730" s="500"/>
      <c r="AKZ730" s="500"/>
      <c r="ALA730" s="500"/>
      <c r="ALB730" s="500"/>
      <c r="ALC730" s="500"/>
      <c r="ALD730" s="500"/>
      <c r="ALE730" s="500"/>
      <c r="ALF730" s="500"/>
      <c r="ALG730" s="500"/>
      <c r="ALH730" s="500"/>
      <c r="ALI730" s="500"/>
      <c r="ALJ730" s="500"/>
      <c r="ALK730" s="500"/>
      <c r="ALL730" s="500"/>
      <c r="ALM730" s="500"/>
      <c r="ALN730" s="500"/>
      <c r="ALO730" s="500"/>
      <c r="ALP730" s="500"/>
      <c r="ALQ730" s="500"/>
      <c r="ALR730" s="500"/>
      <c r="ALS730" s="500"/>
      <c r="ALT730" s="500"/>
      <c r="ALU730" s="500"/>
      <c r="ALV730" s="500"/>
      <c r="ALW730" s="500"/>
      <c r="ALX730" s="500"/>
      <c r="ALY730" s="500"/>
      <c r="ALZ730" s="500"/>
      <c r="AMA730" s="500"/>
      <c r="AMB730" s="500"/>
      <c r="AMC730" s="500"/>
      <c r="AMD730" s="500"/>
      <c r="AME730" s="500"/>
      <c r="AMF730" s="500"/>
      <c r="AMG730" s="500"/>
      <c r="AMH730" s="500"/>
      <c r="AMI730" s="500"/>
      <c r="AMJ730" s="500"/>
      <c r="AMK730" s="500"/>
    </row>
    <row r="731" spans="1:1025" s="498" customFormat="1" ht="12.75" x14ac:dyDescent="0.2">
      <c r="A731" s="502"/>
      <c r="B731" s="451"/>
      <c r="C731" s="451"/>
      <c r="D731" s="451"/>
      <c r="E731" s="466"/>
      <c r="F731" s="467"/>
      <c r="G731" s="468"/>
      <c r="H731" s="468"/>
      <c r="J731" s="504"/>
      <c r="K731" s="505"/>
      <c r="L731" s="505"/>
      <c r="M731" s="466"/>
      <c r="N731" s="467"/>
      <c r="O731" s="468"/>
      <c r="P731" s="468"/>
    </row>
    <row r="732" spans="1:1025" s="498" customFormat="1" ht="12.75" x14ac:dyDescent="0.2">
      <c r="A732" s="502"/>
      <c r="B732" s="506"/>
      <c r="C732" s="506"/>
      <c r="D732" s="506"/>
      <c r="E732" s="466"/>
      <c r="F732" s="467"/>
      <c r="G732" s="468"/>
      <c r="H732" s="468"/>
      <c r="J732" s="504"/>
      <c r="K732" s="505"/>
      <c r="L732" s="505"/>
      <c r="M732" s="466"/>
      <c r="N732" s="467"/>
      <c r="O732" s="468"/>
      <c r="P732" s="468"/>
    </row>
    <row r="733" spans="1:1025" s="498" customFormat="1" ht="28.5" customHeight="1" x14ac:dyDescent="0.2">
      <c r="A733" s="502"/>
      <c r="B733" s="433"/>
      <c r="C733" s="433"/>
      <c r="D733" s="433"/>
      <c r="E733" s="434"/>
      <c r="F733" s="435"/>
      <c r="G733" s="421" t="s">
        <v>13</v>
      </c>
      <c r="H733" s="421">
        <f>H728+H727+H726+H725+H722+H712+H701+H730</f>
        <v>2131</v>
      </c>
      <c r="J733" s="504"/>
      <c r="K733" s="505"/>
      <c r="L733" s="505"/>
      <c r="M733" s="466"/>
      <c r="N733" s="467"/>
      <c r="O733" s="468"/>
      <c r="P733" s="468"/>
    </row>
    <row r="734" spans="1:1025" s="5" customFormat="1" ht="12.75" x14ac:dyDescent="0.2">
      <c r="A734" s="31"/>
      <c r="B734" s="50"/>
      <c r="C734" s="50"/>
      <c r="D734" s="50"/>
      <c r="E734" s="43"/>
      <c r="F734" s="44"/>
      <c r="G734" s="23"/>
      <c r="H734" s="23"/>
      <c r="J734" s="21"/>
      <c r="K734" s="78"/>
      <c r="L734" s="78"/>
      <c r="M734" s="43"/>
      <c r="N734" s="44"/>
      <c r="O734" s="45"/>
      <c r="P734" s="45"/>
    </row>
    <row r="735" spans="1:1025" s="5" customFormat="1" ht="12.75" customHeight="1" x14ac:dyDescent="0.2">
      <c r="A735" s="31"/>
      <c r="B735" s="389" t="s">
        <v>14</v>
      </c>
      <c r="C735" s="389"/>
      <c r="D735" s="389"/>
      <c r="E735" s="43"/>
      <c r="F735" s="44"/>
      <c r="G735" s="45"/>
      <c r="H735" s="45"/>
      <c r="J735" s="21"/>
      <c r="K735" s="78"/>
      <c r="L735" s="78"/>
      <c r="M735" s="43"/>
      <c r="N735" s="44"/>
      <c r="O735" s="45"/>
      <c r="P735" s="45"/>
    </row>
    <row r="736" spans="1:1025" x14ac:dyDescent="0.25">
      <c r="B736" s="50"/>
      <c r="C736" s="50"/>
      <c r="D736" s="50"/>
      <c r="E736" s="43"/>
      <c r="F736" s="44"/>
      <c r="G736" s="23"/>
      <c r="H736" s="23"/>
    </row>
    <row r="737" spans="1:1025" ht="18.75" customHeight="1" x14ac:dyDescent="0.25">
      <c r="B737" s="304" t="s">
        <v>1</v>
      </c>
      <c r="C737" s="304"/>
      <c r="D737" s="310">
        <f>$D$93</f>
        <v>0</v>
      </c>
      <c r="E737" s="310"/>
      <c r="F737" s="310"/>
      <c r="G737" s="310"/>
      <c r="H737" s="22">
        <f ca="1">NOW()</f>
        <v>45929.369733796295</v>
      </c>
    </row>
    <row r="738" spans="1:1025" ht="21" customHeight="1" x14ac:dyDescent="0.25">
      <c r="B738" s="304" t="s">
        <v>2</v>
      </c>
      <c r="C738" s="304"/>
      <c r="D738" s="312">
        <f>$D$94</f>
        <v>0</v>
      </c>
      <c r="E738" s="312"/>
      <c r="F738" s="312"/>
      <c r="G738" s="312"/>
      <c r="H738" s="23"/>
    </row>
    <row r="739" spans="1:1025" x14ac:dyDescent="0.25">
      <c r="B739" s="24"/>
      <c r="C739" s="24"/>
      <c r="D739" s="25"/>
      <c r="E739" s="25"/>
      <c r="F739" s="25"/>
      <c r="G739" s="25"/>
      <c r="H739" s="23"/>
    </row>
    <row r="740" spans="1:1025" x14ac:dyDescent="0.25">
      <c r="B740" s="14"/>
      <c r="C740" s="14"/>
      <c r="D740" s="14"/>
      <c r="E740" s="15"/>
      <c r="F740" s="16"/>
      <c r="G740" s="13"/>
      <c r="H740" s="13"/>
    </row>
    <row r="741" spans="1:1025" ht="30.75" customHeight="1" x14ac:dyDescent="0.25">
      <c r="B741" s="299" t="str">
        <f>$B$20</f>
        <v>RT</v>
      </c>
      <c r="C741" s="320" t="s">
        <v>4</v>
      </c>
      <c r="D741" s="308" t="s">
        <v>483</v>
      </c>
      <c r="E741" s="308"/>
      <c r="F741" s="308"/>
      <c r="G741" s="308"/>
      <c r="H741" s="13"/>
    </row>
    <row r="742" spans="1:1025" x14ac:dyDescent="0.25">
      <c r="B742" s="299"/>
      <c r="C742" s="320"/>
      <c r="D742" s="308"/>
      <c r="E742" s="308"/>
      <c r="F742" s="308"/>
      <c r="G742" s="308"/>
      <c r="H742" s="13"/>
    </row>
    <row r="743" spans="1:1025" ht="15" customHeight="1" x14ac:dyDescent="0.25">
      <c r="B743" s="24"/>
      <c r="C743" s="24"/>
      <c r="D743" s="328" t="s">
        <v>333</v>
      </c>
      <c r="E743" s="328"/>
      <c r="F743" s="328"/>
      <c r="G743" s="328"/>
      <c r="H743" s="13"/>
    </row>
    <row r="744" spans="1:1025" ht="15" customHeight="1" x14ac:dyDescent="0.25">
      <c r="B744" s="24"/>
      <c r="C744" s="24"/>
      <c r="D744" s="96"/>
      <c r="E744" s="96"/>
      <c r="F744" s="96"/>
      <c r="G744" s="96"/>
      <c r="H744" s="13"/>
    </row>
    <row r="745" spans="1:1025" ht="17.25" customHeight="1" thickBot="1" x14ac:dyDescent="0.3">
      <c r="A745" s="187"/>
      <c r="B745" s="329" t="s">
        <v>484</v>
      </c>
      <c r="C745" s="329"/>
      <c r="D745" s="26"/>
      <c r="E745" s="27"/>
      <c r="F745" s="28" t="s">
        <v>6</v>
      </c>
      <c r="G745" s="29" t="s">
        <v>7</v>
      </c>
      <c r="H745" s="29" t="s">
        <v>8</v>
      </c>
    </row>
    <row r="746" spans="1:1025" s="499" customFormat="1" x14ac:dyDescent="0.25">
      <c r="A746" s="492"/>
      <c r="B746" s="493"/>
      <c r="C746" s="493"/>
      <c r="D746" s="493"/>
      <c r="E746" s="494"/>
      <c r="F746" s="495"/>
      <c r="G746" s="496"/>
      <c r="H746" s="496"/>
      <c r="I746" s="498"/>
      <c r="J746" s="498"/>
      <c r="K746" s="498"/>
      <c r="L746" s="498"/>
      <c r="M746" s="498"/>
      <c r="N746" s="498"/>
      <c r="O746" s="498"/>
      <c r="P746" s="498"/>
      <c r="Q746" s="498"/>
      <c r="R746" s="498"/>
      <c r="S746" s="498"/>
      <c r="T746" s="498"/>
      <c r="U746" s="498"/>
      <c r="V746" s="498"/>
      <c r="W746" s="498"/>
      <c r="X746" s="498"/>
      <c r="Y746" s="498"/>
      <c r="Z746" s="498"/>
      <c r="AA746" s="498"/>
      <c r="AB746" s="498"/>
      <c r="AC746" s="498"/>
      <c r="AD746" s="498"/>
      <c r="AE746" s="498"/>
      <c r="AF746" s="498"/>
      <c r="AG746" s="498"/>
      <c r="AH746" s="498"/>
      <c r="AI746" s="498"/>
      <c r="AJ746" s="498"/>
      <c r="AK746" s="498"/>
      <c r="AL746" s="498"/>
      <c r="AM746" s="498"/>
      <c r="AN746" s="498"/>
      <c r="AO746" s="498"/>
      <c r="AP746" s="498"/>
      <c r="AQ746" s="498"/>
      <c r="AR746" s="498"/>
      <c r="AS746" s="498"/>
      <c r="AT746" s="498"/>
      <c r="AU746" s="498"/>
      <c r="AV746" s="498"/>
      <c r="AW746" s="498"/>
      <c r="AX746" s="498"/>
      <c r="AY746" s="498"/>
      <c r="AZ746" s="498"/>
      <c r="BA746" s="498"/>
      <c r="BB746" s="498"/>
      <c r="BC746" s="498"/>
      <c r="BD746" s="498"/>
      <c r="BE746" s="498"/>
      <c r="BF746" s="498"/>
      <c r="BG746" s="498"/>
      <c r="BH746" s="498"/>
      <c r="BI746" s="498"/>
      <c r="BJ746" s="498"/>
      <c r="BK746" s="498"/>
      <c r="BL746" s="498"/>
      <c r="BM746" s="498"/>
      <c r="BN746" s="498"/>
      <c r="BO746" s="498"/>
      <c r="BP746" s="498"/>
      <c r="BQ746" s="498"/>
      <c r="BR746" s="498"/>
      <c r="BS746" s="498"/>
      <c r="BT746" s="498"/>
      <c r="BU746" s="498"/>
      <c r="BV746" s="498"/>
      <c r="BW746" s="498"/>
      <c r="BX746" s="498"/>
      <c r="BY746" s="498"/>
      <c r="BZ746" s="498"/>
      <c r="CA746" s="498"/>
      <c r="CB746" s="498"/>
      <c r="CC746" s="498"/>
      <c r="CD746" s="498"/>
      <c r="CE746" s="498"/>
      <c r="CF746" s="498"/>
      <c r="CG746" s="498"/>
      <c r="CH746" s="498"/>
      <c r="CI746" s="498"/>
      <c r="CJ746" s="498"/>
      <c r="CK746" s="498"/>
      <c r="CL746" s="498"/>
      <c r="CM746" s="498"/>
      <c r="CN746" s="498"/>
      <c r="CO746" s="498"/>
      <c r="CP746" s="498"/>
      <c r="CQ746" s="498"/>
      <c r="CR746" s="498"/>
      <c r="CS746" s="498"/>
      <c r="CT746" s="498"/>
      <c r="CU746" s="498"/>
      <c r="CV746" s="498"/>
      <c r="CW746" s="498"/>
      <c r="CX746" s="498"/>
      <c r="CY746" s="498"/>
      <c r="CZ746" s="498"/>
      <c r="DA746" s="498"/>
      <c r="DB746" s="498"/>
      <c r="DC746" s="498"/>
      <c r="DD746" s="498"/>
      <c r="DE746" s="498"/>
      <c r="DF746" s="498"/>
      <c r="DG746" s="498"/>
      <c r="DH746" s="498"/>
      <c r="DI746" s="498"/>
      <c r="DJ746" s="498"/>
      <c r="DK746" s="498"/>
      <c r="DL746" s="498"/>
      <c r="DM746" s="498"/>
      <c r="DN746" s="498"/>
      <c r="DO746" s="498"/>
      <c r="DP746" s="498"/>
      <c r="DQ746" s="498"/>
      <c r="DR746" s="498"/>
      <c r="DS746" s="498"/>
      <c r="DT746" s="498"/>
      <c r="DU746" s="498"/>
      <c r="DV746" s="498"/>
      <c r="DW746" s="498"/>
      <c r="DX746" s="498"/>
      <c r="DY746" s="498"/>
      <c r="DZ746" s="498"/>
      <c r="EA746" s="498"/>
      <c r="EB746" s="498"/>
      <c r="EC746" s="498"/>
      <c r="ED746" s="498"/>
      <c r="EE746" s="498"/>
      <c r="EF746" s="498"/>
      <c r="EG746" s="498"/>
      <c r="EH746" s="498"/>
      <c r="EI746" s="498"/>
      <c r="EJ746" s="498"/>
      <c r="EK746" s="498"/>
      <c r="EL746" s="498"/>
      <c r="EM746" s="498"/>
      <c r="EN746" s="498"/>
      <c r="EO746" s="498"/>
      <c r="EP746" s="498"/>
      <c r="EQ746" s="498"/>
      <c r="ER746" s="498"/>
      <c r="ES746" s="498"/>
      <c r="ET746" s="498"/>
      <c r="EU746" s="498"/>
      <c r="EV746" s="498"/>
      <c r="EW746" s="498"/>
      <c r="EX746" s="498"/>
      <c r="EY746" s="498"/>
      <c r="EZ746" s="498"/>
      <c r="FA746" s="498"/>
      <c r="FB746" s="498"/>
      <c r="FC746" s="498"/>
      <c r="FD746" s="498"/>
      <c r="FE746" s="498"/>
      <c r="FF746" s="498"/>
      <c r="FG746" s="498"/>
      <c r="FH746" s="498"/>
      <c r="FI746" s="498"/>
      <c r="FJ746" s="498"/>
      <c r="FK746" s="498"/>
      <c r="FL746" s="498"/>
      <c r="FM746" s="498"/>
      <c r="FN746" s="498"/>
      <c r="FO746" s="498"/>
      <c r="FP746" s="498"/>
      <c r="FQ746" s="498"/>
      <c r="FR746" s="498"/>
      <c r="FS746" s="498"/>
      <c r="FT746" s="498"/>
      <c r="FU746" s="498"/>
      <c r="FV746" s="498"/>
      <c r="FW746" s="498"/>
      <c r="FX746" s="498"/>
      <c r="FY746" s="498"/>
      <c r="FZ746" s="498"/>
      <c r="GA746" s="498"/>
      <c r="GB746" s="498"/>
      <c r="GC746" s="498"/>
      <c r="GD746" s="498"/>
      <c r="GE746" s="498"/>
      <c r="GF746" s="498"/>
      <c r="GG746" s="498"/>
      <c r="GH746" s="498"/>
      <c r="GI746" s="498"/>
      <c r="GJ746" s="498"/>
      <c r="GK746" s="498"/>
      <c r="GL746" s="498"/>
      <c r="GM746" s="498"/>
      <c r="GN746" s="498"/>
      <c r="GO746" s="498"/>
      <c r="GP746" s="498"/>
      <c r="GQ746" s="498"/>
      <c r="GR746" s="498"/>
      <c r="GS746" s="498"/>
      <c r="GT746" s="498"/>
      <c r="GU746" s="498"/>
      <c r="GV746" s="498"/>
      <c r="GW746" s="498"/>
      <c r="GX746" s="498"/>
      <c r="GY746" s="498"/>
      <c r="GZ746" s="498"/>
      <c r="HA746" s="498"/>
      <c r="HB746" s="498"/>
      <c r="HC746" s="498"/>
      <c r="HD746" s="498"/>
      <c r="HE746" s="498"/>
      <c r="HF746" s="498"/>
      <c r="HG746" s="498"/>
      <c r="HH746" s="498"/>
      <c r="HI746" s="498"/>
      <c r="HJ746" s="498"/>
      <c r="HK746" s="498"/>
      <c r="HL746" s="498"/>
      <c r="HM746" s="498"/>
      <c r="HN746" s="498"/>
      <c r="HO746" s="498"/>
      <c r="HP746" s="498"/>
      <c r="HQ746" s="498"/>
      <c r="HR746" s="498"/>
      <c r="HS746" s="498"/>
      <c r="HT746" s="498"/>
      <c r="HU746" s="498"/>
      <c r="HV746" s="498"/>
      <c r="HW746" s="498"/>
      <c r="HX746" s="498"/>
      <c r="HY746" s="498"/>
      <c r="HZ746" s="498"/>
      <c r="IA746" s="498"/>
      <c r="IB746" s="498"/>
      <c r="IC746" s="498"/>
      <c r="ID746" s="498"/>
      <c r="IE746" s="498"/>
      <c r="IF746" s="498"/>
      <c r="IG746" s="498"/>
      <c r="IH746" s="498"/>
      <c r="II746" s="498"/>
      <c r="IJ746" s="498"/>
      <c r="IK746" s="498"/>
      <c r="IL746" s="498"/>
      <c r="IM746" s="498"/>
      <c r="IN746" s="498"/>
      <c r="IO746" s="498"/>
      <c r="IP746" s="498"/>
      <c r="IQ746" s="498"/>
      <c r="IR746" s="498"/>
      <c r="IS746" s="498"/>
      <c r="IT746" s="498"/>
      <c r="IU746" s="498"/>
      <c r="IV746" s="498"/>
      <c r="IW746" s="498"/>
      <c r="IX746" s="498"/>
      <c r="IY746" s="498"/>
      <c r="IZ746" s="498"/>
      <c r="JA746" s="498"/>
      <c r="JB746" s="498"/>
      <c r="JC746" s="498"/>
      <c r="JD746" s="498"/>
      <c r="JE746" s="498"/>
      <c r="JF746" s="498"/>
      <c r="JG746" s="498"/>
      <c r="JH746" s="498"/>
      <c r="JI746" s="498"/>
      <c r="JJ746" s="498"/>
      <c r="JK746" s="498"/>
      <c r="JL746" s="498"/>
      <c r="JM746" s="498"/>
      <c r="JN746" s="498"/>
      <c r="JO746" s="498"/>
      <c r="JP746" s="498"/>
      <c r="JQ746" s="498"/>
      <c r="JR746" s="498"/>
      <c r="JS746" s="498"/>
      <c r="JT746" s="498"/>
      <c r="JU746" s="498"/>
      <c r="JV746" s="498"/>
      <c r="JW746" s="498"/>
      <c r="JX746" s="498"/>
      <c r="JY746" s="498"/>
      <c r="JZ746" s="498"/>
      <c r="KA746" s="498"/>
      <c r="KB746" s="498"/>
      <c r="KC746" s="498"/>
      <c r="KD746" s="498"/>
      <c r="KE746" s="498"/>
      <c r="KF746" s="498"/>
      <c r="KG746" s="498"/>
      <c r="KH746" s="498"/>
      <c r="KI746" s="498"/>
      <c r="KJ746" s="498"/>
      <c r="KK746" s="498"/>
      <c r="KL746" s="498"/>
      <c r="KM746" s="498"/>
      <c r="KN746" s="498"/>
      <c r="KO746" s="498"/>
      <c r="KP746" s="498"/>
      <c r="KQ746" s="498"/>
      <c r="KR746" s="498"/>
      <c r="KS746" s="498"/>
      <c r="KT746" s="498"/>
      <c r="KU746" s="498"/>
      <c r="KV746" s="498"/>
      <c r="KW746" s="498"/>
      <c r="KX746" s="498"/>
      <c r="KY746" s="498"/>
      <c r="KZ746" s="498"/>
      <c r="LA746" s="498"/>
      <c r="LB746" s="498"/>
      <c r="LC746" s="498"/>
      <c r="LD746" s="498"/>
      <c r="LE746" s="498"/>
      <c r="LF746" s="498"/>
      <c r="LG746" s="498"/>
      <c r="LH746" s="498"/>
      <c r="LI746" s="498"/>
      <c r="LJ746" s="498"/>
      <c r="LK746" s="498"/>
      <c r="LL746" s="498"/>
      <c r="LM746" s="498"/>
      <c r="LN746" s="498"/>
      <c r="LO746" s="498"/>
      <c r="LP746" s="498"/>
      <c r="LQ746" s="498"/>
      <c r="LR746" s="498"/>
      <c r="LS746" s="498"/>
      <c r="LT746" s="498"/>
      <c r="LU746" s="498"/>
      <c r="LV746" s="498"/>
      <c r="LW746" s="498"/>
      <c r="LX746" s="498"/>
      <c r="LY746" s="498"/>
      <c r="LZ746" s="498"/>
      <c r="MA746" s="498"/>
      <c r="MB746" s="498"/>
      <c r="MC746" s="498"/>
      <c r="MD746" s="498"/>
      <c r="ME746" s="498"/>
      <c r="MF746" s="498"/>
      <c r="MG746" s="498"/>
      <c r="MH746" s="498"/>
      <c r="MI746" s="498"/>
      <c r="MJ746" s="498"/>
      <c r="MK746" s="498"/>
      <c r="ML746" s="498"/>
      <c r="MM746" s="498"/>
      <c r="MN746" s="498"/>
      <c r="MO746" s="498"/>
      <c r="MP746" s="498"/>
      <c r="MQ746" s="498"/>
      <c r="MR746" s="498"/>
      <c r="MS746" s="498"/>
      <c r="MT746" s="498"/>
      <c r="MU746" s="498"/>
      <c r="MV746" s="498"/>
      <c r="MW746" s="498"/>
      <c r="MX746" s="498"/>
      <c r="MY746" s="498"/>
      <c r="MZ746" s="498"/>
      <c r="NA746" s="498"/>
      <c r="NB746" s="498"/>
      <c r="NC746" s="498"/>
      <c r="ND746" s="498"/>
      <c r="NE746" s="498"/>
      <c r="NF746" s="498"/>
      <c r="NG746" s="498"/>
      <c r="NH746" s="498"/>
      <c r="NI746" s="498"/>
      <c r="NJ746" s="498"/>
      <c r="NK746" s="498"/>
      <c r="NL746" s="498"/>
      <c r="NM746" s="498"/>
      <c r="NN746" s="498"/>
      <c r="NO746" s="498"/>
      <c r="NP746" s="498"/>
      <c r="NQ746" s="498"/>
      <c r="NR746" s="498"/>
      <c r="NS746" s="498"/>
      <c r="NT746" s="498"/>
      <c r="NU746" s="498"/>
      <c r="NV746" s="498"/>
      <c r="NW746" s="498"/>
      <c r="NX746" s="498"/>
      <c r="NY746" s="498"/>
      <c r="NZ746" s="498"/>
      <c r="OA746" s="498"/>
      <c r="OB746" s="498"/>
      <c r="OC746" s="498"/>
      <c r="OD746" s="498"/>
      <c r="OE746" s="498"/>
      <c r="OF746" s="498"/>
      <c r="OG746" s="498"/>
      <c r="OH746" s="498"/>
      <c r="OI746" s="498"/>
      <c r="OJ746" s="498"/>
      <c r="OK746" s="498"/>
      <c r="OL746" s="498"/>
      <c r="OM746" s="498"/>
      <c r="ON746" s="498"/>
      <c r="OO746" s="498"/>
      <c r="OP746" s="498"/>
      <c r="OQ746" s="498"/>
      <c r="OR746" s="498"/>
      <c r="OS746" s="498"/>
      <c r="OT746" s="498"/>
      <c r="OU746" s="498"/>
      <c r="OV746" s="498"/>
      <c r="OW746" s="498"/>
      <c r="OX746" s="498"/>
      <c r="OY746" s="498"/>
      <c r="OZ746" s="498"/>
      <c r="PA746" s="498"/>
      <c r="PB746" s="498"/>
      <c r="PC746" s="498"/>
      <c r="PD746" s="498"/>
      <c r="PE746" s="498"/>
      <c r="PF746" s="498"/>
      <c r="PG746" s="498"/>
      <c r="PH746" s="498"/>
      <c r="PI746" s="498"/>
      <c r="PJ746" s="498"/>
      <c r="PK746" s="498"/>
      <c r="PL746" s="498"/>
      <c r="PM746" s="498"/>
      <c r="PN746" s="498"/>
      <c r="PO746" s="498"/>
      <c r="PP746" s="498"/>
      <c r="PQ746" s="498"/>
      <c r="PR746" s="498"/>
      <c r="PS746" s="498"/>
      <c r="PT746" s="498"/>
      <c r="PU746" s="498"/>
      <c r="PV746" s="498"/>
      <c r="PW746" s="498"/>
      <c r="PX746" s="498"/>
      <c r="PY746" s="498"/>
      <c r="PZ746" s="498"/>
      <c r="QA746" s="498"/>
      <c r="QB746" s="498"/>
      <c r="QC746" s="498"/>
      <c r="QD746" s="498"/>
      <c r="QE746" s="498"/>
      <c r="QF746" s="498"/>
      <c r="QG746" s="498"/>
      <c r="QH746" s="498"/>
      <c r="QI746" s="498"/>
      <c r="QJ746" s="498"/>
      <c r="QK746" s="498"/>
      <c r="QL746" s="498"/>
      <c r="QM746" s="498"/>
      <c r="QN746" s="498"/>
      <c r="QO746" s="498"/>
      <c r="QP746" s="498"/>
      <c r="QQ746" s="498"/>
      <c r="QR746" s="498"/>
      <c r="QS746" s="498"/>
      <c r="QT746" s="498"/>
      <c r="QU746" s="498"/>
      <c r="QV746" s="498"/>
      <c r="QW746" s="498"/>
      <c r="QX746" s="498"/>
      <c r="QY746" s="498"/>
      <c r="QZ746" s="498"/>
      <c r="RA746" s="498"/>
      <c r="RB746" s="498"/>
      <c r="RC746" s="498"/>
      <c r="RD746" s="498"/>
      <c r="RE746" s="498"/>
      <c r="RF746" s="498"/>
      <c r="RG746" s="498"/>
      <c r="RH746" s="498"/>
      <c r="RI746" s="498"/>
      <c r="RJ746" s="498"/>
      <c r="RK746" s="498"/>
      <c r="RL746" s="498"/>
      <c r="RM746" s="498"/>
      <c r="RN746" s="498"/>
      <c r="RO746" s="498"/>
      <c r="RP746" s="498"/>
      <c r="RQ746" s="498"/>
      <c r="RR746" s="498"/>
      <c r="RS746" s="498"/>
      <c r="RT746" s="498"/>
      <c r="RU746" s="498"/>
      <c r="RV746" s="498"/>
      <c r="RW746" s="498"/>
      <c r="RX746" s="498"/>
      <c r="RY746" s="498"/>
      <c r="RZ746" s="498"/>
      <c r="SA746" s="498"/>
      <c r="SB746" s="498"/>
      <c r="SC746" s="498"/>
      <c r="SD746" s="498"/>
      <c r="SE746" s="498"/>
      <c r="SF746" s="498"/>
      <c r="SG746" s="498"/>
      <c r="SH746" s="498"/>
      <c r="SI746" s="498"/>
      <c r="SJ746" s="498"/>
      <c r="SK746" s="498"/>
      <c r="SL746" s="498"/>
      <c r="SM746" s="498"/>
      <c r="SN746" s="498"/>
      <c r="SO746" s="498"/>
      <c r="SP746" s="498"/>
      <c r="SQ746" s="498"/>
      <c r="SR746" s="498"/>
      <c r="SS746" s="498"/>
      <c r="ST746" s="498"/>
      <c r="SU746" s="498"/>
      <c r="SV746" s="498"/>
      <c r="SW746" s="498"/>
      <c r="SX746" s="498"/>
      <c r="SY746" s="498"/>
      <c r="SZ746" s="498"/>
      <c r="TA746" s="498"/>
      <c r="TB746" s="498"/>
      <c r="TC746" s="498"/>
      <c r="TD746" s="498"/>
      <c r="TE746" s="498"/>
      <c r="TF746" s="498"/>
      <c r="TG746" s="498"/>
      <c r="TH746" s="498"/>
      <c r="TI746" s="498"/>
      <c r="TJ746" s="498"/>
      <c r="TK746" s="498"/>
      <c r="TL746" s="498"/>
      <c r="TM746" s="498"/>
      <c r="TN746" s="498"/>
      <c r="TO746" s="498"/>
      <c r="TP746" s="498"/>
      <c r="TQ746" s="498"/>
      <c r="TR746" s="498"/>
      <c r="TS746" s="498"/>
      <c r="TT746" s="498"/>
      <c r="TU746" s="498"/>
      <c r="TV746" s="498"/>
      <c r="TW746" s="498"/>
      <c r="TX746" s="498"/>
      <c r="TY746" s="498"/>
      <c r="TZ746" s="498"/>
      <c r="UA746" s="498"/>
      <c r="UB746" s="498"/>
      <c r="UC746" s="498"/>
      <c r="UD746" s="498"/>
      <c r="UE746" s="498"/>
      <c r="UF746" s="498"/>
      <c r="UG746" s="498"/>
      <c r="UH746" s="498"/>
      <c r="UI746" s="498"/>
      <c r="UJ746" s="498"/>
      <c r="UK746" s="498"/>
      <c r="UL746" s="498"/>
      <c r="UM746" s="498"/>
      <c r="UN746" s="498"/>
      <c r="UO746" s="498"/>
      <c r="UP746" s="498"/>
      <c r="UQ746" s="498"/>
      <c r="UR746" s="498"/>
      <c r="US746" s="498"/>
      <c r="UT746" s="498"/>
      <c r="UU746" s="498"/>
      <c r="UV746" s="498"/>
      <c r="UW746" s="498"/>
      <c r="UX746" s="498"/>
      <c r="UY746" s="498"/>
      <c r="UZ746" s="498"/>
      <c r="VA746" s="498"/>
      <c r="VB746" s="498"/>
      <c r="VC746" s="498"/>
      <c r="VD746" s="498"/>
      <c r="VE746" s="498"/>
      <c r="VF746" s="498"/>
      <c r="VG746" s="498"/>
      <c r="VH746" s="498"/>
      <c r="VI746" s="498"/>
      <c r="VJ746" s="498"/>
      <c r="VK746" s="498"/>
      <c r="VL746" s="498"/>
      <c r="VM746" s="498"/>
      <c r="VN746" s="498"/>
      <c r="VO746" s="498"/>
      <c r="VP746" s="498"/>
      <c r="VQ746" s="498"/>
      <c r="VR746" s="498"/>
      <c r="VS746" s="498"/>
      <c r="VT746" s="498"/>
      <c r="VU746" s="498"/>
      <c r="VV746" s="498"/>
      <c r="VW746" s="498"/>
      <c r="VX746" s="498"/>
      <c r="VY746" s="498"/>
      <c r="VZ746" s="498"/>
      <c r="WA746" s="498"/>
      <c r="WB746" s="498"/>
      <c r="WC746" s="498"/>
      <c r="WD746" s="498"/>
      <c r="WE746" s="498"/>
      <c r="WF746" s="498"/>
      <c r="WG746" s="498"/>
      <c r="WH746" s="498"/>
      <c r="WI746" s="498"/>
      <c r="WJ746" s="498"/>
      <c r="WK746" s="498"/>
      <c r="WL746" s="498"/>
      <c r="WM746" s="498"/>
      <c r="WN746" s="498"/>
      <c r="WO746" s="498"/>
      <c r="WP746" s="498"/>
      <c r="WQ746" s="498"/>
      <c r="WR746" s="498"/>
      <c r="WS746" s="498"/>
      <c r="WT746" s="498"/>
      <c r="WU746" s="498"/>
      <c r="WV746" s="498"/>
      <c r="WW746" s="498"/>
      <c r="WX746" s="498"/>
      <c r="WY746" s="498"/>
      <c r="WZ746" s="498"/>
      <c r="XA746" s="498"/>
      <c r="XB746" s="498"/>
      <c r="XC746" s="498"/>
      <c r="XD746" s="498"/>
      <c r="XE746" s="498"/>
      <c r="XF746" s="498"/>
      <c r="XG746" s="498"/>
      <c r="XH746" s="498"/>
      <c r="XI746" s="498"/>
      <c r="XJ746" s="498"/>
      <c r="XK746" s="498"/>
      <c r="XL746" s="498"/>
      <c r="XM746" s="498"/>
      <c r="XN746" s="498"/>
      <c r="XO746" s="498"/>
      <c r="XP746" s="498"/>
      <c r="XQ746" s="498"/>
      <c r="XR746" s="498"/>
      <c r="XS746" s="498"/>
      <c r="XT746" s="498"/>
      <c r="XU746" s="498"/>
      <c r="XV746" s="498"/>
      <c r="XW746" s="498"/>
      <c r="XX746" s="498"/>
      <c r="XY746" s="498"/>
      <c r="XZ746" s="498"/>
      <c r="YA746" s="498"/>
      <c r="YB746" s="498"/>
      <c r="YC746" s="498"/>
      <c r="YD746" s="498"/>
      <c r="YE746" s="498"/>
      <c r="YF746" s="498"/>
      <c r="YG746" s="498"/>
      <c r="YH746" s="498"/>
      <c r="YI746" s="498"/>
      <c r="YJ746" s="498"/>
      <c r="YK746" s="498"/>
      <c r="YL746" s="498"/>
      <c r="YM746" s="498"/>
      <c r="YN746" s="498"/>
      <c r="YO746" s="498"/>
      <c r="YP746" s="498"/>
      <c r="YQ746" s="498"/>
      <c r="YR746" s="498"/>
      <c r="YS746" s="498"/>
      <c r="YT746" s="498"/>
      <c r="YU746" s="498"/>
      <c r="YV746" s="498"/>
      <c r="YW746" s="498"/>
      <c r="YX746" s="498"/>
      <c r="YY746" s="498"/>
      <c r="YZ746" s="498"/>
      <c r="ZA746" s="498"/>
      <c r="ZB746" s="498"/>
      <c r="ZC746" s="498"/>
      <c r="ZD746" s="498"/>
      <c r="ZE746" s="498"/>
      <c r="ZF746" s="498"/>
      <c r="ZG746" s="498"/>
      <c r="ZH746" s="498"/>
      <c r="ZI746" s="498"/>
      <c r="ZJ746" s="498"/>
      <c r="ZK746" s="498"/>
      <c r="ZL746" s="498"/>
      <c r="ZM746" s="498"/>
      <c r="ZN746" s="498"/>
      <c r="ZO746" s="498"/>
      <c r="ZP746" s="498"/>
      <c r="ZQ746" s="498"/>
      <c r="ZR746" s="498"/>
      <c r="ZS746" s="498"/>
      <c r="ZT746" s="498"/>
      <c r="ZU746" s="498"/>
      <c r="ZV746" s="498"/>
      <c r="ZW746" s="498"/>
      <c r="ZX746" s="498"/>
      <c r="ZY746" s="498"/>
      <c r="ZZ746" s="498"/>
      <c r="AAA746" s="498"/>
      <c r="AAB746" s="498"/>
      <c r="AAC746" s="498"/>
      <c r="AAD746" s="498"/>
      <c r="AAE746" s="498"/>
      <c r="AAF746" s="498"/>
      <c r="AAG746" s="498"/>
      <c r="AAH746" s="498"/>
      <c r="AAI746" s="498"/>
      <c r="AAJ746" s="498"/>
      <c r="AAK746" s="498"/>
      <c r="AAL746" s="498"/>
      <c r="AAM746" s="498"/>
      <c r="AAN746" s="498"/>
      <c r="AAO746" s="498"/>
      <c r="AAP746" s="498"/>
      <c r="AAQ746" s="498"/>
      <c r="AAR746" s="498"/>
      <c r="AAS746" s="498"/>
      <c r="AAT746" s="498"/>
      <c r="AAU746" s="498"/>
      <c r="AAV746" s="498"/>
      <c r="AAW746" s="498"/>
      <c r="AAX746" s="498"/>
      <c r="AAY746" s="498"/>
      <c r="AAZ746" s="498"/>
      <c r="ABA746" s="498"/>
      <c r="ABB746" s="498"/>
      <c r="ABC746" s="498"/>
      <c r="ABD746" s="498"/>
      <c r="ABE746" s="498"/>
      <c r="ABF746" s="498"/>
      <c r="ABG746" s="498"/>
      <c r="ABH746" s="498"/>
      <c r="ABI746" s="498"/>
      <c r="ABJ746" s="498"/>
      <c r="ABK746" s="498"/>
      <c r="ABL746" s="498"/>
      <c r="ABM746" s="498"/>
      <c r="ABN746" s="498"/>
      <c r="ABO746" s="498"/>
      <c r="ABP746" s="498"/>
      <c r="ABQ746" s="498"/>
      <c r="ABR746" s="498"/>
      <c r="ABS746" s="498"/>
      <c r="ABT746" s="498"/>
      <c r="ABU746" s="498"/>
      <c r="ABV746" s="498"/>
      <c r="ABW746" s="498"/>
      <c r="ABX746" s="498"/>
      <c r="ABY746" s="498"/>
      <c r="ABZ746" s="498"/>
      <c r="ACA746" s="498"/>
      <c r="ACB746" s="498"/>
      <c r="ACC746" s="498"/>
      <c r="ACD746" s="498"/>
      <c r="ACE746" s="498"/>
      <c r="ACF746" s="498"/>
      <c r="ACG746" s="498"/>
      <c r="ACH746" s="498"/>
      <c r="ACI746" s="498"/>
      <c r="ACJ746" s="498"/>
      <c r="ACK746" s="498"/>
      <c r="ACL746" s="498"/>
      <c r="ACM746" s="498"/>
      <c r="ACN746" s="498"/>
      <c r="ACO746" s="498"/>
      <c r="ACP746" s="498"/>
      <c r="ACQ746" s="498"/>
      <c r="ACR746" s="498"/>
      <c r="ACS746" s="498"/>
      <c r="ACT746" s="498"/>
      <c r="ACU746" s="498"/>
      <c r="ACV746" s="498"/>
      <c r="ACW746" s="498"/>
      <c r="ACX746" s="498"/>
      <c r="ACY746" s="498"/>
      <c r="ACZ746" s="498"/>
      <c r="ADA746" s="498"/>
      <c r="ADB746" s="498"/>
      <c r="ADC746" s="498"/>
      <c r="ADD746" s="498"/>
      <c r="ADE746" s="498"/>
      <c r="ADF746" s="498"/>
      <c r="ADG746" s="498"/>
      <c r="ADH746" s="498"/>
      <c r="ADI746" s="498"/>
      <c r="ADJ746" s="498"/>
      <c r="ADK746" s="498"/>
      <c r="ADL746" s="498"/>
      <c r="ADM746" s="498"/>
      <c r="ADN746" s="498"/>
      <c r="ADO746" s="498"/>
      <c r="ADP746" s="498"/>
      <c r="ADQ746" s="498"/>
      <c r="ADR746" s="498"/>
      <c r="ADS746" s="498"/>
      <c r="ADT746" s="498"/>
      <c r="ADU746" s="498"/>
      <c r="ADV746" s="498"/>
      <c r="ADW746" s="498"/>
      <c r="ADX746" s="498"/>
      <c r="ADY746" s="498"/>
      <c r="ADZ746" s="498"/>
      <c r="AEA746" s="498"/>
      <c r="AEB746" s="498"/>
      <c r="AEC746" s="498"/>
      <c r="AED746" s="498"/>
      <c r="AEE746" s="498"/>
      <c r="AEF746" s="498"/>
      <c r="AEG746" s="498"/>
      <c r="AEH746" s="498"/>
      <c r="AEI746" s="498"/>
      <c r="AEJ746" s="498"/>
      <c r="AEK746" s="498"/>
      <c r="AEL746" s="498"/>
      <c r="AEM746" s="498"/>
      <c r="AEN746" s="498"/>
      <c r="AEO746" s="498"/>
      <c r="AEP746" s="498"/>
      <c r="AEQ746" s="498"/>
      <c r="AER746" s="498"/>
      <c r="AES746" s="498"/>
      <c r="AET746" s="498"/>
      <c r="AEU746" s="498"/>
      <c r="AEV746" s="498"/>
      <c r="AEW746" s="498"/>
      <c r="AEX746" s="498"/>
      <c r="AEY746" s="498"/>
      <c r="AEZ746" s="498"/>
      <c r="AFA746" s="498"/>
      <c r="AFB746" s="498"/>
      <c r="AFC746" s="498"/>
      <c r="AFD746" s="498"/>
      <c r="AFE746" s="498"/>
      <c r="AFF746" s="498"/>
      <c r="AFG746" s="498"/>
      <c r="AFH746" s="498"/>
      <c r="AFI746" s="498"/>
      <c r="AFJ746" s="498"/>
      <c r="AFK746" s="498"/>
      <c r="AFL746" s="498"/>
      <c r="AFM746" s="498"/>
      <c r="AFN746" s="498"/>
      <c r="AFO746" s="498"/>
      <c r="AFP746" s="498"/>
      <c r="AFQ746" s="498"/>
      <c r="AFR746" s="498"/>
      <c r="AFS746" s="498"/>
      <c r="AFT746" s="498"/>
      <c r="AFU746" s="498"/>
      <c r="AFV746" s="498"/>
      <c r="AFW746" s="498"/>
      <c r="AFX746" s="498"/>
      <c r="AFY746" s="498"/>
      <c r="AFZ746" s="498"/>
      <c r="AGA746" s="498"/>
      <c r="AGB746" s="498"/>
      <c r="AGC746" s="498"/>
      <c r="AGD746" s="498"/>
      <c r="AGE746" s="498"/>
      <c r="AGF746" s="498"/>
      <c r="AGG746" s="498"/>
      <c r="AGH746" s="498"/>
      <c r="AGI746" s="498"/>
      <c r="AGJ746" s="498"/>
      <c r="AGK746" s="498"/>
      <c r="AGL746" s="498"/>
      <c r="AGM746" s="498"/>
      <c r="AGN746" s="498"/>
      <c r="AGO746" s="498"/>
      <c r="AGP746" s="498"/>
      <c r="AGQ746" s="498"/>
      <c r="AGR746" s="498"/>
      <c r="AGS746" s="498"/>
      <c r="AGT746" s="498"/>
      <c r="AGU746" s="498"/>
      <c r="AGV746" s="498"/>
      <c r="AGW746" s="498"/>
      <c r="AGX746" s="498"/>
      <c r="AGY746" s="498"/>
      <c r="AGZ746" s="498"/>
      <c r="AHA746" s="498"/>
      <c r="AHB746" s="498"/>
      <c r="AHC746" s="498"/>
      <c r="AHD746" s="498"/>
      <c r="AHE746" s="498"/>
      <c r="AHF746" s="498"/>
      <c r="AHG746" s="498"/>
      <c r="AHH746" s="498"/>
      <c r="AHI746" s="498"/>
      <c r="AHJ746" s="498"/>
      <c r="AHK746" s="498"/>
      <c r="AHL746" s="498"/>
      <c r="AHM746" s="498"/>
      <c r="AHN746" s="498"/>
      <c r="AHO746" s="498"/>
      <c r="AHP746" s="498"/>
      <c r="AHQ746" s="498"/>
      <c r="AHR746" s="498"/>
      <c r="AHS746" s="498"/>
      <c r="AHT746" s="498"/>
      <c r="AHU746" s="498"/>
      <c r="AHV746" s="498"/>
      <c r="AHW746" s="498"/>
      <c r="AHX746" s="498"/>
      <c r="AHY746" s="498"/>
      <c r="AHZ746" s="498"/>
      <c r="AIA746" s="498"/>
      <c r="AIB746" s="498"/>
      <c r="AIC746" s="498"/>
      <c r="AID746" s="498"/>
      <c r="AIE746" s="498"/>
      <c r="AIF746" s="498"/>
      <c r="AIG746" s="498"/>
      <c r="AIH746" s="498"/>
      <c r="AII746" s="498"/>
      <c r="AIJ746" s="498"/>
      <c r="AIK746" s="498"/>
      <c r="AIL746" s="498"/>
      <c r="AIM746" s="498"/>
      <c r="AIN746" s="498"/>
      <c r="AIO746" s="498"/>
      <c r="AIP746" s="498"/>
      <c r="AIQ746" s="498"/>
      <c r="AIR746" s="498"/>
      <c r="AIS746" s="498"/>
      <c r="AIT746" s="498"/>
      <c r="AIU746" s="498"/>
      <c r="AIV746" s="498"/>
      <c r="AIW746" s="498"/>
      <c r="AIX746" s="498"/>
      <c r="AIY746" s="498"/>
      <c r="AIZ746" s="498"/>
      <c r="AJA746" s="498"/>
      <c r="AJB746" s="498"/>
      <c r="AJC746" s="498"/>
      <c r="AJD746" s="498"/>
      <c r="AJE746" s="498"/>
      <c r="AJF746" s="498"/>
      <c r="AJG746" s="498"/>
      <c r="AJH746" s="498"/>
      <c r="AJI746" s="498"/>
      <c r="AJJ746" s="498"/>
      <c r="AJK746" s="498"/>
      <c r="AJL746" s="498"/>
      <c r="AJM746" s="498"/>
      <c r="AJN746" s="498"/>
      <c r="AJO746" s="498"/>
      <c r="AJP746" s="498"/>
      <c r="AJQ746" s="498"/>
      <c r="AJR746" s="498"/>
      <c r="AJS746" s="498"/>
      <c r="AJT746" s="498"/>
      <c r="AJU746" s="498"/>
      <c r="AJV746" s="498"/>
      <c r="AJW746" s="498"/>
      <c r="AJX746" s="498"/>
      <c r="AJY746" s="498"/>
      <c r="AJZ746" s="498"/>
      <c r="AKA746" s="498"/>
      <c r="AKB746" s="498"/>
      <c r="AKC746" s="498"/>
      <c r="AKD746" s="498"/>
      <c r="AKE746" s="498"/>
      <c r="AKF746" s="498"/>
      <c r="AKG746" s="498"/>
      <c r="AKH746" s="498"/>
      <c r="AKI746" s="498"/>
      <c r="AKJ746" s="498"/>
      <c r="AKK746" s="498"/>
      <c r="AKL746" s="498"/>
      <c r="AKM746" s="498"/>
      <c r="AKN746" s="498"/>
      <c r="AKO746" s="498"/>
      <c r="AKP746" s="498"/>
      <c r="AKQ746" s="498"/>
      <c r="AKR746" s="498"/>
      <c r="AKS746" s="498"/>
      <c r="AKT746" s="498"/>
      <c r="AKU746" s="498"/>
      <c r="AKV746" s="498"/>
      <c r="AKW746" s="498"/>
      <c r="AKX746" s="498"/>
      <c r="AKY746" s="498"/>
      <c r="AKZ746" s="498"/>
      <c r="ALA746" s="498"/>
      <c r="ALB746" s="498"/>
      <c r="ALC746" s="498"/>
      <c r="ALD746" s="498"/>
      <c r="ALE746" s="498"/>
      <c r="ALF746" s="498"/>
      <c r="ALG746" s="498"/>
      <c r="ALH746" s="498"/>
      <c r="ALI746" s="498"/>
      <c r="ALJ746" s="498"/>
      <c r="ALK746" s="498"/>
      <c r="ALL746" s="498"/>
      <c r="ALM746" s="498"/>
      <c r="ALN746" s="498"/>
      <c r="ALO746" s="498"/>
      <c r="ALP746" s="498"/>
      <c r="ALQ746" s="498"/>
      <c r="ALR746" s="498"/>
      <c r="ALS746" s="498"/>
      <c r="ALT746" s="498"/>
      <c r="ALU746" s="498"/>
      <c r="ALV746" s="498"/>
      <c r="ALW746" s="498"/>
      <c r="ALX746" s="498"/>
      <c r="ALY746" s="498"/>
      <c r="ALZ746" s="498"/>
      <c r="AMA746" s="498"/>
      <c r="AMB746" s="498"/>
      <c r="AMC746" s="498"/>
      <c r="AMD746" s="498"/>
      <c r="AME746" s="498"/>
      <c r="AMF746" s="498"/>
      <c r="AMG746" s="498"/>
      <c r="AMH746" s="498"/>
      <c r="AMI746" s="498"/>
      <c r="AMJ746" s="498"/>
      <c r="AMK746" s="498"/>
    </row>
    <row r="747" spans="1:1025" s="499" customFormat="1" ht="18.75" customHeight="1" x14ac:dyDescent="0.25">
      <c r="A747" s="492"/>
      <c r="B747" s="447" t="s">
        <v>590</v>
      </c>
      <c r="C747" s="447"/>
      <c r="D747" s="447"/>
      <c r="E747" s="448" t="s">
        <v>9</v>
      </c>
      <c r="F747" s="449">
        <v>1</v>
      </c>
      <c r="G747" s="450">
        <v>1263.67</v>
      </c>
      <c r="H747" s="450">
        <f>G747*F747</f>
        <v>1263.67</v>
      </c>
      <c r="I747" s="498"/>
      <c r="J747" s="498"/>
      <c r="K747" s="498"/>
      <c r="L747" s="498"/>
      <c r="M747" s="498"/>
      <c r="N747" s="498"/>
      <c r="O747" s="498"/>
      <c r="P747" s="498"/>
      <c r="Q747" s="498"/>
      <c r="R747" s="498"/>
      <c r="S747" s="498"/>
      <c r="T747" s="498"/>
      <c r="U747" s="498"/>
      <c r="V747" s="498"/>
      <c r="W747" s="498"/>
      <c r="X747" s="498"/>
      <c r="Y747" s="498"/>
      <c r="Z747" s="498"/>
      <c r="AA747" s="498"/>
      <c r="AB747" s="498"/>
      <c r="AC747" s="498"/>
      <c r="AD747" s="498"/>
      <c r="AE747" s="498"/>
      <c r="AF747" s="498"/>
      <c r="AG747" s="498"/>
      <c r="AH747" s="498"/>
      <c r="AI747" s="498"/>
      <c r="AJ747" s="498"/>
      <c r="AK747" s="498"/>
      <c r="AL747" s="498"/>
      <c r="AM747" s="498"/>
      <c r="AN747" s="498"/>
      <c r="AO747" s="498"/>
      <c r="AP747" s="498"/>
      <c r="AQ747" s="498"/>
      <c r="AR747" s="498"/>
      <c r="AS747" s="498"/>
      <c r="AT747" s="498"/>
      <c r="AU747" s="498"/>
      <c r="AV747" s="498"/>
      <c r="AW747" s="498"/>
      <c r="AX747" s="498"/>
      <c r="AY747" s="498"/>
      <c r="AZ747" s="498"/>
      <c r="BA747" s="498"/>
      <c r="BB747" s="498"/>
      <c r="BC747" s="498"/>
      <c r="BD747" s="498"/>
      <c r="BE747" s="498"/>
      <c r="BF747" s="498"/>
      <c r="BG747" s="498"/>
      <c r="BH747" s="498"/>
      <c r="BI747" s="498"/>
      <c r="BJ747" s="498"/>
      <c r="BK747" s="498"/>
      <c r="BL747" s="498"/>
      <c r="BM747" s="498"/>
      <c r="BN747" s="498"/>
      <c r="BO747" s="498"/>
      <c r="BP747" s="498"/>
      <c r="BQ747" s="498"/>
      <c r="BR747" s="498"/>
      <c r="BS747" s="498"/>
      <c r="BT747" s="498"/>
      <c r="BU747" s="498"/>
      <c r="BV747" s="498"/>
      <c r="BW747" s="498"/>
      <c r="BX747" s="498"/>
      <c r="BY747" s="498"/>
      <c r="BZ747" s="498"/>
      <c r="CA747" s="498"/>
      <c r="CB747" s="498"/>
      <c r="CC747" s="498"/>
      <c r="CD747" s="498"/>
      <c r="CE747" s="498"/>
      <c r="CF747" s="498"/>
      <c r="CG747" s="498"/>
      <c r="CH747" s="498"/>
      <c r="CI747" s="498"/>
      <c r="CJ747" s="498"/>
      <c r="CK747" s="498"/>
      <c r="CL747" s="498"/>
      <c r="CM747" s="498"/>
      <c r="CN747" s="498"/>
      <c r="CO747" s="498"/>
      <c r="CP747" s="498"/>
      <c r="CQ747" s="498"/>
      <c r="CR747" s="498"/>
      <c r="CS747" s="498"/>
      <c r="CT747" s="498"/>
      <c r="CU747" s="498"/>
      <c r="CV747" s="498"/>
      <c r="CW747" s="498"/>
      <c r="CX747" s="498"/>
      <c r="CY747" s="498"/>
      <c r="CZ747" s="498"/>
      <c r="DA747" s="498"/>
      <c r="DB747" s="498"/>
      <c r="DC747" s="498"/>
      <c r="DD747" s="498"/>
      <c r="DE747" s="498"/>
      <c r="DF747" s="498"/>
      <c r="DG747" s="498"/>
      <c r="DH747" s="498"/>
      <c r="DI747" s="498"/>
      <c r="DJ747" s="498"/>
      <c r="DK747" s="498"/>
      <c r="DL747" s="498"/>
      <c r="DM747" s="498"/>
      <c r="DN747" s="498"/>
      <c r="DO747" s="498"/>
      <c r="DP747" s="498"/>
      <c r="DQ747" s="498"/>
      <c r="DR747" s="498"/>
      <c r="DS747" s="498"/>
      <c r="DT747" s="498"/>
      <c r="DU747" s="498"/>
      <c r="DV747" s="498"/>
      <c r="DW747" s="498"/>
      <c r="DX747" s="498"/>
      <c r="DY747" s="498"/>
      <c r="DZ747" s="498"/>
      <c r="EA747" s="498"/>
      <c r="EB747" s="498"/>
      <c r="EC747" s="498"/>
      <c r="ED747" s="498"/>
      <c r="EE747" s="498"/>
      <c r="EF747" s="498"/>
      <c r="EG747" s="498"/>
      <c r="EH747" s="498"/>
      <c r="EI747" s="498"/>
      <c r="EJ747" s="498"/>
      <c r="EK747" s="498"/>
      <c r="EL747" s="498"/>
      <c r="EM747" s="498"/>
      <c r="EN747" s="498"/>
      <c r="EO747" s="498"/>
      <c r="EP747" s="498"/>
      <c r="EQ747" s="498"/>
      <c r="ER747" s="498"/>
      <c r="ES747" s="498"/>
      <c r="ET747" s="498"/>
      <c r="EU747" s="498"/>
      <c r="EV747" s="498"/>
      <c r="EW747" s="498"/>
      <c r="EX747" s="498"/>
      <c r="EY747" s="498"/>
      <c r="EZ747" s="498"/>
      <c r="FA747" s="498"/>
      <c r="FB747" s="498"/>
      <c r="FC747" s="498"/>
      <c r="FD747" s="498"/>
      <c r="FE747" s="498"/>
      <c r="FF747" s="498"/>
      <c r="FG747" s="498"/>
      <c r="FH747" s="498"/>
      <c r="FI747" s="498"/>
      <c r="FJ747" s="498"/>
      <c r="FK747" s="498"/>
      <c r="FL747" s="498"/>
      <c r="FM747" s="498"/>
      <c r="FN747" s="498"/>
      <c r="FO747" s="498"/>
      <c r="FP747" s="498"/>
      <c r="FQ747" s="498"/>
      <c r="FR747" s="498"/>
      <c r="FS747" s="498"/>
      <c r="FT747" s="498"/>
      <c r="FU747" s="498"/>
      <c r="FV747" s="498"/>
      <c r="FW747" s="498"/>
      <c r="FX747" s="498"/>
      <c r="FY747" s="498"/>
      <c r="FZ747" s="498"/>
      <c r="GA747" s="498"/>
      <c r="GB747" s="498"/>
      <c r="GC747" s="498"/>
      <c r="GD747" s="498"/>
      <c r="GE747" s="498"/>
      <c r="GF747" s="498"/>
      <c r="GG747" s="498"/>
      <c r="GH747" s="498"/>
      <c r="GI747" s="498"/>
      <c r="GJ747" s="498"/>
      <c r="GK747" s="498"/>
      <c r="GL747" s="498"/>
      <c r="GM747" s="498"/>
      <c r="GN747" s="498"/>
      <c r="GO747" s="498"/>
      <c r="GP747" s="498"/>
      <c r="GQ747" s="498"/>
      <c r="GR747" s="498"/>
      <c r="GS747" s="498"/>
      <c r="GT747" s="498"/>
      <c r="GU747" s="498"/>
      <c r="GV747" s="498"/>
      <c r="GW747" s="498"/>
      <c r="GX747" s="498"/>
      <c r="GY747" s="498"/>
      <c r="GZ747" s="498"/>
      <c r="HA747" s="498"/>
      <c r="HB747" s="498"/>
      <c r="HC747" s="498"/>
      <c r="HD747" s="498"/>
      <c r="HE747" s="498"/>
      <c r="HF747" s="498"/>
      <c r="HG747" s="498"/>
      <c r="HH747" s="498"/>
      <c r="HI747" s="498"/>
      <c r="HJ747" s="498"/>
      <c r="HK747" s="498"/>
      <c r="HL747" s="498"/>
      <c r="HM747" s="498"/>
      <c r="HN747" s="498"/>
      <c r="HO747" s="498"/>
      <c r="HP747" s="498"/>
      <c r="HQ747" s="498"/>
      <c r="HR747" s="498"/>
      <c r="HS747" s="498"/>
      <c r="HT747" s="498"/>
      <c r="HU747" s="498"/>
      <c r="HV747" s="498"/>
      <c r="HW747" s="498"/>
      <c r="HX747" s="498"/>
      <c r="HY747" s="498"/>
      <c r="HZ747" s="498"/>
      <c r="IA747" s="498"/>
      <c r="IB747" s="498"/>
      <c r="IC747" s="498"/>
      <c r="ID747" s="498"/>
      <c r="IE747" s="498"/>
      <c r="IF747" s="498"/>
      <c r="IG747" s="498"/>
      <c r="IH747" s="498"/>
      <c r="II747" s="498"/>
      <c r="IJ747" s="498"/>
      <c r="IK747" s="498"/>
      <c r="IL747" s="498"/>
      <c r="IM747" s="498"/>
      <c r="IN747" s="498"/>
      <c r="IO747" s="498"/>
      <c r="IP747" s="498"/>
      <c r="IQ747" s="498"/>
      <c r="IR747" s="498"/>
      <c r="IS747" s="498"/>
      <c r="IT747" s="498"/>
      <c r="IU747" s="498"/>
      <c r="IV747" s="498"/>
      <c r="IW747" s="498"/>
      <c r="IX747" s="498"/>
      <c r="IY747" s="498"/>
      <c r="IZ747" s="498"/>
      <c r="JA747" s="498"/>
      <c r="JB747" s="498"/>
      <c r="JC747" s="498"/>
      <c r="JD747" s="498"/>
      <c r="JE747" s="498"/>
      <c r="JF747" s="498"/>
      <c r="JG747" s="498"/>
      <c r="JH747" s="498"/>
      <c r="JI747" s="498"/>
      <c r="JJ747" s="498"/>
      <c r="JK747" s="498"/>
      <c r="JL747" s="498"/>
      <c r="JM747" s="498"/>
      <c r="JN747" s="498"/>
      <c r="JO747" s="498"/>
      <c r="JP747" s="498"/>
      <c r="JQ747" s="498"/>
      <c r="JR747" s="498"/>
      <c r="JS747" s="498"/>
      <c r="JT747" s="498"/>
      <c r="JU747" s="498"/>
      <c r="JV747" s="498"/>
      <c r="JW747" s="498"/>
      <c r="JX747" s="498"/>
      <c r="JY747" s="498"/>
      <c r="JZ747" s="498"/>
      <c r="KA747" s="498"/>
      <c r="KB747" s="498"/>
      <c r="KC747" s="498"/>
      <c r="KD747" s="498"/>
      <c r="KE747" s="498"/>
      <c r="KF747" s="498"/>
      <c r="KG747" s="498"/>
      <c r="KH747" s="498"/>
      <c r="KI747" s="498"/>
      <c r="KJ747" s="498"/>
      <c r="KK747" s="498"/>
      <c r="KL747" s="498"/>
      <c r="KM747" s="498"/>
      <c r="KN747" s="498"/>
      <c r="KO747" s="498"/>
      <c r="KP747" s="498"/>
      <c r="KQ747" s="498"/>
      <c r="KR747" s="498"/>
      <c r="KS747" s="498"/>
      <c r="KT747" s="498"/>
      <c r="KU747" s="498"/>
      <c r="KV747" s="498"/>
      <c r="KW747" s="498"/>
      <c r="KX747" s="498"/>
      <c r="KY747" s="498"/>
      <c r="KZ747" s="498"/>
      <c r="LA747" s="498"/>
      <c r="LB747" s="498"/>
      <c r="LC747" s="498"/>
      <c r="LD747" s="498"/>
      <c r="LE747" s="498"/>
      <c r="LF747" s="498"/>
      <c r="LG747" s="498"/>
      <c r="LH747" s="498"/>
      <c r="LI747" s="498"/>
      <c r="LJ747" s="498"/>
      <c r="LK747" s="498"/>
      <c r="LL747" s="498"/>
      <c r="LM747" s="498"/>
      <c r="LN747" s="498"/>
      <c r="LO747" s="498"/>
      <c r="LP747" s="498"/>
      <c r="LQ747" s="498"/>
      <c r="LR747" s="498"/>
      <c r="LS747" s="498"/>
      <c r="LT747" s="498"/>
      <c r="LU747" s="498"/>
      <c r="LV747" s="498"/>
      <c r="LW747" s="498"/>
      <c r="LX747" s="498"/>
      <c r="LY747" s="498"/>
      <c r="LZ747" s="498"/>
      <c r="MA747" s="498"/>
      <c r="MB747" s="498"/>
      <c r="MC747" s="498"/>
      <c r="MD747" s="498"/>
      <c r="ME747" s="498"/>
      <c r="MF747" s="498"/>
      <c r="MG747" s="498"/>
      <c r="MH747" s="498"/>
      <c r="MI747" s="498"/>
      <c r="MJ747" s="498"/>
      <c r="MK747" s="498"/>
      <c r="ML747" s="498"/>
      <c r="MM747" s="498"/>
      <c r="MN747" s="498"/>
      <c r="MO747" s="498"/>
      <c r="MP747" s="498"/>
      <c r="MQ747" s="498"/>
      <c r="MR747" s="498"/>
      <c r="MS747" s="498"/>
      <c r="MT747" s="498"/>
      <c r="MU747" s="498"/>
      <c r="MV747" s="498"/>
      <c r="MW747" s="498"/>
      <c r="MX747" s="498"/>
      <c r="MY747" s="498"/>
      <c r="MZ747" s="498"/>
      <c r="NA747" s="498"/>
      <c r="NB747" s="498"/>
      <c r="NC747" s="498"/>
      <c r="ND747" s="498"/>
      <c r="NE747" s="498"/>
      <c r="NF747" s="498"/>
      <c r="NG747" s="498"/>
      <c r="NH747" s="498"/>
      <c r="NI747" s="498"/>
      <c r="NJ747" s="498"/>
      <c r="NK747" s="498"/>
      <c r="NL747" s="498"/>
      <c r="NM747" s="498"/>
      <c r="NN747" s="498"/>
      <c r="NO747" s="498"/>
      <c r="NP747" s="498"/>
      <c r="NQ747" s="498"/>
      <c r="NR747" s="498"/>
      <c r="NS747" s="498"/>
      <c r="NT747" s="498"/>
      <c r="NU747" s="498"/>
      <c r="NV747" s="498"/>
      <c r="NW747" s="498"/>
      <c r="NX747" s="498"/>
      <c r="NY747" s="498"/>
      <c r="NZ747" s="498"/>
      <c r="OA747" s="498"/>
      <c r="OB747" s="498"/>
      <c r="OC747" s="498"/>
      <c r="OD747" s="498"/>
      <c r="OE747" s="498"/>
      <c r="OF747" s="498"/>
      <c r="OG747" s="498"/>
      <c r="OH747" s="498"/>
      <c r="OI747" s="498"/>
      <c r="OJ747" s="498"/>
      <c r="OK747" s="498"/>
      <c r="OL747" s="498"/>
      <c r="OM747" s="498"/>
      <c r="ON747" s="498"/>
      <c r="OO747" s="498"/>
      <c r="OP747" s="498"/>
      <c r="OQ747" s="498"/>
      <c r="OR747" s="498"/>
      <c r="OS747" s="498"/>
      <c r="OT747" s="498"/>
      <c r="OU747" s="498"/>
      <c r="OV747" s="498"/>
      <c r="OW747" s="498"/>
      <c r="OX747" s="498"/>
      <c r="OY747" s="498"/>
      <c r="OZ747" s="498"/>
      <c r="PA747" s="498"/>
      <c r="PB747" s="498"/>
      <c r="PC747" s="498"/>
      <c r="PD747" s="498"/>
      <c r="PE747" s="498"/>
      <c r="PF747" s="498"/>
      <c r="PG747" s="498"/>
      <c r="PH747" s="498"/>
      <c r="PI747" s="498"/>
      <c r="PJ747" s="498"/>
      <c r="PK747" s="498"/>
      <c r="PL747" s="498"/>
      <c r="PM747" s="498"/>
      <c r="PN747" s="498"/>
      <c r="PO747" s="498"/>
      <c r="PP747" s="498"/>
      <c r="PQ747" s="498"/>
      <c r="PR747" s="498"/>
      <c r="PS747" s="498"/>
      <c r="PT747" s="498"/>
      <c r="PU747" s="498"/>
      <c r="PV747" s="498"/>
      <c r="PW747" s="498"/>
      <c r="PX747" s="498"/>
      <c r="PY747" s="498"/>
      <c r="PZ747" s="498"/>
      <c r="QA747" s="498"/>
      <c r="QB747" s="498"/>
      <c r="QC747" s="498"/>
      <c r="QD747" s="498"/>
      <c r="QE747" s="498"/>
      <c r="QF747" s="498"/>
      <c r="QG747" s="498"/>
      <c r="QH747" s="498"/>
      <c r="QI747" s="498"/>
      <c r="QJ747" s="498"/>
      <c r="QK747" s="498"/>
      <c r="QL747" s="498"/>
      <c r="QM747" s="498"/>
      <c r="QN747" s="498"/>
      <c r="QO747" s="498"/>
      <c r="QP747" s="498"/>
      <c r="QQ747" s="498"/>
      <c r="QR747" s="498"/>
      <c r="QS747" s="498"/>
      <c r="QT747" s="498"/>
      <c r="QU747" s="498"/>
      <c r="QV747" s="498"/>
      <c r="QW747" s="498"/>
      <c r="QX747" s="498"/>
      <c r="QY747" s="498"/>
      <c r="QZ747" s="498"/>
      <c r="RA747" s="498"/>
      <c r="RB747" s="498"/>
      <c r="RC747" s="498"/>
      <c r="RD747" s="498"/>
      <c r="RE747" s="498"/>
      <c r="RF747" s="498"/>
      <c r="RG747" s="498"/>
      <c r="RH747" s="498"/>
      <c r="RI747" s="498"/>
      <c r="RJ747" s="498"/>
      <c r="RK747" s="498"/>
      <c r="RL747" s="498"/>
      <c r="RM747" s="498"/>
      <c r="RN747" s="498"/>
      <c r="RO747" s="498"/>
      <c r="RP747" s="498"/>
      <c r="RQ747" s="498"/>
      <c r="RR747" s="498"/>
      <c r="RS747" s="498"/>
      <c r="RT747" s="498"/>
      <c r="RU747" s="498"/>
      <c r="RV747" s="498"/>
      <c r="RW747" s="498"/>
      <c r="RX747" s="498"/>
      <c r="RY747" s="498"/>
      <c r="RZ747" s="498"/>
      <c r="SA747" s="498"/>
      <c r="SB747" s="498"/>
      <c r="SC747" s="498"/>
      <c r="SD747" s="498"/>
      <c r="SE747" s="498"/>
      <c r="SF747" s="498"/>
      <c r="SG747" s="498"/>
      <c r="SH747" s="498"/>
      <c r="SI747" s="498"/>
      <c r="SJ747" s="498"/>
      <c r="SK747" s="498"/>
      <c r="SL747" s="498"/>
      <c r="SM747" s="498"/>
      <c r="SN747" s="498"/>
      <c r="SO747" s="498"/>
      <c r="SP747" s="498"/>
      <c r="SQ747" s="498"/>
      <c r="SR747" s="498"/>
      <c r="SS747" s="498"/>
      <c r="ST747" s="498"/>
      <c r="SU747" s="498"/>
      <c r="SV747" s="498"/>
      <c r="SW747" s="498"/>
      <c r="SX747" s="498"/>
      <c r="SY747" s="498"/>
      <c r="SZ747" s="498"/>
      <c r="TA747" s="498"/>
      <c r="TB747" s="498"/>
      <c r="TC747" s="498"/>
      <c r="TD747" s="498"/>
      <c r="TE747" s="498"/>
      <c r="TF747" s="498"/>
      <c r="TG747" s="498"/>
      <c r="TH747" s="498"/>
      <c r="TI747" s="498"/>
      <c r="TJ747" s="498"/>
      <c r="TK747" s="498"/>
      <c r="TL747" s="498"/>
      <c r="TM747" s="498"/>
      <c r="TN747" s="498"/>
      <c r="TO747" s="498"/>
      <c r="TP747" s="498"/>
      <c r="TQ747" s="498"/>
      <c r="TR747" s="498"/>
      <c r="TS747" s="498"/>
      <c r="TT747" s="498"/>
      <c r="TU747" s="498"/>
      <c r="TV747" s="498"/>
      <c r="TW747" s="498"/>
      <c r="TX747" s="498"/>
      <c r="TY747" s="498"/>
      <c r="TZ747" s="498"/>
      <c r="UA747" s="498"/>
      <c r="UB747" s="498"/>
      <c r="UC747" s="498"/>
      <c r="UD747" s="498"/>
      <c r="UE747" s="498"/>
      <c r="UF747" s="498"/>
      <c r="UG747" s="498"/>
      <c r="UH747" s="498"/>
      <c r="UI747" s="498"/>
      <c r="UJ747" s="498"/>
      <c r="UK747" s="498"/>
      <c r="UL747" s="498"/>
      <c r="UM747" s="498"/>
      <c r="UN747" s="498"/>
      <c r="UO747" s="498"/>
      <c r="UP747" s="498"/>
      <c r="UQ747" s="498"/>
      <c r="UR747" s="498"/>
      <c r="US747" s="498"/>
      <c r="UT747" s="498"/>
      <c r="UU747" s="498"/>
      <c r="UV747" s="498"/>
      <c r="UW747" s="498"/>
      <c r="UX747" s="498"/>
      <c r="UY747" s="498"/>
      <c r="UZ747" s="498"/>
      <c r="VA747" s="498"/>
      <c r="VB747" s="498"/>
      <c r="VC747" s="498"/>
      <c r="VD747" s="498"/>
      <c r="VE747" s="498"/>
      <c r="VF747" s="498"/>
      <c r="VG747" s="498"/>
      <c r="VH747" s="498"/>
      <c r="VI747" s="498"/>
      <c r="VJ747" s="498"/>
      <c r="VK747" s="498"/>
      <c r="VL747" s="498"/>
      <c r="VM747" s="498"/>
      <c r="VN747" s="498"/>
      <c r="VO747" s="498"/>
      <c r="VP747" s="498"/>
      <c r="VQ747" s="498"/>
      <c r="VR747" s="498"/>
      <c r="VS747" s="498"/>
      <c r="VT747" s="498"/>
      <c r="VU747" s="498"/>
      <c r="VV747" s="498"/>
      <c r="VW747" s="498"/>
      <c r="VX747" s="498"/>
      <c r="VY747" s="498"/>
      <c r="VZ747" s="498"/>
      <c r="WA747" s="498"/>
      <c r="WB747" s="498"/>
      <c r="WC747" s="498"/>
      <c r="WD747" s="498"/>
      <c r="WE747" s="498"/>
      <c r="WF747" s="498"/>
      <c r="WG747" s="498"/>
      <c r="WH747" s="498"/>
      <c r="WI747" s="498"/>
      <c r="WJ747" s="498"/>
      <c r="WK747" s="498"/>
      <c r="WL747" s="498"/>
      <c r="WM747" s="498"/>
      <c r="WN747" s="498"/>
      <c r="WO747" s="498"/>
      <c r="WP747" s="498"/>
      <c r="WQ747" s="498"/>
      <c r="WR747" s="498"/>
      <c r="WS747" s="498"/>
      <c r="WT747" s="498"/>
      <c r="WU747" s="498"/>
      <c r="WV747" s="498"/>
      <c r="WW747" s="498"/>
      <c r="WX747" s="498"/>
      <c r="WY747" s="498"/>
      <c r="WZ747" s="498"/>
      <c r="XA747" s="498"/>
      <c r="XB747" s="498"/>
      <c r="XC747" s="498"/>
      <c r="XD747" s="498"/>
      <c r="XE747" s="498"/>
      <c r="XF747" s="498"/>
      <c r="XG747" s="498"/>
      <c r="XH747" s="498"/>
      <c r="XI747" s="498"/>
      <c r="XJ747" s="498"/>
      <c r="XK747" s="498"/>
      <c r="XL747" s="498"/>
      <c r="XM747" s="498"/>
      <c r="XN747" s="498"/>
      <c r="XO747" s="498"/>
      <c r="XP747" s="498"/>
      <c r="XQ747" s="498"/>
      <c r="XR747" s="498"/>
      <c r="XS747" s="498"/>
      <c r="XT747" s="498"/>
      <c r="XU747" s="498"/>
      <c r="XV747" s="498"/>
      <c r="XW747" s="498"/>
      <c r="XX747" s="498"/>
      <c r="XY747" s="498"/>
      <c r="XZ747" s="498"/>
      <c r="YA747" s="498"/>
      <c r="YB747" s="498"/>
      <c r="YC747" s="498"/>
      <c r="YD747" s="498"/>
      <c r="YE747" s="498"/>
      <c r="YF747" s="498"/>
      <c r="YG747" s="498"/>
      <c r="YH747" s="498"/>
      <c r="YI747" s="498"/>
      <c r="YJ747" s="498"/>
      <c r="YK747" s="498"/>
      <c r="YL747" s="498"/>
      <c r="YM747" s="498"/>
      <c r="YN747" s="498"/>
      <c r="YO747" s="498"/>
      <c r="YP747" s="498"/>
      <c r="YQ747" s="498"/>
      <c r="YR747" s="498"/>
      <c r="YS747" s="498"/>
      <c r="YT747" s="498"/>
      <c r="YU747" s="498"/>
      <c r="YV747" s="498"/>
      <c r="YW747" s="498"/>
      <c r="YX747" s="498"/>
      <c r="YY747" s="498"/>
      <c r="YZ747" s="498"/>
      <c r="ZA747" s="498"/>
      <c r="ZB747" s="498"/>
      <c r="ZC747" s="498"/>
      <c r="ZD747" s="498"/>
      <c r="ZE747" s="498"/>
      <c r="ZF747" s="498"/>
      <c r="ZG747" s="498"/>
      <c r="ZH747" s="498"/>
      <c r="ZI747" s="498"/>
      <c r="ZJ747" s="498"/>
      <c r="ZK747" s="498"/>
      <c r="ZL747" s="498"/>
      <c r="ZM747" s="498"/>
      <c r="ZN747" s="498"/>
      <c r="ZO747" s="498"/>
      <c r="ZP747" s="498"/>
      <c r="ZQ747" s="498"/>
      <c r="ZR747" s="498"/>
      <c r="ZS747" s="498"/>
      <c r="ZT747" s="498"/>
      <c r="ZU747" s="498"/>
      <c r="ZV747" s="498"/>
      <c r="ZW747" s="498"/>
      <c r="ZX747" s="498"/>
      <c r="ZY747" s="498"/>
      <c r="ZZ747" s="498"/>
      <c r="AAA747" s="498"/>
      <c r="AAB747" s="498"/>
      <c r="AAC747" s="498"/>
      <c r="AAD747" s="498"/>
      <c r="AAE747" s="498"/>
      <c r="AAF747" s="498"/>
      <c r="AAG747" s="498"/>
      <c r="AAH747" s="498"/>
      <c r="AAI747" s="498"/>
      <c r="AAJ747" s="498"/>
      <c r="AAK747" s="498"/>
      <c r="AAL747" s="498"/>
      <c r="AAM747" s="498"/>
      <c r="AAN747" s="498"/>
      <c r="AAO747" s="498"/>
      <c r="AAP747" s="498"/>
      <c r="AAQ747" s="498"/>
      <c r="AAR747" s="498"/>
      <c r="AAS747" s="498"/>
      <c r="AAT747" s="498"/>
      <c r="AAU747" s="498"/>
      <c r="AAV747" s="498"/>
      <c r="AAW747" s="498"/>
      <c r="AAX747" s="498"/>
      <c r="AAY747" s="498"/>
      <c r="AAZ747" s="498"/>
      <c r="ABA747" s="498"/>
      <c r="ABB747" s="498"/>
      <c r="ABC747" s="498"/>
      <c r="ABD747" s="498"/>
      <c r="ABE747" s="498"/>
      <c r="ABF747" s="498"/>
      <c r="ABG747" s="498"/>
      <c r="ABH747" s="498"/>
      <c r="ABI747" s="498"/>
      <c r="ABJ747" s="498"/>
      <c r="ABK747" s="498"/>
      <c r="ABL747" s="498"/>
      <c r="ABM747" s="498"/>
      <c r="ABN747" s="498"/>
      <c r="ABO747" s="498"/>
      <c r="ABP747" s="498"/>
      <c r="ABQ747" s="498"/>
      <c r="ABR747" s="498"/>
      <c r="ABS747" s="498"/>
      <c r="ABT747" s="498"/>
      <c r="ABU747" s="498"/>
      <c r="ABV747" s="498"/>
      <c r="ABW747" s="498"/>
      <c r="ABX747" s="498"/>
      <c r="ABY747" s="498"/>
      <c r="ABZ747" s="498"/>
      <c r="ACA747" s="498"/>
      <c r="ACB747" s="498"/>
      <c r="ACC747" s="498"/>
      <c r="ACD747" s="498"/>
      <c r="ACE747" s="498"/>
      <c r="ACF747" s="498"/>
      <c r="ACG747" s="498"/>
      <c r="ACH747" s="498"/>
      <c r="ACI747" s="498"/>
      <c r="ACJ747" s="498"/>
      <c r="ACK747" s="498"/>
      <c r="ACL747" s="498"/>
      <c r="ACM747" s="498"/>
      <c r="ACN747" s="498"/>
      <c r="ACO747" s="498"/>
      <c r="ACP747" s="498"/>
      <c r="ACQ747" s="498"/>
      <c r="ACR747" s="498"/>
      <c r="ACS747" s="498"/>
      <c r="ACT747" s="498"/>
      <c r="ACU747" s="498"/>
      <c r="ACV747" s="498"/>
      <c r="ACW747" s="498"/>
      <c r="ACX747" s="498"/>
      <c r="ACY747" s="498"/>
      <c r="ACZ747" s="498"/>
      <c r="ADA747" s="498"/>
      <c r="ADB747" s="498"/>
      <c r="ADC747" s="498"/>
      <c r="ADD747" s="498"/>
      <c r="ADE747" s="498"/>
      <c r="ADF747" s="498"/>
      <c r="ADG747" s="498"/>
      <c r="ADH747" s="498"/>
      <c r="ADI747" s="498"/>
      <c r="ADJ747" s="498"/>
      <c r="ADK747" s="498"/>
      <c r="ADL747" s="498"/>
      <c r="ADM747" s="498"/>
      <c r="ADN747" s="498"/>
      <c r="ADO747" s="498"/>
      <c r="ADP747" s="498"/>
      <c r="ADQ747" s="498"/>
      <c r="ADR747" s="498"/>
      <c r="ADS747" s="498"/>
      <c r="ADT747" s="498"/>
      <c r="ADU747" s="498"/>
      <c r="ADV747" s="498"/>
      <c r="ADW747" s="498"/>
      <c r="ADX747" s="498"/>
      <c r="ADY747" s="498"/>
      <c r="ADZ747" s="498"/>
      <c r="AEA747" s="498"/>
      <c r="AEB747" s="498"/>
      <c r="AEC747" s="498"/>
      <c r="AED747" s="498"/>
      <c r="AEE747" s="498"/>
      <c r="AEF747" s="498"/>
      <c r="AEG747" s="498"/>
      <c r="AEH747" s="498"/>
      <c r="AEI747" s="498"/>
      <c r="AEJ747" s="498"/>
      <c r="AEK747" s="498"/>
      <c r="AEL747" s="498"/>
      <c r="AEM747" s="498"/>
      <c r="AEN747" s="498"/>
      <c r="AEO747" s="498"/>
      <c r="AEP747" s="498"/>
      <c r="AEQ747" s="498"/>
      <c r="AER747" s="498"/>
      <c r="AES747" s="498"/>
      <c r="AET747" s="498"/>
      <c r="AEU747" s="498"/>
      <c r="AEV747" s="498"/>
      <c r="AEW747" s="498"/>
      <c r="AEX747" s="498"/>
      <c r="AEY747" s="498"/>
      <c r="AEZ747" s="498"/>
      <c r="AFA747" s="498"/>
      <c r="AFB747" s="498"/>
      <c r="AFC747" s="498"/>
      <c r="AFD747" s="498"/>
      <c r="AFE747" s="498"/>
      <c r="AFF747" s="498"/>
      <c r="AFG747" s="498"/>
      <c r="AFH747" s="498"/>
      <c r="AFI747" s="498"/>
      <c r="AFJ747" s="498"/>
      <c r="AFK747" s="498"/>
      <c r="AFL747" s="498"/>
      <c r="AFM747" s="498"/>
      <c r="AFN747" s="498"/>
      <c r="AFO747" s="498"/>
      <c r="AFP747" s="498"/>
      <c r="AFQ747" s="498"/>
      <c r="AFR747" s="498"/>
      <c r="AFS747" s="498"/>
      <c r="AFT747" s="498"/>
      <c r="AFU747" s="498"/>
      <c r="AFV747" s="498"/>
      <c r="AFW747" s="498"/>
      <c r="AFX747" s="498"/>
      <c r="AFY747" s="498"/>
      <c r="AFZ747" s="498"/>
      <c r="AGA747" s="498"/>
      <c r="AGB747" s="498"/>
      <c r="AGC747" s="498"/>
      <c r="AGD747" s="498"/>
      <c r="AGE747" s="498"/>
      <c r="AGF747" s="498"/>
      <c r="AGG747" s="498"/>
      <c r="AGH747" s="498"/>
      <c r="AGI747" s="498"/>
      <c r="AGJ747" s="498"/>
      <c r="AGK747" s="498"/>
      <c r="AGL747" s="498"/>
      <c r="AGM747" s="498"/>
      <c r="AGN747" s="498"/>
      <c r="AGO747" s="498"/>
      <c r="AGP747" s="498"/>
      <c r="AGQ747" s="498"/>
      <c r="AGR747" s="498"/>
      <c r="AGS747" s="498"/>
      <c r="AGT747" s="498"/>
      <c r="AGU747" s="498"/>
      <c r="AGV747" s="498"/>
      <c r="AGW747" s="498"/>
      <c r="AGX747" s="498"/>
      <c r="AGY747" s="498"/>
      <c r="AGZ747" s="498"/>
      <c r="AHA747" s="498"/>
      <c r="AHB747" s="498"/>
      <c r="AHC747" s="498"/>
      <c r="AHD747" s="498"/>
      <c r="AHE747" s="498"/>
      <c r="AHF747" s="498"/>
      <c r="AHG747" s="498"/>
      <c r="AHH747" s="498"/>
      <c r="AHI747" s="498"/>
      <c r="AHJ747" s="498"/>
      <c r="AHK747" s="498"/>
      <c r="AHL747" s="498"/>
      <c r="AHM747" s="498"/>
      <c r="AHN747" s="498"/>
      <c r="AHO747" s="498"/>
      <c r="AHP747" s="498"/>
      <c r="AHQ747" s="498"/>
      <c r="AHR747" s="498"/>
      <c r="AHS747" s="498"/>
      <c r="AHT747" s="498"/>
      <c r="AHU747" s="498"/>
      <c r="AHV747" s="498"/>
      <c r="AHW747" s="498"/>
      <c r="AHX747" s="498"/>
      <c r="AHY747" s="498"/>
      <c r="AHZ747" s="498"/>
      <c r="AIA747" s="498"/>
      <c r="AIB747" s="498"/>
      <c r="AIC747" s="498"/>
      <c r="AID747" s="498"/>
      <c r="AIE747" s="498"/>
      <c r="AIF747" s="498"/>
      <c r="AIG747" s="498"/>
      <c r="AIH747" s="498"/>
      <c r="AII747" s="498"/>
      <c r="AIJ747" s="498"/>
      <c r="AIK747" s="498"/>
      <c r="AIL747" s="498"/>
      <c r="AIM747" s="498"/>
      <c r="AIN747" s="498"/>
      <c r="AIO747" s="498"/>
      <c r="AIP747" s="498"/>
      <c r="AIQ747" s="498"/>
      <c r="AIR747" s="498"/>
      <c r="AIS747" s="498"/>
      <c r="AIT747" s="498"/>
      <c r="AIU747" s="498"/>
      <c r="AIV747" s="498"/>
      <c r="AIW747" s="498"/>
      <c r="AIX747" s="498"/>
      <c r="AIY747" s="498"/>
      <c r="AIZ747" s="498"/>
      <c r="AJA747" s="498"/>
      <c r="AJB747" s="498"/>
      <c r="AJC747" s="498"/>
      <c r="AJD747" s="498"/>
      <c r="AJE747" s="498"/>
      <c r="AJF747" s="498"/>
      <c r="AJG747" s="498"/>
      <c r="AJH747" s="498"/>
      <c r="AJI747" s="498"/>
      <c r="AJJ747" s="498"/>
      <c r="AJK747" s="498"/>
      <c r="AJL747" s="498"/>
      <c r="AJM747" s="498"/>
      <c r="AJN747" s="498"/>
      <c r="AJO747" s="498"/>
      <c r="AJP747" s="498"/>
      <c r="AJQ747" s="498"/>
      <c r="AJR747" s="498"/>
      <c r="AJS747" s="498"/>
      <c r="AJT747" s="498"/>
      <c r="AJU747" s="498"/>
      <c r="AJV747" s="498"/>
      <c r="AJW747" s="498"/>
      <c r="AJX747" s="498"/>
      <c r="AJY747" s="498"/>
      <c r="AJZ747" s="498"/>
      <c r="AKA747" s="498"/>
      <c r="AKB747" s="498"/>
      <c r="AKC747" s="498"/>
      <c r="AKD747" s="498"/>
      <c r="AKE747" s="498"/>
      <c r="AKF747" s="498"/>
      <c r="AKG747" s="498"/>
      <c r="AKH747" s="498"/>
      <c r="AKI747" s="498"/>
      <c r="AKJ747" s="498"/>
      <c r="AKK747" s="498"/>
      <c r="AKL747" s="498"/>
      <c r="AKM747" s="498"/>
      <c r="AKN747" s="498"/>
      <c r="AKO747" s="498"/>
      <c r="AKP747" s="498"/>
      <c r="AKQ747" s="498"/>
      <c r="AKR747" s="498"/>
      <c r="AKS747" s="498"/>
      <c r="AKT747" s="498"/>
      <c r="AKU747" s="498"/>
      <c r="AKV747" s="498"/>
      <c r="AKW747" s="498"/>
      <c r="AKX747" s="498"/>
      <c r="AKY747" s="498"/>
      <c r="AKZ747" s="498"/>
      <c r="ALA747" s="498"/>
      <c r="ALB747" s="498"/>
      <c r="ALC747" s="498"/>
      <c r="ALD747" s="498"/>
      <c r="ALE747" s="498"/>
      <c r="ALF747" s="498"/>
      <c r="ALG747" s="498"/>
      <c r="ALH747" s="498"/>
      <c r="ALI747" s="498"/>
      <c r="ALJ747" s="498"/>
      <c r="ALK747" s="498"/>
      <c r="ALL747" s="498"/>
      <c r="ALM747" s="498"/>
      <c r="ALN747" s="498"/>
      <c r="ALO747" s="498"/>
      <c r="ALP747" s="498"/>
      <c r="ALQ747" s="498"/>
      <c r="ALR747" s="498"/>
      <c r="ALS747" s="498"/>
      <c r="ALT747" s="498"/>
      <c r="ALU747" s="498"/>
      <c r="ALV747" s="498"/>
      <c r="ALW747" s="498"/>
      <c r="ALX747" s="498"/>
      <c r="ALY747" s="498"/>
      <c r="ALZ747" s="498"/>
      <c r="AMA747" s="498"/>
      <c r="AMB747" s="498"/>
      <c r="AMC747" s="498"/>
      <c r="AMD747" s="498"/>
      <c r="AME747" s="498"/>
      <c r="AMF747" s="498"/>
      <c r="AMG747" s="498"/>
      <c r="AMH747" s="498"/>
      <c r="AMI747" s="498"/>
      <c r="AMJ747" s="498"/>
      <c r="AMK747" s="498"/>
    </row>
    <row r="748" spans="1:1025" s="499" customFormat="1" ht="19.5" customHeight="1" x14ac:dyDescent="0.25">
      <c r="A748" s="492"/>
      <c r="B748" s="447" t="s">
        <v>591</v>
      </c>
      <c r="C748" s="447"/>
      <c r="D748" s="447"/>
      <c r="E748" s="448" t="s">
        <v>9</v>
      </c>
      <c r="F748" s="449">
        <v>1</v>
      </c>
      <c r="G748" s="450">
        <v>478.6</v>
      </c>
      <c r="H748" s="450">
        <f>G748*F748</f>
        <v>478.6</v>
      </c>
      <c r="I748" s="498"/>
      <c r="J748" s="498"/>
      <c r="K748" s="498"/>
      <c r="L748" s="498"/>
      <c r="M748" s="498"/>
      <c r="N748" s="498"/>
      <c r="O748" s="498"/>
      <c r="P748" s="498"/>
      <c r="Q748" s="498"/>
      <c r="R748" s="498"/>
      <c r="S748" s="498"/>
      <c r="T748" s="498"/>
      <c r="U748" s="498"/>
      <c r="V748" s="498"/>
      <c r="W748" s="498"/>
      <c r="X748" s="498"/>
      <c r="Y748" s="498"/>
      <c r="Z748" s="498"/>
      <c r="AA748" s="498"/>
      <c r="AB748" s="498"/>
      <c r="AC748" s="498"/>
      <c r="AD748" s="498"/>
      <c r="AE748" s="498"/>
      <c r="AF748" s="498"/>
      <c r="AG748" s="498"/>
      <c r="AH748" s="498"/>
      <c r="AI748" s="498"/>
      <c r="AJ748" s="498"/>
      <c r="AK748" s="498"/>
      <c r="AL748" s="498"/>
      <c r="AM748" s="498"/>
      <c r="AN748" s="498"/>
      <c r="AO748" s="498"/>
      <c r="AP748" s="498"/>
      <c r="AQ748" s="498"/>
      <c r="AR748" s="498"/>
      <c r="AS748" s="498"/>
      <c r="AT748" s="498"/>
      <c r="AU748" s="498"/>
      <c r="AV748" s="498"/>
      <c r="AW748" s="498"/>
      <c r="AX748" s="498"/>
      <c r="AY748" s="498"/>
      <c r="AZ748" s="498"/>
      <c r="BA748" s="498"/>
      <c r="BB748" s="498"/>
      <c r="BC748" s="498"/>
      <c r="BD748" s="498"/>
      <c r="BE748" s="498"/>
      <c r="BF748" s="498"/>
      <c r="BG748" s="498"/>
      <c r="BH748" s="498"/>
      <c r="BI748" s="498"/>
      <c r="BJ748" s="498"/>
      <c r="BK748" s="498"/>
      <c r="BL748" s="498"/>
      <c r="BM748" s="498"/>
      <c r="BN748" s="498"/>
      <c r="BO748" s="498"/>
      <c r="BP748" s="498"/>
      <c r="BQ748" s="498"/>
      <c r="BR748" s="498"/>
      <c r="BS748" s="498"/>
      <c r="BT748" s="498"/>
      <c r="BU748" s="498"/>
      <c r="BV748" s="498"/>
      <c r="BW748" s="498"/>
      <c r="BX748" s="498"/>
      <c r="BY748" s="498"/>
      <c r="BZ748" s="498"/>
      <c r="CA748" s="498"/>
      <c r="CB748" s="498"/>
      <c r="CC748" s="498"/>
      <c r="CD748" s="498"/>
      <c r="CE748" s="498"/>
      <c r="CF748" s="498"/>
      <c r="CG748" s="498"/>
      <c r="CH748" s="498"/>
      <c r="CI748" s="498"/>
      <c r="CJ748" s="498"/>
      <c r="CK748" s="498"/>
      <c r="CL748" s="498"/>
      <c r="CM748" s="498"/>
      <c r="CN748" s="498"/>
      <c r="CO748" s="498"/>
      <c r="CP748" s="498"/>
      <c r="CQ748" s="498"/>
      <c r="CR748" s="498"/>
      <c r="CS748" s="498"/>
      <c r="CT748" s="498"/>
      <c r="CU748" s="498"/>
      <c r="CV748" s="498"/>
      <c r="CW748" s="498"/>
      <c r="CX748" s="498"/>
      <c r="CY748" s="498"/>
      <c r="CZ748" s="498"/>
      <c r="DA748" s="498"/>
      <c r="DB748" s="498"/>
      <c r="DC748" s="498"/>
      <c r="DD748" s="498"/>
      <c r="DE748" s="498"/>
      <c r="DF748" s="498"/>
      <c r="DG748" s="498"/>
      <c r="DH748" s="498"/>
      <c r="DI748" s="498"/>
      <c r="DJ748" s="498"/>
      <c r="DK748" s="498"/>
      <c r="DL748" s="498"/>
      <c r="DM748" s="498"/>
      <c r="DN748" s="498"/>
      <c r="DO748" s="498"/>
      <c r="DP748" s="498"/>
      <c r="DQ748" s="498"/>
      <c r="DR748" s="498"/>
      <c r="DS748" s="498"/>
      <c r="DT748" s="498"/>
      <c r="DU748" s="498"/>
      <c r="DV748" s="498"/>
      <c r="DW748" s="498"/>
      <c r="DX748" s="498"/>
      <c r="DY748" s="498"/>
      <c r="DZ748" s="498"/>
      <c r="EA748" s="498"/>
      <c r="EB748" s="498"/>
      <c r="EC748" s="498"/>
      <c r="ED748" s="498"/>
      <c r="EE748" s="498"/>
      <c r="EF748" s="498"/>
      <c r="EG748" s="498"/>
      <c r="EH748" s="498"/>
      <c r="EI748" s="498"/>
      <c r="EJ748" s="498"/>
      <c r="EK748" s="498"/>
      <c r="EL748" s="498"/>
      <c r="EM748" s="498"/>
      <c r="EN748" s="498"/>
      <c r="EO748" s="498"/>
      <c r="EP748" s="498"/>
      <c r="EQ748" s="498"/>
      <c r="ER748" s="498"/>
      <c r="ES748" s="498"/>
      <c r="ET748" s="498"/>
      <c r="EU748" s="498"/>
      <c r="EV748" s="498"/>
      <c r="EW748" s="498"/>
      <c r="EX748" s="498"/>
      <c r="EY748" s="498"/>
      <c r="EZ748" s="498"/>
      <c r="FA748" s="498"/>
      <c r="FB748" s="498"/>
      <c r="FC748" s="498"/>
      <c r="FD748" s="498"/>
      <c r="FE748" s="498"/>
      <c r="FF748" s="498"/>
      <c r="FG748" s="498"/>
      <c r="FH748" s="498"/>
      <c r="FI748" s="498"/>
      <c r="FJ748" s="498"/>
      <c r="FK748" s="498"/>
      <c r="FL748" s="498"/>
      <c r="FM748" s="498"/>
      <c r="FN748" s="498"/>
      <c r="FO748" s="498"/>
      <c r="FP748" s="498"/>
      <c r="FQ748" s="498"/>
      <c r="FR748" s="498"/>
      <c r="FS748" s="498"/>
      <c r="FT748" s="498"/>
      <c r="FU748" s="498"/>
      <c r="FV748" s="498"/>
      <c r="FW748" s="498"/>
      <c r="FX748" s="498"/>
      <c r="FY748" s="498"/>
      <c r="FZ748" s="498"/>
      <c r="GA748" s="498"/>
      <c r="GB748" s="498"/>
      <c r="GC748" s="498"/>
      <c r="GD748" s="498"/>
      <c r="GE748" s="498"/>
      <c r="GF748" s="498"/>
      <c r="GG748" s="498"/>
      <c r="GH748" s="498"/>
      <c r="GI748" s="498"/>
      <c r="GJ748" s="498"/>
      <c r="GK748" s="498"/>
      <c r="GL748" s="498"/>
      <c r="GM748" s="498"/>
      <c r="GN748" s="498"/>
      <c r="GO748" s="498"/>
      <c r="GP748" s="498"/>
      <c r="GQ748" s="498"/>
      <c r="GR748" s="498"/>
      <c r="GS748" s="498"/>
      <c r="GT748" s="498"/>
      <c r="GU748" s="498"/>
      <c r="GV748" s="498"/>
      <c r="GW748" s="498"/>
      <c r="GX748" s="498"/>
      <c r="GY748" s="498"/>
      <c r="GZ748" s="498"/>
      <c r="HA748" s="498"/>
      <c r="HB748" s="498"/>
      <c r="HC748" s="498"/>
      <c r="HD748" s="498"/>
      <c r="HE748" s="498"/>
      <c r="HF748" s="498"/>
      <c r="HG748" s="498"/>
      <c r="HH748" s="498"/>
      <c r="HI748" s="498"/>
      <c r="HJ748" s="498"/>
      <c r="HK748" s="498"/>
      <c r="HL748" s="498"/>
      <c r="HM748" s="498"/>
      <c r="HN748" s="498"/>
      <c r="HO748" s="498"/>
      <c r="HP748" s="498"/>
      <c r="HQ748" s="498"/>
      <c r="HR748" s="498"/>
      <c r="HS748" s="498"/>
      <c r="HT748" s="498"/>
      <c r="HU748" s="498"/>
      <c r="HV748" s="498"/>
      <c r="HW748" s="498"/>
      <c r="HX748" s="498"/>
      <c r="HY748" s="498"/>
      <c r="HZ748" s="498"/>
      <c r="IA748" s="498"/>
      <c r="IB748" s="498"/>
      <c r="IC748" s="498"/>
      <c r="ID748" s="498"/>
      <c r="IE748" s="498"/>
      <c r="IF748" s="498"/>
      <c r="IG748" s="498"/>
      <c r="IH748" s="498"/>
      <c r="II748" s="498"/>
      <c r="IJ748" s="498"/>
      <c r="IK748" s="498"/>
      <c r="IL748" s="498"/>
      <c r="IM748" s="498"/>
      <c r="IN748" s="498"/>
      <c r="IO748" s="498"/>
      <c r="IP748" s="498"/>
      <c r="IQ748" s="498"/>
      <c r="IR748" s="498"/>
      <c r="IS748" s="498"/>
      <c r="IT748" s="498"/>
      <c r="IU748" s="498"/>
      <c r="IV748" s="498"/>
      <c r="IW748" s="498"/>
      <c r="IX748" s="498"/>
      <c r="IY748" s="498"/>
      <c r="IZ748" s="498"/>
      <c r="JA748" s="498"/>
      <c r="JB748" s="498"/>
      <c r="JC748" s="498"/>
      <c r="JD748" s="498"/>
      <c r="JE748" s="498"/>
      <c r="JF748" s="498"/>
      <c r="JG748" s="498"/>
      <c r="JH748" s="498"/>
      <c r="JI748" s="498"/>
      <c r="JJ748" s="498"/>
      <c r="JK748" s="498"/>
      <c r="JL748" s="498"/>
      <c r="JM748" s="498"/>
      <c r="JN748" s="498"/>
      <c r="JO748" s="498"/>
      <c r="JP748" s="498"/>
      <c r="JQ748" s="498"/>
      <c r="JR748" s="498"/>
      <c r="JS748" s="498"/>
      <c r="JT748" s="498"/>
      <c r="JU748" s="498"/>
      <c r="JV748" s="498"/>
      <c r="JW748" s="498"/>
      <c r="JX748" s="498"/>
      <c r="JY748" s="498"/>
      <c r="JZ748" s="498"/>
      <c r="KA748" s="498"/>
      <c r="KB748" s="498"/>
      <c r="KC748" s="498"/>
      <c r="KD748" s="498"/>
      <c r="KE748" s="498"/>
      <c r="KF748" s="498"/>
      <c r="KG748" s="498"/>
      <c r="KH748" s="498"/>
      <c r="KI748" s="498"/>
      <c r="KJ748" s="498"/>
      <c r="KK748" s="498"/>
      <c r="KL748" s="498"/>
      <c r="KM748" s="498"/>
      <c r="KN748" s="498"/>
      <c r="KO748" s="498"/>
      <c r="KP748" s="498"/>
      <c r="KQ748" s="498"/>
      <c r="KR748" s="498"/>
      <c r="KS748" s="498"/>
      <c r="KT748" s="498"/>
      <c r="KU748" s="498"/>
      <c r="KV748" s="498"/>
      <c r="KW748" s="498"/>
      <c r="KX748" s="498"/>
      <c r="KY748" s="498"/>
      <c r="KZ748" s="498"/>
      <c r="LA748" s="498"/>
      <c r="LB748" s="498"/>
      <c r="LC748" s="498"/>
      <c r="LD748" s="498"/>
      <c r="LE748" s="498"/>
      <c r="LF748" s="498"/>
      <c r="LG748" s="498"/>
      <c r="LH748" s="498"/>
      <c r="LI748" s="498"/>
      <c r="LJ748" s="498"/>
      <c r="LK748" s="498"/>
      <c r="LL748" s="498"/>
      <c r="LM748" s="498"/>
      <c r="LN748" s="498"/>
      <c r="LO748" s="498"/>
      <c r="LP748" s="498"/>
      <c r="LQ748" s="498"/>
      <c r="LR748" s="498"/>
      <c r="LS748" s="498"/>
      <c r="LT748" s="498"/>
      <c r="LU748" s="498"/>
      <c r="LV748" s="498"/>
      <c r="LW748" s="498"/>
      <c r="LX748" s="498"/>
      <c r="LY748" s="498"/>
      <c r="LZ748" s="498"/>
      <c r="MA748" s="498"/>
      <c r="MB748" s="498"/>
      <c r="MC748" s="498"/>
      <c r="MD748" s="498"/>
      <c r="ME748" s="498"/>
      <c r="MF748" s="498"/>
      <c r="MG748" s="498"/>
      <c r="MH748" s="498"/>
      <c r="MI748" s="498"/>
      <c r="MJ748" s="498"/>
      <c r="MK748" s="498"/>
      <c r="ML748" s="498"/>
      <c r="MM748" s="498"/>
      <c r="MN748" s="498"/>
      <c r="MO748" s="498"/>
      <c r="MP748" s="498"/>
      <c r="MQ748" s="498"/>
      <c r="MR748" s="498"/>
      <c r="MS748" s="498"/>
      <c r="MT748" s="498"/>
      <c r="MU748" s="498"/>
      <c r="MV748" s="498"/>
      <c r="MW748" s="498"/>
      <c r="MX748" s="498"/>
      <c r="MY748" s="498"/>
      <c r="MZ748" s="498"/>
      <c r="NA748" s="498"/>
      <c r="NB748" s="498"/>
      <c r="NC748" s="498"/>
      <c r="ND748" s="498"/>
      <c r="NE748" s="498"/>
      <c r="NF748" s="498"/>
      <c r="NG748" s="498"/>
      <c r="NH748" s="498"/>
      <c r="NI748" s="498"/>
      <c r="NJ748" s="498"/>
      <c r="NK748" s="498"/>
      <c r="NL748" s="498"/>
      <c r="NM748" s="498"/>
      <c r="NN748" s="498"/>
      <c r="NO748" s="498"/>
      <c r="NP748" s="498"/>
      <c r="NQ748" s="498"/>
      <c r="NR748" s="498"/>
      <c r="NS748" s="498"/>
      <c r="NT748" s="498"/>
      <c r="NU748" s="498"/>
      <c r="NV748" s="498"/>
      <c r="NW748" s="498"/>
      <c r="NX748" s="498"/>
      <c r="NY748" s="498"/>
      <c r="NZ748" s="498"/>
      <c r="OA748" s="498"/>
      <c r="OB748" s="498"/>
      <c r="OC748" s="498"/>
      <c r="OD748" s="498"/>
      <c r="OE748" s="498"/>
      <c r="OF748" s="498"/>
      <c r="OG748" s="498"/>
      <c r="OH748" s="498"/>
      <c r="OI748" s="498"/>
      <c r="OJ748" s="498"/>
      <c r="OK748" s="498"/>
      <c r="OL748" s="498"/>
      <c r="OM748" s="498"/>
      <c r="ON748" s="498"/>
      <c r="OO748" s="498"/>
      <c r="OP748" s="498"/>
      <c r="OQ748" s="498"/>
      <c r="OR748" s="498"/>
      <c r="OS748" s="498"/>
      <c r="OT748" s="498"/>
      <c r="OU748" s="498"/>
      <c r="OV748" s="498"/>
      <c r="OW748" s="498"/>
      <c r="OX748" s="498"/>
      <c r="OY748" s="498"/>
      <c r="OZ748" s="498"/>
      <c r="PA748" s="498"/>
      <c r="PB748" s="498"/>
      <c r="PC748" s="498"/>
      <c r="PD748" s="498"/>
      <c r="PE748" s="498"/>
      <c r="PF748" s="498"/>
      <c r="PG748" s="498"/>
      <c r="PH748" s="498"/>
      <c r="PI748" s="498"/>
      <c r="PJ748" s="498"/>
      <c r="PK748" s="498"/>
      <c r="PL748" s="498"/>
      <c r="PM748" s="498"/>
      <c r="PN748" s="498"/>
      <c r="PO748" s="498"/>
      <c r="PP748" s="498"/>
      <c r="PQ748" s="498"/>
      <c r="PR748" s="498"/>
      <c r="PS748" s="498"/>
      <c r="PT748" s="498"/>
      <c r="PU748" s="498"/>
      <c r="PV748" s="498"/>
      <c r="PW748" s="498"/>
      <c r="PX748" s="498"/>
      <c r="PY748" s="498"/>
      <c r="PZ748" s="498"/>
      <c r="QA748" s="498"/>
      <c r="QB748" s="498"/>
      <c r="QC748" s="498"/>
      <c r="QD748" s="498"/>
      <c r="QE748" s="498"/>
      <c r="QF748" s="498"/>
      <c r="QG748" s="498"/>
      <c r="QH748" s="498"/>
      <c r="QI748" s="498"/>
      <c r="QJ748" s="498"/>
      <c r="QK748" s="498"/>
      <c r="QL748" s="498"/>
      <c r="QM748" s="498"/>
      <c r="QN748" s="498"/>
      <c r="QO748" s="498"/>
      <c r="QP748" s="498"/>
      <c r="QQ748" s="498"/>
      <c r="QR748" s="498"/>
      <c r="QS748" s="498"/>
      <c r="QT748" s="498"/>
      <c r="QU748" s="498"/>
      <c r="QV748" s="498"/>
      <c r="QW748" s="498"/>
      <c r="QX748" s="498"/>
      <c r="QY748" s="498"/>
      <c r="QZ748" s="498"/>
      <c r="RA748" s="498"/>
      <c r="RB748" s="498"/>
      <c r="RC748" s="498"/>
      <c r="RD748" s="498"/>
      <c r="RE748" s="498"/>
      <c r="RF748" s="498"/>
      <c r="RG748" s="498"/>
      <c r="RH748" s="498"/>
      <c r="RI748" s="498"/>
      <c r="RJ748" s="498"/>
      <c r="RK748" s="498"/>
      <c r="RL748" s="498"/>
      <c r="RM748" s="498"/>
      <c r="RN748" s="498"/>
      <c r="RO748" s="498"/>
      <c r="RP748" s="498"/>
      <c r="RQ748" s="498"/>
      <c r="RR748" s="498"/>
      <c r="RS748" s="498"/>
      <c r="RT748" s="498"/>
      <c r="RU748" s="498"/>
      <c r="RV748" s="498"/>
      <c r="RW748" s="498"/>
      <c r="RX748" s="498"/>
      <c r="RY748" s="498"/>
      <c r="RZ748" s="498"/>
      <c r="SA748" s="498"/>
      <c r="SB748" s="498"/>
      <c r="SC748" s="498"/>
      <c r="SD748" s="498"/>
      <c r="SE748" s="498"/>
      <c r="SF748" s="498"/>
      <c r="SG748" s="498"/>
      <c r="SH748" s="498"/>
      <c r="SI748" s="498"/>
      <c r="SJ748" s="498"/>
      <c r="SK748" s="498"/>
      <c r="SL748" s="498"/>
      <c r="SM748" s="498"/>
      <c r="SN748" s="498"/>
      <c r="SO748" s="498"/>
      <c r="SP748" s="498"/>
      <c r="SQ748" s="498"/>
      <c r="SR748" s="498"/>
      <c r="SS748" s="498"/>
      <c r="ST748" s="498"/>
      <c r="SU748" s="498"/>
      <c r="SV748" s="498"/>
      <c r="SW748" s="498"/>
      <c r="SX748" s="498"/>
      <c r="SY748" s="498"/>
      <c r="SZ748" s="498"/>
      <c r="TA748" s="498"/>
      <c r="TB748" s="498"/>
      <c r="TC748" s="498"/>
      <c r="TD748" s="498"/>
      <c r="TE748" s="498"/>
      <c r="TF748" s="498"/>
      <c r="TG748" s="498"/>
      <c r="TH748" s="498"/>
      <c r="TI748" s="498"/>
      <c r="TJ748" s="498"/>
      <c r="TK748" s="498"/>
      <c r="TL748" s="498"/>
      <c r="TM748" s="498"/>
      <c r="TN748" s="498"/>
      <c r="TO748" s="498"/>
      <c r="TP748" s="498"/>
      <c r="TQ748" s="498"/>
      <c r="TR748" s="498"/>
      <c r="TS748" s="498"/>
      <c r="TT748" s="498"/>
      <c r="TU748" s="498"/>
      <c r="TV748" s="498"/>
      <c r="TW748" s="498"/>
      <c r="TX748" s="498"/>
      <c r="TY748" s="498"/>
      <c r="TZ748" s="498"/>
      <c r="UA748" s="498"/>
      <c r="UB748" s="498"/>
      <c r="UC748" s="498"/>
      <c r="UD748" s="498"/>
      <c r="UE748" s="498"/>
      <c r="UF748" s="498"/>
      <c r="UG748" s="498"/>
      <c r="UH748" s="498"/>
      <c r="UI748" s="498"/>
      <c r="UJ748" s="498"/>
      <c r="UK748" s="498"/>
      <c r="UL748" s="498"/>
      <c r="UM748" s="498"/>
      <c r="UN748" s="498"/>
      <c r="UO748" s="498"/>
      <c r="UP748" s="498"/>
      <c r="UQ748" s="498"/>
      <c r="UR748" s="498"/>
      <c r="US748" s="498"/>
      <c r="UT748" s="498"/>
      <c r="UU748" s="498"/>
      <c r="UV748" s="498"/>
      <c r="UW748" s="498"/>
      <c r="UX748" s="498"/>
      <c r="UY748" s="498"/>
      <c r="UZ748" s="498"/>
      <c r="VA748" s="498"/>
      <c r="VB748" s="498"/>
      <c r="VC748" s="498"/>
      <c r="VD748" s="498"/>
      <c r="VE748" s="498"/>
      <c r="VF748" s="498"/>
      <c r="VG748" s="498"/>
      <c r="VH748" s="498"/>
      <c r="VI748" s="498"/>
      <c r="VJ748" s="498"/>
      <c r="VK748" s="498"/>
      <c r="VL748" s="498"/>
      <c r="VM748" s="498"/>
      <c r="VN748" s="498"/>
      <c r="VO748" s="498"/>
      <c r="VP748" s="498"/>
      <c r="VQ748" s="498"/>
      <c r="VR748" s="498"/>
      <c r="VS748" s="498"/>
      <c r="VT748" s="498"/>
      <c r="VU748" s="498"/>
      <c r="VV748" s="498"/>
      <c r="VW748" s="498"/>
      <c r="VX748" s="498"/>
      <c r="VY748" s="498"/>
      <c r="VZ748" s="498"/>
      <c r="WA748" s="498"/>
      <c r="WB748" s="498"/>
      <c r="WC748" s="498"/>
      <c r="WD748" s="498"/>
      <c r="WE748" s="498"/>
      <c r="WF748" s="498"/>
      <c r="WG748" s="498"/>
      <c r="WH748" s="498"/>
      <c r="WI748" s="498"/>
      <c r="WJ748" s="498"/>
      <c r="WK748" s="498"/>
      <c r="WL748" s="498"/>
      <c r="WM748" s="498"/>
      <c r="WN748" s="498"/>
      <c r="WO748" s="498"/>
      <c r="WP748" s="498"/>
      <c r="WQ748" s="498"/>
      <c r="WR748" s="498"/>
      <c r="WS748" s="498"/>
      <c r="WT748" s="498"/>
      <c r="WU748" s="498"/>
      <c r="WV748" s="498"/>
      <c r="WW748" s="498"/>
      <c r="WX748" s="498"/>
      <c r="WY748" s="498"/>
      <c r="WZ748" s="498"/>
      <c r="XA748" s="498"/>
      <c r="XB748" s="498"/>
      <c r="XC748" s="498"/>
      <c r="XD748" s="498"/>
      <c r="XE748" s="498"/>
      <c r="XF748" s="498"/>
      <c r="XG748" s="498"/>
      <c r="XH748" s="498"/>
      <c r="XI748" s="498"/>
      <c r="XJ748" s="498"/>
      <c r="XK748" s="498"/>
      <c r="XL748" s="498"/>
      <c r="XM748" s="498"/>
      <c r="XN748" s="498"/>
      <c r="XO748" s="498"/>
      <c r="XP748" s="498"/>
      <c r="XQ748" s="498"/>
      <c r="XR748" s="498"/>
      <c r="XS748" s="498"/>
      <c r="XT748" s="498"/>
      <c r="XU748" s="498"/>
      <c r="XV748" s="498"/>
      <c r="XW748" s="498"/>
      <c r="XX748" s="498"/>
      <c r="XY748" s="498"/>
      <c r="XZ748" s="498"/>
      <c r="YA748" s="498"/>
      <c r="YB748" s="498"/>
      <c r="YC748" s="498"/>
      <c r="YD748" s="498"/>
      <c r="YE748" s="498"/>
      <c r="YF748" s="498"/>
      <c r="YG748" s="498"/>
      <c r="YH748" s="498"/>
      <c r="YI748" s="498"/>
      <c r="YJ748" s="498"/>
      <c r="YK748" s="498"/>
      <c r="YL748" s="498"/>
      <c r="YM748" s="498"/>
      <c r="YN748" s="498"/>
      <c r="YO748" s="498"/>
      <c r="YP748" s="498"/>
      <c r="YQ748" s="498"/>
      <c r="YR748" s="498"/>
      <c r="YS748" s="498"/>
      <c r="YT748" s="498"/>
      <c r="YU748" s="498"/>
      <c r="YV748" s="498"/>
      <c r="YW748" s="498"/>
      <c r="YX748" s="498"/>
      <c r="YY748" s="498"/>
      <c r="YZ748" s="498"/>
      <c r="ZA748" s="498"/>
      <c r="ZB748" s="498"/>
      <c r="ZC748" s="498"/>
      <c r="ZD748" s="498"/>
      <c r="ZE748" s="498"/>
      <c r="ZF748" s="498"/>
      <c r="ZG748" s="498"/>
      <c r="ZH748" s="498"/>
      <c r="ZI748" s="498"/>
      <c r="ZJ748" s="498"/>
      <c r="ZK748" s="498"/>
      <c r="ZL748" s="498"/>
      <c r="ZM748" s="498"/>
      <c r="ZN748" s="498"/>
      <c r="ZO748" s="498"/>
      <c r="ZP748" s="498"/>
      <c r="ZQ748" s="498"/>
      <c r="ZR748" s="498"/>
      <c r="ZS748" s="498"/>
      <c r="ZT748" s="498"/>
      <c r="ZU748" s="498"/>
      <c r="ZV748" s="498"/>
      <c r="ZW748" s="498"/>
      <c r="ZX748" s="498"/>
      <c r="ZY748" s="498"/>
      <c r="ZZ748" s="498"/>
      <c r="AAA748" s="498"/>
      <c r="AAB748" s="498"/>
      <c r="AAC748" s="498"/>
      <c r="AAD748" s="498"/>
      <c r="AAE748" s="498"/>
      <c r="AAF748" s="498"/>
      <c r="AAG748" s="498"/>
      <c r="AAH748" s="498"/>
      <c r="AAI748" s="498"/>
      <c r="AAJ748" s="498"/>
      <c r="AAK748" s="498"/>
      <c r="AAL748" s="498"/>
      <c r="AAM748" s="498"/>
      <c r="AAN748" s="498"/>
      <c r="AAO748" s="498"/>
      <c r="AAP748" s="498"/>
      <c r="AAQ748" s="498"/>
      <c r="AAR748" s="498"/>
      <c r="AAS748" s="498"/>
      <c r="AAT748" s="498"/>
      <c r="AAU748" s="498"/>
      <c r="AAV748" s="498"/>
      <c r="AAW748" s="498"/>
      <c r="AAX748" s="498"/>
      <c r="AAY748" s="498"/>
      <c r="AAZ748" s="498"/>
      <c r="ABA748" s="498"/>
      <c r="ABB748" s="498"/>
      <c r="ABC748" s="498"/>
      <c r="ABD748" s="498"/>
      <c r="ABE748" s="498"/>
      <c r="ABF748" s="498"/>
      <c r="ABG748" s="498"/>
      <c r="ABH748" s="498"/>
      <c r="ABI748" s="498"/>
      <c r="ABJ748" s="498"/>
      <c r="ABK748" s="498"/>
      <c r="ABL748" s="498"/>
      <c r="ABM748" s="498"/>
      <c r="ABN748" s="498"/>
      <c r="ABO748" s="498"/>
      <c r="ABP748" s="498"/>
      <c r="ABQ748" s="498"/>
      <c r="ABR748" s="498"/>
      <c r="ABS748" s="498"/>
      <c r="ABT748" s="498"/>
      <c r="ABU748" s="498"/>
      <c r="ABV748" s="498"/>
      <c r="ABW748" s="498"/>
      <c r="ABX748" s="498"/>
      <c r="ABY748" s="498"/>
      <c r="ABZ748" s="498"/>
      <c r="ACA748" s="498"/>
      <c r="ACB748" s="498"/>
      <c r="ACC748" s="498"/>
      <c r="ACD748" s="498"/>
      <c r="ACE748" s="498"/>
      <c r="ACF748" s="498"/>
      <c r="ACG748" s="498"/>
      <c r="ACH748" s="498"/>
      <c r="ACI748" s="498"/>
      <c r="ACJ748" s="498"/>
      <c r="ACK748" s="498"/>
      <c r="ACL748" s="498"/>
      <c r="ACM748" s="498"/>
      <c r="ACN748" s="498"/>
      <c r="ACO748" s="498"/>
      <c r="ACP748" s="498"/>
      <c r="ACQ748" s="498"/>
      <c r="ACR748" s="498"/>
      <c r="ACS748" s="498"/>
      <c r="ACT748" s="498"/>
      <c r="ACU748" s="498"/>
      <c r="ACV748" s="498"/>
      <c r="ACW748" s="498"/>
      <c r="ACX748" s="498"/>
      <c r="ACY748" s="498"/>
      <c r="ACZ748" s="498"/>
      <c r="ADA748" s="498"/>
      <c r="ADB748" s="498"/>
      <c r="ADC748" s="498"/>
      <c r="ADD748" s="498"/>
      <c r="ADE748" s="498"/>
      <c r="ADF748" s="498"/>
      <c r="ADG748" s="498"/>
      <c r="ADH748" s="498"/>
      <c r="ADI748" s="498"/>
      <c r="ADJ748" s="498"/>
      <c r="ADK748" s="498"/>
      <c r="ADL748" s="498"/>
      <c r="ADM748" s="498"/>
      <c r="ADN748" s="498"/>
      <c r="ADO748" s="498"/>
      <c r="ADP748" s="498"/>
      <c r="ADQ748" s="498"/>
      <c r="ADR748" s="498"/>
      <c r="ADS748" s="498"/>
      <c r="ADT748" s="498"/>
      <c r="ADU748" s="498"/>
      <c r="ADV748" s="498"/>
      <c r="ADW748" s="498"/>
      <c r="ADX748" s="498"/>
      <c r="ADY748" s="498"/>
      <c r="ADZ748" s="498"/>
      <c r="AEA748" s="498"/>
      <c r="AEB748" s="498"/>
      <c r="AEC748" s="498"/>
      <c r="AED748" s="498"/>
      <c r="AEE748" s="498"/>
      <c r="AEF748" s="498"/>
      <c r="AEG748" s="498"/>
      <c r="AEH748" s="498"/>
      <c r="AEI748" s="498"/>
      <c r="AEJ748" s="498"/>
      <c r="AEK748" s="498"/>
      <c r="AEL748" s="498"/>
      <c r="AEM748" s="498"/>
      <c r="AEN748" s="498"/>
      <c r="AEO748" s="498"/>
      <c r="AEP748" s="498"/>
      <c r="AEQ748" s="498"/>
      <c r="AER748" s="498"/>
      <c r="AES748" s="498"/>
      <c r="AET748" s="498"/>
      <c r="AEU748" s="498"/>
      <c r="AEV748" s="498"/>
      <c r="AEW748" s="498"/>
      <c r="AEX748" s="498"/>
      <c r="AEY748" s="498"/>
      <c r="AEZ748" s="498"/>
      <c r="AFA748" s="498"/>
      <c r="AFB748" s="498"/>
      <c r="AFC748" s="498"/>
      <c r="AFD748" s="498"/>
      <c r="AFE748" s="498"/>
      <c r="AFF748" s="498"/>
      <c r="AFG748" s="498"/>
      <c r="AFH748" s="498"/>
      <c r="AFI748" s="498"/>
      <c r="AFJ748" s="498"/>
      <c r="AFK748" s="498"/>
      <c r="AFL748" s="498"/>
      <c r="AFM748" s="498"/>
      <c r="AFN748" s="498"/>
      <c r="AFO748" s="498"/>
      <c r="AFP748" s="498"/>
      <c r="AFQ748" s="498"/>
      <c r="AFR748" s="498"/>
      <c r="AFS748" s="498"/>
      <c r="AFT748" s="498"/>
      <c r="AFU748" s="498"/>
      <c r="AFV748" s="498"/>
      <c r="AFW748" s="498"/>
      <c r="AFX748" s="498"/>
      <c r="AFY748" s="498"/>
      <c r="AFZ748" s="498"/>
      <c r="AGA748" s="498"/>
      <c r="AGB748" s="498"/>
      <c r="AGC748" s="498"/>
      <c r="AGD748" s="498"/>
      <c r="AGE748" s="498"/>
      <c r="AGF748" s="498"/>
      <c r="AGG748" s="498"/>
      <c r="AGH748" s="498"/>
      <c r="AGI748" s="498"/>
      <c r="AGJ748" s="498"/>
      <c r="AGK748" s="498"/>
      <c r="AGL748" s="498"/>
      <c r="AGM748" s="498"/>
      <c r="AGN748" s="498"/>
      <c r="AGO748" s="498"/>
      <c r="AGP748" s="498"/>
      <c r="AGQ748" s="498"/>
      <c r="AGR748" s="498"/>
      <c r="AGS748" s="498"/>
      <c r="AGT748" s="498"/>
      <c r="AGU748" s="498"/>
      <c r="AGV748" s="498"/>
      <c r="AGW748" s="498"/>
      <c r="AGX748" s="498"/>
      <c r="AGY748" s="498"/>
      <c r="AGZ748" s="498"/>
      <c r="AHA748" s="498"/>
      <c r="AHB748" s="498"/>
      <c r="AHC748" s="498"/>
      <c r="AHD748" s="498"/>
      <c r="AHE748" s="498"/>
      <c r="AHF748" s="498"/>
      <c r="AHG748" s="498"/>
      <c r="AHH748" s="498"/>
      <c r="AHI748" s="498"/>
      <c r="AHJ748" s="498"/>
      <c r="AHK748" s="498"/>
      <c r="AHL748" s="498"/>
      <c r="AHM748" s="498"/>
      <c r="AHN748" s="498"/>
      <c r="AHO748" s="498"/>
      <c r="AHP748" s="498"/>
      <c r="AHQ748" s="498"/>
      <c r="AHR748" s="498"/>
      <c r="AHS748" s="498"/>
      <c r="AHT748" s="498"/>
      <c r="AHU748" s="498"/>
      <c r="AHV748" s="498"/>
      <c r="AHW748" s="498"/>
      <c r="AHX748" s="498"/>
      <c r="AHY748" s="498"/>
      <c r="AHZ748" s="498"/>
      <c r="AIA748" s="498"/>
      <c r="AIB748" s="498"/>
      <c r="AIC748" s="498"/>
      <c r="AID748" s="498"/>
      <c r="AIE748" s="498"/>
      <c r="AIF748" s="498"/>
      <c r="AIG748" s="498"/>
      <c r="AIH748" s="498"/>
      <c r="AII748" s="498"/>
      <c r="AIJ748" s="498"/>
      <c r="AIK748" s="498"/>
      <c r="AIL748" s="498"/>
      <c r="AIM748" s="498"/>
      <c r="AIN748" s="498"/>
      <c r="AIO748" s="498"/>
      <c r="AIP748" s="498"/>
      <c r="AIQ748" s="498"/>
      <c r="AIR748" s="498"/>
      <c r="AIS748" s="498"/>
      <c r="AIT748" s="498"/>
      <c r="AIU748" s="498"/>
      <c r="AIV748" s="498"/>
      <c r="AIW748" s="498"/>
      <c r="AIX748" s="498"/>
      <c r="AIY748" s="498"/>
      <c r="AIZ748" s="498"/>
      <c r="AJA748" s="498"/>
      <c r="AJB748" s="498"/>
      <c r="AJC748" s="498"/>
      <c r="AJD748" s="498"/>
      <c r="AJE748" s="498"/>
      <c r="AJF748" s="498"/>
      <c r="AJG748" s="498"/>
      <c r="AJH748" s="498"/>
      <c r="AJI748" s="498"/>
      <c r="AJJ748" s="498"/>
      <c r="AJK748" s="498"/>
      <c r="AJL748" s="498"/>
      <c r="AJM748" s="498"/>
      <c r="AJN748" s="498"/>
      <c r="AJO748" s="498"/>
      <c r="AJP748" s="498"/>
      <c r="AJQ748" s="498"/>
      <c r="AJR748" s="498"/>
      <c r="AJS748" s="498"/>
      <c r="AJT748" s="498"/>
      <c r="AJU748" s="498"/>
      <c r="AJV748" s="498"/>
      <c r="AJW748" s="498"/>
      <c r="AJX748" s="498"/>
      <c r="AJY748" s="498"/>
      <c r="AJZ748" s="498"/>
      <c r="AKA748" s="498"/>
      <c r="AKB748" s="498"/>
      <c r="AKC748" s="498"/>
      <c r="AKD748" s="498"/>
      <c r="AKE748" s="498"/>
      <c r="AKF748" s="498"/>
      <c r="AKG748" s="498"/>
      <c r="AKH748" s="498"/>
      <c r="AKI748" s="498"/>
      <c r="AKJ748" s="498"/>
      <c r="AKK748" s="498"/>
      <c r="AKL748" s="498"/>
      <c r="AKM748" s="498"/>
      <c r="AKN748" s="498"/>
      <c r="AKO748" s="498"/>
      <c r="AKP748" s="498"/>
      <c r="AKQ748" s="498"/>
      <c r="AKR748" s="498"/>
      <c r="AKS748" s="498"/>
      <c r="AKT748" s="498"/>
      <c r="AKU748" s="498"/>
      <c r="AKV748" s="498"/>
      <c r="AKW748" s="498"/>
      <c r="AKX748" s="498"/>
      <c r="AKY748" s="498"/>
      <c r="AKZ748" s="498"/>
      <c r="ALA748" s="498"/>
      <c r="ALB748" s="498"/>
      <c r="ALC748" s="498"/>
      <c r="ALD748" s="498"/>
      <c r="ALE748" s="498"/>
      <c r="ALF748" s="498"/>
      <c r="ALG748" s="498"/>
      <c r="ALH748" s="498"/>
      <c r="ALI748" s="498"/>
      <c r="ALJ748" s="498"/>
      <c r="ALK748" s="498"/>
      <c r="ALL748" s="498"/>
      <c r="ALM748" s="498"/>
      <c r="ALN748" s="498"/>
      <c r="ALO748" s="498"/>
      <c r="ALP748" s="498"/>
      <c r="ALQ748" s="498"/>
      <c r="ALR748" s="498"/>
      <c r="ALS748" s="498"/>
      <c r="ALT748" s="498"/>
      <c r="ALU748" s="498"/>
      <c r="ALV748" s="498"/>
      <c r="ALW748" s="498"/>
      <c r="ALX748" s="498"/>
      <c r="ALY748" s="498"/>
      <c r="ALZ748" s="498"/>
      <c r="AMA748" s="498"/>
      <c r="AMB748" s="498"/>
      <c r="AMC748" s="498"/>
      <c r="AMD748" s="498"/>
      <c r="AME748" s="498"/>
      <c r="AMF748" s="498"/>
      <c r="AMG748" s="498"/>
      <c r="AMH748" s="498"/>
      <c r="AMI748" s="498"/>
      <c r="AMJ748" s="498"/>
      <c r="AMK748" s="498"/>
    </row>
    <row r="749" spans="1:1025" s="499" customFormat="1" ht="19.5" customHeight="1" x14ac:dyDescent="0.25">
      <c r="A749" s="492"/>
      <c r="B749" s="447" t="s">
        <v>592</v>
      </c>
      <c r="C749" s="447"/>
      <c r="D749" s="447"/>
      <c r="E749" s="448" t="s">
        <v>9</v>
      </c>
      <c r="F749" s="449">
        <v>1</v>
      </c>
      <c r="G749" s="450">
        <v>374.97</v>
      </c>
      <c r="H749" s="450">
        <f>G749*F749</f>
        <v>374.97</v>
      </c>
      <c r="I749" s="498"/>
      <c r="J749" s="498"/>
      <c r="K749" s="498"/>
      <c r="L749" s="498"/>
      <c r="M749" s="498"/>
      <c r="N749" s="498"/>
      <c r="O749" s="498"/>
      <c r="P749" s="498"/>
      <c r="Q749" s="498"/>
      <c r="R749" s="498"/>
      <c r="S749" s="498"/>
      <c r="T749" s="498"/>
      <c r="U749" s="498"/>
      <c r="V749" s="498"/>
      <c r="W749" s="498"/>
      <c r="X749" s="498"/>
      <c r="Y749" s="498"/>
      <c r="Z749" s="498"/>
      <c r="AA749" s="498"/>
      <c r="AB749" s="498"/>
      <c r="AC749" s="498"/>
      <c r="AD749" s="498"/>
      <c r="AE749" s="498"/>
      <c r="AF749" s="498"/>
      <c r="AG749" s="498"/>
      <c r="AH749" s="498"/>
      <c r="AI749" s="498"/>
      <c r="AJ749" s="498"/>
      <c r="AK749" s="498"/>
      <c r="AL749" s="498"/>
      <c r="AM749" s="498"/>
      <c r="AN749" s="498"/>
      <c r="AO749" s="498"/>
      <c r="AP749" s="498"/>
      <c r="AQ749" s="498"/>
      <c r="AR749" s="498"/>
      <c r="AS749" s="498"/>
      <c r="AT749" s="498"/>
      <c r="AU749" s="498"/>
      <c r="AV749" s="498"/>
      <c r="AW749" s="498"/>
      <c r="AX749" s="498"/>
      <c r="AY749" s="498"/>
      <c r="AZ749" s="498"/>
      <c r="BA749" s="498"/>
      <c r="BB749" s="498"/>
      <c r="BC749" s="498"/>
      <c r="BD749" s="498"/>
      <c r="BE749" s="498"/>
      <c r="BF749" s="498"/>
      <c r="BG749" s="498"/>
      <c r="BH749" s="498"/>
      <c r="BI749" s="498"/>
      <c r="BJ749" s="498"/>
      <c r="BK749" s="498"/>
      <c r="BL749" s="498"/>
      <c r="BM749" s="498"/>
      <c r="BN749" s="498"/>
      <c r="BO749" s="498"/>
      <c r="BP749" s="498"/>
      <c r="BQ749" s="498"/>
      <c r="BR749" s="498"/>
      <c r="BS749" s="498"/>
      <c r="BT749" s="498"/>
      <c r="BU749" s="498"/>
      <c r="BV749" s="498"/>
      <c r="BW749" s="498"/>
      <c r="BX749" s="498"/>
      <c r="BY749" s="498"/>
      <c r="BZ749" s="498"/>
      <c r="CA749" s="498"/>
      <c r="CB749" s="498"/>
      <c r="CC749" s="498"/>
      <c r="CD749" s="498"/>
      <c r="CE749" s="498"/>
      <c r="CF749" s="498"/>
      <c r="CG749" s="498"/>
      <c r="CH749" s="498"/>
      <c r="CI749" s="498"/>
      <c r="CJ749" s="498"/>
      <c r="CK749" s="498"/>
      <c r="CL749" s="498"/>
      <c r="CM749" s="498"/>
      <c r="CN749" s="498"/>
      <c r="CO749" s="498"/>
      <c r="CP749" s="498"/>
      <c r="CQ749" s="498"/>
      <c r="CR749" s="498"/>
      <c r="CS749" s="498"/>
      <c r="CT749" s="498"/>
      <c r="CU749" s="498"/>
      <c r="CV749" s="498"/>
      <c r="CW749" s="498"/>
      <c r="CX749" s="498"/>
      <c r="CY749" s="498"/>
      <c r="CZ749" s="498"/>
      <c r="DA749" s="498"/>
      <c r="DB749" s="498"/>
      <c r="DC749" s="498"/>
      <c r="DD749" s="498"/>
      <c r="DE749" s="498"/>
      <c r="DF749" s="498"/>
      <c r="DG749" s="498"/>
      <c r="DH749" s="498"/>
      <c r="DI749" s="498"/>
      <c r="DJ749" s="498"/>
      <c r="DK749" s="498"/>
      <c r="DL749" s="498"/>
      <c r="DM749" s="498"/>
      <c r="DN749" s="498"/>
      <c r="DO749" s="498"/>
      <c r="DP749" s="498"/>
      <c r="DQ749" s="498"/>
      <c r="DR749" s="498"/>
      <c r="DS749" s="498"/>
      <c r="DT749" s="498"/>
      <c r="DU749" s="498"/>
      <c r="DV749" s="498"/>
      <c r="DW749" s="498"/>
      <c r="DX749" s="498"/>
      <c r="DY749" s="498"/>
      <c r="DZ749" s="498"/>
      <c r="EA749" s="498"/>
      <c r="EB749" s="498"/>
      <c r="EC749" s="498"/>
      <c r="ED749" s="498"/>
      <c r="EE749" s="498"/>
      <c r="EF749" s="498"/>
      <c r="EG749" s="498"/>
      <c r="EH749" s="498"/>
      <c r="EI749" s="498"/>
      <c r="EJ749" s="498"/>
      <c r="EK749" s="498"/>
      <c r="EL749" s="498"/>
      <c r="EM749" s="498"/>
      <c r="EN749" s="498"/>
      <c r="EO749" s="498"/>
      <c r="EP749" s="498"/>
      <c r="EQ749" s="498"/>
      <c r="ER749" s="498"/>
      <c r="ES749" s="498"/>
      <c r="ET749" s="498"/>
      <c r="EU749" s="498"/>
      <c r="EV749" s="498"/>
      <c r="EW749" s="498"/>
      <c r="EX749" s="498"/>
      <c r="EY749" s="498"/>
      <c r="EZ749" s="498"/>
      <c r="FA749" s="498"/>
      <c r="FB749" s="498"/>
      <c r="FC749" s="498"/>
      <c r="FD749" s="498"/>
      <c r="FE749" s="498"/>
      <c r="FF749" s="498"/>
      <c r="FG749" s="498"/>
      <c r="FH749" s="498"/>
      <c r="FI749" s="498"/>
      <c r="FJ749" s="498"/>
      <c r="FK749" s="498"/>
      <c r="FL749" s="498"/>
      <c r="FM749" s="498"/>
      <c r="FN749" s="498"/>
      <c r="FO749" s="498"/>
      <c r="FP749" s="498"/>
      <c r="FQ749" s="498"/>
      <c r="FR749" s="498"/>
      <c r="FS749" s="498"/>
      <c r="FT749" s="498"/>
      <c r="FU749" s="498"/>
      <c r="FV749" s="498"/>
      <c r="FW749" s="498"/>
      <c r="FX749" s="498"/>
      <c r="FY749" s="498"/>
      <c r="FZ749" s="498"/>
      <c r="GA749" s="498"/>
      <c r="GB749" s="498"/>
      <c r="GC749" s="498"/>
      <c r="GD749" s="498"/>
      <c r="GE749" s="498"/>
      <c r="GF749" s="498"/>
      <c r="GG749" s="498"/>
      <c r="GH749" s="498"/>
      <c r="GI749" s="498"/>
      <c r="GJ749" s="498"/>
      <c r="GK749" s="498"/>
      <c r="GL749" s="498"/>
      <c r="GM749" s="498"/>
      <c r="GN749" s="498"/>
      <c r="GO749" s="498"/>
      <c r="GP749" s="498"/>
      <c r="GQ749" s="498"/>
      <c r="GR749" s="498"/>
      <c r="GS749" s="498"/>
      <c r="GT749" s="498"/>
      <c r="GU749" s="498"/>
      <c r="GV749" s="498"/>
      <c r="GW749" s="498"/>
      <c r="GX749" s="498"/>
      <c r="GY749" s="498"/>
      <c r="GZ749" s="498"/>
      <c r="HA749" s="498"/>
      <c r="HB749" s="498"/>
      <c r="HC749" s="498"/>
      <c r="HD749" s="498"/>
      <c r="HE749" s="498"/>
      <c r="HF749" s="498"/>
      <c r="HG749" s="498"/>
      <c r="HH749" s="498"/>
      <c r="HI749" s="498"/>
      <c r="HJ749" s="498"/>
      <c r="HK749" s="498"/>
      <c r="HL749" s="498"/>
      <c r="HM749" s="498"/>
      <c r="HN749" s="498"/>
      <c r="HO749" s="498"/>
      <c r="HP749" s="498"/>
      <c r="HQ749" s="498"/>
      <c r="HR749" s="498"/>
      <c r="HS749" s="498"/>
      <c r="HT749" s="498"/>
      <c r="HU749" s="498"/>
      <c r="HV749" s="498"/>
      <c r="HW749" s="498"/>
      <c r="HX749" s="498"/>
      <c r="HY749" s="498"/>
      <c r="HZ749" s="498"/>
      <c r="IA749" s="498"/>
      <c r="IB749" s="498"/>
      <c r="IC749" s="498"/>
      <c r="ID749" s="498"/>
      <c r="IE749" s="498"/>
      <c r="IF749" s="498"/>
      <c r="IG749" s="498"/>
      <c r="IH749" s="498"/>
      <c r="II749" s="498"/>
      <c r="IJ749" s="498"/>
      <c r="IK749" s="498"/>
      <c r="IL749" s="498"/>
      <c r="IM749" s="498"/>
      <c r="IN749" s="498"/>
      <c r="IO749" s="498"/>
      <c r="IP749" s="498"/>
      <c r="IQ749" s="498"/>
      <c r="IR749" s="498"/>
      <c r="IS749" s="498"/>
      <c r="IT749" s="498"/>
      <c r="IU749" s="498"/>
      <c r="IV749" s="498"/>
      <c r="IW749" s="498"/>
      <c r="IX749" s="498"/>
      <c r="IY749" s="498"/>
      <c r="IZ749" s="498"/>
      <c r="JA749" s="498"/>
      <c r="JB749" s="498"/>
      <c r="JC749" s="498"/>
      <c r="JD749" s="498"/>
      <c r="JE749" s="498"/>
      <c r="JF749" s="498"/>
      <c r="JG749" s="498"/>
      <c r="JH749" s="498"/>
      <c r="JI749" s="498"/>
      <c r="JJ749" s="498"/>
      <c r="JK749" s="498"/>
      <c r="JL749" s="498"/>
      <c r="JM749" s="498"/>
      <c r="JN749" s="498"/>
      <c r="JO749" s="498"/>
      <c r="JP749" s="498"/>
      <c r="JQ749" s="498"/>
      <c r="JR749" s="498"/>
      <c r="JS749" s="498"/>
      <c r="JT749" s="498"/>
      <c r="JU749" s="498"/>
      <c r="JV749" s="498"/>
      <c r="JW749" s="498"/>
      <c r="JX749" s="498"/>
      <c r="JY749" s="498"/>
      <c r="JZ749" s="498"/>
      <c r="KA749" s="498"/>
      <c r="KB749" s="498"/>
      <c r="KC749" s="498"/>
      <c r="KD749" s="498"/>
      <c r="KE749" s="498"/>
      <c r="KF749" s="498"/>
      <c r="KG749" s="498"/>
      <c r="KH749" s="498"/>
      <c r="KI749" s="498"/>
      <c r="KJ749" s="498"/>
      <c r="KK749" s="498"/>
      <c r="KL749" s="498"/>
      <c r="KM749" s="498"/>
      <c r="KN749" s="498"/>
      <c r="KO749" s="498"/>
      <c r="KP749" s="498"/>
      <c r="KQ749" s="498"/>
      <c r="KR749" s="498"/>
      <c r="KS749" s="498"/>
      <c r="KT749" s="498"/>
      <c r="KU749" s="498"/>
      <c r="KV749" s="498"/>
      <c r="KW749" s="498"/>
      <c r="KX749" s="498"/>
      <c r="KY749" s="498"/>
      <c r="KZ749" s="498"/>
      <c r="LA749" s="498"/>
      <c r="LB749" s="498"/>
      <c r="LC749" s="498"/>
      <c r="LD749" s="498"/>
      <c r="LE749" s="498"/>
      <c r="LF749" s="498"/>
      <c r="LG749" s="498"/>
      <c r="LH749" s="498"/>
      <c r="LI749" s="498"/>
      <c r="LJ749" s="498"/>
      <c r="LK749" s="498"/>
      <c r="LL749" s="498"/>
      <c r="LM749" s="498"/>
      <c r="LN749" s="498"/>
      <c r="LO749" s="498"/>
      <c r="LP749" s="498"/>
      <c r="LQ749" s="498"/>
      <c r="LR749" s="498"/>
      <c r="LS749" s="498"/>
      <c r="LT749" s="498"/>
      <c r="LU749" s="498"/>
      <c r="LV749" s="498"/>
      <c r="LW749" s="498"/>
      <c r="LX749" s="498"/>
      <c r="LY749" s="498"/>
      <c r="LZ749" s="498"/>
      <c r="MA749" s="498"/>
      <c r="MB749" s="498"/>
      <c r="MC749" s="498"/>
      <c r="MD749" s="498"/>
      <c r="ME749" s="498"/>
      <c r="MF749" s="498"/>
      <c r="MG749" s="498"/>
      <c r="MH749" s="498"/>
      <c r="MI749" s="498"/>
      <c r="MJ749" s="498"/>
      <c r="MK749" s="498"/>
      <c r="ML749" s="498"/>
      <c r="MM749" s="498"/>
      <c r="MN749" s="498"/>
      <c r="MO749" s="498"/>
      <c r="MP749" s="498"/>
      <c r="MQ749" s="498"/>
      <c r="MR749" s="498"/>
      <c r="MS749" s="498"/>
      <c r="MT749" s="498"/>
      <c r="MU749" s="498"/>
      <c r="MV749" s="498"/>
      <c r="MW749" s="498"/>
      <c r="MX749" s="498"/>
      <c r="MY749" s="498"/>
      <c r="MZ749" s="498"/>
      <c r="NA749" s="498"/>
      <c r="NB749" s="498"/>
      <c r="NC749" s="498"/>
      <c r="ND749" s="498"/>
      <c r="NE749" s="498"/>
      <c r="NF749" s="498"/>
      <c r="NG749" s="498"/>
      <c r="NH749" s="498"/>
      <c r="NI749" s="498"/>
      <c r="NJ749" s="498"/>
      <c r="NK749" s="498"/>
      <c r="NL749" s="498"/>
      <c r="NM749" s="498"/>
      <c r="NN749" s="498"/>
      <c r="NO749" s="498"/>
      <c r="NP749" s="498"/>
      <c r="NQ749" s="498"/>
      <c r="NR749" s="498"/>
      <c r="NS749" s="498"/>
      <c r="NT749" s="498"/>
      <c r="NU749" s="498"/>
      <c r="NV749" s="498"/>
      <c r="NW749" s="498"/>
      <c r="NX749" s="498"/>
      <c r="NY749" s="498"/>
      <c r="NZ749" s="498"/>
      <c r="OA749" s="498"/>
      <c r="OB749" s="498"/>
      <c r="OC749" s="498"/>
      <c r="OD749" s="498"/>
      <c r="OE749" s="498"/>
      <c r="OF749" s="498"/>
      <c r="OG749" s="498"/>
      <c r="OH749" s="498"/>
      <c r="OI749" s="498"/>
      <c r="OJ749" s="498"/>
      <c r="OK749" s="498"/>
      <c r="OL749" s="498"/>
      <c r="OM749" s="498"/>
      <c r="ON749" s="498"/>
      <c r="OO749" s="498"/>
      <c r="OP749" s="498"/>
      <c r="OQ749" s="498"/>
      <c r="OR749" s="498"/>
      <c r="OS749" s="498"/>
      <c r="OT749" s="498"/>
      <c r="OU749" s="498"/>
      <c r="OV749" s="498"/>
      <c r="OW749" s="498"/>
      <c r="OX749" s="498"/>
      <c r="OY749" s="498"/>
      <c r="OZ749" s="498"/>
      <c r="PA749" s="498"/>
      <c r="PB749" s="498"/>
      <c r="PC749" s="498"/>
      <c r="PD749" s="498"/>
      <c r="PE749" s="498"/>
      <c r="PF749" s="498"/>
      <c r="PG749" s="498"/>
      <c r="PH749" s="498"/>
      <c r="PI749" s="498"/>
      <c r="PJ749" s="498"/>
      <c r="PK749" s="498"/>
      <c r="PL749" s="498"/>
      <c r="PM749" s="498"/>
      <c r="PN749" s="498"/>
      <c r="PO749" s="498"/>
      <c r="PP749" s="498"/>
      <c r="PQ749" s="498"/>
      <c r="PR749" s="498"/>
      <c r="PS749" s="498"/>
      <c r="PT749" s="498"/>
      <c r="PU749" s="498"/>
      <c r="PV749" s="498"/>
      <c r="PW749" s="498"/>
      <c r="PX749" s="498"/>
      <c r="PY749" s="498"/>
      <c r="PZ749" s="498"/>
      <c r="QA749" s="498"/>
      <c r="QB749" s="498"/>
      <c r="QC749" s="498"/>
      <c r="QD749" s="498"/>
      <c r="QE749" s="498"/>
      <c r="QF749" s="498"/>
      <c r="QG749" s="498"/>
      <c r="QH749" s="498"/>
      <c r="QI749" s="498"/>
      <c r="QJ749" s="498"/>
      <c r="QK749" s="498"/>
      <c r="QL749" s="498"/>
      <c r="QM749" s="498"/>
      <c r="QN749" s="498"/>
      <c r="QO749" s="498"/>
      <c r="QP749" s="498"/>
      <c r="QQ749" s="498"/>
      <c r="QR749" s="498"/>
      <c r="QS749" s="498"/>
      <c r="QT749" s="498"/>
      <c r="QU749" s="498"/>
      <c r="QV749" s="498"/>
      <c r="QW749" s="498"/>
      <c r="QX749" s="498"/>
      <c r="QY749" s="498"/>
      <c r="QZ749" s="498"/>
      <c r="RA749" s="498"/>
      <c r="RB749" s="498"/>
      <c r="RC749" s="498"/>
      <c r="RD749" s="498"/>
      <c r="RE749" s="498"/>
      <c r="RF749" s="498"/>
      <c r="RG749" s="498"/>
      <c r="RH749" s="498"/>
      <c r="RI749" s="498"/>
      <c r="RJ749" s="498"/>
      <c r="RK749" s="498"/>
      <c r="RL749" s="498"/>
      <c r="RM749" s="498"/>
      <c r="RN749" s="498"/>
      <c r="RO749" s="498"/>
      <c r="RP749" s="498"/>
      <c r="RQ749" s="498"/>
      <c r="RR749" s="498"/>
      <c r="RS749" s="498"/>
      <c r="RT749" s="498"/>
      <c r="RU749" s="498"/>
      <c r="RV749" s="498"/>
      <c r="RW749" s="498"/>
      <c r="RX749" s="498"/>
      <c r="RY749" s="498"/>
      <c r="RZ749" s="498"/>
      <c r="SA749" s="498"/>
      <c r="SB749" s="498"/>
      <c r="SC749" s="498"/>
      <c r="SD749" s="498"/>
      <c r="SE749" s="498"/>
      <c r="SF749" s="498"/>
      <c r="SG749" s="498"/>
      <c r="SH749" s="498"/>
      <c r="SI749" s="498"/>
      <c r="SJ749" s="498"/>
      <c r="SK749" s="498"/>
      <c r="SL749" s="498"/>
      <c r="SM749" s="498"/>
      <c r="SN749" s="498"/>
      <c r="SO749" s="498"/>
      <c r="SP749" s="498"/>
      <c r="SQ749" s="498"/>
      <c r="SR749" s="498"/>
      <c r="SS749" s="498"/>
      <c r="ST749" s="498"/>
      <c r="SU749" s="498"/>
      <c r="SV749" s="498"/>
      <c r="SW749" s="498"/>
      <c r="SX749" s="498"/>
      <c r="SY749" s="498"/>
      <c r="SZ749" s="498"/>
      <c r="TA749" s="498"/>
      <c r="TB749" s="498"/>
      <c r="TC749" s="498"/>
      <c r="TD749" s="498"/>
      <c r="TE749" s="498"/>
      <c r="TF749" s="498"/>
      <c r="TG749" s="498"/>
      <c r="TH749" s="498"/>
      <c r="TI749" s="498"/>
      <c r="TJ749" s="498"/>
      <c r="TK749" s="498"/>
      <c r="TL749" s="498"/>
      <c r="TM749" s="498"/>
      <c r="TN749" s="498"/>
      <c r="TO749" s="498"/>
      <c r="TP749" s="498"/>
      <c r="TQ749" s="498"/>
      <c r="TR749" s="498"/>
      <c r="TS749" s="498"/>
      <c r="TT749" s="498"/>
      <c r="TU749" s="498"/>
      <c r="TV749" s="498"/>
      <c r="TW749" s="498"/>
      <c r="TX749" s="498"/>
      <c r="TY749" s="498"/>
      <c r="TZ749" s="498"/>
      <c r="UA749" s="498"/>
      <c r="UB749" s="498"/>
      <c r="UC749" s="498"/>
      <c r="UD749" s="498"/>
      <c r="UE749" s="498"/>
      <c r="UF749" s="498"/>
      <c r="UG749" s="498"/>
      <c r="UH749" s="498"/>
      <c r="UI749" s="498"/>
      <c r="UJ749" s="498"/>
      <c r="UK749" s="498"/>
      <c r="UL749" s="498"/>
      <c r="UM749" s="498"/>
      <c r="UN749" s="498"/>
      <c r="UO749" s="498"/>
      <c r="UP749" s="498"/>
      <c r="UQ749" s="498"/>
      <c r="UR749" s="498"/>
      <c r="US749" s="498"/>
      <c r="UT749" s="498"/>
      <c r="UU749" s="498"/>
      <c r="UV749" s="498"/>
      <c r="UW749" s="498"/>
      <c r="UX749" s="498"/>
      <c r="UY749" s="498"/>
      <c r="UZ749" s="498"/>
      <c r="VA749" s="498"/>
      <c r="VB749" s="498"/>
      <c r="VC749" s="498"/>
      <c r="VD749" s="498"/>
      <c r="VE749" s="498"/>
      <c r="VF749" s="498"/>
      <c r="VG749" s="498"/>
      <c r="VH749" s="498"/>
      <c r="VI749" s="498"/>
      <c r="VJ749" s="498"/>
      <c r="VK749" s="498"/>
      <c r="VL749" s="498"/>
      <c r="VM749" s="498"/>
      <c r="VN749" s="498"/>
      <c r="VO749" s="498"/>
      <c r="VP749" s="498"/>
      <c r="VQ749" s="498"/>
      <c r="VR749" s="498"/>
      <c r="VS749" s="498"/>
      <c r="VT749" s="498"/>
      <c r="VU749" s="498"/>
      <c r="VV749" s="498"/>
      <c r="VW749" s="498"/>
      <c r="VX749" s="498"/>
      <c r="VY749" s="498"/>
      <c r="VZ749" s="498"/>
      <c r="WA749" s="498"/>
      <c r="WB749" s="498"/>
      <c r="WC749" s="498"/>
      <c r="WD749" s="498"/>
      <c r="WE749" s="498"/>
      <c r="WF749" s="498"/>
      <c r="WG749" s="498"/>
      <c r="WH749" s="498"/>
      <c r="WI749" s="498"/>
      <c r="WJ749" s="498"/>
      <c r="WK749" s="498"/>
      <c r="WL749" s="498"/>
      <c r="WM749" s="498"/>
      <c r="WN749" s="498"/>
      <c r="WO749" s="498"/>
      <c r="WP749" s="498"/>
      <c r="WQ749" s="498"/>
      <c r="WR749" s="498"/>
      <c r="WS749" s="498"/>
      <c r="WT749" s="498"/>
      <c r="WU749" s="498"/>
      <c r="WV749" s="498"/>
      <c r="WW749" s="498"/>
      <c r="WX749" s="498"/>
      <c r="WY749" s="498"/>
      <c r="WZ749" s="498"/>
      <c r="XA749" s="498"/>
      <c r="XB749" s="498"/>
      <c r="XC749" s="498"/>
      <c r="XD749" s="498"/>
      <c r="XE749" s="498"/>
      <c r="XF749" s="498"/>
      <c r="XG749" s="498"/>
      <c r="XH749" s="498"/>
      <c r="XI749" s="498"/>
      <c r="XJ749" s="498"/>
      <c r="XK749" s="498"/>
      <c r="XL749" s="498"/>
      <c r="XM749" s="498"/>
      <c r="XN749" s="498"/>
      <c r="XO749" s="498"/>
      <c r="XP749" s="498"/>
      <c r="XQ749" s="498"/>
      <c r="XR749" s="498"/>
      <c r="XS749" s="498"/>
      <c r="XT749" s="498"/>
      <c r="XU749" s="498"/>
      <c r="XV749" s="498"/>
      <c r="XW749" s="498"/>
      <c r="XX749" s="498"/>
      <c r="XY749" s="498"/>
      <c r="XZ749" s="498"/>
      <c r="YA749" s="498"/>
      <c r="YB749" s="498"/>
      <c r="YC749" s="498"/>
      <c r="YD749" s="498"/>
      <c r="YE749" s="498"/>
      <c r="YF749" s="498"/>
      <c r="YG749" s="498"/>
      <c r="YH749" s="498"/>
      <c r="YI749" s="498"/>
      <c r="YJ749" s="498"/>
      <c r="YK749" s="498"/>
      <c r="YL749" s="498"/>
      <c r="YM749" s="498"/>
      <c r="YN749" s="498"/>
      <c r="YO749" s="498"/>
      <c r="YP749" s="498"/>
      <c r="YQ749" s="498"/>
      <c r="YR749" s="498"/>
      <c r="YS749" s="498"/>
      <c r="YT749" s="498"/>
      <c r="YU749" s="498"/>
      <c r="YV749" s="498"/>
      <c r="YW749" s="498"/>
      <c r="YX749" s="498"/>
      <c r="YY749" s="498"/>
      <c r="YZ749" s="498"/>
      <c r="ZA749" s="498"/>
      <c r="ZB749" s="498"/>
      <c r="ZC749" s="498"/>
      <c r="ZD749" s="498"/>
      <c r="ZE749" s="498"/>
      <c r="ZF749" s="498"/>
      <c r="ZG749" s="498"/>
      <c r="ZH749" s="498"/>
      <c r="ZI749" s="498"/>
      <c r="ZJ749" s="498"/>
      <c r="ZK749" s="498"/>
      <c r="ZL749" s="498"/>
      <c r="ZM749" s="498"/>
      <c r="ZN749" s="498"/>
      <c r="ZO749" s="498"/>
      <c r="ZP749" s="498"/>
      <c r="ZQ749" s="498"/>
      <c r="ZR749" s="498"/>
      <c r="ZS749" s="498"/>
      <c r="ZT749" s="498"/>
      <c r="ZU749" s="498"/>
      <c r="ZV749" s="498"/>
      <c r="ZW749" s="498"/>
      <c r="ZX749" s="498"/>
      <c r="ZY749" s="498"/>
      <c r="ZZ749" s="498"/>
      <c r="AAA749" s="498"/>
      <c r="AAB749" s="498"/>
      <c r="AAC749" s="498"/>
      <c r="AAD749" s="498"/>
      <c r="AAE749" s="498"/>
      <c r="AAF749" s="498"/>
      <c r="AAG749" s="498"/>
      <c r="AAH749" s="498"/>
      <c r="AAI749" s="498"/>
      <c r="AAJ749" s="498"/>
      <c r="AAK749" s="498"/>
      <c r="AAL749" s="498"/>
      <c r="AAM749" s="498"/>
      <c r="AAN749" s="498"/>
      <c r="AAO749" s="498"/>
      <c r="AAP749" s="498"/>
      <c r="AAQ749" s="498"/>
      <c r="AAR749" s="498"/>
      <c r="AAS749" s="498"/>
      <c r="AAT749" s="498"/>
      <c r="AAU749" s="498"/>
      <c r="AAV749" s="498"/>
      <c r="AAW749" s="498"/>
      <c r="AAX749" s="498"/>
      <c r="AAY749" s="498"/>
      <c r="AAZ749" s="498"/>
      <c r="ABA749" s="498"/>
      <c r="ABB749" s="498"/>
      <c r="ABC749" s="498"/>
      <c r="ABD749" s="498"/>
      <c r="ABE749" s="498"/>
      <c r="ABF749" s="498"/>
      <c r="ABG749" s="498"/>
      <c r="ABH749" s="498"/>
      <c r="ABI749" s="498"/>
      <c r="ABJ749" s="498"/>
      <c r="ABK749" s="498"/>
      <c r="ABL749" s="498"/>
      <c r="ABM749" s="498"/>
      <c r="ABN749" s="498"/>
      <c r="ABO749" s="498"/>
      <c r="ABP749" s="498"/>
      <c r="ABQ749" s="498"/>
      <c r="ABR749" s="498"/>
      <c r="ABS749" s="498"/>
      <c r="ABT749" s="498"/>
      <c r="ABU749" s="498"/>
      <c r="ABV749" s="498"/>
      <c r="ABW749" s="498"/>
      <c r="ABX749" s="498"/>
      <c r="ABY749" s="498"/>
      <c r="ABZ749" s="498"/>
      <c r="ACA749" s="498"/>
      <c r="ACB749" s="498"/>
      <c r="ACC749" s="498"/>
      <c r="ACD749" s="498"/>
      <c r="ACE749" s="498"/>
      <c r="ACF749" s="498"/>
      <c r="ACG749" s="498"/>
      <c r="ACH749" s="498"/>
      <c r="ACI749" s="498"/>
      <c r="ACJ749" s="498"/>
      <c r="ACK749" s="498"/>
      <c r="ACL749" s="498"/>
      <c r="ACM749" s="498"/>
      <c r="ACN749" s="498"/>
      <c r="ACO749" s="498"/>
      <c r="ACP749" s="498"/>
      <c r="ACQ749" s="498"/>
      <c r="ACR749" s="498"/>
      <c r="ACS749" s="498"/>
      <c r="ACT749" s="498"/>
      <c r="ACU749" s="498"/>
      <c r="ACV749" s="498"/>
      <c r="ACW749" s="498"/>
      <c r="ACX749" s="498"/>
      <c r="ACY749" s="498"/>
      <c r="ACZ749" s="498"/>
      <c r="ADA749" s="498"/>
      <c r="ADB749" s="498"/>
      <c r="ADC749" s="498"/>
      <c r="ADD749" s="498"/>
      <c r="ADE749" s="498"/>
      <c r="ADF749" s="498"/>
      <c r="ADG749" s="498"/>
      <c r="ADH749" s="498"/>
      <c r="ADI749" s="498"/>
      <c r="ADJ749" s="498"/>
      <c r="ADK749" s="498"/>
      <c r="ADL749" s="498"/>
      <c r="ADM749" s="498"/>
      <c r="ADN749" s="498"/>
      <c r="ADO749" s="498"/>
      <c r="ADP749" s="498"/>
      <c r="ADQ749" s="498"/>
      <c r="ADR749" s="498"/>
      <c r="ADS749" s="498"/>
      <c r="ADT749" s="498"/>
      <c r="ADU749" s="498"/>
      <c r="ADV749" s="498"/>
      <c r="ADW749" s="498"/>
      <c r="ADX749" s="498"/>
      <c r="ADY749" s="498"/>
      <c r="ADZ749" s="498"/>
      <c r="AEA749" s="498"/>
      <c r="AEB749" s="498"/>
      <c r="AEC749" s="498"/>
      <c r="AED749" s="498"/>
      <c r="AEE749" s="498"/>
      <c r="AEF749" s="498"/>
      <c r="AEG749" s="498"/>
      <c r="AEH749" s="498"/>
      <c r="AEI749" s="498"/>
      <c r="AEJ749" s="498"/>
      <c r="AEK749" s="498"/>
      <c r="AEL749" s="498"/>
      <c r="AEM749" s="498"/>
      <c r="AEN749" s="498"/>
      <c r="AEO749" s="498"/>
      <c r="AEP749" s="498"/>
      <c r="AEQ749" s="498"/>
      <c r="AER749" s="498"/>
      <c r="AES749" s="498"/>
      <c r="AET749" s="498"/>
      <c r="AEU749" s="498"/>
      <c r="AEV749" s="498"/>
      <c r="AEW749" s="498"/>
      <c r="AEX749" s="498"/>
      <c r="AEY749" s="498"/>
      <c r="AEZ749" s="498"/>
      <c r="AFA749" s="498"/>
      <c r="AFB749" s="498"/>
      <c r="AFC749" s="498"/>
      <c r="AFD749" s="498"/>
      <c r="AFE749" s="498"/>
      <c r="AFF749" s="498"/>
      <c r="AFG749" s="498"/>
      <c r="AFH749" s="498"/>
      <c r="AFI749" s="498"/>
      <c r="AFJ749" s="498"/>
      <c r="AFK749" s="498"/>
      <c r="AFL749" s="498"/>
      <c r="AFM749" s="498"/>
      <c r="AFN749" s="498"/>
      <c r="AFO749" s="498"/>
      <c r="AFP749" s="498"/>
      <c r="AFQ749" s="498"/>
      <c r="AFR749" s="498"/>
      <c r="AFS749" s="498"/>
      <c r="AFT749" s="498"/>
      <c r="AFU749" s="498"/>
      <c r="AFV749" s="498"/>
      <c r="AFW749" s="498"/>
      <c r="AFX749" s="498"/>
      <c r="AFY749" s="498"/>
      <c r="AFZ749" s="498"/>
      <c r="AGA749" s="498"/>
      <c r="AGB749" s="498"/>
      <c r="AGC749" s="498"/>
      <c r="AGD749" s="498"/>
      <c r="AGE749" s="498"/>
      <c r="AGF749" s="498"/>
      <c r="AGG749" s="498"/>
      <c r="AGH749" s="498"/>
      <c r="AGI749" s="498"/>
      <c r="AGJ749" s="498"/>
      <c r="AGK749" s="498"/>
      <c r="AGL749" s="498"/>
      <c r="AGM749" s="498"/>
      <c r="AGN749" s="498"/>
      <c r="AGO749" s="498"/>
      <c r="AGP749" s="498"/>
      <c r="AGQ749" s="498"/>
      <c r="AGR749" s="498"/>
      <c r="AGS749" s="498"/>
      <c r="AGT749" s="498"/>
      <c r="AGU749" s="498"/>
      <c r="AGV749" s="498"/>
      <c r="AGW749" s="498"/>
      <c r="AGX749" s="498"/>
      <c r="AGY749" s="498"/>
      <c r="AGZ749" s="498"/>
      <c r="AHA749" s="498"/>
      <c r="AHB749" s="498"/>
      <c r="AHC749" s="498"/>
      <c r="AHD749" s="498"/>
      <c r="AHE749" s="498"/>
      <c r="AHF749" s="498"/>
      <c r="AHG749" s="498"/>
      <c r="AHH749" s="498"/>
      <c r="AHI749" s="498"/>
      <c r="AHJ749" s="498"/>
      <c r="AHK749" s="498"/>
      <c r="AHL749" s="498"/>
      <c r="AHM749" s="498"/>
      <c r="AHN749" s="498"/>
      <c r="AHO749" s="498"/>
      <c r="AHP749" s="498"/>
      <c r="AHQ749" s="498"/>
      <c r="AHR749" s="498"/>
      <c r="AHS749" s="498"/>
      <c r="AHT749" s="498"/>
      <c r="AHU749" s="498"/>
      <c r="AHV749" s="498"/>
      <c r="AHW749" s="498"/>
      <c r="AHX749" s="498"/>
      <c r="AHY749" s="498"/>
      <c r="AHZ749" s="498"/>
      <c r="AIA749" s="498"/>
      <c r="AIB749" s="498"/>
      <c r="AIC749" s="498"/>
      <c r="AID749" s="498"/>
      <c r="AIE749" s="498"/>
      <c r="AIF749" s="498"/>
      <c r="AIG749" s="498"/>
      <c r="AIH749" s="498"/>
      <c r="AII749" s="498"/>
      <c r="AIJ749" s="498"/>
      <c r="AIK749" s="498"/>
      <c r="AIL749" s="498"/>
      <c r="AIM749" s="498"/>
      <c r="AIN749" s="498"/>
      <c r="AIO749" s="498"/>
      <c r="AIP749" s="498"/>
      <c r="AIQ749" s="498"/>
      <c r="AIR749" s="498"/>
      <c r="AIS749" s="498"/>
      <c r="AIT749" s="498"/>
      <c r="AIU749" s="498"/>
      <c r="AIV749" s="498"/>
      <c r="AIW749" s="498"/>
      <c r="AIX749" s="498"/>
      <c r="AIY749" s="498"/>
      <c r="AIZ749" s="498"/>
      <c r="AJA749" s="498"/>
      <c r="AJB749" s="498"/>
      <c r="AJC749" s="498"/>
      <c r="AJD749" s="498"/>
      <c r="AJE749" s="498"/>
      <c r="AJF749" s="498"/>
      <c r="AJG749" s="498"/>
      <c r="AJH749" s="498"/>
      <c r="AJI749" s="498"/>
      <c r="AJJ749" s="498"/>
      <c r="AJK749" s="498"/>
      <c r="AJL749" s="498"/>
      <c r="AJM749" s="498"/>
      <c r="AJN749" s="498"/>
      <c r="AJO749" s="498"/>
      <c r="AJP749" s="498"/>
      <c r="AJQ749" s="498"/>
      <c r="AJR749" s="498"/>
      <c r="AJS749" s="498"/>
      <c r="AJT749" s="498"/>
      <c r="AJU749" s="498"/>
      <c r="AJV749" s="498"/>
      <c r="AJW749" s="498"/>
      <c r="AJX749" s="498"/>
      <c r="AJY749" s="498"/>
      <c r="AJZ749" s="498"/>
      <c r="AKA749" s="498"/>
      <c r="AKB749" s="498"/>
      <c r="AKC749" s="498"/>
      <c r="AKD749" s="498"/>
      <c r="AKE749" s="498"/>
      <c r="AKF749" s="498"/>
      <c r="AKG749" s="498"/>
      <c r="AKH749" s="498"/>
      <c r="AKI749" s="498"/>
      <c r="AKJ749" s="498"/>
      <c r="AKK749" s="498"/>
      <c r="AKL749" s="498"/>
      <c r="AKM749" s="498"/>
      <c r="AKN749" s="498"/>
      <c r="AKO749" s="498"/>
      <c r="AKP749" s="498"/>
      <c r="AKQ749" s="498"/>
      <c r="AKR749" s="498"/>
      <c r="AKS749" s="498"/>
      <c r="AKT749" s="498"/>
      <c r="AKU749" s="498"/>
      <c r="AKV749" s="498"/>
      <c r="AKW749" s="498"/>
      <c r="AKX749" s="498"/>
      <c r="AKY749" s="498"/>
      <c r="AKZ749" s="498"/>
      <c r="ALA749" s="498"/>
      <c r="ALB749" s="498"/>
      <c r="ALC749" s="498"/>
      <c r="ALD749" s="498"/>
      <c r="ALE749" s="498"/>
      <c r="ALF749" s="498"/>
      <c r="ALG749" s="498"/>
      <c r="ALH749" s="498"/>
      <c r="ALI749" s="498"/>
      <c r="ALJ749" s="498"/>
      <c r="ALK749" s="498"/>
      <c r="ALL749" s="498"/>
      <c r="ALM749" s="498"/>
      <c r="ALN749" s="498"/>
      <c r="ALO749" s="498"/>
      <c r="ALP749" s="498"/>
      <c r="ALQ749" s="498"/>
      <c r="ALR749" s="498"/>
      <c r="ALS749" s="498"/>
      <c r="ALT749" s="498"/>
      <c r="ALU749" s="498"/>
      <c r="ALV749" s="498"/>
      <c r="ALW749" s="498"/>
      <c r="ALX749" s="498"/>
      <c r="ALY749" s="498"/>
      <c r="ALZ749" s="498"/>
      <c r="AMA749" s="498"/>
      <c r="AMB749" s="498"/>
      <c r="AMC749" s="498"/>
      <c r="AMD749" s="498"/>
      <c r="AME749" s="498"/>
      <c r="AMF749" s="498"/>
      <c r="AMG749" s="498"/>
      <c r="AMH749" s="498"/>
      <c r="AMI749" s="498"/>
      <c r="AMJ749" s="498"/>
      <c r="AMK749" s="498"/>
    </row>
    <row r="750" spans="1:1025" s="499" customFormat="1" ht="18" customHeight="1" x14ac:dyDescent="0.25">
      <c r="A750" s="492"/>
      <c r="B750" s="447" t="s">
        <v>593</v>
      </c>
      <c r="C750" s="447"/>
      <c r="D750" s="447"/>
      <c r="E750" s="448" t="s">
        <v>9</v>
      </c>
      <c r="F750" s="449">
        <v>1</v>
      </c>
      <c r="G750" s="450">
        <v>539.38</v>
      </c>
      <c r="H750" s="450">
        <f>G750*F750</f>
        <v>539.38</v>
      </c>
      <c r="I750" s="498"/>
      <c r="J750" s="498"/>
      <c r="K750" s="498"/>
      <c r="L750" s="498"/>
      <c r="M750" s="498"/>
      <c r="N750" s="498"/>
      <c r="O750" s="498"/>
      <c r="P750" s="498"/>
      <c r="Q750" s="498"/>
      <c r="R750" s="498"/>
      <c r="S750" s="498"/>
      <c r="T750" s="498"/>
      <c r="U750" s="498"/>
      <c r="V750" s="498"/>
      <c r="W750" s="498"/>
      <c r="X750" s="498"/>
      <c r="Y750" s="498"/>
      <c r="Z750" s="498"/>
      <c r="AA750" s="498"/>
      <c r="AB750" s="498"/>
      <c r="AC750" s="498"/>
      <c r="AD750" s="498"/>
      <c r="AE750" s="498"/>
      <c r="AF750" s="498"/>
      <c r="AG750" s="498"/>
      <c r="AH750" s="498"/>
      <c r="AI750" s="498"/>
      <c r="AJ750" s="498"/>
      <c r="AK750" s="498"/>
      <c r="AL750" s="498"/>
      <c r="AM750" s="498"/>
      <c r="AN750" s="498"/>
      <c r="AO750" s="498"/>
      <c r="AP750" s="498"/>
      <c r="AQ750" s="498"/>
      <c r="AR750" s="498"/>
      <c r="AS750" s="498"/>
      <c r="AT750" s="498"/>
      <c r="AU750" s="498"/>
      <c r="AV750" s="498"/>
      <c r="AW750" s="498"/>
      <c r="AX750" s="498"/>
      <c r="AY750" s="498"/>
      <c r="AZ750" s="498"/>
      <c r="BA750" s="498"/>
      <c r="BB750" s="498"/>
      <c r="BC750" s="498"/>
      <c r="BD750" s="498"/>
      <c r="BE750" s="498"/>
      <c r="BF750" s="498"/>
      <c r="BG750" s="498"/>
      <c r="BH750" s="498"/>
      <c r="BI750" s="498"/>
      <c r="BJ750" s="498"/>
      <c r="BK750" s="498"/>
      <c r="BL750" s="498"/>
      <c r="BM750" s="498"/>
      <c r="BN750" s="498"/>
      <c r="BO750" s="498"/>
      <c r="BP750" s="498"/>
      <c r="BQ750" s="498"/>
      <c r="BR750" s="498"/>
      <c r="BS750" s="498"/>
      <c r="BT750" s="498"/>
      <c r="BU750" s="498"/>
      <c r="BV750" s="498"/>
      <c r="BW750" s="498"/>
      <c r="BX750" s="498"/>
      <c r="BY750" s="498"/>
      <c r="BZ750" s="498"/>
      <c r="CA750" s="498"/>
      <c r="CB750" s="498"/>
      <c r="CC750" s="498"/>
      <c r="CD750" s="498"/>
      <c r="CE750" s="498"/>
      <c r="CF750" s="498"/>
      <c r="CG750" s="498"/>
      <c r="CH750" s="498"/>
      <c r="CI750" s="498"/>
      <c r="CJ750" s="498"/>
      <c r="CK750" s="498"/>
      <c r="CL750" s="498"/>
      <c r="CM750" s="498"/>
      <c r="CN750" s="498"/>
      <c r="CO750" s="498"/>
      <c r="CP750" s="498"/>
      <c r="CQ750" s="498"/>
      <c r="CR750" s="498"/>
      <c r="CS750" s="498"/>
      <c r="CT750" s="498"/>
      <c r="CU750" s="498"/>
      <c r="CV750" s="498"/>
      <c r="CW750" s="498"/>
      <c r="CX750" s="498"/>
      <c r="CY750" s="498"/>
      <c r="CZ750" s="498"/>
      <c r="DA750" s="498"/>
      <c r="DB750" s="498"/>
      <c r="DC750" s="498"/>
      <c r="DD750" s="498"/>
      <c r="DE750" s="498"/>
      <c r="DF750" s="498"/>
      <c r="DG750" s="498"/>
      <c r="DH750" s="498"/>
      <c r="DI750" s="498"/>
      <c r="DJ750" s="498"/>
      <c r="DK750" s="498"/>
      <c r="DL750" s="498"/>
      <c r="DM750" s="498"/>
      <c r="DN750" s="498"/>
      <c r="DO750" s="498"/>
      <c r="DP750" s="498"/>
      <c r="DQ750" s="498"/>
      <c r="DR750" s="498"/>
      <c r="DS750" s="498"/>
      <c r="DT750" s="498"/>
      <c r="DU750" s="498"/>
      <c r="DV750" s="498"/>
      <c r="DW750" s="498"/>
      <c r="DX750" s="498"/>
      <c r="DY750" s="498"/>
      <c r="DZ750" s="498"/>
      <c r="EA750" s="498"/>
      <c r="EB750" s="498"/>
      <c r="EC750" s="498"/>
      <c r="ED750" s="498"/>
      <c r="EE750" s="498"/>
      <c r="EF750" s="498"/>
      <c r="EG750" s="498"/>
      <c r="EH750" s="498"/>
      <c r="EI750" s="498"/>
      <c r="EJ750" s="498"/>
      <c r="EK750" s="498"/>
      <c r="EL750" s="498"/>
      <c r="EM750" s="498"/>
      <c r="EN750" s="498"/>
      <c r="EO750" s="498"/>
      <c r="EP750" s="498"/>
      <c r="EQ750" s="498"/>
      <c r="ER750" s="498"/>
      <c r="ES750" s="498"/>
      <c r="ET750" s="498"/>
      <c r="EU750" s="498"/>
      <c r="EV750" s="498"/>
      <c r="EW750" s="498"/>
      <c r="EX750" s="498"/>
      <c r="EY750" s="498"/>
      <c r="EZ750" s="498"/>
      <c r="FA750" s="498"/>
      <c r="FB750" s="498"/>
      <c r="FC750" s="498"/>
      <c r="FD750" s="498"/>
      <c r="FE750" s="498"/>
      <c r="FF750" s="498"/>
      <c r="FG750" s="498"/>
      <c r="FH750" s="498"/>
      <c r="FI750" s="498"/>
      <c r="FJ750" s="498"/>
      <c r="FK750" s="498"/>
      <c r="FL750" s="498"/>
      <c r="FM750" s="498"/>
      <c r="FN750" s="498"/>
      <c r="FO750" s="498"/>
      <c r="FP750" s="498"/>
      <c r="FQ750" s="498"/>
      <c r="FR750" s="498"/>
      <c r="FS750" s="498"/>
      <c r="FT750" s="498"/>
      <c r="FU750" s="498"/>
      <c r="FV750" s="498"/>
      <c r="FW750" s="498"/>
      <c r="FX750" s="498"/>
      <c r="FY750" s="498"/>
      <c r="FZ750" s="498"/>
      <c r="GA750" s="498"/>
      <c r="GB750" s="498"/>
      <c r="GC750" s="498"/>
      <c r="GD750" s="498"/>
      <c r="GE750" s="498"/>
      <c r="GF750" s="498"/>
      <c r="GG750" s="498"/>
      <c r="GH750" s="498"/>
      <c r="GI750" s="498"/>
      <c r="GJ750" s="498"/>
      <c r="GK750" s="498"/>
      <c r="GL750" s="498"/>
      <c r="GM750" s="498"/>
      <c r="GN750" s="498"/>
      <c r="GO750" s="498"/>
      <c r="GP750" s="498"/>
      <c r="GQ750" s="498"/>
      <c r="GR750" s="498"/>
      <c r="GS750" s="498"/>
      <c r="GT750" s="498"/>
      <c r="GU750" s="498"/>
      <c r="GV750" s="498"/>
      <c r="GW750" s="498"/>
      <c r="GX750" s="498"/>
      <c r="GY750" s="498"/>
      <c r="GZ750" s="498"/>
      <c r="HA750" s="498"/>
      <c r="HB750" s="498"/>
      <c r="HC750" s="498"/>
      <c r="HD750" s="498"/>
      <c r="HE750" s="498"/>
      <c r="HF750" s="498"/>
      <c r="HG750" s="498"/>
      <c r="HH750" s="498"/>
      <c r="HI750" s="498"/>
      <c r="HJ750" s="498"/>
      <c r="HK750" s="498"/>
      <c r="HL750" s="498"/>
      <c r="HM750" s="498"/>
      <c r="HN750" s="498"/>
      <c r="HO750" s="498"/>
      <c r="HP750" s="498"/>
      <c r="HQ750" s="498"/>
      <c r="HR750" s="498"/>
      <c r="HS750" s="498"/>
      <c r="HT750" s="498"/>
      <c r="HU750" s="498"/>
      <c r="HV750" s="498"/>
      <c r="HW750" s="498"/>
      <c r="HX750" s="498"/>
      <c r="HY750" s="498"/>
      <c r="HZ750" s="498"/>
      <c r="IA750" s="498"/>
      <c r="IB750" s="498"/>
      <c r="IC750" s="498"/>
      <c r="ID750" s="498"/>
      <c r="IE750" s="498"/>
      <c r="IF750" s="498"/>
      <c r="IG750" s="498"/>
      <c r="IH750" s="498"/>
      <c r="II750" s="498"/>
      <c r="IJ750" s="498"/>
      <c r="IK750" s="498"/>
      <c r="IL750" s="498"/>
      <c r="IM750" s="498"/>
      <c r="IN750" s="498"/>
      <c r="IO750" s="498"/>
      <c r="IP750" s="498"/>
      <c r="IQ750" s="498"/>
      <c r="IR750" s="498"/>
      <c r="IS750" s="498"/>
      <c r="IT750" s="498"/>
      <c r="IU750" s="498"/>
      <c r="IV750" s="498"/>
      <c r="IW750" s="498"/>
      <c r="IX750" s="498"/>
      <c r="IY750" s="498"/>
      <c r="IZ750" s="498"/>
      <c r="JA750" s="498"/>
      <c r="JB750" s="498"/>
      <c r="JC750" s="498"/>
      <c r="JD750" s="498"/>
      <c r="JE750" s="498"/>
      <c r="JF750" s="498"/>
      <c r="JG750" s="498"/>
      <c r="JH750" s="498"/>
      <c r="JI750" s="498"/>
      <c r="JJ750" s="498"/>
      <c r="JK750" s="498"/>
      <c r="JL750" s="498"/>
      <c r="JM750" s="498"/>
      <c r="JN750" s="498"/>
      <c r="JO750" s="498"/>
      <c r="JP750" s="498"/>
      <c r="JQ750" s="498"/>
      <c r="JR750" s="498"/>
      <c r="JS750" s="498"/>
      <c r="JT750" s="498"/>
      <c r="JU750" s="498"/>
      <c r="JV750" s="498"/>
      <c r="JW750" s="498"/>
      <c r="JX750" s="498"/>
      <c r="JY750" s="498"/>
      <c r="JZ750" s="498"/>
      <c r="KA750" s="498"/>
      <c r="KB750" s="498"/>
      <c r="KC750" s="498"/>
      <c r="KD750" s="498"/>
      <c r="KE750" s="498"/>
      <c r="KF750" s="498"/>
      <c r="KG750" s="498"/>
      <c r="KH750" s="498"/>
      <c r="KI750" s="498"/>
      <c r="KJ750" s="498"/>
      <c r="KK750" s="498"/>
      <c r="KL750" s="498"/>
      <c r="KM750" s="498"/>
      <c r="KN750" s="498"/>
      <c r="KO750" s="498"/>
      <c r="KP750" s="498"/>
      <c r="KQ750" s="498"/>
      <c r="KR750" s="498"/>
      <c r="KS750" s="498"/>
      <c r="KT750" s="498"/>
      <c r="KU750" s="498"/>
      <c r="KV750" s="498"/>
      <c r="KW750" s="498"/>
      <c r="KX750" s="498"/>
      <c r="KY750" s="498"/>
      <c r="KZ750" s="498"/>
      <c r="LA750" s="498"/>
      <c r="LB750" s="498"/>
      <c r="LC750" s="498"/>
      <c r="LD750" s="498"/>
      <c r="LE750" s="498"/>
      <c r="LF750" s="498"/>
      <c r="LG750" s="498"/>
      <c r="LH750" s="498"/>
      <c r="LI750" s="498"/>
      <c r="LJ750" s="498"/>
      <c r="LK750" s="498"/>
      <c r="LL750" s="498"/>
      <c r="LM750" s="498"/>
      <c r="LN750" s="498"/>
      <c r="LO750" s="498"/>
      <c r="LP750" s="498"/>
      <c r="LQ750" s="498"/>
      <c r="LR750" s="498"/>
      <c r="LS750" s="498"/>
      <c r="LT750" s="498"/>
      <c r="LU750" s="498"/>
      <c r="LV750" s="498"/>
      <c r="LW750" s="498"/>
      <c r="LX750" s="498"/>
      <c r="LY750" s="498"/>
      <c r="LZ750" s="498"/>
      <c r="MA750" s="498"/>
      <c r="MB750" s="498"/>
      <c r="MC750" s="498"/>
      <c r="MD750" s="498"/>
      <c r="ME750" s="498"/>
      <c r="MF750" s="498"/>
      <c r="MG750" s="498"/>
      <c r="MH750" s="498"/>
      <c r="MI750" s="498"/>
      <c r="MJ750" s="498"/>
      <c r="MK750" s="498"/>
      <c r="ML750" s="498"/>
      <c r="MM750" s="498"/>
      <c r="MN750" s="498"/>
      <c r="MO750" s="498"/>
      <c r="MP750" s="498"/>
      <c r="MQ750" s="498"/>
      <c r="MR750" s="498"/>
      <c r="MS750" s="498"/>
      <c r="MT750" s="498"/>
      <c r="MU750" s="498"/>
      <c r="MV750" s="498"/>
      <c r="MW750" s="498"/>
      <c r="MX750" s="498"/>
      <c r="MY750" s="498"/>
      <c r="MZ750" s="498"/>
      <c r="NA750" s="498"/>
      <c r="NB750" s="498"/>
      <c r="NC750" s="498"/>
      <c r="ND750" s="498"/>
      <c r="NE750" s="498"/>
      <c r="NF750" s="498"/>
      <c r="NG750" s="498"/>
      <c r="NH750" s="498"/>
      <c r="NI750" s="498"/>
      <c r="NJ750" s="498"/>
      <c r="NK750" s="498"/>
      <c r="NL750" s="498"/>
      <c r="NM750" s="498"/>
      <c r="NN750" s="498"/>
      <c r="NO750" s="498"/>
      <c r="NP750" s="498"/>
      <c r="NQ750" s="498"/>
      <c r="NR750" s="498"/>
      <c r="NS750" s="498"/>
      <c r="NT750" s="498"/>
      <c r="NU750" s="498"/>
      <c r="NV750" s="498"/>
      <c r="NW750" s="498"/>
      <c r="NX750" s="498"/>
      <c r="NY750" s="498"/>
      <c r="NZ750" s="498"/>
      <c r="OA750" s="498"/>
      <c r="OB750" s="498"/>
      <c r="OC750" s="498"/>
      <c r="OD750" s="498"/>
      <c r="OE750" s="498"/>
      <c r="OF750" s="498"/>
      <c r="OG750" s="498"/>
      <c r="OH750" s="498"/>
      <c r="OI750" s="498"/>
      <c r="OJ750" s="498"/>
      <c r="OK750" s="498"/>
      <c r="OL750" s="498"/>
      <c r="OM750" s="498"/>
      <c r="ON750" s="498"/>
      <c r="OO750" s="498"/>
      <c r="OP750" s="498"/>
      <c r="OQ750" s="498"/>
      <c r="OR750" s="498"/>
      <c r="OS750" s="498"/>
      <c r="OT750" s="498"/>
      <c r="OU750" s="498"/>
      <c r="OV750" s="498"/>
      <c r="OW750" s="498"/>
      <c r="OX750" s="498"/>
      <c r="OY750" s="498"/>
      <c r="OZ750" s="498"/>
      <c r="PA750" s="498"/>
      <c r="PB750" s="498"/>
      <c r="PC750" s="498"/>
      <c r="PD750" s="498"/>
      <c r="PE750" s="498"/>
      <c r="PF750" s="498"/>
      <c r="PG750" s="498"/>
      <c r="PH750" s="498"/>
      <c r="PI750" s="498"/>
      <c r="PJ750" s="498"/>
      <c r="PK750" s="498"/>
      <c r="PL750" s="498"/>
      <c r="PM750" s="498"/>
      <c r="PN750" s="498"/>
      <c r="PO750" s="498"/>
      <c r="PP750" s="498"/>
      <c r="PQ750" s="498"/>
      <c r="PR750" s="498"/>
      <c r="PS750" s="498"/>
      <c r="PT750" s="498"/>
      <c r="PU750" s="498"/>
      <c r="PV750" s="498"/>
      <c r="PW750" s="498"/>
      <c r="PX750" s="498"/>
      <c r="PY750" s="498"/>
      <c r="PZ750" s="498"/>
      <c r="QA750" s="498"/>
      <c r="QB750" s="498"/>
      <c r="QC750" s="498"/>
      <c r="QD750" s="498"/>
      <c r="QE750" s="498"/>
      <c r="QF750" s="498"/>
      <c r="QG750" s="498"/>
      <c r="QH750" s="498"/>
      <c r="QI750" s="498"/>
      <c r="QJ750" s="498"/>
      <c r="QK750" s="498"/>
      <c r="QL750" s="498"/>
      <c r="QM750" s="498"/>
      <c r="QN750" s="498"/>
      <c r="QO750" s="498"/>
      <c r="QP750" s="498"/>
      <c r="QQ750" s="498"/>
      <c r="QR750" s="498"/>
      <c r="QS750" s="498"/>
      <c r="QT750" s="498"/>
      <c r="QU750" s="498"/>
      <c r="QV750" s="498"/>
      <c r="QW750" s="498"/>
      <c r="QX750" s="498"/>
      <c r="QY750" s="498"/>
      <c r="QZ750" s="498"/>
      <c r="RA750" s="498"/>
      <c r="RB750" s="498"/>
      <c r="RC750" s="498"/>
      <c r="RD750" s="498"/>
      <c r="RE750" s="498"/>
      <c r="RF750" s="498"/>
      <c r="RG750" s="498"/>
      <c r="RH750" s="498"/>
      <c r="RI750" s="498"/>
      <c r="RJ750" s="498"/>
      <c r="RK750" s="498"/>
      <c r="RL750" s="498"/>
      <c r="RM750" s="498"/>
      <c r="RN750" s="498"/>
      <c r="RO750" s="498"/>
      <c r="RP750" s="498"/>
      <c r="RQ750" s="498"/>
      <c r="RR750" s="498"/>
      <c r="RS750" s="498"/>
      <c r="RT750" s="498"/>
      <c r="RU750" s="498"/>
      <c r="RV750" s="498"/>
      <c r="RW750" s="498"/>
      <c r="RX750" s="498"/>
      <c r="RY750" s="498"/>
      <c r="RZ750" s="498"/>
      <c r="SA750" s="498"/>
      <c r="SB750" s="498"/>
      <c r="SC750" s="498"/>
      <c r="SD750" s="498"/>
      <c r="SE750" s="498"/>
      <c r="SF750" s="498"/>
      <c r="SG750" s="498"/>
      <c r="SH750" s="498"/>
      <c r="SI750" s="498"/>
      <c r="SJ750" s="498"/>
      <c r="SK750" s="498"/>
      <c r="SL750" s="498"/>
      <c r="SM750" s="498"/>
      <c r="SN750" s="498"/>
      <c r="SO750" s="498"/>
      <c r="SP750" s="498"/>
      <c r="SQ750" s="498"/>
      <c r="SR750" s="498"/>
      <c r="SS750" s="498"/>
      <c r="ST750" s="498"/>
      <c r="SU750" s="498"/>
      <c r="SV750" s="498"/>
      <c r="SW750" s="498"/>
      <c r="SX750" s="498"/>
      <c r="SY750" s="498"/>
      <c r="SZ750" s="498"/>
      <c r="TA750" s="498"/>
      <c r="TB750" s="498"/>
      <c r="TC750" s="498"/>
      <c r="TD750" s="498"/>
      <c r="TE750" s="498"/>
      <c r="TF750" s="498"/>
      <c r="TG750" s="498"/>
      <c r="TH750" s="498"/>
      <c r="TI750" s="498"/>
      <c r="TJ750" s="498"/>
      <c r="TK750" s="498"/>
      <c r="TL750" s="498"/>
      <c r="TM750" s="498"/>
      <c r="TN750" s="498"/>
      <c r="TO750" s="498"/>
      <c r="TP750" s="498"/>
      <c r="TQ750" s="498"/>
      <c r="TR750" s="498"/>
      <c r="TS750" s="498"/>
      <c r="TT750" s="498"/>
      <c r="TU750" s="498"/>
      <c r="TV750" s="498"/>
      <c r="TW750" s="498"/>
      <c r="TX750" s="498"/>
      <c r="TY750" s="498"/>
      <c r="TZ750" s="498"/>
      <c r="UA750" s="498"/>
      <c r="UB750" s="498"/>
      <c r="UC750" s="498"/>
      <c r="UD750" s="498"/>
      <c r="UE750" s="498"/>
      <c r="UF750" s="498"/>
      <c r="UG750" s="498"/>
      <c r="UH750" s="498"/>
      <c r="UI750" s="498"/>
      <c r="UJ750" s="498"/>
      <c r="UK750" s="498"/>
      <c r="UL750" s="498"/>
      <c r="UM750" s="498"/>
      <c r="UN750" s="498"/>
      <c r="UO750" s="498"/>
      <c r="UP750" s="498"/>
      <c r="UQ750" s="498"/>
      <c r="UR750" s="498"/>
      <c r="US750" s="498"/>
      <c r="UT750" s="498"/>
      <c r="UU750" s="498"/>
      <c r="UV750" s="498"/>
      <c r="UW750" s="498"/>
      <c r="UX750" s="498"/>
      <c r="UY750" s="498"/>
      <c r="UZ750" s="498"/>
      <c r="VA750" s="498"/>
      <c r="VB750" s="498"/>
      <c r="VC750" s="498"/>
      <c r="VD750" s="498"/>
      <c r="VE750" s="498"/>
      <c r="VF750" s="498"/>
      <c r="VG750" s="498"/>
      <c r="VH750" s="498"/>
      <c r="VI750" s="498"/>
      <c r="VJ750" s="498"/>
      <c r="VK750" s="498"/>
      <c r="VL750" s="498"/>
      <c r="VM750" s="498"/>
      <c r="VN750" s="498"/>
      <c r="VO750" s="498"/>
      <c r="VP750" s="498"/>
      <c r="VQ750" s="498"/>
      <c r="VR750" s="498"/>
      <c r="VS750" s="498"/>
      <c r="VT750" s="498"/>
      <c r="VU750" s="498"/>
      <c r="VV750" s="498"/>
      <c r="VW750" s="498"/>
      <c r="VX750" s="498"/>
      <c r="VY750" s="498"/>
      <c r="VZ750" s="498"/>
      <c r="WA750" s="498"/>
      <c r="WB750" s="498"/>
      <c r="WC750" s="498"/>
      <c r="WD750" s="498"/>
      <c r="WE750" s="498"/>
      <c r="WF750" s="498"/>
      <c r="WG750" s="498"/>
      <c r="WH750" s="498"/>
      <c r="WI750" s="498"/>
      <c r="WJ750" s="498"/>
      <c r="WK750" s="498"/>
      <c r="WL750" s="498"/>
      <c r="WM750" s="498"/>
      <c r="WN750" s="498"/>
      <c r="WO750" s="498"/>
      <c r="WP750" s="498"/>
      <c r="WQ750" s="498"/>
      <c r="WR750" s="498"/>
      <c r="WS750" s="498"/>
      <c r="WT750" s="498"/>
      <c r="WU750" s="498"/>
      <c r="WV750" s="498"/>
      <c r="WW750" s="498"/>
      <c r="WX750" s="498"/>
      <c r="WY750" s="498"/>
      <c r="WZ750" s="498"/>
      <c r="XA750" s="498"/>
      <c r="XB750" s="498"/>
      <c r="XC750" s="498"/>
      <c r="XD750" s="498"/>
      <c r="XE750" s="498"/>
      <c r="XF750" s="498"/>
      <c r="XG750" s="498"/>
      <c r="XH750" s="498"/>
      <c r="XI750" s="498"/>
      <c r="XJ750" s="498"/>
      <c r="XK750" s="498"/>
      <c r="XL750" s="498"/>
      <c r="XM750" s="498"/>
      <c r="XN750" s="498"/>
      <c r="XO750" s="498"/>
      <c r="XP750" s="498"/>
      <c r="XQ750" s="498"/>
      <c r="XR750" s="498"/>
      <c r="XS750" s="498"/>
      <c r="XT750" s="498"/>
      <c r="XU750" s="498"/>
      <c r="XV750" s="498"/>
      <c r="XW750" s="498"/>
      <c r="XX750" s="498"/>
      <c r="XY750" s="498"/>
      <c r="XZ750" s="498"/>
      <c r="YA750" s="498"/>
      <c r="YB750" s="498"/>
      <c r="YC750" s="498"/>
      <c r="YD750" s="498"/>
      <c r="YE750" s="498"/>
      <c r="YF750" s="498"/>
      <c r="YG750" s="498"/>
      <c r="YH750" s="498"/>
      <c r="YI750" s="498"/>
      <c r="YJ750" s="498"/>
      <c r="YK750" s="498"/>
      <c r="YL750" s="498"/>
      <c r="YM750" s="498"/>
      <c r="YN750" s="498"/>
      <c r="YO750" s="498"/>
      <c r="YP750" s="498"/>
      <c r="YQ750" s="498"/>
      <c r="YR750" s="498"/>
      <c r="YS750" s="498"/>
      <c r="YT750" s="498"/>
      <c r="YU750" s="498"/>
      <c r="YV750" s="498"/>
      <c r="YW750" s="498"/>
      <c r="YX750" s="498"/>
      <c r="YY750" s="498"/>
      <c r="YZ750" s="498"/>
      <c r="ZA750" s="498"/>
      <c r="ZB750" s="498"/>
      <c r="ZC750" s="498"/>
      <c r="ZD750" s="498"/>
      <c r="ZE750" s="498"/>
      <c r="ZF750" s="498"/>
      <c r="ZG750" s="498"/>
      <c r="ZH750" s="498"/>
      <c r="ZI750" s="498"/>
      <c r="ZJ750" s="498"/>
      <c r="ZK750" s="498"/>
      <c r="ZL750" s="498"/>
      <c r="ZM750" s="498"/>
      <c r="ZN750" s="498"/>
      <c r="ZO750" s="498"/>
      <c r="ZP750" s="498"/>
      <c r="ZQ750" s="498"/>
      <c r="ZR750" s="498"/>
      <c r="ZS750" s="498"/>
      <c r="ZT750" s="498"/>
      <c r="ZU750" s="498"/>
      <c r="ZV750" s="498"/>
      <c r="ZW750" s="498"/>
      <c r="ZX750" s="498"/>
      <c r="ZY750" s="498"/>
      <c r="ZZ750" s="498"/>
      <c r="AAA750" s="498"/>
      <c r="AAB750" s="498"/>
      <c r="AAC750" s="498"/>
      <c r="AAD750" s="498"/>
      <c r="AAE750" s="498"/>
      <c r="AAF750" s="498"/>
      <c r="AAG750" s="498"/>
      <c r="AAH750" s="498"/>
      <c r="AAI750" s="498"/>
      <c r="AAJ750" s="498"/>
      <c r="AAK750" s="498"/>
      <c r="AAL750" s="498"/>
      <c r="AAM750" s="498"/>
      <c r="AAN750" s="498"/>
      <c r="AAO750" s="498"/>
      <c r="AAP750" s="498"/>
      <c r="AAQ750" s="498"/>
      <c r="AAR750" s="498"/>
      <c r="AAS750" s="498"/>
      <c r="AAT750" s="498"/>
      <c r="AAU750" s="498"/>
      <c r="AAV750" s="498"/>
      <c r="AAW750" s="498"/>
      <c r="AAX750" s="498"/>
      <c r="AAY750" s="498"/>
      <c r="AAZ750" s="498"/>
      <c r="ABA750" s="498"/>
      <c r="ABB750" s="498"/>
      <c r="ABC750" s="498"/>
      <c r="ABD750" s="498"/>
      <c r="ABE750" s="498"/>
      <c r="ABF750" s="498"/>
      <c r="ABG750" s="498"/>
      <c r="ABH750" s="498"/>
      <c r="ABI750" s="498"/>
      <c r="ABJ750" s="498"/>
      <c r="ABK750" s="498"/>
      <c r="ABL750" s="498"/>
      <c r="ABM750" s="498"/>
      <c r="ABN750" s="498"/>
      <c r="ABO750" s="498"/>
      <c r="ABP750" s="498"/>
      <c r="ABQ750" s="498"/>
      <c r="ABR750" s="498"/>
      <c r="ABS750" s="498"/>
      <c r="ABT750" s="498"/>
      <c r="ABU750" s="498"/>
      <c r="ABV750" s="498"/>
      <c r="ABW750" s="498"/>
      <c r="ABX750" s="498"/>
      <c r="ABY750" s="498"/>
      <c r="ABZ750" s="498"/>
      <c r="ACA750" s="498"/>
      <c r="ACB750" s="498"/>
      <c r="ACC750" s="498"/>
      <c r="ACD750" s="498"/>
      <c r="ACE750" s="498"/>
      <c r="ACF750" s="498"/>
      <c r="ACG750" s="498"/>
      <c r="ACH750" s="498"/>
      <c r="ACI750" s="498"/>
      <c r="ACJ750" s="498"/>
      <c r="ACK750" s="498"/>
      <c r="ACL750" s="498"/>
      <c r="ACM750" s="498"/>
      <c r="ACN750" s="498"/>
      <c r="ACO750" s="498"/>
      <c r="ACP750" s="498"/>
      <c r="ACQ750" s="498"/>
      <c r="ACR750" s="498"/>
      <c r="ACS750" s="498"/>
      <c r="ACT750" s="498"/>
      <c r="ACU750" s="498"/>
      <c r="ACV750" s="498"/>
      <c r="ACW750" s="498"/>
      <c r="ACX750" s="498"/>
      <c r="ACY750" s="498"/>
      <c r="ACZ750" s="498"/>
      <c r="ADA750" s="498"/>
      <c r="ADB750" s="498"/>
      <c r="ADC750" s="498"/>
      <c r="ADD750" s="498"/>
      <c r="ADE750" s="498"/>
      <c r="ADF750" s="498"/>
      <c r="ADG750" s="498"/>
      <c r="ADH750" s="498"/>
      <c r="ADI750" s="498"/>
      <c r="ADJ750" s="498"/>
      <c r="ADK750" s="498"/>
      <c r="ADL750" s="498"/>
      <c r="ADM750" s="498"/>
      <c r="ADN750" s="498"/>
      <c r="ADO750" s="498"/>
      <c r="ADP750" s="498"/>
      <c r="ADQ750" s="498"/>
      <c r="ADR750" s="498"/>
      <c r="ADS750" s="498"/>
      <c r="ADT750" s="498"/>
      <c r="ADU750" s="498"/>
      <c r="ADV750" s="498"/>
      <c r="ADW750" s="498"/>
      <c r="ADX750" s="498"/>
      <c r="ADY750" s="498"/>
      <c r="ADZ750" s="498"/>
      <c r="AEA750" s="498"/>
      <c r="AEB750" s="498"/>
      <c r="AEC750" s="498"/>
      <c r="AED750" s="498"/>
      <c r="AEE750" s="498"/>
      <c r="AEF750" s="498"/>
      <c r="AEG750" s="498"/>
      <c r="AEH750" s="498"/>
      <c r="AEI750" s="498"/>
      <c r="AEJ750" s="498"/>
      <c r="AEK750" s="498"/>
      <c r="AEL750" s="498"/>
      <c r="AEM750" s="498"/>
      <c r="AEN750" s="498"/>
      <c r="AEO750" s="498"/>
      <c r="AEP750" s="498"/>
      <c r="AEQ750" s="498"/>
      <c r="AER750" s="498"/>
      <c r="AES750" s="498"/>
      <c r="AET750" s="498"/>
      <c r="AEU750" s="498"/>
      <c r="AEV750" s="498"/>
      <c r="AEW750" s="498"/>
      <c r="AEX750" s="498"/>
      <c r="AEY750" s="498"/>
      <c r="AEZ750" s="498"/>
      <c r="AFA750" s="498"/>
      <c r="AFB750" s="498"/>
      <c r="AFC750" s="498"/>
      <c r="AFD750" s="498"/>
      <c r="AFE750" s="498"/>
      <c r="AFF750" s="498"/>
      <c r="AFG750" s="498"/>
      <c r="AFH750" s="498"/>
      <c r="AFI750" s="498"/>
      <c r="AFJ750" s="498"/>
      <c r="AFK750" s="498"/>
      <c r="AFL750" s="498"/>
      <c r="AFM750" s="498"/>
      <c r="AFN750" s="498"/>
      <c r="AFO750" s="498"/>
      <c r="AFP750" s="498"/>
      <c r="AFQ750" s="498"/>
      <c r="AFR750" s="498"/>
      <c r="AFS750" s="498"/>
      <c r="AFT750" s="498"/>
      <c r="AFU750" s="498"/>
      <c r="AFV750" s="498"/>
      <c r="AFW750" s="498"/>
      <c r="AFX750" s="498"/>
      <c r="AFY750" s="498"/>
      <c r="AFZ750" s="498"/>
      <c r="AGA750" s="498"/>
      <c r="AGB750" s="498"/>
      <c r="AGC750" s="498"/>
      <c r="AGD750" s="498"/>
      <c r="AGE750" s="498"/>
      <c r="AGF750" s="498"/>
      <c r="AGG750" s="498"/>
      <c r="AGH750" s="498"/>
      <c r="AGI750" s="498"/>
      <c r="AGJ750" s="498"/>
      <c r="AGK750" s="498"/>
      <c r="AGL750" s="498"/>
      <c r="AGM750" s="498"/>
      <c r="AGN750" s="498"/>
      <c r="AGO750" s="498"/>
      <c r="AGP750" s="498"/>
      <c r="AGQ750" s="498"/>
      <c r="AGR750" s="498"/>
      <c r="AGS750" s="498"/>
      <c r="AGT750" s="498"/>
      <c r="AGU750" s="498"/>
      <c r="AGV750" s="498"/>
      <c r="AGW750" s="498"/>
      <c r="AGX750" s="498"/>
      <c r="AGY750" s="498"/>
      <c r="AGZ750" s="498"/>
      <c r="AHA750" s="498"/>
      <c r="AHB750" s="498"/>
      <c r="AHC750" s="498"/>
      <c r="AHD750" s="498"/>
      <c r="AHE750" s="498"/>
      <c r="AHF750" s="498"/>
      <c r="AHG750" s="498"/>
      <c r="AHH750" s="498"/>
      <c r="AHI750" s="498"/>
      <c r="AHJ750" s="498"/>
      <c r="AHK750" s="498"/>
      <c r="AHL750" s="498"/>
      <c r="AHM750" s="498"/>
      <c r="AHN750" s="498"/>
      <c r="AHO750" s="498"/>
      <c r="AHP750" s="498"/>
      <c r="AHQ750" s="498"/>
      <c r="AHR750" s="498"/>
      <c r="AHS750" s="498"/>
      <c r="AHT750" s="498"/>
      <c r="AHU750" s="498"/>
      <c r="AHV750" s="498"/>
      <c r="AHW750" s="498"/>
      <c r="AHX750" s="498"/>
      <c r="AHY750" s="498"/>
      <c r="AHZ750" s="498"/>
      <c r="AIA750" s="498"/>
      <c r="AIB750" s="498"/>
      <c r="AIC750" s="498"/>
      <c r="AID750" s="498"/>
      <c r="AIE750" s="498"/>
      <c r="AIF750" s="498"/>
      <c r="AIG750" s="498"/>
      <c r="AIH750" s="498"/>
      <c r="AII750" s="498"/>
      <c r="AIJ750" s="498"/>
      <c r="AIK750" s="498"/>
      <c r="AIL750" s="498"/>
      <c r="AIM750" s="498"/>
      <c r="AIN750" s="498"/>
      <c r="AIO750" s="498"/>
      <c r="AIP750" s="498"/>
      <c r="AIQ750" s="498"/>
      <c r="AIR750" s="498"/>
      <c r="AIS750" s="498"/>
      <c r="AIT750" s="498"/>
      <c r="AIU750" s="498"/>
      <c r="AIV750" s="498"/>
      <c r="AIW750" s="498"/>
      <c r="AIX750" s="498"/>
      <c r="AIY750" s="498"/>
      <c r="AIZ750" s="498"/>
      <c r="AJA750" s="498"/>
      <c r="AJB750" s="498"/>
      <c r="AJC750" s="498"/>
      <c r="AJD750" s="498"/>
      <c r="AJE750" s="498"/>
      <c r="AJF750" s="498"/>
      <c r="AJG750" s="498"/>
      <c r="AJH750" s="498"/>
      <c r="AJI750" s="498"/>
      <c r="AJJ750" s="498"/>
      <c r="AJK750" s="498"/>
      <c r="AJL750" s="498"/>
      <c r="AJM750" s="498"/>
      <c r="AJN750" s="498"/>
      <c r="AJO750" s="498"/>
      <c r="AJP750" s="498"/>
      <c r="AJQ750" s="498"/>
      <c r="AJR750" s="498"/>
      <c r="AJS750" s="498"/>
      <c r="AJT750" s="498"/>
      <c r="AJU750" s="498"/>
      <c r="AJV750" s="498"/>
      <c r="AJW750" s="498"/>
      <c r="AJX750" s="498"/>
      <c r="AJY750" s="498"/>
      <c r="AJZ750" s="498"/>
      <c r="AKA750" s="498"/>
      <c r="AKB750" s="498"/>
      <c r="AKC750" s="498"/>
      <c r="AKD750" s="498"/>
      <c r="AKE750" s="498"/>
      <c r="AKF750" s="498"/>
      <c r="AKG750" s="498"/>
      <c r="AKH750" s="498"/>
      <c r="AKI750" s="498"/>
      <c r="AKJ750" s="498"/>
      <c r="AKK750" s="498"/>
      <c r="AKL750" s="498"/>
      <c r="AKM750" s="498"/>
      <c r="AKN750" s="498"/>
      <c r="AKO750" s="498"/>
      <c r="AKP750" s="498"/>
      <c r="AKQ750" s="498"/>
      <c r="AKR750" s="498"/>
      <c r="AKS750" s="498"/>
      <c r="AKT750" s="498"/>
      <c r="AKU750" s="498"/>
      <c r="AKV750" s="498"/>
      <c r="AKW750" s="498"/>
      <c r="AKX750" s="498"/>
      <c r="AKY750" s="498"/>
      <c r="AKZ750" s="498"/>
      <c r="ALA750" s="498"/>
      <c r="ALB750" s="498"/>
      <c r="ALC750" s="498"/>
      <c r="ALD750" s="498"/>
      <c r="ALE750" s="498"/>
      <c r="ALF750" s="498"/>
      <c r="ALG750" s="498"/>
      <c r="ALH750" s="498"/>
      <c r="ALI750" s="498"/>
      <c r="ALJ750" s="498"/>
      <c r="ALK750" s="498"/>
      <c r="ALL750" s="498"/>
      <c r="ALM750" s="498"/>
      <c r="ALN750" s="498"/>
      <c r="ALO750" s="498"/>
      <c r="ALP750" s="498"/>
      <c r="ALQ750" s="498"/>
      <c r="ALR750" s="498"/>
      <c r="ALS750" s="498"/>
      <c r="ALT750" s="498"/>
      <c r="ALU750" s="498"/>
      <c r="ALV750" s="498"/>
      <c r="ALW750" s="498"/>
      <c r="ALX750" s="498"/>
      <c r="ALY750" s="498"/>
      <c r="ALZ750" s="498"/>
      <c r="AMA750" s="498"/>
      <c r="AMB750" s="498"/>
      <c r="AMC750" s="498"/>
      <c r="AMD750" s="498"/>
      <c r="AME750" s="498"/>
      <c r="AMF750" s="498"/>
      <c r="AMG750" s="498"/>
      <c r="AMH750" s="498"/>
      <c r="AMI750" s="498"/>
      <c r="AMJ750" s="498"/>
      <c r="AMK750" s="498"/>
    </row>
    <row r="751" spans="1:1025" s="391" customFormat="1" ht="22.5" customHeight="1" x14ac:dyDescent="0.25">
      <c r="A751" s="398"/>
      <c r="B751" s="447" t="s">
        <v>594</v>
      </c>
      <c r="C751" s="447"/>
      <c r="D751" s="447"/>
      <c r="E751" s="448" t="s">
        <v>9</v>
      </c>
      <c r="F751" s="449">
        <v>1</v>
      </c>
      <c r="G751" s="450">
        <v>220.84</v>
      </c>
      <c r="H751" s="450">
        <f>G751*F751</f>
        <v>220.84</v>
      </c>
      <c r="I751" s="390"/>
      <c r="J751" s="390"/>
      <c r="K751" s="390"/>
      <c r="L751" s="390"/>
      <c r="M751" s="390"/>
      <c r="N751" s="390"/>
      <c r="O751" s="390"/>
      <c r="P751" s="390"/>
      <c r="Q751" s="390"/>
      <c r="R751" s="390"/>
      <c r="S751" s="390"/>
      <c r="T751" s="390"/>
      <c r="U751" s="390"/>
      <c r="V751" s="390"/>
      <c r="W751" s="390"/>
      <c r="X751" s="390"/>
      <c r="Y751" s="390"/>
      <c r="Z751" s="390"/>
      <c r="AA751" s="390"/>
      <c r="AB751" s="390"/>
      <c r="AC751" s="390"/>
      <c r="AD751" s="390"/>
      <c r="AE751" s="390"/>
      <c r="AF751" s="390"/>
      <c r="AG751" s="390"/>
      <c r="AH751" s="390"/>
      <c r="AI751" s="390"/>
      <c r="AJ751" s="390"/>
      <c r="AK751" s="390"/>
      <c r="AL751" s="390"/>
      <c r="AM751" s="390"/>
      <c r="AN751" s="390"/>
      <c r="AO751" s="390"/>
      <c r="AP751" s="390"/>
      <c r="AQ751" s="390"/>
      <c r="AR751" s="390"/>
      <c r="AS751" s="390"/>
      <c r="AT751" s="390"/>
      <c r="AU751" s="390"/>
      <c r="AV751" s="390"/>
      <c r="AW751" s="390"/>
      <c r="AX751" s="390"/>
      <c r="AY751" s="390"/>
      <c r="AZ751" s="390"/>
      <c r="BA751" s="390"/>
      <c r="BB751" s="390"/>
      <c r="BC751" s="390"/>
      <c r="BD751" s="390"/>
      <c r="BE751" s="390"/>
      <c r="BF751" s="390"/>
      <c r="BG751" s="390"/>
      <c r="BH751" s="390"/>
      <c r="BI751" s="390"/>
      <c r="BJ751" s="390"/>
      <c r="BK751" s="390"/>
      <c r="BL751" s="390"/>
      <c r="BM751" s="390"/>
      <c r="BN751" s="390"/>
      <c r="BO751" s="390"/>
      <c r="BP751" s="390"/>
      <c r="BQ751" s="390"/>
      <c r="BR751" s="390"/>
      <c r="BS751" s="390"/>
      <c r="BT751" s="390"/>
      <c r="BU751" s="390"/>
      <c r="BV751" s="390"/>
      <c r="BW751" s="390"/>
      <c r="BX751" s="390"/>
      <c r="BY751" s="390"/>
      <c r="BZ751" s="390"/>
      <c r="CA751" s="390"/>
      <c r="CB751" s="390"/>
      <c r="CC751" s="390"/>
      <c r="CD751" s="390"/>
      <c r="CE751" s="390"/>
      <c r="CF751" s="390"/>
      <c r="CG751" s="390"/>
      <c r="CH751" s="390"/>
      <c r="CI751" s="390"/>
      <c r="CJ751" s="390"/>
      <c r="CK751" s="390"/>
      <c r="CL751" s="390"/>
      <c r="CM751" s="390"/>
      <c r="CN751" s="390"/>
      <c r="CO751" s="390"/>
      <c r="CP751" s="390"/>
      <c r="CQ751" s="390"/>
      <c r="CR751" s="390"/>
      <c r="CS751" s="390"/>
      <c r="CT751" s="390"/>
      <c r="CU751" s="390"/>
      <c r="CV751" s="390"/>
      <c r="CW751" s="390"/>
      <c r="CX751" s="390"/>
      <c r="CY751" s="390"/>
      <c r="CZ751" s="390"/>
      <c r="DA751" s="390"/>
      <c r="DB751" s="390"/>
      <c r="DC751" s="390"/>
      <c r="DD751" s="390"/>
      <c r="DE751" s="390"/>
      <c r="DF751" s="390"/>
      <c r="DG751" s="390"/>
      <c r="DH751" s="390"/>
      <c r="DI751" s="390"/>
      <c r="DJ751" s="390"/>
      <c r="DK751" s="390"/>
      <c r="DL751" s="390"/>
      <c r="DM751" s="390"/>
      <c r="DN751" s="390"/>
      <c r="DO751" s="390"/>
      <c r="DP751" s="390"/>
      <c r="DQ751" s="390"/>
      <c r="DR751" s="390"/>
      <c r="DS751" s="390"/>
      <c r="DT751" s="390"/>
      <c r="DU751" s="390"/>
      <c r="DV751" s="390"/>
      <c r="DW751" s="390"/>
      <c r="DX751" s="390"/>
      <c r="DY751" s="390"/>
      <c r="DZ751" s="390"/>
      <c r="EA751" s="390"/>
      <c r="EB751" s="390"/>
      <c r="EC751" s="390"/>
      <c r="ED751" s="390"/>
      <c r="EE751" s="390"/>
      <c r="EF751" s="390"/>
      <c r="EG751" s="390"/>
      <c r="EH751" s="390"/>
      <c r="EI751" s="390"/>
      <c r="EJ751" s="390"/>
      <c r="EK751" s="390"/>
      <c r="EL751" s="390"/>
      <c r="EM751" s="390"/>
      <c r="EN751" s="390"/>
      <c r="EO751" s="390"/>
      <c r="EP751" s="390"/>
      <c r="EQ751" s="390"/>
      <c r="ER751" s="390"/>
      <c r="ES751" s="390"/>
      <c r="ET751" s="390"/>
      <c r="EU751" s="390"/>
      <c r="EV751" s="390"/>
      <c r="EW751" s="390"/>
      <c r="EX751" s="390"/>
      <c r="EY751" s="390"/>
      <c r="EZ751" s="390"/>
      <c r="FA751" s="390"/>
      <c r="FB751" s="390"/>
      <c r="FC751" s="390"/>
      <c r="FD751" s="390"/>
      <c r="FE751" s="390"/>
      <c r="FF751" s="390"/>
      <c r="FG751" s="390"/>
      <c r="FH751" s="390"/>
      <c r="FI751" s="390"/>
      <c r="FJ751" s="390"/>
      <c r="FK751" s="390"/>
      <c r="FL751" s="390"/>
      <c r="FM751" s="390"/>
      <c r="FN751" s="390"/>
      <c r="FO751" s="390"/>
      <c r="FP751" s="390"/>
      <c r="FQ751" s="390"/>
      <c r="FR751" s="390"/>
      <c r="FS751" s="390"/>
      <c r="FT751" s="390"/>
      <c r="FU751" s="390"/>
      <c r="FV751" s="390"/>
      <c r="FW751" s="390"/>
      <c r="FX751" s="390"/>
      <c r="FY751" s="390"/>
      <c r="FZ751" s="390"/>
      <c r="GA751" s="390"/>
      <c r="GB751" s="390"/>
      <c r="GC751" s="390"/>
      <c r="GD751" s="390"/>
      <c r="GE751" s="390"/>
      <c r="GF751" s="390"/>
      <c r="GG751" s="390"/>
      <c r="GH751" s="390"/>
      <c r="GI751" s="390"/>
      <c r="GJ751" s="390"/>
      <c r="GK751" s="390"/>
      <c r="GL751" s="390"/>
      <c r="GM751" s="390"/>
      <c r="GN751" s="390"/>
      <c r="GO751" s="390"/>
      <c r="GP751" s="390"/>
      <c r="GQ751" s="390"/>
      <c r="GR751" s="390"/>
      <c r="GS751" s="390"/>
      <c r="GT751" s="390"/>
      <c r="GU751" s="390"/>
      <c r="GV751" s="390"/>
      <c r="GW751" s="390"/>
      <c r="GX751" s="390"/>
      <c r="GY751" s="390"/>
      <c r="GZ751" s="390"/>
      <c r="HA751" s="390"/>
      <c r="HB751" s="390"/>
      <c r="HC751" s="390"/>
      <c r="HD751" s="390"/>
      <c r="HE751" s="390"/>
      <c r="HF751" s="390"/>
      <c r="HG751" s="390"/>
      <c r="HH751" s="390"/>
      <c r="HI751" s="390"/>
      <c r="HJ751" s="390"/>
      <c r="HK751" s="390"/>
      <c r="HL751" s="390"/>
      <c r="HM751" s="390"/>
      <c r="HN751" s="390"/>
      <c r="HO751" s="390"/>
      <c r="HP751" s="390"/>
      <c r="HQ751" s="390"/>
      <c r="HR751" s="390"/>
      <c r="HS751" s="390"/>
      <c r="HT751" s="390"/>
      <c r="HU751" s="390"/>
      <c r="HV751" s="390"/>
      <c r="HW751" s="390"/>
      <c r="HX751" s="390"/>
      <c r="HY751" s="390"/>
      <c r="HZ751" s="390"/>
      <c r="IA751" s="390"/>
      <c r="IB751" s="390"/>
      <c r="IC751" s="390"/>
      <c r="ID751" s="390"/>
      <c r="IE751" s="390"/>
      <c r="IF751" s="390"/>
      <c r="IG751" s="390"/>
      <c r="IH751" s="390"/>
      <c r="II751" s="390"/>
      <c r="IJ751" s="390"/>
      <c r="IK751" s="390"/>
      <c r="IL751" s="390"/>
      <c r="IM751" s="390"/>
      <c r="IN751" s="390"/>
      <c r="IO751" s="390"/>
      <c r="IP751" s="390"/>
      <c r="IQ751" s="390"/>
      <c r="IR751" s="390"/>
      <c r="IS751" s="390"/>
      <c r="IT751" s="390"/>
      <c r="IU751" s="390"/>
      <c r="IV751" s="390"/>
      <c r="IW751" s="390"/>
      <c r="IX751" s="390"/>
      <c r="IY751" s="390"/>
      <c r="IZ751" s="390"/>
      <c r="JA751" s="390"/>
      <c r="JB751" s="390"/>
      <c r="JC751" s="390"/>
      <c r="JD751" s="390"/>
      <c r="JE751" s="390"/>
      <c r="JF751" s="390"/>
      <c r="JG751" s="390"/>
      <c r="JH751" s="390"/>
      <c r="JI751" s="390"/>
      <c r="JJ751" s="390"/>
      <c r="JK751" s="390"/>
      <c r="JL751" s="390"/>
      <c r="JM751" s="390"/>
      <c r="JN751" s="390"/>
      <c r="JO751" s="390"/>
      <c r="JP751" s="390"/>
      <c r="JQ751" s="390"/>
      <c r="JR751" s="390"/>
      <c r="JS751" s="390"/>
      <c r="JT751" s="390"/>
      <c r="JU751" s="390"/>
      <c r="JV751" s="390"/>
      <c r="JW751" s="390"/>
      <c r="JX751" s="390"/>
      <c r="JY751" s="390"/>
      <c r="JZ751" s="390"/>
      <c r="KA751" s="390"/>
      <c r="KB751" s="390"/>
      <c r="KC751" s="390"/>
      <c r="KD751" s="390"/>
      <c r="KE751" s="390"/>
      <c r="KF751" s="390"/>
      <c r="KG751" s="390"/>
      <c r="KH751" s="390"/>
      <c r="KI751" s="390"/>
      <c r="KJ751" s="390"/>
      <c r="KK751" s="390"/>
      <c r="KL751" s="390"/>
      <c r="KM751" s="390"/>
      <c r="KN751" s="390"/>
      <c r="KO751" s="390"/>
      <c r="KP751" s="390"/>
      <c r="KQ751" s="390"/>
      <c r="KR751" s="390"/>
      <c r="KS751" s="390"/>
      <c r="KT751" s="390"/>
      <c r="KU751" s="390"/>
      <c r="KV751" s="390"/>
      <c r="KW751" s="390"/>
      <c r="KX751" s="390"/>
      <c r="KY751" s="390"/>
      <c r="KZ751" s="390"/>
      <c r="LA751" s="390"/>
      <c r="LB751" s="390"/>
      <c r="LC751" s="390"/>
      <c r="LD751" s="390"/>
      <c r="LE751" s="390"/>
      <c r="LF751" s="390"/>
      <c r="LG751" s="390"/>
      <c r="LH751" s="390"/>
      <c r="LI751" s="390"/>
      <c r="LJ751" s="390"/>
      <c r="LK751" s="390"/>
      <c r="LL751" s="390"/>
      <c r="LM751" s="390"/>
      <c r="LN751" s="390"/>
      <c r="LO751" s="390"/>
      <c r="LP751" s="390"/>
      <c r="LQ751" s="390"/>
      <c r="LR751" s="390"/>
      <c r="LS751" s="390"/>
      <c r="LT751" s="390"/>
      <c r="LU751" s="390"/>
      <c r="LV751" s="390"/>
      <c r="LW751" s="390"/>
      <c r="LX751" s="390"/>
      <c r="LY751" s="390"/>
      <c r="LZ751" s="390"/>
      <c r="MA751" s="390"/>
      <c r="MB751" s="390"/>
      <c r="MC751" s="390"/>
      <c r="MD751" s="390"/>
      <c r="ME751" s="390"/>
      <c r="MF751" s="390"/>
      <c r="MG751" s="390"/>
      <c r="MH751" s="390"/>
      <c r="MI751" s="390"/>
      <c r="MJ751" s="390"/>
      <c r="MK751" s="390"/>
      <c r="ML751" s="390"/>
      <c r="MM751" s="390"/>
      <c r="MN751" s="390"/>
      <c r="MO751" s="390"/>
      <c r="MP751" s="390"/>
      <c r="MQ751" s="390"/>
      <c r="MR751" s="390"/>
      <c r="MS751" s="390"/>
      <c r="MT751" s="390"/>
      <c r="MU751" s="390"/>
      <c r="MV751" s="390"/>
      <c r="MW751" s="390"/>
      <c r="MX751" s="390"/>
      <c r="MY751" s="390"/>
      <c r="MZ751" s="390"/>
      <c r="NA751" s="390"/>
      <c r="NB751" s="390"/>
      <c r="NC751" s="390"/>
      <c r="ND751" s="390"/>
      <c r="NE751" s="390"/>
      <c r="NF751" s="390"/>
      <c r="NG751" s="390"/>
      <c r="NH751" s="390"/>
      <c r="NI751" s="390"/>
      <c r="NJ751" s="390"/>
      <c r="NK751" s="390"/>
      <c r="NL751" s="390"/>
      <c r="NM751" s="390"/>
      <c r="NN751" s="390"/>
      <c r="NO751" s="390"/>
      <c r="NP751" s="390"/>
      <c r="NQ751" s="390"/>
      <c r="NR751" s="390"/>
      <c r="NS751" s="390"/>
      <c r="NT751" s="390"/>
      <c r="NU751" s="390"/>
      <c r="NV751" s="390"/>
      <c r="NW751" s="390"/>
      <c r="NX751" s="390"/>
      <c r="NY751" s="390"/>
      <c r="NZ751" s="390"/>
      <c r="OA751" s="390"/>
      <c r="OB751" s="390"/>
      <c r="OC751" s="390"/>
      <c r="OD751" s="390"/>
      <c r="OE751" s="390"/>
      <c r="OF751" s="390"/>
      <c r="OG751" s="390"/>
      <c r="OH751" s="390"/>
      <c r="OI751" s="390"/>
      <c r="OJ751" s="390"/>
      <c r="OK751" s="390"/>
      <c r="OL751" s="390"/>
      <c r="OM751" s="390"/>
      <c r="ON751" s="390"/>
      <c r="OO751" s="390"/>
      <c r="OP751" s="390"/>
      <c r="OQ751" s="390"/>
      <c r="OR751" s="390"/>
      <c r="OS751" s="390"/>
      <c r="OT751" s="390"/>
      <c r="OU751" s="390"/>
      <c r="OV751" s="390"/>
      <c r="OW751" s="390"/>
      <c r="OX751" s="390"/>
      <c r="OY751" s="390"/>
      <c r="OZ751" s="390"/>
      <c r="PA751" s="390"/>
      <c r="PB751" s="390"/>
      <c r="PC751" s="390"/>
      <c r="PD751" s="390"/>
      <c r="PE751" s="390"/>
      <c r="PF751" s="390"/>
      <c r="PG751" s="390"/>
      <c r="PH751" s="390"/>
      <c r="PI751" s="390"/>
      <c r="PJ751" s="390"/>
      <c r="PK751" s="390"/>
      <c r="PL751" s="390"/>
      <c r="PM751" s="390"/>
      <c r="PN751" s="390"/>
      <c r="PO751" s="390"/>
      <c r="PP751" s="390"/>
      <c r="PQ751" s="390"/>
      <c r="PR751" s="390"/>
      <c r="PS751" s="390"/>
      <c r="PT751" s="390"/>
      <c r="PU751" s="390"/>
      <c r="PV751" s="390"/>
      <c r="PW751" s="390"/>
      <c r="PX751" s="390"/>
      <c r="PY751" s="390"/>
      <c r="PZ751" s="390"/>
      <c r="QA751" s="390"/>
      <c r="QB751" s="390"/>
      <c r="QC751" s="390"/>
      <c r="QD751" s="390"/>
      <c r="QE751" s="390"/>
      <c r="QF751" s="390"/>
      <c r="QG751" s="390"/>
      <c r="QH751" s="390"/>
      <c r="QI751" s="390"/>
      <c r="QJ751" s="390"/>
      <c r="QK751" s="390"/>
      <c r="QL751" s="390"/>
      <c r="QM751" s="390"/>
      <c r="QN751" s="390"/>
      <c r="QO751" s="390"/>
      <c r="QP751" s="390"/>
      <c r="QQ751" s="390"/>
      <c r="QR751" s="390"/>
      <c r="QS751" s="390"/>
      <c r="QT751" s="390"/>
      <c r="QU751" s="390"/>
      <c r="QV751" s="390"/>
      <c r="QW751" s="390"/>
      <c r="QX751" s="390"/>
      <c r="QY751" s="390"/>
      <c r="QZ751" s="390"/>
      <c r="RA751" s="390"/>
      <c r="RB751" s="390"/>
      <c r="RC751" s="390"/>
      <c r="RD751" s="390"/>
      <c r="RE751" s="390"/>
      <c r="RF751" s="390"/>
      <c r="RG751" s="390"/>
      <c r="RH751" s="390"/>
      <c r="RI751" s="390"/>
      <c r="RJ751" s="390"/>
      <c r="RK751" s="390"/>
      <c r="RL751" s="390"/>
      <c r="RM751" s="390"/>
      <c r="RN751" s="390"/>
      <c r="RO751" s="390"/>
      <c r="RP751" s="390"/>
      <c r="RQ751" s="390"/>
      <c r="RR751" s="390"/>
      <c r="RS751" s="390"/>
      <c r="RT751" s="390"/>
      <c r="RU751" s="390"/>
      <c r="RV751" s="390"/>
      <c r="RW751" s="390"/>
      <c r="RX751" s="390"/>
      <c r="RY751" s="390"/>
      <c r="RZ751" s="390"/>
      <c r="SA751" s="390"/>
      <c r="SB751" s="390"/>
      <c r="SC751" s="390"/>
      <c r="SD751" s="390"/>
      <c r="SE751" s="390"/>
      <c r="SF751" s="390"/>
      <c r="SG751" s="390"/>
      <c r="SH751" s="390"/>
      <c r="SI751" s="390"/>
      <c r="SJ751" s="390"/>
      <c r="SK751" s="390"/>
      <c r="SL751" s="390"/>
      <c r="SM751" s="390"/>
      <c r="SN751" s="390"/>
      <c r="SO751" s="390"/>
      <c r="SP751" s="390"/>
      <c r="SQ751" s="390"/>
      <c r="SR751" s="390"/>
      <c r="SS751" s="390"/>
      <c r="ST751" s="390"/>
      <c r="SU751" s="390"/>
      <c r="SV751" s="390"/>
      <c r="SW751" s="390"/>
      <c r="SX751" s="390"/>
      <c r="SY751" s="390"/>
      <c r="SZ751" s="390"/>
      <c r="TA751" s="390"/>
      <c r="TB751" s="390"/>
      <c r="TC751" s="390"/>
      <c r="TD751" s="390"/>
      <c r="TE751" s="390"/>
      <c r="TF751" s="390"/>
      <c r="TG751" s="390"/>
      <c r="TH751" s="390"/>
      <c r="TI751" s="390"/>
      <c r="TJ751" s="390"/>
      <c r="TK751" s="390"/>
      <c r="TL751" s="390"/>
      <c r="TM751" s="390"/>
      <c r="TN751" s="390"/>
      <c r="TO751" s="390"/>
      <c r="TP751" s="390"/>
      <c r="TQ751" s="390"/>
      <c r="TR751" s="390"/>
      <c r="TS751" s="390"/>
      <c r="TT751" s="390"/>
      <c r="TU751" s="390"/>
      <c r="TV751" s="390"/>
      <c r="TW751" s="390"/>
      <c r="TX751" s="390"/>
      <c r="TY751" s="390"/>
      <c r="TZ751" s="390"/>
      <c r="UA751" s="390"/>
      <c r="UB751" s="390"/>
      <c r="UC751" s="390"/>
      <c r="UD751" s="390"/>
      <c r="UE751" s="390"/>
      <c r="UF751" s="390"/>
      <c r="UG751" s="390"/>
      <c r="UH751" s="390"/>
      <c r="UI751" s="390"/>
      <c r="UJ751" s="390"/>
      <c r="UK751" s="390"/>
      <c r="UL751" s="390"/>
      <c r="UM751" s="390"/>
      <c r="UN751" s="390"/>
      <c r="UO751" s="390"/>
      <c r="UP751" s="390"/>
      <c r="UQ751" s="390"/>
      <c r="UR751" s="390"/>
      <c r="US751" s="390"/>
      <c r="UT751" s="390"/>
      <c r="UU751" s="390"/>
      <c r="UV751" s="390"/>
      <c r="UW751" s="390"/>
      <c r="UX751" s="390"/>
      <c r="UY751" s="390"/>
      <c r="UZ751" s="390"/>
      <c r="VA751" s="390"/>
      <c r="VB751" s="390"/>
      <c r="VC751" s="390"/>
      <c r="VD751" s="390"/>
      <c r="VE751" s="390"/>
      <c r="VF751" s="390"/>
      <c r="VG751" s="390"/>
      <c r="VH751" s="390"/>
      <c r="VI751" s="390"/>
      <c r="VJ751" s="390"/>
      <c r="VK751" s="390"/>
      <c r="VL751" s="390"/>
      <c r="VM751" s="390"/>
      <c r="VN751" s="390"/>
      <c r="VO751" s="390"/>
      <c r="VP751" s="390"/>
      <c r="VQ751" s="390"/>
      <c r="VR751" s="390"/>
      <c r="VS751" s="390"/>
      <c r="VT751" s="390"/>
      <c r="VU751" s="390"/>
      <c r="VV751" s="390"/>
      <c r="VW751" s="390"/>
      <c r="VX751" s="390"/>
      <c r="VY751" s="390"/>
      <c r="VZ751" s="390"/>
      <c r="WA751" s="390"/>
      <c r="WB751" s="390"/>
      <c r="WC751" s="390"/>
      <c r="WD751" s="390"/>
      <c r="WE751" s="390"/>
      <c r="WF751" s="390"/>
      <c r="WG751" s="390"/>
      <c r="WH751" s="390"/>
      <c r="WI751" s="390"/>
      <c r="WJ751" s="390"/>
      <c r="WK751" s="390"/>
      <c r="WL751" s="390"/>
      <c r="WM751" s="390"/>
      <c r="WN751" s="390"/>
      <c r="WO751" s="390"/>
      <c r="WP751" s="390"/>
      <c r="WQ751" s="390"/>
      <c r="WR751" s="390"/>
      <c r="WS751" s="390"/>
      <c r="WT751" s="390"/>
      <c r="WU751" s="390"/>
      <c r="WV751" s="390"/>
      <c r="WW751" s="390"/>
      <c r="WX751" s="390"/>
      <c r="WY751" s="390"/>
      <c r="WZ751" s="390"/>
      <c r="XA751" s="390"/>
      <c r="XB751" s="390"/>
      <c r="XC751" s="390"/>
      <c r="XD751" s="390"/>
      <c r="XE751" s="390"/>
      <c r="XF751" s="390"/>
      <c r="XG751" s="390"/>
      <c r="XH751" s="390"/>
      <c r="XI751" s="390"/>
      <c r="XJ751" s="390"/>
      <c r="XK751" s="390"/>
      <c r="XL751" s="390"/>
      <c r="XM751" s="390"/>
      <c r="XN751" s="390"/>
      <c r="XO751" s="390"/>
      <c r="XP751" s="390"/>
      <c r="XQ751" s="390"/>
      <c r="XR751" s="390"/>
      <c r="XS751" s="390"/>
      <c r="XT751" s="390"/>
      <c r="XU751" s="390"/>
      <c r="XV751" s="390"/>
      <c r="XW751" s="390"/>
      <c r="XX751" s="390"/>
      <c r="XY751" s="390"/>
      <c r="XZ751" s="390"/>
      <c r="YA751" s="390"/>
      <c r="YB751" s="390"/>
      <c r="YC751" s="390"/>
      <c r="YD751" s="390"/>
      <c r="YE751" s="390"/>
      <c r="YF751" s="390"/>
      <c r="YG751" s="390"/>
      <c r="YH751" s="390"/>
      <c r="YI751" s="390"/>
      <c r="YJ751" s="390"/>
      <c r="YK751" s="390"/>
      <c r="YL751" s="390"/>
      <c r="YM751" s="390"/>
      <c r="YN751" s="390"/>
      <c r="YO751" s="390"/>
      <c r="YP751" s="390"/>
      <c r="YQ751" s="390"/>
      <c r="YR751" s="390"/>
      <c r="YS751" s="390"/>
      <c r="YT751" s="390"/>
      <c r="YU751" s="390"/>
      <c r="YV751" s="390"/>
      <c r="YW751" s="390"/>
      <c r="YX751" s="390"/>
      <c r="YY751" s="390"/>
      <c r="YZ751" s="390"/>
      <c r="ZA751" s="390"/>
      <c r="ZB751" s="390"/>
      <c r="ZC751" s="390"/>
      <c r="ZD751" s="390"/>
      <c r="ZE751" s="390"/>
      <c r="ZF751" s="390"/>
      <c r="ZG751" s="390"/>
      <c r="ZH751" s="390"/>
      <c r="ZI751" s="390"/>
      <c r="ZJ751" s="390"/>
      <c r="ZK751" s="390"/>
      <c r="ZL751" s="390"/>
      <c r="ZM751" s="390"/>
      <c r="ZN751" s="390"/>
      <c r="ZO751" s="390"/>
      <c r="ZP751" s="390"/>
      <c r="ZQ751" s="390"/>
      <c r="ZR751" s="390"/>
      <c r="ZS751" s="390"/>
      <c r="ZT751" s="390"/>
      <c r="ZU751" s="390"/>
      <c r="ZV751" s="390"/>
      <c r="ZW751" s="390"/>
      <c r="ZX751" s="390"/>
      <c r="ZY751" s="390"/>
      <c r="ZZ751" s="390"/>
      <c r="AAA751" s="390"/>
      <c r="AAB751" s="390"/>
      <c r="AAC751" s="390"/>
      <c r="AAD751" s="390"/>
      <c r="AAE751" s="390"/>
      <c r="AAF751" s="390"/>
      <c r="AAG751" s="390"/>
      <c r="AAH751" s="390"/>
      <c r="AAI751" s="390"/>
      <c r="AAJ751" s="390"/>
      <c r="AAK751" s="390"/>
      <c r="AAL751" s="390"/>
      <c r="AAM751" s="390"/>
      <c r="AAN751" s="390"/>
      <c r="AAO751" s="390"/>
      <c r="AAP751" s="390"/>
      <c r="AAQ751" s="390"/>
      <c r="AAR751" s="390"/>
      <c r="AAS751" s="390"/>
      <c r="AAT751" s="390"/>
      <c r="AAU751" s="390"/>
      <c r="AAV751" s="390"/>
      <c r="AAW751" s="390"/>
      <c r="AAX751" s="390"/>
      <c r="AAY751" s="390"/>
      <c r="AAZ751" s="390"/>
      <c r="ABA751" s="390"/>
      <c r="ABB751" s="390"/>
      <c r="ABC751" s="390"/>
      <c r="ABD751" s="390"/>
      <c r="ABE751" s="390"/>
      <c r="ABF751" s="390"/>
      <c r="ABG751" s="390"/>
      <c r="ABH751" s="390"/>
      <c r="ABI751" s="390"/>
      <c r="ABJ751" s="390"/>
      <c r="ABK751" s="390"/>
      <c r="ABL751" s="390"/>
      <c r="ABM751" s="390"/>
      <c r="ABN751" s="390"/>
      <c r="ABO751" s="390"/>
      <c r="ABP751" s="390"/>
      <c r="ABQ751" s="390"/>
      <c r="ABR751" s="390"/>
      <c r="ABS751" s="390"/>
      <c r="ABT751" s="390"/>
      <c r="ABU751" s="390"/>
      <c r="ABV751" s="390"/>
      <c r="ABW751" s="390"/>
      <c r="ABX751" s="390"/>
      <c r="ABY751" s="390"/>
      <c r="ABZ751" s="390"/>
      <c r="ACA751" s="390"/>
      <c r="ACB751" s="390"/>
      <c r="ACC751" s="390"/>
      <c r="ACD751" s="390"/>
      <c r="ACE751" s="390"/>
      <c r="ACF751" s="390"/>
      <c r="ACG751" s="390"/>
      <c r="ACH751" s="390"/>
      <c r="ACI751" s="390"/>
      <c r="ACJ751" s="390"/>
      <c r="ACK751" s="390"/>
      <c r="ACL751" s="390"/>
      <c r="ACM751" s="390"/>
      <c r="ACN751" s="390"/>
      <c r="ACO751" s="390"/>
      <c r="ACP751" s="390"/>
      <c r="ACQ751" s="390"/>
      <c r="ACR751" s="390"/>
      <c r="ACS751" s="390"/>
      <c r="ACT751" s="390"/>
      <c r="ACU751" s="390"/>
      <c r="ACV751" s="390"/>
      <c r="ACW751" s="390"/>
      <c r="ACX751" s="390"/>
      <c r="ACY751" s="390"/>
      <c r="ACZ751" s="390"/>
      <c r="ADA751" s="390"/>
      <c r="ADB751" s="390"/>
      <c r="ADC751" s="390"/>
      <c r="ADD751" s="390"/>
      <c r="ADE751" s="390"/>
      <c r="ADF751" s="390"/>
      <c r="ADG751" s="390"/>
      <c r="ADH751" s="390"/>
      <c r="ADI751" s="390"/>
      <c r="ADJ751" s="390"/>
      <c r="ADK751" s="390"/>
      <c r="ADL751" s="390"/>
      <c r="ADM751" s="390"/>
      <c r="ADN751" s="390"/>
      <c r="ADO751" s="390"/>
      <c r="ADP751" s="390"/>
      <c r="ADQ751" s="390"/>
      <c r="ADR751" s="390"/>
      <c r="ADS751" s="390"/>
      <c r="ADT751" s="390"/>
      <c r="ADU751" s="390"/>
      <c r="ADV751" s="390"/>
      <c r="ADW751" s="390"/>
      <c r="ADX751" s="390"/>
      <c r="ADY751" s="390"/>
      <c r="ADZ751" s="390"/>
      <c r="AEA751" s="390"/>
      <c r="AEB751" s="390"/>
      <c r="AEC751" s="390"/>
      <c r="AED751" s="390"/>
      <c r="AEE751" s="390"/>
      <c r="AEF751" s="390"/>
      <c r="AEG751" s="390"/>
      <c r="AEH751" s="390"/>
      <c r="AEI751" s="390"/>
      <c r="AEJ751" s="390"/>
      <c r="AEK751" s="390"/>
      <c r="AEL751" s="390"/>
      <c r="AEM751" s="390"/>
      <c r="AEN751" s="390"/>
      <c r="AEO751" s="390"/>
      <c r="AEP751" s="390"/>
      <c r="AEQ751" s="390"/>
      <c r="AER751" s="390"/>
      <c r="AES751" s="390"/>
      <c r="AET751" s="390"/>
      <c r="AEU751" s="390"/>
      <c r="AEV751" s="390"/>
      <c r="AEW751" s="390"/>
      <c r="AEX751" s="390"/>
      <c r="AEY751" s="390"/>
      <c r="AEZ751" s="390"/>
      <c r="AFA751" s="390"/>
      <c r="AFB751" s="390"/>
      <c r="AFC751" s="390"/>
      <c r="AFD751" s="390"/>
      <c r="AFE751" s="390"/>
      <c r="AFF751" s="390"/>
      <c r="AFG751" s="390"/>
      <c r="AFH751" s="390"/>
      <c r="AFI751" s="390"/>
      <c r="AFJ751" s="390"/>
      <c r="AFK751" s="390"/>
      <c r="AFL751" s="390"/>
      <c r="AFM751" s="390"/>
      <c r="AFN751" s="390"/>
      <c r="AFO751" s="390"/>
      <c r="AFP751" s="390"/>
      <c r="AFQ751" s="390"/>
      <c r="AFR751" s="390"/>
      <c r="AFS751" s="390"/>
      <c r="AFT751" s="390"/>
      <c r="AFU751" s="390"/>
      <c r="AFV751" s="390"/>
      <c r="AFW751" s="390"/>
      <c r="AFX751" s="390"/>
      <c r="AFY751" s="390"/>
      <c r="AFZ751" s="390"/>
      <c r="AGA751" s="390"/>
      <c r="AGB751" s="390"/>
      <c r="AGC751" s="390"/>
      <c r="AGD751" s="390"/>
      <c r="AGE751" s="390"/>
      <c r="AGF751" s="390"/>
      <c r="AGG751" s="390"/>
      <c r="AGH751" s="390"/>
      <c r="AGI751" s="390"/>
      <c r="AGJ751" s="390"/>
      <c r="AGK751" s="390"/>
      <c r="AGL751" s="390"/>
      <c r="AGM751" s="390"/>
      <c r="AGN751" s="390"/>
      <c r="AGO751" s="390"/>
      <c r="AGP751" s="390"/>
      <c r="AGQ751" s="390"/>
      <c r="AGR751" s="390"/>
      <c r="AGS751" s="390"/>
      <c r="AGT751" s="390"/>
      <c r="AGU751" s="390"/>
      <c r="AGV751" s="390"/>
      <c r="AGW751" s="390"/>
      <c r="AGX751" s="390"/>
      <c r="AGY751" s="390"/>
      <c r="AGZ751" s="390"/>
      <c r="AHA751" s="390"/>
      <c r="AHB751" s="390"/>
      <c r="AHC751" s="390"/>
      <c r="AHD751" s="390"/>
      <c r="AHE751" s="390"/>
      <c r="AHF751" s="390"/>
      <c r="AHG751" s="390"/>
      <c r="AHH751" s="390"/>
      <c r="AHI751" s="390"/>
      <c r="AHJ751" s="390"/>
      <c r="AHK751" s="390"/>
      <c r="AHL751" s="390"/>
      <c r="AHM751" s="390"/>
      <c r="AHN751" s="390"/>
      <c r="AHO751" s="390"/>
      <c r="AHP751" s="390"/>
      <c r="AHQ751" s="390"/>
      <c r="AHR751" s="390"/>
      <c r="AHS751" s="390"/>
      <c r="AHT751" s="390"/>
      <c r="AHU751" s="390"/>
      <c r="AHV751" s="390"/>
      <c r="AHW751" s="390"/>
      <c r="AHX751" s="390"/>
      <c r="AHY751" s="390"/>
      <c r="AHZ751" s="390"/>
      <c r="AIA751" s="390"/>
      <c r="AIB751" s="390"/>
      <c r="AIC751" s="390"/>
      <c r="AID751" s="390"/>
      <c r="AIE751" s="390"/>
      <c r="AIF751" s="390"/>
      <c r="AIG751" s="390"/>
      <c r="AIH751" s="390"/>
      <c r="AII751" s="390"/>
      <c r="AIJ751" s="390"/>
      <c r="AIK751" s="390"/>
      <c r="AIL751" s="390"/>
      <c r="AIM751" s="390"/>
      <c r="AIN751" s="390"/>
      <c r="AIO751" s="390"/>
      <c r="AIP751" s="390"/>
      <c r="AIQ751" s="390"/>
      <c r="AIR751" s="390"/>
      <c r="AIS751" s="390"/>
      <c r="AIT751" s="390"/>
      <c r="AIU751" s="390"/>
      <c r="AIV751" s="390"/>
      <c r="AIW751" s="390"/>
      <c r="AIX751" s="390"/>
      <c r="AIY751" s="390"/>
      <c r="AIZ751" s="390"/>
      <c r="AJA751" s="390"/>
      <c r="AJB751" s="390"/>
      <c r="AJC751" s="390"/>
      <c r="AJD751" s="390"/>
      <c r="AJE751" s="390"/>
      <c r="AJF751" s="390"/>
      <c r="AJG751" s="390"/>
      <c r="AJH751" s="390"/>
      <c r="AJI751" s="390"/>
      <c r="AJJ751" s="390"/>
      <c r="AJK751" s="390"/>
      <c r="AJL751" s="390"/>
      <c r="AJM751" s="390"/>
      <c r="AJN751" s="390"/>
      <c r="AJO751" s="390"/>
      <c r="AJP751" s="390"/>
      <c r="AJQ751" s="390"/>
      <c r="AJR751" s="390"/>
      <c r="AJS751" s="390"/>
      <c r="AJT751" s="390"/>
      <c r="AJU751" s="390"/>
      <c r="AJV751" s="390"/>
      <c r="AJW751" s="390"/>
      <c r="AJX751" s="390"/>
      <c r="AJY751" s="390"/>
      <c r="AJZ751" s="390"/>
      <c r="AKA751" s="390"/>
      <c r="AKB751" s="390"/>
      <c r="AKC751" s="390"/>
      <c r="AKD751" s="390"/>
      <c r="AKE751" s="390"/>
      <c r="AKF751" s="390"/>
      <c r="AKG751" s="390"/>
      <c r="AKH751" s="390"/>
      <c r="AKI751" s="390"/>
      <c r="AKJ751" s="390"/>
      <c r="AKK751" s="390"/>
      <c r="AKL751" s="390"/>
      <c r="AKM751" s="390"/>
      <c r="AKN751" s="390"/>
      <c r="AKO751" s="390"/>
      <c r="AKP751" s="390"/>
      <c r="AKQ751" s="390"/>
      <c r="AKR751" s="390"/>
      <c r="AKS751" s="390"/>
      <c r="AKT751" s="390"/>
      <c r="AKU751" s="390"/>
      <c r="AKV751" s="390"/>
      <c r="AKW751" s="390"/>
      <c r="AKX751" s="390"/>
      <c r="AKY751" s="390"/>
      <c r="AKZ751" s="390"/>
      <c r="ALA751" s="390"/>
      <c r="ALB751" s="390"/>
      <c r="ALC751" s="390"/>
      <c r="ALD751" s="390"/>
      <c r="ALE751" s="390"/>
      <c r="ALF751" s="390"/>
      <c r="ALG751" s="390"/>
      <c r="ALH751" s="390"/>
      <c r="ALI751" s="390"/>
      <c r="ALJ751" s="390"/>
      <c r="ALK751" s="390"/>
      <c r="ALL751" s="390"/>
      <c r="ALM751" s="390"/>
      <c r="ALN751" s="390"/>
      <c r="ALO751" s="390"/>
      <c r="ALP751" s="390"/>
      <c r="ALQ751" s="390"/>
      <c r="ALR751" s="390"/>
      <c r="ALS751" s="390"/>
      <c r="ALT751" s="390"/>
      <c r="ALU751" s="390"/>
      <c r="ALV751" s="390"/>
      <c r="ALW751" s="390"/>
      <c r="ALX751" s="390"/>
      <c r="ALY751" s="390"/>
      <c r="ALZ751" s="390"/>
      <c r="AMA751" s="390"/>
      <c r="AMB751" s="390"/>
      <c r="AMC751" s="390"/>
      <c r="AMD751" s="390"/>
      <c r="AME751" s="390"/>
      <c r="AMF751" s="390"/>
      <c r="AMG751" s="390"/>
      <c r="AMH751" s="390"/>
      <c r="AMI751" s="390"/>
      <c r="AMJ751" s="390"/>
      <c r="AMK751" s="390"/>
    </row>
    <row r="752" spans="1:1025" s="391" customFormat="1" x14ac:dyDescent="0.25">
      <c r="A752" s="398"/>
      <c r="B752" s="456"/>
      <c r="C752" s="456"/>
      <c r="D752" s="456"/>
      <c r="E752" s="448"/>
      <c r="F752" s="449"/>
      <c r="G752" s="450"/>
      <c r="H752" s="450"/>
      <c r="I752" s="390"/>
      <c r="J752" s="390"/>
      <c r="K752" s="390"/>
      <c r="L752" s="390"/>
      <c r="M752" s="390"/>
      <c r="N752" s="390"/>
      <c r="O752" s="390"/>
      <c r="P752" s="390"/>
      <c r="Q752" s="390"/>
      <c r="R752" s="390"/>
      <c r="S752" s="390"/>
      <c r="T752" s="390"/>
      <c r="U752" s="390"/>
      <c r="V752" s="390"/>
      <c r="W752" s="390"/>
      <c r="X752" s="390"/>
      <c r="Y752" s="390"/>
      <c r="Z752" s="390"/>
      <c r="AA752" s="390"/>
      <c r="AB752" s="390"/>
      <c r="AC752" s="390"/>
      <c r="AD752" s="390"/>
      <c r="AE752" s="390"/>
      <c r="AF752" s="390"/>
      <c r="AG752" s="390"/>
      <c r="AH752" s="390"/>
      <c r="AI752" s="390"/>
      <c r="AJ752" s="390"/>
      <c r="AK752" s="390"/>
      <c r="AL752" s="390"/>
      <c r="AM752" s="390"/>
      <c r="AN752" s="390"/>
      <c r="AO752" s="390"/>
      <c r="AP752" s="390"/>
      <c r="AQ752" s="390"/>
      <c r="AR752" s="390"/>
      <c r="AS752" s="390"/>
      <c r="AT752" s="390"/>
      <c r="AU752" s="390"/>
      <c r="AV752" s="390"/>
      <c r="AW752" s="390"/>
      <c r="AX752" s="390"/>
      <c r="AY752" s="390"/>
      <c r="AZ752" s="390"/>
      <c r="BA752" s="390"/>
      <c r="BB752" s="390"/>
      <c r="BC752" s="390"/>
      <c r="BD752" s="390"/>
      <c r="BE752" s="390"/>
      <c r="BF752" s="390"/>
      <c r="BG752" s="390"/>
      <c r="BH752" s="390"/>
      <c r="BI752" s="390"/>
      <c r="BJ752" s="390"/>
      <c r="BK752" s="390"/>
      <c r="BL752" s="390"/>
      <c r="BM752" s="390"/>
      <c r="BN752" s="390"/>
      <c r="BO752" s="390"/>
      <c r="BP752" s="390"/>
      <c r="BQ752" s="390"/>
      <c r="BR752" s="390"/>
      <c r="BS752" s="390"/>
      <c r="BT752" s="390"/>
      <c r="BU752" s="390"/>
      <c r="BV752" s="390"/>
      <c r="BW752" s="390"/>
      <c r="BX752" s="390"/>
      <c r="BY752" s="390"/>
      <c r="BZ752" s="390"/>
      <c r="CA752" s="390"/>
      <c r="CB752" s="390"/>
      <c r="CC752" s="390"/>
      <c r="CD752" s="390"/>
      <c r="CE752" s="390"/>
      <c r="CF752" s="390"/>
      <c r="CG752" s="390"/>
      <c r="CH752" s="390"/>
      <c r="CI752" s="390"/>
      <c r="CJ752" s="390"/>
      <c r="CK752" s="390"/>
      <c r="CL752" s="390"/>
      <c r="CM752" s="390"/>
      <c r="CN752" s="390"/>
      <c r="CO752" s="390"/>
      <c r="CP752" s="390"/>
      <c r="CQ752" s="390"/>
      <c r="CR752" s="390"/>
      <c r="CS752" s="390"/>
      <c r="CT752" s="390"/>
      <c r="CU752" s="390"/>
      <c r="CV752" s="390"/>
      <c r="CW752" s="390"/>
      <c r="CX752" s="390"/>
      <c r="CY752" s="390"/>
      <c r="CZ752" s="390"/>
      <c r="DA752" s="390"/>
      <c r="DB752" s="390"/>
      <c r="DC752" s="390"/>
      <c r="DD752" s="390"/>
      <c r="DE752" s="390"/>
      <c r="DF752" s="390"/>
      <c r="DG752" s="390"/>
      <c r="DH752" s="390"/>
      <c r="DI752" s="390"/>
      <c r="DJ752" s="390"/>
      <c r="DK752" s="390"/>
      <c r="DL752" s="390"/>
      <c r="DM752" s="390"/>
      <c r="DN752" s="390"/>
      <c r="DO752" s="390"/>
      <c r="DP752" s="390"/>
      <c r="DQ752" s="390"/>
      <c r="DR752" s="390"/>
      <c r="DS752" s="390"/>
      <c r="DT752" s="390"/>
      <c r="DU752" s="390"/>
      <c r="DV752" s="390"/>
      <c r="DW752" s="390"/>
      <c r="DX752" s="390"/>
      <c r="DY752" s="390"/>
      <c r="DZ752" s="390"/>
      <c r="EA752" s="390"/>
      <c r="EB752" s="390"/>
      <c r="EC752" s="390"/>
      <c r="ED752" s="390"/>
      <c r="EE752" s="390"/>
      <c r="EF752" s="390"/>
      <c r="EG752" s="390"/>
      <c r="EH752" s="390"/>
      <c r="EI752" s="390"/>
      <c r="EJ752" s="390"/>
      <c r="EK752" s="390"/>
      <c r="EL752" s="390"/>
      <c r="EM752" s="390"/>
      <c r="EN752" s="390"/>
      <c r="EO752" s="390"/>
      <c r="EP752" s="390"/>
      <c r="EQ752" s="390"/>
      <c r="ER752" s="390"/>
      <c r="ES752" s="390"/>
      <c r="ET752" s="390"/>
      <c r="EU752" s="390"/>
      <c r="EV752" s="390"/>
      <c r="EW752" s="390"/>
      <c r="EX752" s="390"/>
      <c r="EY752" s="390"/>
      <c r="EZ752" s="390"/>
      <c r="FA752" s="390"/>
      <c r="FB752" s="390"/>
      <c r="FC752" s="390"/>
      <c r="FD752" s="390"/>
      <c r="FE752" s="390"/>
      <c r="FF752" s="390"/>
      <c r="FG752" s="390"/>
      <c r="FH752" s="390"/>
      <c r="FI752" s="390"/>
      <c r="FJ752" s="390"/>
      <c r="FK752" s="390"/>
      <c r="FL752" s="390"/>
      <c r="FM752" s="390"/>
      <c r="FN752" s="390"/>
      <c r="FO752" s="390"/>
      <c r="FP752" s="390"/>
      <c r="FQ752" s="390"/>
      <c r="FR752" s="390"/>
      <c r="FS752" s="390"/>
      <c r="FT752" s="390"/>
      <c r="FU752" s="390"/>
      <c r="FV752" s="390"/>
      <c r="FW752" s="390"/>
      <c r="FX752" s="390"/>
      <c r="FY752" s="390"/>
      <c r="FZ752" s="390"/>
      <c r="GA752" s="390"/>
      <c r="GB752" s="390"/>
      <c r="GC752" s="390"/>
      <c r="GD752" s="390"/>
      <c r="GE752" s="390"/>
      <c r="GF752" s="390"/>
      <c r="GG752" s="390"/>
      <c r="GH752" s="390"/>
      <c r="GI752" s="390"/>
      <c r="GJ752" s="390"/>
      <c r="GK752" s="390"/>
      <c r="GL752" s="390"/>
      <c r="GM752" s="390"/>
      <c r="GN752" s="390"/>
      <c r="GO752" s="390"/>
      <c r="GP752" s="390"/>
      <c r="GQ752" s="390"/>
      <c r="GR752" s="390"/>
      <c r="GS752" s="390"/>
      <c r="GT752" s="390"/>
      <c r="GU752" s="390"/>
      <c r="GV752" s="390"/>
      <c r="GW752" s="390"/>
      <c r="GX752" s="390"/>
      <c r="GY752" s="390"/>
      <c r="GZ752" s="390"/>
      <c r="HA752" s="390"/>
      <c r="HB752" s="390"/>
      <c r="HC752" s="390"/>
      <c r="HD752" s="390"/>
      <c r="HE752" s="390"/>
      <c r="HF752" s="390"/>
      <c r="HG752" s="390"/>
      <c r="HH752" s="390"/>
      <c r="HI752" s="390"/>
      <c r="HJ752" s="390"/>
      <c r="HK752" s="390"/>
      <c r="HL752" s="390"/>
      <c r="HM752" s="390"/>
      <c r="HN752" s="390"/>
      <c r="HO752" s="390"/>
      <c r="HP752" s="390"/>
      <c r="HQ752" s="390"/>
      <c r="HR752" s="390"/>
      <c r="HS752" s="390"/>
      <c r="HT752" s="390"/>
      <c r="HU752" s="390"/>
      <c r="HV752" s="390"/>
      <c r="HW752" s="390"/>
      <c r="HX752" s="390"/>
      <c r="HY752" s="390"/>
      <c r="HZ752" s="390"/>
      <c r="IA752" s="390"/>
      <c r="IB752" s="390"/>
      <c r="IC752" s="390"/>
      <c r="ID752" s="390"/>
      <c r="IE752" s="390"/>
      <c r="IF752" s="390"/>
      <c r="IG752" s="390"/>
      <c r="IH752" s="390"/>
      <c r="II752" s="390"/>
      <c r="IJ752" s="390"/>
      <c r="IK752" s="390"/>
      <c r="IL752" s="390"/>
      <c r="IM752" s="390"/>
      <c r="IN752" s="390"/>
      <c r="IO752" s="390"/>
      <c r="IP752" s="390"/>
      <c r="IQ752" s="390"/>
      <c r="IR752" s="390"/>
      <c r="IS752" s="390"/>
      <c r="IT752" s="390"/>
      <c r="IU752" s="390"/>
      <c r="IV752" s="390"/>
      <c r="IW752" s="390"/>
      <c r="IX752" s="390"/>
      <c r="IY752" s="390"/>
      <c r="IZ752" s="390"/>
      <c r="JA752" s="390"/>
      <c r="JB752" s="390"/>
      <c r="JC752" s="390"/>
      <c r="JD752" s="390"/>
      <c r="JE752" s="390"/>
      <c r="JF752" s="390"/>
      <c r="JG752" s="390"/>
      <c r="JH752" s="390"/>
      <c r="JI752" s="390"/>
      <c r="JJ752" s="390"/>
      <c r="JK752" s="390"/>
      <c r="JL752" s="390"/>
      <c r="JM752" s="390"/>
      <c r="JN752" s="390"/>
      <c r="JO752" s="390"/>
      <c r="JP752" s="390"/>
      <c r="JQ752" s="390"/>
      <c r="JR752" s="390"/>
      <c r="JS752" s="390"/>
      <c r="JT752" s="390"/>
      <c r="JU752" s="390"/>
      <c r="JV752" s="390"/>
      <c r="JW752" s="390"/>
      <c r="JX752" s="390"/>
      <c r="JY752" s="390"/>
      <c r="JZ752" s="390"/>
      <c r="KA752" s="390"/>
      <c r="KB752" s="390"/>
      <c r="KC752" s="390"/>
      <c r="KD752" s="390"/>
      <c r="KE752" s="390"/>
      <c r="KF752" s="390"/>
      <c r="KG752" s="390"/>
      <c r="KH752" s="390"/>
      <c r="KI752" s="390"/>
      <c r="KJ752" s="390"/>
      <c r="KK752" s="390"/>
      <c r="KL752" s="390"/>
      <c r="KM752" s="390"/>
      <c r="KN752" s="390"/>
      <c r="KO752" s="390"/>
      <c r="KP752" s="390"/>
      <c r="KQ752" s="390"/>
      <c r="KR752" s="390"/>
      <c r="KS752" s="390"/>
      <c r="KT752" s="390"/>
      <c r="KU752" s="390"/>
      <c r="KV752" s="390"/>
      <c r="KW752" s="390"/>
      <c r="KX752" s="390"/>
      <c r="KY752" s="390"/>
      <c r="KZ752" s="390"/>
      <c r="LA752" s="390"/>
      <c r="LB752" s="390"/>
      <c r="LC752" s="390"/>
      <c r="LD752" s="390"/>
      <c r="LE752" s="390"/>
      <c r="LF752" s="390"/>
      <c r="LG752" s="390"/>
      <c r="LH752" s="390"/>
      <c r="LI752" s="390"/>
      <c r="LJ752" s="390"/>
      <c r="LK752" s="390"/>
      <c r="LL752" s="390"/>
      <c r="LM752" s="390"/>
      <c r="LN752" s="390"/>
      <c r="LO752" s="390"/>
      <c r="LP752" s="390"/>
      <c r="LQ752" s="390"/>
      <c r="LR752" s="390"/>
      <c r="LS752" s="390"/>
      <c r="LT752" s="390"/>
      <c r="LU752" s="390"/>
      <c r="LV752" s="390"/>
      <c r="LW752" s="390"/>
      <c r="LX752" s="390"/>
      <c r="LY752" s="390"/>
      <c r="LZ752" s="390"/>
      <c r="MA752" s="390"/>
      <c r="MB752" s="390"/>
      <c r="MC752" s="390"/>
      <c r="MD752" s="390"/>
      <c r="ME752" s="390"/>
      <c r="MF752" s="390"/>
      <c r="MG752" s="390"/>
      <c r="MH752" s="390"/>
      <c r="MI752" s="390"/>
      <c r="MJ752" s="390"/>
      <c r="MK752" s="390"/>
      <c r="ML752" s="390"/>
      <c r="MM752" s="390"/>
      <c r="MN752" s="390"/>
      <c r="MO752" s="390"/>
      <c r="MP752" s="390"/>
      <c r="MQ752" s="390"/>
      <c r="MR752" s="390"/>
      <c r="MS752" s="390"/>
      <c r="MT752" s="390"/>
      <c r="MU752" s="390"/>
      <c r="MV752" s="390"/>
      <c r="MW752" s="390"/>
      <c r="MX752" s="390"/>
      <c r="MY752" s="390"/>
      <c r="MZ752" s="390"/>
      <c r="NA752" s="390"/>
      <c r="NB752" s="390"/>
      <c r="NC752" s="390"/>
      <c r="ND752" s="390"/>
      <c r="NE752" s="390"/>
      <c r="NF752" s="390"/>
      <c r="NG752" s="390"/>
      <c r="NH752" s="390"/>
      <c r="NI752" s="390"/>
      <c r="NJ752" s="390"/>
      <c r="NK752" s="390"/>
      <c r="NL752" s="390"/>
      <c r="NM752" s="390"/>
      <c r="NN752" s="390"/>
      <c r="NO752" s="390"/>
      <c r="NP752" s="390"/>
      <c r="NQ752" s="390"/>
      <c r="NR752" s="390"/>
      <c r="NS752" s="390"/>
      <c r="NT752" s="390"/>
      <c r="NU752" s="390"/>
      <c r="NV752" s="390"/>
      <c r="NW752" s="390"/>
      <c r="NX752" s="390"/>
      <c r="NY752" s="390"/>
      <c r="NZ752" s="390"/>
      <c r="OA752" s="390"/>
      <c r="OB752" s="390"/>
      <c r="OC752" s="390"/>
      <c r="OD752" s="390"/>
      <c r="OE752" s="390"/>
      <c r="OF752" s="390"/>
      <c r="OG752" s="390"/>
      <c r="OH752" s="390"/>
      <c r="OI752" s="390"/>
      <c r="OJ752" s="390"/>
      <c r="OK752" s="390"/>
      <c r="OL752" s="390"/>
      <c r="OM752" s="390"/>
      <c r="ON752" s="390"/>
      <c r="OO752" s="390"/>
      <c r="OP752" s="390"/>
      <c r="OQ752" s="390"/>
      <c r="OR752" s="390"/>
      <c r="OS752" s="390"/>
      <c r="OT752" s="390"/>
      <c r="OU752" s="390"/>
      <c r="OV752" s="390"/>
      <c r="OW752" s="390"/>
      <c r="OX752" s="390"/>
      <c r="OY752" s="390"/>
      <c r="OZ752" s="390"/>
      <c r="PA752" s="390"/>
      <c r="PB752" s="390"/>
      <c r="PC752" s="390"/>
      <c r="PD752" s="390"/>
      <c r="PE752" s="390"/>
      <c r="PF752" s="390"/>
      <c r="PG752" s="390"/>
      <c r="PH752" s="390"/>
      <c r="PI752" s="390"/>
      <c r="PJ752" s="390"/>
      <c r="PK752" s="390"/>
      <c r="PL752" s="390"/>
      <c r="PM752" s="390"/>
      <c r="PN752" s="390"/>
      <c r="PO752" s="390"/>
      <c r="PP752" s="390"/>
      <c r="PQ752" s="390"/>
      <c r="PR752" s="390"/>
      <c r="PS752" s="390"/>
      <c r="PT752" s="390"/>
      <c r="PU752" s="390"/>
      <c r="PV752" s="390"/>
      <c r="PW752" s="390"/>
      <c r="PX752" s="390"/>
      <c r="PY752" s="390"/>
      <c r="PZ752" s="390"/>
      <c r="QA752" s="390"/>
      <c r="QB752" s="390"/>
      <c r="QC752" s="390"/>
      <c r="QD752" s="390"/>
      <c r="QE752" s="390"/>
      <c r="QF752" s="390"/>
      <c r="QG752" s="390"/>
      <c r="QH752" s="390"/>
      <c r="QI752" s="390"/>
      <c r="QJ752" s="390"/>
      <c r="QK752" s="390"/>
      <c r="QL752" s="390"/>
      <c r="QM752" s="390"/>
      <c r="QN752" s="390"/>
      <c r="QO752" s="390"/>
      <c r="QP752" s="390"/>
      <c r="QQ752" s="390"/>
      <c r="QR752" s="390"/>
      <c r="QS752" s="390"/>
      <c r="QT752" s="390"/>
      <c r="QU752" s="390"/>
      <c r="QV752" s="390"/>
      <c r="QW752" s="390"/>
      <c r="QX752" s="390"/>
      <c r="QY752" s="390"/>
      <c r="QZ752" s="390"/>
      <c r="RA752" s="390"/>
      <c r="RB752" s="390"/>
      <c r="RC752" s="390"/>
      <c r="RD752" s="390"/>
      <c r="RE752" s="390"/>
      <c r="RF752" s="390"/>
      <c r="RG752" s="390"/>
      <c r="RH752" s="390"/>
      <c r="RI752" s="390"/>
      <c r="RJ752" s="390"/>
      <c r="RK752" s="390"/>
      <c r="RL752" s="390"/>
      <c r="RM752" s="390"/>
      <c r="RN752" s="390"/>
      <c r="RO752" s="390"/>
      <c r="RP752" s="390"/>
      <c r="RQ752" s="390"/>
      <c r="RR752" s="390"/>
      <c r="RS752" s="390"/>
      <c r="RT752" s="390"/>
      <c r="RU752" s="390"/>
      <c r="RV752" s="390"/>
      <c r="RW752" s="390"/>
      <c r="RX752" s="390"/>
      <c r="RY752" s="390"/>
      <c r="RZ752" s="390"/>
      <c r="SA752" s="390"/>
      <c r="SB752" s="390"/>
      <c r="SC752" s="390"/>
      <c r="SD752" s="390"/>
      <c r="SE752" s="390"/>
      <c r="SF752" s="390"/>
      <c r="SG752" s="390"/>
      <c r="SH752" s="390"/>
      <c r="SI752" s="390"/>
      <c r="SJ752" s="390"/>
      <c r="SK752" s="390"/>
      <c r="SL752" s="390"/>
      <c r="SM752" s="390"/>
      <c r="SN752" s="390"/>
      <c r="SO752" s="390"/>
      <c r="SP752" s="390"/>
      <c r="SQ752" s="390"/>
      <c r="SR752" s="390"/>
      <c r="SS752" s="390"/>
      <c r="ST752" s="390"/>
      <c r="SU752" s="390"/>
      <c r="SV752" s="390"/>
      <c r="SW752" s="390"/>
      <c r="SX752" s="390"/>
      <c r="SY752" s="390"/>
      <c r="SZ752" s="390"/>
      <c r="TA752" s="390"/>
      <c r="TB752" s="390"/>
      <c r="TC752" s="390"/>
      <c r="TD752" s="390"/>
      <c r="TE752" s="390"/>
      <c r="TF752" s="390"/>
      <c r="TG752" s="390"/>
      <c r="TH752" s="390"/>
      <c r="TI752" s="390"/>
      <c r="TJ752" s="390"/>
      <c r="TK752" s="390"/>
      <c r="TL752" s="390"/>
      <c r="TM752" s="390"/>
      <c r="TN752" s="390"/>
      <c r="TO752" s="390"/>
      <c r="TP752" s="390"/>
      <c r="TQ752" s="390"/>
      <c r="TR752" s="390"/>
      <c r="TS752" s="390"/>
      <c r="TT752" s="390"/>
      <c r="TU752" s="390"/>
      <c r="TV752" s="390"/>
      <c r="TW752" s="390"/>
      <c r="TX752" s="390"/>
      <c r="TY752" s="390"/>
      <c r="TZ752" s="390"/>
      <c r="UA752" s="390"/>
      <c r="UB752" s="390"/>
      <c r="UC752" s="390"/>
      <c r="UD752" s="390"/>
      <c r="UE752" s="390"/>
      <c r="UF752" s="390"/>
      <c r="UG752" s="390"/>
      <c r="UH752" s="390"/>
      <c r="UI752" s="390"/>
      <c r="UJ752" s="390"/>
      <c r="UK752" s="390"/>
      <c r="UL752" s="390"/>
      <c r="UM752" s="390"/>
      <c r="UN752" s="390"/>
      <c r="UO752" s="390"/>
      <c r="UP752" s="390"/>
      <c r="UQ752" s="390"/>
      <c r="UR752" s="390"/>
      <c r="US752" s="390"/>
      <c r="UT752" s="390"/>
      <c r="UU752" s="390"/>
      <c r="UV752" s="390"/>
      <c r="UW752" s="390"/>
      <c r="UX752" s="390"/>
      <c r="UY752" s="390"/>
      <c r="UZ752" s="390"/>
      <c r="VA752" s="390"/>
      <c r="VB752" s="390"/>
      <c r="VC752" s="390"/>
      <c r="VD752" s="390"/>
      <c r="VE752" s="390"/>
      <c r="VF752" s="390"/>
      <c r="VG752" s="390"/>
      <c r="VH752" s="390"/>
      <c r="VI752" s="390"/>
      <c r="VJ752" s="390"/>
      <c r="VK752" s="390"/>
      <c r="VL752" s="390"/>
      <c r="VM752" s="390"/>
      <c r="VN752" s="390"/>
      <c r="VO752" s="390"/>
      <c r="VP752" s="390"/>
      <c r="VQ752" s="390"/>
      <c r="VR752" s="390"/>
      <c r="VS752" s="390"/>
      <c r="VT752" s="390"/>
      <c r="VU752" s="390"/>
      <c r="VV752" s="390"/>
      <c r="VW752" s="390"/>
      <c r="VX752" s="390"/>
      <c r="VY752" s="390"/>
      <c r="VZ752" s="390"/>
      <c r="WA752" s="390"/>
      <c r="WB752" s="390"/>
      <c r="WC752" s="390"/>
      <c r="WD752" s="390"/>
      <c r="WE752" s="390"/>
      <c r="WF752" s="390"/>
      <c r="WG752" s="390"/>
      <c r="WH752" s="390"/>
      <c r="WI752" s="390"/>
      <c r="WJ752" s="390"/>
      <c r="WK752" s="390"/>
      <c r="WL752" s="390"/>
      <c r="WM752" s="390"/>
      <c r="WN752" s="390"/>
      <c r="WO752" s="390"/>
      <c r="WP752" s="390"/>
      <c r="WQ752" s="390"/>
      <c r="WR752" s="390"/>
      <c r="WS752" s="390"/>
      <c r="WT752" s="390"/>
      <c r="WU752" s="390"/>
      <c r="WV752" s="390"/>
      <c r="WW752" s="390"/>
      <c r="WX752" s="390"/>
      <c r="WY752" s="390"/>
      <c r="WZ752" s="390"/>
      <c r="XA752" s="390"/>
      <c r="XB752" s="390"/>
      <c r="XC752" s="390"/>
      <c r="XD752" s="390"/>
      <c r="XE752" s="390"/>
      <c r="XF752" s="390"/>
      <c r="XG752" s="390"/>
      <c r="XH752" s="390"/>
      <c r="XI752" s="390"/>
      <c r="XJ752" s="390"/>
      <c r="XK752" s="390"/>
      <c r="XL752" s="390"/>
      <c r="XM752" s="390"/>
      <c r="XN752" s="390"/>
      <c r="XO752" s="390"/>
      <c r="XP752" s="390"/>
      <c r="XQ752" s="390"/>
      <c r="XR752" s="390"/>
      <c r="XS752" s="390"/>
      <c r="XT752" s="390"/>
      <c r="XU752" s="390"/>
      <c r="XV752" s="390"/>
      <c r="XW752" s="390"/>
      <c r="XX752" s="390"/>
      <c r="XY752" s="390"/>
      <c r="XZ752" s="390"/>
      <c r="YA752" s="390"/>
      <c r="YB752" s="390"/>
      <c r="YC752" s="390"/>
      <c r="YD752" s="390"/>
      <c r="YE752" s="390"/>
      <c r="YF752" s="390"/>
      <c r="YG752" s="390"/>
      <c r="YH752" s="390"/>
      <c r="YI752" s="390"/>
      <c r="YJ752" s="390"/>
      <c r="YK752" s="390"/>
      <c r="YL752" s="390"/>
      <c r="YM752" s="390"/>
      <c r="YN752" s="390"/>
      <c r="YO752" s="390"/>
      <c r="YP752" s="390"/>
      <c r="YQ752" s="390"/>
      <c r="YR752" s="390"/>
      <c r="YS752" s="390"/>
      <c r="YT752" s="390"/>
      <c r="YU752" s="390"/>
      <c r="YV752" s="390"/>
      <c r="YW752" s="390"/>
      <c r="YX752" s="390"/>
      <c r="YY752" s="390"/>
      <c r="YZ752" s="390"/>
      <c r="ZA752" s="390"/>
      <c r="ZB752" s="390"/>
      <c r="ZC752" s="390"/>
      <c r="ZD752" s="390"/>
      <c r="ZE752" s="390"/>
      <c r="ZF752" s="390"/>
      <c r="ZG752" s="390"/>
      <c r="ZH752" s="390"/>
      <c r="ZI752" s="390"/>
      <c r="ZJ752" s="390"/>
      <c r="ZK752" s="390"/>
      <c r="ZL752" s="390"/>
      <c r="ZM752" s="390"/>
      <c r="ZN752" s="390"/>
      <c r="ZO752" s="390"/>
      <c r="ZP752" s="390"/>
      <c r="ZQ752" s="390"/>
      <c r="ZR752" s="390"/>
      <c r="ZS752" s="390"/>
      <c r="ZT752" s="390"/>
      <c r="ZU752" s="390"/>
      <c r="ZV752" s="390"/>
      <c r="ZW752" s="390"/>
      <c r="ZX752" s="390"/>
      <c r="ZY752" s="390"/>
      <c r="ZZ752" s="390"/>
      <c r="AAA752" s="390"/>
      <c r="AAB752" s="390"/>
      <c r="AAC752" s="390"/>
      <c r="AAD752" s="390"/>
      <c r="AAE752" s="390"/>
      <c r="AAF752" s="390"/>
      <c r="AAG752" s="390"/>
      <c r="AAH752" s="390"/>
      <c r="AAI752" s="390"/>
      <c r="AAJ752" s="390"/>
      <c r="AAK752" s="390"/>
      <c r="AAL752" s="390"/>
      <c r="AAM752" s="390"/>
      <c r="AAN752" s="390"/>
      <c r="AAO752" s="390"/>
      <c r="AAP752" s="390"/>
      <c r="AAQ752" s="390"/>
      <c r="AAR752" s="390"/>
      <c r="AAS752" s="390"/>
      <c r="AAT752" s="390"/>
      <c r="AAU752" s="390"/>
      <c r="AAV752" s="390"/>
      <c r="AAW752" s="390"/>
      <c r="AAX752" s="390"/>
      <c r="AAY752" s="390"/>
      <c r="AAZ752" s="390"/>
      <c r="ABA752" s="390"/>
      <c r="ABB752" s="390"/>
      <c r="ABC752" s="390"/>
      <c r="ABD752" s="390"/>
      <c r="ABE752" s="390"/>
      <c r="ABF752" s="390"/>
      <c r="ABG752" s="390"/>
      <c r="ABH752" s="390"/>
      <c r="ABI752" s="390"/>
      <c r="ABJ752" s="390"/>
      <c r="ABK752" s="390"/>
      <c r="ABL752" s="390"/>
      <c r="ABM752" s="390"/>
      <c r="ABN752" s="390"/>
      <c r="ABO752" s="390"/>
      <c r="ABP752" s="390"/>
      <c r="ABQ752" s="390"/>
      <c r="ABR752" s="390"/>
      <c r="ABS752" s="390"/>
      <c r="ABT752" s="390"/>
      <c r="ABU752" s="390"/>
      <c r="ABV752" s="390"/>
      <c r="ABW752" s="390"/>
      <c r="ABX752" s="390"/>
      <c r="ABY752" s="390"/>
      <c r="ABZ752" s="390"/>
      <c r="ACA752" s="390"/>
      <c r="ACB752" s="390"/>
      <c r="ACC752" s="390"/>
      <c r="ACD752" s="390"/>
      <c r="ACE752" s="390"/>
      <c r="ACF752" s="390"/>
      <c r="ACG752" s="390"/>
      <c r="ACH752" s="390"/>
      <c r="ACI752" s="390"/>
      <c r="ACJ752" s="390"/>
      <c r="ACK752" s="390"/>
      <c r="ACL752" s="390"/>
      <c r="ACM752" s="390"/>
      <c r="ACN752" s="390"/>
      <c r="ACO752" s="390"/>
      <c r="ACP752" s="390"/>
      <c r="ACQ752" s="390"/>
      <c r="ACR752" s="390"/>
      <c r="ACS752" s="390"/>
      <c r="ACT752" s="390"/>
      <c r="ACU752" s="390"/>
      <c r="ACV752" s="390"/>
      <c r="ACW752" s="390"/>
      <c r="ACX752" s="390"/>
      <c r="ACY752" s="390"/>
      <c r="ACZ752" s="390"/>
      <c r="ADA752" s="390"/>
      <c r="ADB752" s="390"/>
      <c r="ADC752" s="390"/>
      <c r="ADD752" s="390"/>
      <c r="ADE752" s="390"/>
      <c r="ADF752" s="390"/>
      <c r="ADG752" s="390"/>
      <c r="ADH752" s="390"/>
      <c r="ADI752" s="390"/>
      <c r="ADJ752" s="390"/>
      <c r="ADK752" s="390"/>
      <c r="ADL752" s="390"/>
      <c r="ADM752" s="390"/>
      <c r="ADN752" s="390"/>
      <c r="ADO752" s="390"/>
      <c r="ADP752" s="390"/>
      <c r="ADQ752" s="390"/>
      <c r="ADR752" s="390"/>
      <c r="ADS752" s="390"/>
      <c r="ADT752" s="390"/>
      <c r="ADU752" s="390"/>
      <c r="ADV752" s="390"/>
      <c r="ADW752" s="390"/>
      <c r="ADX752" s="390"/>
      <c r="ADY752" s="390"/>
      <c r="ADZ752" s="390"/>
      <c r="AEA752" s="390"/>
      <c r="AEB752" s="390"/>
      <c r="AEC752" s="390"/>
      <c r="AED752" s="390"/>
      <c r="AEE752" s="390"/>
      <c r="AEF752" s="390"/>
      <c r="AEG752" s="390"/>
      <c r="AEH752" s="390"/>
      <c r="AEI752" s="390"/>
      <c r="AEJ752" s="390"/>
      <c r="AEK752" s="390"/>
      <c r="AEL752" s="390"/>
      <c r="AEM752" s="390"/>
      <c r="AEN752" s="390"/>
      <c r="AEO752" s="390"/>
      <c r="AEP752" s="390"/>
      <c r="AEQ752" s="390"/>
      <c r="AER752" s="390"/>
      <c r="AES752" s="390"/>
      <c r="AET752" s="390"/>
      <c r="AEU752" s="390"/>
      <c r="AEV752" s="390"/>
      <c r="AEW752" s="390"/>
      <c r="AEX752" s="390"/>
      <c r="AEY752" s="390"/>
      <c r="AEZ752" s="390"/>
      <c r="AFA752" s="390"/>
      <c r="AFB752" s="390"/>
      <c r="AFC752" s="390"/>
      <c r="AFD752" s="390"/>
      <c r="AFE752" s="390"/>
      <c r="AFF752" s="390"/>
      <c r="AFG752" s="390"/>
      <c r="AFH752" s="390"/>
      <c r="AFI752" s="390"/>
      <c r="AFJ752" s="390"/>
      <c r="AFK752" s="390"/>
      <c r="AFL752" s="390"/>
      <c r="AFM752" s="390"/>
      <c r="AFN752" s="390"/>
      <c r="AFO752" s="390"/>
      <c r="AFP752" s="390"/>
      <c r="AFQ752" s="390"/>
      <c r="AFR752" s="390"/>
      <c r="AFS752" s="390"/>
      <c r="AFT752" s="390"/>
      <c r="AFU752" s="390"/>
      <c r="AFV752" s="390"/>
      <c r="AFW752" s="390"/>
      <c r="AFX752" s="390"/>
      <c r="AFY752" s="390"/>
      <c r="AFZ752" s="390"/>
      <c r="AGA752" s="390"/>
      <c r="AGB752" s="390"/>
      <c r="AGC752" s="390"/>
      <c r="AGD752" s="390"/>
      <c r="AGE752" s="390"/>
      <c r="AGF752" s="390"/>
      <c r="AGG752" s="390"/>
      <c r="AGH752" s="390"/>
      <c r="AGI752" s="390"/>
      <c r="AGJ752" s="390"/>
      <c r="AGK752" s="390"/>
      <c r="AGL752" s="390"/>
      <c r="AGM752" s="390"/>
      <c r="AGN752" s="390"/>
      <c r="AGO752" s="390"/>
      <c r="AGP752" s="390"/>
      <c r="AGQ752" s="390"/>
      <c r="AGR752" s="390"/>
      <c r="AGS752" s="390"/>
      <c r="AGT752" s="390"/>
      <c r="AGU752" s="390"/>
      <c r="AGV752" s="390"/>
      <c r="AGW752" s="390"/>
      <c r="AGX752" s="390"/>
      <c r="AGY752" s="390"/>
      <c r="AGZ752" s="390"/>
      <c r="AHA752" s="390"/>
      <c r="AHB752" s="390"/>
      <c r="AHC752" s="390"/>
      <c r="AHD752" s="390"/>
      <c r="AHE752" s="390"/>
      <c r="AHF752" s="390"/>
      <c r="AHG752" s="390"/>
      <c r="AHH752" s="390"/>
      <c r="AHI752" s="390"/>
      <c r="AHJ752" s="390"/>
      <c r="AHK752" s="390"/>
      <c r="AHL752" s="390"/>
      <c r="AHM752" s="390"/>
      <c r="AHN752" s="390"/>
      <c r="AHO752" s="390"/>
      <c r="AHP752" s="390"/>
      <c r="AHQ752" s="390"/>
      <c r="AHR752" s="390"/>
      <c r="AHS752" s="390"/>
      <c r="AHT752" s="390"/>
      <c r="AHU752" s="390"/>
      <c r="AHV752" s="390"/>
      <c r="AHW752" s="390"/>
      <c r="AHX752" s="390"/>
      <c r="AHY752" s="390"/>
      <c r="AHZ752" s="390"/>
      <c r="AIA752" s="390"/>
      <c r="AIB752" s="390"/>
      <c r="AIC752" s="390"/>
      <c r="AID752" s="390"/>
      <c r="AIE752" s="390"/>
      <c r="AIF752" s="390"/>
      <c r="AIG752" s="390"/>
      <c r="AIH752" s="390"/>
      <c r="AII752" s="390"/>
      <c r="AIJ752" s="390"/>
      <c r="AIK752" s="390"/>
      <c r="AIL752" s="390"/>
      <c r="AIM752" s="390"/>
      <c r="AIN752" s="390"/>
      <c r="AIO752" s="390"/>
      <c r="AIP752" s="390"/>
      <c r="AIQ752" s="390"/>
      <c r="AIR752" s="390"/>
      <c r="AIS752" s="390"/>
      <c r="AIT752" s="390"/>
      <c r="AIU752" s="390"/>
      <c r="AIV752" s="390"/>
      <c r="AIW752" s="390"/>
      <c r="AIX752" s="390"/>
      <c r="AIY752" s="390"/>
      <c r="AIZ752" s="390"/>
      <c r="AJA752" s="390"/>
      <c r="AJB752" s="390"/>
      <c r="AJC752" s="390"/>
      <c r="AJD752" s="390"/>
      <c r="AJE752" s="390"/>
      <c r="AJF752" s="390"/>
      <c r="AJG752" s="390"/>
      <c r="AJH752" s="390"/>
      <c r="AJI752" s="390"/>
      <c r="AJJ752" s="390"/>
      <c r="AJK752" s="390"/>
      <c r="AJL752" s="390"/>
      <c r="AJM752" s="390"/>
      <c r="AJN752" s="390"/>
      <c r="AJO752" s="390"/>
      <c r="AJP752" s="390"/>
      <c r="AJQ752" s="390"/>
      <c r="AJR752" s="390"/>
      <c r="AJS752" s="390"/>
      <c r="AJT752" s="390"/>
      <c r="AJU752" s="390"/>
      <c r="AJV752" s="390"/>
      <c r="AJW752" s="390"/>
      <c r="AJX752" s="390"/>
      <c r="AJY752" s="390"/>
      <c r="AJZ752" s="390"/>
      <c r="AKA752" s="390"/>
      <c r="AKB752" s="390"/>
      <c r="AKC752" s="390"/>
      <c r="AKD752" s="390"/>
      <c r="AKE752" s="390"/>
      <c r="AKF752" s="390"/>
      <c r="AKG752" s="390"/>
      <c r="AKH752" s="390"/>
      <c r="AKI752" s="390"/>
      <c r="AKJ752" s="390"/>
      <c r="AKK752" s="390"/>
      <c r="AKL752" s="390"/>
      <c r="AKM752" s="390"/>
      <c r="AKN752" s="390"/>
      <c r="AKO752" s="390"/>
      <c r="AKP752" s="390"/>
      <c r="AKQ752" s="390"/>
      <c r="AKR752" s="390"/>
      <c r="AKS752" s="390"/>
      <c r="AKT752" s="390"/>
      <c r="AKU752" s="390"/>
      <c r="AKV752" s="390"/>
      <c r="AKW752" s="390"/>
      <c r="AKX752" s="390"/>
      <c r="AKY752" s="390"/>
      <c r="AKZ752" s="390"/>
      <c r="ALA752" s="390"/>
      <c r="ALB752" s="390"/>
      <c r="ALC752" s="390"/>
      <c r="ALD752" s="390"/>
      <c r="ALE752" s="390"/>
      <c r="ALF752" s="390"/>
      <c r="ALG752" s="390"/>
      <c r="ALH752" s="390"/>
      <c r="ALI752" s="390"/>
      <c r="ALJ752" s="390"/>
      <c r="ALK752" s="390"/>
      <c r="ALL752" s="390"/>
      <c r="ALM752" s="390"/>
      <c r="ALN752" s="390"/>
      <c r="ALO752" s="390"/>
      <c r="ALP752" s="390"/>
      <c r="ALQ752" s="390"/>
      <c r="ALR752" s="390"/>
      <c r="ALS752" s="390"/>
      <c r="ALT752" s="390"/>
      <c r="ALU752" s="390"/>
      <c r="ALV752" s="390"/>
      <c r="ALW752" s="390"/>
      <c r="ALX752" s="390"/>
      <c r="ALY752" s="390"/>
      <c r="ALZ752" s="390"/>
      <c r="AMA752" s="390"/>
      <c r="AMB752" s="390"/>
      <c r="AMC752" s="390"/>
      <c r="AMD752" s="390"/>
      <c r="AME752" s="390"/>
      <c r="AMF752" s="390"/>
      <c r="AMG752" s="390"/>
      <c r="AMH752" s="390"/>
      <c r="AMI752" s="390"/>
      <c r="AMJ752" s="390"/>
      <c r="AMK752" s="390"/>
    </row>
    <row r="753" spans="1:1025" s="391" customFormat="1" ht="15" customHeight="1" x14ac:dyDescent="0.25">
      <c r="A753" s="398"/>
      <c r="B753" s="447"/>
      <c r="C753" s="447"/>
      <c r="D753" s="447"/>
      <c r="E753" s="448"/>
      <c r="F753" s="449"/>
      <c r="G753" s="450"/>
      <c r="H753" s="450"/>
      <c r="I753" s="390"/>
      <c r="J753" s="390"/>
      <c r="K753" s="390"/>
      <c r="L753" s="390"/>
      <c r="M753" s="390"/>
      <c r="N753" s="390"/>
      <c r="O753" s="390"/>
      <c r="P753" s="390"/>
      <c r="Q753" s="390"/>
      <c r="R753" s="390"/>
      <c r="S753" s="390"/>
      <c r="T753" s="390"/>
      <c r="U753" s="390"/>
      <c r="V753" s="390"/>
      <c r="W753" s="390"/>
      <c r="X753" s="390"/>
      <c r="Y753" s="390"/>
      <c r="Z753" s="390"/>
      <c r="AA753" s="390"/>
      <c r="AB753" s="390"/>
      <c r="AC753" s="390"/>
      <c r="AD753" s="390"/>
      <c r="AE753" s="390"/>
      <c r="AF753" s="390"/>
      <c r="AG753" s="390"/>
      <c r="AH753" s="390"/>
      <c r="AI753" s="390"/>
      <c r="AJ753" s="390"/>
      <c r="AK753" s="390"/>
      <c r="AL753" s="390"/>
      <c r="AM753" s="390"/>
      <c r="AN753" s="390"/>
      <c r="AO753" s="390"/>
      <c r="AP753" s="390"/>
      <c r="AQ753" s="390"/>
      <c r="AR753" s="390"/>
      <c r="AS753" s="390"/>
      <c r="AT753" s="390"/>
      <c r="AU753" s="390"/>
      <c r="AV753" s="390"/>
      <c r="AW753" s="390"/>
      <c r="AX753" s="390"/>
      <c r="AY753" s="390"/>
      <c r="AZ753" s="390"/>
      <c r="BA753" s="390"/>
      <c r="BB753" s="390"/>
      <c r="BC753" s="390"/>
      <c r="BD753" s="390"/>
      <c r="BE753" s="390"/>
      <c r="BF753" s="390"/>
      <c r="BG753" s="390"/>
      <c r="BH753" s="390"/>
      <c r="BI753" s="390"/>
      <c r="BJ753" s="390"/>
      <c r="BK753" s="390"/>
      <c r="BL753" s="390"/>
      <c r="BM753" s="390"/>
      <c r="BN753" s="390"/>
      <c r="BO753" s="390"/>
      <c r="BP753" s="390"/>
      <c r="BQ753" s="390"/>
      <c r="BR753" s="390"/>
      <c r="BS753" s="390"/>
      <c r="BT753" s="390"/>
      <c r="BU753" s="390"/>
      <c r="BV753" s="390"/>
      <c r="BW753" s="390"/>
      <c r="BX753" s="390"/>
      <c r="BY753" s="390"/>
      <c r="BZ753" s="390"/>
      <c r="CA753" s="390"/>
      <c r="CB753" s="390"/>
      <c r="CC753" s="390"/>
      <c r="CD753" s="390"/>
      <c r="CE753" s="390"/>
      <c r="CF753" s="390"/>
      <c r="CG753" s="390"/>
      <c r="CH753" s="390"/>
      <c r="CI753" s="390"/>
      <c r="CJ753" s="390"/>
      <c r="CK753" s="390"/>
      <c r="CL753" s="390"/>
      <c r="CM753" s="390"/>
      <c r="CN753" s="390"/>
      <c r="CO753" s="390"/>
      <c r="CP753" s="390"/>
      <c r="CQ753" s="390"/>
      <c r="CR753" s="390"/>
      <c r="CS753" s="390"/>
      <c r="CT753" s="390"/>
      <c r="CU753" s="390"/>
      <c r="CV753" s="390"/>
      <c r="CW753" s="390"/>
      <c r="CX753" s="390"/>
      <c r="CY753" s="390"/>
      <c r="CZ753" s="390"/>
      <c r="DA753" s="390"/>
      <c r="DB753" s="390"/>
      <c r="DC753" s="390"/>
      <c r="DD753" s="390"/>
      <c r="DE753" s="390"/>
      <c r="DF753" s="390"/>
      <c r="DG753" s="390"/>
      <c r="DH753" s="390"/>
      <c r="DI753" s="390"/>
      <c r="DJ753" s="390"/>
      <c r="DK753" s="390"/>
      <c r="DL753" s="390"/>
      <c r="DM753" s="390"/>
      <c r="DN753" s="390"/>
      <c r="DO753" s="390"/>
      <c r="DP753" s="390"/>
      <c r="DQ753" s="390"/>
      <c r="DR753" s="390"/>
      <c r="DS753" s="390"/>
      <c r="DT753" s="390"/>
      <c r="DU753" s="390"/>
      <c r="DV753" s="390"/>
      <c r="DW753" s="390"/>
      <c r="DX753" s="390"/>
      <c r="DY753" s="390"/>
      <c r="DZ753" s="390"/>
      <c r="EA753" s="390"/>
      <c r="EB753" s="390"/>
      <c r="EC753" s="390"/>
      <c r="ED753" s="390"/>
      <c r="EE753" s="390"/>
      <c r="EF753" s="390"/>
      <c r="EG753" s="390"/>
      <c r="EH753" s="390"/>
      <c r="EI753" s="390"/>
      <c r="EJ753" s="390"/>
      <c r="EK753" s="390"/>
      <c r="EL753" s="390"/>
      <c r="EM753" s="390"/>
      <c r="EN753" s="390"/>
      <c r="EO753" s="390"/>
      <c r="EP753" s="390"/>
      <c r="EQ753" s="390"/>
      <c r="ER753" s="390"/>
      <c r="ES753" s="390"/>
      <c r="ET753" s="390"/>
      <c r="EU753" s="390"/>
      <c r="EV753" s="390"/>
      <c r="EW753" s="390"/>
      <c r="EX753" s="390"/>
      <c r="EY753" s="390"/>
      <c r="EZ753" s="390"/>
      <c r="FA753" s="390"/>
      <c r="FB753" s="390"/>
      <c r="FC753" s="390"/>
      <c r="FD753" s="390"/>
      <c r="FE753" s="390"/>
      <c r="FF753" s="390"/>
      <c r="FG753" s="390"/>
      <c r="FH753" s="390"/>
      <c r="FI753" s="390"/>
      <c r="FJ753" s="390"/>
      <c r="FK753" s="390"/>
      <c r="FL753" s="390"/>
      <c r="FM753" s="390"/>
      <c r="FN753" s="390"/>
      <c r="FO753" s="390"/>
      <c r="FP753" s="390"/>
      <c r="FQ753" s="390"/>
      <c r="FR753" s="390"/>
      <c r="FS753" s="390"/>
      <c r="FT753" s="390"/>
      <c r="FU753" s="390"/>
      <c r="FV753" s="390"/>
      <c r="FW753" s="390"/>
      <c r="FX753" s="390"/>
      <c r="FY753" s="390"/>
      <c r="FZ753" s="390"/>
      <c r="GA753" s="390"/>
      <c r="GB753" s="390"/>
      <c r="GC753" s="390"/>
      <c r="GD753" s="390"/>
      <c r="GE753" s="390"/>
      <c r="GF753" s="390"/>
      <c r="GG753" s="390"/>
      <c r="GH753" s="390"/>
      <c r="GI753" s="390"/>
      <c r="GJ753" s="390"/>
      <c r="GK753" s="390"/>
      <c r="GL753" s="390"/>
      <c r="GM753" s="390"/>
      <c r="GN753" s="390"/>
      <c r="GO753" s="390"/>
      <c r="GP753" s="390"/>
      <c r="GQ753" s="390"/>
      <c r="GR753" s="390"/>
      <c r="GS753" s="390"/>
      <c r="GT753" s="390"/>
      <c r="GU753" s="390"/>
      <c r="GV753" s="390"/>
      <c r="GW753" s="390"/>
      <c r="GX753" s="390"/>
      <c r="GY753" s="390"/>
      <c r="GZ753" s="390"/>
      <c r="HA753" s="390"/>
      <c r="HB753" s="390"/>
      <c r="HC753" s="390"/>
      <c r="HD753" s="390"/>
      <c r="HE753" s="390"/>
      <c r="HF753" s="390"/>
      <c r="HG753" s="390"/>
      <c r="HH753" s="390"/>
      <c r="HI753" s="390"/>
      <c r="HJ753" s="390"/>
      <c r="HK753" s="390"/>
      <c r="HL753" s="390"/>
      <c r="HM753" s="390"/>
      <c r="HN753" s="390"/>
      <c r="HO753" s="390"/>
      <c r="HP753" s="390"/>
      <c r="HQ753" s="390"/>
      <c r="HR753" s="390"/>
      <c r="HS753" s="390"/>
      <c r="HT753" s="390"/>
      <c r="HU753" s="390"/>
      <c r="HV753" s="390"/>
      <c r="HW753" s="390"/>
      <c r="HX753" s="390"/>
      <c r="HY753" s="390"/>
      <c r="HZ753" s="390"/>
      <c r="IA753" s="390"/>
      <c r="IB753" s="390"/>
      <c r="IC753" s="390"/>
      <c r="ID753" s="390"/>
      <c r="IE753" s="390"/>
      <c r="IF753" s="390"/>
      <c r="IG753" s="390"/>
      <c r="IH753" s="390"/>
      <c r="II753" s="390"/>
      <c r="IJ753" s="390"/>
      <c r="IK753" s="390"/>
      <c r="IL753" s="390"/>
      <c r="IM753" s="390"/>
      <c r="IN753" s="390"/>
      <c r="IO753" s="390"/>
      <c r="IP753" s="390"/>
      <c r="IQ753" s="390"/>
      <c r="IR753" s="390"/>
      <c r="IS753" s="390"/>
      <c r="IT753" s="390"/>
      <c r="IU753" s="390"/>
      <c r="IV753" s="390"/>
      <c r="IW753" s="390"/>
      <c r="IX753" s="390"/>
      <c r="IY753" s="390"/>
      <c r="IZ753" s="390"/>
      <c r="JA753" s="390"/>
      <c r="JB753" s="390"/>
      <c r="JC753" s="390"/>
      <c r="JD753" s="390"/>
      <c r="JE753" s="390"/>
      <c r="JF753" s="390"/>
      <c r="JG753" s="390"/>
      <c r="JH753" s="390"/>
      <c r="JI753" s="390"/>
      <c r="JJ753" s="390"/>
      <c r="JK753" s="390"/>
      <c r="JL753" s="390"/>
      <c r="JM753" s="390"/>
      <c r="JN753" s="390"/>
      <c r="JO753" s="390"/>
      <c r="JP753" s="390"/>
      <c r="JQ753" s="390"/>
      <c r="JR753" s="390"/>
      <c r="JS753" s="390"/>
      <c r="JT753" s="390"/>
      <c r="JU753" s="390"/>
      <c r="JV753" s="390"/>
      <c r="JW753" s="390"/>
      <c r="JX753" s="390"/>
      <c r="JY753" s="390"/>
      <c r="JZ753" s="390"/>
      <c r="KA753" s="390"/>
      <c r="KB753" s="390"/>
      <c r="KC753" s="390"/>
      <c r="KD753" s="390"/>
      <c r="KE753" s="390"/>
      <c r="KF753" s="390"/>
      <c r="KG753" s="390"/>
      <c r="KH753" s="390"/>
      <c r="KI753" s="390"/>
      <c r="KJ753" s="390"/>
      <c r="KK753" s="390"/>
      <c r="KL753" s="390"/>
      <c r="KM753" s="390"/>
      <c r="KN753" s="390"/>
      <c r="KO753" s="390"/>
      <c r="KP753" s="390"/>
      <c r="KQ753" s="390"/>
      <c r="KR753" s="390"/>
      <c r="KS753" s="390"/>
      <c r="KT753" s="390"/>
      <c r="KU753" s="390"/>
      <c r="KV753" s="390"/>
      <c r="KW753" s="390"/>
      <c r="KX753" s="390"/>
      <c r="KY753" s="390"/>
      <c r="KZ753" s="390"/>
      <c r="LA753" s="390"/>
      <c r="LB753" s="390"/>
      <c r="LC753" s="390"/>
      <c r="LD753" s="390"/>
      <c r="LE753" s="390"/>
      <c r="LF753" s="390"/>
      <c r="LG753" s="390"/>
      <c r="LH753" s="390"/>
      <c r="LI753" s="390"/>
      <c r="LJ753" s="390"/>
      <c r="LK753" s="390"/>
      <c r="LL753" s="390"/>
      <c r="LM753" s="390"/>
      <c r="LN753" s="390"/>
      <c r="LO753" s="390"/>
      <c r="LP753" s="390"/>
      <c r="LQ753" s="390"/>
      <c r="LR753" s="390"/>
      <c r="LS753" s="390"/>
      <c r="LT753" s="390"/>
      <c r="LU753" s="390"/>
      <c r="LV753" s="390"/>
      <c r="LW753" s="390"/>
      <c r="LX753" s="390"/>
      <c r="LY753" s="390"/>
      <c r="LZ753" s="390"/>
      <c r="MA753" s="390"/>
      <c r="MB753" s="390"/>
      <c r="MC753" s="390"/>
      <c r="MD753" s="390"/>
      <c r="ME753" s="390"/>
      <c r="MF753" s="390"/>
      <c r="MG753" s="390"/>
      <c r="MH753" s="390"/>
      <c r="MI753" s="390"/>
      <c r="MJ753" s="390"/>
      <c r="MK753" s="390"/>
      <c r="ML753" s="390"/>
      <c r="MM753" s="390"/>
      <c r="MN753" s="390"/>
      <c r="MO753" s="390"/>
      <c r="MP753" s="390"/>
      <c r="MQ753" s="390"/>
      <c r="MR753" s="390"/>
      <c r="MS753" s="390"/>
      <c r="MT753" s="390"/>
      <c r="MU753" s="390"/>
      <c r="MV753" s="390"/>
      <c r="MW753" s="390"/>
      <c r="MX753" s="390"/>
      <c r="MY753" s="390"/>
      <c r="MZ753" s="390"/>
      <c r="NA753" s="390"/>
      <c r="NB753" s="390"/>
      <c r="NC753" s="390"/>
      <c r="ND753" s="390"/>
      <c r="NE753" s="390"/>
      <c r="NF753" s="390"/>
      <c r="NG753" s="390"/>
      <c r="NH753" s="390"/>
      <c r="NI753" s="390"/>
      <c r="NJ753" s="390"/>
      <c r="NK753" s="390"/>
      <c r="NL753" s="390"/>
      <c r="NM753" s="390"/>
      <c r="NN753" s="390"/>
      <c r="NO753" s="390"/>
      <c r="NP753" s="390"/>
      <c r="NQ753" s="390"/>
      <c r="NR753" s="390"/>
      <c r="NS753" s="390"/>
      <c r="NT753" s="390"/>
      <c r="NU753" s="390"/>
      <c r="NV753" s="390"/>
      <c r="NW753" s="390"/>
      <c r="NX753" s="390"/>
      <c r="NY753" s="390"/>
      <c r="NZ753" s="390"/>
      <c r="OA753" s="390"/>
      <c r="OB753" s="390"/>
      <c r="OC753" s="390"/>
      <c r="OD753" s="390"/>
      <c r="OE753" s="390"/>
      <c r="OF753" s="390"/>
      <c r="OG753" s="390"/>
      <c r="OH753" s="390"/>
      <c r="OI753" s="390"/>
      <c r="OJ753" s="390"/>
      <c r="OK753" s="390"/>
      <c r="OL753" s="390"/>
      <c r="OM753" s="390"/>
      <c r="ON753" s="390"/>
      <c r="OO753" s="390"/>
      <c r="OP753" s="390"/>
      <c r="OQ753" s="390"/>
      <c r="OR753" s="390"/>
      <c r="OS753" s="390"/>
      <c r="OT753" s="390"/>
      <c r="OU753" s="390"/>
      <c r="OV753" s="390"/>
      <c r="OW753" s="390"/>
      <c r="OX753" s="390"/>
      <c r="OY753" s="390"/>
      <c r="OZ753" s="390"/>
      <c r="PA753" s="390"/>
      <c r="PB753" s="390"/>
      <c r="PC753" s="390"/>
      <c r="PD753" s="390"/>
      <c r="PE753" s="390"/>
      <c r="PF753" s="390"/>
      <c r="PG753" s="390"/>
      <c r="PH753" s="390"/>
      <c r="PI753" s="390"/>
      <c r="PJ753" s="390"/>
      <c r="PK753" s="390"/>
      <c r="PL753" s="390"/>
      <c r="PM753" s="390"/>
      <c r="PN753" s="390"/>
      <c r="PO753" s="390"/>
      <c r="PP753" s="390"/>
      <c r="PQ753" s="390"/>
      <c r="PR753" s="390"/>
      <c r="PS753" s="390"/>
      <c r="PT753" s="390"/>
      <c r="PU753" s="390"/>
      <c r="PV753" s="390"/>
      <c r="PW753" s="390"/>
      <c r="PX753" s="390"/>
      <c r="PY753" s="390"/>
      <c r="PZ753" s="390"/>
      <c r="QA753" s="390"/>
      <c r="QB753" s="390"/>
      <c r="QC753" s="390"/>
      <c r="QD753" s="390"/>
      <c r="QE753" s="390"/>
      <c r="QF753" s="390"/>
      <c r="QG753" s="390"/>
      <c r="QH753" s="390"/>
      <c r="QI753" s="390"/>
      <c r="QJ753" s="390"/>
      <c r="QK753" s="390"/>
      <c r="QL753" s="390"/>
      <c r="QM753" s="390"/>
      <c r="QN753" s="390"/>
      <c r="QO753" s="390"/>
      <c r="QP753" s="390"/>
      <c r="QQ753" s="390"/>
      <c r="QR753" s="390"/>
      <c r="QS753" s="390"/>
      <c r="QT753" s="390"/>
      <c r="QU753" s="390"/>
      <c r="QV753" s="390"/>
      <c r="QW753" s="390"/>
      <c r="QX753" s="390"/>
      <c r="QY753" s="390"/>
      <c r="QZ753" s="390"/>
      <c r="RA753" s="390"/>
      <c r="RB753" s="390"/>
      <c r="RC753" s="390"/>
      <c r="RD753" s="390"/>
      <c r="RE753" s="390"/>
      <c r="RF753" s="390"/>
      <c r="RG753" s="390"/>
      <c r="RH753" s="390"/>
      <c r="RI753" s="390"/>
      <c r="RJ753" s="390"/>
      <c r="RK753" s="390"/>
      <c r="RL753" s="390"/>
      <c r="RM753" s="390"/>
      <c r="RN753" s="390"/>
      <c r="RO753" s="390"/>
      <c r="RP753" s="390"/>
      <c r="RQ753" s="390"/>
      <c r="RR753" s="390"/>
      <c r="RS753" s="390"/>
      <c r="RT753" s="390"/>
      <c r="RU753" s="390"/>
      <c r="RV753" s="390"/>
      <c r="RW753" s="390"/>
      <c r="RX753" s="390"/>
      <c r="RY753" s="390"/>
      <c r="RZ753" s="390"/>
      <c r="SA753" s="390"/>
      <c r="SB753" s="390"/>
      <c r="SC753" s="390"/>
      <c r="SD753" s="390"/>
      <c r="SE753" s="390"/>
      <c r="SF753" s="390"/>
      <c r="SG753" s="390"/>
      <c r="SH753" s="390"/>
      <c r="SI753" s="390"/>
      <c r="SJ753" s="390"/>
      <c r="SK753" s="390"/>
      <c r="SL753" s="390"/>
      <c r="SM753" s="390"/>
      <c r="SN753" s="390"/>
      <c r="SO753" s="390"/>
      <c r="SP753" s="390"/>
      <c r="SQ753" s="390"/>
      <c r="SR753" s="390"/>
      <c r="SS753" s="390"/>
      <c r="ST753" s="390"/>
      <c r="SU753" s="390"/>
      <c r="SV753" s="390"/>
      <c r="SW753" s="390"/>
      <c r="SX753" s="390"/>
      <c r="SY753" s="390"/>
      <c r="SZ753" s="390"/>
      <c r="TA753" s="390"/>
      <c r="TB753" s="390"/>
      <c r="TC753" s="390"/>
      <c r="TD753" s="390"/>
      <c r="TE753" s="390"/>
      <c r="TF753" s="390"/>
      <c r="TG753" s="390"/>
      <c r="TH753" s="390"/>
      <c r="TI753" s="390"/>
      <c r="TJ753" s="390"/>
      <c r="TK753" s="390"/>
      <c r="TL753" s="390"/>
      <c r="TM753" s="390"/>
      <c r="TN753" s="390"/>
      <c r="TO753" s="390"/>
      <c r="TP753" s="390"/>
      <c r="TQ753" s="390"/>
      <c r="TR753" s="390"/>
      <c r="TS753" s="390"/>
      <c r="TT753" s="390"/>
      <c r="TU753" s="390"/>
      <c r="TV753" s="390"/>
      <c r="TW753" s="390"/>
      <c r="TX753" s="390"/>
      <c r="TY753" s="390"/>
      <c r="TZ753" s="390"/>
      <c r="UA753" s="390"/>
      <c r="UB753" s="390"/>
      <c r="UC753" s="390"/>
      <c r="UD753" s="390"/>
      <c r="UE753" s="390"/>
      <c r="UF753" s="390"/>
      <c r="UG753" s="390"/>
      <c r="UH753" s="390"/>
      <c r="UI753" s="390"/>
      <c r="UJ753" s="390"/>
      <c r="UK753" s="390"/>
      <c r="UL753" s="390"/>
      <c r="UM753" s="390"/>
      <c r="UN753" s="390"/>
      <c r="UO753" s="390"/>
      <c r="UP753" s="390"/>
      <c r="UQ753" s="390"/>
      <c r="UR753" s="390"/>
      <c r="US753" s="390"/>
      <c r="UT753" s="390"/>
      <c r="UU753" s="390"/>
      <c r="UV753" s="390"/>
      <c r="UW753" s="390"/>
      <c r="UX753" s="390"/>
      <c r="UY753" s="390"/>
      <c r="UZ753" s="390"/>
      <c r="VA753" s="390"/>
      <c r="VB753" s="390"/>
      <c r="VC753" s="390"/>
      <c r="VD753" s="390"/>
      <c r="VE753" s="390"/>
      <c r="VF753" s="390"/>
      <c r="VG753" s="390"/>
      <c r="VH753" s="390"/>
      <c r="VI753" s="390"/>
      <c r="VJ753" s="390"/>
      <c r="VK753" s="390"/>
      <c r="VL753" s="390"/>
      <c r="VM753" s="390"/>
      <c r="VN753" s="390"/>
      <c r="VO753" s="390"/>
      <c r="VP753" s="390"/>
      <c r="VQ753" s="390"/>
      <c r="VR753" s="390"/>
      <c r="VS753" s="390"/>
      <c r="VT753" s="390"/>
      <c r="VU753" s="390"/>
      <c r="VV753" s="390"/>
      <c r="VW753" s="390"/>
      <c r="VX753" s="390"/>
      <c r="VY753" s="390"/>
      <c r="VZ753" s="390"/>
      <c r="WA753" s="390"/>
      <c r="WB753" s="390"/>
      <c r="WC753" s="390"/>
      <c r="WD753" s="390"/>
      <c r="WE753" s="390"/>
      <c r="WF753" s="390"/>
      <c r="WG753" s="390"/>
      <c r="WH753" s="390"/>
      <c r="WI753" s="390"/>
      <c r="WJ753" s="390"/>
      <c r="WK753" s="390"/>
      <c r="WL753" s="390"/>
      <c r="WM753" s="390"/>
      <c r="WN753" s="390"/>
      <c r="WO753" s="390"/>
      <c r="WP753" s="390"/>
      <c r="WQ753" s="390"/>
      <c r="WR753" s="390"/>
      <c r="WS753" s="390"/>
      <c r="WT753" s="390"/>
      <c r="WU753" s="390"/>
      <c r="WV753" s="390"/>
      <c r="WW753" s="390"/>
      <c r="WX753" s="390"/>
      <c r="WY753" s="390"/>
      <c r="WZ753" s="390"/>
      <c r="XA753" s="390"/>
      <c r="XB753" s="390"/>
      <c r="XC753" s="390"/>
      <c r="XD753" s="390"/>
      <c r="XE753" s="390"/>
      <c r="XF753" s="390"/>
      <c r="XG753" s="390"/>
      <c r="XH753" s="390"/>
      <c r="XI753" s="390"/>
      <c r="XJ753" s="390"/>
      <c r="XK753" s="390"/>
      <c r="XL753" s="390"/>
      <c r="XM753" s="390"/>
      <c r="XN753" s="390"/>
      <c r="XO753" s="390"/>
      <c r="XP753" s="390"/>
      <c r="XQ753" s="390"/>
      <c r="XR753" s="390"/>
      <c r="XS753" s="390"/>
      <c r="XT753" s="390"/>
      <c r="XU753" s="390"/>
      <c r="XV753" s="390"/>
      <c r="XW753" s="390"/>
      <c r="XX753" s="390"/>
      <c r="XY753" s="390"/>
      <c r="XZ753" s="390"/>
      <c r="YA753" s="390"/>
      <c r="YB753" s="390"/>
      <c r="YC753" s="390"/>
      <c r="YD753" s="390"/>
      <c r="YE753" s="390"/>
      <c r="YF753" s="390"/>
      <c r="YG753" s="390"/>
      <c r="YH753" s="390"/>
      <c r="YI753" s="390"/>
      <c r="YJ753" s="390"/>
      <c r="YK753" s="390"/>
      <c r="YL753" s="390"/>
      <c r="YM753" s="390"/>
      <c r="YN753" s="390"/>
      <c r="YO753" s="390"/>
      <c r="YP753" s="390"/>
      <c r="YQ753" s="390"/>
      <c r="YR753" s="390"/>
      <c r="YS753" s="390"/>
      <c r="YT753" s="390"/>
      <c r="YU753" s="390"/>
      <c r="YV753" s="390"/>
      <c r="YW753" s="390"/>
      <c r="YX753" s="390"/>
      <c r="YY753" s="390"/>
      <c r="YZ753" s="390"/>
      <c r="ZA753" s="390"/>
      <c r="ZB753" s="390"/>
      <c r="ZC753" s="390"/>
      <c r="ZD753" s="390"/>
      <c r="ZE753" s="390"/>
      <c r="ZF753" s="390"/>
      <c r="ZG753" s="390"/>
      <c r="ZH753" s="390"/>
      <c r="ZI753" s="390"/>
      <c r="ZJ753" s="390"/>
      <c r="ZK753" s="390"/>
      <c r="ZL753" s="390"/>
      <c r="ZM753" s="390"/>
      <c r="ZN753" s="390"/>
      <c r="ZO753" s="390"/>
      <c r="ZP753" s="390"/>
      <c r="ZQ753" s="390"/>
      <c r="ZR753" s="390"/>
      <c r="ZS753" s="390"/>
      <c r="ZT753" s="390"/>
      <c r="ZU753" s="390"/>
      <c r="ZV753" s="390"/>
      <c r="ZW753" s="390"/>
      <c r="ZX753" s="390"/>
      <c r="ZY753" s="390"/>
      <c r="ZZ753" s="390"/>
      <c r="AAA753" s="390"/>
      <c r="AAB753" s="390"/>
      <c r="AAC753" s="390"/>
      <c r="AAD753" s="390"/>
      <c r="AAE753" s="390"/>
      <c r="AAF753" s="390"/>
      <c r="AAG753" s="390"/>
      <c r="AAH753" s="390"/>
      <c r="AAI753" s="390"/>
      <c r="AAJ753" s="390"/>
      <c r="AAK753" s="390"/>
      <c r="AAL753" s="390"/>
      <c r="AAM753" s="390"/>
      <c r="AAN753" s="390"/>
      <c r="AAO753" s="390"/>
      <c r="AAP753" s="390"/>
      <c r="AAQ753" s="390"/>
      <c r="AAR753" s="390"/>
      <c r="AAS753" s="390"/>
      <c r="AAT753" s="390"/>
      <c r="AAU753" s="390"/>
      <c r="AAV753" s="390"/>
      <c r="AAW753" s="390"/>
      <c r="AAX753" s="390"/>
      <c r="AAY753" s="390"/>
      <c r="AAZ753" s="390"/>
      <c r="ABA753" s="390"/>
      <c r="ABB753" s="390"/>
      <c r="ABC753" s="390"/>
      <c r="ABD753" s="390"/>
      <c r="ABE753" s="390"/>
      <c r="ABF753" s="390"/>
      <c r="ABG753" s="390"/>
      <c r="ABH753" s="390"/>
      <c r="ABI753" s="390"/>
      <c r="ABJ753" s="390"/>
      <c r="ABK753" s="390"/>
      <c r="ABL753" s="390"/>
      <c r="ABM753" s="390"/>
      <c r="ABN753" s="390"/>
      <c r="ABO753" s="390"/>
      <c r="ABP753" s="390"/>
      <c r="ABQ753" s="390"/>
      <c r="ABR753" s="390"/>
      <c r="ABS753" s="390"/>
      <c r="ABT753" s="390"/>
      <c r="ABU753" s="390"/>
      <c r="ABV753" s="390"/>
      <c r="ABW753" s="390"/>
      <c r="ABX753" s="390"/>
      <c r="ABY753" s="390"/>
      <c r="ABZ753" s="390"/>
      <c r="ACA753" s="390"/>
      <c r="ACB753" s="390"/>
      <c r="ACC753" s="390"/>
      <c r="ACD753" s="390"/>
      <c r="ACE753" s="390"/>
      <c r="ACF753" s="390"/>
      <c r="ACG753" s="390"/>
      <c r="ACH753" s="390"/>
      <c r="ACI753" s="390"/>
      <c r="ACJ753" s="390"/>
      <c r="ACK753" s="390"/>
      <c r="ACL753" s="390"/>
      <c r="ACM753" s="390"/>
      <c r="ACN753" s="390"/>
      <c r="ACO753" s="390"/>
      <c r="ACP753" s="390"/>
      <c r="ACQ753" s="390"/>
      <c r="ACR753" s="390"/>
      <c r="ACS753" s="390"/>
      <c r="ACT753" s="390"/>
      <c r="ACU753" s="390"/>
      <c r="ACV753" s="390"/>
      <c r="ACW753" s="390"/>
      <c r="ACX753" s="390"/>
      <c r="ACY753" s="390"/>
      <c r="ACZ753" s="390"/>
      <c r="ADA753" s="390"/>
      <c r="ADB753" s="390"/>
      <c r="ADC753" s="390"/>
      <c r="ADD753" s="390"/>
      <c r="ADE753" s="390"/>
      <c r="ADF753" s="390"/>
      <c r="ADG753" s="390"/>
      <c r="ADH753" s="390"/>
      <c r="ADI753" s="390"/>
      <c r="ADJ753" s="390"/>
      <c r="ADK753" s="390"/>
      <c r="ADL753" s="390"/>
      <c r="ADM753" s="390"/>
      <c r="ADN753" s="390"/>
      <c r="ADO753" s="390"/>
      <c r="ADP753" s="390"/>
      <c r="ADQ753" s="390"/>
      <c r="ADR753" s="390"/>
      <c r="ADS753" s="390"/>
      <c r="ADT753" s="390"/>
      <c r="ADU753" s="390"/>
      <c r="ADV753" s="390"/>
      <c r="ADW753" s="390"/>
      <c r="ADX753" s="390"/>
      <c r="ADY753" s="390"/>
      <c r="ADZ753" s="390"/>
      <c r="AEA753" s="390"/>
      <c r="AEB753" s="390"/>
      <c r="AEC753" s="390"/>
      <c r="AED753" s="390"/>
      <c r="AEE753" s="390"/>
      <c r="AEF753" s="390"/>
      <c r="AEG753" s="390"/>
      <c r="AEH753" s="390"/>
      <c r="AEI753" s="390"/>
      <c r="AEJ753" s="390"/>
      <c r="AEK753" s="390"/>
      <c r="AEL753" s="390"/>
      <c r="AEM753" s="390"/>
      <c r="AEN753" s="390"/>
      <c r="AEO753" s="390"/>
      <c r="AEP753" s="390"/>
      <c r="AEQ753" s="390"/>
      <c r="AER753" s="390"/>
      <c r="AES753" s="390"/>
      <c r="AET753" s="390"/>
      <c r="AEU753" s="390"/>
      <c r="AEV753" s="390"/>
      <c r="AEW753" s="390"/>
      <c r="AEX753" s="390"/>
      <c r="AEY753" s="390"/>
      <c r="AEZ753" s="390"/>
      <c r="AFA753" s="390"/>
      <c r="AFB753" s="390"/>
      <c r="AFC753" s="390"/>
      <c r="AFD753" s="390"/>
      <c r="AFE753" s="390"/>
      <c r="AFF753" s="390"/>
      <c r="AFG753" s="390"/>
      <c r="AFH753" s="390"/>
      <c r="AFI753" s="390"/>
      <c r="AFJ753" s="390"/>
      <c r="AFK753" s="390"/>
      <c r="AFL753" s="390"/>
      <c r="AFM753" s="390"/>
      <c r="AFN753" s="390"/>
      <c r="AFO753" s="390"/>
      <c r="AFP753" s="390"/>
      <c r="AFQ753" s="390"/>
      <c r="AFR753" s="390"/>
      <c r="AFS753" s="390"/>
      <c r="AFT753" s="390"/>
      <c r="AFU753" s="390"/>
      <c r="AFV753" s="390"/>
      <c r="AFW753" s="390"/>
      <c r="AFX753" s="390"/>
      <c r="AFY753" s="390"/>
      <c r="AFZ753" s="390"/>
      <c r="AGA753" s="390"/>
      <c r="AGB753" s="390"/>
      <c r="AGC753" s="390"/>
      <c r="AGD753" s="390"/>
      <c r="AGE753" s="390"/>
      <c r="AGF753" s="390"/>
      <c r="AGG753" s="390"/>
      <c r="AGH753" s="390"/>
      <c r="AGI753" s="390"/>
      <c r="AGJ753" s="390"/>
      <c r="AGK753" s="390"/>
      <c r="AGL753" s="390"/>
      <c r="AGM753" s="390"/>
      <c r="AGN753" s="390"/>
      <c r="AGO753" s="390"/>
      <c r="AGP753" s="390"/>
      <c r="AGQ753" s="390"/>
      <c r="AGR753" s="390"/>
      <c r="AGS753" s="390"/>
      <c r="AGT753" s="390"/>
      <c r="AGU753" s="390"/>
      <c r="AGV753" s="390"/>
      <c r="AGW753" s="390"/>
      <c r="AGX753" s="390"/>
      <c r="AGY753" s="390"/>
      <c r="AGZ753" s="390"/>
      <c r="AHA753" s="390"/>
      <c r="AHB753" s="390"/>
      <c r="AHC753" s="390"/>
      <c r="AHD753" s="390"/>
      <c r="AHE753" s="390"/>
      <c r="AHF753" s="390"/>
      <c r="AHG753" s="390"/>
      <c r="AHH753" s="390"/>
      <c r="AHI753" s="390"/>
      <c r="AHJ753" s="390"/>
      <c r="AHK753" s="390"/>
      <c r="AHL753" s="390"/>
      <c r="AHM753" s="390"/>
      <c r="AHN753" s="390"/>
      <c r="AHO753" s="390"/>
      <c r="AHP753" s="390"/>
      <c r="AHQ753" s="390"/>
      <c r="AHR753" s="390"/>
      <c r="AHS753" s="390"/>
      <c r="AHT753" s="390"/>
      <c r="AHU753" s="390"/>
      <c r="AHV753" s="390"/>
      <c r="AHW753" s="390"/>
      <c r="AHX753" s="390"/>
      <c r="AHY753" s="390"/>
      <c r="AHZ753" s="390"/>
      <c r="AIA753" s="390"/>
      <c r="AIB753" s="390"/>
      <c r="AIC753" s="390"/>
      <c r="AID753" s="390"/>
      <c r="AIE753" s="390"/>
      <c r="AIF753" s="390"/>
      <c r="AIG753" s="390"/>
      <c r="AIH753" s="390"/>
      <c r="AII753" s="390"/>
      <c r="AIJ753" s="390"/>
      <c r="AIK753" s="390"/>
      <c r="AIL753" s="390"/>
      <c r="AIM753" s="390"/>
      <c r="AIN753" s="390"/>
      <c r="AIO753" s="390"/>
      <c r="AIP753" s="390"/>
      <c r="AIQ753" s="390"/>
      <c r="AIR753" s="390"/>
      <c r="AIS753" s="390"/>
      <c r="AIT753" s="390"/>
      <c r="AIU753" s="390"/>
      <c r="AIV753" s="390"/>
      <c r="AIW753" s="390"/>
      <c r="AIX753" s="390"/>
      <c r="AIY753" s="390"/>
      <c r="AIZ753" s="390"/>
      <c r="AJA753" s="390"/>
      <c r="AJB753" s="390"/>
      <c r="AJC753" s="390"/>
      <c r="AJD753" s="390"/>
      <c r="AJE753" s="390"/>
      <c r="AJF753" s="390"/>
      <c r="AJG753" s="390"/>
      <c r="AJH753" s="390"/>
      <c r="AJI753" s="390"/>
      <c r="AJJ753" s="390"/>
      <c r="AJK753" s="390"/>
      <c r="AJL753" s="390"/>
      <c r="AJM753" s="390"/>
      <c r="AJN753" s="390"/>
      <c r="AJO753" s="390"/>
      <c r="AJP753" s="390"/>
      <c r="AJQ753" s="390"/>
      <c r="AJR753" s="390"/>
      <c r="AJS753" s="390"/>
      <c r="AJT753" s="390"/>
      <c r="AJU753" s="390"/>
      <c r="AJV753" s="390"/>
      <c r="AJW753" s="390"/>
      <c r="AJX753" s="390"/>
      <c r="AJY753" s="390"/>
      <c r="AJZ753" s="390"/>
      <c r="AKA753" s="390"/>
      <c r="AKB753" s="390"/>
      <c r="AKC753" s="390"/>
      <c r="AKD753" s="390"/>
      <c r="AKE753" s="390"/>
      <c r="AKF753" s="390"/>
      <c r="AKG753" s="390"/>
      <c r="AKH753" s="390"/>
      <c r="AKI753" s="390"/>
      <c r="AKJ753" s="390"/>
      <c r="AKK753" s="390"/>
      <c r="AKL753" s="390"/>
      <c r="AKM753" s="390"/>
      <c r="AKN753" s="390"/>
      <c r="AKO753" s="390"/>
      <c r="AKP753" s="390"/>
      <c r="AKQ753" s="390"/>
      <c r="AKR753" s="390"/>
      <c r="AKS753" s="390"/>
      <c r="AKT753" s="390"/>
      <c r="AKU753" s="390"/>
      <c r="AKV753" s="390"/>
      <c r="AKW753" s="390"/>
      <c r="AKX753" s="390"/>
      <c r="AKY753" s="390"/>
      <c r="AKZ753" s="390"/>
      <c r="ALA753" s="390"/>
      <c r="ALB753" s="390"/>
      <c r="ALC753" s="390"/>
      <c r="ALD753" s="390"/>
      <c r="ALE753" s="390"/>
      <c r="ALF753" s="390"/>
      <c r="ALG753" s="390"/>
      <c r="ALH753" s="390"/>
      <c r="ALI753" s="390"/>
      <c r="ALJ753" s="390"/>
      <c r="ALK753" s="390"/>
      <c r="ALL753" s="390"/>
      <c r="ALM753" s="390"/>
      <c r="ALN753" s="390"/>
      <c r="ALO753" s="390"/>
      <c r="ALP753" s="390"/>
      <c r="ALQ753" s="390"/>
      <c r="ALR753" s="390"/>
      <c r="ALS753" s="390"/>
      <c r="ALT753" s="390"/>
      <c r="ALU753" s="390"/>
      <c r="ALV753" s="390"/>
      <c r="ALW753" s="390"/>
      <c r="ALX753" s="390"/>
      <c r="ALY753" s="390"/>
      <c r="ALZ753" s="390"/>
      <c r="AMA753" s="390"/>
      <c r="AMB753" s="390"/>
      <c r="AMC753" s="390"/>
      <c r="AMD753" s="390"/>
      <c r="AME753" s="390"/>
      <c r="AMF753" s="390"/>
      <c r="AMG753" s="390"/>
      <c r="AMH753" s="390"/>
      <c r="AMI753" s="390"/>
      <c r="AMJ753" s="390"/>
      <c r="AMK753" s="390"/>
    </row>
    <row r="754" spans="1:1025" s="391" customFormat="1" ht="15" customHeight="1" x14ac:dyDescent="0.25">
      <c r="A754" s="398"/>
      <c r="B754" s="456"/>
      <c r="C754" s="456"/>
      <c r="D754" s="456"/>
      <c r="E754" s="448"/>
      <c r="F754" s="449"/>
      <c r="G754" s="450"/>
      <c r="H754" s="450"/>
      <c r="I754" s="390"/>
      <c r="J754" s="390"/>
      <c r="K754" s="390"/>
      <c r="L754" s="390"/>
      <c r="M754" s="390"/>
      <c r="N754" s="390"/>
      <c r="O754" s="390"/>
      <c r="P754" s="390"/>
      <c r="Q754" s="390"/>
      <c r="R754" s="390"/>
      <c r="S754" s="390"/>
      <c r="T754" s="390"/>
      <c r="U754" s="390"/>
      <c r="V754" s="390"/>
      <c r="W754" s="390"/>
      <c r="X754" s="390"/>
      <c r="Y754" s="390"/>
      <c r="Z754" s="390"/>
      <c r="AA754" s="390"/>
      <c r="AB754" s="390"/>
      <c r="AC754" s="390"/>
      <c r="AD754" s="390"/>
      <c r="AE754" s="390"/>
      <c r="AF754" s="390"/>
      <c r="AG754" s="390"/>
      <c r="AH754" s="390"/>
      <c r="AI754" s="390"/>
      <c r="AJ754" s="390"/>
      <c r="AK754" s="390"/>
      <c r="AL754" s="390"/>
      <c r="AM754" s="390"/>
      <c r="AN754" s="390"/>
      <c r="AO754" s="390"/>
      <c r="AP754" s="390"/>
      <c r="AQ754" s="390"/>
      <c r="AR754" s="390"/>
      <c r="AS754" s="390"/>
      <c r="AT754" s="390"/>
      <c r="AU754" s="390"/>
      <c r="AV754" s="390"/>
      <c r="AW754" s="390"/>
      <c r="AX754" s="390"/>
      <c r="AY754" s="390"/>
      <c r="AZ754" s="390"/>
      <c r="BA754" s="390"/>
      <c r="BB754" s="390"/>
      <c r="BC754" s="390"/>
      <c r="BD754" s="390"/>
      <c r="BE754" s="390"/>
      <c r="BF754" s="390"/>
      <c r="BG754" s="390"/>
      <c r="BH754" s="390"/>
      <c r="BI754" s="390"/>
      <c r="BJ754" s="390"/>
      <c r="BK754" s="390"/>
      <c r="BL754" s="390"/>
      <c r="BM754" s="390"/>
      <c r="BN754" s="390"/>
      <c r="BO754" s="390"/>
      <c r="BP754" s="390"/>
      <c r="BQ754" s="390"/>
      <c r="BR754" s="390"/>
      <c r="BS754" s="390"/>
      <c r="BT754" s="390"/>
      <c r="BU754" s="390"/>
      <c r="BV754" s="390"/>
      <c r="BW754" s="390"/>
      <c r="BX754" s="390"/>
      <c r="BY754" s="390"/>
      <c r="BZ754" s="390"/>
      <c r="CA754" s="390"/>
      <c r="CB754" s="390"/>
      <c r="CC754" s="390"/>
      <c r="CD754" s="390"/>
      <c r="CE754" s="390"/>
      <c r="CF754" s="390"/>
      <c r="CG754" s="390"/>
      <c r="CH754" s="390"/>
      <c r="CI754" s="390"/>
      <c r="CJ754" s="390"/>
      <c r="CK754" s="390"/>
      <c r="CL754" s="390"/>
      <c r="CM754" s="390"/>
      <c r="CN754" s="390"/>
      <c r="CO754" s="390"/>
      <c r="CP754" s="390"/>
      <c r="CQ754" s="390"/>
      <c r="CR754" s="390"/>
      <c r="CS754" s="390"/>
      <c r="CT754" s="390"/>
      <c r="CU754" s="390"/>
      <c r="CV754" s="390"/>
      <c r="CW754" s="390"/>
      <c r="CX754" s="390"/>
      <c r="CY754" s="390"/>
      <c r="CZ754" s="390"/>
      <c r="DA754" s="390"/>
      <c r="DB754" s="390"/>
      <c r="DC754" s="390"/>
      <c r="DD754" s="390"/>
      <c r="DE754" s="390"/>
      <c r="DF754" s="390"/>
      <c r="DG754" s="390"/>
      <c r="DH754" s="390"/>
      <c r="DI754" s="390"/>
      <c r="DJ754" s="390"/>
      <c r="DK754" s="390"/>
      <c r="DL754" s="390"/>
      <c r="DM754" s="390"/>
      <c r="DN754" s="390"/>
      <c r="DO754" s="390"/>
      <c r="DP754" s="390"/>
      <c r="DQ754" s="390"/>
      <c r="DR754" s="390"/>
      <c r="DS754" s="390"/>
      <c r="DT754" s="390"/>
      <c r="DU754" s="390"/>
      <c r="DV754" s="390"/>
      <c r="DW754" s="390"/>
      <c r="DX754" s="390"/>
      <c r="DY754" s="390"/>
      <c r="DZ754" s="390"/>
      <c r="EA754" s="390"/>
      <c r="EB754" s="390"/>
      <c r="EC754" s="390"/>
      <c r="ED754" s="390"/>
      <c r="EE754" s="390"/>
      <c r="EF754" s="390"/>
      <c r="EG754" s="390"/>
      <c r="EH754" s="390"/>
      <c r="EI754" s="390"/>
      <c r="EJ754" s="390"/>
      <c r="EK754" s="390"/>
      <c r="EL754" s="390"/>
      <c r="EM754" s="390"/>
      <c r="EN754" s="390"/>
      <c r="EO754" s="390"/>
      <c r="EP754" s="390"/>
      <c r="EQ754" s="390"/>
      <c r="ER754" s="390"/>
      <c r="ES754" s="390"/>
      <c r="ET754" s="390"/>
      <c r="EU754" s="390"/>
      <c r="EV754" s="390"/>
      <c r="EW754" s="390"/>
      <c r="EX754" s="390"/>
      <c r="EY754" s="390"/>
      <c r="EZ754" s="390"/>
      <c r="FA754" s="390"/>
      <c r="FB754" s="390"/>
      <c r="FC754" s="390"/>
      <c r="FD754" s="390"/>
      <c r="FE754" s="390"/>
      <c r="FF754" s="390"/>
      <c r="FG754" s="390"/>
      <c r="FH754" s="390"/>
      <c r="FI754" s="390"/>
      <c r="FJ754" s="390"/>
      <c r="FK754" s="390"/>
      <c r="FL754" s="390"/>
      <c r="FM754" s="390"/>
      <c r="FN754" s="390"/>
      <c r="FO754" s="390"/>
      <c r="FP754" s="390"/>
      <c r="FQ754" s="390"/>
      <c r="FR754" s="390"/>
      <c r="FS754" s="390"/>
      <c r="FT754" s="390"/>
      <c r="FU754" s="390"/>
      <c r="FV754" s="390"/>
      <c r="FW754" s="390"/>
      <c r="FX754" s="390"/>
      <c r="FY754" s="390"/>
      <c r="FZ754" s="390"/>
      <c r="GA754" s="390"/>
      <c r="GB754" s="390"/>
      <c r="GC754" s="390"/>
      <c r="GD754" s="390"/>
      <c r="GE754" s="390"/>
      <c r="GF754" s="390"/>
      <c r="GG754" s="390"/>
      <c r="GH754" s="390"/>
      <c r="GI754" s="390"/>
      <c r="GJ754" s="390"/>
      <c r="GK754" s="390"/>
      <c r="GL754" s="390"/>
      <c r="GM754" s="390"/>
      <c r="GN754" s="390"/>
      <c r="GO754" s="390"/>
      <c r="GP754" s="390"/>
      <c r="GQ754" s="390"/>
      <c r="GR754" s="390"/>
      <c r="GS754" s="390"/>
      <c r="GT754" s="390"/>
      <c r="GU754" s="390"/>
      <c r="GV754" s="390"/>
      <c r="GW754" s="390"/>
      <c r="GX754" s="390"/>
      <c r="GY754" s="390"/>
      <c r="GZ754" s="390"/>
      <c r="HA754" s="390"/>
      <c r="HB754" s="390"/>
      <c r="HC754" s="390"/>
      <c r="HD754" s="390"/>
      <c r="HE754" s="390"/>
      <c r="HF754" s="390"/>
      <c r="HG754" s="390"/>
      <c r="HH754" s="390"/>
      <c r="HI754" s="390"/>
      <c r="HJ754" s="390"/>
      <c r="HK754" s="390"/>
      <c r="HL754" s="390"/>
      <c r="HM754" s="390"/>
      <c r="HN754" s="390"/>
      <c r="HO754" s="390"/>
      <c r="HP754" s="390"/>
      <c r="HQ754" s="390"/>
      <c r="HR754" s="390"/>
      <c r="HS754" s="390"/>
      <c r="HT754" s="390"/>
      <c r="HU754" s="390"/>
      <c r="HV754" s="390"/>
      <c r="HW754" s="390"/>
      <c r="HX754" s="390"/>
      <c r="HY754" s="390"/>
      <c r="HZ754" s="390"/>
      <c r="IA754" s="390"/>
      <c r="IB754" s="390"/>
      <c r="IC754" s="390"/>
      <c r="ID754" s="390"/>
      <c r="IE754" s="390"/>
      <c r="IF754" s="390"/>
      <c r="IG754" s="390"/>
      <c r="IH754" s="390"/>
      <c r="II754" s="390"/>
      <c r="IJ754" s="390"/>
      <c r="IK754" s="390"/>
      <c r="IL754" s="390"/>
      <c r="IM754" s="390"/>
      <c r="IN754" s="390"/>
      <c r="IO754" s="390"/>
      <c r="IP754" s="390"/>
      <c r="IQ754" s="390"/>
      <c r="IR754" s="390"/>
      <c r="IS754" s="390"/>
      <c r="IT754" s="390"/>
      <c r="IU754" s="390"/>
      <c r="IV754" s="390"/>
      <c r="IW754" s="390"/>
      <c r="IX754" s="390"/>
      <c r="IY754" s="390"/>
      <c r="IZ754" s="390"/>
      <c r="JA754" s="390"/>
      <c r="JB754" s="390"/>
      <c r="JC754" s="390"/>
      <c r="JD754" s="390"/>
      <c r="JE754" s="390"/>
      <c r="JF754" s="390"/>
      <c r="JG754" s="390"/>
      <c r="JH754" s="390"/>
      <c r="JI754" s="390"/>
      <c r="JJ754" s="390"/>
      <c r="JK754" s="390"/>
      <c r="JL754" s="390"/>
      <c r="JM754" s="390"/>
      <c r="JN754" s="390"/>
      <c r="JO754" s="390"/>
      <c r="JP754" s="390"/>
      <c r="JQ754" s="390"/>
      <c r="JR754" s="390"/>
      <c r="JS754" s="390"/>
      <c r="JT754" s="390"/>
      <c r="JU754" s="390"/>
      <c r="JV754" s="390"/>
      <c r="JW754" s="390"/>
      <c r="JX754" s="390"/>
      <c r="JY754" s="390"/>
      <c r="JZ754" s="390"/>
      <c r="KA754" s="390"/>
      <c r="KB754" s="390"/>
      <c r="KC754" s="390"/>
      <c r="KD754" s="390"/>
      <c r="KE754" s="390"/>
      <c r="KF754" s="390"/>
      <c r="KG754" s="390"/>
      <c r="KH754" s="390"/>
      <c r="KI754" s="390"/>
      <c r="KJ754" s="390"/>
      <c r="KK754" s="390"/>
      <c r="KL754" s="390"/>
      <c r="KM754" s="390"/>
      <c r="KN754" s="390"/>
      <c r="KO754" s="390"/>
      <c r="KP754" s="390"/>
      <c r="KQ754" s="390"/>
      <c r="KR754" s="390"/>
      <c r="KS754" s="390"/>
      <c r="KT754" s="390"/>
      <c r="KU754" s="390"/>
      <c r="KV754" s="390"/>
      <c r="KW754" s="390"/>
      <c r="KX754" s="390"/>
      <c r="KY754" s="390"/>
      <c r="KZ754" s="390"/>
      <c r="LA754" s="390"/>
      <c r="LB754" s="390"/>
      <c r="LC754" s="390"/>
      <c r="LD754" s="390"/>
      <c r="LE754" s="390"/>
      <c r="LF754" s="390"/>
      <c r="LG754" s="390"/>
      <c r="LH754" s="390"/>
      <c r="LI754" s="390"/>
      <c r="LJ754" s="390"/>
      <c r="LK754" s="390"/>
      <c r="LL754" s="390"/>
      <c r="LM754" s="390"/>
      <c r="LN754" s="390"/>
      <c r="LO754" s="390"/>
      <c r="LP754" s="390"/>
      <c r="LQ754" s="390"/>
      <c r="LR754" s="390"/>
      <c r="LS754" s="390"/>
      <c r="LT754" s="390"/>
      <c r="LU754" s="390"/>
      <c r="LV754" s="390"/>
      <c r="LW754" s="390"/>
      <c r="LX754" s="390"/>
      <c r="LY754" s="390"/>
      <c r="LZ754" s="390"/>
      <c r="MA754" s="390"/>
      <c r="MB754" s="390"/>
      <c r="MC754" s="390"/>
      <c r="MD754" s="390"/>
      <c r="ME754" s="390"/>
      <c r="MF754" s="390"/>
      <c r="MG754" s="390"/>
      <c r="MH754" s="390"/>
      <c r="MI754" s="390"/>
      <c r="MJ754" s="390"/>
      <c r="MK754" s="390"/>
      <c r="ML754" s="390"/>
      <c r="MM754" s="390"/>
      <c r="MN754" s="390"/>
      <c r="MO754" s="390"/>
      <c r="MP754" s="390"/>
      <c r="MQ754" s="390"/>
      <c r="MR754" s="390"/>
      <c r="MS754" s="390"/>
      <c r="MT754" s="390"/>
      <c r="MU754" s="390"/>
      <c r="MV754" s="390"/>
      <c r="MW754" s="390"/>
      <c r="MX754" s="390"/>
      <c r="MY754" s="390"/>
      <c r="MZ754" s="390"/>
      <c r="NA754" s="390"/>
      <c r="NB754" s="390"/>
      <c r="NC754" s="390"/>
      <c r="ND754" s="390"/>
      <c r="NE754" s="390"/>
      <c r="NF754" s="390"/>
      <c r="NG754" s="390"/>
      <c r="NH754" s="390"/>
      <c r="NI754" s="390"/>
      <c r="NJ754" s="390"/>
      <c r="NK754" s="390"/>
      <c r="NL754" s="390"/>
      <c r="NM754" s="390"/>
      <c r="NN754" s="390"/>
      <c r="NO754" s="390"/>
      <c r="NP754" s="390"/>
      <c r="NQ754" s="390"/>
      <c r="NR754" s="390"/>
      <c r="NS754" s="390"/>
      <c r="NT754" s="390"/>
      <c r="NU754" s="390"/>
      <c r="NV754" s="390"/>
      <c r="NW754" s="390"/>
      <c r="NX754" s="390"/>
      <c r="NY754" s="390"/>
      <c r="NZ754" s="390"/>
      <c r="OA754" s="390"/>
      <c r="OB754" s="390"/>
      <c r="OC754" s="390"/>
      <c r="OD754" s="390"/>
      <c r="OE754" s="390"/>
      <c r="OF754" s="390"/>
      <c r="OG754" s="390"/>
      <c r="OH754" s="390"/>
      <c r="OI754" s="390"/>
      <c r="OJ754" s="390"/>
      <c r="OK754" s="390"/>
      <c r="OL754" s="390"/>
      <c r="OM754" s="390"/>
      <c r="ON754" s="390"/>
      <c r="OO754" s="390"/>
      <c r="OP754" s="390"/>
      <c r="OQ754" s="390"/>
      <c r="OR754" s="390"/>
      <c r="OS754" s="390"/>
      <c r="OT754" s="390"/>
      <c r="OU754" s="390"/>
      <c r="OV754" s="390"/>
      <c r="OW754" s="390"/>
      <c r="OX754" s="390"/>
      <c r="OY754" s="390"/>
      <c r="OZ754" s="390"/>
      <c r="PA754" s="390"/>
      <c r="PB754" s="390"/>
      <c r="PC754" s="390"/>
      <c r="PD754" s="390"/>
      <c r="PE754" s="390"/>
      <c r="PF754" s="390"/>
      <c r="PG754" s="390"/>
      <c r="PH754" s="390"/>
      <c r="PI754" s="390"/>
      <c r="PJ754" s="390"/>
      <c r="PK754" s="390"/>
      <c r="PL754" s="390"/>
      <c r="PM754" s="390"/>
      <c r="PN754" s="390"/>
      <c r="PO754" s="390"/>
      <c r="PP754" s="390"/>
      <c r="PQ754" s="390"/>
      <c r="PR754" s="390"/>
      <c r="PS754" s="390"/>
      <c r="PT754" s="390"/>
      <c r="PU754" s="390"/>
      <c r="PV754" s="390"/>
      <c r="PW754" s="390"/>
      <c r="PX754" s="390"/>
      <c r="PY754" s="390"/>
      <c r="PZ754" s="390"/>
      <c r="QA754" s="390"/>
      <c r="QB754" s="390"/>
      <c r="QC754" s="390"/>
      <c r="QD754" s="390"/>
      <c r="QE754" s="390"/>
      <c r="QF754" s="390"/>
      <c r="QG754" s="390"/>
      <c r="QH754" s="390"/>
      <c r="QI754" s="390"/>
      <c r="QJ754" s="390"/>
      <c r="QK754" s="390"/>
      <c r="QL754" s="390"/>
      <c r="QM754" s="390"/>
      <c r="QN754" s="390"/>
      <c r="QO754" s="390"/>
      <c r="QP754" s="390"/>
      <c r="QQ754" s="390"/>
      <c r="QR754" s="390"/>
      <c r="QS754" s="390"/>
      <c r="QT754" s="390"/>
      <c r="QU754" s="390"/>
      <c r="QV754" s="390"/>
      <c r="QW754" s="390"/>
      <c r="QX754" s="390"/>
      <c r="QY754" s="390"/>
      <c r="QZ754" s="390"/>
      <c r="RA754" s="390"/>
      <c r="RB754" s="390"/>
      <c r="RC754" s="390"/>
      <c r="RD754" s="390"/>
      <c r="RE754" s="390"/>
      <c r="RF754" s="390"/>
      <c r="RG754" s="390"/>
      <c r="RH754" s="390"/>
      <c r="RI754" s="390"/>
      <c r="RJ754" s="390"/>
      <c r="RK754" s="390"/>
      <c r="RL754" s="390"/>
      <c r="RM754" s="390"/>
      <c r="RN754" s="390"/>
      <c r="RO754" s="390"/>
      <c r="RP754" s="390"/>
      <c r="RQ754" s="390"/>
      <c r="RR754" s="390"/>
      <c r="RS754" s="390"/>
      <c r="RT754" s="390"/>
      <c r="RU754" s="390"/>
      <c r="RV754" s="390"/>
      <c r="RW754" s="390"/>
      <c r="RX754" s="390"/>
      <c r="RY754" s="390"/>
      <c r="RZ754" s="390"/>
      <c r="SA754" s="390"/>
      <c r="SB754" s="390"/>
      <c r="SC754" s="390"/>
      <c r="SD754" s="390"/>
      <c r="SE754" s="390"/>
      <c r="SF754" s="390"/>
      <c r="SG754" s="390"/>
      <c r="SH754" s="390"/>
      <c r="SI754" s="390"/>
      <c r="SJ754" s="390"/>
      <c r="SK754" s="390"/>
      <c r="SL754" s="390"/>
      <c r="SM754" s="390"/>
      <c r="SN754" s="390"/>
      <c r="SO754" s="390"/>
      <c r="SP754" s="390"/>
      <c r="SQ754" s="390"/>
      <c r="SR754" s="390"/>
      <c r="SS754" s="390"/>
      <c r="ST754" s="390"/>
      <c r="SU754" s="390"/>
      <c r="SV754" s="390"/>
      <c r="SW754" s="390"/>
      <c r="SX754" s="390"/>
      <c r="SY754" s="390"/>
      <c r="SZ754" s="390"/>
      <c r="TA754" s="390"/>
      <c r="TB754" s="390"/>
      <c r="TC754" s="390"/>
      <c r="TD754" s="390"/>
      <c r="TE754" s="390"/>
      <c r="TF754" s="390"/>
      <c r="TG754" s="390"/>
      <c r="TH754" s="390"/>
      <c r="TI754" s="390"/>
      <c r="TJ754" s="390"/>
      <c r="TK754" s="390"/>
      <c r="TL754" s="390"/>
      <c r="TM754" s="390"/>
      <c r="TN754" s="390"/>
      <c r="TO754" s="390"/>
      <c r="TP754" s="390"/>
      <c r="TQ754" s="390"/>
      <c r="TR754" s="390"/>
      <c r="TS754" s="390"/>
      <c r="TT754" s="390"/>
      <c r="TU754" s="390"/>
      <c r="TV754" s="390"/>
      <c r="TW754" s="390"/>
      <c r="TX754" s="390"/>
      <c r="TY754" s="390"/>
      <c r="TZ754" s="390"/>
      <c r="UA754" s="390"/>
      <c r="UB754" s="390"/>
      <c r="UC754" s="390"/>
      <c r="UD754" s="390"/>
      <c r="UE754" s="390"/>
      <c r="UF754" s="390"/>
      <c r="UG754" s="390"/>
      <c r="UH754" s="390"/>
      <c r="UI754" s="390"/>
      <c r="UJ754" s="390"/>
      <c r="UK754" s="390"/>
      <c r="UL754" s="390"/>
      <c r="UM754" s="390"/>
      <c r="UN754" s="390"/>
      <c r="UO754" s="390"/>
      <c r="UP754" s="390"/>
      <c r="UQ754" s="390"/>
      <c r="UR754" s="390"/>
      <c r="US754" s="390"/>
      <c r="UT754" s="390"/>
      <c r="UU754" s="390"/>
      <c r="UV754" s="390"/>
      <c r="UW754" s="390"/>
      <c r="UX754" s="390"/>
      <c r="UY754" s="390"/>
      <c r="UZ754" s="390"/>
      <c r="VA754" s="390"/>
      <c r="VB754" s="390"/>
      <c r="VC754" s="390"/>
      <c r="VD754" s="390"/>
      <c r="VE754" s="390"/>
      <c r="VF754" s="390"/>
      <c r="VG754" s="390"/>
      <c r="VH754" s="390"/>
      <c r="VI754" s="390"/>
      <c r="VJ754" s="390"/>
      <c r="VK754" s="390"/>
      <c r="VL754" s="390"/>
      <c r="VM754" s="390"/>
      <c r="VN754" s="390"/>
      <c r="VO754" s="390"/>
      <c r="VP754" s="390"/>
      <c r="VQ754" s="390"/>
      <c r="VR754" s="390"/>
      <c r="VS754" s="390"/>
      <c r="VT754" s="390"/>
      <c r="VU754" s="390"/>
      <c r="VV754" s="390"/>
      <c r="VW754" s="390"/>
      <c r="VX754" s="390"/>
      <c r="VY754" s="390"/>
      <c r="VZ754" s="390"/>
      <c r="WA754" s="390"/>
      <c r="WB754" s="390"/>
      <c r="WC754" s="390"/>
      <c r="WD754" s="390"/>
      <c r="WE754" s="390"/>
      <c r="WF754" s="390"/>
      <c r="WG754" s="390"/>
      <c r="WH754" s="390"/>
      <c r="WI754" s="390"/>
      <c r="WJ754" s="390"/>
      <c r="WK754" s="390"/>
      <c r="WL754" s="390"/>
      <c r="WM754" s="390"/>
      <c r="WN754" s="390"/>
      <c r="WO754" s="390"/>
      <c r="WP754" s="390"/>
      <c r="WQ754" s="390"/>
      <c r="WR754" s="390"/>
      <c r="WS754" s="390"/>
      <c r="WT754" s="390"/>
      <c r="WU754" s="390"/>
      <c r="WV754" s="390"/>
      <c r="WW754" s="390"/>
      <c r="WX754" s="390"/>
      <c r="WY754" s="390"/>
      <c r="WZ754" s="390"/>
      <c r="XA754" s="390"/>
      <c r="XB754" s="390"/>
      <c r="XC754" s="390"/>
      <c r="XD754" s="390"/>
      <c r="XE754" s="390"/>
      <c r="XF754" s="390"/>
      <c r="XG754" s="390"/>
      <c r="XH754" s="390"/>
      <c r="XI754" s="390"/>
      <c r="XJ754" s="390"/>
      <c r="XK754" s="390"/>
      <c r="XL754" s="390"/>
      <c r="XM754" s="390"/>
      <c r="XN754" s="390"/>
      <c r="XO754" s="390"/>
      <c r="XP754" s="390"/>
      <c r="XQ754" s="390"/>
      <c r="XR754" s="390"/>
      <c r="XS754" s="390"/>
      <c r="XT754" s="390"/>
      <c r="XU754" s="390"/>
      <c r="XV754" s="390"/>
      <c r="XW754" s="390"/>
      <c r="XX754" s="390"/>
      <c r="XY754" s="390"/>
      <c r="XZ754" s="390"/>
      <c r="YA754" s="390"/>
      <c r="YB754" s="390"/>
      <c r="YC754" s="390"/>
      <c r="YD754" s="390"/>
      <c r="YE754" s="390"/>
      <c r="YF754" s="390"/>
      <c r="YG754" s="390"/>
      <c r="YH754" s="390"/>
      <c r="YI754" s="390"/>
      <c r="YJ754" s="390"/>
      <c r="YK754" s="390"/>
      <c r="YL754" s="390"/>
      <c r="YM754" s="390"/>
      <c r="YN754" s="390"/>
      <c r="YO754" s="390"/>
      <c r="YP754" s="390"/>
      <c r="YQ754" s="390"/>
      <c r="YR754" s="390"/>
      <c r="YS754" s="390"/>
      <c r="YT754" s="390"/>
      <c r="YU754" s="390"/>
      <c r="YV754" s="390"/>
      <c r="YW754" s="390"/>
      <c r="YX754" s="390"/>
      <c r="YY754" s="390"/>
      <c r="YZ754" s="390"/>
      <c r="ZA754" s="390"/>
      <c r="ZB754" s="390"/>
      <c r="ZC754" s="390"/>
      <c r="ZD754" s="390"/>
      <c r="ZE754" s="390"/>
      <c r="ZF754" s="390"/>
      <c r="ZG754" s="390"/>
      <c r="ZH754" s="390"/>
      <c r="ZI754" s="390"/>
      <c r="ZJ754" s="390"/>
      <c r="ZK754" s="390"/>
      <c r="ZL754" s="390"/>
      <c r="ZM754" s="390"/>
      <c r="ZN754" s="390"/>
      <c r="ZO754" s="390"/>
      <c r="ZP754" s="390"/>
      <c r="ZQ754" s="390"/>
      <c r="ZR754" s="390"/>
      <c r="ZS754" s="390"/>
      <c r="ZT754" s="390"/>
      <c r="ZU754" s="390"/>
      <c r="ZV754" s="390"/>
      <c r="ZW754" s="390"/>
      <c r="ZX754" s="390"/>
      <c r="ZY754" s="390"/>
      <c r="ZZ754" s="390"/>
      <c r="AAA754" s="390"/>
      <c r="AAB754" s="390"/>
      <c r="AAC754" s="390"/>
      <c r="AAD754" s="390"/>
      <c r="AAE754" s="390"/>
      <c r="AAF754" s="390"/>
      <c r="AAG754" s="390"/>
      <c r="AAH754" s="390"/>
      <c r="AAI754" s="390"/>
      <c r="AAJ754" s="390"/>
      <c r="AAK754" s="390"/>
      <c r="AAL754" s="390"/>
      <c r="AAM754" s="390"/>
      <c r="AAN754" s="390"/>
      <c r="AAO754" s="390"/>
      <c r="AAP754" s="390"/>
      <c r="AAQ754" s="390"/>
      <c r="AAR754" s="390"/>
      <c r="AAS754" s="390"/>
      <c r="AAT754" s="390"/>
      <c r="AAU754" s="390"/>
      <c r="AAV754" s="390"/>
      <c r="AAW754" s="390"/>
      <c r="AAX754" s="390"/>
      <c r="AAY754" s="390"/>
      <c r="AAZ754" s="390"/>
      <c r="ABA754" s="390"/>
      <c r="ABB754" s="390"/>
      <c r="ABC754" s="390"/>
      <c r="ABD754" s="390"/>
      <c r="ABE754" s="390"/>
      <c r="ABF754" s="390"/>
      <c r="ABG754" s="390"/>
      <c r="ABH754" s="390"/>
      <c r="ABI754" s="390"/>
      <c r="ABJ754" s="390"/>
      <c r="ABK754" s="390"/>
      <c r="ABL754" s="390"/>
      <c r="ABM754" s="390"/>
      <c r="ABN754" s="390"/>
      <c r="ABO754" s="390"/>
      <c r="ABP754" s="390"/>
      <c r="ABQ754" s="390"/>
      <c r="ABR754" s="390"/>
      <c r="ABS754" s="390"/>
      <c r="ABT754" s="390"/>
      <c r="ABU754" s="390"/>
      <c r="ABV754" s="390"/>
      <c r="ABW754" s="390"/>
      <c r="ABX754" s="390"/>
      <c r="ABY754" s="390"/>
      <c r="ABZ754" s="390"/>
      <c r="ACA754" s="390"/>
      <c r="ACB754" s="390"/>
      <c r="ACC754" s="390"/>
      <c r="ACD754" s="390"/>
      <c r="ACE754" s="390"/>
      <c r="ACF754" s="390"/>
      <c r="ACG754" s="390"/>
      <c r="ACH754" s="390"/>
      <c r="ACI754" s="390"/>
      <c r="ACJ754" s="390"/>
      <c r="ACK754" s="390"/>
      <c r="ACL754" s="390"/>
      <c r="ACM754" s="390"/>
      <c r="ACN754" s="390"/>
      <c r="ACO754" s="390"/>
      <c r="ACP754" s="390"/>
      <c r="ACQ754" s="390"/>
      <c r="ACR754" s="390"/>
      <c r="ACS754" s="390"/>
      <c r="ACT754" s="390"/>
      <c r="ACU754" s="390"/>
      <c r="ACV754" s="390"/>
      <c r="ACW754" s="390"/>
      <c r="ACX754" s="390"/>
      <c r="ACY754" s="390"/>
      <c r="ACZ754" s="390"/>
      <c r="ADA754" s="390"/>
      <c r="ADB754" s="390"/>
      <c r="ADC754" s="390"/>
      <c r="ADD754" s="390"/>
      <c r="ADE754" s="390"/>
      <c r="ADF754" s="390"/>
      <c r="ADG754" s="390"/>
      <c r="ADH754" s="390"/>
      <c r="ADI754" s="390"/>
      <c r="ADJ754" s="390"/>
      <c r="ADK754" s="390"/>
      <c r="ADL754" s="390"/>
      <c r="ADM754" s="390"/>
      <c r="ADN754" s="390"/>
      <c r="ADO754" s="390"/>
      <c r="ADP754" s="390"/>
      <c r="ADQ754" s="390"/>
      <c r="ADR754" s="390"/>
      <c r="ADS754" s="390"/>
      <c r="ADT754" s="390"/>
      <c r="ADU754" s="390"/>
      <c r="ADV754" s="390"/>
      <c r="ADW754" s="390"/>
      <c r="ADX754" s="390"/>
      <c r="ADY754" s="390"/>
      <c r="ADZ754" s="390"/>
      <c r="AEA754" s="390"/>
      <c r="AEB754" s="390"/>
      <c r="AEC754" s="390"/>
      <c r="AED754" s="390"/>
      <c r="AEE754" s="390"/>
      <c r="AEF754" s="390"/>
      <c r="AEG754" s="390"/>
      <c r="AEH754" s="390"/>
      <c r="AEI754" s="390"/>
      <c r="AEJ754" s="390"/>
      <c r="AEK754" s="390"/>
      <c r="AEL754" s="390"/>
      <c r="AEM754" s="390"/>
      <c r="AEN754" s="390"/>
      <c r="AEO754" s="390"/>
      <c r="AEP754" s="390"/>
      <c r="AEQ754" s="390"/>
      <c r="AER754" s="390"/>
      <c r="AES754" s="390"/>
      <c r="AET754" s="390"/>
      <c r="AEU754" s="390"/>
      <c r="AEV754" s="390"/>
      <c r="AEW754" s="390"/>
      <c r="AEX754" s="390"/>
      <c r="AEY754" s="390"/>
      <c r="AEZ754" s="390"/>
      <c r="AFA754" s="390"/>
      <c r="AFB754" s="390"/>
      <c r="AFC754" s="390"/>
      <c r="AFD754" s="390"/>
      <c r="AFE754" s="390"/>
      <c r="AFF754" s="390"/>
      <c r="AFG754" s="390"/>
      <c r="AFH754" s="390"/>
      <c r="AFI754" s="390"/>
      <c r="AFJ754" s="390"/>
      <c r="AFK754" s="390"/>
      <c r="AFL754" s="390"/>
      <c r="AFM754" s="390"/>
      <c r="AFN754" s="390"/>
      <c r="AFO754" s="390"/>
      <c r="AFP754" s="390"/>
      <c r="AFQ754" s="390"/>
      <c r="AFR754" s="390"/>
      <c r="AFS754" s="390"/>
      <c r="AFT754" s="390"/>
      <c r="AFU754" s="390"/>
      <c r="AFV754" s="390"/>
      <c r="AFW754" s="390"/>
      <c r="AFX754" s="390"/>
      <c r="AFY754" s="390"/>
      <c r="AFZ754" s="390"/>
      <c r="AGA754" s="390"/>
      <c r="AGB754" s="390"/>
      <c r="AGC754" s="390"/>
      <c r="AGD754" s="390"/>
      <c r="AGE754" s="390"/>
      <c r="AGF754" s="390"/>
      <c r="AGG754" s="390"/>
      <c r="AGH754" s="390"/>
      <c r="AGI754" s="390"/>
      <c r="AGJ754" s="390"/>
      <c r="AGK754" s="390"/>
      <c r="AGL754" s="390"/>
      <c r="AGM754" s="390"/>
      <c r="AGN754" s="390"/>
      <c r="AGO754" s="390"/>
      <c r="AGP754" s="390"/>
      <c r="AGQ754" s="390"/>
      <c r="AGR754" s="390"/>
      <c r="AGS754" s="390"/>
      <c r="AGT754" s="390"/>
      <c r="AGU754" s="390"/>
      <c r="AGV754" s="390"/>
      <c r="AGW754" s="390"/>
      <c r="AGX754" s="390"/>
      <c r="AGY754" s="390"/>
      <c r="AGZ754" s="390"/>
      <c r="AHA754" s="390"/>
      <c r="AHB754" s="390"/>
      <c r="AHC754" s="390"/>
      <c r="AHD754" s="390"/>
      <c r="AHE754" s="390"/>
      <c r="AHF754" s="390"/>
      <c r="AHG754" s="390"/>
      <c r="AHH754" s="390"/>
      <c r="AHI754" s="390"/>
      <c r="AHJ754" s="390"/>
      <c r="AHK754" s="390"/>
      <c r="AHL754" s="390"/>
      <c r="AHM754" s="390"/>
      <c r="AHN754" s="390"/>
      <c r="AHO754" s="390"/>
      <c r="AHP754" s="390"/>
      <c r="AHQ754" s="390"/>
      <c r="AHR754" s="390"/>
      <c r="AHS754" s="390"/>
      <c r="AHT754" s="390"/>
      <c r="AHU754" s="390"/>
      <c r="AHV754" s="390"/>
      <c r="AHW754" s="390"/>
      <c r="AHX754" s="390"/>
      <c r="AHY754" s="390"/>
      <c r="AHZ754" s="390"/>
      <c r="AIA754" s="390"/>
      <c r="AIB754" s="390"/>
      <c r="AIC754" s="390"/>
      <c r="AID754" s="390"/>
      <c r="AIE754" s="390"/>
      <c r="AIF754" s="390"/>
      <c r="AIG754" s="390"/>
      <c r="AIH754" s="390"/>
      <c r="AII754" s="390"/>
      <c r="AIJ754" s="390"/>
      <c r="AIK754" s="390"/>
      <c r="AIL754" s="390"/>
      <c r="AIM754" s="390"/>
      <c r="AIN754" s="390"/>
      <c r="AIO754" s="390"/>
      <c r="AIP754" s="390"/>
      <c r="AIQ754" s="390"/>
      <c r="AIR754" s="390"/>
      <c r="AIS754" s="390"/>
      <c r="AIT754" s="390"/>
      <c r="AIU754" s="390"/>
      <c r="AIV754" s="390"/>
      <c r="AIW754" s="390"/>
      <c r="AIX754" s="390"/>
      <c r="AIY754" s="390"/>
      <c r="AIZ754" s="390"/>
      <c r="AJA754" s="390"/>
      <c r="AJB754" s="390"/>
      <c r="AJC754" s="390"/>
      <c r="AJD754" s="390"/>
      <c r="AJE754" s="390"/>
      <c r="AJF754" s="390"/>
      <c r="AJG754" s="390"/>
      <c r="AJH754" s="390"/>
      <c r="AJI754" s="390"/>
      <c r="AJJ754" s="390"/>
      <c r="AJK754" s="390"/>
      <c r="AJL754" s="390"/>
      <c r="AJM754" s="390"/>
      <c r="AJN754" s="390"/>
      <c r="AJO754" s="390"/>
      <c r="AJP754" s="390"/>
      <c r="AJQ754" s="390"/>
      <c r="AJR754" s="390"/>
      <c r="AJS754" s="390"/>
      <c r="AJT754" s="390"/>
      <c r="AJU754" s="390"/>
      <c r="AJV754" s="390"/>
      <c r="AJW754" s="390"/>
      <c r="AJX754" s="390"/>
      <c r="AJY754" s="390"/>
      <c r="AJZ754" s="390"/>
      <c r="AKA754" s="390"/>
      <c r="AKB754" s="390"/>
      <c r="AKC754" s="390"/>
      <c r="AKD754" s="390"/>
      <c r="AKE754" s="390"/>
      <c r="AKF754" s="390"/>
      <c r="AKG754" s="390"/>
      <c r="AKH754" s="390"/>
      <c r="AKI754" s="390"/>
      <c r="AKJ754" s="390"/>
      <c r="AKK754" s="390"/>
      <c r="AKL754" s="390"/>
      <c r="AKM754" s="390"/>
      <c r="AKN754" s="390"/>
      <c r="AKO754" s="390"/>
      <c r="AKP754" s="390"/>
      <c r="AKQ754" s="390"/>
      <c r="AKR754" s="390"/>
      <c r="AKS754" s="390"/>
      <c r="AKT754" s="390"/>
      <c r="AKU754" s="390"/>
      <c r="AKV754" s="390"/>
      <c r="AKW754" s="390"/>
      <c r="AKX754" s="390"/>
      <c r="AKY754" s="390"/>
      <c r="AKZ754" s="390"/>
      <c r="ALA754" s="390"/>
      <c r="ALB754" s="390"/>
      <c r="ALC754" s="390"/>
      <c r="ALD754" s="390"/>
      <c r="ALE754" s="390"/>
      <c r="ALF754" s="390"/>
      <c r="ALG754" s="390"/>
      <c r="ALH754" s="390"/>
      <c r="ALI754" s="390"/>
      <c r="ALJ754" s="390"/>
      <c r="ALK754" s="390"/>
      <c r="ALL754" s="390"/>
      <c r="ALM754" s="390"/>
      <c r="ALN754" s="390"/>
      <c r="ALO754" s="390"/>
      <c r="ALP754" s="390"/>
      <c r="ALQ754" s="390"/>
      <c r="ALR754" s="390"/>
      <c r="ALS754" s="390"/>
      <c r="ALT754" s="390"/>
      <c r="ALU754" s="390"/>
      <c r="ALV754" s="390"/>
      <c r="ALW754" s="390"/>
      <c r="ALX754" s="390"/>
      <c r="ALY754" s="390"/>
      <c r="ALZ754" s="390"/>
      <c r="AMA754" s="390"/>
      <c r="AMB754" s="390"/>
      <c r="AMC754" s="390"/>
      <c r="AMD754" s="390"/>
      <c r="AME754" s="390"/>
      <c r="AMF754" s="390"/>
      <c r="AMG754" s="390"/>
      <c r="AMH754" s="390"/>
      <c r="AMI754" s="390"/>
      <c r="AMJ754" s="390"/>
      <c r="AMK754" s="390"/>
    </row>
    <row r="755" spans="1:1025" s="391" customFormat="1" ht="19.5" customHeight="1" x14ac:dyDescent="0.25">
      <c r="A755" s="398"/>
      <c r="B755" s="462"/>
      <c r="C755" s="462"/>
      <c r="D755" s="462"/>
      <c r="E755" s="463"/>
      <c r="F755" s="464"/>
      <c r="G755" s="399" t="s">
        <v>13</v>
      </c>
      <c r="H755" s="399">
        <f>SUM(H747:H753)</f>
        <v>2877.46</v>
      </c>
      <c r="I755" s="390"/>
      <c r="J755" s="390"/>
      <c r="K755" s="390"/>
      <c r="L755" s="390"/>
      <c r="M755" s="390"/>
      <c r="N755" s="390"/>
      <c r="O755" s="390"/>
      <c r="P755" s="390"/>
      <c r="Q755" s="390"/>
      <c r="R755" s="390"/>
      <c r="S755" s="390"/>
      <c r="T755" s="390"/>
      <c r="U755" s="390"/>
      <c r="V755" s="390"/>
      <c r="W755" s="390"/>
      <c r="X755" s="390"/>
      <c r="Y755" s="390"/>
      <c r="Z755" s="390"/>
      <c r="AA755" s="390"/>
      <c r="AB755" s="390"/>
      <c r="AC755" s="390"/>
      <c r="AD755" s="390"/>
      <c r="AE755" s="390"/>
      <c r="AF755" s="390"/>
      <c r="AG755" s="390"/>
      <c r="AH755" s="390"/>
      <c r="AI755" s="390"/>
      <c r="AJ755" s="390"/>
      <c r="AK755" s="390"/>
      <c r="AL755" s="390"/>
      <c r="AM755" s="390"/>
      <c r="AN755" s="390"/>
      <c r="AO755" s="390"/>
      <c r="AP755" s="390"/>
      <c r="AQ755" s="390"/>
      <c r="AR755" s="390"/>
      <c r="AS755" s="390"/>
      <c r="AT755" s="390"/>
      <c r="AU755" s="390"/>
      <c r="AV755" s="390"/>
      <c r="AW755" s="390"/>
      <c r="AX755" s="390"/>
      <c r="AY755" s="390"/>
      <c r="AZ755" s="390"/>
      <c r="BA755" s="390"/>
      <c r="BB755" s="390"/>
      <c r="BC755" s="390"/>
      <c r="BD755" s="390"/>
      <c r="BE755" s="390"/>
      <c r="BF755" s="390"/>
      <c r="BG755" s="390"/>
      <c r="BH755" s="390"/>
      <c r="BI755" s="390"/>
      <c r="BJ755" s="390"/>
      <c r="BK755" s="390"/>
      <c r="BL755" s="390"/>
      <c r="BM755" s="390"/>
      <c r="BN755" s="390"/>
      <c r="BO755" s="390"/>
      <c r="BP755" s="390"/>
      <c r="BQ755" s="390"/>
      <c r="BR755" s="390"/>
      <c r="BS755" s="390"/>
      <c r="BT755" s="390"/>
      <c r="BU755" s="390"/>
      <c r="BV755" s="390"/>
      <c r="BW755" s="390"/>
      <c r="BX755" s="390"/>
      <c r="BY755" s="390"/>
      <c r="BZ755" s="390"/>
      <c r="CA755" s="390"/>
      <c r="CB755" s="390"/>
      <c r="CC755" s="390"/>
      <c r="CD755" s="390"/>
      <c r="CE755" s="390"/>
      <c r="CF755" s="390"/>
      <c r="CG755" s="390"/>
      <c r="CH755" s="390"/>
      <c r="CI755" s="390"/>
      <c r="CJ755" s="390"/>
      <c r="CK755" s="390"/>
      <c r="CL755" s="390"/>
      <c r="CM755" s="390"/>
      <c r="CN755" s="390"/>
      <c r="CO755" s="390"/>
      <c r="CP755" s="390"/>
      <c r="CQ755" s="390"/>
      <c r="CR755" s="390"/>
      <c r="CS755" s="390"/>
      <c r="CT755" s="390"/>
      <c r="CU755" s="390"/>
      <c r="CV755" s="390"/>
      <c r="CW755" s="390"/>
      <c r="CX755" s="390"/>
      <c r="CY755" s="390"/>
      <c r="CZ755" s="390"/>
      <c r="DA755" s="390"/>
      <c r="DB755" s="390"/>
      <c r="DC755" s="390"/>
      <c r="DD755" s="390"/>
      <c r="DE755" s="390"/>
      <c r="DF755" s="390"/>
      <c r="DG755" s="390"/>
      <c r="DH755" s="390"/>
      <c r="DI755" s="390"/>
      <c r="DJ755" s="390"/>
      <c r="DK755" s="390"/>
      <c r="DL755" s="390"/>
      <c r="DM755" s="390"/>
      <c r="DN755" s="390"/>
      <c r="DO755" s="390"/>
      <c r="DP755" s="390"/>
      <c r="DQ755" s="390"/>
      <c r="DR755" s="390"/>
      <c r="DS755" s="390"/>
      <c r="DT755" s="390"/>
      <c r="DU755" s="390"/>
      <c r="DV755" s="390"/>
      <c r="DW755" s="390"/>
      <c r="DX755" s="390"/>
      <c r="DY755" s="390"/>
      <c r="DZ755" s="390"/>
      <c r="EA755" s="390"/>
      <c r="EB755" s="390"/>
      <c r="EC755" s="390"/>
      <c r="ED755" s="390"/>
      <c r="EE755" s="390"/>
      <c r="EF755" s="390"/>
      <c r="EG755" s="390"/>
      <c r="EH755" s="390"/>
      <c r="EI755" s="390"/>
      <c r="EJ755" s="390"/>
      <c r="EK755" s="390"/>
      <c r="EL755" s="390"/>
      <c r="EM755" s="390"/>
      <c r="EN755" s="390"/>
      <c r="EO755" s="390"/>
      <c r="EP755" s="390"/>
      <c r="EQ755" s="390"/>
      <c r="ER755" s="390"/>
      <c r="ES755" s="390"/>
      <c r="ET755" s="390"/>
      <c r="EU755" s="390"/>
      <c r="EV755" s="390"/>
      <c r="EW755" s="390"/>
      <c r="EX755" s="390"/>
      <c r="EY755" s="390"/>
      <c r="EZ755" s="390"/>
      <c r="FA755" s="390"/>
      <c r="FB755" s="390"/>
      <c r="FC755" s="390"/>
      <c r="FD755" s="390"/>
      <c r="FE755" s="390"/>
      <c r="FF755" s="390"/>
      <c r="FG755" s="390"/>
      <c r="FH755" s="390"/>
      <c r="FI755" s="390"/>
      <c r="FJ755" s="390"/>
      <c r="FK755" s="390"/>
      <c r="FL755" s="390"/>
      <c r="FM755" s="390"/>
      <c r="FN755" s="390"/>
      <c r="FO755" s="390"/>
      <c r="FP755" s="390"/>
      <c r="FQ755" s="390"/>
      <c r="FR755" s="390"/>
      <c r="FS755" s="390"/>
      <c r="FT755" s="390"/>
      <c r="FU755" s="390"/>
      <c r="FV755" s="390"/>
      <c r="FW755" s="390"/>
      <c r="FX755" s="390"/>
      <c r="FY755" s="390"/>
      <c r="FZ755" s="390"/>
      <c r="GA755" s="390"/>
      <c r="GB755" s="390"/>
      <c r="GC755" s="390"/>
      <c r="GD755" s="390"/>
      <c r="GE755" s="390"/>
      <c r="GF755" s="390"/>
      <c r="GG755" s="390"/>
      <c r="GH755" s="390"/>
      <c r="GI755" s="390"/>
      <c r="GJ755" s="390"/>
      <c r="GK755" s="390"/>
      <c r="GL755" s="390"/>
      <c r="GM755" s="390"/>
      <c r="GN755" s="390"/>
      <c r="GO755" s="390"/>
      <c r="GP755" s="390"/>
      <c r="GQ755" s="390"/>
      <c r="GR755" s="390"/>
      <c r="GS755" s="390"/>
      <c r="GT755" s="390"/>
      <c r="GU755" s="390"/>
      <c r="GV755" s="390"/>
      <c r="GW755" s="390"/>
      <c r="GX755" s="390"/>
      <c r="GY755" s="390"/>
      <c r="GZ755" s="390"/>
      <c r="HA755" s="390"/>
      <c r="HB755" s="390"/>
      <c r="HC755" s="390"/>
      <c r="HD755" s="390"/>
      <c r="HE755" s="390"/>
      <c r="HF755" s="390"/>
      <c r="HG755" s="390"/>
      <c r="HH755" s="390"/>
      <c r="HI755" s="390"/>
      <c r="HJ755" s="390"/>
      <c r="HK755" s="390"/>
      <c r="HL755" s="390"/>
      <c r="HM755" s="390"/>
      <c r="HN755" s="390"/>
      <c r="HO755" s="390"/>
      <c r="HP755" s="390"/>
      <c r="HQ755" s="390"/>
      <c r="HR755" s="390"/>
      <c r="HS755" s="390"/>
      <c r="HT755" s="390"/>
      <c r="HU755" s="390"/>
      <c r="HV755" s="390"/>
      <c r="HW755" s="390"/>
      <c r="HX755" s="390"/>
      <c r="HY755" s="390"/>
      <c r="HZ755" s="390"/>
      <c r="IA755" s="390"/>
      <c r="IB755" s="390"/>
      <c r="IC755" s="390"/>
      <c r="ID755" s="390"/>
      <c r="IE755" s="390"/>
      <c r="IF755" s="390"/>
      <c r="IG755" s="390"/>
      <c r="IH755" s="390"/>
      <c r="II755" s="390"/>
      <c r="IJ755" s="390"/>
      <c r="IK755" s="390"/>
      <c r="IL755" s="390"/>
      <c r="IM755" s="390"/>
      <c r="IN755" s="390"/>
      <c r="IO755" s="390"/>
      <c r="IP755" s="390"/>
      <c r="IQ755" s="390"/>
      <c r="IR755" s="390"/>
      <c r="IS755" s="390"/>
      <c r="IT755" s="390"/>
      <c r="IU755" s="390"/>
      <c r="IV755" s="390"/>
      <c r="IW755" s="390"/>
      <c r="IX755" s="390"/>
      <c r="IY755" s="390"/>
      <c r="IZ755" s="390"/>
      <c r="JA755" s="390"/>
      <c r="JB755" s="390"/>
      <c r="JC755" s="390"/>
      <c r="JD755" s="390"/>
      <c r="JE755" s="390"/>
      <c r="JF755" s="390"/>
      <c r="JG755" s="390"/>
      <c r="JH755" s="390"/>
      <c r="JI755" s="390"/>
      <c r="JJ755" s="390"/>
      <c r="JK755" s="390"/>
      <c r="JL755" s="390"/>
      <c r="JM755" s="390"/>
      <c r="JN755" s="390"/>
      <c r="JO755" s="390"/>
      <c r="JP755" s="390"/>
      <c r="JQ755" s="390"/>
      <c r="JR755" s="390"/>
      <c r="JS755" s="390"/>
      <c r="JT755" s="390"/>
      <c r="JU755" s="390"/>
      <c r="JV755" s="390"/>
      <c r="JW755" s="390"/>
      <c r="JX755" s="390"/>
      <c r="JY755" s="390"/>
      <c r="JZ755" s="390"/>
      <c r="KA755" s="390"/>
      <c r="KB755" s="390"/>
      <c r="KC755" s="390"/>
      <c r="KD755" s="390"/>
      <c r="KE755" s="390"/>
      <c r="KF755" s="390"/>
      <c r="KG755" s="390"/>
      <c r="KH755" s="390"/>
      <c r="KI755" s="390"/>
      <c r="KJ755" s="390"/>
      <c r="KK755" s="390"/>
      <c r="KL755" s="390"/>
      <c r="KM755" s="390"/>
      <c r="KN755" s="390"/>
      <c r="KO755" s="390"/>
      <c r="KP755" s="390"/>
      <c r="KQ755" s="390"/>
      <c r="KR755" s="390"/>
      <c r="KS755" s="390"/>
      <c r="KT755" s="390"/>
      <c r="KU755" s="390"/>
      <c r="KV755" s="390"/>
      <c r="KW755" s="390"/>
      <c r="KX755" s="390"/>
      <c r="KY755" s="390"/>
      <c r="KZ755" s="390"/>
      <c r="LA755" s="390"/>
      <c r="LB755" s="390"/>
      <c r="LC755" s="390"/>
      <c r="LD755" s="390"/>
      <c r="LE755" s="390"/>
      <c r="LF755" s="390"/>
      <c r="LG755" s="390"/>
      <c r="LH755" s="390"/>
      <c r="LI755" s="390"/>
      <c r="LJ755" s="390"/>
      <c r="LK755" s="390"/>
      <c r="LL755" s="390"/>
      <c r="LM755" s="390"/>
      <c r="LN755" s="390"/>
      <c r="LO755" s="390"/>
      <c r="LP755" s="390"/>
      <c r="LQ755" s="390"/>
      <c r="LR755" s="390"/>
      <c r="LS755" s="390"/>
      <c r="LT755" s="390"/>
      <c r="LU755" s="390"/>
      <c r="LV755" s="390"/>
      <c r="LW755" s="390"/>
      <c r="LX755" s="390"/>
      <c r="LY755" s="390"/>
      <c r="LZ755" s="390"/>
      <c r="MA755" s="390"/>
      <c r="MB755" s="390"/>
      <c r="MC755" s="390"/>
      <c r="MD755" s="390"/>
      <c r="ME755" s="390"/>
      <c r="MF755" s="390"/>
      <c r="MG755" s="390"/>
      <c r="MH755" s="390"/>
      <c r="MI755" s="390"/>
      <c r="MJ755" s="390"/>
      <c r="MK755" s="390"/>
      <c r="ML755" s="390"/>
      <c r="MM755" s="390"/>
      <c r="MN755" s="390"/>
      <c r="MO755" s="390"/>
      <c r="MP755" s="390"/>
      <c r="MQ755" s="390"/>
      <c r="MR755" s="390"/>
      <c r="MS755" s="390"/>
      <c r="MT755" s="390"/>
      <c r="MU755" s="390"/>
      <c r="MV755" s="390"/>
      <c r="MW755" s="390"/>
      <c r="MX755" s="390"/>
      <c r="MY755" s="390"/>
      <c r="MZ755" s="390"/>
      <c r="NA755" s="390"/>
      <c r="NB755" s="390"/>
      <c r="NC755" s="390"/>
      <c r="ND755" s="390"/>
      <c r="NE755" s="390"/>
      <c r="NF755" s="390"/>
      <c r="NG755" s="390"/>
      <c r="NH755" s="390"/>
      <c r="NI755" s="390"/>
      <c r="NJ755" s="390"/>
      <c r="NK755" s="390"/>
      <c r="NL755" s="390"/>
      <c r="NM755" s="390"/>
      <c r="NN755" s="390"/>
      <c r="NO755" s="390"/>
      <c r="NP755" s="390"/>
      <c r="NQ755" s="390"/>
      <c r="NR755" s="390"/>
      <c r="NS755" s="390"/>
      <c r="NT755" s="390"/>
      <c r="NU755" s="390"/>
      <c r="NV755" s="390"/>
      <c r="NW755" s="390"/>
      <c r="NX755" s="390"/>
      <c r="NY755" s="390"/>
      <c r="NZ755" s="390"/>
      <c r="OA755" s="390"/>
      <c r="OB755" s="390"/>
      <c r="OC755" s="390"/>
      <c r="OD755" s="390"/>
      <c r="OE755" s="390"/>
      <c r="OF755" s="390"/>
      <c r="OG755" s="390"/>
      <c r="OH755" s="390"/>
      <c r="OI755" s="390"/>
      <c r="OJ755" s="390"/>
      <c r="OK755" s="390"/>
      <c r="OL755" s="390"/>
      <c r="OM755" s="390"/>
      <c r="ON755" s="390"/>
      <c r="OO755" s="390"/>
      <c r="OP755" s="390"/>
      <c r="OQ755" s="390"/>
      <c r="OR755" s="390"/>
      <c r="OS755" s="390"/>
      <c r="OT755" s="390"/>
      <c r="OU755" s="390"/>
      <c r="OV755" s="390"/>
      <c r="OW755" s="390"/>
      <c r="OX755" s="390"/>
      <c r="OY755" s="390"/>
      <c r="OZ755" s="390"/>
      <c r="PA755" s="390"/>
      <c r="PB755" s="390"/>
      <c r="PC755" s="390"/>
      <c r="PD755" s="390"/>
      <c r="PE755" s="390"/>
      <c r="PF755" s="390"/>
      <c r="PG755" s="390"/>
      <c r="PH755" s="390"/>
      <c r="PI755" s="390"/>
      <c r="PJ755" s="390"/>
      <c r="PK755" s="390"/>
      <c r="PL755" s="390"/>
      <c r="PM755" s="390"/>
      <c r="PN755" s="390"/>
      <c r="PO755" s="390"/>
      <c r="PP755" s="390"/>
      <c r="PQ755" s="390"/>
      <c r="PR755" s="390"/>
      <c r="PS755" s="390"/>
      <c r="PT755" s="390"/>
      <c r="PU755" s="390"/>
      <c r="PV755" s="390"/>
      <c r="PW755" s="390"/>
      <c r="PX755" s="390"/>
      <c r="PY755" s="390"/>
      <c r="PZ755" s="390"/>
      <c r="QA755" s="390"/>
      <c r="QB755" s="390"/>
      <c r="QC755" s="390"/>
      <c r="QD755" s="390"/>
      <c r="QE755" s="390"/>
      <c r="QF755" s="390"/>
      <c r="QG755" s="390"/>
      <c r="QH755" s="390"/>
      <c r="QI755" s="390"/>
      <c r="QJ755" s="390"/>
      <c r="QK755" s="390"/>
      <c r="QL755" s="390"/>
      <c r="QM755" s="390"/>
      <c r="QN755" s="390"/>
      <c r="QO755" s="390"/>
      <c r="QP755" s="390"/>
      <c r="QQ755" s="390"/>
      <c r="QR755" s="390"/>
      <c r="QS755" s="390"/>
      <c r="QT755" s="390"/>
      <c r="QU755" s="390"/>
      <c r="QV755" s="390"/>
      <c r="QW755" s="390"/>
      <c r="QX755" s="390"/>
      <c r="QY755" s="390"/>
      <c r="QZ755" s="390"/>
      <c r="RA755" s="390"/>
      <c r="RB755" s="390"/>
      <c r="RC755" s="390"/>
      <c r="RD755" s="390"/>
      <c r="RE755" s="390"/>
      <c r="RF755" s="390"/>
      <c r="RG755" s="390"/>
      <c r="RH755" s="390"/>
      <c r="RI755" s="390"/>
      <c r="RJ755" s="390"/>
      <c r="RK755" s="390"/>
      <c r="RL755" s="390"/>
      <c r="RM755" s="390"/>
      <c r="RN755" s="390"/>
      <c r="RO755" s="390"/>
      <c r="RP755" s="390"/>
      <c r="RQ755" s="390"/>
      <c r="RR755" s="390"/>
      <c r="RS755" s="390"/>
      <c r="RT755" s="390"/>
      <c r="RU755" s="390"/>
      <c r="RV755" s="390"/>
      <c r="RW755" s="390"/>
      <c r="RX755" s="390"/>
      <c r="RY755" s="390"/>
      <c r="RZ755" s="390"/>
      <c r="SA755" s="390"/>
      <c r="SB755" s="390"/>
      <c r="SC755" s="390"/>
      <c r="SD755" s="390"/>
      <c r="SE755" s="390"/>
      <c r="SF755" s="390"/>
      <c r="SG755" s="390"/>
      <c r="SH755" s="390"/>
      <c r="SI755" s="390"/>
      <c r="SJ755" s="390"/>
      <c r="SK755" s="390"/>
      <c r="SL755" s="390"/>
      <c r="SM755" s="390"/>
      <c r="SN755" s="390"/>
      <c r="SO755" s="390"/>
      <c r="SP755" s="390"/>
      <c r="SQ755" s="390"/>
      <c r="SR755" s="390"/>
      <c r="SS755" s="390"/>
      <c r="ST755" s="390"/>
      <c r="SU755" s="390"/>
      <c r="SV755" s="390"/>
      <c r="SW755" s="390"/>
      <c r="SX755" s="390"/>
      <c r="SY755" s="390"/>
      <c r="SZ755" s="390"/>
      <c r="TA755" s="390"/>
      <c r="TB755" s="390"/>
      <c r="TC755" s="390"/>
      <c r="TD755" s="390"/>
      <c r="TE755" s="390"/>
      <c r="TF755" s="390"/>
      <c r="TG755" s="390"/>
      <c r="TH755" s="390"/>
      <c r="TI755" s="390"/>
      <c r="TJ755" s="390"/>
      <c r="TK755" s="390"/>
      <c r="TL755" s="390"/>
      <c r="TM755" s="390"/>
      <c r="TN755" s="390"/>
      <c r="TO755" s="390"/>
      <c r="TP755" s="390"/>
      <c r="TQ755" s="390"/>
      <c r="TR755" s="390"/>
      <c r="TS755" s="390"/>
      <c r="TT755" s="390"/>
      <c r="TU755" s="390"/>
      <c r="TV755" s="390"/>
      <c r="TW755" s="390"/>
      <c r="TX755" s="390"/>
      <c r="TY755" s="390"/>
      <c r="TZ755" s="390"/>
      <c r="UA755" s="390"/>
      <c r="UB755" s="390"/>
      <c r="UC755" s="390"/>
      <c r="UD755" s="390"/>
      <c r="UE755" s="390"/>
      <c r="UF755" s="390"/>
      <c r="UG755" s="390"/>
      <c r="UH755" s="390"/>
      <c r="UI755" s="390"/>
      <c r="UJ755" s="390"/>
      <c r="UK755" s="390"/>
      <c r="UL755" s="390"/>
      <c r="UM755" s="390"/>
      <c r="UN755" s="390"/>
      <c r="UO755" s="390"/>
      <c r="UP755" s="390"/>
      <c r="UQ755" s="390"/>
      <c r="UR755" s="390"/>
      <c r="US755" s="390"/>
      <c r="UT755" s="390"/>
      <c r="UU755" s="390"/>
      <c r="UV755" s="390"/>
      <c r="UW755" s="390"/>
      <c r="UX755" s="390"/>
      <c r="UY755" s="390"/>
      <c r="UZ755" s="390"/>
      <c r="VA755" s="390"/>
      <c r="VB755" s="390"/>
      <c r="VC755" s="390"/>
      <c r="VD755" s="390"/>
      <c r="VE755" s="390"/>
      <c r="VF755" s="390"/>
      <c r="VG755" s="390"/>
      <c r="VH755" s="390"/>
      <c r="VI755" s="390"/>
      <c r="VJ755" s="390"/>
      <c r="VK755" s="390"/>
      <c r="VL755" s="390"/>
      <c r="VM755" s="390"/>
      <c r="VN755" s="390"/>
      <c r="VO755" s="390"/>
      <c r="VP755" s="390"/>
      <c r="VQ755" s="390"/>
      <c r="VR755" s="390"/>
      <c r="VS755" s="390"/>
      <c r="VT755" s="390"/>
      <c r="VU755" s="390"/>
      <c r="VV755" s="390"/>
      <c r="VW755" s="390"/>
      <c r="VX755" s="390"/>
      <c r="VY755" s="390"/>
      <c r="VZ755" s="390"/>
      <c r="WA755" s="390"/>
      <c r="WB755" s="390"/>
      <c r="WC755" s="390"/>
      <c r="WD755" s="390"/>
      <c r="WE755" s="390"/>
      <c r="WF755" s="390"/>
      <c r="WG755" s="390"/>
      <c r="WH755" s="390"/>
      <c r="WI755" s="390"/>
      <c r="WJ755" s="390"/>
      <c r="WK755" s="390"/>
      <c r="WL755" s="390"/>
      <c r="WM755" s="390"/>
      <c r="WN755" s="390"/>
      <c r="WO755" s="390"/>
      <c r="WP755" s="390"/>
      <c r="WQ755" s="390"/>
      <c r="WR755" s="390"/>
      <c r="WS755" s="390"/>
      <c r="WT755" s="390"/>
      <c r="WU755" s="390"/>
      <c r="WV755" s="390"/>
      <c r="WW755" s="390"/>
      <c r="WX755" s="390"/>
      <c r="WY755" s="390"/>
      <c r="WZ755" s="390"/>
      <c r="XA755" s="390"/>
      <c r="XB755" s="390"/>
      <c r="XC755" s="390"/>
      <c r="XD755" s="390"/>
      <c r="XE755" s="390"/>
      <c r="XF755" s="390"/>
      <c r="XG755" s="390"/>
      <c r="XH755" s="390"/>
      <c r="XI755" s="390"/>
      <c r="XJ755" s="390"/>
      <c r="XK755" s="390"/>
      <c r="XL755" s="390"/>
      <c r="XM755" s="390"/>
      <c r="XN755" s="390"/>
      <c r="XO755" s="390"/>
      <c r="XP755" s="390"/>
      <c r="XQ755" s="390"/>
      <c r="XR755" s="390"/>
      <c r="XS755" s="390"/>
      <c r="XT755" s="390"/>
      <c r="XU755" s="390"/>
      <c r="XV755" s="390"/>
      <c r="XW755" s="390"/>
      <c r="XX755" s="390"/>
      <c r="XY755" s="390"/>
      <c r="XZ755" s="390"/>
      <c r="YA755" s="390"/>
      <c r="YB755" s="390"/>
      <c r="YC755" s="390"/>
      <c r="YD755" s="390"/>
      <c r="YE755" s="390"/>
      <c r="YF755" s="390"/>
      <c r="YG755" s="390"/>
      <c r="YH755" s="390"/>
      <c r="YI755" s="390"/>
      <c r="YJ755" s="390"/>
      <c r="YK755" s="390"/>
      <c r="YL755" s="390"/>
      <c r="YM755" s="390"/>
      <c r="YN755" s="390"/>
      <c r="YO755" s="390"/>
      <c r="YP755" s="390"/>
      <c r="YQ755" s="390"/>
      <c r="YR755" s="390"/>
      <c r="YS755" s="390"/>
      <c r="YT755" s="390"/>
      <c r="YU755" s="390"/>
      <c r="YV755" s="390"/>
      <c r="YW755" s="390"/>
      <c r="YX755" s="390"/>
      <c r="YY755" s="390"/>
      <c r="YZ755" s="390"/>
      <c r="ZA755" s="390"/>
      <c r="ZB755" s="390"/>
      <c r="ZC755" s="390"/>
      <c r="ZD755" s="390"/>
      <c r="ZE755" s="390"/>
      <c r="ZF755" s="390"/>
      <c r="ZG755" s="390"/>
      <c r="ZH755" s="390"/>
      <c r="ZI755" s="390"/>
      <c r="ZJ755" s="390"/>
      <c r="ZK755" s="390"/>
      <c r="ZL755" s="390"/>
      <c r="ZM755" s="390"/>
      <c r="ZN755" s="390"/>
      <c r="ZO755" s="390"/>
      <c r="ZP755" s="390"/>
      <c r="ZQ755" s="390"/>
      <c r="ZR755" s="390"/>
      <c r="ZS755" s="390"/>
      <c r="ZT755" s="390"/>
      <c r="ZU755" s="390"/>
      <c r="ZV755" s="390"/>
      <c r="ZW755" s="390"/>
      <c r="ZX755" s="390"/>
      <c r="ZY755" s="390"/>
      <c r="ZZ755" s="390"/>
      <c r="AAA755" s="390"/>
      <c r="AAB755" s="390"/>
      <c r="AAC755" s="390"/>
      <c r="AAD755" s="390"/>
      <c r="AAE755" s="390"/>
      <c r="AAF755" s="390"/>
      <c r="AAG755" s="390"/>
      <c r="AAH755" s="390"/>
      <c r="AAI755" s="390"/>
      <c r="AAJ755" s="390"/>
      <c r="AAK755" s="390"/>
      <c r="AAL755" s="390"/>
      <c r="AAM755" s="390"/>
      <c r="AAN755" s="390"/>
      <c r="AAO755" s="390"/>
      <c r="AAP755" s="390"/>
      <c r="AAQ755" s="390"/>
      <c r="AAR755" s="390"/>
      <c r="AAS755" s="390"/>
      <c r="AAT755" s="390"/>
      <c r="AAU755" s="390"/>
      <c r="AAV755" s="390"/>
      <c r="AAW755" s="390"/>
      <c r="AAX755" s="390"/>
      <c r="AAY755" s="390"/>
      <c r="AAZ755" s="390"/>
      <c r="ABA755" s="390"/>
      <c r="ABB755" s="390"/>
      <c r="ABC755" s="390"/>
      <c r="ABD755" s="390"/>
      <c r="ABE755" s="390"/>
      <c r="ABF755" s="390"/>
      <c r="ABG755" s="390"/>
      <c r="ABH755" s="390"/>
      <c r="ABI755" s="390"/>
      <c r="ABJ755" s="390"/>
      <c r="ABK755" s="390"/>
      <c r="ABL755" s="390"/>
      <c r="ABM755" s="390"/>
      <c r="ABN755" s="390"/>
      <c r="ABO755" s="390"/>
      <c r="ABP755" s="390"/>
      <c r="ABQ755" s="390"/>
      <c r="ABR755" s="390"/>
      <c r="ABS755" s="390"/>
      <c r="ABT755" s="390"/>
      <c r="ABU755" s="390"/>
      <c r="ABV755" s="390"/>
      <c r="ABW755" s="390"/>
      <c r="ABX755" s="390"/>
      <c r="ABY755" s="390"/>
      <c r="ABZ755" s="390"/>
      <c r="ACA755" s="390"/>
      <c r="ACB755" s="390"/>
      <c r="ACC755" s="390"/>
      <c r="ACD755" s="390"/>
      <c r="ACE755" s="390"/>
      <c r="ACF755" s="390"/>
      <c r="ACG755" s="390"/>
      <c r="ACH755" s="390"/>
      <c r="ACI755" s="390"/>
      <c r="ACJ755" s="390"/>
      <c r="ACK755" s="390"/>
      <c r="ACL755" s="390"/>
      <c r="ACM755" s="390"/>
      <c r="ACN755" s="390"/>
      <c r="ACO755" s="390"/>
      <c r="ACP755" s="390"/>
      <c r="ACQ755" s="390"/>
      <c r="ACR755" s="390"/>
      <c r="ACS755" s="390"/>
      <c r="ACT755" s="390"/>
      <c r="ACU755" s="390"/>
      <c r="ACV755" s="390"/>
      <c r="ACW755" s="390"/>
      <c r="ACX755" s="390"/>
      <c r="ACY755" s="390"/>
      <c r="ACZ755" s="390"/>
      <c r="ADA755" s="390"/>
      <c r="ADB755" s="390"/>
      <c r="ADC755" s="390"/>
      <c r="ADD755" s="390"/>
      <c r="ADE755" s="390"/>
      <c r="ADF755" s="390"/>
      <c r="ADG755" s="390"/>
      <c r="ADH755" s="390"/>
      <c r="ADI755" s="390"/>
      <c r="ADJ755" s="390"/>
      <c r="ADK755" s="390"/>
      <c r="ADL755" s="390"/>
      <c r="ADM755" s="390"/>
      <c r="ADN755" s="390"/>
      <c r="ADO755" s="390"/>
      <c r="ADP755" s="390"/>
      <c r="ADQ755" s="390"/>
      <c r="ADR755" s="390"/>
      <c r="ADS755" s="390"/>
      <c r="ADT755" s="390"/>
      <c r="ADU755" s="390"/>
      <c r="ADV755" s="390"/>
      <c r="ADW755" s="390"/>
      <c r="ADX755" s="390"/>
      <c r="ADY755" s="390"/>
      <c r="ADZ755" s="390"/>
      <c r="AEA755" s="390"/>
      <c r="AEB755" s="390"/>
      <c r="AEC755" s="390"/>
      <c r="AED755" s="390"/>
      <c r="AEE755" s="390"/>
      <c r="AEF755" s="390"/>
      <c r="AEG755" s="390"/>
      <c r="AEH755" s="390"/>
      <c r="AEI755" s="390"/>
      <c r="AEJ755" s="390"/>
      <c r="AEK755" s="390"/>
      <c r="AEL755" s="390"/>
      <c r="AEM755" s="390"/>
      <c r="AEN755" s="390"/>
      <c r="AEO755" s="390"/>
      <c r="AEP755" s="390"/>
      <c r="AEQ755" s="390"/>
      <c r="AER755" s="390"/>
      <c r="AES755" s="390"/>
      <c r="AET755" s="390"/>
      <c r="AEU755" s="390"/>
      <c r="AEV755" s="390"/>
      <c r="AEW755" s="390"/>
      <c r="AEX755" s="390"/>
      <c r="AEY755" s="390"/>
      <c r="AEZ755" s="390"/>
      <c r="AFA755" s="390"/>
      <c r="AFB755" s="390"/>
      <c r="AFC755" s="390"/>
      <c r="AFD755" s="390"/>
      <c r="AFE755" s="390"/>
      <c r="AFF755" s="390"/>
      <c r="AFG755" s="390"/>
      <c r="AFH755" s="390"/>
      <c r="AFI755" s="390"/>
      <c r="AFJ755" s="390"/>
      <c r="AFK755" s="390"/>
      <c r="AFL755" s="390"/>
      <c r="AFM755" s="390"/>
      <c r="AFN755" s="390"/>
      <c r="AFO755" s="390"/>
      <c r="AFP755" s="390"/>
      <c r="AFQ755" s="390"/>
      <c r="AFR755" s="390"/>
      <c r="AFS755" s="390"/>
      <c r="AFT755" s="390"/>
      <c r="AFU755" s="390"/>
      <c r="AFV755" s="390"/>
      <c r="AFW755" s="390"/>
      <c r="AFX755" s="390"/>
      <c r="AFY755" s="390"/>
      <c r="AFZ755" s="390"/>
      <c r="AGA755" s="390"/>
      <c r="AGB755" s="390"/>
      <c r="AGC755" s="390"/>
      <c r="AGD755" s="390"/>
      <c r="AGE755" s="390"/>
      <c r="AGF755" s="390"/>
      <c r="AGG755" s="390"/>
      <c r="AGH755" s="390"/>
      <c r="AGI755" s="390"/>
      <c r="AGJ755" s="390"/>
      <c r="AGK755" s="390"/>
      <c r="AGL755" s="390"/>
      <c r="AGM755" s="390"/>
      <c r="AGN755" s="390"/>
      <c r="AGO755" s="390"/>
      <c r="AGP755" s="390"/>
      <c r="AGQ755" s="390"/>
      <c r="AGR755" s="390"/>
      <c r="AGS755" s="390"/>
      <c r="AGT755" s="390"/>
      <c r="AGU755" s="390"/>
      <c r="AGV755" s="390"/>
      <c r="AGW755" s="390"/>
      <c r="AGX755" s="390"/>
      <c r="AGY755" s="390"/>
      <c r="AGZ755" s="390"/>
      <c r="AHA755" s="390"/>
      <c r="AHB755" s="390"/>
      <c r="AHC755" s="390"/>
      <c r="AHD755" s="390"/>
      <c r="AHE755" s="390"/>
      <c r="AHF755" s="390"/>
      <c r="AHG755" s="390"/>
      <c r="AHH755" s="390"/>
      <c r="AHI755" s="390"/>
      <c r="AHJ755" s="390"/>
      <c r="AHK755" s="390"/>
      <c r="AHL755" s="390"/>
      <c r="AHM755" s="390"/>
      <c r="AHN755" s="390"/>
      <c r="AHO755" s="390"/>
      <c r="AHP755" s="390"/>
      <c r="AHQ755" s="390"/>
      <c r="AHR755" s="390"/>
      <c r="AHS755" s="390"/>
      <c r="AHT755" s="390"/>
      <c r="AHU755" s="390"/>
      <c r="AHV755" s="390"/>
      <c r="AHW755" s="390"/>
      <c r="AHX755" s="390"/>
      <c r="AHY755" s="390"/>
      <c r="AHZ755" s="390"/>
      <c r="AIA755" s="390"/>
      <c r="AIB755" s="390"/>
      <c r="AIC755" s="390"/>
      <c r="AID755" s="390"/>
      <c r="AIE755" s="390"/>
      <c r="AIF755" s="390"/>
      <c r="AIG755" s="390"/>
      <c r="AIH755" s="390"/>
      <c r="AII755" s="390"/>
      <c r="AIJ755" s="390"/>
      <c r="AIK755" s="390"/>
      <c r="AIL755" s="390"/>
      <c r="AIM755" s="390"/>
      <c r="AIN755" s="390"/>
      <c r="AIO755" s="390"/>
      <c r="AIP755" s="390"/>
      <c r="AIQ755" s="390"/>
      <c r="AIR755" s="390"/>
      <c r="AIS755" s="390"/>
      <c r="AIT755" s="390"/>
      <c r="AIU755" s="390"/>
      <c r="AIV755" s="390"/>
      <c r="AIW755" s="390"/>
      <c r="AIX755" s="390"/>
      <c r="AIY755" s="390"/>
      <c r="AIZ755" s="390"/>
      <c r="AJA755" s="390"/>
      <c r="AJB755" s="390"/>
      <c r="AJC755" s="390"/>
      <c r="AJD755" s="390"/>
      <c r="AJE755" s="390"/>
      <c r="AJF755" s="390"/>
      <c r="AJG755" s="390"/>
      <c r="AJH755" s="390"/>
      <c r="AJI755" s="390"/>
      <c r="AJJ755" s="390"/>
      <c r="AJK755" s="390"/>
      <c r="AJL755" s="390"/>
      <c r="AJM755" s="390"/>
      <c r="AJN755" s="390"/>
      <c r="AJO755" s="390"/>
      <c r="AJP755" s="390"/>
      <c r="AJQ755" s="390"/>
      <c r="AJR755" s="390"/>
      <c r="AJS755" s="390"/>
      <c r="AJT755" s="390"/>
      <c r="AJU755" s="390"/>
      <c r="AJV755" s="390"/>
      <c r="AJW755" s="390"/>
      <c r="AJX755" s="390"/>
      <c r="AJY755" s="390"/>
      <c r="AJZ755" s="390"/>
      <c r="AKA755" s="390"/>
      <c r="AKB755" s="390"/>
      <c r="AKC755" s="390"/>
      <c r="AKD755" s="390"/>
      <c r="AKE755" s="390"/>
      <c r="AKF755" s="390"/>
      <c r="AKG755" s="390"/>
      <c r="AKH755" s="390"/>
      <c r="AKI755" s="390"/>
      <c r="AKJ755" s="390"/>
      <c r="AKK755" s="390"/>
      <c r="AKL755" s="390"/>
      <c r="AKM755" s="390"/>
      <c r="AKN755" s="390"/>
      <c r="AKO755" s="390"/>
      <c r="AKP755" s="390"/>
      <c r="AKQ755" s="390"/>
      <c r="AKR755" s="390"/>
      <c r="AKS755" s="390"/>
      <c r="AKT755" s="390"/>
      <c r="AKU755" s="390"/>
      <c r="AKV755" s="390"/>
      <c r="AKW755" s="390"/>
      <c r="AKX755" s="390"/>
      <c r="AKY755" s="390"/>
      <c r="AKZ755" s="390"/>
      <c r="ALA755" s="390"/>
      <c r="ALB755" s="390"/>
      <c r="ALC755" s="390"/>
      <c r="ALD755" s="390"/>
      <c r="ALE755" s="390"/>
      <c r="ALF755" s="390"/>
      <c r="ALG755" s="390"/>
      <c r="ALH755" s="390"/>
      <c r="ALI755" s="390"/>
      <c r="ALJ755" s="390"/>
      <c r="ALK755" s="390"/>
      <c r="ALL755" s="390"/>
      <c r="ALM755" s="390"/>
      <c r="ALN755" s="390"/>
      <c r="ALO755" s="390"/>
      <c r="ALP755" s="390"/>
      <c r="ALQ755" s="390"/>
      <c r="ALR755" s="390"/>
      <c r="ALS755" s="390"/>
      <c r="ALT755" s="390"/>
      <c r="ALU755" s="390"/>
      <c r="ALV755" s="390"/>
      <c r="ALW755" s="390"/>
      <c r="ALX755" s="390"/>
      <c r="ALY755" s="390"/>
      <c r="ALZ755" s="390"/>
      <c r="AMA755" s="390"/>
      <c r="AMB755" s="390"/>
      <c r="AMC755" s="390"/>
      <c r="AMD755" s="390"/>
      <c r="AME755" s="390"/>
      <c r="AMF755" s="390"/>
      <c r="AMG755" s="390"/>
      <c r="AMH755" s="390"/>
      <c r="AMI755" s="390"/>
      <c r="AMJ755" s="390"/>
      <c r="AMK755" s="390"/>
    </row>
    <row r="756" spans="1:1025" s="391" customFormat="1" ht="19.5" customHeight="1" x14ac:dyDescent="0.25">
      <c r="A756" s="398"/>
      <c r="B756" s="462"/>
      <c r="C756" s="462"/>
      <c r="D756" s="462"/>
      <c r="E756" s="463"/>
      <c r="F756" s="464"/>
      <c r="G756" s="497" t="s">
        <v>18</v>
      </c>
      <c r="H756" s="497">
        <f>H755*20%</f>
        <v>575.49200000000008</v>
      </c>
      <c r="I756" s="390"/>
      <c r="J756" s="390"/>
      <c r="K756" s="390"/>
      <c r="L756" s="390"/>
      <c r="M756" s="390"/>
      <c r="N756" s="390"/>
      <c r="O756" s="390"/>
      <c r="P756" s="390"/>
      <c r="Q756" s="390"/>
      <c r="R756" s="390"/>
      <c r="S756" s="390"/>
      <c r="T756" s="390"/>
      <c r="U756" s="390"/>
      <c r="V756" s="390"/>
      <c r="W756" s="390"/>
      <c r="X756" s="390"/>
      <c r="Y756" s="390"/>
      <c r="Z756" s="390"/>
      <c r="AA756" s="390"/>
      <c r="AB756" s="390"/>
      <c r="AC756" s="390"/>
      <c r="AD756" s="390"/>
      <c r="AE756" s="390"/>
      <c r="AF756" s="390"/>
      <c r="AG756" s="390"/>
      <c r="AH756" s="390"/>
      <c r="AI756" s="390"/>
      <c r="AJ756" s="390"/>
      <c r="AK756" s="390"/>
      <c r="AL756" s="390"/>
      <c r="AM756" s="390"/>
      <c r="AN756" s="390"/>
      <c r="AO756" s="390"/>
      <c r="AP756" s="390"/>
      <c r="AQ756" s="390"/>
      <c r="AR756" s="390"/>
      <c r="AS756" s="390"/>
      <c r="AT756" s="390"/>
      <c r="AU756" s="390"/>
      <c r="AV756" s="390"/>
      <c r="AW756" s="390"/>
      <c r="AX756" s="390"/>
      <c r="AY756" s="390"/>
      <c r="AZ756" s="390"/>
      <c r="BA756" s="390"/>
      <c r="BB756" s="390"/>
      <c r="BC756" s="390"/>
      <c r="BD756" s="390"/>
      <c r="BE756" s="390"/>
      <c r="BF756" s="390"/>
      <c r="BG756" s="390"/>
      <c r="BH756" s="390"/>
      <c r="BI756" s="390"/>
      <c r="BJ756" s="390"/>
      <c r="BK756" s="390"/>
      <c r="BL756" s="390"/>
      <c r="BM756" s="390"/>
      <c r="BN756" s="390"/>
      <c r="BO756" s="390"/>
      <c r="BP756" s="390"/>
      <c r="BQ756" s="390"/>
      <c r="BR756" s="390"/>
      <c r="BS756" s="390"/>
      <c r="BT756" s="390"/>
      <c r="BU756" s="390"/>
      <c r="BV756" s="390"/>
      <c r="BW756" s="390"/>
      <c r="BX756" s="390"/>
      <c r="BY756" s="390"/>
      <c r="BZ756" s="390"/>
      <c r="CA756" s="390"/>
      <c r="CB756" s="390"/>
      <c r="CC756" s="390"/>
      <c r="CD756" s="390"/>
      <c r="CE756" s="390"/>
      <c r="CF756" s="390"/>
      <c r="CG756" s="390"/>
      <c r="CH756" s="390"/>
      <c r="CI756" s="390"/>
      <c r="CJ756" s="390"/>
      <c r="CK756" s="390"/>
      <c r="CL756" s="390"/>
      <c r="CM756" s="390"/>
      <c r="CN756" s="390"/>
      <c r="CO756" s="390"/>
      <c r="CP756" s="390"/>
      <c r="CQ756" s="390"/>
      <c r="CR756" s="390"/>
      <c r="CS756" s="390"/>
      <c r="CT756" s="390"/>
      <c r="CU756" s="390"/>
      <c r="CV756" s="390"/>
      <c r="CW756" s="390"/>
      <c r="CX756" s="390"/>
      <c r="CY756" s="390"/>
      <c r="CZ756" s="390"/>
      <c r="DA756" s="390"/>
      <c r="DB756" s="390"/>
      <c r="DC756" s="390"/>
      <c r="DD756" s="390"/>
      <c r="DE756" s="390"/>
      <c r="DF756" s="390"/>
      <c r="DG756" s="390"/>
      <c r="DH756" s="390"/>
      <c r="DI756" s="390"/>
      <c r="DJ756" s="390"/>
      <c r="DK756" s="390"/>
      <c r="DL756" s="390"/>
      <c r="DM756" s="390"/>
      <c r="DN756" s="390"/>
      <c r="DO756" s="390"/>
      <c r="DP756" s="390"/>
      <c r="DQ756" s="390"/>
      <c r="DR756" s="390"/>
      <c r="DS756" s="390"/>
      <c r="DT756" s="390"/>
      <c r="DU756" s="390"/>
      <c r="DV756" s="390"/>
      <c r="DW756" s="390"/>
      <c r="DX756" s="390"/>
      <c r="DY756" s="390"/>
      <c r="DZ756" s="390"/>
      <c r="EA756" s="390"/>
      <c r="EB756" s="390"/>
      <c r="EC756" s="390"/>
      <c r="ED756" s="390"/>
      <c r="EE756" s="390"/>
      <c r="EF756" s="390"/>
      <c r="EG756" s="390"/>
      <c r="EH756" s="390"/>
      <c r="EI756" s="390"/>
      <c r="EJ756" s="390"/>
      <c r="EK756" s="390"/>
      <c r="EL756" s="390"/>
      <c r="EM756" s="390"/>
      <c r="EN756" s="390"/>
      <c r="EO756" s="390"/>
      <c r="EP756" s="390"/>
      <c r="EQ756" s="390"/>
      <c r="ER756" s="390"/>
      <c r="ES756" s="390"/>
      <c r="ET756" s="390"/>
      <c r="EU756" s="390"/>
      <c r="EV756" s="390"/>
      <c r="EW756" s="390"/>
      <c r="EX756" s="390"/>
      <c r="EY756" s="390"/>
      <c r="EZ756" s="390"/>
      <c r="FA756" s="390"/>
      <c r="FB756" s="390"/>
      <c r="FC756" s="390"/>
      <c r="FD756" s="390"/>
      <c r="FE756" s="390"/>
      <c r="FF756" s="390"/>
      <c r="FG756" s="390"/>
      <c r="FH756" s="390"/>
      <c r="FI756" s="390"/>
      <c r="FJ756" s="390"/>
      <c r="FK756" s="390"/>
      <c r="FL756" s="390"/>
      <c r="FM756" s="390"/>
      <c r="FN756" s="390"/>
      <c r="FO756" s="390"/>
      <c r="FP756" s="390"/>
      <c r="FQ756" s="390"/>
      <c r="FR756" s="390"/>
      <c r="FS756" s="390"/>
      <c r="FT756" s="390"/>
      <c r="FU756" s="390"/>
      <c r="FV756" s="390"/>
      <c r="FW756" s="390"/>
      <c r="FX756" s="390"/>
      <c r="FY756" s="390"/>
      <c r="FZ756" s="390"/>
      <c r="GA756" s="390"/>
      <c r="GB756" s="390"/>
      <c r="GC756" s="390"/>
      <c r="GD756" s="390"/>
      <c r="GE756" s="390"/>
      <c r="GF756" s="390"/>
      <c r="GG756" s="390"/>
      <c r="GH756" s="390"/>
      <c r="GI756" s="390"/>
      <c r="GJ756" s="390"/>
      <c r="GK756" s="390"/>
      <c r="GL756" s="390"/>
      <c r="GM756" s="390"/>
      <c r="GN756" s="390"/>
      <c r="GO756" s="390"/>
      <c r="GP756" s="390"/>
      <c r="GQ756" s="390"/>
      <c r="GR756" s="390"/>
      <c r="GS756" s="390"/>
      <c r="GT756" s="390"/>
      <c r="GU756" s="390"/>
      <c r="GV756" s="390"/>
      <c r="GW756" s="390"/>
      <c r="GX756" s="390"/>
      <c r="GY756" s="390"/>
      <c r="GZ756" s="390"/>
      <c r="HA756" s="390"/>
      <c r="HB756" s="390"/>
      <c r="HC756" s="390"/>
      <c r="HD756" s="390"/>
      <c r="HE756" s="390"/>
      <c r="HF756" s="390"/>
      <c r="HG756" s="390"/>
      <c r="HH756" s="390"/>
      <c r="HI756" s="390"/>
      <c r="HJ756" s="390"/>
      <c r="HK756" s="390"/>
      <c r="HL756" s="390"/>
      <c r="HM756" s="390"/>
      <c r="HN756" s="390"/>
      <c r="HO756" s="390"/>
      <c r="HP756" s="390"/>
      <c r="HQ756" s="390"/>
      <c r="HR756" s="390"/>
      <c r="HS756" s="390"/>
      <c r="HT756" s="390"/>
      <c r="HU756" s="390"/>
      <c r="HV756" s="390"/>
      <c r="HW756" s="390"/>
      <c r="HX756" s="390"/>
      <c r="HY756" s="390"/>
      <c r="HZ756" s="390"/>
      <c r="IA756" s="390"/>
      <c r="IB756" s="390"/>
      <c r="IC756" s="390"/>
      <c r="ID756" s="390"/>
      <c r="IE756" s="390"/>
      <c r="IF756" s="390"/>
      <c r="IG756" s="390"/>
      <c r="IH756" s="390"/>
      <c r="II756" s="390"/>
      <c r="IJ756" s="390"/>
      <c r="IK756" s="390"/>
      <c r="IL756" s="390"/>
      <c r="IM756" s="390"/>
      <c r="IN756" s="390"/>
      <c r="IO756" s="390"/>
      <c r="IP756" s="390"/>
      <c r="IQ756" s="390"/>
      <c r="IR756" s="390"/>
      <c r="IS756" s="390"/>
      <c r="IT756" s="390"/>
      <c r="IU756" s="390"/>
      <c r="IV756" s="390"/>
      <c r="IW756" s="390"/>
      <c r="IX756" s="390"/>
      <c r="IY756" s="390"/>
      <c r="IZ756" s="390"/>
      <c r="JA756" s="390"/>
      <c r="JB756" s="390"/>
      <c r="JC756" s="390"/>
      <c r="JD756" s="390"/>
      <c r="JE756" s="390"/>
      <c r="JF756" s="390"/>
      <c r="JG756" s="390"/>
      <c r="JH756" s="390"/>
      <c r="JI756" s="390"/>
      <c r="JJ756" s="390"/>
      <c r="JK756" s="390"/>
      <c r="JL756" s="390"/>
      <c r="JM756" s="390"/>
      <c r="JN756" s="390"/>
      <c r="JO756" s="390"/>
      <c r="JP756" s="390"/>
      <c r="JQ756" s="390"/>
      <c r="JR756" s="390"/>
      <c r="JS756" s="390"/>
      <c r="JT756" s="390"/>
      <c r="JU756" s="390"/>
      <c r="JV756" s="390"/>
      <c r="JW756" s="390"/>
      <c r="JX756" s="390"/>
      <c r="JY756" s="390"/>
      <c r="JZ756" s="390"/>
      <c r="KA756" s="390"/>
      <c r="KB756" s="390"/>
      <c r="KC756" s="390"/>
      <c r="KD756" s="390"/>
      <c r="KE756" s="390"/>
      <c r="KF756" s="390"/>
      <c r="KG756" s="390"/>
      <c r="KH756" s="390"/>
      <c r="KI756" s="390"/>
      <c r="KJ756" s="390"/>
      <c r="KK756" s="390"/>
      <c r="KL756" s="390"/>
      <c r="KM756" s="390"/>
      <c r="KN756" s="390"/>
      <c r="KO756" s="390"/>
      <c r="KP756" s="390"/>
      <c r="KQ756" s="390"/>
      <c r="KR756" s="390"/>
      <c r="KS756" s="390"/>
      <c r="KT756" s="390"/>
      <c r="KU756" s="390"/>
      <c r="KV756" s="390"/>
      <c r="KW756" s="390"/>
      <c r="KX756" s="390"/>
      <c r="KY756" s="390"/>
      <c r="KZ756" s="390"/>
      <c r="LA756" s="390"/>
      <c r="LB756" s="390"/>
      <c r="LC756" s="390"/>
      <c r="LD756" s="390"/>
      <c r="LE756" s="390"/>
      <c r="LF756" s="390"/>
      <c r="LG756" s="390"/>
      <c r="LH756" s="390"/>
      <c r="LI756" s="390"/>
      <c r="LJ756" s="390"/>
      <c r="LK756" s="390"/>
      <c r="LL756" s="390"/>
      <c r="LM756" s="390"/>
      <c r="LN756" s="390"/>
      <c r="LO756" s="390"/>
      <c r="LP756" s="390"/>
      <c r="LQ756" s="390"/>
      <c r="LR756" s="390"/>
      <c r="LS756" s="390"/>
      <c r="LT756" s="390"/>
      <c r="LU756" s="390"/>
      <c r="LV756" s="390"/>
      <c r="LW756" s="390"/>
      <c r="LX756" s="390"/>
      <c r="LY756" s="390"/>
      <c r="LZ756" s="390"/>
      <c r="MA756" s="390"/>
      <c r="MB756" s="390"/>
      <c r="MC756" s="390"/>
      <c r="MD756" s="390"/>
      <c r="ME756" s="390"/>
      <c r="MF756" s="390"/>
      <c r="MG756" s="390"/>
      <c r="MH756" s="390"/>
      <c r="MI756" s="390"/>
      <c r="MJ756" s="390"/>
      <c r="MK756" s="390"/>
      <c r="ML756" s="390"/>
      <c r="MM756" s="390"/>
      <c r="MN756" s="390"/>
      <c r="MO756" s="390"/>
      <c r="MP756" s="390"/>
      <c r="MQ756" s="390"/>
      <c r="MR756" s="390"/>
      <c r="MS756" s="390"/>
      <c r="MT756" s="390"/>
      <c r="MU756" s="390"/>
      <c r="MV756" s="390"/>
      <c r="MW756" s="390"/>
      <c r="MX756" s="390"/>
      <c r="MY756" s="390"/>
      <c r="MZ756" s="390"/>
      <c r="NA756" s="390"/>
      <c r="NB756" s="390"/>
      <c r="NC756" s="390"/>
      <c r="ND756" s="390"/>
      <c r="NE756" s="390"/>
      <c r="NF756" s="390"/>
      <c r="NG756" s="390"/>
      <c r="NH756" s="390"/>
      <c r="NI756" s="390"/>
      <c r="NJ756" s="390"/>
      <c r="NK756" s="390"/>
      <c r="NL756" s="390"/>
      <c r="NM756" s="390"/>
      <c r="NN756" s="390"/>
      <c r="NO756" s="390"/>
      <c r="NP756" s="390"/>
      <c r="NQ756" s="390"/>
      <c r="NR756" s="390"/>
      <c r="NS756" s="390"/>
      <c r="NT756" s="390"/>
      <c r="NU756" s="390"/>
      <c r="NV756" s="390"/>
      <c r="NW756" s="390"/>
      <c r="NX756" s="390"/>
      <c r="NY756" s="390"/>
      <c r="NZ756" s="390"/>
      <c r="OA756" s="390"/>
      <c r="OB756" s="390"/>
      <c r="OC756" s="390"/>
      <c r="OD756" s="390"/>
      <c r="OE756" s="390"/>
      <c r="OF756" s="390"/>
      <c r="OG756" s="390"/>
      <c r="OH756" s="390"/>
      <c r="OI756" s="390"/>
      <c r="OJ756" s="390"/>
      <c r="OK756" s="390"/>
      <c r="OL756" s="390"/>
      <c r="OM756" s="390"/>
      <c r="ON756" s="390"/>
      <c r="OO756" s="390"/>
      <c r="OP756" s="390"/>
      <c r="OQ756" s="390"/>
      <c r="OR756" s="390"/>
      <c r="OS756" s="390"/>
      <c r="OT756" s="390"/>
      <c r="OU756" s="390"/>
      <c r="OV756" s="390"/>
      <c r="OW756" s="390"/>
      <c r="OX756" s="390"/>
      <c r="OY756" s="390"/>
      <c r="OZ756" s="390"/>
      <c r="PA756" s="390"/>
      <c r="PB756" s="390"/>
      <c r="PC756" s="390"/>
      <c r="PD756" s="390"/>
      <c r="PE756" s="390"/>
      <c r="PF756" s="390"/>
      <c r="PG756" s="390"/>
      <c r="PH756" s="390"/>
      <c r="PI756" s="390"/>
      <c r="PJ756" s="390"/>
      <c r="PK756" s="390"/>
      <c r="PL756" s="390"/>
      <c r="PM756" s="390"/>
      <c r="PN756" s="390"/>
      <c r="PO756" s="390"/>
      <c r="PP756" s="390"/>
      <c r="PQ756" s="390"/>
      <c r="PR756" s="390"/>
      <c r="PS756" s="390"/>
      <c r="PT756" s="390"/>
      <c r="PU756" s="390"/>
      <c r="PV756" s="390"/>
      <c r="PW756" s="390"/>
      <c r="PX756" s="390"/>
      <c r="PY756" s="390"/>
      <c r="PZ756" s="390"/>
      <c r="QA756" s="390"/>
      <c r="QB756" s="390"/>
      <c r="QC756" s="390"/>
      <c r="QD756" s="390"/>
      <c r="QE756" s="390"/>
      <c r="QF756" s="390"/>
      <c r="QG756" s="390"/>
      <c r="QH756" s="390"/>
      <c r="QI756" s="390"/>
      <c r="QJ756" s="390"/>
      <c r="QK756" s="390"/>
      <c r="QL756" s="390"/>
      <c r="QM756" s="390"/>
      <c r="QN756" s="390"/>
      <c r="QO756" s="390"/>
      <c r="QP756" s="390"/>
      <c r="QQ756" s="390"/>
      <c r="QR756" s="390"/>
      <c r="QS756" s="390"/>
      <c r="QT756" s="390"/>
      <c r="QU756" s="390"/>
      <c r="QV756" s="390"/>
      <c r="QW756" s="390"/>
      <c r="QX756" s="390"/>
      <c r="QY756" s="390"/>
      <c r="QZ756" s="390"/>
      <c r="RA756" s="390"/>
      <c r="RB756" s="390"/>
      <c r="RC756" s="390"/>
      <c r="RD756" s="390"/>
      <c r="RE756" s="390"/>
      <c r="RF756" s="390"/>
      <c r="RG756" s="390"/>
      <c r="RH756" s="390"/>
      <c r="RI756" s="390"/>
      <c r="RJ756" s="390"/>
      <c r="RK756" s="390"/>
      <c r="RL756" s="390"/>
      <c r="RM756" s="390"/>
      <c r="RN756" s="390"/>
      <c r="RO756" s="390"/>
      <c r="RP756" s="390"/>
      <c r="RQ756" s="390"/>
      <c r="RR756" s="390"/>
      <c r="RS756" s="390"/>
      <c r="RT756" s="390"/>
      <c r="RU756" s="390"/>
      <c r="RV756" s="390"/>
      <c r="RW756" s="390"/>
      <c r="RX756" s="390"/>
      <c r="RY756" s="390"/>
      <c r="RZ756" s="390"/>
      <c r="SA756" s="390"/>
      <c r="SB756" s="390"/>
      <c r="SC756" s="390"/>
      <c r="SD756" s="390"/>
      <c r="SE756" s="390"/>
      <c r="SF756" s="390"/>
      <c r="SG756" s="390"/>
      <c r="SH756" s="390"/>
      <c r="SI756" s="390"/>
      <c r="SJ756" s="390"/>
      <c r="SK756" s="390"/>
      <c r="SL756" s="390"/>
      <c r="SM756" s="390"/>
      <c r="SN756" s="390"/>
      <c r="SO756" s="390"/>
      <c r="SP756" s="390"/>
      <c r="SQ756" s="390"/>
      <c r="SR756" s="390"/>
      <c r="SS756" s="390"/>
      <c r="ST756" s="390"/>
      <c r="SU756" s="390"/>
      <c r="SV756" s="390"/>
      <c r="SW756" s="390"/>
      <c r="SX756" s="390"/>
      <c r="SY756" s="390"/>
      <c r="SZ756" s="390"/>
      <c r="TA756" s="390"/>
      <c r="TB756" s="390"/>
      <c r="TC756" s="390"/>
      <c r="TD756" s="390"/>
      <c r="TE756" s="390"/>
      <c r="TF756" s="390"/>
      <c r="TG756" s="390"/>
      <c r="TH756" s="390"/>
      <c r="TI756" s="390"/>
      <c r="TJ756" s="390"/>
      <c r="TK756" s="390"/>
      <c r="TL756" s="390"/>
      <c r="TM756" s="390"/>
      <c r="TN756" s="390"/>
      <c r="TO756" s="390"/>
      <c r="TP756" s="390"/>
      <c r="TQ756" s="390"/>
      <c r="TR756" s="390"/>
      <c r="TS756" s="390"/>
      <c r="TT756" s="390"/>
      <c r="TU756" s="390"/>
      <c r="TV756" s="390"/>
      <c r="TW756" s="390"/>
      <c r="TX756" s="390"/>
      <c r="TY756" s="390"/>
      <c r="TZ756" s="390"/>
      <c r="UA756" s="390"/>
      <c r="UB756" s="390"/>
      <c r="UC756" s="390"/>
      <c r="UD756" s="390"/>
      <c r="UE756" s="390"/>
      <c r="UF756" s="390"/>
      <c r="UG756" s="390"/>
      <c r="UH756" s="390"/>
      <c r="UI756" s="390"/>
      <c r="UJ756" s="390"/>
      <c r="UK756" s="390"/>
      <c r="UL756" s="390"/>
      <c r="UM756" s="390"/>
      <c r="UN756" s="390"/>
      <c r="UO756" s="390"/>
      <c r="UP756" s="390"/>
      <c r="UQ756" s="390"/>
      <c r="UR756" s="390"/>
      <c r="US756" s="390"/>
      <c r="UT756" s="390"/>
      <c r="UU756" s="390"/>
      <c r="UV756" s="390"/>
      <c r="UW756" s="390"/>
      <c r="UX756" s="390"/>
      <c r="UY756" s="390"/>
      <c r="UZ756" s="390"/>
      <c r="VA756" s="390"/>
      <c r="VB756" s="390"/>
      <c r="VC756" s="390"/>
      <c r="VD756" s="390"/>
      <c r="VE756" s="390"/>
      <c r="VF756" s="390"/>
      <c r="VG756" s="390"/>
      <c r="VH756" s="390"/>
      <c r="VI756" s="390"/>
      <c r="VJ756" s="390"/>
      <c r="VK756" s="390"/>
      <c r="VL756" s="390"/>
      <c r="VM756" s="390"/>
      <c r="VN756" s="390"/>
      <c r="VO756" s="390"/>
      <c r="VP756" s="390"/>
      <c r="VQ756" s="390"/>
      <c r="VR756" s="390"/>
      <c r="VS756" s="390"/>
      <c r="VT756" s="390"/>
      <c r="VU756" s="390"/>
      <c r="VV756" s="390"/>
      <c r="VW756" s="390"/>
      <c r="VX756" s="390"/>
      <c r="VY756" s="390"/>
      <c r="VZ756" s="390"/>
      <c r="WA756" s="390"/>
      <c r="WB756" s="390"/>
      <c r="WC756" s="390"/>
      <c r="WD756" s="390"/>
      <c r="WE756" s="390"/>
      <c r="WF756" s="390"/>
      <c r="WG756" s="390"/>
      <c r="WH756" s="390"/>
      <c r="WI756" s="390"/>
      <c r="WJ756" s="390"/>
      <c r="WK756" s="390"/>
      <c r="WL756" s="390"/>
      <c r="WM756" s="390"/>
      <c r="WN756" s="390"/>
      <c r="WO756" s="390"/>
      <c r="WP756" s="390"/>
      <c r="WQ756" s="390"/>
      <c r="WR756" s="390"/>
      <c r="WS756" s="390"/>
      <c r="WT756" s="390"/>
      <c r="WU756" s="390"/>
      <c r="WV756" s="390"/>
      <c r="WW756" s="390"/>
      <c r="WX756" s="390"/>
      <c r="WY756" s="390"/>
      <c r="WZ756" s="390"/>
      <c r="XA756" s="390"/>
      <c r="XB756" s="390"/>
      <c r="XC756" s="390"/>
      <c r="XD756" s="390"/>
      <c r="XE756" s="390"/>
      <c r="XF756" s="390"/>
      <c r="XG756" s="390"/>
      <c r="XH756" s="390"/>
      <c r="XI756" s="390"/>
      <c r="XJ756" s="390"/>
      <c r="XK756" s="390"/>
      <c r="XL756" s="390"/>
      <c r="XM756" s="390"/>
      <c r="XN756" s="390"/>
      <c r="XO756" s="390"/>
      <c r="XP756" s="390"/>
      <c r="XQ756" s="390"/>
      <c r="XR756" s="390"/>
      <c r="XS756" s="390"/>
      <c r="XT756" s="390"/>
      <c r="XU756" s="390"/>
      <c r="XV756" s="390"/>
      <c r="XW756" s="390"/>
      <c r="XX756" s="390"/>
      <c r="XY756" s="390"/>
      <c r="XZ756" s="390"/>
      <c r="YA756" s="390"/>
      <c r="YB756" s="390"/>
      <c r="YC756" s="390"/>
      <c r="YD756" s="390"/>
      <c r="YE756" s="390"/>
      <c r="YF756" s="390"/>
      <c r="YG756" s="390"/>
      <c r="YH756" s="390"/>
      <c r="YI756" s="390"/>
      <c r="YJ756" s="390"/>
      <c r="YK756" s="390"/>
      <c r="YL756" s="390"/>
      <c r="YM756" s="390"/>
      <c r="YN756" s="390"/>
      <c r="YO756" s="390"/>
      <c r="YP756" s="390"/>
      <c r="YQ756" s="390"/>
      <c r="YR756" s="390"/>
      <c r="YS756" s="390"/>
      <c r="YT756" s="390"/>
      <c r="YU756" s="390"/>
      <c r="YV756" s="390"/>
      <c r="YW756" s="390"/>
      <c r="YX756" s="390"/>
      <c r="YY756" s="390"/>
      <c r="YZ756" s="390"/>
      <c r="ZA756" s="390"/>
      <c r="ZB756" s="390"/>
      <c r="ZC756" s="390"/>
      <c r="ZD756" s="390"/>
      <c r="ZE756" s="390"/>
      <c r="ZF756" s="390"/>
      <c r="ZG756" s="390"/>
      <c r="ZH756" s="390"/>
      <c r="ZI756" s="390"/>
      <c r="ZJ756" s="390"/>
      <c r="ZK756" s="390"/>
      <c r="ZL756" s="390"/>
      <c r="ZM756" s="390"/>
      <c r="ZN756" s="390"/>
      <c r="ZO756" s="390"/>
      <c r="ZP756" s="390"/>
      <c r="ZQ756" s="390"/>
      <c r="ZR756" s="390"/>
      <c r="ZS756" s="390"/>
      <c r="ZT756" s="390"/>
      <c r="ZU756" s="390"/>
      <c r="ZV756" s="390"/>
      <c r="ZW756" s="390"/>
      <c r="ZX756" s="390"/>
      <c r="ZY756" s="390"/>
      <c r="ZZ756" s="390"/>
      <c r="AAA756" s="390"/>
      <c r="AAB756" s="390"/>
      <c r="AAC756" s="390"/>
      <c r="AAD756" s="390"/>
      <c r="AAE756" s="390"/>
      <c r="AAF756" s="390"/>
      <c r="AAG756" s="390"/>
      <c r="AAH756" s="390"/>
      <c r="AAI756" s="390"/>
      <c r="AAJ756" s="390"/>
      <c r="AAK756" s="390"/>
      <c r="AAL756" s="390"/>
      <c r="AAM756" s="390"/>
      <c r="AAN756" s="390"/>
      <c r="AAO756" s="390"/>
      <c r="AAP756" s="390"/>
      <c r="AAQ756" s="390"/>
      <c r="AAR756" s="390"/>
      <c r="AAS756" s="390"/>
      <c r="AAT756" s="390"/>
      <c r="AAU756" s="390"/>
      <c r="AAV756" s="390"/>
      <c r="AAW756" s="390"/>
      <c r="AAX756" s="390"/>
      <c r="AAY756" s="390"/>
      <c r="AAZ756" s="390"/>
      <c r="ABA756" s="390"/>
      <c r="ABB756" s="390"/>
      <c r="ABC756" s="390"/>
      <c r="ABD756" s="390"/>
      <c r="ABE756" s="390"/>
      <c r="ABF756" s="390"/>
      <c r="ABG756" s="390"/>
      <c r="ABH756" s="390"/>
      <c r="ABI756" s="390"/>
      <c r="ABJ756" s="390"/>
      <c r="ABK756" s="390"/>
      <c r="ABL756" s="390"/>
      <c r="ABM756" s="390"/>
      <c r="ABN756" s="390"/>
      <c r="ABO756" s="390"/>
      <c r="ABP756" s="390"/>
      <c r="ABQ756" s="390"/>
      <c r="ABR756" s="390"/>
      <c r="ABS756" s="390"/>
      <c r="ABT756" s="390"/>
      <c r="ABU756" s="390"/>
      <c r="ABV756" s="390"/>
      <c r="ABW756" s="390"/>
      <c r="ABX756" s="390"/>
      <c r="ABY756" s="390"/>
      <c r="ABZ756" s="390"/>
      <c r="ACA756" s="390"/>
      <c r="ACB756" s="390"/>
      <c r="ACC756" s="390"/>
      <c r="ACD756" s="390"/>
      <c r="ACE756" s="390"/>
      <c r="ACF756" s="390"/>
      <c r="ACG756" s="390"/>
      <c r="ACH756" s="390"/>
      <c r="ACI756" s="390"/>
      <c r="ACJ756" s="390"/>
      <c r="ACK756" s="390"/>
      <c r="ACL756" s="390"/>
      <c r="ACM756" s="390"/>
      <c r="ACN756" s="390"/>
      <c r="ACO756" s="390"/>
      <c r="ACP756" s="390"/>
      <c r="ACQ756" s="390"/>
      <c r="ACR756" s="390"/>
      <c r="ACS756" s="390"/>
      <c r="ACT756" s="390"/>
      <c r="ACU756" s="390"/>
      <c r="ACV756" s="390"/>
      <c r="ACW756" s="390"/>
      <c r="ACX756" s="390"/>
      <c r="ACY756" s="390"/>
      <c r="ACZ756" s="390"/>
      <c r="ADA756" s="390"/>
      <c r="ADB756" s="390"/>
      <c r="ADC756" s="390"/>
      <c r="ADD756" s="390"/>
      <c r="ADE756" s="390"/>
      <c r="ADF756" s="390"/>
      <c r="ADG756" s="390"/>
      <c r="ADH756" s="390"/>
      <c r="ADI756" s="390"/>
      <c r="ADJ756" s="390"/>
      <c r="ADK756" s="390"/>
      <c r="ADL756" s="390"/>
      <c r="ADM756" s="390"/>
      <c r="ADN756" s="390"/>
      <c r="ADO756" s="390"/>
      <c r="ADP756" s="390"/>
      <c r="ADQ756" s="390"/>
      <c r="ADR756" s="390"/>
      <c r="ADS756" s="390"/>
      <c r="ADT756" s="390"/>
      <c r="ADU756" s="390"/>
      <c r="ADV756" s="390"/>
      <c r="ADW756" s="390"/>
      <c r="ADX756" s="390"/>
      <c r="ADY756" s="390"/>
      <c r="ADZ756" s="390"/>
      <c r="AEA756" s="390"/>
      <c r="AEB756" s="390"/>
      <c r="AEC756" s="390"/>
      <c r="AED756" s="390"/>
      <c r="AEE756" s="390"/>
      <c r="AEF756" s="390"/>
      <c r="AEG756" s="390"/>
      <c r="AEH756" s="390"/>
      <c r="AEI756" s="390"/>
      <c r="AEJ756" s="390"/>
      <c r="AEK756" s="390"/>
      <c r="AEL756" s="390"/>
      <c r="AEM756" s="390"/>
      <c r="AEN756" s="390"/>
      <c r="AEO756" s="390"/>
      <c r="AEP756" s="390"/>
      <c r="AEQ756" s="390"/>
      <c r="AER756" s="390"/>
      <c r="AES756" s="390"/>
      <c r="AET756" s="390"/>
      <c r="AEU756" s="390"/>
      <c r="AEV756" s="390"/>
      <c r="AEW756" s="390"/>
      <c r="AEX756" s="390"/>
      <c r="AEY756" s="390"/>
      <c r="AEZ756" s="390"/>
      <c r="AFA756" s="390"/>
      <c r="AFB756" s="390"/>
      <c r="AFC756" s="390"/>
      <c r="AFD756" s="390"/>
      <c r="AFE756" s="390"/>
      <c r="AFF756" s="390"/>
      <c r="AFG756" s="390"/>
      <c r="AFH756" s="390"/>
      <c r="AFI756" s="390"/>
      <c r="AFJ756" s="390"/>
      <c r="AFK756" s="390"/>
      <c r="AFL756" s="390"/>
      <c r="AFM756" s="390"/>
      <c r="AFN756" s="390"/>
      <c r="AFO756" s="390"/>
      <c r="AFP756" s="390"/>
      <c r="AFQ756" s="390"/>
      <c r="AFR756" s="390"/>
      <c r="AFS756" s="390"/>
      <c r="AFT756" s="390"/>
      <c r="AFU756" s="390"/>
      <c r="AFV756" s="390"/>
      <c r="AFW756" s="390"/>
      <c r="AFX756" s="390"/>
      <c r="AFY756" s="390"/>
      <c r="AFZ756" s="390"/>
      <c r="AGA756" s="390"/>
      <c r="AGB756" s="390"/>
      <c r="AGC756" s="390"/>
      <c r="AGD756" s="390"/>
      <c r="AGE756" s="390"/>
      <c r="AGF756" s="390"/>
      <c r="AGG756" s="390"/>
      <c r="AGH756" s="390"/>
      <c r="AGI756" s="390"/>
      <c r="AGJ756" s="390"/>
      <c r="AGK756" s="390"/>
      <c r="AGL756" s="390"/>
      <c r="AGM756" s="390"/>
      <c r="AGN756" s="390"/>
      <c r="AGO756" s="390"/>
      <c r="AGP756" s="390"/>
      <c r="AGQ756" s="390"/>
      <c r="AGR756" s="390"/>
      <c r="AGS756" s="390"/>
      <c r="AGT756" s="390"/>
      <c r="AGU756" s="390"/>
      <c r="AGV756" s="390"/>
      <c r="AGW756" s="390"/>
      <c r="AGX756" s="390"/>
      <c r="AGY756" s="390"/>
      <c r="AGZ756" s="390"/>
      <c r="AHA756" s="390"/>
      <c r="AHB756" s="390"/>
      <c r="AHC756" s="390"/>
      <c r="AHD756" s="390"/>
      <c r="AHE756" s="390"/>
      <c r="AHF756" s="390"/>
      <c r="AHG756" s="390"/>
      <c r="AHH756" s="390"/>
      <c r="AHI756" s="390"/>
      <c r="AHJ756" s="390"/>
      <c r="AHK756" s="390"/>
      <c r="AHL756" s="390"/>
      <c r="AHM756" s="390"/>
      <c r="AHN756" s="390"/>
      <c r="AHO756" s="390"/>
      <c r="AHP756" s="390"/>
      <c r="AHQ756" s="390"/>
      <c r="AHR756" s="390"/>
      <c r="AHS756" s="390"/>
      <c r="AHT756" s="390"/>
      <c r="AHU756" s="390"/>
      <c r="AHV756" s="390"/>
      <c r="AHW756" s="390"/>
      <c r="AHX756" s="390"/>
      <c r="AHY756" s="390"/>
      <c r="AHZ756" s="390"/>
      <c r="AIA756" s="390"/>
      <c r="AIB756" s="390"/>
      <c r="AIC756" s="390"/>
      <c r="AID756" s="390"/>
      <c r="AIE756" s="390"/>
      <c r="AIF756" s="390"/>
      <c r="AIG756" s="390"/>
      <c r="AIH756" s="390"/>
      <c r="AII756" s="390"/>
      <c r="AIJ756" s="390"/>
      <c r="AIK756" s="390"/>
      <c r="AIL756" s="390"/>
      <c r="AIM756" s="390"/>
      <c r="AIN756" s="390"/>
      <c r="AIO756" s="390"/>
      <c r="AIP756" s="390"/>
      <c r="AIQ756" s="390"/>
      <c r="AIR756" s="390"/>
      <c r="AIS756" s="390"/>
      <c r="AIT756" s="390"/>
      <c r="AIU756" s="390"/>
      <c r="AIV756" s="390"/>
      <c r="AIW756" s="390"/>
      <c r="AIX756" s="390"/>
      <c r="AIY756" s="390"/>
      <c r="AIZ756" s="390"/>
      <c r="AJA756" s="390"/>
      <c r="AJB756" s="390"/>
      <c r="AJC756" s="390"/>
      <c r="AJD756" s="390"/>
      <c r="AJE756" s="390"/>
      <c r="AJF756" s="390"/>
      <c r="AJG756" s="390"/>
      <c r="AJH756" s="390"/>
      <c r="AJI756" s="390"/>
      <c r="AJJ756" s="390"/>
      <c r="AJK756" s="390"/>
      <c r="AJL756" s="390"/>
      <c r="AJM756" s="390"/>
      <c r="AJN756" s="390"/>
      <c r="AJO756" s="390"/>
      <c r="AJP756" s="390"/>
      <c r="AJQ756" s="390"/>
      <c r="AJR756" s="390"/>
      <c r="AJS756" s="390"/>
      <c r="AJT756" s="390"/>
      <c r="AJU756" s="390"/>
      <c r="AJV756" s="390"/>
      <c r="AJW756" s="390"/>
      <c r="AJX756" s="390"/>
      <c r="AJY756" s="390"/>
      <c r="AJZ756" s="390"/>
      <c r="AKA756" s="390"/>
      <c r="AKB756" s="390"/>
      <c r="AKC756" s="390"/>
      <c r="AKD756" s="390"/>
      <c r="AKE756" s="390"/>
      <c r="AKF756" s="390"/>
      <c r="AKG756" s="390"/>
      <c r="AKH756" s="390"/>
      <c r="AKI756" s="390"/>
      <c r="AKJ756" s="390"/>
      <c r="AKK756" s="390"/>
      <c r="AKL756" s="390"/>
      <c r="AKM756" s="390"/>
      <c r="AKN756" s="390"/>
      <c r="AKO756" s="390"/>
      <c r="AKP756" s="390"/>
      <c r="AKQ756" s="390"/>
      <c r="AKR756" s="390"/>
      <c r="AKS756" s="390"/>
      <c r="AKT756" s="390"/>
      <c r="AKU756" s="390"/>
      <c r="AKV756" s="390"/>
      <c r="AKW756" s="390"/>
      <c r="AKX756" s="390"/>
      <c r="AKY756" s="390"/>
      <c r="AKZ756" s="390"/>
      <c r="ALA756" s="390"/>
      <c r="ALB756" s="390"/>
      <c r="ALC756" s="390"/>
      <c r="ALD756" s="390"/>
      <c r="ALE756" s="390"/>
      <c r="ALF756" s="390"/>
      <c r="ALG756" s="390"/>
      <c r="ALH756" s="390"/>
      <c r="ALI756" s="390"/>
      <c r="ALJ756" s="390"/>
      <c r="ALK756" s="390"/>
      <c r="ALL756" s="390"/>
      <c r="ALM756" s="390"/>
      <c r="ALN756" s="390"/>
      <c r="ALO756" s="390"/>
      <c r="ALP756" s="390"/>
      <c r="ALQ756" s="390"/>
      <c r="ALR756" s="390"/>
      <c r="ALS756" s="390"/>
      <c r="ALT756" s="390"/>
      <c r="ALU756" s="390"/>
      <c r="ALV756" s="390"/>
      <c r="ALW756" s="390"/>
      <c r="ALX756" s="390"/>
      <c r="ALY756" s="390"/>
      <c r="ALZ756" s="390"/>
      <c r="AMA756" s="390"/>
      <c r="AMB756" s="390"/>
      <c r="AMC756" s="390"/>
      <c r="AMD756" s="390"/>
      <c r="AME756" s="390"/>
      <c r="AMF756" s="390"/>
      <c r="AMG756" s="390"/>
      <c r="AMH756" s="390"/>
      <c r="AMI756" s="390"/>
      <c r="AMJ756" s="390"/>
      <c r="AMK756" s="390"/>
    </row>
    <row r="757" spans="1:1025" s="391" customFormat="1" ht="19.5" customHeight="1" x14ac:dyDescent="0.25">
      <c r="A757" s="398"/>
      <c r="B757" s="462"/>
      <c r="C757" s="462"/>
      <c r="D757" s="462"/>
      <c r="E757" s="463"/>
      <c r="F757" s="464"/>
      <c r="G757" s="488" t="s">
        <v>19</v>
      </c>
      <c r="H757" s="488">
        <f>H755+H756</f>
        <v>3452.9520000000002</v>
      </c>
      <c r="I757" s="390"/>
      <c r="J757" s="390"/>
      <c r="K757" s="390"/>
      <c r="L757" s="390"/>
      <c r="M757" s="390"/>
      <c r="N757" s="390"/>
      <c r="O757" s="390"/>
      <c r="P757" s="390"/>
      <c r="Q757" s="390"/>
      <c r="R757" s="390"/>
      <c r="S757" s="390"/>
      <c r="T757" s="390"/>
      <c r="U757" s="390"/>
      <c r="V757" s="390"/>
      <c r="W757" s="390"/>
      <c r="X757" s="390"/>
      <c r="Y757" s="390"/>
      <c r="Z757" s="390"/>
      <c r="AA757" s="390"/>
      <c r="AB757" s="390"/>
      <c r="AC757" s="390"/>
      <c r="AD757" s="390"/>
      <c r="AE757" s="390"/>
      <c r="AF757" s="390"/>
      <c r="AG757" s="390"/>
      <c r="AH757" s="390"/>
      <c r="AI757" s="390"/>
      <c r="AJ757" s="390"/>
      <c r="AK757" s="390"/>
      <c r="AL757" s="390"/>
      <c r="AM757" s="390"/>
      <c r="AN757" s="390"/>
      <c r="AO757" s="390"/>
      <c r="AP757" s="390"/>
      <c r="AQ757" s="390"/>
      <c r="AR757" s="390"/>
      <c r="AS757" s="390"/>
      <c r="AT757" s="390"/>
      <c r="AU757" s="390"/>
      <c r="AV757" s="390"/>
      <c r="AW757" s="390"/>
      <c r="AX757" s="390"/>
      <c r="AY757" s="390"/>
      <c r="AZ757" s="390"/>
      <c r="BA757" s="390"/>
      <c r="BB757" s="390"/>
      <c r="BC757" s="390"/>
      <c r="BD757" s="390"/>
      <c r="BE757" s="390"/>
      <c r="BF757" s="390"/>
      <c r="BG757" s="390"/>
      <c r="BH757" s="390"/>
      <c r="BI757" s="390"/>
      <c r="BJ757" s="390"/>
      <c r="BK757" s="390"/>
      <c r="BL757" s="390"/>
      <c r="BM757" s="390"/>
      <c r="BN757" s="390"/>
      <c r="BO757" s="390"/>
      <c r="BP757" s="390"/>
      <c r="BQ757" s="390"/>
      <c r="BR757" s="390"/>
      <c r="BS757" s="390"/>
      <c r="BT757" s="390"/>
      <c r="BU757" s="390"/>
      <c r="BV757" s="390"/>
      <c r="BW757" s="390"/>
      <c r="BX757" s="390"/>
      <c r="BY757" s="390"/>
      <c r="BZ757" s="390"/>
      <c r="CA757" s="390"/>
      <c r="CB757" s="390"/>
      <c r="CC757" s="390"/>
      <c r="CD757" s="390"/>
      <c r="CE757" s="390"/>
      <c r="CF757" s="390"/>
      <c r="CG757" s="390"/>
      <c r="CH757" s="390"/>
      <c r="CI757" s="390"/>
      <c r="CJ757" s="390"/>
      <c r="CK757" s="390"/>
      <c r="CL757" s="390"/>
      <c r="CM757" s="390"/>
      <c r="CN757" s="390"/>
      <c r="CO757" s="390"/>
      <c r="CP757" s="390"/>
      <c r="CQ757" s="390"/>
      <c r="CR757" s="390"/>
      <c r="CS757" s="390"/>
      <c r="CT757" s="390"/>
      <c r="CU757" s="390"/>
      <c r="CV757" s="390"/>
      <c r="CW757" s="390"/>
      <c r="CX757" s="390"/>
      <c r="CY757" s="390"/>
      <c r="CZ757" s="390"/>
      <c r="DA757" s="390"/>
      <c r="DB757" s="390"/>
      <c r="DC757" s="390"/>
      <c r="DD757" s="390"/>
      <c r="DE757" s="390"/>
      <c r="DF757" s="390"/>
      <c r="DG757" s="390"/>
      <c r="DH757" s="390"/>
      <c r="DI757" s="390"/>
      <c r="DJ757" s="390"/>
      <c r="DK757" s="390"/>
      <c r="DL757" s="390"/>
      <c r="DM757" s="390"/>
      <c r="DN757" s="390"/>
      <c r="DO757" s="390"/>
      <c r="DP757" s="390"/>
      <c r="DQ757" s="390"/>
      <c r="DR757" s="390"/>
      <c r="DS757" s="390"/>
      <c r="DT757" s="390"/>
      <c r="DU757" s="390"/>
      <c r="DV757" s="390"/>
      <c r="DW757" s="390"/>
      <c r="DX757" s="390"/>
      <c r="DY757" s="390"/>
      <c r="DZ757" s="390"/>
      <c r="EA757" s="390"/>
      <c r="EB757" s="390"/>
      <c r="EC757" s="390"/>
      <c r="ED757" s="390"/>
      <c r="EE757" s="390"/>
      <c r="EF757" s="390"/>
      <c r="EG757" s="390"/>
      <c r="EH757" s="390"/>
      <c r="EI757" s="390"/>
      <c r="EJ757" s="390"/>
      <c r="EK757" s="390"/>
      <c r="EL757" s="390"/>
      <c r="EM757" s="390"/>
      <c r="EN757" s="390"/>
      <c r="EO757" s="390"/>
      <c r="EP757" s="390"/>
      <c r="EQ757" s="390"/>
      <c r="ER757" s="390"/>
      <c r="ES757" s="390"/>
      <c r="ET757" s="390"/>
      <c r="EU757" s="390"/>
      <c r="EV757" s="390"/>
      <c r="EW757" s="390"/>
      <c r="EX757" s="390"/>
      <c r="EY757" s="390"/>
      <c r="EZ757" s="390"/>
      <c r="FA757" s="390"/>
      <c r="FB757" s="390"/>
      <c r="FC757" s="390"/>
      <c r="FD757" s="390"/>
      <c r="FE757" s="390"/>
      <c r="FF757" s="390"/>
      <c r="FG757" s="390"/>
      <c r="FH757" s="390"/>
      <c r="FI757" s="390"/>
      <c r="FJ757" s="390"/>
      <c r="FK757" s="390"/>
      <c r="FL757" s="390"/>
      <c r="FM757" s="390"/>
      <c r="FN757" s="390"/>
      <c r="FO757" s="390"/>
      <c r="FP757" s="390"/>
      <c r="FQ757" s="390"/>
      <c r="FR757" s="390"/>
      <c r="FS757" s="390"/>
      <c r="FT757" s="390"/>
      <c r="FU757" s="390"/>
      <c r="FV757" s="390"/>
      <c r="FW757" s="390"/>
      <c r="FX757" s="390"/>
      <c r="FY757" s="390"/>
      <c r="FZ757" s="390"/>
      <c r="GA757" s="390"/>
      <c r="GB757" s="390"/>
      <c r="GC757" s="390"/>
      <c r="GD757" s="390"/>
      <c r="GE757" s="390"/>
      <c r="GF757" s="390"/>
      <c r="GG757" s="390"/>
      <c r="GH757" s="390"/>
      <c r="GI757" s="390"/>
      <c r="GJ757" s="390"/>
      <c r="GK757" s="390"/>
      <c r="GL757" s="390"/>
      <c r="GM757" s="390"/>
      <c r="GN757" s="390"/>
      <c r="GO757" s="390"/>
      <c r="GP757" s="390"/>
      <c r="GQ757" s="390"/>
      <c r="GR757" s="390"/>
      <c r="GS757" s="390"/>
      <c r="GT757" s="390"/>
      <c r="GU757" s="390"/>
      <c r="GV757" s="390"/>
      <c r="GW757" s="390"/>
      <c r="GX757" s="390"/>
      <c r="GY757" s="390"/>
      <c r="GZ757" s="390"/>
      <c r="HA757" s="390"/>
      <c r="HB757" s="390"/>
      <c r="HC757" s="390"/>
      <c r="HD757" s="390"/>
      <c r="HE757" s="390"/>
      <c r="HF757" s="390"/>
      <c r="HG757" s="390"/>
      <c r="HH757" s="390"/>
      <c r="HI757" s="390"/>
      <c r="HJ757" s="390"/>
      <c r="HK757" s="390"/>
      <c r="HL757" s="390"/>
      <c r="HM757" s="390"/>
      <c r="HN757" s="390"/>
      <c r="HO757" s="390"/>
      <c r="HP757" s="390"/>
      <c r="HQ757" s="390"/>
      <c r="HR757" s="390"/>
      <c r="HS757" s="390"/>
      <c r="HT757" s="390"/>
      <c r="HU757" s="390"/>
      <c r="HV757" s="390"/>
      <c r="HW757" s="390"/>
      <c r="HX757" s="390"/>
      <c r="HY757" s="390"/>
      <c r="HZ757" s="390"/>
      <c r="IA757" s="390"/>
      <c r="IB757" s="390"/>
      <c r="IC757" s="390"/>
      <c r="ID757" s="390"/>
      <c r="IE757" s="390"/>
      <c r="IF757" s="390"/>
      <c r="IG757" s="390"/>
      <c r="IH757" s="390"/>
      <c r="II757" s="390"/>
      <c r="IJ757" s="390"/>
      <c r="IK757" s="390"/>
      <c r="IL757" s="390"/>
      <c r="IM757" s="390"/>
      <c r="IN757" s="390"/>
      <c r="IO757" s="390"/>
      <c r="IP757" s="390"/>
      <c r="IQ757" s="390"/>
      <c r="IR757" s="390"/>
      <c r="IS757" s="390"/>
      <c r="IT757" s="390"/>
      <c r="IU757" s="390"/>
      <c r="IV757" s="390"/>
      <c r="IW757" s="390"/>
      <c r="IX757" s="390"/>
      <c r="IY757" s="390"/>
      <c r="IZ757" s="390"/>
      <c r="JA757" s="390"/>
      <c r="JB757" s="390"/>
      <c r="JC757" s="390"/>
      <c r="JD757" s="390"/>
      <c r="JE757" s="390"/>
      <c r="JF757" s="390"/>
      <c r="JG757" s="390"/>
      <c r="JH757" s="390"/>
      <c r="JI757" s="390"/>
      <c r="JJ757" s="390"/>
      <c r="JK757" s="390"/>
      <c r="JL757" s="390"/>
      <c r="JM757" s="390"/>
      <c r="JN757" s="390"/>
      <c r="JO757" s="390"/>
      <c r="JP757" s="390"/>
      <c r="JQ757" s="390"/>
      <c r="JR757" s="390"/>
      <c r="JS757" s="390"/>
      <c r="JT757" s="390"/>
      <c r="JU757" s="390"/>
      <c r="JV757" s="390"/>
      <c r="JW757" s="390"/>
      <c r="JX757" s="390"/>
      <c r="JY757" s="390"/>
      <c r="JZ757" s="390"/>
      <c r="KA757" s="390"/>
      <c r="KB757" s="390"/>
      <c r="KC757" s="390"/>
      <c r="KD757" s="390"/>
      <c r="KE757" s="390"/>
      <c r="KF757" s="390"/>
      <c r="KG757" s="390"/>
      <c r="KH757" s="390"/>
      <c r="KI757" s="390"/>
      <c r="KJ757" s="390"/>
      <c r="KK757" s="390"/>
      <c r="KL757" s="390"/>
      <c r="KM757" s="390"/>
      <c r="KN757" s="390"/>
      <c r="KO757" s="390"/>
      <c r="KP757" s="390"/>
      <c r="KQ757" s="390"/>
      <c r="KR757" s="390"/>
      <c r="KS757" s="390"/>
      <c r="KT757" s="390"/>
      <c r="KU757" s="390"/>
      <c r="KV757" s="390"/>
      <c r="KW757" s="390"/>
      <c r="KX757" s="390"/>
      <c r="KY757" s="390"/>
      <c r="KZ757" s="390"/>
      <c r="LA757" s="390"/>
      <c r="LB757" s="390"/>
      <c r="LC757" s="390"/>
      <c r="LD757" s="390"/>
      <c r="LE757" s="390"/>
      <c r="LF757" s="390"/>
      <c r="LG757" s="390"/>
      <c r="LH757" s="390"/>
      <c r="LI757" s="390"/>
      <c r="LJ757" s="390"/>
      <c r="LK757" s="390"/>
      <c r="LL757" s="390"/>
      <c r="LM757" s="390"/>
      <c r="LN757" s="390"/>
      <c r="LO757" s="390"/>
      <c r="LP757" s="390"/>
      <c r="LQ757" s="390"/>
      <c r="LR757" s="390"/>
      <c r="LS757" s="390"/>
      <c r="LT757" s="390"/>
      <c r="LU757" s="390"/>
      <c r="LV757" s="390"/>
      <c r="LW757" s="390"/>
      <c r="LX757" s="390"/>
      <c r="LY757" s="390"/>
      <c r="LZ757" s="390"/>
      <c r="MA757" s="390"/>
      <c r="MB757" s="390"/>
      <c r="MC757" s="390"/>
      <c r="MD757" s="390"/>
      <c r="ME757" s="390"/>
      <c r="MF757" s="390"/>
      <c r="MG757" s="390"/>
      <c r="MH757" s="390"/>
      <c r="MI757" s="390"/>
      <c r="MJ757" s="390"/>
      <c r="MK757" s="390"/>
      <c r="ML757" s="390"/>
      <c r="MM757" s="390"/>
      <c r="MN757" s="390"/>
      <c r="MO757" s="390"/>
      <c r="MP757" s="390"/>
      <c r="MQ757" s="390"/>
      <c r="MR757" s="390"/>
      <c r="MS757" s="390"/>
      <c r="MT757" s="390"/>
      <c r="MU757" s="390"/>
      <c r="MV757" s="390"/>
      <c r="MW757" s="390"/>
      <c r="MX757" s="390"/>
      <c r="MY757" s="390"/>
      <c r="MZ757" s="390"/>
      <c r="NA757" s="390"/>
      <c r="NB757" s="390"/>
      <c r="NC757" s="390"/>
      <c r="ND757" s="390"/>
      <c r="NE757" s="390"/>
      <c r="NF757" s="390"/>
      <c r="NG757" s="390"/>
      <c r="NH757" s="390"/>
      <c r="NI757" s="390"/>
      <c r="NJ757" s="390"/>
      <c r="NK757" s="390"/>
      <c r="NL757" s="390"/>
      <c r="NM757" s="390"/>
      <c r="NN757" s="390"/>
      <c r="NO757" s="390"/>
      <c r="NP757" s="390"/>
      <c r="NQ757" s="390"/>
      <c r="NR757" s="390"/>
      <c r="NS757" s="390"/>
      <c r="NT757" s="390"/>
      <c r="NU757" s="390"/>
      <c r="NV757" s="390"/>
      <c r="NW757" s="390"/>
      <c r="NX757" s="390"/>
      <c r="NY757" s="390"/>
      <c r="NZ757" s="390"/>
      <c r="OA757" s="390"/>
      <c r="OB757" s="390"/>
      <c r="OC757" s="390"/>
      <c r="OD757" s="390"/>
      <c r="OE757" s="390"/>
      <c r="OF757" s="390"/>
      <c r="OG757" s="390"/>
      <c r="OH757" s="390"/>
      <c r="OI757" s="390"/>
      <c r="OJ757" s="390"/>
      <c r="OK757" s="390"/>
      <c r="OL757" s="390"/>
      <c r="OM757" s="390"/>
      <c r="ON757" s="390"/>
      <c r="OO757" s="390"/>
      <c r="OP757" s="390"/>
      <c r="OQ757" s="390"/>
      <c r="OR757" s="390"/>
      <c r="OS757" s="390"/>
      <c r="OT757" s="390"/>
      <c r="OU757" s="390"/>
      <c r="OV757" s="390"/>
      <c r="OW757" s="390"/>
      <c r="OX757" s="390"/>
      <c r="OY757" s="390"/>
      <c r="OZ757" s="390"/>
      <c r="PA757" s="390"/>
      <c r="PB757" s="390"/>
      <c r="PC757" s="390"/>
      <c r="PD757" s="390"/>
      <c r="PE757" s="390"/>
      <c r="PF757" s="390"/>
      <c r="PG757" s="390"/>
      <c r="PH757" s="390"/>
      <c r="PI757" s="390"/>
      <c r="PJ757" s="390"/>
      <c r="PK757" s="390"/>
      <c r="PL757" s="390"/>
      <c r="PM757" s="390"/>
      <c r="PN757" s="390"/>
      <c r="PO757" s="390"/>
      <c r="PP757" s="390"/>
      <c r="PQ757" s="390"/>
      <c r="PR757" s="390"/>
      <c r="PS757" s="390"/>
      <c r="PT757" s="390"/>
      <c r="PU757" s="390"/>
      <c r="PV757" s="390"/>
      <c r="PW757" s="390"/>
      <c r="PX757" s="390"/>
      <c r="PY757" s="390"/>
      <c r="PZ757" s="390"/>
      <c r="QA757" s="390"/>
      <c r="QB757" s="390"/>
      <c r="QC757" s="390"/>
      <c r="QD757" s="390"/>
      <c r="QE757" s="390"/>
      <c r="QF757" s="390"/>
      <c r="QG757" s="390"/>
      <c r="QH757" s="390"/>
      <c r="QI757" s="390"/>
      <c r="QJ757" s="390"/>
      <c r="QK757" s="390"/>
      <c r="QL757" s="390"/>
      <c r="QM757" s="390"/>
      <c r="QN757" s="390"/>
      <c r="QO757" s="390"/>
      <c r="QP757" s="390"/>
      <c r="QQ757" s="390"/>
      <c r="QR757" s="390"/>
      <c r="QS757" s="390"/>
      <c r="QT757" s="390"/>
      <c r="QU757" s="390"/>
      <c r="QV757" s="390"/>
      <c r="QW757" s="390"/>
      <c r="QX757" s="390"/>
      <c r="QY757" s="390"/>
      <c r="QZ757" s="390"/>
      <c r="RA757" s="390"/>
      <c r="RB757" s="390"/>
      <c r="RC757" s="390"/>
      <c r="RD757" s="390"/>
      <c r="RE757" s="390"/>
      <c r="RF757" s="390"/>
      <c r="RG757" s="390"/>
      <c r="RH757" s="390"/>
      <c r="RI757" s="390"/>
      <c r="RJ757" s="390"/>
      <c r="RK757" s="390"/>
      <c r="RL757" s="390"/>
      <c r="RM757" s="390"/>
      <c r="RN757" s="390"/>
      <c r="RO757" s="390"/>
      <c r="RP757" s="390"/>
      <c r="RQ757" s="390"/>
      <c r="RR757" s="390"/>
      <c r="RS757" s="390"/>
      <c r="RT757" s="390"/>
      <c r="RU757" s="390"/>
      <c r="RV757" s="390"/>
      <c r="RW757" s="390"/>
      <c r="RX757" s="390"/>
      <c r="RY757" s="390"/>
      <c r="RZ757" s="390"/>
      <c r="SA757" s="390"/>
      <c r="SB757" s="390"/>
      <c r="SC757" s="390"/>
      <c r="SD757" s="390"/>
      <c r="SE757" s="390"/>
      <c r="SF757" s="390"/>
      <c r="SG757" s="390"/>
      <c r="SH757" s="390"/>
      <c r="SI757" s="390"/>
      <c r="SJ757" s="390"/>
      <c r="SK757" s="390"/>
      <c r="SL757" s="390"/>
      <c r="SM757" s="390"/>
      <c r="SN757" s="390"/>
      <c r="SO757" s="390"/>
      <c r="SP757" s="390"/>
      <c r="SQ757" s="390"/>
      <c r="SR757" s="390"/>
      <c r="SS757" s="390"/>
      <c r="ST757" s="390"/>
      <c r="SU757" s="390"/>
      <c r="SV757" s="390"/>
      <c r="SW757" s="390"/>
      <c r="SX757" s="390"/>
      <c r="SY757" s="390"/>
      <c r="SZ757" s="390"/>
      <c r="TA757" s="390"/>
      <c r="TB757" s="390"/>
      <c r="TC757" s="390"/>
      <c r="TD757" s="390"/>
      <c r="TE757" s="390"/>
      <c r="TF757" s="390"/>
      <c r="TG757" s="390"/>
      <c r="TH757" s="390"/>
      <c r="TI757" s="390"/>
      <c r="TJ757" s="390"/>
      <c r="TK757" s="390"/>
      <c r="TL757" s="390"/>
      <c r="TM757" s="390"/>
      <c r="TN757" s="390"/>
      <c r="TO757" s="390"/>
      <c r="TP757" s="390"/>
      <c r="TQ757" s="390"/>
      <c r="TR757" s="390"/>
      <c r="TS757" s="390"/>
      <c r="TT757" s="390"/>
      <c r="TU757" s="390"/>
      <c r="TV757" s="390"/>
      <c r="TW757" s="390"/>
      <c r="TX757" s="390"/>
      <c r="TY757" s="390"/>
      <c r="TZ757" s="390"/>
      <c r="UA757" s="390"/>
      <c r="UB757" s="390"/>
      <c r="UC757" s="390"/>
      <c r="UD757" s="390"/>
      <c r="UE757" s="390"/>
      <c r="UF757" s="390"/>
      <c r="UG757" s="390"/>
      <c r="UH757" s="390"/>
      <c r="UI757" s="390"/>
      <c r="UJ757" s="390"/>
      <c r="UK757" s="390"/>
      <c r="UL757" s="390"/>
      <c r="UM757" s="390"/>
      <c r="UN757" s="390"/>
      <c r="UO757" s="390"/>
      <c r="UP757" s="390"/>
      <c r="UQ757" s="390"/>
      <c r="UR757" s="390"/>
      <c r="US757" s="390"/>
      <c r="UT757" s="390"/>
      <c r="UU757" s="390"/>
      <c r="UV757" s="390"/>
      <c r="UW757" s="390"/>
      <c r="UX757" s="390"/>
      <c r="UY757" s="390"/>
      <c r="UZ757" s="390"/>
      <c r="VA757" s="390"/>
      <c r="VB757" s="390"/>
      <c r="VC757" s="390"/>
      <c r="VD757" s="390"/>
      <c r="VE757" s="390"/>
      <c r="VF757" s="390"/>
      <c r="VG757" s="390"/>
      <c r="VH757" s="390"/>
      <c r="VI757" s="390"/>
      <c r="VJ757" s="390"/>
      <c r="VK757" s="390"/>
      <c r="VL757" s="390"/>
      <c r="VM757" s="390"/>
      <c r="VN757" s="390"/>
      <c r="VO757" s="390"/>
      <c r="VP757" s="390"/>
      <c r="VQ757" s="390"/>
      <c r="VR757" s="390"/>
      <c r="VS757" s="390"/>
      <c r="VT757" s="390"/>
      <c r="VU757" s="390"/>
      <c r="VV757" s="390"/>
      <c r="VW757" s="390"/>
      <c r="VX757" s="390"/>
      <c r="VY757" s="390"/>
      <c r="VZ757" s="390"/>
      <c r="WA757" s="390"/>
      <c r="WB757" s="390"/>
      <c r="WC757" s="390"/>
      <c r="WD757" s="390"/>
      <c r="WE757" s="390"/>
      <c r="WF757" s="390"/>
      <c r="WG757" s="390"/>
      <c r="WH757" s="390"/>
      <c r="WI757" s="390"/>
      <c r="WJ757" s="390"/>
      <c r="WK757" s="390"/>
      <c r="WL757" s="390"/>
      <c r="WM757" s="390"/>
      <c r="WN757" s="390"/>
      <c r="WO757" s="390"/>
      <c r="WP757" s="390"/>
      <c r="WQ757" s="390"/>
      <c r="WR757" s="390"/>
      <c r="WS757" s="390"/>
      <c r="WT757" s="390"/>
      <c r="WU757" s="390"/>
      <c r="WV757" s="390"/>
      <c r="WW757" s="390"/>
      <c r="WX757" s="390"/>
      <c r="WY757" s="390"/>
      <c r="WZ757" s="390"/>
      <c r="XA757" s="390"/>
      <c r="XB757" s="390"/>
      <c r="XC757" s="390"/>
      <c r="XD757" s="390"/>
      <c r="XE757" s="390"/>
      <c r="XF757" s="390"/>
      <c r="XG757" s="390"/>
      <c r="XH757" s="390"/>
      <c r="XI757" s="390"/>
      <c r="XJ757" s="390"/>
      <c r="XK757" s="390"/>
      <c r="XL757" s="390"/>
      <c r="XM757" s="390"/>
      <c r="XN757" s="390"/>
      <c r="XO757" s="390"/>
      <c r="XP757" s="390"/>
      <c r="XQ757" s="390"/>
      <c r="XR757" s="390"/>
      <c r="XS757" s="390"/>
      <c r="XT757" s="390"/>
      <c r="XU757" s="390"/>
      <c r="XV757" s="390"/>
      <c r="XW757" s="390"/>
      <c r="XX757" s="390"/>
      <c r="XY757" s="390"/>
      <c r="XZ757" s="390"/>
      <c r="YA757" s="390"/>
      <c r="YB757" s="390"/>
      <c r="YC757" s="390"/>
      <c r="YD757" s="390"/>
      <c r="YE757" s="390"/>
      <c r="YF757" s="390"/>
      <c r="YG757" s="390"/>
      <c r="YH757" s="390"/>
      <c r="YI757" s="390"/>
      <c r="YJ757" s="390"/>
      <c r="YK757" s="390"/>
      <c r="YL757" s="390"/>
      <c r="YM757" s="390"/>
      <c r="YN757" s="390"/>
      <c r="YO757" s="390"/>
      <c r="YP757" s="390"/>
      <c r="YQ757" s="390"/>
      <c r="YR757" s="390"/>
      <c r="YS757" s="390"/>
      <c r="YT757" s="390"/>
      <c r="YU757" s="390"/>
      <c r="YV757" s="390"/>
      <c r="YW757" s="390"/>
      <c r="YX757" s="390"/>
      <c r="YY757" s="390"/>
      <c r="YZ757" s="390"/>
      <c r="ZA757" s="390"/>
      <c r="ZB757" s="390"/>
      <c r="ZC757" s="390"/>
      <c r="ZD757" s="390"/>
      <c r="ZE757" s="390"/>
      <c r="ZF757" s="390"/>
      <c r="ZG757" s="390"/>
      <c r="ZH757" s="390"/>
      <c r="ZI757" s="390"/>
      <c r="ZJ757" s="390"/>
      <c r="ZK757" s="390"/>
      <c r="ZL757" s="390"/>
      <c r="ZM757" s="390"/>
      <c r="ZN757" s="390"/>
      <c r="ZO757" s="390"/>
      <c r="ZP757" s="390"/>
      <c r="ZQ757" s="390"/>
      <c r="ZR757" s="390"/>
      <c r="ZS757" s="390"/>
      <c r="ZT757" s="390"/>
      <c r="ZU757" s="390"/>
      <c r="ZV757" s="390"/>
      <c r="ZW757" s="390"/>
      <c r="ZX757" s="390"/>
      <c r="ZY757" s="390"/>
      <c r="ZZ757" s="390"/>
      <c r="AAA757" s="390"/>
      <c r="AAB757" s="390"/>
      <c r="AAC757" s="390"/>
      <c r="AAD757" s="390"/>
      <c r="AAE757" s="390"/>
      <c r="AAF757" s="390"/>
      <c r="AAG757" s="390"/>
      <c r="AAH757" s="390"/>
      <c r="AAI757" s="390"/>
      <c r="AAJ757" s="390"/>
      <c r="AAK757" s="390"/>
      <c r="AAL757" s="390"/>
      <c r="AAM757" s="390"/>
      <c r="AAN757" s="390"/>
      <c r="AAO757" s="390"/>
      <c r="AAP757" s="390"/>
      <c r="AAQ757" s="390"/>
      <c r="AAR757" s="390"/>
      <c r="AAS757" s="390"/>
      <c r="AAT757" s="390"/>
      <c r="AAU757" s="390"/>
      <c r="AAV757" s="390"/>
      <c r="AAW757" s="390"/>
      <c r="AAX757" s="390"/>
      <c r="AAY757" s="390"/>
      <c r="AAZ757" s="390"/>
      <c r="ABA757" s="390"/>
      <c r="ABB757" s="390"/>
      <c r="ABC757" s="390"/>
      <c r="ABD757" s="390"/>
      <c r="ABE757" s="390"/>
      <c r="ABF757" s="390"/>
      <c r="ABG757" s="390"/>
      <c r="ABH757" s="390"/>
      <c r="ABI757" s="390"/>
      <c r="ABJ757" s="390"/>
      <c r="ABK757" s="390"/>
      <c r="ABL757" s="390"/>
      <c r="ABM757" s="390"/>
      <c r="ABN757" s="390"/>
      <c r="ABO757" s="390"/>
      <c r="ABP757" s="390"/>
      <c r="ABQ757" s="390"/>
      <c r="ABR757" s="390"/>
      <c r="ABS757" s="390"/>
      <c r="ABT757" s="390"/>
      <c r="ABU757" s="390"/>
      <c r="ABV757" s="390"/>
      <c r="ABW757" s="390"/>
      <c r="ABX757" s="390"/>
      <c r="ABY757" s="390"/>
      <c r="ABZ757" s="390"/>
      <c r="ACA757" s="390"/>
      <c r="ACB757" s="390"/>
      <c r="ACC757" s="390"/>
      <c r="ACD757" s="390"/>
      <c r="ACE757" s="390"/>
      <c r="ACF757" s="390"/>
      <c r="ACG757" s="390"/>
      <c r="ACH757" s="390"/>
      <c r="ACI757" s="390"/>
      <c r="ACJ757" s="390"/>
      <c r="ACK757" s="390"/>
      <c r="ACL757" s="390"/>
      <c r="ACM757" s="390"/>
      <c r="ACN757" s="390"/>
      <c r="ACO757" s="390"/>
      <c r="ACP757" s="390"/>
      <c r="ACQ757" s="390"/>
      <c r="ACR757" s="390"/>
      <c r="ACS757" s="390"/>
      <c r="ACT757" s="390"/>
      <c r="ACU757" s="390"/>
      <c r="ACV757" s="390"/>
      <c r="ACW757" s="390"/>
      <c r="ACX757" s="390"/>
      <c r="ACY757" s="390"/>
      <c r="ACZ757" s="390"/>
      <c r="ADA757" s="390"/>
      <c r="ADB757" s="390"/>
      <c r="ADC757" s="390"/>
      <c r="ADD757" s="390"/>
      <c r="ADE757" s="390"/>
      <c r="ADF757" s="390"/>
      <c r="ADG757" s="390"/>
      <c r="ADH757" s="390"/>
      <c r="ADI757" s="390"/>
      <c r="ADJ757" s="390"/>
      <c r="ADK757" s="390"/>
      <c r="ADL757" s="390"/>
      <c r="ADM757" s="390"/>
      <c r="ADN757" s="390"/>
      <c r="ADO757" s="390"/>
      <c r="ADP757" s="390"/>
      <c r="ADQ757" s="390"/>
      <c r="ADR757" s="390"/>
      <c r="ADS757" s="390"/>
      <c r="ADT757" s="390"/>
      <c r="ADU757" s="390"/>
      <c r="ADV757" s="390"/>
      <c r="ADW757" s="390"/>
      <c r="ADX757" s="390"/>
      <c r="ADY757" s="390"/>
      <c r="ADZ757" s="390"/>
      <c r="AEA757" s="390"/>
      <c r="AEB757" s="390"/>
      <c r="AEC757" s="390"/>
      <c r="AED757" s="390"/>
      <c r="AEE757" s="390"/>
      <c r="AEF757" s="390"/>
      <c r="AEG757" s="390"/>
      <c r="AEH757" s="390"/>
      <c r="AEI757" s="390"/>
      <c r="AEJ757" s="390"/>
      <c r="AEK757" s="390"/>
      <c r="AEL757" s="390"/>
      <c r="AEM757" s="390"/>
      <c r="AEN757" s="390"/>
      <c r="AEO757" s="390"/>
      <c r="AEP757" s="390"/>
      <c r="AEQ757" s="390"/>
      <c r="AER757" s="390"/>
      <c r="AES757" s="390"/>
      <c r="AET757" s="390"/>
      <c r="AEU757" s="390"/>
      <c r="AEV757" s="390"/>
      <c r="AEW757" s="390"/>
      <c r="AEX757" s="390"/>
      <c r="AEY757" s="390"/>
      <c r="AEZ757" s="390"/>
      <c r="AFA757" s="390"/>
      <c r="AFB757" s="390"/>
      <c r="AFC757" s="390"/>
      <c r="AFD757" s="390"/>
      <c r="AFE757" s="390"/>
      <c r="AFF757" s="390"/>
      <c r="AFG757" s="390"/>
      <c r="AFH757" s="390"/>
      <c r="AFI757" s="390"/>
      <c r="AFJ757" s="390"/>
      <c r="AFK757" s="390"/>
      <c r="AFL757" s="390"/>
      <c r="AFM757" s="390"/>
      <c r="AFN757" s="390"/>
      <c r="AFO757" s="390"/>
      <c r="AFP757" s="390"/>
      <c r="AFQ757" s="390"/>
      <c r="AFR757" s="390"/>
      <c r="AFS757" s="390"/>
      <c r="AFT757" s="390"/>
      <c r="AFU757" s="390"/>
      <c r="AFV757" s="390"/>
      <c r="AFW757" s="390"/>
      <c r="AFX757" s="390"/>
      <c r="AFY757" s="390"/>
      <c r="AFZ757" s="390"/>
      <c r="AGA757" s="390"/>
      <c r="AGB757" s="390"/>
      <c r="AGC757" s="390"/>
      <c r="AGD757" s="390"/>
      <c r="AGE757" s="390"/>
      <c r="AGF757" s="390"/>
      <c r="AGG757" s="390"/>
      <c r="AGH757" s="390"/>
      <c r="AGI757" s="390"/>
      <c r="AGJ757" s="390"/>
      <c r="AGK757" s="390"/>
      <c r="AGL757" s="390"/>
      <c r="AGM757" s="390"/>
      <c r="AGN757" s="390"/>
      <c r="AGO757" s="390"/>
      <c r="AGP757" s="390"/>
      <c r="AGQ757" s="390"/>
      <c r="AGR757" s="390"/>
      <c r="AGS757" s="390"/>
      <c r="AGT757" s="390"/>
      <c r="AGU757" s="390"/>
      <c r="AGV757" s="390"/>
      <c r="AGW757" s="390"/>
      <c r="AGX757" s="390"/>
      <c r="AGY757" s="390"/>
      <c r="AGZ757" s="390"/>
      <c r="AHA757" s="390"/>
      <c r="AHB757" s="390"/>
      <c r="AHC757" s="390"/>
      <c r="AHD757" s="390"/>
      <c r="AHE757" s="390"/>
      <c r="AHF757" s="390"/>
      <c r="AHG757" s="390"/>
      <c r="AHH757" s="390"/>
      <c r="AHI757" s="390"/>
      <c r="AHJ757" s="390"/>
      <c r="AHK757" s="390"/>
      <c r="AHL757" s="390"/>
      <c r="AHM757" s="390"/>
      <c r="AHN757" s="390"/>
      <c r="AHO757" s="390"/>
      <c r="AHP757" s="390"/>
      <c r="AHQ757" s="390"/>
      <c r="AHR757" s="390"/>
      <c r="AHS757" s="390"/>
      <c r="AHT757" s="390"/>
      <c r="AHU757" s="390"/>
      <c r="AHV757" s="390"/>
      <c r="AHW757" s="390"/>
      <c r="AHX757" s="390"/>
      <c r="AHY757" s="390"/>
      <c r="AHZ757" s="390"/>
      <c r="AIA757" s="390"/>
      <c r="AIB757" s="390"/>
      <c r="AIC757" s="390"/>
      <c r="AID757" s="390"/>
      <c r="AIE757" s="390"/>
      <c r="AIF757" s="390"/>
      <c r="AIG757" s="390"/>
      <c r="AIH757" s="390"/>
      <c r="AII757" s="390"/>
      <c r="AIJ757" s="390"/>
      <c r="AIK757" s="390"/>
      <c r="AIL757" s="390"/>
      <c r="AIM757" s="390"/>
      <c r="AIN757" s="390"/>
      <c r="AIO757" s="390"/>
      <c r="AIP757" s="390"/>
      <c r="AIQ757" s="390"/>
      <c r="AIR757" s="390"/>
      <c r="AIS757" s="390"/>
      <c r="AIT757" s="390"/>
      <c r="AIU757" s="390"/>
      <c r="AIV757" s="390"/>
      <c r="AIW757" s="390"/>
      <c r="AIX757" s="390"/>
      <c r="AIY757" s="390"/>
      <c r="AIZ757" s="390"/>
      <c r="AJA757" s="390"/>
      <c r="AJB757" s="390"/>
      <c r="AJC757" s="390"/>
      <c r="AJD757" s="390"/>
      <c r="AJE757" s="390"/>
      <c r="AJF757" s="390"/>
      <c r="AJG757" s="390"/>
      <c r="AJH757" s="390"/>
      <c r="AJI757" s="390"/>
      <c r="AJJ757" s="390"/>
      <c r="AJK757" s="390"/>
      <c r="AJL757" s="390"/>
      <c r="AJM757" s="390"/>
      <c r="AJN757" s="390"/>
      <c r="AJO757" s="390"/>
      <c r="AJP757" s="390"/>
      <c r="AJQ757" s="390"/>
      <c r="AJR757" s="390"/>
      <c r="AJS757" s="390"/>
      <c r="AJT757" s="390"/>
      <c r="AJU757" s="390"/>
      <c r="AJV757" s="390"/>
      <c r="AJW757" s="390"/>
      <c r="AJX757" s="390"/>
      <c r="AJY757" s="390"/>
      <c r="AJZ757" s="390"/>
      <c r="AKA757" s="390"/>
      <c r="AKB757" s="390"/>
      <c r="AKC757" s="390"/>
      <c r="AKD757" s="390"/>
      <c r="AKE757" s="390"/>
      <c r="AKF757" s="390"/>
      <c r="AKG757" s="390"/>
      <c r="AKH757" s="390"/>
      <c r="AKI757" s="390"/>
      <c r="AKJ757" s="390"/>
      <c r="AKK757" s="390"/>
      <c r="AKL757" s="390"/>
      <c r="AKM757" s="390"/>
      <c r="AKN757" s="390"/>
      <c r="AKO757" s="390"/>
      <c r="AKP757" s="390"/>
      <c r="AKQ757" s="390"/>
      <c r="AKR757" s="390"/>
      <c r="AKS757" s="390"/>
      <c r="AKT757" s="390"/>
      <c r="AKU757" s="390"/>
      <c r="AKV757" s="390"/>
      <c r="AKW757" s="390"/>
      <c r="AKX757" s="390"/>
      <c r="AKY757" s="390"/>
      <c r="AKZ757" s="390"/>
      <c r="ALA757" s="390"/>
      <c r="ALB757" s="390"/>
      <c r="ALC757" s="390"/>
      <c r="ALD757" s="390"/>
      <c r="ALE757" s="390"/>
      <c r="ALF757" s="390"/>
      <c r="ALG757" s="390"/>
      <c r="ALH757" s="390"/>
      <c r="ALI757" s="390"/>
      <c r="ALJ757" s="390"/>
      <c r="ALK757" s="390"/>
      <c r="ALL757" s="390"/>
      <c r="ALM757" s="390"/>
      <c r="ALN757" s="390"/>
      <c r="ALO757" s="390"/>
      <c r="ALP757" s="390"/>
      <c r="ALQ757" s="390"/>
      <c r="ALR757" s="390"/>
      <c r="ALS757" s="390"/>
      <c r="ALT757" s="390"/>
      <c r="ALU757" s="390"/>
      <c r="ALV757" s="390"/>
      <c r="ALW757" s="390"/>
      <c r="ALX757" s="390"/>
      <c r="ALY757" s="390"/>
      <c r="ALZ757" s="390"/>
      <c r="AMA757" s="390"/>
      <c r="AMB757" s="390"/>
      <c r="AMC757" s="390"/>
      <c r="AMD757" s="390"/>
      <c r="AME757" s="390"/>
      <c r="AMF757" s="390"/>
      <c r="AMG757" s="390"/>
      <c r="AMH757" s="390"/>
      <c r="AMI757" s="390"/>
      <c r="AMJ757" s="390"/>
      <c r="AMK757" s="390"/>
    </row>
    <row r="758" spans="1:1025" s="391" customFormat="1" x14ac:dyDescent="0.25">
      <c r="A758" s="398"/>
      <c r="B758" s="451"/>
      <c r="C758" s="451"/>
      <c r="D758" s="451"/>
      <c r="E758" s="452"/>
      <c r="F758" s="453"/>
      <c r="G758" s="454"/>
      <c r="H758" s="454"/>
      <c r="I758" s="390"/>
      <c r="J758" s="390"/>
      <c r="K758" s="390"/>
      <c r="L758" s="390"/>
      <c r="M758" s="390"/>
      <c r="N758" s="390"/>
      <c r="O758" s="390"/>
      <c r="P758" s="390"/>
      <c r="Q758" s="390"/>
      <c r="R758" s="390"/>
      <c r="S758" s="390"/>
      <c r="T758" s="390"/>
      <c r="U758" s="390"/>
      <c r="V758" s="390"/>
      <c r="W758" s="390"/>
      <c r="X758" s="390"/>
      <c r="Y758" s="390"/>
      <c r="Z758" s="390"/>
      <c r="AA758" s="390"/>
      <c r="AB758" s="390"/>
      <c r="AC758" s="390"/>
      <c r="AD758" s="390"/>
      <c r="AE758" s="390"/>
      <c r="AF758" s="390"/>
      <c r="AG758" s="390"/>
      <c r="AH758" s="390"/>
      <c r="AI758" s="390"/>
      <c r="AJ758" s="390"/>
      <c r="AK758" s="390"/>
      <c r="AL758" s="390"/>
      <c r="AM758" s="390"/>
      <c r="AN758" s="390"/>
      <c r="AO758" s="390"/>
      <c r="AP758" s="390"/>
      <c r="AQ758" s="390"/>
      <c r="AR758" s="390"/>
      <c r="AS758" s="390"/>
      <c r="AT758" s="390"/>
      <c r="AU758" s="390"/>
      <c r="AV758" s="390"/>
      <c r="AW758" s="390"/>
      <c r="AX758" s="390"/>
      <c r="AY758" s="390"/>
      <c r="AZ758" s="390"/>
      <c r="BA758" s="390"/>
      <c r="BB758" s="390"/>
      <c r="BC758" s="390"/>
      <c r="BD758" s="390"/>
      <c r="BE758" s="390"/>
      <c r="BF758" s="390"/>
      <c r="BG758" s="390"/>
      <c r="BH758" s="390"/>
      <c r="BI758" s="390"/>
      <c r="BJ758" s="390"/>
      <c r="BK758" s="390"/>
      <c r="BL758" s="390"/>
      <c r="BM758" s="390"/>
      <c r="BN758" s="390"/>
      <c r="BO758" s="390"/>
      <c r="BP758" s="390"/>
      <c r="BQ758" s="390"/>
      <c r="BR758" s="390"/>
      <c r="BS758" s="390"/>
      <c r="BT758" s="390"/>
      <c r="BU758" s="390"/>
      <c r="BV758" s="390"/>
      <c r="BW758" s="390"/>
      <c r="BX758" s="390"/>
      <c r="BY758" s="390"/>
      <c r="BZ758" s="390"/>
      <c r="CA758" s="390"/>
      <c r="CB758" s="390"/>
      <c r="CC758" s="390"/>
      <c r="CD758" s="390"/>
      <c r="CE758" s="390"/>
      <c r="CF758" s="390"/>
      <c r="CG758" s="390"/>
      <c r="CH758" s="390"/>
      <c r="CI758" s="390"/>
      <c r="CJ758" s="390"/>
      <c r="CK758" s="390"/>
      <c r="CL758" s="390"/>
      <c r="CM758" s="390"/>
      <c r="CN758" s="390"/>
      <c r="CO758" s="390"/>
      <c r="CP758" s="390"/>
      <c r="CQ758" s="390"/>
      <c r="CR758" s="390"/>
      <c r="CS758" s="390"/>
      <c r="CT758" s="390"/>
      <c r="CU758" s="390"/>
      <c r="CV758" s="390"/>
      <c r="CW758" s="390"/>
      <c r="CX758" s="390"/>
      <c r="CY758" s="390"/>
      <c r="CZ758" s="390"/>
      <c r="DA758" s="390"/>
      <c r="DB758" s="390"/>
      <c r="DC758" s="390"/>
      <c r="DD758" s="390"/>
      <c r="DE758" s="390"/>
      <c r="DF758" s="390"/>
      <c r="DG758" s="390"/>
      <c r="DH758" s="390"/>
      <c r="DI758" s="390"/>
      <c r="DJ758" s="390"/>
      <c r="DK758" s="390"/>
      <c r="DL758" s="390"/>
      <c r="DM758" s="390"/>
      <c r="DN758" s="390"/>
      <c r="DO758" s="390"/>
      <c r="DP758" s="390"/>
      <c r="DQ758" s="390"/>
      <c r="DR758" s="390"/>
      <c r="DS758" s="390"/>
      <c r="DT758" s="390"/>
      <c r="DU758" s="390"/>
      <c r="DV758" s="390"/>
      <c r="DW758" s="390"/>
      <c r="DX758" s="390"/>
      <c r="DY758" s="390"/>
      <c r="DZ758" s="390"/>
      <c r="EA758" s="390"/>
      <c r="EB758" s="390"/>
      <c r="EC758" s="390"/>
      <c r="ED758" s="390"/>
      <c r="EE758" s="390"/>
      <c r="EF758" s="390"/>
      <c r="EG758" s="390"/>
      <c r="EH758" s="390"/>
      <c r="EI758" s="390"/>
      <c r="EJ758" s="390"/>
      <c r="EK758" s="390"/>
      <c r="EL758" s="390"/>
      <c r="EM758" s="390"/>
      <c r="EN758" s="390"/>
      <c r="EO758" s="390"/>
      <c r="EP758" s="390"/>
      <c r="EQ758" s="390"/>
      <c r="ER758" s="390"/>
      <c r="ES758" s="390"/>
      <c r="ET758" s="390"/>
      <c r="EU758" s="390"/>
      <c r="EV758" s="390"/>
      <c r="EW758" s="390"/>
      <c r="EX758" s="390"/>
      <c r="EY758" s="390"/>
      <c r="EZ758" s="390"/>
      <c r="FA758" s="390"/>
      <c r="FB758" s="390"/>
      <c r="FC758" s="390"/>
      <c r="FD758" s="390"/>
      <c r="FE758" s="390"/>
      <c r="FF758" s="390"/>
      <c r="FG758" s="390"/>
      <c r="FH758" s="390"/>
      <c r="FI758" s="390"/>
      <c r="FJ758" s="390"/>
      <c r="FK758" s="390"/>
      <c r="FL758" s="390"/>
      <c r="FM758" s="390"/>
      <c r="FN758" s="390"/>
      <c r="FO758" s="390"/>
      <c r="FP758" s="390"/>
      <c r="FQ758" s="390"/>
      <c r="FR758" s="390"/>
      <c r="FS758" s="390"/>
      <c r="FT758" s="390"/>
      <c r="FU758" s="390"/>
      <c r="FV758" s="390"/>
      <c r="FW758" s="390"/>
      <c r="FX758" s="390"/>
      <c r="FY758" s="390"/>
      <c r="FZ758" s="390"/>
      <c r="GA758" s="390"/>
      <c r="GB758" s="390"/>
      <c r="GC758" s="390"/>
      <c r="GD758" s="390"/>
      <c r="GE758" s="390"/>
      <c r="GF758" s="390"/>
      <c r="GG758" s="390"/>
      <c r="GH758" s="390"/>
      <c r="GI758" s="390"/>
      <c r="GJ758" s="390"/>
      <c r="GK758" s="390"/>
      <c r="GL758" s="390"/>
      <c r="GM758" s="390"/>
      <c r="GN758" s="390"/>
      <c r="GO758" s="390"/>
      <c r="GP758" s="390"/>
      <c r="GQ758" s="390"/>
      <c r="GR758" s="390"/>
      <c r="GS758" s="390"/>
      <c r="GT758" s="390"/>
      <c r="GU758" s="390"/>
      <c r="GV758" s="390"/>
      <c r="GW758" s="390"/>
      <c r="GX758" s="390"/>
      <c r="GY758" s="390"/>
      <c r="GZ758" s="390"/>
      <c r="HA758" s="390"/>
      <c r="HB758" s="390"/>
      <c r="HC758" s="390"/>
      <c r="HD758" s="390"/>
      <c r="HE758" s="390"/>
      <c r="HF758" s="390"/>
      <c r="HG758" s="390"/>
      <c r="HH758" s="390"/>
      <c r="HI758" s="390"/>
      <c r="HJ758" s="390"/>
      <c r="HK758" s="390"/>
      <c r="HL758" s="390"/>
      <c r="HM758" s="390"/>
      <c r="HN758" s="390"/>
      <c r="HO758" s="390"/>
      <c r="HP758" s="390"/>
      <c r="HQ758" s="390"/>
      <c r="HR758" s="390"/>
      <c r="HS758" s="390"/>
      <c r="HT758" s="390"/>
      <c r="HU758" s="390"/>
      <c r="HV758" s="390"/>
      <c r="HW758" s="390"/>
      <c r="HX758" s="390"/>
      <c r="HY758" s="390"/>
      <c r="HZ758" s="390"/>
      <c r="IA758" s="390"/>
      <c r="IB758" s="390"/>
      <c r="IC758" s="390"/>
      <c r="ID758" s="390"/>
      <c r="IE758" s="390"/>
      <c r="IF758" s="390"/>
      <c r="IG758" s="390"/>
      <c r="IH758" s="390"/>
      <c r="II758" s="390"/>
      <c r="IJ758" s="390"/>
      <c r="IK758" s="390"/>
      <c r="IL758" s="390"/>
      <c r="IM758" s="390"/>
      <c r="IN758" s="390"/>
      <c r="IO758" s="390"/>
      <c r="IP758" s="390"/>
      <c r="IQ758" s="390"/>
      <c r="IR758" s="390"/>
      <c r="IS758" s="390"/>
      <c r="IT758" s="390"/>
      <c r="IU758" s="390"/>
      <c r="IV758" s="390"/>
      <c r="IW758" s="390"/>
      <c r="IX758" s="390"/>
      <c r="IY758" s="390"/>
      <c r="IZ758" s="390"/>
      <c r="JA758" s="390"/>
      <c r="JB758" s="390"/>
      <c r="JC758" s="390"/>
      <c r="JD758" s="390"/>
      <c r="JE758" s="390"/>
      <c r="JF758" s="390"/>
      <c r="JG758" s="390"/>
      <c r="JH758" s="390"/>
      <c r="JI758" s="390"/>
      <c r="JJ758" s="390"/>
      <c r="JK758" s="390"/>
      <c r="JL758" s="390"/>
      <c r="JM758" s="390"/>
      <c r="JN758" s="390"/>
      <c r="JO758" s="390"/>
      <c r="JP758" s="390"/>
      <c r="JQ758" s="390"/>
      <c r="JR758" s="390"/>
      <c r="JS758" s="390"/>
      <c r="JT758" s="390"/>
      <c r="JU758" s="390"/>
      <c r="JV758" s="390"/>
      <c r="JW758" s="390"/>
      <c r="JX758" s="390"/>
      <c r="JY758" s="390"/>
      <c r="JZ758" s="390"/>
      <c r="KA758" s="390"/>
      <c r="KB758" s="390"/>
      <c r="KC758" s="390"/>
      <c r="KD758" s="390"/>
      <c r="KE758" s="390"/>
      <c r="KF758" s="390"/>
      <c r="KG758" s="390"/>
      <c r="KH758" s="390"/>
      <c r="KI758" s="390"/>
      <c r="KJ758" s="390"/>
      <c r="KK758" s="390"/>
      <c r="KL758" s="390"/>
      <c r="KM758" s="390"/>
      <c r="KN758" s="390"/>
      <c r="KO758" s="390"/>
      <c r="KP758" s="390"/>
      <c r="KQ758" s="390"/>
      <c r="KR758" s="390"/>
      <c r="KS758" s="390"/>
      <c r="KT758" s="390"/>
      <c r="KU758" s="390"/>
      <c r="KV758" s="390"/>
      <c r="KW758" s="390"/>
      <c r="KX758" s="390"/>
      <c r="KY758" s="390"/>
      <c r="KZ758" s="390"/>
      <c r="LA758" s="390"/>
      <c r="LB758" s="390"/>
      <c r="LC758" s="390"/>
      <c r="LD758" s="390"/>
      <c r="LE758" s="390"/>
      <c r="LF758" s="390"/>
      <c r="LG758" s="390"/>
      <c r="LH758" s="390"/>
      <c r="LI758" s="390"/>
      <c r="LJ758" s="390"/>
      <c r="LK758" s="390"/>
      <c r="LL758" s="390"/>
      <c r="LM758" s="390"/>
      <c r="LN758" s="390"/>
      <c r="LO758" s="390"/>
      <c r="LP758" s="390"/>
      <c r="LQ758" s="390"/>
      <c r="LR758" s="390"/>
      <c r="LS758" s="390"/>
      <c r="LT758" s="390"/>
      <c r="LU758" s="390"/>
      <c r="LV758" s="390"/>
      <c r="LW758" s="390"/>
      <c r="LX758" s="390"/>
      <c r="LY758" s="390"/>
      <c r="LZ758" s="390"/>
      <c r="MA758" s="390"/>
      <c r="MB758" s="390"/>
      <c r="MC758" s="390"/>
      <c r="MD758" s="390"/>
      <c r="ME758" s="390"/>
      <c r="MF758" s="390"/>
      <c r="MG758" s="390"/>
      <c r="MH758" s="390"/>
      <c r="MI758" s="390"/>
      <c r="MJ758" s="390"/>
      <c r="MK758" s="390"/>
      <c r="ML758" s="390"/>
      <c r="MM758" s="390"/>
      <c r="MN758" s="390"/>
      <c r="MO758" s="390"/>
      <c r="MP758" s="390"/>
      <c r="MQ758" s="390"/>
      <c r="MR758" s="390"/>
      <c r="MS758" s="390"/>
      <c r="MT758" s="390"/>
      <c r="MU758" s="390"/>
      <c r="MV758" s="390"/>
      <c r="MW758" s="390"/>
      <c r="MX758" s="390"/>
      <c r="MY758" s="390"/>
      <c r="MZ758" s="390"/>
      <c r="NA758" s="390"/>
      <c r="NB758" s="390"/>
      <c r="NC758" s="390"/>
      <c r="ND758" s="390"/>
      <c r="NE758" s="390"/>
      <c r="NF758" s="390"/>
      <c r="NG758" s="390"/>
      <c r="NH758" s="390"/>
      <c r="NI758" s="390"/>
      <c r="NJ758" s="390"/>
      <c r="NK758" s="390"/>
      <c r="NL758" s="390"/>
      <c r="NM758" s="390"/>
      <c r="NN758" s="390"/>
      <c r="NO758" s="390"/>
      <c r="NP758" s="390"/>
      <c r="NQ758" s="390"/>
      <c r="NR758" s="390"/>
      <c r="NS758" s="390"/>
      <c r="NT758" s="390"/>
      <c r="NU758" s="390"/>
      <c r="NV758" s="390"/>
      <c r="NW758" s="390"/>
      <c r="NX758" s="390"/>
      <c r="NY758" s="390"/>
      <c r="NZ758" s="390"/>
      <c r="OA758" s="390"/>
      <c r="OB758" s="390"/>
      <c r="OC758" s="390"/>
      <c r="OD758" s="390"/>
      <c r="OE758" s="390"/>
      <c r="OF758" s="390"/>
      <c r="OG758" s="390"/>
      <c r="OH758" s="390"/>
      <c r="OI758" s="390"/>
      <c r="OJ758" s="390"/>
      <c r="OK758" s="390"/>
      <c r="OL758" s="390"/>
      <c r="OM758" s="390"/>
      <c r="ON758" s="390"/>
      <c r="OO758" s="390"/>
      <c r="OP758" s="390"/>
      <c r="OQ758" s="390"/>
      <c r="OR758" s="390"/>
      <c r="OS758" s="390"/>
      <c r="OT758" s="390"/>
      <c r="OU758" s="390"/>
      <c r="OV758" s="390"/>
      <c r="OW758" s="390"/>
      <c r="OX758" s="390"/>
      <c r="OY758" s="390"/>
      <c r="OZ758" s="390"/>
      <c r="PA758" s="390"/>
      <c r="PB758" s="390"/>
      <c r="PC758" s="390"/>
      <c r="PD758" s="390"/>
      <c r="PE758" s="390"/>
      <c r="PF758" s="390"/>
      <c r="PG758" s="390"/>
      <c r="PH758" s="390"/>
      <c r="PI758" s="390"/>
      <c r="PJ758" s="390"/>
      <c r="PK758" s="390"/>
      <c r="PL758" s="390"/>
      <c r="PM758" s="390"/>
      <c r="PN758" s="390"/>
      <c r="PO758" s="390"/>
      <c r="PP758" s="390"/>
      <c r="PQ758" s="390"/>
      <c r="PR758" s="390"/>
      <c r="PS758" s="390"/>
      <c r="PT758" s="390"/>
      <c r="PU758" s="390"/>
      <c r="PV758" s="390"/>
      <c r="PW758" s="390"/>
      <c r="PX758" s="390"/>
      <c r="PY758" s="390"/>
      <c r="PZ758" s="390"/>
      <c r="QA758" s="390"/>
      <c r="QB758" s="390"/>
      <c r="QC758" s="390"/>
      <c r="QD758" s="390"/>
      <c r="QE758" s="390"/>
      <c r="QF758" s="390"/>
      <c r="QG758" s="390"/>
      <c r="QH758" s="390"/>
      <c r="QI758" s="390"/>
      <c r="QJ758" s="390"/>
      <c r="QK758" s="390"/>
      <c r="QL758" s="390"/>
      <c r="QM758" s="390"/>
      <c r="QN758" s="390"/>
      <c r="QO758" s="390"/>
      <c r="QP758" s="390"/>
      <c r="QQ758" s="390"/>
      <c r="QR758" s="390"/>
      <c r="QS758" s="390"/>
      <c r="QT758" s="390"/>
      <c r="QU758" s="390"/>
      <c r="QV758" s="390"/>
      <c r="QW758" s="390"/>
      <c r="QX758" s="390"/>
      <c r="QY758" s="390"/>
      <c r="QZ758" s="390"/>
      <c r="RA758" s="390"/>
      <c r="RB758" s="390"/>
      <c r="RC758" s="390"/>
      <c r="RD758" s="390"/>
      <c r="RE758" s="390"/>
      <c r="RF758" s="390"/>
      <c r="RG758" s="390"/>
      <c r="RH758" s="390"/>
      <c r="RI758" s="390"/>
      <c r="RJ758" s="390"/>
      <c r="RK758" s="390"/>
      <c r="RL758" s="390"/>
      <c r="RM758" s="390"/>
      <c r="RN758" s="390"/>
      <c r="RO758" s="390"/>
      <c r="RP758" s="390"/>
      <c r="RQ758" s="390"/>
      <c r="RR758" s="390"/>
      <c r="RS758" s="390"/>
      <c r="RT758" s="390"/>
      <c r="RU758" s="390"/>
      <c r="RV758" s="390"/>
      <c r="RW758" s="390"/>
      <c r="RX758" s="390"/>
      <c r="RY758" s="390"/>
      <c r="RZ758" s="390"/>
      <c r="SA758" s="390"/>
      <c r="SB758" s="390"/>
      <c r="SC758" s="390"/>
      <c r="SD758" s="390"/>
      <c r="SE758" s="390"/>
      <c r="SF758" s="390"/>
      <c r="SG758" s="390"/>
      <c r="SH758" s="390"/>
      <c r="SI758" s="390"/>
      <c r="SJ758" s="390"/>
      <c r="SK758" s="390"/>
      <c r="SL758" s="390"/>
      <c r="SM758" s="390"/>
      <c r="SN758" s="390"/>
      <c r="SO758" s="390"/>
      <c r="SP758" s="390"/>
      <c r="SQ758" s="390"/>
      <c r="SR758" s="390"/>
      <c r="SS758" s="390"/>
      <c r="ST758" s="390"/>
      <c r="SU758" s="390"/>
      <c r="SV758" s="390"/>
      <c r="SW758" s="390"/>
      <c r="SX758" s="390"/>
      <c r="SY758" s="390"/>
      <c r="SZ758" s="390"/>
      <c r="TA758" s="390"/>
      <c r="TB758" s="390"/>
      <c r="TC758" s="390"/>
      <c r="TD758" s="390"/>
      <c r="TE758" s="390"/>
      <c r="TF758" s="390"/>
      <c r="TG758" s="390"/>
      <c r="TH758" s="390"/>
      <c r="TI758" s="390"/>
      <c r="TJ758" s="390"/>
      <c r="TK758" s="390"/>
      <c r="TL758" s="390"/>
      <c r="TM758" s="390"/>
      <c r="TN758" s="390"/>
      <c r="TO758" s="390"/>
      <c r="TP758" s="390"/>
      <c r="TQ758" s="390"/>
      <c r="TR758" s="390"/>
      <c r="TS758" s="390"/>
      <c r="TT758" s="390"/>
      <c r="TU758" s="390"/>
      <c r="TV758" s="390"/>
      <c r="TW758" s="390"/>
      <c r="TX758" s="390"/>
      <c r="TY758" s="390"/>
      <c r="TZ758" s="390"/>
      <c r="UA758" s="390"/>
      <c r="UB758" s="390"/>
      <c r="UC758" s="390"/>
      <c r="UD758" s="390"/>
      <c r="UE758" s="390"/>
      <c r="UF758" s="390"/>
      <c r="UG758" s="390"/>
      <c r="UH758" s="390"/>
      <c r="UI758" s="390"/>
      <c r="UJ758" s="390"/>
      <c r="UK758" s="390"/>
      <c r="UL758" s="390"/>
      <c r="UM758" s="390"/>
      <c r="UN758" s="390"/>
      <c r="UO758" s="390"/>
      <c r="UP758" s="390"/>
      <c r="UQ758" s="390"/>
      <c r="UR758" s="390"/>
      <c r="US758" s="390"/>
      <c r="UT758" s="390"/>
      <c r="UU758" s="390"/>
      <c r="UV758" s="390"/>
      <c r="UW758" s="390"/>
      <c r="UX758" s="390"/>
      <c r="UY758" s="390"/>
      <c r="UZ758" s="390"/>
      <c r="VA758" s="390"/>
      <c r="VB758" s="390"/>
      <c r="VC758" s="390"/>
      <c r="VD758" s="390"/>
      <c r="VE758" s="390"/>
      <c r="VF758" s="390"/>
      <c r="VG758" s="390"/>
      <c r="VH758" s="390"/>
      <c r="VI758" s="390"/>
      <c r="VJ758" s="390"/>
      <c r="VK758" s="390"/>
      <c r="VL758" s="390"/>
      <c r="VM758" s="390"/>
      <c r="VN758" s="390"/>
      <c r="VO758" s="390"/>
      <c r="VP758" s="390"/>
      <c r="VQ758" s="390"/>
      <c r="VR758" s="390"/>
      <c r="VS758" s="390"/>
      <c r="VT758" s="390"/>
      <c r="VU758" s="390"/>
      <c r="VV758" s="390"/>
      <c r="VW758" s="390"/>
      <c r="VX758" s="390"/>
      <c r="VY758" s="390"/>
      <c r="VZ758" s="390"/>
      <c r="WA758" s="390"/>
      <c r="WB758" s="390"/>
      <c r="WC758" s="390"/>
      <c r="WD758" s="390"/>
      <c r="WE758" s="390"/>
      <c r="WF758" s="390"/>
      <c r="WG758" s="390"/>
      <c r="WH758" s="390"/>
      <c r="WI758" s="390"/>
      <c r="WJ758" s="390"/>
      <c r="WK758" s="390"/>
      <c r="WL758" s="390"/>
      <c r="WM758" s="390"/>
      <c r="WN758" s="390"/>
      <c r="WO758" s="390"/>
      <c r="WP758" s="390"/>
      <c r="WQ758" s="390"/>
      <c r="WR758" s="390"/>
      <c r="WS758" s="390"/>
      <c r="WT758" s="390"/>
      <c r="WU758" s="390"/>
      <c r="WV758" s="390"/>
      <c r="WW758" s="390"/>
      <c r="WX758" s="390"/>
      <c r="WY758" s="390"/>
      <c r="WZ758" s="390"/>
      <c r="XA758" s="390"/>
      <c r="XB758" s="390"/>
      <c r="XC758" s="390"/>
      <c r="XD758" s="390"/>
      <c r="XE758" s="390"/>
      <c r="XF758" s="390"/>
      <c r="XG758" s="390"/>
      <c r="XH758" s="390"/>
      <c r="XI758" s="390"/>
      <c r="XJ758" s="390"/>
      <c r="XK758" s="390"/>
      <c r="XL758" s="390"/>
      <c r="XM758" s="390"/>
      <c r="XN758" s="390"/>
      <c r="XO758" s="390"/>
      <c r="XP758" s="390"/>
      <c r="XQ758" s="390"/>
      <c r="XR758" s="390"/>
      <c r="XS758" s="390"/>
      <c r="XT758" s="390"/>
      <c r="XU758" s="390"/>
      <c r="XV758" s="390"/>
      <c r="XW758" s="390"/>
      <c r="XX758" s="390"/>
      <c r="XY758" s="390"/>
      <c r="XZ758" s="390"/>
      <c r="YA758" s="390"/>
      <c r="YB758" s="390"/>
      <c r="YC758" s="390"/>
      <c r="YD758" s="390"/>
      <c r="YE758" s="390"/>
      <c r="YF758" s="390"/>
      <c r="YG758" s="390"/>
      <c r="YH758" s="390"/>
      <c r="YI758" s="390"/>
      <c r="YJ758" s="390"/>
      <c r="YK758" s="390"/>
      <c r="YL758" s="390"/>
      <c r="YM758" s="390"/>
      <c r="YN758" s="390"/>
      <c r="YO758" s="390"/>
      <c r="YP758" s="390"/>
      <c r="YQ758" s="390"/>
      <c r="YR758" s="390"/>
      <c r="YS758" s="390"/>
      <c r="YT758" s="390"/>
      <c r="YU758" s="390"/>
      <c r="YV758" s="390"/>
      <c r="YW758" s="390"/>
      <c r="YX758" s="390"/>
      <c r="YY758" s="390"/>
      <c r="YZ758" s="390"/>
      <c r="ZA758" s="390"/>
      <c r="ZB758" s="390"/>
      <c r="ZC758" s="390"/>
      <c r="ZD758" s="390"/>
      <c r="ZE758" s="390"/>
      <c r="ZF758" s="390"/>
      <c r="ZG758" s="390"/>
      <c r="ZH758" s="390"/>
      <c r="ZI758" s="390"/>
      <c r="ZJ758" s="390"/>
      <c r="ZK758" s="390"/>
      <c r="ZL758" s="390"/>
      <c r="ZM758" s="390"/>
      <c r="ZN758" s="390"/>
      <c r="ZO758" s="390"/>
      <c r="ZP758" s="390"/>
      <c r="ZQ758" s="390"/>
      <c r="ZR758" s="390"/>
      <c r="ZS758" s="390"/>
      <c r="ZT758" s="390"/>
      <c r="ZU758" s="390"/>
      <c r="ZV758" s="390"/>
      <c r="ZW758" s="390"/>
      <c r="ZX758" s="390"/>
      <c r="ZY758" s="390"/>
      <c r="ZZ758" s="390"/>
      <c r="AAA758" s="390"/>
      <c r="AAB758" s="390"/>
      <c r="AAC758" s="390"/>
      <c r="AAD758" s="390"/>
      <c r="AAE758" s="390"/>
      <c r="AAF758" s="390"/>
      <c r="AAG758" s="390"/>
      <c r="AAH758" s="390"/>
      <c r="AAI758" s="390"/>
      <c r="AAJ758" s="390"/>
      <c r="AAK758" s="390"/>
      <c r="AAL758" s="390"/>
      <c r="AAM758" s="390"/>
      <c r="AAN758" s="390"/>
      <c r="AAO758" s="390"/>
      <c r="AAP758" s="390"/>
      <c r="AAQ758" s="390"/>
      <c r="AAR758" s="390"/>
      <c r="AAS758" s="390"/>
      <c r="AAT758" s="390"/>
      <c r="AAU758" s="390"/>
      <c r="AAV758" s="390"/>
      <c r="AAW758" s="390"/>
      <c r="AAX758" s="390"/>
      <c r="AAY758" s="390"/>
      <c r="AAZ758" s="390"/>
      <c r="ABA758" s="390"/>
      <c r="ABB758" s="390"/>
      <c r="ABC758" s="390"/>
      <c r="ABD758" s="390"/>
      <c r="ABE758" s="390"/>
      <c r="ABF758" s="390"/>
      <c r="ABG758" s="390"/>
      <c r="ABH758" s="390"/>
      <c r="ABI758" s="390"/>
      <c r="ABJ758" s="390"/>
      <c r="ABK758" s="390"/>
      <c r="ABL758" s="390"/>
      <c r="ABM758" s="390"/>
      <c r="ABN758" s="390"/>
      <c r="ABO758" s="390"/>
      <c r="ABP758" s="390"/>
      <c r="ABQ758" s="390"/>
      <c r="ABR758" s="390"/>
      <c r="ABS758" s="390"/>
      <c r="ABT758" s="390"/>
      <c r="ABU758" s="390"/>
      <c r="ABV758" s="390"/>
      <c r="ABW758" s="390"/>
      <c r="ABX758" s="390"/>
      <c r="ABY758" s="390"/>
      <c r="ABZ758" s="390"/>
      <c r="ACA758" s="390"/>
      <c r="ACB758" s="390"/>
      <c r="ACC758" s="390"/>
      <c r="ACD758" s="390"/>
      <c r="ACE758" s="390"/>
      <c r="ACF758" s="390"/>
      <c r="ACG758" s="390"/>
      <c r="ACH758" s="390"/>
      <c r="ACI758" s="390"/>
      <c r="ACJ758" s="390"/>
      <c r="ACK758" s="390"/>
      <c r="ACL758" s="390"/>
      <c r="ACM758" s="390"/>
      <c r="ACN758" s="390"/>
      <c r="ACO758" s="390"/>
      <c r="ACP758" s="390"/>
      <c r="ACQ758" s="390"/>
      <c r="ACR758" s="390"/>
      <c r="ACS758" s="390"/>
      <c r="ACT758" s="390"/>
      <c r="ACU758" s="390"/>
      <c r="ACV758" s="390"/>
      <c r="ACW758" s="390"/>
      <c r="ACX758" s="390"/>
      <c r="ACY758" s="390"/>
      <c r="ACZ758" s="390"/>
      <c r="ADA758" s="390"/>
      <c r="ADB758" s="390"/>
      <c r="ADC758" s="390"/>
      <c r="ADD758" s="390"/>
      <c r="ADE758" s="390"/>
      <c r="ADF758" s="390"/>
      <c r="ADG758" s="390"/>
      <c r="ADH758" s="390"/>
      <c r="ADI758" s="390"/>
      <c r="ADJ758" s="390"/>
      <c r="ADK758" s="390"/>
      <c r="ADL758" s="390"/>
      <c r="ADM758" s="390"/>
      <c r="ADN758" s="390"/>
      <c r="ADO758" s="390"/>
      <c r="ADP758" s="390"/>
      <c r="ADQ758" s="390"/>
      <c r="ADR758" s="390"/>
      <c r="ADS758" s="390"/>
      <c r="ADT758" s="390"/>
      <c r="ADU758" s="390"/>
      <c r="ADV758" s="390"/>
      <c r="ADW758" s="390"/>
      <c r="ADX758" s="390"/>
      <c r="ADY758" s="390"/>
      <c r="ADZ758" s="390"/>
      <c r="AEA758" s="390"/>
      <c r="AEB758" s="390"/>
      <c r="AEC758" s="390"/>
      <c r="AED758" s="390"/>
      <c r="AEE758" s="390"/>
      <c r="AEF758" s="390"/>
      <c r="AEG758" s="390"/>
      <c r="AEH758" s="390"/>
      <c r="AEI758" s="390"/>
      <c r="AEJ758" s="390"/>
      <c r="AEK758" s="390"/>
      <c r="AEL758" s="390"/>
      <c r="AEM758" s="390"/>
      <c r="AEN758" s="390"/>
      <c r="AEO758" s="390"/>
      <c r="AEP758" s="390"/>
      <c r="AEQ758" s="390"/>
      <c r="AER758" s="390"/>
      <c r="AES758" s="390"/>
      <c r="AET758" s="390"/>
      <c r="AEU758" s="390"/>
      <c r="AEV758" s="390"/>
      <c r="AEW758" s="390"/>
      <c r="AEX758" s="390"/>
      <c r="AEY758" s="390"/>
      <c r="AEZ758" s="390"/>
      <c r="AFA758" s="390"/>
      <c r="AFB758" s="390"/>
      <c r="AFC758" s="390"/>
      <c r="AFD758" s="390"/>
      <c r="AFE758" s="390"/>
      <c r="AFF758" s="390"/>
      <c r="AFG758" s="390"/>
      <c r="AFH758" s="390"/>
      <c r="AFI758" s="390"/>
      <c r="AFJ758" s="390"/>
      <c r="AFK758" s="390"/>
      <c r="AFL758" s="390"/>
      <c r="AFM758" s="390"/>
      <c r="AFN758" s="390"/>
      <c r="AFO758" s="390"/>
      <c r="AFP758" s="390"/>
      <c r="AFQ758" s="390"/>
      <c r="AFR758" s="390"/>
      <c r="AFS758" s="390"/>
      <c r="AFT758" s="390"/>
      <c r="AFU758" s="390"/>
      <c r="AFV758" s="390"/>
      <c r="AFW758" s="390"/>
      <c r="AFX758" s="390"/>
      <c r="AFY758" s="390"/>
      <c r="AFZ758" s="390"/>
      <c r="AGA758" s="390"/>
      <c r="AGB758" s="390"/>
      <c r="AGC758" s="390"/>
      <c r="AGD758" s="390"/>
      <c r="AGE758" s="390"/>
      <c r="AGF758" s="390"/>
      <c r="AGG758" s="390"/>
      <c r="AGH758" s="390"/>
      <c r="AGI758" s="390"/>
      <c r="AGJ758" s="390"/>
      <c r="AGK758" s="390"/>
      <c r="AGL758" s="390"/>
      <c r="AGM758" s="390"/>
      <c r="AGN758" s="390"/>
      <c r="AGO758" s="390"/>
      <c r="AGP758" s="390"/>
      <c r="AGQ758" s="390"/>
      <c r="AGR758" s="390"/>
      <c r="AGS758" s="390"/>
      <c r="AGT758" s="390"/>
      <c r="AGU758" s="390"/>
      <c r="AGV758" s="390"/>
      <c r="AGW758" s="390"/>
      <c r="AGX758" s="390"/>
      <c r="AGY758" s="390"/>
      <c r="AGZ758" s="390"/>
      <c r="AHA758" s="390"/>
      <c r="AHB758" s="390"/>
      <c r="AHC758" s="390"/>
      <c r="AHD758" s="390"/>
      <c r="AHE758" s="390"/>
      <c r="AHF758" s="390"/>
      <c r="AHG758" s="390"/>
      <c r="AHH758" s="390"/>
      <c r="AHI758" s="390"/>
      <c r="AHJ758" s="390"/>
      <c r="AHK758" s="390"/>
      <c r="AHL758" s="390"/>
      <c r="AHM758" s="390"/>
      <c r="AHN758" s="390"/>
      <c r="AHO758" s="390"/>
      <c r="AHP758" s="390"/>
      <c r="AHQ758" s="390"/>
      <c r="AHR758" s="390"/>
      <c r="AHS758" s="390"/>
      <c r="AHT758" s="390"/>
      <c r="AHU758" s="390"/>
      <c r="AHV758" s="390"/>
      <c r="AHW758" s="390"/>
      <c r="AHX758" s="390"/>
      <c r="AHY758" s="390"/>
      <c r="AHZ758" s="390"/>
      <c r="AIA758" s="390"/>
      <c r="AIB758" s="390"/>
      <c r="AIC758" s="390"/>
      <c r="AID758" s="390"/>
      <c r="AIE758" s="390"/>
      <c r="AIF758" s="390"/>
      <c r="AIG758" s="390"/>
      <c r="AIH758" s="390"/>
      <c r="AII758" s="390"/>
      <c r="AIJ758" s="390"/>
      <c r="AIK758" s="390"/>
      <c r="AIL758" s="390"/>
      <c r="AIM758" s="390"/>
      <c r="AIN758" s="390"/>
      <c r="AIO758" s="390"/>
      <c r="AIP758" s="390"/>
      <c r="AIQ758" s="390"/>
      <c r="AIR758" s="390"/>
      <c r="AIS758" s="390"/>
      <c r="AIT758" s="390"/>
      <c r="AIU758" s="390"/>
      <c r="AIV758" s="390"/>
      <c r="AIW758" s="390"/>
      <c r="AIX758" s="390"/>
      <c r="AIY758" s="390"/>
      <c r="AIZ758" s="390"/>
      <c r="AJA758" s="390"/>
      <c r="AJB758" s="390"/>
      <c r="AJC758" s="390"/>
      <c r="AJD758" s="390"/>
      <c r="AJE758" s="390"/>
      <c r="AJF758" s="390"/>
      <c r="AJG758" s="390"/>
      <c r="AJH758" s="390"/>
      <c r="AJI758" s="390"/>
      <c r="AJJ758" s="390"/>
      <c r="AJK758" s="390"/>
      <c r="AJL758" s="390"/>
      <c r="AJM758" s="390"/>
      <c r="AJN758" s="390"/>
      <c r="AJO758" s="390"/>
      <c r="AJP758" s="390"/>
      <c r="AJQ758" s="390"/>
      <c r="AJR758" s="390"/>
      <c r="AJS758" s="390"/>
      <c r="AJT758" s="390"/>
      <c r="AJU758" s="390"/>
      <c r="AJV758" s="390"/>
      <c r="AJW758" s="390"/>
      <c r="AJX758" s="390"/>
      <c r="AJY758" s="390"/>
      <c r="AJZ758" s="390"/>
      <c r="AKA758" s="390"/>
      <c r="AKB758" s="390"/>
      <c r="AKC758" s="390"/>
      <c r="AKD758" s="390"/>
      <c r="AKE758" s="390"/>
      <c r="AKF758" s="390"/>
      <c r="AKG758" s="390"/>
      <c r="AKH758" s="390"/>
      <c r="AKI758" s="390"/>
      <c r="AKJ758" s="390"/>
      <c r="AKK758" s="390"/>
      <c r="AKL758" s="390"/>
      <c r="AKM758" s="390"/>
      <c r="AKN758" s="390"/>
      <c r="AKO758" s="390"/>
      <c r="AKP758" s="390"/>
      <c r="AKQ758" s="390"/>
      <c r="AKR758" s="390"/>
      <c r="AKS758" s="390"/>
      <c r="AKT758" s="390"/>
      <c r="AKU758" s="390"/>
      <c r="AKV758" s="390"/>
      <c r="AKW758" s="390"/>
      <c r="AKX758" s="390"/>
      <c r="AKY758" s="390"/>
      <c r="AKZ758" s="390"/>
      <c r="ALA758" s="390"/>
      <c r="ALB758" s="390"/>
      <c r="ALC758" s="390"/>
      <c r="ALD758" s="390"/>
      <c r="ALE758" s="390"/>
      <c r="ALF758" s="390"/>
      <c r="ALG758" s="390"/>
      <c r="ALH758" s="390"/>
      <c r="ALI758" s="390"/>
      <c r="ALJ758" s="390"/>
      <c r="ALK758" s="390"/>
      <c r="ALL758" s="390"/>
      <c r="ALM758" s="390"/>
      <c r="ALN758" s="390"/>
      <c r="ALO758" s="390"/>
      <c r="ALP758" s="390"/>
      <c r="ALQ758" s="390"/>
      <c r="ALR758" s="390"/>
      <c r="ALS758" s="390"/>
      <c r="ALT758" s="390"/>
      <c r="ALU758" s="390"/>
      <c r="ALV758" s="390"/>
      <c r="ALW758" s="390"/>
      <c r="ALX758" s="390"/>
      <c r="ALY758" s="390"/>
      <c r="ALZ758" s="390"/>
      <c r="AMA758" s="390"/>
      <c r="AMB758" s="390"/>
      <c r="AMC758" s="390"/>
      <c r="AMD758" s="390"/>
      <c r="AME758" s="390"/>
      <c r="AMF758" s="390"/>
      <c r="AMG758" s="390"/>
      <c r="AMH758" s="390"/>
      <c r="AMI758" s="390"/>
      <c r="AMJ758" s="390"/>
      <c r="AMK758" s="390"/>
    </row>
    <row r="759" spans="1:1025" s="499" customFormat="1" x14ac:dyDescent="0.25">
      <c r="A759" s="492"/>
      <c r="B759" s="487"/>
      <c r="C759" s="487"/>
      <c r="D759" s="487"/>
      <c r="E759" s="466"/>
      <c r="F759" s="467"/>
      <c r="G759" s="489"/>
      <c r="H759" s="489"/>
      <c r="I759" s="498"/>
      <c r="J759" s="498"/>
      <c r="K759" s="498"/>
      <c r="L759" s="498"/>
      <c r="M759" s="498"/>
      <c r="N759" s="498"/>
      <c r="O759" s="498"/>
      <c r="P759" s="498"/>
      <c r="Q759" s="498"/>
      <c r="R759" s="498"/>
      <c r="S759" s="498"/>
      <c r="T759" s="498"/>
      <c r="U759" s="498"/>
      <c r="V759" s="498"/>
      <c r="W759" s="498"/>
      <c r="X759" s="498"/>
      <c r="Y759" s="498"/>
      <c r="Z759" s="498"/>
      <c r="AA759" s="498"/>
      <c r="AB759" s="498"/>
      <c r="AC759" s="498"/>
      <c r="AD759" s="498"/>
      <c r="AE759" s="498"/>
      <c r="AF759" s="498"/>
      <c r="AG759" s="498"/>
      <c r="AH759" s="498"/>
      <c r="AI759" s="498"/>
      <c r="AJ759" s="498"/>
      <c r="AK759" s="498"/>
      <c r="AL759" s="498"/>
      <c r="AM759" s="498"/>
      <c r="AN759" s="498"/>
      <c r="AO759" s="498"/>
      <c r="AP759" s="498"/>
      <c r="AQ759" s="498"/>
      <c r="AR759" s="498"/>
      <c r="AS759" s="498"/>
      <c r="AT759" s="498"/>
      <c r="AU759" s="498"/>
      <c r="AV759" s="498"/>
      <c r="AW759" s="498"/>
      <c r="AX759" s="498"/>
      <c r="AY759" s="498"/>
      <c r="AZ759" s="498"/>
      <c r="BA759" s="498"/>
      <c r="BB759" s="498"/>
      <c r="BC759" s="498"/>
      <c r="BD759" s="498"/>
      <c r="BE759" s="498"/>
      <c r="BF759" s="498"/>
      <c r="BG759" s="498"/>
      <c r="BH759" s="498"/>
      <c r="BI759" s="498"/>
      <c r="BJ759" s="498"/>
      <c r="BK759" s="498"/>
      <c r="BL759" s="498"/>
      <c r="BM759" s="498"/>
      <c r="BN759" s="498"/>
      <c r="BO759" s="498"/>
      <c r="BP759" s="498"/>
      <c r="BQ759" s="498"/>
      <c r="BR759" s="498"/>
      <c r="BS759" s="498"/>
      <c r="BT759" s="498"/>
      <c r="BU759" s="498"/>
      <c r="BV759" s="498"/>
      <c r="BW759" s="498"/>
      <c r="BX759" s="498"/>
      <c r="BY759" s="498"/>
      <c r="BZ759" s="498"/>
      <c r="CA759" s="498"/>
      <c r="CB759" s="498"/>
      <c r="CC759" s="498"/>
      <c r="CD759" s="498"/>
      <c r="CE759" s="498"/>
      <c r="CF759" s="498"/>
      <c r="CG759" s="498"/>
      <c r="CH759" s="498"/>
      <c r="CI759" s="498"/>
      <c r="CJ759" s="498"/>
      <c r="CK759" s="498"/>
      <c r="CL759" s="498"/>
      <c r="CM759" s="498"/>
      <c r="CN759" s="498"/>
      <c r="CO759" s="498"/>
      <c r="CP759" s="498"/>
      <c r="CQ759" s="498"/>
      <c r="CR759" s="498"/>
      <c r="CS759" s="498"/>
      <c r="CT759" s="498"/>
      <c r="CU759" s="498"/>
      <c r="CV759" s="498"/>
      <c r="CW759" s="498"/>
      <c r="CX759" s="498"/>
      <c r="CY759" s="498"/>
      <c r="CZ759" s="498"/>
      <c r="DA759" s="498"/>
      <c r="DB759" s="498"/>
      <c r="DC759" s="498"/>
      <c r="DD759" s="498"/>
      <c r="DE759" s="498"/>
      <c r="DF759" s="498"/>
      <c r="DG759" s="498"/>
      <c r="DH759" s="498"/>
      <c r="DI759" s="498"/>
      <c r="DJ759" s="498"/>
      <c r="DK759" s="498"/>
      <c r="DL759" s="498"/>
      <c r="DM759" s="498"/>
      <c r="DN759" s="498"/>
      <c r="DO759" s="498"/>
      <c r="DP759" s="498"/>
      <c r="DQ759" s="498"/>
      <c r="DR759" s="498"/>
      <c r="DS759" s="498"/>
      <c r="DT759" s="498"/>
      <c r="DU759" s="498"/>
      <c r="DV759" s="498"/>
      <c r="DW759" s="498"/>
      <c r="DX759" s="498"/>
      <c r="DY759" s="498"/>
      <c r="DZ759" s="498"/>
      <c r="EA759" s="498"/>
      <c r="EB759" s="498"/>
      <c r="EC759" s="498"/>
      <c r="ED759" s="498"/>
      <c r="EE759" s="498"/>
      <c r="EF759" s="498"/>
      <c r="EG759" s="498"/>
      <c r="EH759" s="498"/>
      <c r="EI759" s="498"/>
      <c r="EJ759" s="498"/>
      <c r="EK759" s="498"/>
      <c r="EL759" s="498"/>
      <c r="EM759" s="498"/>
      <c r="EN759" s="498"/>
      <c r="EO759" s="498"/>
      <c r="EP759" s="498"/>
      <c r="EQ759" s="498"/>
      <c r="ER759" s="498"/>
      <c r="ES759" s="498"/>
      <c r="ET759" s="498"/>
      <c r="EU759" s="498"/>
      <c r="EV759" s="498"/>
      <c r="EW759" s="498"/>
      <c r="EX759" s="498"/>
      <c r="EY759" s="498"/>
      <c r="EZ759" s="498"/>
      <c r="FA759" s="498"/>
      <c r="FB759" s="498"/>
      <c r="FC759" s="498"/>
      <c r="FD759" s="498"/>
      <c r="FE759" s="498"/>
      <c r="FF759" s="498"/>
      <c r="FG759" s="498"/>
      <c r="FH759" s="498"/>
      <c r="FI759" s="498"/>
      <c r="FJ759" s="498"/>
      <c r="FK759" s="498"/>
      <c r="FL759" s="498"/>
      <c r="FM759" s="498"/>
      <c r="FN759" s="498"/>
      <c r="FO759" s="498"/>
      <c r="FP759" s="498"/>
      <c r="FQ759" s="498"/>
      <c r="FR759" s="498"/>
      <c r="FS759" s="498"/>
      <c r="FT759" s="498"/>
      <c r="FU759" s="498"/>
      <c r="FV759" s="498"/>
      <c r="FW759" s="498"/>
      <c r="FX759" s="498"/>
      <c r="FY759" s="498"/>
      <c r="FZ759" s="498"/>
      <c r="GA759" s="498"/>
      <c r="GB759" s="498"/>
      <c r="GC759" s="498"/>
      <c r="GD759" s="498"/>
      <c r="GE759" s="498"/>
      <c r="GF759" s="498"/>
      <c r="GG759" s="498"/>
      <c r="GH759" s="498"/>
      <c r="GI759" s="498"/>
      <c r="GJ759" s="498"/>
      <c r="GK759" s="498"/>
      <c r="GL759" s="498"/>
      <c r="GM759" s="498"/>
      <c r="GN759" s="498"/>
      <c r="GO759" s="498"/>
      <c r="GP759" s="498"/>
      <c r="GQ759" s="498"/>
      <c r="GR759" s="498"/>
      <c r="GS759" s="498"/>
      <c r="GT759" s="498"/>
      <c r="GU759" s="498"/>
      <c r="GV759" s="498"/>
      <c r="GW759" s="498"/>
      <c r="GX759" s="498"/>
      <c r="GY759" s="498"/>
      <c r="GZ759" s="498"/>
      <c r="HA759" s="498"/>
      <c r="HB759" s="498"/>
      <c r="HC759" s="498"/>
      <c r="HD759" s="498"/>
      <c r="HE759" s="498"/>
      <c r="HF759" s="498"/>
      <c r="HG759" s="498"/>
      <c r="HH759" s="498"/>
      <c r="HI759" s="498"/>
      <c r="HJ759" s="498"/>
      <c r="HK759" s="498"/>
      <c r="HL759" s="498"/>
      <c r="HM759" s="498"/>
      <c r="HN759" s="498"/>
      <c r="HO759" s="498"/>
      <c r="HP759" s="498"/>
      <c r="HQ759" s="498"/>
      <c r="HR759" s="498"/>
      <c r="HS759" s="498"/>
      <c r="HT759" s="498"/>
      <c r="HU759" s="498"/>
      <c r="HV759" s="498"/>
      <c r="HW759" s="498"/>
      <c r="HX759" s="498"/>
      <c r="HY759" s="498"/>
      <c r="HZ759" s="498"/>
      <c r="IA759" s="498"/>
      <c r="IB759" s="498"/>
      <c r="IC759" s="498"/>
      <c r="ID759" s="498"/>
      <c r="IE759" s="498"/>
      <c r="IF759" s="498"/>
      <c r="IG759" s="498"/>
      <c r="IH759" s="498"/>
      <c r="II759" s="498"/>
      <c r="IJ759" s="498"/>
      <c r="IK759" s="498"/>
      <c r="IL759" s="498"/>
      <c r="IM759" s="498"/>
      <c r="IN759" s="498"/>
      <c r="IO759" s="498"/>
      <c r="IP759" s="498"/>
      <c r="IQ759" s="498"/>
      <c r="IR759" s="498"/>
      <c r="IS759" s="498"/>
      <c r="IT759" s="498"/>
      <c r="IU759" s="498"/>
      <c r="IV759" s="498"/>
      <c r="IW759" s="498"/>
      <c r="IX759" s="498"/>
      <c r="IY759" s="498"/>
      <c r="IZ759" s="498"/>
      <c r="JA759" s="498"/>
      <c r="JB759" s="498"/>
      <c r="JC759" s="498"/>
      <c r="JD759" s="498"/>
      <c r="JE759" s="498"/>
      <c r="JF759" s="498"/>
      <c r="JG759" s="498"/>
      <c r="JH759" s="498"/>
      <c r="JI759" s="498"/>
      <c r="JJ759" s="498"/>
      <c r="JK759" s="498"/>
      <c r="JL759" s="498"/>
      <c r="JM759" s="498"/>
      <c r="JN759" s="498"/>
      <c r="JO759" s="498"/>
      <c r="JP759" s="498"/>
      <c r="JQ759" s="498"/>
      <c r="JR759" s="498"/>
      <c r="JS759" s="498"/>
      <c r="JT759" s="498"/>
      <c r="JU759" s="498"/>
      <c r="JV759" s="498"/>
      <c r="JW759" s="498"/>
      <c r="JX759" s="498"/>
      <c r="JY759" s="498"/>
      <c r="JZ759" s="498"/>
      <c r="KA759" s="498"/>
      <c r="KB759" s="498"/>
      <c r="KC759" s="498"/>
      <c r="KD759" s="498"/>
      <c r="KE759" s="498"/>
      <c r="KF759" s="498"/>
      <c r="KG759" s="498"/>
      <c r="KH759" s="498"/>
      <c r="KI759" s="498"/>
      <c r="KJ759" s="498"/>
      <c r="KK759" s="498"/>
      <c r="KL759" s="498"/>
      <c r="KM759" s="498"/>
      <c r="KN759" s="498"/>
      <c r="KO759" s="498"/>
      <c r="KP759" s="498"/>
      <c r="KQ759" s="498"/>
      <c r="KR759" s="498"/>
      <c r="KS759" s="498"/>
      <c r="KT759" s="498"/>
      <c r="KU759" s="498"/>
      <c r="KV759" s="498"/>
      <c r="KW759" s="498"/>
      <c r="KX759" s="498"/>
      <c r="KY759" s="498"/>
      <c r="KZ759" s="498"/>
      <c r="LA759" s="498"/>
      <c r="LB759" s="498"/>
      <c r="LC759" s="498"/>
      <c r="LD759" s="498"/>
      <c r="LE759" s="498"/>
      <c r="LF759" s="498"/>
      <c r="LG759" s="498"/>
      <c r="LH759" s="498"/>
      <c r="LI759" s="498"/>
      <c r="LJ759" s="498"/>
      <c r="LK759" s="498"/>
      <c r="LL759" s="498"/>
      <c r="LM759" s="498"/>
      <c r="LN759" s="498"/>
      <c r="LO759" s="498"/>
      <c r="LP759" s="498"/>
      <c r="LQ759" s="498"/>
      <c r="LR759" s="498"/>
      <c r="LS759" s="498"/>
      <c r="LT759" s="498"/>
      <c r="LU759" s="498"/>
      <c r="LV759" s="498"/>
      <c r="LW759" s="498"/>
      <c r="LX759" s="498"/>
      <c r="LY759" s="498"/>
      <c r="LZ759" s="498"/>
      <c r="MA759" s="498"/>
      <c r="MB759" s="498"/>
      <c r="MC759" s="498"/>
      <c r="MD759" s="498"/>
      <c r="ME759" s="498"/>
      <c r="MF759" s="498"/>
      <c r="MG759" s="498"/>
      <c r="MH759" s="498"/>
      <c r="MI759" s="498"/>
      <c r="MJ759" s="498"/>
      <c r="MK759" s="498"/>
      <c r="ML759" s="498"/>
      <c r="MM759" s="498"/>
      <c r="MN759" s="498"/>
      <c r="MO759" s="498"/>
      <c r="MP759" s="498"/>
      <c r="MQ759" s="498"/>
      <c r="MR759" s="498"/>
      <c r="MS759" s="498"/>
      <c r="MT759" s="498"/>
      <c r="MU759" s="498"/>
      <c r="MV759" s="498"/>
      <c r="MW759" s="498"/>
      <c r="MX759" s="498"/>
      <c r="MY759" s="498"/>
      <c r="MZ759" s="498"/>
      <c r="NA759" s="498"/>
      <c r="NB759" s="498"/>
      <c r="NC759" s="498"/>
      <c r="ND759" s="498"/>
      <c r="NE759" s="498"/>
      <c r="NF759" s="498"/>
      <c r="NG759" s="498"/>
      <c r="NH759" s="498"/>
      <c r="NI759" s="498"/>
      <c r="NJ759" s="498"/>
      <c r="NK759" s="498"/>
      <c r="NL759" s="498"/>
      <c r="NM759" s="498"/>
      <c r="NN759" s="498"/>
      <c r="NO759" s="498"/>
      <c r="NP759" s="498"/>
      <c r="NQ759" s="498"/>
      <c r="NR759" s="498"/>
      <c r="NS759" s="498"/>
      <c r="NT759" s="498"/>
      <c r="NU759" s="498"/>
      <c r="NV759" s="498"/>
      <c r="NW759" s="498"/>
      <c r="NX759" s="498"/>
      <c r="NY759" s="498"/>
      <c r="NZ759" s="498"/>
      <c r="OA759" s="498"/>
      <c r="OB759" s="498"/>
      <c r="OC759" s="498"/>
      <c r="OD759" s="498"/>
      <c r="OE759" s="498"/>
      <c r="OF759" s="498"/>
      <c r="OG759" s="498"/>
      <c r="OH759" s="498"/>
      <c r="OI759" s="498"/>
      <c r="OJ759" s="498"/>
      <c r="OK759" s="498"/>
      <c r="OL759" s="498"/>
      <c r="OM759" s="498"/>
      <c r="ON759" s="498"/>
      <c r="OO759" s="498"/>
      <c r="OP759" s="498"/>
      <c r="OQ759" s="498"/>
      <c r="OR759" s="498"/>
      <c r="OS759" s="498"/>
      <c r="OT759" s="498"/>
      <c r="OU759" s="498"/>
      <c r="OV759" s="498"/>
      <c r="OW759" s="498"/>
      <c r="OX759" s="498"/>
      <c r="OY759" s="498"/>
      <c r="OZ759" s="498"/>
      <c r="PA759" s="498"/>
      <c r="PB759" s="498"/>
      <c r="PC759" s="498"/>
      <c r="PD759" s="498"/>
      <c r="PE759" s="498"/>
      <c r="PF759" s="498"/>
      <c r="PG759" s="498"/>
      <c r="PH759" s="498"/>
      <c r="PI759" s="498"/>
      <c r="PJ759" s="498"/>
      <c r="PK759" s="498"/>
      <c r="PL759" s="498"/>
      <c r="PM759" s="498"/>
      <c r="PN759" s="498"/>
      <c r="PO759" s="498"/>
      <c r="PP759" s="498"/>
      <c r="PQ759" s="498"/>
      <c r="PR759" s="498"/>
      <c r="PS759" s="498"/>
      <c r="PT759" s="498"/>
      <c r="PU759" s="498"/>
      <c r="PV759" s="498"/>
      <c r="PW759" s="498"/>
      <c r="PX759" s="498"/>
      <c r="PY759" s="498"/>
      <c r="PZ759" s="498"/>
      <c r="QA759" s="498"/>
      <c r="QB759" s="498"/>
      <c r="QC759" s="498"/>
      <c r="QD759" s="498"/>
      <c r="QE759" s="498"/>
      <c r="QF759" s="498"/>
      <c r="QG759" s="498"/>
      <c r="QH759" s="498"/>
      <c r="QI759" s="498"/>
      <c r="QJ759" s="498"/>
      <c r="QK759" s="498"/>
      <c r="QL759" s="498"/>
      <c r="QM759" s="498"/>
      <c r="QN759" s="498"/>
      <c r="QO759" s="498"/>
      <c r="QP759" s="498"/>
      <c r="QQ759" s="498"/>
      <c r="QR759" s="498"/>
      <c r="QS759" s="498"/>
      <c r="QT759" s="498"/>
      <c r="QU759" s="498"/>
      <c r="QV759" s="498"/>
      <c r="QW759" s="498"/>
      <c r="QX759" s="498"/>
      <c r="QY759" s="498"/>
      <c r="QZ759" s="498"/>
      <c r="RA759" s="498"/>
      <c r="RB759" s="498"/>
      <c r="RC759" s="498"/>
      <c r="RD759" s="498"/>
      <c r="RE759" s="498"/>
      <c r="RF759" s="498"/>
      <c r="RG759" s="498"/>
      <c r="RH759" s="498"/>
      <c r="RI759" s="498"/>
      <c r="RJ759" s="498"/>
      <c r="RK759" s="498"/>
      <c r="RL759" s="498"/>
      <c r="RM759" s="498"/>
      <c r="RN759" s="498"/>
      <c r="RO759" s="498"/>
      <c r="RP759" s="498"/>
      <c r="RQ759" s="498"/>
      <c r="RR759" s="498"/>
      <c r="RS759" s="498"/>
      <c r="RT759" s="498"/>
      <c r="RU759" s="498"/>
      <c r="RV759" s="498"/>
      <c r="RW759" s="498"/>
      <c r="RX759" s="498"/>
      <c r="RY759" s="498"/>
      <c r="RZ759" s="498"/>
      <c r="SA759" s="498"/>
      <c r="SB759" s="498"/>
      <c r="SC759" s="498"/>
      <c r="SD759" s="498"/>
      <c r="SE759" s="498"/>
      <c r="SF759" s="498"/>
      <c r="SG759" s="498"/>
      <c r="SH759" s="498"/>
      <c r="SI759" s="498"/>
      <c r="SJ759" s="498"/>
      <c r="SK759" s="498"/>
      <c r="SL759" s="498"/>
      <c r="SM759" s="498"/>
      <c r="SN759" s="498"/>
      <c r="SO759" s="498"/>
      <c r="SP759" s="498"/>
      <c r="SQ759" s="498"/>
      <c r="SR759" s="498"/>
      <c r="SS759" s="498"/>
      <c r="ST759" s="498"/>
      <c r="SU759" s="498"/>
      <c r="SV759" s="498"/>
      <c r="SW759" s="498"/>
      <c r="SX759" s="498"/>
      <c r="SY759" s="498"/>
      <c r="SZ759" s="498"/>
      <c r="TA759" s="498"/>
      <c r="TB759" s="498"/>
      <c r="TC759" s="498"/>
      <c r="TD759" s="498"/>
      <c r="TE759" s="498"/>
      <c r="TF759" s="498"/>
      <c r="TG759" s="498"/>
      <c r="TH759" s="498"/>
      <c r="TI759" s="498"/>
      <c r="TJ759" s="498"/>
      <c r="TK759" s="498"/>
      <c r="TL759" s="498"/>
      <c r="TM759" s="498"/>
      <c r="TN759" s="498"/>
      <c r="TO759" s="498"/>
      <c r="TP759" s="498"/>
      <c r="TQ759" s="498"/>
      <c r="TR759" s="498"/>
      <c r="TS759" s="498"/>
      <c r="TT759" s="498"/>
      <c r="TU759" s="498"/>
      <c r="TV759" s="498"/>
      <c r="TW759" s="498"/>
      <c r="TX759" s="498"/>
      <c r="TY759" s="498"/>
      <c r="TZ759" s="498"/>
      <c r="UA759" s="498"/>
      <c r="UB759" s="498"/>
      <c r="UC759" s="498"/>
      <c r="UD759" s="498"/>
      <c r="UE759" s="498"/>
      <c r="UF759" s="498"/>
      <c r="UG759" s="498"/>
      <c r="UH759" s="498"/>
      <c r="UI759" s="498"/>
      <c r="UJ759" s="498"/>
      <c r="UK759" s="498"/>
      <c r="UL759" s="498"/>
      <c r="UM759" s="498"/>
      <c r="UN759" s="498"/>
      <c r="UO759" s="498"/>
      <c r="UP759" s="498"/>
      <c r="UQ759" s="498"/>
      <c r="UR759" s="498"/>
      <c r="US759" s="498"/>
      <c r="UT759" s="498"/>
      <c r="UU759" s="498"/>
      <c r="UV759" s="498"/>
      <c r="UW759" s="498"/>
      <c r="UX759" s="498"/>
      <c r="UY759" s="498"/>
      <c r="UZ759" s="498"/>
      <c r="VA759" s="498"/>
      <c r="VB759" s="498"/>
      <c r="VC759" s="498"/>
      <c r="VD759" s="498"/>
      <c r="VE759" s="498"/>
      <c r="VF759" s="498"/>
      <c r="VG759" s="498"/>
      <c r="VH759" s="498"/>
      <c r="VI759" s="498"/>
      <c r="VJ759" s="498"/>
      <c r="VK759" s="498"/>
      <c r="VL759" s="498"/>
      <c r="VM759" s="498"/>
      <c r="VN759" s="498"/>
      <c r="VO759" s="498"/>
      <c r="VP759" s="498"/>
      <c r="VQ759" s="498"/>
      <c r="VR759" s="498"/>
      <c r="VS759" s="498"/>
      <c r="VT759" s="498"/>
      <c r="VU759" s="498"/>
      <c r="VV759" s="498"/>
      <c r="VW759" s="498"/>
      <c r="VX759" s="498"/>
      <c r="VY759" s="498"/>
      <c r="VZ759" s="498"/>
      <c r="WA759" s="498"/>
      <c r="WB759" s="498"/>
      <c r="WC759" s="498"/>
      <c r="WD759" s="498"/>
      <c r="WE759" s="498"/>
      <c r="WF759" s="498"/>
      <c r="WG759" s="498"/>
      <c r="WH759" s="498"/>
      <c r="WI759" s="498"/>
      <c r="WJ759" s="498"/>
      <c r="WK759" s="498"/>
      <c r="WL759" s="498"/>
      <c r="WM759" s="498"/>
      <c r="WN759" s="498"/>
      <c r="WO759" s="498"/>
      <c r="WP759" s="498"/>
      <c r="WQ759" s="498"/>
      <c r="WR759" s="498"/>
      <c r="WS759" s="498"/>
      <c r="WT759" s="498"/>
      <c r="WU759" s="498"/>
      <c r="WV759" s="498"/>
      <c r="WW759" s="498"/>
      <c r="WX759" s="498"/>
      <c r="WY759" s="498"/>
      <c r="WZ759" s="498"/>
      <c r="XA759" s="498"/>
      <c r="XB759" s="498"/>
      <c r="XC759" s="498"/>
      <c r="XD759" s="498"/>
      <c r="XE759" s="498"/>
      <c r="XF759" s="498"/>
      <c r="XG759" s="498"/>
      <c r="XH759" s="498"/>
      <c r="XI759" s="498"/>
      <c r="XJ759" s="498"/>
      <c r="XK759" s="498"/>
      <c r="XL759" s="498"/>
      <c r="XM759" s="498"/>
      <c r="XN759" s="498"/>
      <c r="XO759" s="498"/>
      <c r="XP759" s="498"/>
      <c r="XQ759" s="498"/>
      <c r="XR759" s="498"/>
      <c r="XS759" s="498"/>
      <c r="XT759" s="498"/>
      <c r="XU759" s="498"/>
      <c r="XV759" s="498"/>
      <c r="XW759" s="498"/>
      <c r="XX759" s="498"/>
      <c r="XY759" s="498"/>
      <c r="XZ759" s="498"/>
      <c r="YA759" s="498"/>
      <c r="YB759" s="498"/>
      <c r="YC759" s="498"/>
      <c r="YD759" s="498"/>
      <c r="YE759" s="498"/>
      <c r="YF759" s="498"/>
      <c r="YG759" s="498"/>
      <c r="YH759" s="498"/>
      <c r="YI759" s="498"/>
      <c r="YJ759" s="498"/>
      <c r="YK759" s="498"/>
      <c r="YL759" s="498"/>
      <c r="YM759" s="498"/>
      <c r="YN759" s="498"/>
      <c r="YO759" s="498"/>
      <c r="YP759" s="498"/>
      <c r="YQ759" s="498"/>
      <c r="YR759" s="498"/>
      <c r="YS759" s="498"/>
      <c r="YT759" s="498"/>
      <c r="YU759" s="498"/>
      <c r="YV759" s="498"/>
      <c r="YW759" s="498"/>
      <c r="YX759" s="498"/>
      <c r="YY759" s="498"/>
      <c r="YZ759" s="498"/>
      <c r="ZA759" s="498"/>
      <c r="ZB759" s="498"/>
      <c r="ZC759" s="498"/>
      <c r="ZD759" s="498"/>
      <c r="ZE759" s="498"/>
      <c r="ZF759" s="498"/>
      <c r="ZG759" s="498"/>
      <c r="ZH759" s="498"/>
      <c r="ZI759" s="498"/>
      <c r="ZJ759" s="498"/>
      <c r="ZK759" s="498"/>
      <c r="ZL759" s="498"/>
      <c r="ZM759" s="498"/>
      <c r="ZN759" s="498"/>
      <c r="ZO759" s="498"/>
      <c r="ZP759" s="498"/>
      <c r="ZQ759" s="498"/>
      <c r="ZR759" s="498"/>
      <c r="ZS759" s="498"/>
      <c r="ZT759" s="498"/>
      <c r="ZU759" s="498"/>
      <c r="ZV759" s="498"/>
      <c r="ZW759" s="498"/>
      <c r="ZX759" s="498"/>
      <c r="ZY759" s="498"/>
      <c r="ZZ759" s="498"/>
      <c r="AAA759" s="498"/>
      <c r="AAB759" s="498"/>
      <c r="AAC759" s="498"/>
      <c r="AAD759" s="498"/>
      <c r="AAE759" s="498"/>
      <c r="AAF759" s="498"/>
      <c r="AAG759" s="498"/>
      <c r="AAH759" s="498"/>
      <c r="AAI759" s="498"/>
      <c r="AAJ759" s="498"/>
      <c r="AAK759" s="498"/>
      <c r="AAL759" s="498"/>
      <c r="AAM759" s="498"/>
      <c r="AAN759" s="498"/>
      <c r="AAO759" s="498"/>
      <c r="AAP759" s="498"/>
      <c r="AAQ759" s="498"/>
      <c r="AAR759" s="498"/>
      <c r="AAS759" s="498"/>
      <c r="AAT759" s="498"/>
      <c r="AAU759" s="498"/>
      <c r="AAV759" s="498"/>
      <c r="AAW759" s="498"/>
      <c r="AAX759" s="498"/>
      <c r="AAY759" s="498"/>
      <c r="AAZ759" s="498"/>
      <c r="ABA759" s="498"/>
      <c r="ABB759" s="498"/>
      <c r="ABC759" s="498"/>
      <c r="ABD759" s="498"/>
      <c r="ABE759" s="498"/>
      <c r="ABF759" s="498"/>
      <c r="ABG759" s="498"/>
      <c r="ABH759" s="498"/>
      <c r="ABI759" s="498"/>
      <c r="ABJ759" s="498"/>
      <c r="ABK759" s="498"/>
      <c r="ABL759" s="498"/>
      <c r="ABM759" s="498"/>
      <c r="ABN759" s="498"/>
      <c r="ABO759" s="498"/>
      <c r="ABP759" s="498"/>
      <c r="ABQ759" s="498"/>
      <c r="ABR759" s="498"/>
      <c r="ABS759" s="498"/>
      <c r="ABT759" s="498"/>
      <c r="ABU759" s="498"/>
      <c r="ABV759" s="498"/>
      <c r="ABW759" s="498"/>
      <c r="ABX759" s="498"/>
      <c r="ABY759" s="498"/>
      <c r="ABZ759" s="498"/>
      <c r="ACA759" s="498"/>
      <c r="ACB759" s="498"/>
      <c r="ACC759" s="498"/>
      <c r="ACD759" s="498"/>
      <c r="ACE759" s="498"/>
      <c r="ACF759" s="498"/>
      <c r="ACG759" s="498"/>
      <c r="ACH759" s="498"/>
      <c r="ACI759" s="498"/>
      <c r="ACJ759" s="498"/>
      <c r="ACK759" s="498"/>
      <c r="ACL759" s="498"/>
      <c r="ACM759" s="498"/>
      <c r="ACN759" s="498"/>
      <c r="ACO759" s="498"/>
      <c r="ACP759" s="498"/>
      <c r="ACQ759" s="498"/>
      <c r="ACR759" s="498"/>
      <c r="ACS759" s="498"/>
      <c r="ACT759" s="498"/>
      <c r="ACU759" s="498"/>
      <c r="ACV759" s="498"/>
      <c r="ACW759" s="498"/>
      <c r="ACX759" s="498"/>
      <c r="ACY759" s="498"/>
      <c r="ACZ759" s="498"/>
      <c r="ADA759" s="498"/>
      <c r="ADB759" s="498"/>
      <c r="ADC759" s="498"/>
      <c r="ADD759" s="498"/>
      <c r="ADE759" s="498"/>
      <c r="ADF759" s="498"/>
      <c r="ADG759" s="498"/>
      <c r="ADH759" s="498"/>
      <c r="ADI759" s="498"/>
      <c r="ADJ759" s="498"/>
      <c r="ADK759" s="498"/>
      <c r="ADL759" s="498"/>
      <c r="ADM759" s="498"/>
      <c r="ADN759" s="498"/>
      <c r="ADO759" s="498"/>
      <c r="ADP759" s="498"/>
      <c r="ADQ759" s="498"/>
      <c r="ADR759" s="498"/>
      <c r="ADS759" s="498"/>
      <c r="ADT759" s="498"/>
      <c r="ADU759" s="498"/>
      <c r="ADV759" s="498"/>
      <c r="ADW759" s="498"/>
      <c r="ADX759" s="498"/>
      <c r="ADY759" s="498"/>
      <c r="ADZ759" s="498"/>
      <c r="AEA759" s="498"/>
      <c r="AEB759" s="498"/>
      <c r="AEC759" s="498"/>
      <c r="AED759" s="498"/>
      <c r="AEE759" s="498"/>
      <c r="AEF759" s="498"/>
      <c r="AEG759" s="498"/>
      <c r="AEH759" s="498"/>
      <c r="AEI759" s="498"/>
      <c r="AEJ759" s="498"/>
      <c r="AEK759" s="498"/>
      <c r="AEL759" s="498"/>
      <c r="AEM759" s="498"/>
      <c r="AEN759" s="498"/>
      <c r="AEO759" s="498"/>
      <c r="AEP759" s="498"/>
      <c r="AEQ759" s="498"/>
      <c r="AER759" s="498"/>
      <c r="AES759" s="498"/>
      <c r="AET759" s="498"/>
      <c r="AEU759" s="498"/>
      <c r="AEV759" s="498"/>
      <c r="AEW759" s="498"/>
      <c r="AEX759" s="498"/>
      <c r="AEY759" s="498"/>
      <c r="AEZ759" s="498"/>
      <c r="AFA759" s="498"/>
      <c r="AFB759" s="498"/>
      <c r="AFC759" s="498"/>
      <c r="AFD759" s="498"/>
      <c r="AFE759" s="498"/>
      <c r="AFF759" s="498"/>
      <c r="AFG759" s="498"/>
      <c r="AFH759" s="498"/>
      <c r="AFI759" s="498"/>
      <c r="AFJ759" s="498"/>
      <c r="AFK759" s="498"/>
      <c r="AFL759" s="498"/>
      <c r="AFM759" s="498"/>
      <c r="AFN759" s="498"/>
      <c r="AFO759" s="498"/>
      <c r="AFP759" s="498"/>
      <c r="AFQ759" s="498"/>
      <c r="AFR759" s="498"/>
      <c r="AFS759" s="498"/>
      <c r="AFT759" s="498"/>
      <c r="AFU759" s="498"/>
      <c r="AFV759" s="498"/>
      <c r="AFW759" s="498"/>
      <c r="AFX759" s="498"/>
      <c r="AFY759" s="498"/>
      <c r="AFZ759" s="498"/>
      <c r="AGA759" s="498"/>
      <c r="AGB759" s="498"/>
      <c r="AGC759" s="498"/>
      <c r="AGD759" s="498"/>
      <c r="AGE759" s="498"/>
      <c r="AGF759" s="498"/>
      <c r="AGG759" s="498"/>
      <c r="AGH759" s="498"/>
      <c r="AGI759" s="498"/>
      <c r="AGJ759" s="498"/>
      <c r="AGK759" s="498"/>
      <c r="AGL759" s="498"/>
      <c r="AGM759" s="498"/>
      <c r="AGN759" s="498"/>
      <c r="AGO759" s="498"/>
      <c r="AGP759" s="498"/>
      <c r="AGQ759" s="498"/>
      <c r="AGR759" s="498"/>
      <c r="AGS759" s="498"/>
      <c r="AGT759" s="498"/>
      <c r="AGU759" s="498"/>
      <c r="AGV759" s="498"/>
      <c r="AGW759" s="498"/>
      <c r="AGX759" s="498"/>
      <c r="AGY759" s="498"/>
      <c r="AGZ759" s="498"/>
      <c r="AHA759" s="498"/>
      <c r="AHB759" s="498"/>
      <c r="AHC759" s="498"/>
      <c r="AHD759" s="498"/>
      <c r="AHE759" s="498"/>
      <c r="AHF759" s="498"/>
      <c r="AHG759" s="498"/>
      <c r="AHH759" s="498"/>
      <c r="AHI759" s="498"/>
      <c r="AHJ759" s="498"/>
      <c r="AHK759" s="498"/>
      <c r="AHL759" s="498"/>
      <c r="AHM759" s="498"/>
      <c r="AHN759" s="498"/>
      <c r="AHO759" s="498"/>
      <c r="AHP759" s="498"/>
      <c r="AHQ759" s="498"/>
      <c r="AHR759" s="498"/>
      <c r="AHS759" s="498"/>
      <c r="AHT759" s="498"/>
      <c r="AHU759" s="498"/>
      <c r="AHV759" s="498"/>
      <c r="AHW759" s="498"/>
      <c r="AHX759" s="498"/>
      <c r="AHY759" s="498"/>
      <c r="AHZ759" s="498"/>
      <c r="AIA759" s="498"/>
      <c r="AIB759" s="498"/>
      <c r="AIC759" s="498"/>
      <c r="AID759" s="498"/>
      <c r="AIE759" s="498"/>
      <c r="AIF759" s="498"/>
      <c r="AIG759" s="498"/>
      <c r="AIH759" s="498"/>
      <c r="AII759" s="498"/>
      <c r="AIJ759" s="498"/>
      <c r="AIK759" s="498"/>
      <c r="AIL759" s="498"/>
      <c r="AIM759" s="498"/>
      <c r="AIN759" s="498"/>
      <c r="AIO759" s="498"/>
      <c r="AIP759" s="498"/>
      <c r="AIQ759" s="498"/>
      <c r="AIR759" s="498"/>
      <c r="AIS759" s="498"/>
      <c r="AIT759" s="498"/>
      <c r="AIU759" s="498"/>
      <c r="AIV759" s="498"/>
      <c r="AIW759" s="498"/>
      <c r="AIX759" s="498"/>
      <c r="AIY759" s="498"/>
      <c r="AIZ759" s="498"/>
      <c r="AJA759" s="498"/>
      <c r="AJB759" s="498"/>
      <c r="AJC759" s="498"/>
      <c r="AJD759" s="498"/>
      <c r="AJE759" s="498"/>
      <c r="AJF759" s="498"/>
      <c r="AJG759" s="498"/>
      <c r="AJH759" s="498"/>
      <c r="AJI759" s="498"/>
      <c r="AJJ759" s="498"/>
      <c r="AJK759" s="498"/>
      <c r="AJL759" s="498"/>
      <c r="AJM759" s="498"/>
      <c r="AJN759" s="498"/>
      <c r="AJO759" s="498"/>
      <c r="AJP759" s="498"/>
      <c r="AJQ759" s="498"/>
      <c r="AJR759" s="498"/>
      <c r="AJS759" s="498"/>
      <c r="AJT759" s="498"/>
      <c r="AJU759" s="498"/>
      <c r="AJV759" s="498"/>
      <c r="AJW759" s="498"/>
      <c r="AJX759" s="498"/>
      <c r="AJY759" s="498"/>
      <c r="AJZ759" s="498"/>
      <c r="AKA759" s="498"/>
      <c r="AKB759" s="498"/>
      <c r="AKC759" s="498"/>
      <c r="AKD759" s="498"/>
      <c r="AKE759" s="498"/>
      <c r="AKF759" s="498"/>
      <c r="AKG759" s="498"/>
      <c r="AKH759" s="498"/>
      <c r="AKI759" s="498"/>
      <c r="AKJ759" s="498"/>
      <c r="AKK759" s="498"/>
      <c r="AKL759" s="498"/>
      <c r="AKM759" s="498"/>
      <c r="AKN759" s="498"/>
      <c r="AKO759" s="498"/>
      <c r="AKP759" s="498"/>
      <c r="AKQ759" s="498"/>
      <c r="AKR759" s="498"/>
      <c r="AKS759" s="498"/>
      <c r="AKT759" s="498"/>
      <c r="AKU759" s="498"/>
      <c r="AKV759" s="498"/>
      <c r="AKW759" s="498"/>
      <c r="AKX759" s="498"/>
      <c r="AKY759" s="498"/>
      <c r="AKZ759" s="498"/>
      <c r="ALA759" s="498"/>
      <c r="ALB759" s="498"/>
      <c r="ALC759" s="498"/>
      <c r="ALD759" s="498"/>
      <c r="ALE759" s="498"/>
      <c r="ALF759" s="498"/>
      <c r="ALG759" s="498"/>
      <c r="ALH759" s="498"/>
      <c r="ALI759" s="498"/>
      <c r="ALJ759" s="498"/>
      <c r="ALK759" s="498"/>
      <c r="ALL759" s="498"/>
      <c r="ALM759" s="498"/>
      <c r="ALN759" s="498"/>
      <c r="ALO759" s="498"/>
      <c r="ALP759" s="498"/>
      <c r="ALQ759" s="498"/>
      <c r="ALR759" s="498"/>
      <c r="ALS759" s="498"/>
      <c r="ALT759" s="498"/>
      <c r="ALU759" s="498"/>
      <c r="ALV759" s="498"/>
      <c r="ALW759" s="498"/>
      <c r="ALX759" s="498"/>
      <c r="ALY759" s="498"/>
      <c r="ALZ759" s="498"/>
      <c r="AMA759" s="498"/>
      <c r="AMB759" s="498"/>
      <c r="AMC759" s="498"/>
      <c r="AMD759" s="498"/>
      <c r="AME759" s="498"/>
      <c r="AMF759" s="498"/>
      <c r="AMG759" s="498"/>
      <c r="AMH759" s="498"/>
      <c r="AMI759" s="498"/>
      <c r="AMJ759" s="498"/>
      <c r="AMK759" s="498"/>
    </row>
    <row r="760" spans="1:1025" x14ac:dyDescent="0.25">
      <c r="A760" s="492"/>
      <c r="B760" s="487"/>
      <c r="C760" s="487"/>
      <c r="D760" s="487"/>
      <c r="E760" s="466"/>
      <c r="F760" s="467"/>
      <c r="G760" s="489"/>
      <c r="H760" s="489"/>
    </row>
    <row r="761" spans="1:1025" x14ac:dyDescent="0.25">
      <c r="B761" s="50"/>
      <c r="C761" s="50"/>
      <c r="D761" s="50"/>
      <c r="E761" s="43"/>
      <c r="F761" s="44"/>
      <c r="G761" s="23"/>
      <c r="H761" s="23"/>
    </row>
    <row r="762" spans="1:1025" x14ac:dyDescent="0.25">
      <c r="B762" s="50"/>
      <c r="C762" s="50"/>
      <c r="D762" s="50"/>
      <c r="E762" s="43"/>
      <c r="F762" s="44"/>
      <c r="G762" s="23"/>
      <c r="H762" s="23"/>
    </row>
    <row r="763" spans="1:1025" x14ac:dyDescent="0.25">
      <c r="B763" s="50"/>
      <c r="C763" s="50"/>
      <c r="D763" s="50"/>
      <c r="E763" s="43"/>
      <c r="F763" s="44"/>
      <c r="G763" s="23"/>
      <c r="H763" s="23"/>
    </row>
    <row r="764" spans="1:1025" x14ac:dyDescent="0.25">
      <c r="B764" s="50"/>
      <c r="C764" s="50"/>
      <c r="D764" s="50"/>
      <c r="E764" s="43"/>
      <c r="F764" s="44"/>
      <c r="G764" s="23"/>
      <c r="H764" s="23"/>
    </row>
    <row r="765" spans="1:1025" ht="18.75" customHeight="1" x14ac:dyDescent="0.25">
      <c r="B765" s="304" t="s">
        <v>1</v>
      </c>
      <c r="C765" s="304"/>
      <c r="D765" s="310">
        <f>$D$93</f>
        <v>0</v>
      </c>
      <c r="E765" s="310"/>
      <c r="F765" s="310"/>
      <c r="G765" s="310"/>
      <c r="H765" s="22">
        <f ca="1">NOW()</f>
        <v>45929.369733796295</v>
      </c>
    </row>
    <row r="766" spans="1:1025" ht="21" customHeight="1" x14ac:dyDescent="0.25">
      <c r="B766" s="304" t="s">
        <v>2</v>
      </c>
      <c r="C766" s="304"/>
      <c r="D766" s="312">
        <f>$D$94</f>
        <v>0</v>
      </c>
      <c r="E766" s="312"/>
      <c r="F766" s="312"/>
      <c r="G766" s="312"/>
      <c r="H766" s="23"/>
    </row>
    <row r="767" spans="1:1025" x14ac:dyDescent="0.25">
      <c r="B767" s="24"/>
      <c r="C767" s="24"/>
      <c r="D767" s="25"/>
      <c r="E767" s="25"/>
      <c r="F767" s="25"/>
      <c r="G767" s="25"/>
      <c r="H767" s="23"/>
    </row>
    <row r="768" spans="1:1025" x14ac:dyDescent="0.25">
      <c r="B768" s="14"/>
      <c r="C768" s="14"/>
      <c r="D768" s="14"/>
      <c r="E768" s="15"/>
      <c r="F768" s="16"/>
      <c r="G768" s="13"/>
      <c r="H768" s="13"/>
    </row>
    <row r="769" spans="1:8" ht="30.75" customHeight="1" x14ac:dyDescent="0.25">
      <c r="B769" s="299" t="str">
        <f>$B$20</f>
        <v>RT</v>
      </c>
      <c r="C769" s="320" t="s">
        <v>4</v>
      </c>
      <c r="D769" s="308" t="s">
        <v>423</v>
      </c>
      <c r="E769" s="308"/>
      <c r="F769" s="308"/>
      <c r="G769" s="308"/>
      <c r="H769" s="13"/>
    </row>
    <row r="770" spans="1:8" x14ac:dyDescent="0.25">
      <c r="B770" s="299"/>
      <c r="C770" s="320"/>
      <c r="D770" s="308"/>
      <c r="E770" s="308"/>
      <c r="F770" s="308"/>
      <c r="G770" s="308"/>
      <c r="H770" s="13"/>
    </row>
    <row r="771" spans="1:8" ht="15" customHeight="1" x14ac:dyDescent="0.25">
      <c r="B771" s="24"/>
      <c r="C771" s="24"/>
      <c r="D771" s="328" t="s">
        <v>333</v>
      </c>
      <c r="E771" s="328"/>
      <c r="F771" s="328"/>
      <c r="G771" s="328"/>
      <c r="H771" s="13"/>
    </row>
    <row r="772" spans="1:8" ht="15" customHeight="1" x14ac:dyDescent="0.25">
      <c r="B772" s="24"/>
      <c r="C772" s="24"/>
      <c r="D772" s="96"/>
      <c r="E772" s="96"/>
      <c r="F772" s="96"/>
      <c r="G772" s="96"/>
      <c r="H772" s="13"/>
    </row>
    <row r="773" spans="1:8" ht="17.25" customHeight="1" thickBot="1" x14ac:dyDescent="0.3">
      <c r="A773" s="187"/>
      <c r="B773" s="326" t="s">
        <v>124</v>
      </c>
      <c r="C773" s="326"/>
      <c r="D773" s="252"/>
      <c r="E773" s="253"/>
      <c r="F773" s="254" t="s">
        <v>6</v>
      </c>
      <c r="G773" s="255" t="s">
        <v>7</v>
      </c>
      <c r="H773" s="255" t="s">
        <v>8</v>
      </c>
    </row>
    <row r="775" spans="1:8" ht="30" customHeight="1" x14ac:dyDescent="0.25">
      <c r="B775" s="311" t="s">
        <v>366</v>
      </c>
      <c r="C775" s="311"/>
      <c r="D775" s="311"/>
      <c r="E775" s="47"/>
      <c r="F775" s="48"/>
      <c r="G775" s="49"/>
      <c r="H775" s="49"/>
    </row>
    <row r="776" spans="1:8" ht="15" customHeight="1" x14ac:dyDescent="0.25">
      <c r="B776" s="319" t="s">
        <v>221</v>
      </c>
      <c r="C776" s="319"/>
      <c r="D776" s="319"/>
      <c r="E776" s="47" t="s">
        <v>10</v>
      </c>
      <c r="F776" s="48"/>
      <c r="G776" s="49">
        <v>8</v>
      </c>
      <c r="H776" s="49">
        <f t="shared" ref="H776:H781" si="18">F776*G776</f>
        <v>0</v>
      </c>
    </row>
    <row r="777" spans="1:8" ht="15" customHeight="1" x14ac:dyDescent="0.25">
      <c r="B777" s="319" t="s">
        <v>125</v>
      </c>
      <c r="C777" s="319"/>
      <c r="D777" s="319"/>
      <c r="E777" s="47" t="s">
        <v>10</v>
      </c>
      <c r="F777" s="48"/>
      <c r="G777" s="162">
        <v>8.34</v>
      </c>
      <c r="H777" s="49">
        <f t="shared" si="18"/>
        <v>0</v>
      </c>
    </row>
    <row r="778" spans="1:8" ht="15" customHeight="1" x14ac:dyDescent="0.25">
      <c r="B778" s="319" t="s">
        <v>126</v>
      </c>
      <c r="C778" s="319"/>
      <c r="D778" s="319"/>
      <c r="E778" s="47" t="s">
        <v>10</v>
      </c>
      <c r="F778" s="48"/>
      <c r="G778" s="162">
        <v>12.22</v>
      </c>
      <c r="H778" s="49">
        <f t="shared" si="18"/>
        <v>0</v>
      </c>
    </row>
    <row r="779" spans="1:8" ht="15" customHeight="1" x14ac:dyDescent="0.25">
      <c r="B779" s="319" t="s">
        <v>316</v>
      </c>
      <c r="C779" s="319"/>
      <c r="D779" s="319"/>
      <c r="E779" s="47" t="s">
        <v>10</v>
      </c>
      <c r="F779" s="48"/>
      <c r="G779" s="162">
        <v>14.1</v>
      </c>
      <c r="H779" s="49">
        <f t="shared" si="18"/>
        <v>0</v>
      </c>
    </row>
    <row r="780" spans="1:8" ht="15" customHeight="1" x14ac:dyDescent="0.25">
      <c r="B780" s="319" t="s">
        <v>127</v>
      </c>
      <c r="C780" s="319"/>
      <c r="D780" s="319"/>
      <c r="E780" s="47" t="s">
        <v>10</v>
      </c>
      <c r="F780" s="48"/>
      <c r="G780" s="162">
        <v>15.95</v>
      </c>
      <c r="H780" s="49">
        <f t="shared" si="18"/>
        <v>0</v>
      </c>
    </row>
    <row r="781" spans="1:8" ht="15" customHeight="1" x14ac:dyDescent="0.25">
      <c r="B781" s="319" t="s">
        <v>128</v>
      </c>
      <c r="C781" s="319"/>
      <c r="D781" s="319"/>
      <c r="E781" s="47" t="s">
        <v>10</v>
      </c>
      <c r="F781" s="48"/>
      <c r="G781" s="162">
        <v>19.25</v>
      </c>
      <c r="H781" s="49">
        <f t="shared" si="18"/>
        <v>0</v>
      </c>
    </row>
    <row r="782" spans="1:8" ht="6.75" customHeight="1" x14ac:dyDescent="0.25">
      <c r="B782" s="51"/>
      <c r="C782" s="51"/>
      <c r="D782" s="51"/>
      <c r="E782" s="47"/>
      <c r="F782" s="48"/>
      <c r="G782" s="49"/>
      <c r="H782" s="49"/>
    </row>
    <row r="783" spans="1:8" ht="15" customHeight="1" x14ac:dyDescent="0.25">
      <c r="B783" s="325" t="s">
        <v>265</v>
      </c>
      <c r="C783" s="325"/>
      <c r="D783" s="325"/>
      <c r="E783" s="47" t="s">
        <v>12</v>
      </c>
      <c r="F783" s="48"/>
      <c r="G783" s="162">
        <v>29.55</v>
      </c>
      <c r="H783" s="49">
        <f>F783*G783</f>
        <v>0</v>
      </c>
    </row>
    <row r="784" spans="1:8" ht="6.75" customHeight="1" x14ac:dyDescent="0.25">
      <c r="B784" s="51"/>
      <c r="C784" s="51"/>
      <c r="D784" s="51"/>
      <c r="E784" s="47"/>
      <c r="F784" s="48"/>
      <c r="G784" s="49"/>
      <c r="H784" s="49"/>
    </row>
    <row r="785" spans="1:8" x14ac:dyDescent="0.25">
      <c r="B785" s="319" t="s">
        <v>247</v>
      </c>
      <c r="C785" s="319"/>
      <c r="D785" s="319"/>
      <c r="E785" s="47" t="s">
        <v>12</v>
      </c>
      <c r="F785" s="48"/>
      <c r="G785" s="162">
        <v>6.07</v>
      </c>
      <c r="H785" s="49">
        <f>F785*G785</f>
        <v>0</v>
      </c>
    </row>
    <row r="786" spans="1:8" x14ac:dyDescent="0.25">
      <c r="B786" s="51"/>
      <c r="C786" s="51"/>
      <c r="D786" s="51"/>
      <c r="E786" s="47"/>
      <c r="F786" s="48"/>
      <c r="G786" s="49"/>
      <c r="H786" s="49"/>
    </row>
    <row r="787" spans="1:8" ht="15" customHeight="1" x14ac:dyDescent="0.25">
      <c r="B787" s="317"/>
      <c r="C787" s="317"/>
      <c r="D787" s="317"/>
      <c r="E787" s="40"/>
      <c r="F787" s="41"/>
      <c r="G787" s="42"/>
      <c r="H787" s="42"/>
    </row>
    <row r="788" spans="1:8" ht="15" customHeight="1" x14ac:dyDescent="0.25">
      <c r="B788" s="51"/>
      <c r="C788" s="51"/>
      <c r="D788" s="51"/>
      <c r="E788" s="47"/>
      <c r="F788" s="48"/>
      <c r="G788" s="49"/>
      <c r="H788" s="49"/>
    </row>
    <row r="789" spans="1:8" ht="19.5" customHeight="1" x14ac:dyDescent="0.25">
      <c r="B789" s="303"/>
      <c r="C789" s="303"/>
      <c r="D789" s="303"/>
      <c r="E789" s="61"/>
      <c r="F789" s="52"/>
      <c r="G789" s="53" t="s">
        <v>13</v>
      </c>
      <c r="H789" s="226">
        <f>SUM(H776:H787)</f>
        <v>0</v>
      </c>
    </row>
    <row r="790" spans="1:8" ht="19.5" customHeight="1" x14ac:dyDescent="0.25">
      <c r="B790" s="303"/>
      <c r="C790" s="303"/>
      <c r="D790" s="303"/>
      <c r="E790" s="61"/>
      <c r="F790" s="52"/>
      <c r="G790" s="62" t="s">
        <v>18</v>
      </c>
      <c r="H790" s="62">
        <f>H789*20%</f>
        <v>0</v>
      </c>
    </row>
    <row r="791" spans="1:8" ht="19.5" customHeight="1" x14ac:dyDescent="0.25">
      <c r="B791" s="303"/>
      <c r="C791" s="303"/>
      <c r="D791" s="303"/>
      <c r="E791" s="61"/>
      <c r="F791" s="52"/>
      <c r="G791" s="121" t="s">
        <v>19</v>
      </c>
      <c r="H791" s="121">
        <f>H789+H790</f>
        <v>0</v>
      </c>
    </row>
    <row r="792" spans="1:8" x14ac:dyDescent="0.25">
      <c r="B792" s="293"/>
      <c r="C792" s="293"/>
      <c r="D792" s="293"/>
      <c r="E792" s="43"/>
      <c r="F792" s="44"/>
      <c r="G792" s="45"/>
      <c r="H792" s="45"/>
    </row>
    <row r="793" spans="1:8" s="5" customFormat="1" ht="15" customHeight="1" x14ac:dyDescent="0.2">
      <c r="A793" s="185"/>
    </row>
    <row r="794" spans="1:8" ht="18.75" customHeight="1" x14ac:dyDescent="0.25">
      <c r="B794" s="304" t="s">
        <v>1</v>
      </c>
      <c r="C794" s="304"/>
      <c r="D794" s="310">
        <f>$D$93</f>
        <v>0</v>
      </c>
      <c r="E794" s="310"/>
      <c r="F794" s="310"/>
      <c r="G794" s="310"/>
      <c r="H794" s="22">
        <f ca="1">NOW()</f>
        <v>45929.369733796295</v>
      </c>
    </row>
    <row r="795" spans="1:8" ht="21" customHeight="1" x14ac:dyDescent="0.25">
      <c r="B795" s="304" t="s">
        <v>2</v>
      </c>
      <c r="C795" s="304"/>
      <c r="D795" s="312">
        <f>$D$94</f>
        <v>0</v>
      </c>
      <c r="E795" s="312"/>
      <c r="F795" s="312"/>
      <c r="G795" s="312"/>
      <c r="H795" s="23"/>
    </row>
    <row r="796" spans="1:8" x14ac:dyDescent="0.25">
      <c r="B796" s="14"/>
      <c r="C796" s="14"/>
      <c r="D796" s="14"/>
      <c r="E796" s="15"/>
      <c r="F796" s="16"/>
      <c r="G796" s="13"/>
      <c r="H796" s="13"/>
    </row>
    <row r="797" spans="1:8" x14ac:dyDescent="0.25">
      <c r="B797" s="14"/>
      <c r="C797" s="14"/>
      <c r="D797" s="14"/>
      <c r="E797" s="15"/>
      <c r="F797" s="16"/>
      <c r="G797" s="13"/>
      <c r="H797" s="13"/>
    </row>
    <row r="798" spans="1:8" ht="12.75" customHeight="1" x14ac:dyDescent="0.25">
      <c r="B798" s="299" t="str">
        <f>$B$20</f>
        <v>RT</v>
      </c>
      <c r="C798" s="320" t="s">
        <v>4</v>
      </c>
      <c r="D798" s="308" t="s">
        <v>266</v>
      </c>
      <c r="E798" s="308"/>
      <c r="F798" s="308"/>
      <c r="G798" s="308"/>
      <c r="H798" s="13"/>
    </row>
    <row r="799" spans="1:8" ht="15" customHeight="1" x14ac:dyDescent="0.25">
      <c r="B799" s="299"/>
      <c r="C799" s="320"/>
      <c r="D799" s="308"/>
      <c r="E799" s="308"/>
      <c r="F799" s="308"/>
      <c r="G799" s="308"/>
      <c r="H799" s="13"/>
    </row>
    <row r="800" spans="1:8" x14ac:dyDescent="0.25">
      <c r="B800" s="17"/>
      <c r="C800" s="17"/>
      <c r="D800" s="357"/>
      <c r="E800" s="357"/>
      <c r="F800" s="357"/>
      <c r="G800" s="357"/>
      <c r="H800" s="13"/>
    </row>
    <row r="801" spans="1:8" ht="12.75" customHeight="1" x14ac:dyDescent="0.25">
      <c r="B801" s="24"/>
      <c r="C801" s="327"/>
      <c r="D801" s="327"/>
      <c r="E801" s="327"/>
      <c r="F801" s="327"/>
      <c r="G801" s="327"/>
      <c r="H801" s="13"/>
    </row>
    <row r="802" spans="1:8" ht="18.75" customHeight="1" thickBot="1" x14ac:dyDescent="0.3">
      <c r="A802" s="187"/>
      <c r="B802" s="326" t="s">
        <v>129</v>
      </c>
      <c r="C802" s="326"/>
      <c r="D802" s="252"/>
      <c r="E802" s="253"/>
      <c r="F802" s="254" t="s">
        <v>6</v>
      </c>
      <c r="G802" s="255" t="s">
        <v>7</v>
      </c>
      <c r="H802" s="255" t="s">
        <v>8</v>
      </c>
    </row>
    <row r="803" spans="1:8" x14ac:dyDescent="0.25">
      <c r="A803" s="188"/>
      <c r="B803" s="21"/>
      <c r="C803" s="78"/>
      <c r="D803" s="78"/>
      <c r="E803" s="43"/>
      <c r="F803" s="44"/>
      <c r="G803" s="45"/>
      <c r="H803" s="45"/>
    </row>
    <row r="804" spans="1:8" ht="24" customHeight="1" x14ac:dyDescent="0.25">
      <c r="A804" s="200"/>
      <c r="B804" s="311" t="s">
        <v>260</v>
      </c>
      <c r="C804" s="311"/>
      <c r="D804" s="311"/>
      <c r="E804" s="47" t="s">
        <v>10</v>
      </c>
      <c r="F804" s="48">
        <v>0</v>
      </c>
      <c r="G804" s="162">
        <v>4</v>
      </c>
      <c r="H804" s="49">
        <f>F804*G804</f>
        <v>0</v>
      </c>
    </row>
    <row r="805" spans="1:8" x14ac:dyDescent="0.25">
      <c r="A805" s="200"/>
      <c r="B805" s="86"/>
      <c r="C805" s="86"/>
      <c r="D805" s="86"/>
      <c r="E805" s="47"/>
      <c r="F805" s="48"/>
      <c r="G805" s="49"/>
      <c r="H805" s="49"/>
    </row>
    <row r="806" spans="1:8" ht="24" customHeight="1" x14ac:dyDescent="0.25">
      <c r="A806" s="200"/>
      <c r="B806" s="311" t="s">
        <v>386</v>
      </c>
      <c r="C806" s="311"/>
      <c r="D806" s="311"/>
      <c r="E806" s="47" t="s">
        <v>10</v>
      </c>
      <c r="F806" s="48">
        <v>0</v>
      </c>
      <c r="G806" s="162">
        <v>4.5</v>
      </c>
      <c r="H806" s="49">
        <f>F806*G806</f>
        <v>0</v>
      </c>
    </row>
    <row r="807" spans="1:8" x14ac:dyDescent="0.25">
      <c r="A807" s="200"/>
      <c r="B807" s="86"/>
      <c r="C807" s="86"/>
      <c r="D807" s="86"/>
      <c r="E807" s="47"/>
      <c r="F807" s="48"/>
      <c r="G807" s="49"/>
      <c r="H807" s="49"/>
    </row>
    <row r="808" spans="1:8" ht="24" customHeight="1" x14ac:dyDescent="0.25">
      <c r="A808" s="200"/>
      <c r="B808" s="311" t="s">
        <v>384</v>
      </c>
      <c r="C808" s="311"/>
      <c r="D808" s="311"/>
      <c r="E808" s="47" t="s">
        <v>10</v>
      </c>
      <c r="F808" s="48">
        <v>0</v>
      </c>
      <c r="G808" s="162">
        <v>5.5</v>
      </c>
      <c r="H808" s="49">
        <f>F808*G808</f>
        <v>0</v>
      </c>
    </row>
    <row r="809" spans="1:8" ht="15" customHeight="1" x14ac:dyDescent="0.25">
      <c r="B809" s="317"/>
      <c r="C809" s="317"/>
      <c r="D809" s="317"/>
      <c r="E809" s="40"/>
      <c r="F809" s="41"/>
      <c r="G809" s="42"/>
      <c r="H809" s="42"/>
    </row>
    <row r="810" spans="1:8" ht="15" customHeight="1" x14ac:dyDescent="0.25">
      <c r="A810" s="188"/>
      <c r="B810" s="293"/>
      <c r="C810" s="293"/>
      <c r="D810" s="293"/>
      <c r="E810" s="43"/>
      <c r="F810" s="44"/>
      <c r="G810" s="45"/>
      <c r="H810" s="45"/>
    </row>
    <row r="811" spans="1:8" ht="30.75" customHeight="1" x14ac:dyDescent="0.25">
      <c r="A811" s="188"/>
      <c r="B811" s="303"/>
      <c r="C811" s="303"/>
      <c r="D811" s="303"/>
      <c r="E811" s="61"/>
      <c r="F811" s="52"/>
      <c r="G811" s="120" t="s">
        <v>13</v>
      </c>
      <c r="H811" s="233">
        <f>SUM(H804:H808)</f>
        <v>0</v>
      </c>
    </row>
    <row r="812" spans="1:8" x14ac:dyDescent="0.25">
      <c r="A812" s="188"/>
      <c r="B812" s="293"/>
      <c r="C812" s="293"/>
      <c r="D812" s="293"/>
      <c r="E812" s="43"/>
      <c r="F812" s="44"/>
      <c r="G812" s="45"/>
      <c r="H812" s="45"/>
    </row>
    <row r="813" spans="1:8" x14ac:dyDescent="0.25">
      <c r="A813" s="188"/>
      <c r="B813" s="50"/>
      <c r="C813" s="50"/>
      <c r="D813" s="50"/>
      <c r="E813" s="43"/>
      <c r="F813" s="44"/>
      <c r="G813" s="45"/>
      <c r="H813" s="45"/>
    </row>
    <row r="814" spans="1:8" ht="19.5" customHeight="1" x14ac:dyDescent="0.25">
      <c r="A814" s="188"/>
      <c r="B814" s="316" t="s">
        <v>14</v>
      </c>
      <c r="C814" s="316"/>
      <c r="D814" s="316"/>
      <c r="E814" s="43"/>
      <c r="F814" s="44"/>
      <c r="G814" s="23"/>
      <c r="H814" s="23"/>
    </row>
    <row r="815" spans="1:8" ht="15" customHeight="1" x14ac:dyDescent="0.25">
      <c r="A815" s="188"/>
      <c r="B815" s="50"/>
      <c r="C815" s="50"/>
      <c r="D815" s="50"/>
      <c r="E815" s="43"/>
      <c r="F815" s="44"/>
      <c r="G815" s="23"/>
      <c r="H815" s="23"/>
    </row>
    <row r="816" spans="1:8" ht="15" customHeight="1" x14ac:dyDescent="0.25">
      <c r="A816" s="188"/>
      <c r="B816" s="50"/>
      <c r="C816" s="50"/>
      <c r="D816" s="50"/>
      <c r="E816" s="43"/>
      <c r="F816" s="44"/>
      <c r="G816" s="23"/>
      <c r="H816" s="23"/>
    </row>
    <row r="817" spans="1:1025" s="5" customFormat="1" ht="17.25" customHeight="1" x14ac:dyDescent="0.2">
      <c r="A817" s="185"/>
    </row>
    <row r="818" spans="1:1025" s="5" customFormat="1" ht="17.25" customHeight="1" x14ac:dyDescent="0.2">
      <c r="A818" s="185"/>
      <c r="B818" s="304" t="s">
        <v>1</v>
      </c>
      <c r="C818" s="304"/>
      <c r="D818" s="310">
        <f>$D$93</f>
        <v>0</v>
      </c>
      <c r="E818" s="310"/>
      <c r="F818" s="310"/>
      <c r="G818" s="310"/>
      <c r="H818" s="22">
        <f ca="1">NOW()</f>
        <v>45929.369733796295</v>
      </c>
    </row>
    <row r="819" spans="1:1025" s="5" customFormat="1" ht="17.25" customHeight="1" x14ac:dyDescent="0.2">
      <c r="A819" s="185"/>
      <c r="B819" s="304" t="s">
        <v>2</v>
      </c>
      <c r="C819" s="304"/>
      <c r="D819" s="312">
        <f>$D$94</f>
        <v>0</v>
      </c>
      <c r="E819" s="312"/>
      <c r="F819" s="312"/>
      <c r="G819" s="312"/>
      <c r="H819" s="23"/>
    </row>
    <row r="820" spans="1:1025" s="5" customFormat="1" ht="17.25" customHeight="1" x14ac:dyDescent="0.2">
      <c r="A820" s="185"/>
      <c r="B820" s="24"/>
      <c r="C820" s="24"/>
      <c r="D820" s="25"/>
      <c r="E820" s="25"/>
      <c r="F820" s="25"/>
      <c r="G820" s="25"/>
      <c r="H820" s="23"/>
    </row>
    <row r="821" spans="1:1025" s="5" customFormat="1" ht="17.25" customHeight="1" x14ac:dyDescent="0.2">
      <c r="A821" s="185"/>
    </row>
    <row r="822" spans="1:1025" ht="14.25" customHeight="1" x14ac:dyDescent="0.25">
      <c r="B822" s="299" t="str">
        <f>$B$20</f>
        <v>RT</v>
      </c>
      <c r="C822" s="320" t="s">
        <v>4</v>
      </c>
      <c r="D822" s="308" t="s">
        <v>394</v>
      </c>
      <c r="E822" s="308"/>
      <c r="F822" s="308"/>
      <c r="G822" s="308"/>
      <c r="H822" s="13"/>
    </row>
    <row r="823" spans="1:1025" x14ac:dyDescent="0.25">
      <c r="B823" s="299"/>
      <c r="C823" s="320"/>
      <c r="D823" s="308"/>
      <c r="E823" s="308"/>
      <c r="F823" s="308"/>
      <c r="G823" s="308"/>
      <c r="H823" s="13"/>
    </row>
    <row r="824" spans="1:1025" ht="20.25" customHeight="1" x14ac:dyDescent="0.25">
      <c r="B824" s="59"/>
      <c r="C824" s="60"/>
      <c r="D824" s="324" t="s">
        <v>353</v>
      </c>
      <c r="E824" s="324"/>
      <c r="F824" s="324"/>
      <c r="G824" s="324"/>
      <c r="H824" s="13"/>
    </row>
    <row r="825" spans="1:1025" ht="18.75" x14ac:dyDescent="0.25">
      <c r="B825" s="59"/>
      <c r="C825" s="60"/>
      <c r="D825" s="60"/>
      <c r="E825" s="60"/>
      <c r="F825" s="60"/>
      <c r="G825" s="60"/>
      <c r="H825" s="13"/>
    </row>
    <row r="826" spans="1:1025" ht="16.5" customHeight="1" thickBot="1" x14ac:dyDescent="0.3">
      <c r="A826" s="187"/>
      <c r="B826" s="358" t="s">
        <v>338</v>
      </c>
      <c r="C826" s="329"/>
      <c r="D826" s="329"/>
      <c r="E826" s="27"/>
      <c r="F826" s="28" t="s">
        <v>6</v>
      </c>
      <c r="G826" s="29" t="s">
        <v>7</v>
      </c>
      <c r="H826" s="29" t="s">
        <v>8</v>
      </c>
    </row>
    <row r="828" spans="1:1025" ht="17.25" customHeight="1" x14ac:dyDescent="0.25">
      <c r="A828" s="187"/>
      <c r="B828" s="309" t="s">
        <v>261</v>
      </c>
      <c r="C828" s="309"/>
      <c r="D828" s="309"/>
      <c r="E828" s="309"/>
      <c r="F828" s="309"/>
      <c r="G828" s="309"/>
      <c r="H828" s="49"/>
    </row>
    <row r="829" spans="1:1025" ht="17.25" customHeight="1" x14ac:dyDescent="0.25">
      <c r="A829" s="187"/>
      <c r="B829" s="125"/>
      <c r="C829" s="125"/>
      <c r="D829" s="125"/>
      <c r="E829" s="47"/>
      <c r="F829" s="90"/>
      <c r="G829" s="49"/>
      <c r="H829" s="49"/>
    </row>
    <row r="830" spans="1:1025" s="116" customFormat="1" ht="17.25" customHeight="1" x14ac:dyDescent="0.25">
      <c r="A830" s="208"/>
      <c r="B830" s="295" t="s">
        <v>330</v>
      </c>
      <c r="C830" s="295"/>
      <c r="D830" s="176"/>
      <c r="E830" s="136" t="s">
        <v>10</v>
      </c>
      <c r="F830" s="177"/>
      <c r="G830" s="178">
        <v>14.54</v>
      </c>
      <c r="H830" s="138">
        <f>SUM(G830*F830)</f>
        <v>0</v>
      </c>
      <c r="I830" s="113"/>
      <c r="J830" s="113"/>
      <c r="K830" s="113"/>
      <c r="L830" s="113"/>
      <c r="M830" s="113"/>
      <c r="N830" s="113"/>
      <c r="O830" s="113"/>
      <c r="P830" s="113"/>
      <c r="Q830" s="113"/>
      <c r="R830" s="113"/>
      <c r="S830" s="113"/>
      <c r="T830" s="113"/>
      <c r="U830" s="113"/>
      <c r="V830" s="113"/>
      <c r="W830" s="113"/>
      <c r="X830" s="113"/>
      <c r="Y830" s="113"/>
      <c r="Z830" s="113"/>
      <c r="AA830" s="113"/>
      <c r="AB830" s="113"/>
      <c r="AC830" s="113"/>
      <c r="AD830" s="113"/>
      <c r="AE830" s="113"/>
      <c r="AF830" s="113"/>
      <c r="AG830" s="113"/>
      <c r="AH830" s="113"/>
      <c r="AI830" s="113"/>
      <c r="AJ830" s="113"/>
      <c r="AK830" s="113"/>
      <c r="AL830" s="113"/>
      <c r="AM830" s="113"/>
      <c r="AN830" s="113"/>
      <c r="AO830" s="113"/>
      <c r="AP830" s="113"/>
      <c r="AQ830" s="113"/>
      <c r="AR830" s="113"/>
      <c r="AS830" s="113"/>
      <c r="AT830" s="113"/>
      <c r="AU830" s="113"/>
      <c r="AV830" s="113"/>
      <c r="AW830" s="113"/>
      <c r="AX830" s="113"/>
      <c r="AY830" s="113"/>
      <c r="AZ830" s="113"/>
      <c r="BA830" s="113"/>
      <c r="BB830" s="113"/>
      <c r="BC830" s="113"/>
      <c r="BD830" s="113"/>
      <c r="BE830" s="113"/>
      <c r="BF830" s="113"/>
      <c r="BG830" s="113"/>
      <c r="BH830" s="113"/>
      <c r="BI830" s="113"/>
      <c r="BJ830" s="113"/>
      <c r="BK830" s="113"/>
      <c r="BL830" s="113"/>
      <c r="BM830" s="113"/>
      <c r="BN830" s="113"/>
      <c r="BO830" s="113"/>
      <c r="BP830" s="113"/>
      <c r="BQ830" s="113"/>
      <c r="BR830" s="113"/>
      <c r="BS830" s="113"/>
      <c r="BT830" s="113"/>
      <c r="BU830" s="113"/>
      <c r="BV830" s="113"/>
      <c r="BW830" s="113"/>
      <c r="BX830" s="113"/>
      <c r="BY830" s="113"/>
      <c r="BZ830" s="113"/>
      <c r="CA830" s="113"/>
      <c r="CB830" s="113"/>
      <c r="CC830" s="113"/>
      <c r="CD830" s="113"/>
      <c r="CE830" s="113"/>
      <c r="CF830" s="113"/>
      <c r="CG830" s="113"/>
      <c r="CH830" s="113"/>
      <c r="CI830" s="113"/>
      <c r="CJ830" s="113"/>
      <c r="CK830" s="113"/>
      <c r="CL830" s="113"/>
      <c r="CM830" s="113"/>
      <c r="CN830" s="113"/>
      <c r="CO830" s="113"/>
      <c r="CP830" s="113"/>
      <c r="CQ830" s="113"/>
      <c r="CR830" s="113"/>
      <c r="CS830" s="113"/>
      <c r="CT830" s="113"/>
      <c r="CU830" s="113"/>
      <c r="CV830" s="113"/>
      <c r="CW830" s="113"/>
      <c r="CX830" s="113"/>
      <c r="CY830" s="113"/>
      <c r="CZ830" s="113"/>
      <c r="DA830" s="113"/>
      <c r="DB830" s="113"/>
      <c r="DC830" s="113"/>
      <c r="DD830" s="113"/>
      <c r="DE830" s="113"/>
      <c r="DF830" s="113"/>
      <c r="DG830" s="113"/>
      <c r="DH830" s="113"/>
      <c r="DI830" s="113"/>
      <c r="DJ830" s="113"/>
      <c r="DK830" s="113"/>
      <c r="DL830" s="113"/>
      <c r="DM830" s="113"/>
      <c r="DN830" s="113"/>
      <c r="DO830" s="113"/>
      <c r="DP830" s="113"/>
      <c r="DQ830" s="113"/>
      <c r="DR830" s="113"/>
      <c r="DS830" s="113"/>
      <c r="DT830" s="113"/>
      <c r="DU830" s="113"/>
      <c r="DV830" s="113"/>
      <c r="DW830" s="113"/>
      <c r="DX830" s="113"/>
      <c r="DY830" s="113"/>
      <c r="DZ830" s="113"/>
      <c r="EA830" s="113"/>
      <c r="EB830" s="113"/>
      <c r="EC830" s="113"/>
      <c r="ED830" s="113"/>
      <c r="EE830" s="113"/>
      <c r="EF830" s="113"/>
      <c r="EG830" s="113"/>
      <c r="EH830" s="113"/>
      <c r="EI830" s="113"/>
      <c r="EJ830" s="113"/>
      <c r="EK830" s="113"/>
      <c r="EL830" s="113"/>
      <c r="EM830" s="113"/>
      <c r="EN830" s="113"/>
      <c r="EO830" s="113"/>
      <c r="EP830" s="113"/>
      <c r="EQ830" s="113"/>
      <c r="ER830" s="113"/>
      <c r="ES830" s="113"/>
      <c r="ET830" s="113"/>
      <c r="EU830" s="113"/>
      <c r="EV830" s="113"/>
      <c r="EW830" s="113"/>
      <c r="EX830" s="113"/>
      <c r="EY830" s="113"/>
      <c r="EZ830" s="113"/>
      <c r="FA830" s="113"/>
      <c r="FB830" s="113"/>
      <c r="FC830" s="113"/>
      <c r="FD830" s="113"/>
      <c r="FE830" s="113"/>
      <c r="FF830" s="113"/>
      <c r="FG830" s="113"/>
      <c r="FH830" s="113"/>
      <c r="FI830" s="113"/>
      <c r="FJ830" s="113"/>
      <c r="FK830" s="113"/>
      <c r="FL830" s="113"/>
      <c r="FM830" s="113"/>
      <c r="FN830" s="113"/>
      <c r="FO830" s="113"/>
      <c r="FP830" s="113"/>
      <c r="FQ830" s="113"/>
      <c r="FR830" s="113"/>
      <c r="FS830" s="113"/>
      <c r="FT830" s="113"/>
      <c r="FU830" s="113"/>
      <c r="FV830" s="113"/>
      <c r="FW830" s="113"/>
      <c r="FX830" s="113"/>
      <c r="FY830" s="113"/>
      <c r="FZ830" s="113"/>
      <c r="GA830" s="113"/>
      <c r="GB830" s="113"/>
      <c r="GC830" s="113"/>
      <c r="GD830" s="113"/>
      <c r="GE830" s="113"/>
      <c r="GF830" s="113"/>
      <c r="GG830" s="113"/>
      <c r="GH830" s="113"/>
      <c r="GI830" s="113"/>
      <c r="GJ830" s="113"/>
      <c r="GK830" s="113"/>
      <c r="GL830" s="113"/>
      <c r="GM830" s="113"/>
      <c r="GN830" s="113"/>
      <c r="GO830" s="113"/>
      <c r="GP830" s="113"/>
      <c r="GQ830" s="113"/>
      <c r="GR830" s="113"/>
      <c r="GS830" s="113"/>
      <c r="GT830" s="113"/>
      <c r="GU830" s="113"/>
      <c r="GV830" s="113"/>
      <c r="GW830" s="113"/>
      <c r="GX830" s="113"/>
      <c r="GY830" s="113"/>
      <c r="GZ830" s="113"/>
      <c r="HA830" s="113"/>
      <c r="HB830" s="113"/>
      <c r="HC830" s="113"/>
      <c r="HD830" s="113"/>
      <c r="HE830" s="113"/>
      <c r="HF830" s="113"/>
      <c r="HG830" s="113"/>
      <c r="HH830" s="113"/>
      <c r="HI830" s="113"/>
      <c r="HJ830" s="113"/>
      <c r="HK830" s="113"/>
      <c r="HL830" s="113"/>
      <c r="HM830" s="113"/>
      <c r="HN830" s="113"/>
      <c r="HO830" s="113"/>
      <c r="HP830" s="113"/>
      <c r="HQ830" s="113"/>
      <c r="HR830" s="113"/>
      <c r="HS830" s="113"/>
      <c r="HT830" s="113"/>
      <c r="HU830" s="113"/>
      <c r="HV830" s="113"/>
      <c r="HW830" s="113"/>
      <c r="HX830" s="113"/>
      <c r="HY830" s="113"/>
      <c r="HZ830" s="113"/>
      <c r="IA830" s="113"/>
      <c r="IB830" s="113"/>
      <c r="IC830" s="113"/>
      <c r="ID830" s="113"/>
      <c r="IE830" s="113"/>
      <c r="IF830" s="113"/>
      <c r="IG830" s="113"/>
      <c r="IH830" s="113"/>
      <c r="II830" s="113"/>
      <c r="IJ830" s="113"/>
      <c r="IK830" s="113"/>
      <c r="IL830" s="113"/>
      <c r="IM830" s="113"/>
      <c r="IN830" s="113"/>
      <c r="IO830" s="113"/>
      <c r="IP830" s="113"/>
      <c r="IQ830" s="113"/>
      <c r="IR830" s="113"/>
      <c r="IS830" s="113"/>
      <c r="IT830" s="113"/>
      <c r="IU830" s="113"/>
      <c r="IV830" s="113"/>
      <c r="IW830" s="113"/>
      <c r="IX830" s="113"/>
      <c r="IY830" s="113"/>
      <c r="IZ830" s="113"/>
      <c r="JA830" s="113"/>
      <c r="JB830" s="113"/>
      <c r="JC830" s="113"/>
      <c r="JD830" s="113"/>
      <c r="JE830" s="113"/>
      <c r="JF830" s="113"/>
      <c r="JG830" s="113"/>
      <c r="JH830" s="113"/>
      <c r="JI830" s="113"/>
      <c r="JJ830" s="113"/>
      <c r="JK830" s="113"/>
      <c r="JL830" s="113"/>
      <c r="JM830" s="113"/>
      <c r="JN830" s="113"/>
      <c r="JO830" s="113"/>
      <c r="JP830" s="113"/>
      <c r="JQ830" s="113"/>
      <c r="JR830" s="113"/>
      <c r="JS830" s="113"/>
      <c r="JT830" s="113"/>
      <c r="JU830" s="113"/>
      <c r="JV830" s="113"/>
      <c r="JW830" s="113"/>
      <c r="JX830" s="113"/>
      <c r="JY830" s="113"/>
      <c r="JZ830" s="113"/>
      <c r="KA830" s="113"/>
      <c r="KB830" s="113"/>
      <c r="KC830" s="113"/>
      <c r="KD830" s="113"/>
      <c r="KE830" s="113"/>
      <c r="KF830" s="113"/>
      <c r="KG830" s="113"/>
      <c r="KH830" s="113"/>
      <c r="KI830" s="113"/>
      <c r="KJ830" s="113"/>
      <c r="KK830" s="113"/>
      <c r="KL830" s="113"/>
      <c r="KM830" s="113"/>
      <c r="KN830" s="113"/>
      <c r="KO830" s="113"/>
      <c r="KP830" s="113"/>
      <c r="KQ830" s="113"/>
      <c r="KR830" s="113"/>
      <c r="KS830" s="113"/>
      <c r="KT830" s="113"/>
      <c r="KU830" s="113"/>
      <c r="KV830" s="113"/>
      <c r="KW830" s="113"/>
      <c r="KX830" s="113"/>
      <c r="KY830" s="113"/>
      <c r="KZ830" s="113"/>
      <c r="LA830" s="113"/>
      <c r="LB830" s="113"/>
      <c r="LC830" s="113"/>
      <c r="LD830" s="113"/>
      <c r="LE830" s="113"/>
      <c r="LF830" s="113"/>
      <c r="LG830" s="113"/>
      <c r="LH830" s="113"/>
      <c r="LI830" s="113"/>
      <c r="LJ830" s="113"/>
      <c r="LK830" s="113"/>
      <c r="LL830" s="113"/>
      <c r="LM830" s="113"/>
      <c r="LN830" s="113"/>
      <c r="LO830" s="113"/>
      <c r="LP830" s="113"/>
      <c r="LQ830" s="113"/>
      <c r="LR830" s="113"/>
      <c r="LS830" s="113"/>
      <c r="LT830" s="113"/>
      <c r="LU830" s="113"/>
      <c r="LV830" s="113"/>
      <c r="LW830" s="113"/>
      <c r="LX830" s="113"/>
      <c r="LY830" s="113"/>
      <c r="LZ830" s="113"/>
      <c r="MA830" s="113"/>
      <c r="MB830" s="113"/>
      <c r="MC830" s="113"/>
      <c r="MD830" s="113"/>
      <c r="ME830" s="113"/>
      <c r="MF830" s="113"/>
      <c r="MG830" s="113"/>
      <c r="MH830" s="113"/>
      <c r="MI830" s="113"/>
      <c r="MJ830" s="113"/>
      <c r="MK830" s="113"/>
      <c r="ML830" s="113"/>
      <c r="MM830" s="113"/>
      <c r="MN830" s="113"/>
      <c r="MO830" s="113"/>
      <c r="MP830" s="113"/>
      <c r="MQ830" s="113"/>
      <c r="MR830" s="113"/>
      <c r="MS830" s="113"/>
      <c r="MT830" s="113"/>
      <c r="MU830" s="113"/>
      <c r="MV830" s="113"/>
      <c r="MW830" s="113"/>
      <c r="MX830" s="113"/>
      <c r="MY830" s="113"/>
      <c r="MZ830" s="113"/>
      <c r="NA830" s="113"/>
      <c r="NB830" s="113"/>
      <c r="NC830" s="113"/>
      <c r="ND830" s="113"/>
      <c r="NE830" s="113"/>
      <c r="NF830" s="113"/>
      <c r="NG830" s="113"/>
      <c r="NH830" s="113"/>
      <c r="NI830" s="113"/>
      <c r="NJ830" s="113"/>
      <c r="NK830" s="113"/>
      <c r="NL830" s="113"/>
      <c r="NM830" s="113"/>
      <c r="NN830" s="113"/>
      <c r="NO830" s="113"/>
      <c r="NP830" s="113"/>
      <c r="NQ830" s="113"/>
      <c r="NR830" s="113"/>
      <c r="NS830" s="113"/>
      <c r="NT830" s="113"/>
      <c r="NU830" s="113"/>
      <c r="NV830" s="113"/>
      <c r="NW830" s="113"/>
      <c r="NX830" s="113"/>
      <c r="NY830" s="113"/>
      <c r="NZ830" s="113"/>
      <c r="OA830" s="113"/>
      <c r="OB830" s="113"/>
      <c r="OC830" s="113"/>
      <c r="OD830" s="113"/>
      <c r="OE830" s="113"/>
      <c r="OF830" s="113"/>
      <c r="OG830" s="113"/>
      <c r="OH830" s="113"/>
      <c r="OI830" s="113"/>
      <c r="OJ830" s="113"/>
      <c r="OK830" s="113"/>
      <c r="OL830" s="113"/>
      <c r="OM830" s="113"/>
      <c r="ON830" s="113"/>
      <c r="OO830" s="113"/>
      <c r="OP830" s="113"/>
      <c r="OQ830" s="113"/>
      <c r="OR830" s="113"/>
      <c r="OS830" s="113"/>
      <c r="OT830" s="113"/>
      <c r="OU830" s="113"/>
      <c r="OV830" s="113"/>
      <c r="OW830" s="113"/>
      <c r="OX830" s="113"/>
      <c r="OY830" s="113"/>
      <c r="OZ830" s="113"/>
      <c r="PA830" s="113"/>
      <c r="PB830" s="113"/>
      <c r="PC830" s="113"/>
      <c r="PD830" s="113"/>
      <c r="PE830" s="113"/>
      <c r="PF830" s="113"/>
      <c r="PG830" s="113"/>
      <c r="PH830" s="113"/>
      <c r="PI830" s="113"/>
      <c r="PJ830" s="113"/>
      <c r="PK830" s="113"/>
      <c r="PL830" s="113"/>
      <c r="PM830" s="113"/>
      <c r="PN830" s="113"/>
      <c r="PO830" s="113"/>
      <c r="PP830" s="113"/>
      <c r="PQ830" s="113"/>
      <c r="PR830" s="113"/>
      <c r="PS830" s="113"/>
      <c r="PT830" s="113"/>
      <c r="PU830" s="113"/>
      <c r="PV830" s="113"/>
      <c r="PW830" s="113"/>
      <c r="PX830" s="113"/>
      <c r="PY830" s="113"/>
      <c r="PZ830" s="113"/>
      <c r="QA830" s="113"/>
      <c r="QB830" s="113"/>
      <c r="QC830" s="113"/>
      <c r="QD830" s="113"/>
      <c r="QE830" s="113"/>
      <c r="QF830" s="113"/>
      <c r="QG830" s="113"/>
      <c r="QH830" s="113"/>
      <c r="QI830" s="113"/>
      <c r="QJ830" s="113"/>
      <c r="QK830" s="113"/>
      <c r="QL830" s="113"/>
      <c r="QM830" s="113"/>
      <c r="QN830" s="113"/>
      <c r="QO830" s="113"/>
      <c r="QP830" s="113"/>
      <c r="QQ830" s="113"/>
      <c r="QR830" s="113"/>
      <c r="QS830" s="113"/>
      <c r="QT830" s="113"/>
      <c r="QU830" s="113"/>
      <c r="QV830" s="113"/>
      <c r="QW830" s="113"/>
      <c r="QX830" s="113"/>
      <c r="QY830" s="113"/>
      <c r="QZ830" s="113"/>
      <c r="RA830" s="113"/>
      <c r="RB830" s="113"/>
      <c r="RC830" s="113"/>
      <c r="RD830" s="113"/>
      <c r="RE830" s="113"/>
      <c r="RF830" s="113"/>
      <c r="RG830" s="113"/>
      <c r="RH830" s="113"/>
      <c r="RI830" s="113"/>
      <c r="RJ830" s="113"/>
      <c r="RK830" s="113"/>
      <c r="RL830" s="113"/>
      <c r="RM830" s="113"/>
      <c r="RN830" s="113"/>
      <c r="RO830" s="113"/>
      <c r="RP830" s="113"/>
      <c r="RQ830" s="113"/>
      <c r="RR830" s="113"/>
      <c r="RS830" s="113"/>
      <c r="RT830" s="113"/>
      <c r="RU830" s="113"/>
      <c r="RV830" s="113"/>
      <c r="RW830" s="113"/>
      <c r="RX830" s="113"/>
      <c r="RY830" s="113"/>
      <c r="RZ830" s="113"/>
      <c r="SA830" s="113"/>
      <c r="SB830" s="113"/>
      <c r="SC830" s="113"/>
      <c r="SD830" s="113"/>
      <c r="SE830" s="113"/>
      <c r="SF830" s="113"/>
      <c r="SG830" s="113"/>
      <c r="SH830" s="113"/>
      <c r="SI830" s="113"/>
      <c r="SJ830" s="113"/>
      <c r="SK830" s="113"/>
      <c r="SL830" s="113"/>
      <c r="SM830" s="113"/>
      <c r="SN830" s="113"/>
      <c r="SO830" s="113"/>
      <c r="SP830" s="113"/>
      <c r="SQ830" s="113"/>
      <c r="SR830" s="113"/>
      <c r="SS830" s="113"/>
      <c r="ST830" s="113"/>
      <c r="SU830" s="113"/>
      <c r="SV830" s="113"/>
      <c r="SW830" s="113"/>
      <c r="SX830" s="113"/>
      <c r="SY830" s="113"/>
      <c r="SZ830" s="113"/>
      <c r="TA830" s="113"/>
      <c r="TB830" s="113"/>
      <c r="TC830" s="113"/>
      <c r="TD830" s="113"/>
      <c r="TE830" s="113"/>
      <c r="TF830" s="113"/>
      <c r="TG830" s="113"/>
      <c r="TH830" s="113"/>
      <c r="TI830" s="113"/>
      <c r="TJ830" s="113"/>
      <c r="TK830" s="113"/>
      <c r="TL830" s="113"/>
      <c r="TM830" s="113"/>
      <c r="TN830" s="113"/>
      <c r="TO830" s="113"/>
      <c r="TP830" s="113"/>
      <c r="TQ830" s="113"/>
      <c r="TR830" s="113"/>
      <c r="TS830" s="113"/>
      <c r="TT830" s="113"/>
      <c r="TU830" s="113"/>
      <c r="TV830" s="113"/>
      <c r="TW830" s="113"/>
      <c r="TX830" s="113"/>
      <c r="TY830" s="113"/>
      <c r="TZ830" s="113"/>
      <c r="UA830" s="113"/>
      <c r="UB830" s="113"/>
      <c r="UC830" s="113"/>
      <c r="UD830" s="113"/>
      <c r="UE830" s="113"/>
      <c r="UF830" s="113"/>
      <c r="UG830" s="113"/>
      <c r="UH830" s="113"/>
      <c r="UI830" s="113"/>
      <c r="UJ830" s="113"/>
      <c r="UK830" s="113"/>
      <c r="UL830" s="113"/>
      <c r="UM830" s="113"/>
      <c r="UN830" s="113"/>
      <c r="UO830" s="113"/>
      <c r="UP830" s="113"/>
      <c r="UQ830" s="113"/>
      <c r="UR830" s="113"/>
      <c r="US830" s="113"/>
      <c r="UT830" s="113"/>
      <c r="UU830" s="113"/>
      <c r="UV830" s="113"/>
      <c r="UW830" s="113"/>
      <c r="UX830" s="113"/>
      <c r="UY830" s="113"/>
      <c r="UZ830" s="113"/>
      <c r="VA830" s="113"/>
      <c r="VB830" s="113"/>
      <c r="VC830" s="113"/>
      <c r="VD830" s="113"/>
      <c r="VE830" s="113"/>
      <c r="VF830" s="113"/>
      <c r="VG830" s="113"/>
      <c r="VH830" s="113"/>
      <c r="VI830" s="113"/>
      <c r="VJ830" s="113"/>
      <c r="VK830" s="113"/>
      <c r="VL830" s="113"/>
      <c r="VM830" s="113"/>
      <c r="VN830" s="113"/>
      <c r="VO830" s="113"/>
      <c r="VP830" s="113"/>
      <c r="VQ830" s="113"/>
      <c r="VR830" s="113"/>
      <c r="VS830" s="113"/>
      <c r="VT830" s="113"/>
      <c r="VU830" s="113"/>
      <c r="VV830" s="113"/>
      <c r="VW830" s="113"/>
      <c r="VX830" s="113"/>
      <c r="VY830" s="113"/>
      <c r="VZ830" s="113"/>
      <c r="WA830" s="113"/>
      <c r="WB830" s="113"/>
      <c r="WC830" s="113"/>
      <c r="WD830" s="113"/>
      <c r="WE830" s="113"/>
      <c r="WF830" s="113"/>
      <c r="WG830" s="113"/>
      <c r="WH830" s="113"/>
      <c r="WI830" s="113"/>
      <c r="WJ830" s="113"/>
      <c r="WK830" s="113"/>
      <c r="WL830" s="113"/>
      <c r="WM830" s="113"/>
      <c r="WN830" s="113"/>
      <c r="WO830" s="113"/>
      <c r="WP830" s="113"/>
      <c r="WQ830" s="113"/>
      <c r="WR830" s="113"/>
      <c r="WS830" s="113"/>
      <c r="WT830" s="113"/>
      <c r="WU830" s="113"/>
      <c r="WV830" s="113"/>
      <c r="WW830" s="113"/>
      <c r="WX830" s="113"/>
      <c r="WY830" s="113"/>
      <c r="WZ830" s="113"/>
      <c r="XA830" s="113"/>
      <c r="XB830" s="113"/>
      <c r="XC830" s="113"/>
      <c r="XD830" s="113"/>
      <c r="XE830" s="113"/>
      <c r="XF830" s="113"/>
      <c r="XG830" s="113"/>
      <c r="XH830" s="113"/>
      <c r="XI830" s="113"/>
      <c r="XJ830" s="113"/>
      <c r="XK830" s="113"/>
      <c r="XL830" s="113"/>
      <c r="XM830" s="113"/>
      <c r="XN830" s="113"/>
      <c r="XO830" s="113"/>
      <c r="XP830" s="113"/>
      <c r="XQ830" s="113"/>
      <c r="XR830" s="113"/>
      <c r="XS830" s="113"/>
      <c r="XT830" s="113"/>
      <c r="XU830" s="113"/>
      <c r="XV830" s="113"/>
      <c r="XW830" s="113"/>
      <c r="XX830" s="113"/>
      <c r="XY830" s="113"/>
      <c r="XZ830" s="113"/>
      <c r="YA830" s="113"/>
      <c r="YB830" s="113"/>
      <c r="YC830" s="113"/>
      <c r="YD830" s="113"/>
      <c r="YE830" s="113"/>
      <c r="YF830" s="113"/>
      <c r="YG830" s="113"/>
      <c r="YH830" s="113"/>
      <c r="YI830" s="113"/>
      <c r="YJ830" s="113"/>
      <c r="YK830" s="113"/>
      <c r="YL830" s="113"/>
      <c r="YM830" s="113"/>
      <c r="YN830" s="113"/>
      <c r="YO830" s="113"/>
      <c r="YP830" s="113"/>
      <c r="YQ830" s="113"/>
      <c r="YR830" s="113"/>
      <c r="YS830" s="113"/>
      <c r="YT830" s="113"/>
      <c r="YU830" s="113"/>
      <c r="YV830" s="113"/>
      <c r="YW830" s="113"/>
      <c r="YX830" s="113"/>
      <c r="YY830" s="113"/>
      <c r="YZ830" s="113"/>
      <c r="ZA830" s="113"/>
      <c r="ZB830" s="113"/>
      <c r="ZC830" s="113"/>
      <c r="ZD830" s="113"/>
      <c r="ZE830" s="113"/>
      <c r="ZF830" s="113"/>
      <c r="ZG830" s="113"/>
      <c r="ZH830" s="113"/>
      <c r="ZI830" s="113"/>
      <c r="ZJ830" s="113"/>
      <c r="ZK830" s="113"/>
      <c r="ZL830" s="113"/>
      <c r="ZM830" s="113"/>
      <c r="ZN830" s="113"/>
      <c r="ZO830" s="113"/>
      <c r="ZP830" s="113"/>
      <c r="ZQ830" s="113"/>
      <c r="ZR830" s="113"/>
      <c r="ZS830" s="113"/>
      <c r="ZT830" s="113"/>
      <c r="ZU830" s="113"/>
      <c r="ZV830" s="113"/>
      <c r="ZW830" s="113"/>
      <c r="ZX830" s="113"/>
      <c r="ZY830" s="113"/>
      <c r="ZZ830" s="113"/>
      <c r="AAA830" s="113"/>
      <c r="AAB830" s="113"/>
      <c r="AAC830" s="113"/>
      <c r="AAD830" s="113"/>
      <c r="AAE830" s="113"/>
      <c r="AAF830" s="113"/>
      <c r="AAG830" s="113"/>
      <c r="AAH830" s="113"/>
      <c r="AAI830" s="113"/>
      <c r="AAJ830" s="113"/>
      <c r="AAK830" s="113"/>
      <c r="AAL830" s="113"/>
      <c r="AAM830" s="113"/>
      <c r="AAN830" s="113"/>
      <c r="AAO830" s="113"/>
      <c r="AAP830" s="113"/>
      <c r="AAQ830" s="113"/>
      <c r="AAR830" s="113"/>
      <c r="AAS830" s="113"/>
      <c r="AAT830" s="113"/>
      <c r="AAU830" s="113"/>
      <c r="AAV830" s="113"/>
      <c r="AAW830" s="113"/>
      <c r="AAX830" s="113"/>
      <c r="AAY830" s="113"/>
      <c r="AAZ830" s="113"/>
      <c r="ABA830" s="113"/>
      <c r="ABB830" s="113"/>
      <c r="ABC830" s="113"/>
      <c r="ABD830" s="113"/>
      <c r="ABE830" s="113"/>
      <c r="ABF830" s="113"/>
      <c r="ABG830" s="113"/>
      <c r="ABH830" s="113"/>
      <c r="ABI830" s="113"/>
      <c r="ABJ830" s="113"/>
      <c r="ABK830" s="113"/>
      <c r="ABL830" s="113"/>
      <c r="ABM830" s="113"/>
      <c r="ABN830" s="113"/>
      <c r="ABO830" s="113"/>
      <c r="ABP830" s="113"/>
      <c r="ABQ830" s="113"/>
      <c r="ABR830" s="113"/>
      <c r="ABS830" s="113"/>
      <c r="ABT830" s="113"/>
      <c r="ABU830" s="113"/>
      <c r="ABV830" s="113"/>
      <c r="ABW830" s="113"/>
      <c r="ABX830" s="113"/>
      <c r="ABY830" s="113"/>
      <c r="ABZ830" s="113"/>
      <c r="ACA830" s="113"/>
      <c r="ACB830" s="113"/>
      <c r="ACC830" s="113"/>
      <c r="ACD830" s="113"/>
      <c r="ACE830" s="113"/>
      <c r="ACF830" s="113"/>
      <c r="ACG830" s="113"/>
      <c r="ACH830" s="113"/>
      <c r="ACI830" s="113"/>
      <c r="ACJ830" s="113"/>
      <c r="ACK830" s="113"/>
      <c r="ACL830" s="113"/>
      <c r="ACM830" s="113"/>
      <c r="ACN830" s="113"/>
      <c r="ACO830" s="113"/>
      <c r="ACP830" s="113"/>
      <c r="ACQ830" s="113"/>
      <c r="ACR830" s="113"/>
      <c r="ACS830" s="113"/>
      <c r="ACT830" s="113"/>
      <c r="ACU830" s="113"/>
      <c r="ACV830" s="113"/>
      <c r="ACW830" s="113"/>
      <c r="ACX830" s="113"/>
      <c r="ACY830" s="113"/>
      <c r="ACZ830" s="113"/>
      <c r="ADA830" s="113"/>
      <c r="ADB830" s="113"/>
      <c r="ADC830" s="113"/>
      <c r="ADD830" s="113"/>
      <c r="ADE830" s="113"/>
      <c r="ADF830" s="113"/>
      <c r="ADG830" s="113"/>
      <c r="ADH830" s="113"/>
      <c r="ADI830" s="113"/>
      <c r="ADJ830" s="113"/>
      <c r="ADK830" s="113"/>
      <c r="ADL830" s="113"/>
      <c r="ADM830" s="113"/>
      <c r="ADN830" s="113"/>
      <c r="ADO830" s="113"/>
      <c r="ADP830" s="113"/>
      <c r="ADQ830" s="113"/>
      <c r="ADR830" s="113"/>
      <c r="ADS830" s="113"/>
      <c r="ADT830" s="113"/>
      <c r="ADU830" s="113"/>
      <c r="ADV830" s="113"/>
      <c r="ADW830" s="113"/>
      <c r="ADX830" s="113"/>
      <c r="ADY830" s="113"/>
      <c r="ADZ830" s="113"/>
      <c r="AEA830" s="113"/>
      <c r="AEB830" s="113"/>
      <c r="AEC830" s="113"/>
      <c r="AED830" s="113"/>
      <c r="AEE830" s="113"/>
      <c r="AEF830" s="113"/>
      <c r="AEG830" s="113"/>
      <c r="AEH830" s="113"/>
      <c r="AEI830" s="113"/>
      <c r="AEJ830" s="113"/>
      <c r="AEK830" s="113"/>
      <c r="AEL830" s="113"/>
      <c r="AEM830" s="113"/>
      <c r="AEN830" s="113"/>
      <c r="AEO830" s="113"/>
      <c r="AEP830" s="113"/>
      <c r="AEQ830" s="113"/>
      <c r="AER830" s="113"/>
      <c r="AES830" s="113"/>
      <c r="AET830" s="113"/>
      <c r="AEU830" s="113"/>
      <c r="AEV830" s="113"/>
      <c r="AEW830" s="113"/>
      <c r="AEX830" s="113"/>
      <c r="AEY830" s="113"/>
      <c r="AEZ830" s="113"/>
      <c r="AFA830" s="113"/>
      <c r="AFB830" s="113"/>
      <c r="AFC830" s="113"/>
      <c r="AFD830" s="113"/>
      <c r="AFE830" s="113"/>
      <c r="AFF830" s="113"/>
      <c r="AFG830" s="113"/>
      <c r="AFH830" s="113"/>
      <c r="AFI830" s="113"/>
      <c r="AFJ830" s="113"/>
      <c r="AFK830" s="113"/>
      <c r="AFL830" s="113"/>
      <c r="AFM830" s="113"/>
      <c r="AFN830" s="113"/>
      <c r="AFO830" s="113"/>
      <c r="AFP830" s="113"/>
      <c r="AFQ830" s="113"/>
      <c r="AFR830" s="113"/>
      <c r="AFS830" s="113"/>
      <c r="AFT830" s="113"/>
      <c r="AFU830" s="113"/>
      <c r="AFV830" s="113"/>
      <c r="AFW830" s="113"/>
      <c r="AFX830" s="113"/>
      <c r="AFY830" s="113"/>
      <c r="AFZ830" s="113"/>
      <c r="AGA830" s="113"/>
      <c r="AGB830" s="113"/>
      <c r="AGC830" s="113"/>
      <c r="AGD830" s="113"/>
      <c r="AGE830" s="113"/>
      <c r="AGF830" s="113"/>
      <c r="AGG830" s="113"/>
      <c r="AGH830" s="113"/>
      <c r="AGI830" s="113"/>
      <c r="AGJ830" s="113"/>
      <c r="AGK830" s="113"/>
      <c r="AGL830" s="113"/>
      <c r="AGM830" s="113"/>
      <c r="AGN830" s="113"/>
      <c r="AGO830" s="113"/>
      <c r="AGP830" s="113"/>
      <c r="AGQ830" s="113"/>
      <c r="AGR830" s="113"/>
      <c r="AGS830" s="113"/>
      <c r="AGT830" s="113"/>
      <c r="AGU830" s="113"/>
      <c r="AGV830" s="113"/>
      <c r="AGW830" s="113"/>
      <c r="AGX830" s="113"/>
      <c r="AGY830" s="113"/>
      <c r="AGZ830" s="113"/>
      <c r="AHA830" s="113"/>
      <c r="AHB830" s="113"/>
      <c r="AHC830" s="113"/>
      <c r="AHD830" s="113"/>
      <c r="AHE830" s="113"/>
      <c r="AHF830" s="113"/>
      <c r="AHG830" s="113"/>
      <c r="AHH830" s="113"/>
      <c r="AHI830" s="113"/>
      <c r="AHJ830" s="113"/>
      <c r="AHK830" s="113"/>
      <c r="AHL830" s="113"/>
      <c r="AHM830" s="113"/>
      <c r="AHN830" s="113"/>
      <c r="AHO830" s="113"/>
      <c r="AHP830" s="113"/>
      <c r="AHQ830" s="113"/>
      <c r="AHR830" s="113"/>
      <c r="AHS830" s="113"/>
      <c r="AHT830" s="113"/>
      <c r="AHU830" s="113"/>
      <c r="AHV830" s="113"/>
      <c r="AHW830" s="113"/>
      <c r="AHX830" s="113"/>
      <c r="AHY830" s="113"/>
      <c r="AHZ830" s="113"/>
      <c r="AIA830" s="113"/>
      <c r="AIB830" s="113"/>
      <c r="AIC830" s="113"/>
      <c r="AID830" s="113"/>
      <c r="AIE830" s="113"/>
      <c r="AIF830" s="113"/>
      <c r="AIG830" s="113"/>
      <c r="AIH830" s="113"/>
      <c r="AII830" s="113"/>
      <c r="AIJ830" s="113"/>
      <c r="AIK830" s="113"/>
      <c r="AIL830" s="113"/>
      <c r="AIM830" s="113"/>
      <c r="AIN830" s="113"/>
      <c r="AIO830" s="113"/>
      <c r="AIP830" s="113"/>
      <c r="AIQ830" s="113"/>
      <c r="AIR830" s="113"/>
      <c r="AIS830" s="113"/>
      <c r="AIT830" s="113"/>
      <c r="AIU830" s="113"/>
      <c r="AIV830" s="113"/>
      <c r="AIW830" s="113"/>
      <c r="AIX830" s="113"/>
      <c r="AIY830" s="113"/>
      <c r="AIZ830" s="113"/>
      <c r="AJA830" s="113"/>
      <c r="AJB830" s="113"/>
      <c r="AJC830" s="113"/>
      <c r="AJD830" s="113"/>
      <c r="AJE830" s="113"/>
      <c r="AJF830" s="113"/>
      <c r="AJG830" s="113"/>
      <c r="AJH830" s="113"/>
      <c r="AJI830" s="113"/>
      <c r="AJJ830" s="113"/>
      <c r="AJK830" s="113"/>
      <c r="AJL830" s="113"/>
      <c r="AJM830" s="113"/>
      <c r="AJN830" s="113"/>
      <c r="AJO830" s="113"/>
      <c r="AJP830" s="113"/>
      <c r="AJQ830" s="113"/>
      <c r="AJR830" s="113"/>
      <c r="AJS830" s="113"/>
      <c r="AJT830" s="113"/>
      <c r="AJU830" s="113"/>
      <c r="AJV830" s="113"/>
      <c r="AJW830" s="113"/>
      <c r="AJX830" s="113"/>
      <c r="AJY830" s="113"/>
      <c r="AJZ830" s="113"/>
      <c r="AKA830" s="113"/>
      <c r="AKB830" s="113"/>
      <c r="AKC830" s="113"/>
      <c r="AKD830" s="113"/>
      <c r="AKE830" s="113"/>
      <c r="AKF830" s="113"/>
      <c r="AKG830" s="113"/>
      <c r="AKH830" s="113"/>
      <c r="AKI830" s="113"/>
      <c r="AKJ830" s="113"/>
      <c r="AKK830" s="113"/>
      <c r="AKL830" s="113"/>
      <c r="AKM830" s="113"/>
      <c r="AKN830" s="113"/>
      <c r="AKO830" s="113"/>
      <c r="AKP830" s="113"/>
      <c r="AKQ830" s="113"/>
      <c r="AKR830" s="113"/>
      <c r="AKS830" s="113"/>
      <c r="AKT830" s="113"/>
      <c r="AKU830" s="113"/>
      <c r="AKV830" s="113"/>
      <c r="AKW830" s="113"/>
      <c r="AKX830" s="113"/>
      <c r="AKY830" s="113"/>
      <c r="AKZ830" s="113"/>
      <c r="ALA830" s="113"/>
      <c r="ALB830" s="113"/>
      <c r="ALC830" s="113"/>
      <c r="ALD830" s="113"/>
      <c r="ALE830" s="113"/>
      <c r="ALF830" s="113"/>
      <c r="ALG830" s="113"/>
      <c r="ALH830" s="113"/>
      <c r="ALI830" s="113"/>
      <c r="ALJ830" s="113"/>
      <c r="ALK830" s="113"/>
      <c r="ALL830" s="113"/>
      <c r="ALM830" s="113"/>
      <c r="ALN830" s="113"/>
      <c r="ALO830" s="113"/>
      <c r="ALP830" s="113"/>
      <c r="ALQ830" s="113"/>
      <c r="ALR830" s="113"/>
      <c r="ALS830" s="113"/>
      <c r="ALT830" s="113"/>
      <c r="ALU830" s="113"/>
      <c r="ALV830" s="113"/>
      <c r="ALW830" s="113"/>
      <c r="ALX830" s="113"/>
      <c r="ALY830" s="113"/>
      <c r="ALZ830" s="113"/>
      <c r="AMA830" s="113"/>
      <c r="AMB830" s="113"/>
      <c r="AMC830" s="113"/>
      <c r="AMD830" s="113"/>
      <c r="AME830" s="113"/>
      <c r="AMF830" s="113"/>
      <c r="AMG830" s="113"/>
      <c r="AMH830" s="113"/>
      <c r="AMI830" s="113"/>
      <c r="AMJ830" s="113"/>
      <c r="AMK830" s="113"/>
    </row>
    <row r="831" spans="1:1025" s="116" customFormat="1" ht="17.25" customHeight="1" x14ac:dyDescent="0.25">
      <c r="A831" s="208"/>
      <c r="B831" s="295" t="s">
        <v>339</v>
      </c>
      <c r="C831" s="295"/>
      <c r="D831" s="295"/>
      <c r="E831" s="136" t="s">
        <v>11</v>
      </c>
      <c r="F831" s="177"/>
      <c r="G831" s="178">
        <v>2.63</v>
      </c>
      <c r="H831" s="138">
        <f>SUM(G831*F831)</f>
        <v>0</v>
      </c>
      <c r="I831" s="113"/>
      <c r="J831" s="113"/>
      <c r="K831" s="113"/>
      <c r="L831" s="113"/>
      <c r="M831" s="113"/>
      <c r="N831" s="113"/>
      <c r="O831" s="113"/>
      <c r="P831" s="113"/>
      <c r="Q831" s="113"/>
      <c r="R831" s="113"/>
      <c r="S831" s="113"/>
      <c r="T831" s="113"/>
      <c r="U831" s="113"/>
      <c r="V831" s="113"/>
      <c r="W831" s="113"/>
      <c r="X831" s="113"/>
      <c r="Y831" s="113"/>
      <c r="Z831" s="113"/>
      <c r="AA831" s="113"/>
      <c r="AB831" s="113"/>
      <c r="AC831" s="113"/>
      <c r="AD831" s="113"/>
      <c r="AE831" s="113"/>
      <c r="AF831" s="113"/>
      <c r="AG831" s="113"/>
      <c r="AH831" s="113"/>
      <c r="AI831" s="113"/>
      <c r="AJ831" s="113"/>
      <c r="AK831" s="113"/>
      <c r="AL831" s="113"/>
      <c r="AM831" s="113"/>
      <c r="AN831" s="113"/>
      <c r="AO831" s="113"/>
      <c r="AP831" s="113"/>
      <c r="AQ831" s="113"/>
      <c r="AR831" s="113"/>
      <c r="AS831" s="113"/>
      <c r="AT831" s="113"/>
      <c r="AU831" s="113"/>
      <c r="AV831" s="113"/>
      <c r="AW831" s="113"/>
      <c r="AX831" s="113"/>
      <c r="AY831" s="113"/>
      <c r="AZ831" s="113"/>
      <c r="BA831" s="113"/>
      <c r="BB831" s="113"/>
      <c r="BC831" s="113"/>
      <c r="BD831" s="113"/>
      <c r="BE831" s="113"/>
      <c r="BF831" s="113"/>
      <c r="BG831" s="113"/>
      <c r="BH831" s="113"/>
      <c r="BI831" s="113"/>
      <c r="BJ831" s="113"/>
      <c r="BK831" s="113"/>
      <c r="BL831" s="113"/>
      <c r="BM831" s="113"/>
      <c r="BN831" s="113"/>
      <c r="BO831" s="113"/>
      <c r="BP831" s="113"/>
      <c r="BQ831" s="113"/>
      <c r="BR831" s="113"/>
      <c r="BS831" s="113"/>
      <c r="BT831" s="113"/>
      <c r="BU831" s="113"/>
      <c r="BV831" s="113"/>
      <c r="BW831" s="113"/>
      <c r="BX831" s="113"/>
      <c r="BY831" s="113"/>
      <c r="BZ831" s="113"/>
      <c r="CA831" s="113"/>
      <c r="CB831" s="113"/>
      <c r="CC831" s="113"/>
      <c r="CD831" s="113"/>
      <c r="CE831" s="113"/>
      <c r="CF831" s="113"/>
      <c r="CG831" s="113"/>
      <c r="CH831" s="113"/>
      <c r="CI831" s="113"/>
      <c r="CJ831" s="113"/>
      <c r="CK831" s="113"/>
      <c r="CL831" s="113"/>
      <c r="CM831" s="113"/>
      <c r="CN831" s="113"/>
      <c r="CO831" s="113"/>
      <c r="CP831" s="113"/>
      <c r="CQ831" s="113"/>
      <c r="CR831" s="113"/>
      <c r="CS831" s="113"/>
      <c r="CT831" s="113"/>
      <c r="CU831" s="113"/>
      <c r="CV831" s="113"/>
      <c r="CW831" s="113"/>
      <c r="CX831" s="113"/>
      <c r="CY831" s="113"/>
      <c r="CZ831" s="113"/>
      <c r="DA831" s="113"/>
      <c r="DB831" s="113"/>
      <c r="DC831" s="113"/>
      <c r="DD831" s="113"/>
      <c r="DE831" s="113"/>
      <c r="DF831" s="113"/>
      <c r="DG831" s="113"/>
      <c r="DH831" s="113"/>
      <c r="DI831" s="113"/>
      <c r="DJ831" s="113"/>
      <c r="DK831" s="113"/>
      <c r="DL831" s="113"/>
      <c r="DM831" s="113"/>
      <c r="DN831" s="113"/>
      <c r="DO831" s="113"/>
      <c r="DP831" s="113"/>
      <c r="DQ831" s="113"/>
      <c r="DR831" s="113"/>
      <c r="DS831" s="113"/>
      <c r="DT831" s="113"/>
      <c r="DU831" s="113"/>
      <c r="DV831" s="113"/>
      <c r="DW831" s="113"/>
      <c r="DX831" s="113"/>
      <c r="DY831" s="113"/>
      <c r="DZ831" s="113"/>
      <c r="EA831" s="113"/>
      <c r="EB831" s="113"/>
      <c r="EC831" s="113"/>
      <c r="ED831" s="113"/>
      <c r="EE831" s="113"/>
      <c r="EF831" s="113"/>
      <c r="EG831" s="113"/>
      <c r="EH831" s="113"/>
      <c r="EI831" s="113"/>
      <c r="EJ831" s="113"/>
      <c r="EK831" s="113"/>
      <c r="EL831" s="113"/>
      <c r="EM831" s="113"/>
      <c r="EN831" s="113"/>
      <c r="EO831" s="113"/>
      <c r="EP831" s="113"/>
      <c r="EQ831" s="113"/>
      <c r="ER831" s="113"/>
      <c r="ES831" s="113"/>
      <c r="ET831" s="113"/>
      <c r="EU831" s="113"/>
      <c r="EV831" s="113"/>
      <c r="EW831" s="113"/>
      <c r="EX831" s="113"/>
      <c r="EY831" s="113"/>
      <c r="EZ831" s="113"/>
      <c r="FA831" s="113"/>
      <c r="FB831" s="113"/>
      <c r="FC831" s="113"/>
      <c r="FD831" s="113"/>
      <c r="FE831" s="113"/>
      <c r="FF831" s="113"/>
      <c r="FG831" s="113"/>
      <c r="FH831" s="113"/>
      <c r="FI831" s="113"/>
      <c r="FJ831" s="113"/>
      <c r="FK831" s="113"/>
      <c r="FL831" s="113"/>
      <c r="FM831" s="113"/>
      <c r="FN831" s="113"/>
      <c r="FO831" s="113"/>
      <c r="FP831" s="113"/>
      <c r="FQ831" s="113"/>
      <c r="FR831" s="113"/>
      <c r="FS831" s="113"/>
      <c r="FT831" s="113"/>
      <c r="FU831" s="113"/>
      <c r="FV831" s="113"/>
      <c r="FW831" s="113"/>
      <c r="FX831" s="113"/>
      <c r="FY831" s="113"/>
      <c r="FZ831" s="113"/>
      <c r="GA831" s="113"/>
      <c r="GB831" s="113"/>
      <c r="GC831" s="113"/>
      <c r="GD831" s="113"/>
      <c r="GE831" s="113"/>
      <c r="GF831" s="113"/>
      <c r="GG831" s="113"/>
      <c r="GH831" s="113"/>
      <c r="GI831" s="113"/>
      <c r="GJ831" s="113"/>
      <c r="GK831" s="113"/>
      <c r="GL831" s="113"/>
      <c r="GM831" s="113"/>
      <c r="GN831" s="113"/>
      <c r="GO831" s="113"/>
      <c r="GP831" s="113"/>
      <c r="GQ831" s="113"/>
      <c r="GR831" s="113"/>
      <c r="GS831" s="113"/>
      <c r="GT831" s="113"/>
      <c r="GU831" s="113"/>
      <c r="GV831" s="113"/>
      <c r="GW831" s="113"/>
      <c r="GX831" s="113"/>
      <c r="GY831" s="113"/>
      <c r="GZ831" s="113"/>
      <c r="HA831" s="113"/>
      <c r="HB831" s="113"/>
      <c r="HC831" s="113"/>
      <c r="HD831" s="113"/>
      <c r="HE831" s="113"/>
      <c r="HF831" s="113"/>
      <c r="HG831" s="113"/>
      <c r="HH831" s="113"/>
      <c r="HI831" s="113"/>
      <c r="HJ831" s="113"/>
      <c r="HK831" s="113"/>
      <c r="HL831" s="113"/>
      <c r="HM831" s="113"/>
      <c r="HN831" s="113"/>
      <c r="HO831" s="113"/>
      <c r="HP831" s="113"/>
      <c r="HQ831" s="113"/>
      <c r="HR831" s="113"/>
      <c r="HS831" s="113"/>
      <c r="HT831" s="113"/>
      <c r="HU831" s="113"/>
      <c r="HV831" s="113"/>
      <c r="HW831" s="113"/>
      <c r="HX831" s="113"/>
      <c r="HY831" s="113"/>
      <c r="HZ831" s="113"/>
      <c r="IA831" s="113"/>
      <c r="IB831" s="113"/>
      <c r="IC831" s="113"/>
      <c r="ID831" s="113"/>
      <c r="IE831" s="113"/>
      <c r="IF831" s="113"/>
      <c r="IG831" s="113"/>
      <c r="IH831" s="113"/>
      <c r="II831" s="113"/>
      <c r="IJ831" s="113"/>
      <c r="IK831" s="113"/>
      <c r="IL831" s="113"/>
      <c r="IM831" s="113"/>
      <c r="IN831" s="113"/>
      <c r="IO831" s="113"/>
      <c r="IP831" s="113"/>
      <c r="IQ831" s="113"/>
      <c r="IR831" s="113"/>
      <c r="IS831" s="113"/>
      <c r="IT831" s="113"/>
      <c r="IU831" s="113"/>
      <c r="IV831" s="113"/>
      <c r="IW831" s="113"/>
      <c r="IX831" s="113"/>
      <c r="IY831" s="113"/>
      <c r="IZ831" s="113"/>
      <c r="JA831" s="113"/>
      <c r="JB831" s="113"/>
      <c r="JC831" s="113"/>
      <c r="JD831" s="113"/>
      <c r="JE831" s="113"/>
      <c r="JF831" s="113"/>
      <c r="JG831" s="113"/>
      <c r="JH831" s="113"/>
      <c r="JI831" s="113"/>
      <c r="JJ831" s="113"/>
      <c r="JK831" s="113"/>
      <c r="JL831" s="113"/>
      <c r="JM831" s="113"/>
      <c r="JN831" s="113"/>
      <c r="JO831" s="113"/>
      <c r="JP831" s="113"/>
      <c r="JQ831" s="113"/>
      <c r="JR831" s="113"/>
      <c r="JS831" s="113"/>
      <c r="JT831" s="113"/>
      <c r="JU831" s="113"/>
      <c r="JV831" s="113"/>
      <c r="JW831" s="113"/>
      <c r="JX831" s="113"/>
      <c r="JY831" s="113"/>
      <c r="JZ831" s="113"/>
      <c r="KA831" s="113"/>
      <c r="KB831" s="113"/>
      <c r="KC831" s="113"/>
      <c r="KD831" s="113"/>
      <c r="KE831" s="113"/>
      <c r="KF831" s="113"/>
      <c r="KG831" s="113"/>
      <c r="KH831" s="113"/>
      <c r="KI831" s="113"/>
      <c r="KJ831" s="113"/>
      <c r="KK831" s="113"/>
      <c r="KL831" s="113"/>
      <c r="KM831" s="113"/>
      <c r="KN831" s="113"/>
      <c r="KO831" s="113"/>
      <c r="KP831" s="113"/>
      <c r="KQ831" s="113"/>
      <c r="KR831" s="113"/>
      <c r="KS831" s="113"/>
      <c r="KT831" s="113"/>
      <c r="KU831" s="113"/>
      <c r="KV831" s="113"/>
      <c r="KW831" s="113"/>
      <c r="KX831" s="113"/>
      <c r="KY831" s="113"/>
      <c r="KZ831" s="113"/>
      <c r="LA831" s="113"/>
      <c r="LB831" s="113"/>
      <c r="LC831" s="113"/>
      <c r="LD831" s="113"/>
      <c r="LE831" s="113"/>
      <c r="LF831" s="113"/>
      <c r="LG831" s="113"/>
      <c r="LH831" s="113"/>
      <c r="LI831" s="113"/>
      <c r="LJ831" s="113"/>
      <c r="LK831" s="113"/>
      <c r="LL831" s="113"/>
      <c r="LM831" s="113"/>
      <c r="LN831" s="113"/>
      <c r="LO831" s="113"/>
      <c r="LP831" s="113"/>
      <c r="LQ831" s="113"/>
      <c r="LR831" s="113"/>
      <c r="LS831" s="113"/>
      <c r="LT831" s="113"/>
      <c r="LU831" s="113"/>
      <c r="LV831" s="113"/>
      <c r="LW831" s="113"/>
      <c r="LX831" s="113"/>
      <c r="LY831" s="113"/>
      <c r="LZ831" s="113"/>
      <c r="MA831" s="113"/>
      <c r="MB831" s="113"/>
      <c r="MC831" s="113"/>
      <c r="MD831" s="113"/>
      <c r="ME831" s="113"/>
      <c r="MF831" s="113"/>
      <c r="MG831" s="113"/>
      <c r="MH831" s="113"/>
      <c r="MI831" s="113"/>
      <c r="MJ831" s="113"/>
      <c r="MK831" s="113"/>
      <c r="ML831" s="113"/>
      <c r="MM831" s="113"/>
      <c r="MN831" s="113"/>
      <c r="MO831" s="113"/>
      <c r="MP831" s="113"/>
      <c r="MQ831" s="113"/>
      <c r="MR831" s="113"/>
      <c r="MS831" s="113"/>
      <c r="MT831" s="113"/>
      <c r="MU831" s="113"/>
      <c r="MV831" s="113"/>
      <c r="MW831" s="113"/>
      <c r="MX831" s="113"/>
      <c r="MY831" s="113"/>
      <c r="MZ831" s="113"/>
      <c r="NA831" s="113"/>
      <c r="NB831" s="113"/>
      <c r="NC831" s="113"/>
      <c r="ND831" s="113"/>
      <c r="NE831" s="113"/>
      <c r="NF831" s="113"/>
      <c r="NG831" s="113"/>
      <c r="NH831" s="113"/>
      <c r="NI831" s="113"/>
      <c r="NJ831" s="113"/>
      <c r="NK831" s="113"/>
      <c r="NL831" s="113"/>
      <c r="NM831" s="113"/>
      <c r="NN831" s="113"/>
      <c r="NO831" s="113"/>
      <c r="NP831" s="113"/>
      <c r="NQ831" s="113"/>
      <c r="NR831" s="113"/>
      <c r="NS831" s="113"/>
      <c r="NT831" s="113"/>
      <c r="NU831" s="113"/>
      <c r="NV831" s="113"/>
      <c r="NW831" s="113"/>
      <c r="NX831" s="113"/>
      <c r="NY831" s="113"/>
      <c r="NZ831" s="113"/>
      <c r="OA831" s="113"/>
      <c r="OB831" s="113"/>
      <c r="OC831" s="113"/>
      <c r="OD831" s="113"/>
      <c r="OE831" s="113"/>
      <c r="OF831" s="113"/>
      <c r="OG831" s="113"/>
      <c r="OH831" s="113"/>
      <c r="OI831" s="113"/>
      <c r="OJ831" s="113"/>
      <c r="OK831" s="113"/>
      <c r="OL831" s="113"/>
      <c r="OM831" s="113"/>
      <c r="ON831" s="113"/>
      <c r="OO831" s="113"/>
      <c r="OP831" s="113"/>
      <c r="OQ831" s="113"/>
      <c r="OR831" s="113"/>
      <c r="OS831" s="113"/>
      <c r="OT831" s="113"/>
      <c r="OU831" s="113"/>
      <c r="OV831" s="113"/>
      <c r="OW831" s="113"/>
      <c r="OX831" s="113"/>
      <c r="OY831" s="113"/>
      <c r="OZ831" s="113"/>
      <c r="PA831" s="113"/>
      <c r="PB831" s="113"/>
      <c r="PC831" s="113"/>
      <c r="PD831" s="113"/>
      <c r="PE831" s="113"/>
      <c r="PF831" s="113"/>
      <c r="PG831" s="113"/>
      <c r="PH831" s="113"/>
      <c r="PI831" s="113"/>
      <c r="PJ831" s="113"/>
      <c r="PK831" s="113"/>
      <c r="PL831" s="113"/>
      <c r="PM831" s="113"/>
      <c r="PN831" s="113"/>
      <c r="PO831" s="113"/>
      <c r="PP831" s="113"/>
      <c r="PQ831" s="113"/>
      <c r="PR831" s="113"/>
      <c r="PS831" s="113"/>
      <c r="PT831" s="113"/>
      <c r="PU831" s="113"/>
      <c r="PV831" s="113"/>
      <c r="PW831" s="113"/>
      <c r="PX831" s="113"/>
      <c r="PY831" s="113"/>
      <c r="PZ831" s="113"/>
      <c r="QA831" s="113"/>
      <c r="QB831" s="113"/>
      <c r="QC831" s="113"/>
      <c r="QD831" s="113"/>
      <c r="QE831" s="113"/>
      <c r="QF831" s="113"/>
      <c r="QG831" s="113"/>
      <c r="QH831" s="113"/>
      <c r="QI831" s="113"/>
      <c r="QJ831" s="113"/>
      <c r="QK831" s="113"/>
      <c r="QL831" s="113"/>
      <c r="QM831" s="113"/>
      <c r="QN831" s="113"/>
      <c r="QO831" s="113"/>
      <c r="QP831" s="113"/>
      <c r="QQ831" s="113"/>
      <c r="QR831" s="113"/>
      <c r="QS831" s="113"/>
      <c r="QT831" s="113"/>
      <c r="QU831" s="113"/>
      <c r="QV831" s="113"/>
      <c r="QW831" s="113"/>
      <c r="QX831" s="113"/>
      <c r="QY831" s="113"/>
      <c r="QZ831" s="113"/>
      <c r="RA831" s="113"/>
      <c r="RB831" s="113"/>
      <c r="RC831" s="113"/>
      <c r="RD831" s="113"/>
      <c r="RE831" s="113"/>
      <c r="RF831" s="113"/>
      <c r="RG831" s="113"/>
      <c r="RH831" s="113"/>
      <c r="RI831" s="113"/>
      <c r="RJ831" s="113"/>
      <c r="RK831" s="113"/>
      <c r="RL831" s="113"/>
      <c r="RM831" s="113"/>
      <c r="RN831" s="113"/>
      <c r="RO831" s="113"/>
      <c r="RP831" s="113"/>
      <c r="RQ831" s="113"/>
      <c r="RR831" s="113"/>
      <c r="RS831" s="113"/>
      <c r="RT831" s="113"/>
      <c r="RU831" s="113"/>
      <c r="RV831" s="113"/>
      <c r="RW831" s="113"/>
      <c r="RX831" s="113"/>
      <c r="RY831" s="113"/>
      <c r="RZ831" s="113"/>
      <c r="SA831" s="113"/>
      <c r="SB831" s="113"/>
      <c r="SC831" s="113"/>
      <c r="SD831" s="113"/>
      <c r="SE831" s="113"/>
      <c r="SF831" s="113"/>
      <c r="SG831" s="113"/>
      <c r="SH831" s="113"/>
      <c r="SI831" s="113"/>
      <c r="SJ831" s="113"/>
      <c r="SK831" s="113"/>
      <c r="SL831" s="113"/>
      <c r="SM831" s="113"/>
      <c r="SN831" s="113"/>
      <c r="SO831" s="113"/>
      <c r="SP831" s="113"/>
      <c r="SQ831" s="113"/>
      <c r="SR831" s="113"/>
      <c r="SS831" s="113"/>
      <c r="ST831" s="113"/>
      <c r="SU831" s="113"/>
      <c r="SV831" s="113"/>
      <c r="SW831" s="113"/>
      <c r="SX831" s="113"/>
      <c r="SY831" s="113"/>
      <c r="SZ831" s="113"/>
      <c r="TA831" s="113"/>
      <c r="TB831" s="113"/>
      <c r="TC831" s="113"/>
      <c r="TD831" s="113"/>
      <c r="TE831" s="113"/>
      <c r="TF831" s="113"/>
      <c r="TG831" s="113"/>
      <c r="TH831" s="113"/>
      <c r="TI831" s="113"/>
      <c r="TJ831" s="113"/>
      <c r="TK831" s="113"/>
      <c r="TL831" s="113"/>
      <c r="TM831" s="113"/>
      <c r="TN831" s="113"/>
      <c r="TO831" s="113"/>
      <c r="TP831" s="113"/>
      <c r="TQ831" s="113"/>
      <c r="TR831" s="113"/>
      <c r="TS831" s="113"/>
      <c r="TT831" s="113"/>
      <c r="TU831" s="113"/>
      <c r="TV831" s="113"/>
      <c r="TW831" s="113"/>
      <c r="TX831" s="113"/>
      <c r="TY831" s="113"/>
      <c r="TZ831" s="113"/>
      <c r="UA831" s="113"/>
      <c r="UB831" s="113"/>
      <c r="UC831" s="113"/>
      <c r="UD831" s="113"/>
      <c r="UE831" s="113"/>
      <c r="UF831" s="113"/>
      <c r="UG831" s="113"/>
      <c r="UH831" s="113"/>
      <c r="UI831" s="113"/>
      <c r="UJ831" s="113"/>
      <c r="UK831" s="113"/>
      <c r="UL831" s="113"/>
      <c r="UM831" s="113"/>
      <c r="UN831" s="113"/>
      <c r="UO831" s="113"/>
      <c r="UP831" s="113"/>
      <c r="UQ831" s="113"/>
      <c r="UR831" s="113"/>
      <c r="US831" s="113"/>
      <c r="UT831" s="113"/>
      <c r="UU831" s="113"/>
      <c r="UV831" s="113"/>
      <c r="UW831" s="113"/>
      <c r="UX831" s="113"/>
      <c r="UY831" s="113"/>
      <c r="UZ831" s="113"/>
      <c r="VA831" s="113"/>
      <c r="VB831" s="113"/>
      <c r="VC831" s="113"/>
      <c r="VD831" s="113"/>
      <c r="VE831" s="113"/>
      <c r="VF831" s="113"/>
      <c r="VG831" s="113"/>
      <c r="VH831" s="113"/>
      <c r="VI831" s="113"/>
      <c r="VJ831" s="113"/>
      <c r="VK831" s="113"/>
      <c r="VL831" s="113"/>
      <c r="VM831" s="113"/>
      <c r="VN831" s="113"/>
      <c r="VO831" s="113"/>
      <c r="VP831" s="113"/>
      <c r="VQ831" s="113"/>
      <c r="VR831" s="113"/>
      <c r="VS831" s="113"/>
      <c r="VT831" s="113"/>
      <c r="VU831" s="113"/>
      <c r="VV831" s="113"/>
      <c r="VW831" s="113"/>
      <c r="VX831" s="113"/>
      <c r="VY831" s="113"/>
      <c r="VZ831" s="113"/>
      <c r="WA831" s="113"/>
      <c r="WB831" s="113"/>
      <c r="WC831" s="113"/>
      <c r="WD831" s="113"/>
      <c r="WE831" s="113"/>
      <c r="WF831" s="113"/>
      <c r="WG831" s="113"/>
      <c r="WH831" s="113"/>
      <c r="WI831" s="113"/>
      <c r="WJ831" s="113"/>
      <c r="WK831" s="113"/>
      <c r="WL831" s="113"/>
      <c r="WM831" s="113"/>
      <c r="WN831" s="113"/>
      <c r="WO831" s="113"/>
      <c r="WP831" s="113"/>
      <c r="WQ831" s="113"/>
      <c r="WR831" s="113"/>
      <c r="WS831" s="113"/>
      <c r="WT831" s="113"/>
      <c r="WU831" s="113"/>
      <c r="WV831" s="113"/>
      <c r="WW831" s="113"/>
      <c r="WX831" s="113"/>
      <c r="WY831" s="113"/>
      <c r="WZ831" s="113"/>
      <c r="XA831" s="113"/>
      <c r="XB831" s="113"/>
      <c r="XC831" s="113"/>
      <c r="XD831" s="113"/>
      <c r="XE831" s="113"/>
      <c r="XF831" s="113"/>
      <c r="XG831" s="113"/>
      <c r="XH831" s="113"/>
      <c r="XI831" s="113"/>
      <c r="XJ831" s="113"/>
      <c r="XK831" s="113"/>
      <c r="XL831" s="113"/>
      <c r="XM831" s="113"/>
      <c r="XN831" s="113"/>
      <c r="XO831" s="113"/>
      <c r="XP831" s="113"/>
      <c r="XQ831" s="113"/>
      <c r="XR831" s="113"/>
      <c r="XS831" s="113"/>
      <c r="XT831" s="113"/>
      <c r="XU831" s="113"/>
      <c r="XV831" s="113"/>
      <c r="XW831" s="113"/>
      <c r="XX831" s="113"/>
      <c r="XY831" s="113"/>
      <c r="XZ831" s="113"/>
      <c r="YA831" s="113"/>
      <c r="YB831" s="113"/>
      <c r="YC831" s="113"/>
      <c r="YD831" s="113"/>
      <c r="YE831" s="113"/>
      <c r="YF831" s="113"/>
      <c r="YG831" s="113"/>
      <c r="YH831" s="113"/>
      <c r="YI831" s="113"/>
      <c r="YJ831" s="113"/>
      <c r="YK831" s="113"/>
      <c r="YL831" s="113"/>
      <c r="YM831" s="113"/>
      <c r="YN831" s="113"/>
      <c r="YO831" s="113"/>
      <c r="YP831" s="113"/>
      <c r="YQ831" s="113"/>
      <c r="YR831" s="113"/>
      <c r="YS831" s="113"/>
      <c r="YT831" s="113"/>
      <c r="YU831" s="113"/>
      <c r="YV831" s="113"/>
      <c r="YW831" s="113"/>
      <c r="YX831" s="113"/>
      <c r="YY831" s="113"/>
      <c r="YZ831" s="113"/>
      <c r="ZA831" s="113"/>
      <c r="ZB831" s="113"/>
      <c r="ZC831" s="113"/>
      <c r="ZD831" s="113"/>
      <c r="ZE831" s="113"/>
      <c r="ZF831" s="113"/>
      <c r="ZG831" s="113"/>
      <c r="ZH831" s="113"/>
      <c r="ZI831" s="113"/>
      <c r="ZJ831" s="113"/>
      <c r="ZK831" s="113"/>
      <c r="ZL831" s="113"/>
      <c r="ZM831" s="113"/>
      <c r="ZN831" s="113"/>
      <c r="ZO831" s="113"/>
      <c r="ZP831" s="113"/>
      <c r="ZQ831" s="113"/>
      <c r="ZR831" s="113"/>
      <c r="ZS831" s="113"/>
      <c r="ZT831" s="113"/>
      <c r="ZU831" s="113"/>
      <c r="ZV831" s="113"/>
      <c r="ZW831" s="113"/>
      <c r="ZX831" s="113"/>
      <c r="ZY831" s="113"/>
      <c r="ZZ831" s="113"/>
      <c r="AAA831" s="113"/>
      <c r="AAB831" s="113"/>
      <c r="AAC831" s="113"/>
      <c r="AAD831" s="113"/>
      <c r="AAE831" s="113"/>
      <c r="AAF831" s="113"/>
      <c r="AAG831" s="113"/>
      <c r="AAH831" s="113"/>
      <c r="AAI831" s="113"/>
      <c r="AAJ831" s="113"/>
      <c r="AAK831" s="113"/>
      <c r="AAL831" s="113"/>
      <c r="AAM831" s="113"/>
      <c r="AAN831" s="113"/>
      <c r="AAO831" s="113"/>
      <c r="AAP831" s="113"/>
      <c r="AAQ831" s="113"/>
      <c r="AAR831" s="113"/>
      <c r="AAS831" s="113"/>
      <c r="AAT831" s="113"/>
      <c r="AAU831" s="113"/>
      <c r="AAV831" s="113"/>
      <c r="AAW831" s="113"/>
      <c r="AAX831" s="113"/>
      <c r="AAY831" s="113"/>
      <c r="AAZ831" s="113"/>
      <c r="ABA831" s="113"/>
      <c r="ABB831" s="113"/>
      <c r="ABC831" s="113"/>
      <c r="ABD831" s="113"/>
      <c r="ABE831" s="113"/>
      <c r="ABF831" s="113"/>
      <c r="ABG831" s="113"/>
      <c r="ABH831" s="113"/>
      <c r="ABI831" s="113"/>
      <c r="ABJ831" s="113"/>
      <c r="ABK831" s="113"/>
      <c r="ABL831" s="113"/>
      <c r="ABM831" s="113"/>
      <c r="ABN831" s="113"/>
      <c r="ABO831" s="113"/>
      <c r="ABP831" s="113"/>
      <c r="ABQ831" s="113"/>
      <c r="ABR831" s="113"/>
      <c r="ABS831" s="113"/>
      <c r="ABT831" s="113"/>
      <c r="ABU831" s="113"/>
      <c r="ABV831" s="113"/>
      <c r="ABW831" s="113"/>
      <c r="ABX831" s="113"/>
      <c r="ABY831" s="113"/>
      <c r="ABZ831" s="113"/>
      <c r="ACA831" s="113"/>
      <c r="ACB831" s="113"/>
      <c r="ACC831" s="113"/>
      <c r="ACD831" s="113"/>
      <c r="ACE831" s="113"/>
      <c r="ACF831" s="113"/>
      <c r="ACG831" s="113"/>
      <c r="ACH831" s="113"/>
      <c r="ACI831" s="113"/>
      <c r="ACJ831" s="113"/>
      <c r="ACK831" s="113"/>
      <c r="ACL831" s="113"/>
      <c r="ACM831" s="113"/>
      <c r="ACN831" s="113"/>
      <c r="ACO831" s="113"/>
      <c r="ACP831" s="113"/>
      <c r="ACQ831" s="113"/>
      <c r="ACR831" s="113"/>
      <c r="ACS831" s="113"/>
      <c r="ACT831" s="113"/>
      <c r="ACU831" s="113"/>
      <c r="ACV831" s="113"/>
      <c r="ACW831" s="113"/>
      <c r="ACX831" s="113"/>
      <c r="ACY831" s="113"/>
      <c r="ACZ831" s="113"/>
      <c r="ADA831" s="113"/>
      <c r="ADB831" s="113"/>
      <c r="ADC831" s="113"/>
      <c r="ADD831" s="113"/>
      <c r="ADE831" s="113"/>
      <c r="ADF831" s="113"/>
      <c r="ADG831" s="113"/>
      <c r="ADH831" s="113"/>
      <c r="ADI831" s="113"/>
      <c r="ADJ831" s="113"/>
      <c r="ADK831" s="113"/>
      <c r="ADL831" s="113"/>
      <c r="ADM831" s="113"/>
      <c r="ADN831" s="113"/>
      <c r="ADO831" s="113"/>
      <c r="ADP831" s="113"/>
      <c r="ADQ831" s="113"/>
      <c r="ADR831" s="113"/>
      <c r="ADS831" s="113"/>
      <c r="ADT831" s="113"/>
      <c r="ADU831" s="113"/>
      <c r="ADV831" s="113"/>
      <c r="ADW831" s="113"/>
      <c r="ADX831" s="113"/>
      <c r="ADY831" s="113"/>
      <c r="ADZ831" s="113"/>
      <c r="AEA831" s="113"/>
      <c r="AEB831" s="113"/>
      <c r="AEC831" s="113"/>
      <c r="AED831" s="113"/>
      <c r="AEE831" s="113"/>
      <c r="AEF831" s="113"/>
      <c r="AEG831" s="113"/>
      <c r="AEH831" s="113"/>
      <c r="AEI831" s="113"/>
      <c r="AEJ831" s="113"/>
      <c r="AEK831" s="113"/>
      <c r="AEL831" s="113"/>
      <c r="AEM831" s="113"/>
      <c r="AEN831" s="113"/>
      <c r="AEO831" s="113"/>
      <c r="AEP831" s="113"/>
      <c r="AEQ831" s="113"/>
      <c r="AER831" s="113"/>
      <c r="AES831" s="113"/>
      <c r="AET831" s="113"/>
      <c r="AEU831" s="113"/>
      <c r="AEV831" s="113"/>
      <c r="AEW831" s="113"/>
      <c r="AEX831" s="113"/>
      <c r="AEY831" s="113"/>
      <c r="AEZ831" s="113"/>
      <c r="AFA831" s="113"/>
      <c r="AFB831" s="113"/>
      <c r="AFC831" s="113"/>
      <c r="AFD831" s="113"/>
      <c r="AFE831" s="113"/>
      <c r="AFF831" s="113"/>
      <c r="AFG831" s="113"/>
      <c r="AFH831" s="113"/>
      <c r="AFI831" s="113"/>
      <c r="AFJ831" s="113"/>
      <c r="AFK831" s="113"/>
      <c r="AFL831" s="113"/>
      <c r="AFM831" s="113"/>
      <c r="AFN831" s="113"/>
      <c r="AFO831" s="113"/>
      <c r="AFP831" s="113"/>
      <c r="AFQ831" s="113"/>
      <c r="AFR831" s="113"/>
      <c r="AFS831" s="113"/>
      <c r="AFT831" s="113"/>
      <c r="AFU831" s="113"/>
      <c r="AFV831" s="113"/>
      <c r="AFW831" s="113"/>
      <c r="AFX831" s="113"/>
      <c r="AFY831" s="113"/>
      <c r="AFZ831" s="113"/>
      <c r="AGA831" s="113"/>
      <c r="AGB831" s="113"/>
      <c r="AGC831" s="113"/>
      <c r="AGD831" s="113"/>
      <c r="AGE831" s="113"/>
      <c r="AGF831" s="113"/>
      <c r="AGG831" s="113"/>
      <c r="AGH831" s="113"/>
      <c r="AGI831" s="113"/>
      <c r="AGJ831" s="113"/>
      <c r="AGK831" s="113"/>
      <c r="AGL831" s="113"/>
      <c r="AGM831" s="113"/>
      <c r="AGN831" s="113"/>
      <c r="AGO831" s="113"/>
      <c r="AGP831" s="113"/>
      <c r="AGQ831" s="113"/>
      <c r="AGR831" s="113"/>
      <c r="AGS831" s="113"/>
      <c r="AGT831" s="113"/>
      <c r="AGU831" s="113"/>
      <c r="AGV831" s="113"/>
      <c r="AGW831" s="113"/>
      <c r="AGX831" s="113"/>
      <c r="AGY831" s="113"/>
      <c r="AGZ831" s="113"/>
      <c r="AHA831" s="113"/>
      <c r="AHB831" s="113"/>
      <c r="AHC831" s="113"/>
      <c r="AHD831" s="113"/>
      <c r="AHE831" s="113"/>
      <c r="AHF831" s="113"/>
      <c r="AHG831" s="113"/>
      <c r="AHH831" s="113"/>
      <c r="AHI831" s="113"/>
      <c r="AHJ831" s="113"/>
      <c r="AHK831" s="113"/>
      <c r="AHL831" s="113"/>
      <c r="AHM831" s="113"/>
      <c r="AHN831" s="113"/>
      <c r="AHO831" s="113"/>
      <c r="AHP831" s="113"/>
      <c r="AHQ831" s="113"/>
      <c r="AHR831" s="113"/>
      <c r="AHS831" s="113"/>
      <c r="AHT831" s="113"/>
      <c r="AHU831" s="113"/>
      <c r="AHV831" s="113"/>
      <c r="AHW831" s="113"/>
      <c r="AHX831" s="113"/>
      <c r="AHY831" s="113"/>
      <c r="AHZ831" s="113"/>
      <c r="AIA831" s="113"/>
      <c r="AIB831" s="113"/>
      <c r="AIC831" s="113"/>
      <c r="AID831" s="113"/>
      <c r="AIE831" s="113"/>
      <c r="AIF831" s="113"/>
      <c r="AIG831" s="113"/>
      <c r="AIH831" s="113"/>
      <c r="AII831" s="113"/>
      <c r="AIJ831" s="113"/>
      <c r="AIK831" s="113"/>
      <c r="AIL831" s="113"/>
      <c r="AIM831" s="113"/>
      <c r="AIN831" s="113"/>
      <c r="AIO831" s="113"/>
      <c r="AIP831" s="113"/>
      <c r="AIQ831" s="113"/>
      <c r="AIR831" s="113"/>
      <c r="AIS831" s="113"/>
      <c r="AIT831" s="113"/>
      <c r="AIU831" s="113"/>
      <c r="AIV831" s="113"/>
      <c r="AIW831" s="113"/>
      <c r="AIX831" s="113"/>
      <c r="AIY831" s="113"/>
      <c r="AIZ831" s="113"/>
      <c r="AJA831" s="113"/>
      <c r="AJB831" s="113"/>
      <c r="AJC831" s="113"/>
      <c r="AJD831" s="113"/>
      <c r="AJE831" s="113"/>
      <c r="AJF831" s="113"/>
      <c r="AJG831" s="113"/>
      <c r="AJH831" s="113"/>
      <c r="AJI831" s="113"/>
      <c r="AJJ831" s="113"/>
      <c r="AJK831" s="113"/>
      <c r="AJL831" s="113"/>
      <c r="AJM831" s="113"/>
      <c r="AJN831" s="113"/>
      <c r="AJO831" s="113"/>
      <c r="AJP831" s="113"/>
      <c r="AJQ831" s="113"/>
      <c r="AJR831" s="113"/>
      <c r="AJS831" s="113"/>
      <c r="AJT831" s="113"/>
      <c r="AJU831" s="113"/>
      <c r="AJV831" s="113"/>
      <c r="AJW831" s="113"/>
      <c r="AJX831" s="113"/>
      <c r="AJY831" s="113"/>
      <c r="AJZ831" s="113"/>
      <c r="AKA831" s="113"/>
      <c r="AKB831" s="113"/>
      <c r="AKC831" s="113"/>
      <c r="AKD831" s="113"/>
      <c r="AKE831" s="113"/>
      <c r="AKF831" s="113"/>
      <c r="AKG831" s="113"/>
      <c r="AKH831" s="113"/>
      <c r="AKI831" s="113"/>
      <c r="AKJ831" s="113"/>
      <c r="AKK831" s="113"/>
      <c r="AKL831" s="113"/>
      <c r="AKM831" s="113"/>
      <c r="AKN831" s="113"/>
      <c r="AKO831" s="113"/>
      <c r="AKP831" s="113"/>
      <c r="AKQ831" s="113"/>
      <c r="AKR831" s="113"/>
      <c r="AKS831" s="113"/>
      <c r="AKT831" s="113"/>
      <c r="AKU831" s="113"/>
      <c r="AKV831" s="113"/>
      <c r="AKW831" s="113"/>
      <c r="AKX831" s="113"/>
      <c r="AKY831" s="113"/>
      <c r="AKZ831" s="113"/>
      <c r="ALA831" s="113"/>
      <c r="ALB831" s="113"/>
      <c r="ALC831" s="113"/>
      <c r="ALD831" s="113"/>
      <c r="ALE831" s="113"/>
      <c r="ALF831" s="113"/>
      <c r="ALG831" s="113"/>
      <c r="ALH831" s="113"/>
      <c r="ALI831" s="113"/>
      <c r="ALJ831" s="113"/>
      <c r="ALK831" s="113"/>
      <c r="ALL831" s="113"/>
      <c r="ALM831" s="113"/>
      <c r="ALN831" s="113"/>
      <c r="ALO831" s="113"/>
      <c r="ALP831" s="113"/>
      <c r="ALQ831" s="113"/>
      <c r="ALR831" s="113"/>
      <c r="ALS831" s="113"/>
      <c r="ALT831" s="113"/>
      <c r="ALU831" s="113"/>
      <c r="ALV831" s="113"/>
      <c r="ALW831" s="113"/>
      <c r="ALX831" s="113"/>
      <c r="ALY831" s="113"/>
      <c r="ALZ831" s="113"/>
      <c r="AMA831" s="113"/>
      <c r="AMB831" s="113"/>
      <c r="AMC831" s="113"/>
      <c r="AMD831" s="113"/>
      <c r="AME831" s="113"/>
      <c r="AMF831" s="113"/>
      <c r="AMG831" s="113"/>
      <c r="AMH831" s="113"/>
      <c r="AMI831" s="113"/>
      <c r="AMJ831" s="113"/>
      <c r="AMK831" s="113"/>
    </row>
    <row r="832" spans="1:1025" s="116" customFormat="1" ht="17.25" customHeight="1" x14ac:dyDescent="0.25">
      <c r="A832" s="208"/>
      <c r="B832" s="160"/>
      <c r="C832" s="160"/>
      <c r="D832" s="160"/>
      <c r="E832" s="136"/>
      <c r="F832" s="177"/>
      <c r="G832" s="138"/>
      <c r="H832" s="138"/>
      <c r="I832" s="113"/>
      <c r="J832" s="113"/>
      <c r="K832" s="113"/>
      <c r="L832" s="113"/>
      <c r="M832" s="113"/>
      <c r="N832" s="113"/>
      <c r="O832" s="113"/>
      <c r="P832" s="113"/>
      <c r="Q832" s="113"/>
      <c r="R832" s="113"/>
      <c r="S832" s="113"/>
      <c r="T832" s="113"/>
      <c r="U832" s="113"/>
      <c r="V832" s="113"/>
      <c r="W832" s="113"/>
      <c r="X832" s="113"/>
      <c r="Y832" s="113"/>
      <c r="Z832" s="113"/>
      <c r="AA832" s="113"/>
      <c r="AB832" s="113"/>
      <c r="AC832" s="113"/>
      <c r="AD832" s="113"/>
      <c r="AE832" s="113"/>
      <c r="AF832" s="113"/>
      <c r="AG832" s="113"/>
      <c r="AH832" s="113"/>
      <c r="AI832" s="113"/>
      <c r="AJ832" s="113"/>
      <c r="AK832" s="113"/>
      <c r="AL832" s="113"/>
      <c r="AM832" s="113"/>
      <c r="AN832" s="113"/>
      <c r="AO832" s="113"/>
      <c r="AP832" s="113"/>
      <c r="AQ832" s="113"/>
      <c r="AR832" s="113"/>
      <c r="AS832" s="113"/>
      <c r="AT832" s="113"/>
      <c r="AU832" s="113"/>
      <c r="AV832" s="113"/>
      <c r="AW832" s="113"/>
      <c r="AX832" s="113"/>
      <c r="AY832" s="113"/>
      <c r="AZ832" s="113"/>
      <c r="BA832" s="113"/>
      <c r="BB832" s="113"/>
      <c r="BC832" s="113"/>
      <c r="BD832" s="113"/>
      <c r="BE832" s="113"/>
      <c r="BF832" s="113"/>
      <c r="BG832" s="113"/>
      <c r="BH832" s="113"/>
      <c r="BI832" s="113"/>
      <c r="BJ832" s="113"/>
      <c r="BK832" s="113"/>
      <c r="BL832" s="113"/>
      <c r="BM832" s="113"/>
      <c r="BN832" s="113"/>
      <c r="BO832" s="113"/>
      <c r="BP832" s="113"/>
      <c r="BQ832" s="113"/>
      <c r="BR832" s="113"/>
      <c r="BS832" s="113"/>
      <c r="BT832" s="113"/>
      <c r="BU832" s="113"/>
      <c r="BV832" s="113"/>
      <c r="BW832" s="113"/>
      <c r="BX832" s="113"/>
      <c r="BY832" s="113"/>
      <c r="BZ832" s="113"/>
      <c r="CA832" s="113"/>
      <c r="CB832" s="113"/>
      <c r="CC832" s="113"/>
      <c r="CD832" s="113"/>
      <c r="CE832" s="113"/>
      <c r="CF832" s="113"/>
      <c r="CG832" s="113"/>
      <c r="CH832" s="113"/>
      <c r="CI832" s="113"/>
      <c r="CJ832" s="113"/>
      <c r="CK832" s="113"/>
      <c r="CL832" s="113"/>
      <c r="CM832" s="113"/>
      <c r="CN832" s="113"/>
      <c r="CO832" s="113"/>
      <c r="CP832" s="113"/>
      <c r="CQ832" s="113"/>
      <c r="CR832" s="113"/>
      <c r="CS832" s="113"/>
      <c r="CT832" s="113"/>
      <c r="CU832" s="113"/>
      <c r="CV832" s="113"/>
      <c r="CW832" s="113"/>
      <c r="CX832" s="113"/>
      <c r="CY832" s="113"/>
      <c r="CZ832" s="113"/>
      <c r="DA832" s="113"/>
      <c r="DB832" s="113"/>
      <c r="DC832" s="113"/>
      <c r="DD832" s="113"/>
      <c r="DE832" s="113"/>
      <c r="DF832" s="113"/>
      <c r="DG832" s="113"/>
      <c r="DH832" s="113"/>
      <c r="DI832" s="113"/>
      <c r="DJ832" s="113"/>
      <c r="DK832" s="113"/>
      <c r="DL832" s="113"/>
      <c r="DM832" s="113"/>
      <c r="DN832" s="113"/>
      <c r="DO832" s="113"/>
      <c r="DP832" s="113"/>
      <c r="DQ832" s="113"/>
      <c r="DR832" s="113"/>
      <c r="DS832" s="113"/>
      <c r="DT832" s="113"/>
      <c r="DU832" s="113"/>
      <c r="DV832" s="113"/>
      <c r="DW832" s="113"/>
      <c r="DX832" s="113"/>
      <c r="DY832" s="113"/>
      <c r="DZ832" s="113"/>
      <c r="EA832" s="113"/>
      <c r="EB832" s="113"/>
      <c r="EC832" s="113"/>
      <c r="ED832" s="113"/>
      <c r="EE832" s="113"/>
      <c r="EF832" s="113"/>
      <c r="EG832" s="113"/>
      <c r="EH832" s="113"/>
      <c r="EI832" s="113"/>
      <c r="EJ832" s="113"/>
      <c r="EK832" s="113"/>
      <c r="EL832" s="113"/>
      <c r="EM832" s="113"/>
      <c r="EN832" s="113"/>
      <c r="EO832" s="113"/>
      <c r="EP832" s="113"/>
      <c r="EQ832" s="113"/>
      <c r="ER832" s="113"/>
      <c r="ES832" s="113"/>
      <c r="ET832" s="113"/>
      <c r="EU832" s="113"/>
      <c r="EV832" s="113"/>
      <c r="EW832" s="113"/>
      <c r="EX832" s="113"/>
      <c r="EY832" s="113"/>
      <c r="EZ832" s="113"/>
      <c r="FA832" s="113"/>
      <c r="FB832" s="113"/>
      <c r="FC832" s="113"/>
      <c r="FD832" s="113"/>
      <c r="FE832" s="113"/>
      <c r="FF832" s="113"/>
      <c r="FG832" s="113"/>
      <c r="FH832" s="113"/>
      <c r="FI832" s="113"/>
      <c r="FJ832" s="113"/>
      <c r="FK832" s="113"/>
      <c r="FL832" s="113"/>
      <c r="FM832" s="113"/>
      <c r="FN832" s="113"/>
      <c r="FO832" s="113"/>
      <c r="FP832" s="113"/>
      <c r="FQ832" s="113"/>
      <c r="FR832" s="113"/>
      <c r="FS832" s="113"/>
      <c r="FT832" s="113"/>
      <c r="FU832" s="113"/>
      <c r="FV832" s="113"/>
      <c r="FW832" s="113"/>
      <c r="FX832" s="113"/>
      <c r="FY832" s="113"/>
      <c r="FZ832" s="113"/>
      <c r="GA832" s="113"/>
      <c r="GB832" s="113"/>
      <c r="GC832" s="113"/>
      <c r="GD832" s="113"/>
      <c r="GE832" s="113"/>
      <c r="GF832" s="113"/>
      <c r="GG832" s="113"/>
      <c r="GH832" s="113"/>
      <c r="GI832" s="113"/>
      <c r="GJ832" s="113"/>
      <c r="GK832" s="113"/>
      <c r="GL832" s="113"/>
      <c r="GM832" s="113"/>
      <c r="GN832" s="113"/>
      <c r="GO832" s="113"/>
      <c r="GP832" s="113"/>
      <c r="GQ832" s="113"/>
      <c r="GR832" s="113"/>
      <c r="GS832" s="113"/>
      <c r="GT832" s="113"/>
      <c r="GU832" s="113"/>
      <c r="GV832" s="113"/>
      <c r="GW832" s="113"/>
      <c r="GX832" s="113"/>
      <c r="GY832" s="113"/>
      <c r="GZ832" s="113"/>
      <c r="HA832" s="113"/>
      <c r="HB832" s="113"/>
      <c r="HC832" s="113"/>
      <c r="HD832" s="113"/>
      <c r="HE832" s="113"/>
      <c r="HF832" s="113"/>
      <c r="HG832" s="113"/>
      <c r="HH832" s="113"/>
      <c r="HI832" s="113"/>
      <c r="HJ832" s="113"/>
      <c r="HK832" s="113"/>
      <c r="HL832" s="113"/>
      <c r="HM832" s="113"/>
      <c r="HN832" s="113"/>
      <c r="HO832" s="113"/>
      <c r="HP832" s="113"/>
      <c r="HQ832" s="113"/>
      <c r="HR832" s="113"/>
      <c r="HS832" s="113"/>
      <c r="HT832" s="113"/>
      <c r="HU832" s="113"/>
      <c r="HV832" s="113"/>
      <c r="HW832" s="113"/>
      <c r="HX832" s="113"/>
      <c r="HY832" s="113"/>
      <c r="HZ832" s="113"/>
      <c r="IA832" s="113"/>
      <c r="IB832" s="113"/>
      <c r="IC832" s="113"/>
      <c r="ID832" s="113"/>
      <c r="IE832" s="113"/>
      <c r="IF832" s="113"/>
      <c r="IG832" s="113"/>
      <c r="IH832" s="113"/>
      <c r="II832" s="113"/>
      <c r="IJ832" s="113"/>
      <c r="IK832" s="113"/>
      <c r="IL832" s="113"/>
      <c r="IM832" s="113"/>
      <c r="IN832" s="113"/>
      <c r="IO832" s="113"/>
      <c r="IP832" s="113"/>
      <c r="IQ832" s="113"/>
      <c r="IR832" s="113"/>
      <c r="IS832" s="113"/>
      <c r="IT832" s="113"/>
      <c r="IU832" s="113"/>
      <c r="IV832" s="113"/>
      <c r="IW832" s="113"/>
      <c r="IX832" s="113"/>
      <c r="IY832" s="113"/>
      <c r="IZ832" s="113"/>
      <c r="JA832" s="113"/>
      <c r="JB832" s="113"/>
      <c r="JC832" s="113"/>
      <c r="JD832" s="113"/>
      <c r="JE832" s="113"/>
      <c r="JF832" s="113"/>
      <c r="JG832" s="113"/>
      <c r="JH832" s="113"/>
      <c r="JI832" s="113"/>
      <c r="JJ832" s="113"/>
      <c r="JK832" s="113"/>
      <c r="JL832" s="113"/>
      <c r="JM832" s="113"/>
      <c r="JN832" s="113"/>
      <c r="JO832" s="113"/>
      <c r="JP832" s="113"/>
      <c r="JQ832" s="113"/>
      <c r="JR832" s="113"/>
      <c r="JS832" s="113"/>
      <c r="JT832" s="113"/>
      <c r="JU832" s="113"/>
      <c r="JV832" s="113"/>
      <c r="JW832" s="113"/>
      <c r="JX832" s="113"/>
      <c r="JY832" s="113"/>
      <c r="JZ832" s="113"/>
      <c r="KA832" s="113"/>
      <c r="KB832" s="113"/>
      <c r="KC832" s="113"/>
      <c r="KD832" s="113"/>
      <c r="KE832" s="113"/>
      <c r="KF832" s="113"/>
      <c r="KG832" s="113"/>
      <c r="KH832" s="113"/>
      <c r="KI832" s="113"/>
      <c r="KJ832" s="113"/>
      <c r="KK832" s="113"/>
      <c r="KL832" s="113"/>
      <c r="KM832" s="113"/>
      <c r="KN832" s="113"/>
      <c r="KO832" s="113"/>
      <c r="KP832" s="113"/>
      <c r="KQ832" s="113"/>
      <c r="KR832" s="113"/>
      <c r="KS832" s="113"/>
      <c r="KT832" s="113"/>
      <c r="KU832" s="113"/>
      <c r="KV832" s="113"/>
      <c r="KW832" s="113"/>
      <c r="KX832" s="113"/>
      <c r="KY832" s="113"/>
      <c r="KZ832" s="113"/>
      <c r="LA832" s="113"/>
      <c r="LB832" s="113"/>
      <c r="LC832" s="113"/>
      <c r="LD832" s="113"/>
      <c r="LE832" s="113"/>
      <c r="LF832" s="113"/>
      <c r="LG832" s="113"/>
      <c r="LH832" s="113"/>
      <c r="LI832" s="113"/>
      <c r="LJ832" s="113"/>
      <c r="LK832" s="113"/>
      <c r="LL832" s="113"/>
      <c r="LM832" s="113"/>
      <c r="LN832" s="113"/>
      <c r="LO832" s="113"/>
      <c r="LP832" s="113"/>
      <c r="LQ832" s="113"/>
      <c r="LR832" s="113"/>
      <c r="LS832" s="113"/>
      <c r="LT832" s="113"/>
      <c r="LU832" s="113"/>
      <c r="LV832" s="113"/>
      <c r="LW832" s="113"/>
      <c r="LX832" s="113"/>
      <c r="LY832" s="113"/>
      <c r="LZ832" s="113"/>
      <c r="MA832" s="113"/>
      <c r="MB832" s="113"/>
      <c r="MC832" s="113"/>
      <c r="MD832" s="113"/>
      <c r="ME832" s="113"/>
      <c r="MF832" s="113"/>
      <c r="MG832" s="113"/>
      <c r="MH832" s="113"/>
      <c r="MI832" s="113"/>
      <c r="MJ832" s="113"/>
      <c r="MK832" s="113"/>
      <c r="ML832" s="113"/>
      <c r="MM832" s="113"/>
      <c r="MN832" s="113"/>
      <c r="MO832" s="113"/>
      <c r="MP832" s="113"/>
      <c r="MQ832" s="113"/>
      <c r="MR832" s="113"/>
      <c r="MS832" s="113"/>
      <c r="MT832" s="113"/>
      <c r="MU832" s="113"/>
      <c r="MV832" s="113"/>
      <c r="MW832" s="113"/>
      <c r="MX832" s="113"/>
      <c r="MY832" s="113"/>
      <c r="MZ832" s="113"/>
      <c r="NA832" s="113"/>
      <c r="NB832" s="113"/>
      <c r="NC832" s="113"/>
      <c r="ND832" s="113"/>
      <c r="NE832" s="113"/>
      <c r="NF832" s="113"/>
      <c r="NG832" s="113"/>
      <c r="NH832" s="113"/>
      <c r="NI832" s="113"/>
      <c r="NJ832" s="113"/>
      <c r="NK832" s="113"/>
      <c r="NL832" s="113"/>
      <c r="NM832" s="113"/>
      <c r="NN832" s="113"/>
      <c r="NO832" s="113"/>
      <c r="NP832" s="113"/>
      <c r="NQ832" s="113"/>
      <c r="NR832" s="113"/>
      <c r="NS832" s="113"/>
      <c r="NT832" s="113"/>
      <c r="NU832" s="113"/>
      <c r="NV832" s="113"/>
      <c r="NW832" s="113"/>
      <c r="NX832" s="113"/>
      <c r="NY832" s="113"/>
      <c r="NZ832" s="113"/>
      <c r="OA832" s="113"/>
      <c r="OB832" s="113"/>
      <c r="OC832" s="113"/>
      <c r="OD832" s="113"/>
      <c r="OE832" s="113"/>
      <c r="OF832" s="113"/>
      <c r="OG832" s="113"/>
      <c r="OH832" s="113"/>
      <c r="OI832" s="113"/>
      <c r="OJ832" s="113"/>
      <c r="OK832" s="113"/>
      <c r="OL832" s="113"/>
      <c r="OM832" s="113"/>
      <c r="ON832" s="113"/>
      <c r="OO832" s="113"/>
      <c r="OP832" s="113"/>
      <c r="OQ832" s="113"/>
      <c r="OR832" s="113"/>
      <c r="OS832" s="113"/>
      <c r="OT832" s="113"/>
      <c r="OU832" s="113"/>
      <c r="OV832" s="113"/>
      <c r="OW832" s="113"/>
      <c r="OX832" s="113"/>
      <c r="OY832" s="113"/>
      <c r="OZ832" s="113"/>
      <c r="PA832" s="113"/>
      <c r="PB832" s="113"/>
      <c r="PC832" s="113"/>
      <c r="PD832" s="113"/>
      <c r="PE832" s="113"/>
      <c r="PF832" s="113"/>
      <c r="PG832" s="113"/>
      <c r="PH832" s="113"/>
      <c r="PI832" s="113"/>
      <c r="PJ832" s="113"/>
      <c r="PK832" s="113"/>
      <c r="PL832" s="113"/>
      <c r="PM832" s="113"/>
      <c r="PN832" s="113"/>
      <c r="PO832" s="113"/>
      <c r="PP832" s="113"/>
      <c r="PQ832" s="113"/>
      <c r="PR832" s="113"/>
      <c r="PS832" s="113"/>
      <c r="PT832" s="113"/>
      <c r="PU832" s="113"/>
      <c r="PV832" s="113"/>
      <c r="PW832" s="113"/>
      <c r="PX832" s="113"/>
      <c r="PY832" s="113"/>
      <c r="PZ832" s="113"/>
      <c r="QA832" s="113"/>
      <c r="QB832" s="113"/>
      <c r="QC832" s="113"/>
      <c r="QD832" s="113"/>
      <c r="QE832" s="113"/>
      <c r="QF832" s="113"/>
      <c r="QG832" s="113"/>
      <c r="QH832" s="113"/>
      <c r="QI832" s="113"/>
      <c r="QJ832" s="113"/>
      <c r="QK832" s="113"/>
      <c r="QL832" s="113"/>
      <c r="QM832" s="113"/>
      <c r="QN832" s="113"/>
      <c r="QO832" s="113"/>
      <c r="QP832" s="113"/>
      <c r="QQ832" s="113"/>
      <c r="QR832" s="113"/>
      <c r="QS832" s="113"/>
      <c r="QT832" s="113"/>
      <c r="QU832" s="113"/>
      <c r="QV832" s="113"/>
      <c r="QW832" s="113"/>
      <c r="QX832" s="113"/>
      <c r="QY832" s="113"/>
      <c r="QZ832" s="113"/>
      <c r="RA832" s="113"/>
      <c r="RB832" s="113"/>
      <c r="RC832" s="113"/>
      <c r="RD832" s="113"/>
      <c r="RE832" s="113"/>
      <c r="RF832" s="113"/>
      <c r="RG832" s="113"/>
      <c r="RH832" s="113"/>
      <c r="RI832" s="113"/>
      <c r="RJ832" s="113"/>
      <c r="RK832" s="113"/>
      <c r="RL832" s="113"/>
      <c r="RM832" s="113"/>
      <c r="RN832" s="113"/>
      <c r="RO832" s="113"/>
      <c r="RP832" s="113"/>
      <c r="RQ832" s="113"/>
      <c r="RR832" s="113"/>
      <c r="RS832" s="113"/>
      <c r="RT832" s="113"/>
      <c r="RU832" s="113"/>
      <c r="RV832" s="113"/>
      <c r="RW832" s="113"/>
      <c r="RX832" s="113"/>
      <c r="RY832" s="113"/>
      <c r="RZ832" s="113"/>
      <c r="SA832" s="113"/>
      <c r="SB832" s="113"/>
      <c r="SC832" s="113"/>
      <c r="SD832" s="113"/>
      <c r="SE832" s="113"/>
      <c r="SF832" s="113"/>
      <c r="SG832" s="113"/>
      <c r="SH832" s="113"/>
      <c r="SI832" s="113"/>
      <c r="SJ832" s="113"/>
      <c r="SK832" s="113"/>
      <c r="SL832" s="113"/>
      <c r="SM832" s="113"/>
      <c r="SN832" s="113"/>
      <c r="SO832" s="113"/>
      <c r="SP832" s="113"/>
      <c r="SQ832" s="113"/>
      <c r="SR832" s="113"/>
      <c r="SS832" s="113"/>
      <c r="ST832" s="113"/>
      <c r="SU832" s="113"/>
      <c r="SV832" s="113"/>
      <c r="SW832" s="113"/>
      <c r="SX832" s="113"/>
      <c r="SY832" s="113"/>
      <c r="SZ832" s="113"/>
      <c r="TA832" s="113"/>
      <c r="TB832" s="113"/>
      <c r="TC832" s="113"/>
      <c r="TD832" s="113"/>
      <c r="TE832" s="113"/>
      <c r="TF832" s="113"/>
      <c r="TG832" s="113"/>
      <c r="TH832" s="113"/>
      <c r="TI832" s="113"/>
      <c r="TJ832" s="113"/>
      <c r="TK832" s="113"/>
      <c r="TL832" s="113"/>
      <c r="TM832" s="113"/>
      <c r="TN832" s="113"/>
      <c r="TO832" s="113"/>
      <c r="TP832" s="113"/>
      <c r="TQ832" s="113"/>
      <c r="TR832" s="113"/>
      <c r="TS832" s="113"/>
      <c r="TT832" s="113"/>
      <c r="TU832" s="113"/>
      <c r="TV832" s="113"/>
      <c r="TW832" s="113"/>
      <c r="TX832" s="113"/>
      <c r="TY832" s="113"/>
      <c r="TZ832" s="113"/>
      <c r="UA832" s="113"/>
      <c r="UB832" s="113"/>
      <c r="UC832" s="113"/>
      <c r="UD832" s="113"/>
      <c r="UE832" s="113"/>
      <c r="UF832" s="113"/>
      <c r="UG832" s="113"/>
      <c r="UH832" s="113"/>
      <c r="UI832" s="113"/>
      <c r="UJ832" s="113"/>
      <c r="UK832" s="113"/>
      <c r="UL832" s="113"/>
      <c r="UM832" s="113"/>
      <c r="UN832" s="113"/>
      <c r="UO832" s="113"/>
      <c r="UP832" s="113"/>
      <c r="UQ832" s="113"/>
      <c r="UR832" s="113"/>
      <c r="US832" s="113"/>
      <c r="UT832" s="113"/>
      <c r="UU832" s="113"/>
      <c r="UV832" s="113"/>
      <c r="UW832" s="113"/>
      <c r="UX832" s="113"/>
      <c r="UY832" s="113"/>
      <c r="UZ832" s="113"/>
      <c r="VA832" s="113"/>
      <c r="VB832" s="113"/>
      <c r="VC832" s="113"/>
      <c r="VD832" s="113"/>
      <c r="VE832" s="113"/>
      <c r="VF832" s="113"/>
      <c r="VG832" s="113"/>
      <c r="VH832" s="113"/>
      <c r="VI832" s="113"/>
      <c r="VJ832" s="113"/>
      <c r="VK832" s="113"/>
      <c r="VL832" s="113"/>
      <c r="VM832" s="113"/>
      <c r="VN832" s="113"/>
      <c r="VO832" s="113"/>
      <c r="VP832" s="113"/>
      <c r="VQ832" s="113"/>
      <c r="VR832" s="113"/>
      <c r="VS832" s="113"/>
      <c r="VT832" s="113"/>
      <c r="VU832" s="113"/>
      <c r="VV832" s="113"/>
      <c r="VW832" s="113"/>
      <c r="VX832" s="113"/>
      <c r="VY832" s="113"/>
      <c r="VZ832" s="113"/>
      <c r="WA832" s="113"/>
      <c r="WB832" s="113"/>
      <c r="WC832" s="113"/>
      <c r="WD832" s="113"/>
      <c r="WE832" s="113"/>
      <c r="WF832" s="113"/>
      <c r="WG832" s="113"/>
      <c r="WH832" s="113"/>
      <c r="WI832" s="113"/>
      <c r="WJ832" s="113"/>
      <c r="WK832" s="113"/>
      <c r="WL832" s="113"/>
      <c r="WM832" s="113"/>
      <c r="WN832" s="113"/>
      <c r="WO832" s="113"/>
      <c r="WP832" s="113"/>
      <c r="WQ832" s="113"/>
      <c r="WR832" s="113"/>
      <c r="WS832" s="113"/>
      <c r="WT832" s="113"/>
      <c r="WU832" s="113"/>
      <c r="WV832" s="113"/>
      <c r="WW832" s="113"/>
      <c r="WX832" s="113"/>
      <c r="WY832" s="113"/>
      <c r="WZ832" s="113"/>
      <c r="XA832" s="113"/>
      <c r="XB832" s="113"/>
      <c r="XC832" s="113"/>
      <c r="XD832" s="113"/>
      <c r="XE832" s="113"/>
      <c r="XF832" s="113"/>
      <c r="XG832" s="113"/>
      <c r="XH832" s="113"/>
      <c r="XI832" s="113"/>
      <c r="XJ832" s="113"/>
      <c r="XK832" s="113"/>
      <c r="XL832" s="113"/>
      <c r="XM832" s="113"/>
      <c r="XN832" s="113"/>
      <c r="XO832" s="113"/>
      <c r="XP832" s="113"/>
      <c r="XQ832" s="113"/>
      <c r="XR832" s="113"/>
      <c r="XS832" s="113"/>
      <c r="XT832" s="113"/>
      <c r="XU832" s="113"/>
      <c r="XV832" s="113"/>
      <c r="XW832" s="113"/>
      <c r="XX832" s="113"/>
      <c r="XY832" s="113"/>
      <c r="XZ832" s="113"/>
      <c r="YA832" s="113"/>
      <c r="YB832" s="113"/>
      <c r="YC832" s="113"/>
      <c r="YD832" s="113"/>
      <c r="YE832" s="113"/>
      <c r="YF832" s="113"/>
      <c r="YG832" s="113"/>
      <c r="YH832" s="113"/>
      <c r="YI832" s="113"/>
      <c r="YJ832" s="113"/>
      <c r="YK832" s="113"/>
      <c r="YL832" s="113"/>
      <c r="YM832" s="113"/>
      <c r="YN832" s="113"/>
      <c r="YO832" s="113"/>
      <c r="YP832" s="113"/>
      <c r="YQ832" s="113"/>
      <c r="YR832" s="113"/>
      <c r="YS832" s="113"/>
      <c r="YT832" s="113"/>
      <c r="YU832" s="113"/>
      <c r="YV832" s="113"/>
      <c r="YW832" s="113"/>
      <c r="YX832" s="113"/>
      <c r="YY832" s="113"/>
      <c r="YZ832" s="113"/>
      <c r="ZA832" s="113"/>
      <c r="ZB832" s="113"/>
      <c r="ZC832" s="113"/>
      <c r="ZD832" s="113"/>
      <c r="ZE832" s="113"/>
      <c r="ZF832" s="113"/>
      <c r="ZG832" s="113"/>
      <c r="ZH832" s="113"/>
      <c r="ZI832" s="113"/>
      <c r="ZJ832" s="113"/>
      <c r="ZK832" s="113"/>
      <c r="ZL832" s="113"/>
      <c r="ZM832" s="113"/>
      <c r="ZN832" s="113"/>
      <c r="ZO832" s="113"/>
      <c r="ZP832" s="113"/>
      <c r="ZQ832" s="113"/>
      <c r="ZR832" s="113"/>
      <c r="ZS832" s="113"/>
      <c r="ZT832" s="113"/>
      <c r="ZU832" s="113"/>
      <c r="ZV832" s="113"/>
      <c r="ZW832" s="113"/>
      <c r="ZX832" s="113"/>
      <c r="ZY832" s="113"/>
      <c r="ZZ832" s="113"/>
      <c r="AAA832" s="113"/>
      <c r="AAB832" s="113"/>
      <c r="AAC832" s="113"/>
      <c r="AAD832" s="113"/>
      <c r="AAE832" s="113"/>
      <c r="AAF832" s="113"/>
      <c r="AAG832" s="113"/>
      <c r="AAH832" s="113"/>
      <c r="AAI832" s="113"/>
      <c r="AAJ832" s="113"/>
      <c r="AAK832" s="113"/>
      <c r="AAL832" s="113"/>
      <c r="AAM832" s="113"/>
      <c r="AAN832" s="113"/>
      <c r="AAO832" s="113"/>
      <c r="AAP832" s="113"/>
      <c r="AAQ832" s="113"/>
      <c r="AAR832" s="113"/>
      <c r="AAS832" s="113"/>
      <c r="AAT832" s="113"/>
      <c r="AAU832" s="113"/>
      <c r="AAV832" s="113"/>
      <c r="AAW832" s="113"/>
      <c r="AAX832" s="113"/>
      <c r="AAY832" s="113"/>
      <c r="AAZ832" s="113"/>
      <c r="ABA832" s="113"/>
      <c r="ABB832" s="113"/>
      <c r="ABC832" s="113"/>
      <c r="ABD832" s="113"/>
      <c r="ABE832" s="113"/>
      <c r="ABF832" s="113"/>
      <c r="ABG832" s="113"/>
      <c r="ABH832" s="113"/>
      <c r="ABI832" s="113"/>
      <c r="ABJ832" s="113"/>
      <c r="ABK832" s="113"/>
      <c r="ABL832" s="113"/>
      <c r="ABM832" s="113"/>
      <c r="ABN832" s="113"/>
      <c r="ABO832" s="113"/>
      <c r="ABP832" s="113"/>
      <c r="ABQ832" s="113"/>
      <c r="ABR832" s="113"/>
      <c r="ABS832" s="113"/>
      <c r="ABT832" s="113"/>
      <c r="ABU832" s="113"/>
      <c r="ABV832" s="113"/>
      <c r="ABW832" s="113"/>
      <c r="ABX832" s="113"/>
      <c r="ABY832" s="113"/>
      <c r="ABZ832" s="113"/>
      <c r="ACA832" s="113"/>
      <c r="ACB832" s="113"/>
      <c r="ACC832" s="113"/>
      <c r="ACD832" s="113"/>
      <c r="ACE832" s="113"/>
      <c r="ACF832" s="113"/>
      <c r="ACG832" s="113"/>
      <c r="ACH832" s="113"/>
      <c r="ACI832" s="113"/>
      <c r="ACJ832" s="113"/>
      <c r="ACK832" s="113"/>
      <c r="ACL832" s="113"/>
      <c r="ACM832" s="113"/>
      <c r="ACN832" s="113"/>
      <c r="ACO832" s="113"/>
      <c r="ACP832" s="113"/>
      <c r="ACQ832" s="113"/>
      <c r="ACR832" s="113"/>
      <c r="ACS832" s="113"/>
      <c r="ACT832" s="113"/>
      <c r="ACU832" s="113"/>
      <c r="ACV832" s="113"/>
      <c r="ACW832" s="113"/>
      <c r="ACX832" s="113"/>
      <c r="ACY832" s="113"/>
      <c r="ACZ832" s="113"/>
      <c r="ADA832" s="113"/>
      <c r="ADB832" s="113"/>
      <c r="ADC832" s="113"/>
      <c r="ADD832" s="113"/>
      <c r="ADE832" s="113"/>
      <c r="ADF832" s="113"/>
      <c r="ADG832" s="113"/>
      <c r="ADH832" s="113"/>
      <c r="ADI832" s="113"/>
      <c r="ADJ832" s="113"/>
      <c r="ADK832" s="113"/>
      <c r="ADL832" s="113"/>
      <c r="ADM832" s="113"/>
      <c r="ADN832" s="113"/>
      <c r="ADO832" s="113"/>
      <c r="ADP832" s="113"/>
      <c r="ADQ832" s="113"/>
      <c r="ADR832" s="113"/>
      <c r="ADS832" s="113"/>
      <c r="ADT832" s="113"/>
      <c r="ADU832" s="113"/>
      <c r="ADV832" s="113"/>
      <c r="ADW832" s="113"/>
      <c r="ADX832" s="113"/>
      <c r="ADY832" s="113"/>
      <c r="ADZ832" s="113"/>
      <c r="AEA832" s="113"/>
      <c r="AEB832" s="113"/>
      <c r="AEC832" s="113"/>
      <c r="AED832" s="113"/>
      <c r="AEE832" s="113"/>
      <c r="AEF832" s="113"/>
      <c r="AEG832" s="113"/>
      <c r="AEH832" s="113"/>
      <c r="AEI832" s="113"/>
      <c r="AEJ832" s="113"/>
      <c r="AEK832" s="113"/>
      <c r="AEL832" s="113"/>
      <c r="AEM832" s="113"/>
      <c r="AEN832" s="113"/>
      <c r="AEO832" s="113"/>
      <c r="AEP832" s="113"/>
      <c r="AEQ832" s="113"/>
      <c r="AER832" s="113"/>
      <c r="AES832" s="113"/>
      <c r="AET832" s="113"/>
      <c r="AEU832" s="113"/>
      <c r="AEV832" s="113"/>
      <c r="AEW832" s="113"/>
      <c r="AEX832" s="113"/>
      <c r="AEY832" s="113"/>
      <c r="AEZ832" s="113"/>
      <c r="AFA832" s="113"/>
      <c r="AFB832" s="113"/>
      <c r="AFC832" s="113"/>
      <c r="AFD832" s="113"/>
      <c r="AFE832" s="113"/>
      <c r="AFF832" s="113"/>
      <c r="AFG832" s="113"/>
      <c r="AFH832" s="113"/>
      <c r="AFI832" s="113"/>
      <c r="AFJ832" s="113"/>
      <c r="AFK832" s="113"/>
      <c r="AFL832" s="113"/>
      <c r="AFM832" s="113"/>
      <c r="AFN832" s="113"/>
      <c r="AFO832" s="113"/>
      <c r="AFP832" s="113"/>
      <c r="AFQ832" s="113"/>
      <c r="AFR832" s="113"/>
      <c r="AFS832" s="113"/>
      <c r="AFT832" s="113"/>
      <c r="AFU832" s="113"/>
      <c r="AFV832" s="113"/>
      <c r="AFW832" s="113"/>
      <c r="AFX832" s="113"/>
      <c r="AFY832" s="113"/>
      <c r="AFZ832" s="113"/>
      <c r="AGA832" s="113"/>
      <c r="AGB832" s="113"/>
      <c r="AGC832" s="113"/>
      <c r="AGD832" s="113"/>
      <c r="AGE832" s="113"/>
      <c r="AGF832" s="113"/>
      <c r="AGG832" s="113"/>
      <c r="AGH832" s="113"/>
      <c r="AGI832" s="113"/>
      <c r="AGJ832" s="113"/>
      <c r="AGK832" s="113"/>
      <c r="AGL832" s="113"/>
      <c r="AGM832" s="113"/>
      <c r="AGN832" s="113"/>
      <c r="AGO832" s="113"/>
      <c r="AGP832" s="113"/>
      <c r="AGQ832" s="113"/>
      <c r="AGR832" s="113"/>
      <c r="AGS832" s="113"/>
      <c r="AGT832" s="113"/>
      <c r="AGU832" s="113"/>
      <c r="AGV832" s="113"/>
      <c r="AGW832" s="113"/>
      <c r="AGX832" s="113"/>
      <c r="AGY832" s="113"/>
      <c r="AGZ832" s="113"/>
      <c r="AHA832" s="113"/>
      <c r="AHB832" s="113"/>
      <c r="AHC832" s="113"/>
      <c r="AHD832" s="113"/>
      <c r="AHE832" s="113"/>
      <c r="AHF832" s="113"/>
      <c r="AHG832" s="113"/>
      <c r="AHH832" s="113"/>
      <c r="AHI832" s="113"/>
      <c r="AHJ832" s="113"/>
      <c r="AHK832" s="113"/>
      <c r="AHL832" s="113"/>
      <c r="AHM832" s="113"/>
      <c r="AHN832" s="113"/>
      <c r="AHO832" s="113"/>
      <c r="AHP832" s="113"/>
      <c r="AHQ832" s="113"/>
      <c r="AHR832" s="113"/>
      <c r="AHS832" s="113"/>
      <c r="AHT832" s="113"/>
      <c r="AHU832" s="113"/>
      <c r="AHV832" s="113"/>
      <c r="AHW832" s="113"/>
      <c r="AHX832" s="113"/>
      <c r="AHY832" s="113"/>
      <c r="AHZ832" s="113"/>
      <c r="AIA832" s="113"/>
      <c r="AIB832" s="113"/>
      <c r="AIC832" s="113"/>
      <c r="AID832" s="113"/>
      <c r="AIE832" s="113"/>
      <c r="AIF832" s="113"/>
      <c r="AIG832" s="113"/>
      <c r="AIH832" s="113"/>
      <c r="AII832" s="113"/>
      <c r="AIJ832" s="113"/>
      <c r="AIK832" s="113"/>
      <c r="AIL832" s="113"/>
      <c r="AIM832" s="113"/>
      <c r="AIN832" s="113"/>
      <c r="AIO832" s="113"/>
      <c r="AIP832" s="113"/>
      <c r="AIQ832" s="113"/>
      <c r="AIR832" s="113"/>
      <c r="AIS832" s="113"/>
      <c r="AIT832" s="113"/>
      <c r="AIU832" s="113"/>
      <c r="AIV832" s="113"/>
      <c r="AIW832" s="113"/>
      <c r="AIX832" s="113"/>
      <c r="AIY832" s="113"/>
      <c r="AIZ832" s="113"/>
      <c r="AJA832" s="113"/>
      <c r="AJB832" s="113"/>
      <c r="AJC832" s="113"/>
      <c r="AJD832" s="113"/>
      <c r="AJE832" s="113"/>
      <c r="AJF832" s="113"/>
      <c r="AJG832" s="113"/>
      <c r="AJH832" s="113"/>
      <c r="AJI832" s="113"/>
      <c r="AJJ832" s="113"/>
      <c r="AJK832" s="113"/>
      <c r="AJL832" s="113"/>
      <c r="AJM832" s="113"/>
      <c r="AJN832" s="113"/>
      <c r="AJO832" s="113"/>
      <c r="AJP832" s="113"/>
      <c r="AJQ832" s="113"/>
      <c r="AJR832" s="113"/>
      <c r="AJS832" s="113"/>
      <c r="AJT832" s="113"/>
      <c r="AJU832" s="113"/>
      <c r="AJV832" s="113"/>
      <c r="AJW832" s="113"/>
      <c r="AJX832" s="113"/>
      <c r="AJY832" s="113"/>
      <c r="AJZ832" s="113"/>
      <c r="AKA832" s="113"/>
      <c r="AKB832" s="113"/>
      <c r="AKC832" s="113"/>
      <c r="AKD832" s="113"/>
      <c r="AKE832" s="113"/>
      <c r="AKF832" s="113"/>
      <c r="AKG832" s="113"/>
      <c r="AKH832" s="113"/>
      <c r="AKI832" s="113"/>
      <c r="AKJ832" s="113"/>
      <c r="AKK832" s="113"/>
      <c r="AKL832" s="113"/>
      <c r="AKM832" s="113"/>
      <c r="AKN832" s="113"/>
      <c r="AKO832" s="113"/>
      <c r="AKP832" s="113"/>
      <c r="AKQ832" s="113"/>
      <c r="AKR832" s="113"/>
      <c r="AKS832" s="113"/>
      <c r="AKT832" s="113"/>
      <c r="AKU832" s="113"/>
      <c r="AKV832" s="113"/>
      <c r="AKW832" s="113"/>
      <c r="AKX832" s="113"/>
      <c r="AKY832" s="113"/>
      <c r="AKZ832" s="113"/>
      <c r="ALA832" s="113"/>
      <c r="ALB832" s="113"/>
      <c r="ALC832" s="113"/>
      <c r="ALD832" s="113"/>
      <c r="ALE832" s="113"/>
      <c r="ALF832" s="113"/>
      <c r="ALG832" s="113"/>
      <c r="ALH832" s="113"/>
      <c r="ALI832" s="113"/>
      <c r="ALJ832" s="113"/>
      <c r="ALK832" s="113"/>
      <c r="ALL832" s="113"/>
      <c r="ALM832" s="113"/>
      <c r="ALN832" s="113"/>
      <c r="ALO832" s="113"/>
      <c r="ALP832" s="113"/>
      <c r="ALQ832" s="113"/>
      <c r="ALR832" s="113"/>
      <c r="ALS832" s="113"/>
      <c r="ALT832" s="113"/>
      <c r="ALU832" s="113"/>
      <c r="ALV832" s="113"/>
      <c r="ALW832" s="113"/>
      <c r="ALX832" s="113"/>
      <c r="ALY832" s="113"/>
      <c r="ALZ832" s="113"/>
      <c r="AMA832" s="113"/>
      <c r="AMB832" s="113"/>
      <c r="AMC832" s="113"/>
      <c r="AMD832" s="113"/>
      <c r="AME832" s="113"/>
      <c r="AMF832" s="113"/>
      <c r="AMG832" s="113"/>
      <c r="AMH832" s="113"/>
      <c r="AMI832" s="113"/>
      <c r="AMJ832" s="113"/>
      <c r="AMK832" s="113"/>
    </row>
    <row r="833" spans="1:1025" s="116" customFormat="1" ht="17.25" customHeight="1" x14ac:dyDescent="0.25">
      <c r="A833" s="208"/>
      <c r="B833" s="295" t="s">
        <v>390</v>
      </c>
      <c r="C833" s="295"/>
      <c r="D833" s="295"/>
      <c r="E833" s="136" t="s">
        <v>10</v>
      </c>
      <c r="F833" s="177"/>
      <c r="G833" s="178">
        <v>17.79</v>
      </c>
      <c r="H833" s="138">
        <f>SUM(G833*F833)</f>
        <v>0</v>
      </c>
      <c r="I833" s="113"/>
      <c r="J833" s="113"/>
      <c r="K833" s="113"/>
      <c r="L833" s="113"/>
      <c r="M833" s="113"/>
      <c r="N833" s="113"/>
      <c r="O833" s="113"/>
      <c r="P833" s="113"/>
      <c r="Q833" s="113"/>
      <c r="R833" s="113"/>
      <c r="S833" s="113"/>
      <c r="T833" s="113"/>
      <c r="U833" s="113"/>
      <c r="V833" s="113"/>
      <c r="W833" s="113"/>
      <c r="X833" s="113"/>
      <c r="Y833" s="113"/>
      <c r="Z833" s="113"/>
      <c r="AA833" s="113"/>
      <c r="AB833" s="113"/>
      <c r="AC833" s="113"/>
      <c r="AD833" s="113"/>
      <c r="AE833" s="113"/>
      <c r="AF833" s="113"/>
      <c r="AG833" s="113"/>
      <c r="AH833" s="113"/>
      <c r="AI833" s="113"/>
      <c r="AJ833" s="113"/>
      <c r="AK833" s="113"/>
      <c r="AL833" s="113"/>
      <c r="AM833" s="113"/>
      <c r="AN833" s="113"/>
      <c r="AO833" s="113"/>
      <c r="AP833" s="113"/>
      <c r="AQ833" s="113"/>
      <c r="AR833" s="113"/>
      <c r="AS833" s="113"/>
      <c r="AT833" s="113"/>
      <c r="AU833" s="113"/>
      <c r="AV833" s="113"/>
      <c r="AW833" s="113"/>
      <c r="AX833" s="113"/>
      <c r="AY833" s="113"/>
      <c r="AZ833" s="113"/>
      <c r="BA833" s="113"/>
      <c r="BB833" s="113"/>
      <c r="BC833" s="113"/>
      <c r="BD833" s="113"/>
      <c r="BE833" s="113"/>
      <c r="BF833" s="113"/>
      <c r="BG833" s="113"/>
      <c r="BH833" s="113"/>
      <c r="BI833" s="113"/>
      <c r="BJ833" s="113"/>
      <c r="BK833" s="113"/>
      <c r="BL833" s="113"/>
      <c r="BM833" s="113"/>
      <c r="BN833" s="113"/>
      <c r="BO833" s="113"/>
      <c r="BP833" s="113"/>
      <c r="BQ833" s="113"/>
      <c r="BR833" s="113"/>
      <c r="BS833" s="113"/>
      <c r="BT833" s="113"/>
      <c r="BU833" s="113"/>
      <c r="BV833" s="113"/>
      <c r="BW833" s="113"/>
      <c r="BX833" s="113"/>
      <c r="BY833" s="113"/>
      <c r="BZ833" s="113"/>
      <c r="CA833" s="113"/>
      <c r="CB833" s="113"/>
      <c r="CC833" s="113"/>
      <c r="CD833" s="113"/>
      <c r="CE833" s="113"/>
      <c r="CF833" s="113"/>
      <c r="CG833" s="113"/>
      <c r="CH833" s="113"/>
      <c r="CI833" s="113"/>
      <c r="CJ833" s="113"/>
      <c r="CK833" s="113"/>
      <c r="CL833" s="113"/>
      <c r="CM833" s="113"/>
      <c r="CN833" s="113"/>
      <c r="CO833" s="113"/>
      <c r="CP833" s="113"/>
      <c r="CQ833" s="113"/>
      <c r="CR833" s="113"/>
      <c r="CS833" s="113"/>
      <c r="CT833" s="113"/>
      <c r="CU833" s="113"/>
      <c r="CV833" s="113"/>
      <c r="CW833" s="113"/>
      <c r="CX833" s="113"/>
      <c r="CY833" s="113"/>
      <c r="CZ833" s="113"/>
      <c r="DA833" s="113"/>
      <c r="DB833" s="113"/>
      <c r="DC833" s="113"/>
      <c r="DD833" s="113"/>
      <c r="DE833" s="113"/>
      <c r="DF833" s="113"/>
      <c r="DG833" s="113"/>
      <c r="DH833" s="113"/>
      <c r="DI833" s="113"/>
      <c r="DJ833" s="113"/>
      <c r="DK833" s="113"/>
      <c r="DL833" s="113"/>
      <c r="DM833" s="113"/>
      <c r="DN833" s="113"/>
      <c r="DO833" s="113"/>
      <c r="DP833" s="113"/>
      <c r="DQ833" s="113"/>
      <c r="DR833" s="113"/>
      <c r="DS833" s="113"/>
      <c r="DT833" s="113"/>
      <c r="DU833" s="113"/>
      <c r="DV833" s="113"/>
      <c r="DW833" s="113"/>
      <c r="DX833" s="113"/>
      <c r="DY833" s="113"/>
      <c r="DZ833" s="113"/>
      <c r="EA833" s="113"/>
      <c r="EB833" s="113"/>
      <c r="EC833" s="113"/>
      <c r="ED833" s="113"/>
      <c r="EE833" s="113"/>
      <c r="EF833" s="113"/>
      <c r="EG833" s="113"/>
      <c r="EH833" s="113"/>
      <c r="EI833" s="113"/>
      <c r="EJ833" s="113"/>
      <c r="EK833" s="113"/>
      <c r="EL833" s="113"/>
      <c r="EM833" s="113"/>
      <c r="EN833" s="113"/>
      <c r="EO833" s="113"/>
      <c r="EP833" s="113"/>
      <c r="EQ833" s="113"/>
      <c r="ER833" s="113"/>
      <c r="ES833" s="113"/>
      <c r="ET833" s="113"/>
      <c r="EU833" s="113"/>
      <c r="EV833" s="113"/>
      <c r="EW833" s="113"/>
      <c r="EX833" s="113"/>
      <c r="EY833" s="113"/>
      <c r="EZ833" s="113"/>
      <c r="FA833" s="113"/>
      <c r="FB833" s="113"/>
      <c r="FC833" s="113"/>
      <c r="FD833" s="113"/>
      <c r="FE833" s="113"/>
      <c r="FF833" s="113"/>
      <c r="FG833" s="113"/>
      <c r="FH833" s="113"/>
      <c r="FI833" s="113"/>
      <c r="FJ833" s="113"/>
      <c r="FK833" s="113"/>
      <c r="FL833" s="113"/>
      <c r="FM833" s="113"/>
      <c r="FN833" s="113"/>
      <c r="FO833" s="113"/>
      <c r="FP833" s="113"/>
      <c r="FQ833" s="113"/>
      <c r="FR833" s="113"/>
      <c r="FS833" s="113"/>
      <c r="FT833" s="113"/>
      <c r="FU833" s="113"/>
      <c r="FV833" s="113"/>
      <c r="FW833" s="113"/>
      <c r="FX833" s="113"/>
      <c r="FY833" s="113"/>
      <c r="FZ833" s="113"/>
      <c r="GA833" s="113"/>
      <c r="GB833" s="113"/>
      <c r="GC833" s="113"/>
      <c r="GD833" s="113"/>
      <c r="GE833" s="113"/>
      <c r="GF833" s="113"/>
      <c r="GG833" s="113"/>
      <c r="GH833" s="113"/>
      <c r="GI833" s="113"/>
      <c r="GJ833" s="113"/>
      <c r="GK833" s="113"/>
      <c r="GL833" s="113"/>
      <c r="GM833" s="113"/>
      <c r="GN833" s="113"/>
      <c r="GO833" s="113"/>
      <c r="GP833" s="113"/>
      <c r="GQ833" s="113"/>
      <c r="GR833" s="113"/>
      <c r="GS833" s="113"/>
      <c r="GT833" s="113"/>
      <c r="GU833" s="113"/>
      <c r="GV833" s="113"/>
      <c r="GW833" s="113"/>
      <c r="GX833" s="113"/>
      <c r="GY833" s="113"/>
      <c r="GZ833" s="113"/>
      <c r="HA833" s="113"/>
      <c r="HB833" s="113"/>
      <c r="HC833" s="113"/>
      <c r="HD833" s="113"/>
      <c r="HE833" s="113"/>
      <c r="HF833" s="113"/>
      <c r="HG833" s="113"/>
      <c r="HH833" s="113"/>
      <c r="HI833" s="113"/>
      <c r="HJ833" s="113"/>
      <c r="HK833" s="113"/>
      <c r="HL833" s="113"/>
      <c r="HM833" s="113"/>
      <c r="HN833" s="113"/>
      <c r="HO833" s="113"/>
      <c r="HP833" s="113"/>
      <c r="HQ833" s="113"/>
      <c r="HR833" s="113"/>
      <c r="HS833" s="113"/>
      <c r="HT833" s="113"/>
      <c r="HU833" s="113"/>
      <c r="HV833" s="113"/>
      <c r="HW833" s="113"/>
      <c r="HX833" s="113"/>
      <c r="HY833" s="113"/>
      <c r="HZ833" s="113"/>
      <c r="IA833" s="113"/>
      <c r="IB833" s="113"/>
      <c r="IC833" s="113"/>
      <c r="ID833" s="113"/>
      <c r="IE833" s="113"/>
      <c r="IF833" s="113"/>
      <c r="IG833" s="113"/>
      <c r="IH833" s="113"/>
      <c r="II833" s="113"/>
      <c r="IJ833" s="113"/>
      <c r="IK833" s="113"/>
      <c r="IL833" s="113"/>
      <c r="IM833" s="113"/>
      <c r="IN833" s="113"/>
      <c r="IO833" s="113"/>
      <c r="IP833" s="113"/>
      <c r="IQ833" s="113"/>
      <c r="IR833" s="113"/>
      <c r="IS833" s="113"/>
      <c r="IT833" s="113"/>
      <c r="IU833" s="113"/>
      <c r="IV833" s="113"/>
      <c r="IW833" s="113"/>
      <c r="IX833" s="113"/>
      <c r="IY833" s="113"/>
      <c r="IZ833" s="113"/>
      <c r="JA833" s="113"/>
      <c r="JB833" s="113"/>
      <c r="JC833" s="113"/>
      <c r="JD833" s="113"/>
      <c r="JE833" s="113"/>
      <c r="JF833" s="113"/>
      <c r="JG833" s="113"/>
      <c r="JH833" s="113"/>
      <c r="JI833" s="113"/>
      <c r="JJ833" s="113"/>
      <c r="JK833" s="113"/>
      <c r="JL833" s="113"/>
      <c r="JM833" s="113"/>
      <c r="JN833" s="113"/>
      <c r="JO833" s="113"/>
      <c r="JP833" s="113"/>
      <c r="JQ833" s="113"/>
      <c r="JR833" s="113"/>
      <c r="JS833" s="113"/>
      <c r="JT833" s="113"/>
      <c r="JU833" s="113"/>
      <c r="JV833" s="113"/>
      <c r="JW833" s="113"/>
      <c r="JX833" s="113"/>
      <c r="JY833" s="113"/>
      <c r="JZ833" s="113"/>
      <c r="KA833" s="113"/>
      <c r="KB833" s="113"/>
      <c r="KC833" s="113"/>
      <c r="KD833" s="113"/>
      <c r="KE833" s="113"/>
      <c r="KF833" s="113"/>
      <c r="KG833" s="113"/>
      <c r="KH833" s="113"/>
      <c r="KI833" s="113"/>
      <c r="KJ833" s="113"/>
      <c r="KK833" s="113"/>
      <c r="KL833" s="113"/>
      <c r="KM833" s="113"/>
      <c r="KN833" s="113"/>
      <c r="KO833" s="113"/>
      <c r="KP833" s="113"/>
      <c r="KQ833" s="113"/>
      <c r="KR833" s="113"/>
      <c r="KS833" s="113"/>
      <c r="KT833" s="113"/>
      <c r="KU833" s="113"/>
      <c r="KV833" s="113"/>
      <c r="KW833" s="113"/>
      <c r="KX833" s="113"/>
      <c r="KY833" s="113"/>
      <c r="KZ833" s="113"/>
      <c r="LA833" s="113"/>
      <c r="LB833" s="113"/>
      <c r="LC833" s="113"/>
      <c r="LD833" s="113"/>
      <c r="LE833" s="113"/>
      <c r="LF833" s="113"/>
      <c r="LG833" s="113"/>
      <c r="LH833" s="113"/>
      <c r="LI833" s="113"/>
      <c r="LJ833" s="113"/>
      <c r="LK833" s="113"/>
      <c r="LL833" s="113"/>
      <c r="LM833" s="113"/>
      <c r="LN833" s="113"/>
      <c r="LO833" s="113"/>
      <c r="LP833" s="113"/>
      <c r="LQ833" s="113"/>
      <c r="LR833" s="113"/>
      <c r="LS833" s="113"/>
      <c r="LT833" s="113"/>
      <c r="LU833" s="113"/>
      <c r="LV833" s="113"/>
      <c r="LW833" s="113"/>
      <c r="LX833" s="113"/>
      <c r="LY833" s="113"/>
      <c r="LZ833" s="113"/>
      <c r="MA833" s="113"/>
      <c r="MB833" s="113"/>
      <c r="MC833" s="113"/>
      <c r="MD833" s="113"/>
      <c r="ME833" s="113"/>
      <c r="MF833" s="113"/>
      <c r="MG833" s="113"/>
      <c r="MH833" s="113"/>
      <c r="MI833" s="113"/>
      <c r="MJ833" s="113"/>
      <c r="MK833" s="113"/>
      <c r="ML833" s="113"/>
      <c r="MM833" s="113"/>
      <c r="MN833" s="113"/>
      <c r="MO833" s="113"/>
      <c r="MP833" s="113"/>
      <c r="MQ833" s="113"/>
      <c r="MR833" s="113"/>
      <c r="MS833" s="113"/>
      <c r="MT833" s="113"/>
      <c r="MU833" s="113"/>
      <c r="MV833" s="113"/>
      <c r="MW833" s="113"/>
      <c r="MX833" s="113"/>
      <c r="MY833" s="113"/>
      <c r="MZ833" s="113"/>
      <c r="NA833" s="113"/>
      <c r="NB833" s="113"/>
      <c r="NC833" s="113"/>
      <c r="ND833" s="113"/>
      <c r="NE833" s="113"/>
      <c r="NF833" s="113"/>
      <c r="NG833" s="113"/>
      <c r="NH833" s="113"/>
      <c r="NI833" s="113"/>
      <c r="NJ833" s="113"/>
      <c r="NK833" s="113"/>
      <c r="NL833" s="113"/>
      <c r="NM833" s="113"/>
      <c r="NN833" s="113"/>
      <c r="NO833" s="113"/>
      <c r="NP833" s="113"/>
      <c r="NQ833" s="113"/>
      <c r="NR833" s="113"/>
      <c r="NS833" s="113"/>
      <c r="NT833" s="113"/>
      <c r="NU833" s="113"/>
      <c r="NV833" s="113"/>
      <c r="NW833" s="113"/>
      <c r="NX833" s="113"/>
      <c r="NY833" s="113"/>
      <c r="NZ833" s="113"/>
      <c r="OA833" s="113"/>
      <c r="OB833" s="113"/>
      <c r="OC833" s="113"/>
      <c r="OD833" s="113"/>
      <c r="OE833" s="113"/>
      <c r="OF833" s="113"/>
      <c r="OG833" s="113"/>
      <c r="OH833" s="113"/>
      <c r="OI833" s="113"/>
      <c r="OJ833" s="113"/>
      <c r="OK833" s="113"/>
      <c r="OL833" s="113"/>
      <c r="OM833" s="113"/>
      <c r="ON833" s="113"/>
      <c r="OO833" s="113"/>
      <c r="OP833" s="113"/>
      <c r="OQ833" s="113"/>
      <c r="OR833" s="113"/>
      <c r="OS833" s="113"/>
      <c r="OT833" s="113"/>
      <c r="OU833" s="113"/>
      <c r="OV833" s="113"/>
      <c r="OW833" s="113"/>
      <c r="OX833" s="113"/>
      <c r="OY833" s="113"/>
      <c r="OZ833" s="113"/>
      <c r="PA833" s="113"/>
      <c r="PB833" s="113"/>
      <c r="PC833" s="113"/>
      <c r="PD833" s="113"/>
      <c r="PE833" s="113"/>
      <c r="PF833" s="113"/>
      <c r="PG833" s="113"/>
      <c r="PH833" s="113"/>
      <c r="PI833" s="113"/>
      <c r="PJ833" s="113"/>
      <c r="PK833" s="113"/>
      <c r="PL833" s="113"/>
      <c r="PM833" s="113"/>
      <c r="PN833" s="113"/>
      <c r="PO833" s="113"/>
      <c r="PP833" s="113"/>
      <c r="PQ833" s="113"/>
      <c r="PR833" s="113"/>
      <c r="PS833" s="113"/>
      <c r="PT833" s="113"/>
      <c r="PU833" s="113"/>
      <c r="PV833" s="113"/>
      <c r="PW833" s="113"/>
      <c r="PX833" s="113"/>
      <c r="PY833" s="113"/>
      <c r="PZ833" s="113"/>
      <c r="QA833" s="113"/>
      <c r="QB833" s="113"/>
      <c r="QC833" s="113"/>
      <c r="QD833" s="113"/>
      <c r="QE833" s="113"/>
      <c r="QF833" s="113"/>
      <c r="QG833" s="113"/>
      <c r="QH833" s="113"/>
      <c r="QI833" s="113"/>
      <c r="QJ833" s="113"/>
      <c r="QK833" s="113"/>
      <c r="QL833" s="113"/>
      <c r="QM833" s="113"/>
      <c r="QN833" s="113"/>
      <c r="QO833" s="113"/>
      <c r="QP833" s="113"/>
      <c r="QQ833" s="113"/>
      <c r="QR833" s="113"/>
      <c r="QS833" s="113"/>
      <c r="QT833" s="113"/>
      <c r="QU833" s="113"/>
      <c r="QV833" s="113"/>
      <c r="QW833" s="113"/>
      <c r="QX833" s="113"/>
      <c r="QY833" s="113"/>
      <c r="QZ833" s="113"/>
      <c r="RA833" s="113"/>
      <c r="RB833" s="113"/>
      <c r="RC833" s="113"/>
      <c r="RD833" s="113"/>
      <c r="RE833" s="113"/>
      <c r="RF833" s="113"/>
      <c r="RG833" s="113"/>
      <c r="RH833" s="113"/>
      <c r="RI833" s="113"/>
      <c r="RJ833" s="113"/>
      <c r="RK833" s="113"/>
      <c r="RL833" s="113"/>
      <c r="RM833" s="113"/>
      <c r="RN833" s="113"/>
      <c r="RO833" s="113"/>
      <c r="RP833" s="113"/>
      <c r="RQ833" s="113"/>
      <c r="RR833" s="113"/>
      <c r="RS833" s="113"/>
      <c r="RT833" s="113"/>
      <c r="RU833" s="113"/>
      <c r="RV833" s="113"/>
      <c r="RW833" s="113"/>
      <c r="RX833" s="113"/>
      <c r="RY833" s="113"/>
      <c r="RZ833" s="113"/>
      <c r="SA833" s="113"/>
      <c r="SB833" s="113"/>
      <c r="SC833" s="113"/>
      <c r="SD833" s="113"/>
      <c r="SE833" s="113"/>
      <c r="SF833" s="113"/>
      <c r="SG833" s="113"/>
      <c r="SH833" s="113"/>
      <c r="SI833" s="113"/>
      <c r="SJ833" s="113"/>
      <c r="SK833" s="113"/>
      <c r="SL833" s="113"/>
      <c r="SM833" s="113"/>
      <c r="SN833" s="113"/>
      <c r="SO833" s="113"/>
      <c r="SP833" s="113"/>
      <c r="SQ833" s="113"/>
      <c r="SR833" s="113"/>
      <c r="SS833" s="113"/>
      <c r="ST833" s="113"/>
      <c r="SU833" s="113"/>
      <c r="SV833" s="113"/>
      <c r="SW833" s="113"/>
      <c r="SX833" s="113"/>
      <c r="SY833" s="113"/>
      <c r="SZ833" s="113"/>
      <c r="TA833" s="113"/>
      <c r="TB833" s="113"/>
      <c r="TC833" s="113"/>
      <c r="TD833" s="113"/>
      <c r="TE833" s="113"/>
      <c r="TF833" s="113"/>
      <c r="TG833" s="113"/>
      <c r="TH833" s="113"/>
      <c r="TI833" s="113"/>
      <c r="TJ833" s="113"/>
      <c r="TK833" s="113"/>
      <c r="TL833" s="113"/>
      <c r="TM833" s="113"/>
      <c r="TN833" s="113"/>
      <c r="TO833" s="113"/>
      <c r="TP833" s="113"/>
      <c r="TQ833" s="113"/>
      <c r="TR833" s="113"/>
      <c r="TS833" s="113"/>
      <c r="TT833" s="113"/>
      <c r="TU833" s="113"/>
      <c r="TV833" s="113"/>
      <c r="TW833" s="113"/>
      <c r="TX833" s="113"/>
      <c r="TY833" s="113"/>
      <c r="TZ833" s="113"/>
      <c r="UA833" s="113"/>
      <c r="UB833" s="113"/>
      <c r="UC833" s="113"/>
      <c r="UD833" s="113"/>
      <c r="UE833" s="113"/>
      <c r="UF833" s="113"/>
      <c r="UG833" s="113"/>
      <c r="UH833" s="113"/>
      <c r="UI833" s="113"/>
      <c r="UJ833" s="113"/>
      <c r="UK833" s="113"/>
      <c r="UL833" s="113"/>
      <c r="UM833" s="113"/>
      <c r="UN833" s="113"/>
      <c r="UO833" s="113"/>
      <c r="UP833" s="113"/>
      <c r="UQ833" s="113"/>
      <c r="UR833" s="113"/>
      <c r="US833" s="113"/>
      <c r="UT833" s="113"/>
      <c r="UU833" s="113"/>
      <c r="UV833" s="113"/>
      <c r="UW833" s="113"/>
      <c r="UX833" s="113"/>
      <c r="UY833" s="113"/>
      <c r="UZ833" s="113"/>
      <c r="VA833" s="113"/>
      <c r="VB833" s="113"/>
      <c r="VC833" s="113"/>
      <c r="VD833" s="113"/>
      <c r="VE833" s="113"/>
      <c r="VF833" s="113"/>
      <c r="VG833" s="113"/>
      <c r="VH833" s="113"/>
      <c r="VI833" s="113"/>
      <c r="VJ833" s="113"/>
      <c r="VK833" s="113"/>
      <c r="VL833" s="113"/>
      <c r="VM833" s="113"/>
      <c r="VN833" s="113"/>
      <c r="VO833" s="113"/>
      <c r="VP833" s="113"/>
      <c r="VQ833" s="113"/>
      <c r="VR833" s="113"/>
      <c r="VS833" s="113"/>
      <c r="VT833" s="113"/>
      <c r="VU833" s="113"/>
      <c r="VV833" s="113"/>
      <c r="VW833" s="113"/>
      <c r="VX833" s="113"/>
      <c r="VY833" s="113"/>
      <c r="VZ833" s="113"/>
      <c r="WA833" s="113"/>
      <c r="WB833" s="113"/>
      <c r="WC833" s="113"/>
      <c r="WD833" s="113"/>
      <c r="WE833" s="113"/>
      <c r="WF833" s="113"/>
      <c r="WG833" s="113"/>
      <c r="WH833" s="113"/>
      <c r="WI833" s="113"/>
      <c r="WJ833" s="113"/>
      <c r="WK833" s="113"/>
      <c r="WL833" s="113"/>
      <c r="WM833" s="113"/>
      <c r="WN833" s="113"/>
      <c r="WO833" s="113"/>
      <c r="WP833" s="113"/>
      <c r="WQ833" s="113"/>
      <c r="WR833" s="113"/>
      <c r="WS833" s="113"/>
      <c r="WT833" s="113"/>
      <c r="WU833" s="113"/>
      <c r="WV833" s="113"/>
      <c r="WW833" s="113"/>
      <c r="WX833" s="113"/>
      <c r="WY833" s="113"/>
      <c r="WZ833" s="113"/>
      <c r="XA833" s="113"/>
      <c r="XB833" s="113"/>
      <c r="XC833" s="113"/>
      <c r="XD833" s="113"/>
      <c r="XE833" s="113"/>
      <c r="XF833" s="113"/>
      <c r="XG833" s="113"/>
      <c r="XH833" s="113"/>
      <c r="XI833" s="113"/>
      <c r="XJ833" s="113"/>
      <c r="XK833" s="113"/>
      <c r="XL833" s="113"/>
      <c r="XM833" s="113"/>
      <c r="XN833" s="113"/>
      <c r="XO833" s="113"/>
      <c r="XP833" s="113"/>
      <c r="XQ833" s="113"/>
      <c r="XR833" s="113"/>
      <c r="XS833" s="113"/>
      <c r="XT833" s="113"/>
      <c r="XU833" s="113"/>
      <c r="XV833" s="113"/>
      <c r="XW833" s="113"/>
      <c r="XX833" s="113"/>
      <c r="XY833" s="113"/>
      <c r="XZ833" s="113"/>
      <c r="YA833" s="113"/>
      <c r="YB833" s="113"/>
      <c r="YC833" s="113"/>
      <c r="YD833" s="113"/>
      <c r="YE833" s="113"/>
      <c r="YF833" s="113"/>
      <c r="YG833" s="113"/>
      <c r="YH833" s="113"/>
      <c r="YI833" s="113"/>
      <c r="YJ833" s="113"/>
      <c r="YK833" s="113"/>
      <c r="YL833" s="113"/>
      <c r="YM833" s="113"/>
      <c r="YN833" s="113"/>
      <c r="YO833" s="113"/>
      <c r="YP833" s="113"/>
      <c r="YQ833" s="113"/>
      <c r="YR833" s="113"/>
      <c r="YS833" s="113"/>
      <c r="YT833" s="113"/>
      <c r="YU833" s="113"/>
      <c r="YV833" s="113"/>
      <c r="YW833" s="113"/>
      <c r="YX833" s="113"/>
      <c r="YY833" s="113"/>
      <c r="YZ833" s="113"/>
      <c r="ZA833" s="113"/>
      <c r="ZB833" s="113"/>
      <c r="ZC833" s="113"/>
      <c r="ZD833" s="113"/>
      <c r="ZE833" s="113"/>
      <c r="ZF833" s="113"/>
      <c r="ZG833" s="113"/>
      <c r="ZH833" s="113"/>
      <c r="ZI833" s="113"/>
      <c r="ZJ833" s="113"/>
      <c r="ZK833" s="113"/>
      <c r="ZL833" s="113"/>
      <c r="ZM833" s="113"/>
      <c r="ZN833" s="113"/>
      <c r="ZO833" s="113"/>
      <c r="ZP833" s="113"/>
      <c r="ZQ833" s="113"/>
      <c r="ZR833" s="113"/>
      <c r="ZS833" s="113"/>
      <c r="ZT833" s="113"/>
      <c r="ZU833" s="113"/>
      <c r="ZV833" s="113"/>
      <c r="ZW833" s="113"/>
      <c r="ZX833" s="113"/>
      <c r="ZY833" s="113"/>
      <c r="ZZ833" s="113"/>
      <c r="AAA833" s="113"/>
      <c r="AAB833" s="113"/>
      <c r="AAC833" s="113"/>
      <c r="AAD833" s="113"/>
      <c r="AAE833" s="113"/>
      <c r="AAF833" s="113"/>
      <c r="AAG833" s="113"/>
      <c r="AAH833" s="113"/>
      <c r="AAI833" s="113"/>
      <c r="AAJ833" s="113"/>
      <c r="AAK833" s="113"/>
      <c r="AAL833" s="113"/>
      <c r="AAM833" s="113"/>
      <c r="AAN833" s="113"/>
      <c r="AAO833" s="113"/>
      <c r="AAP833" s="113"/>
      <c r="AAQ833" s="113"/>
      <c r="AAR833" s="113"/>
      <c r="AAS833" s="113"/>
      <c r="AAT833" s="113"/>
      <c r="AAU833" s="113"/>
      <c r="AAV833" s="113"/>
      <c r="AAW833" s="113"/>
      <c r="AAX833" s="113"/>
      <c r="AAY833" s="113"/>
      <c r="AAZ833" s="113"/>
      <c r="ABA833" s="113"/>
      <c r="ABB833" s="113"/>
      <c r="ABC833" s="113"/>
      <c r="ABD833" s="113"/>
      <c r="ABE833" s="113"/>
      <c r="ABF833" s="113"/>
      <c r="ABG833" s="113"/>
      <c r="ABH833" s="113"/>
      <c r="ABI833" s="113"/>
      <c r="ABJ833" s="113"/>
      <c r="ABK833" s="113"/>
      <c r="ABL833" s="113"/>
      <c r="ABM833" s="113"/>
      <c r="ABN833" s="113"/>
      <c r="ABO833" s="113"/>
      <c r="ABP833" s="113"/>
      <c r="ABQ833" s="113"/>
      <c r="ABR833" s="113"/>
      <c r="ABS833" s="113"/>
      <c r="ABT833" s="113"/>
      <c r="ABU833" s="113"/>
      <c r="ABV833" s="113"/>
      <c r="ABW833" s="113"/>
      <c r="ABX833" s="113"/>
      <c r="ABY833" s="113"/>
      <c r="ABZ833" s="113"/>
      <c r="ACA833" s="113"/>
      <c r="ACB833" s="113"/>
      <c r="ACC833" s="113"/>
      <c r="ACD833" s="113"/>
      <c r="ACE833" s="113"/>
      <c r="ACF833" s="113"/>
      <c r="ACG833" s="113"/>
      <c r="ACH833" s="113"/>
      <c r="ACI833" s="113"/>
      <c r="ACJ833" s="113"/>
      <c r="ACK833" s="113"/>
      <c r="ACL833" s="113"/>
      <c r="ACM833" s="113"/>
      <c r="ACN833" s="113"/>
      <c r="ACO833" s="113"/>
      <c r="ACP833" s="113"/>
      <c r="ACQ833" s="113"/>
      <c r="ACR833" s="113"/>
      <c r="ACS833" s="113"/>
      <c r="ACT833" s="113"/>
      <c r="ACU833" s="113"/>
      <c r="ACV833" s="113"/>
      <c r="ACW833" s="113"/>
      <c r="ACX833" s="113"/>
      <c r="ACY833" s="113"/>
      <c r="ACZ833" s="113"/>
      <c r="ADA833" s="113"/>
      <c r="ADB833" s="113"/>
      <c r="ADC833" s="113"/>
      <c r="ADD833" s="113"/>
      <c r="ADE833" s="113"/>
      <c r="ADF833" s="113"/>
      <c r="ADG833" s="113"/>
      <c r="ADH833" s="113"/>
      <c r="ADI833" s="113"/>
      <c r="ADJ833" s="113"/>
      <c r="ADK833" s="113"/>
      <c r="ADL833" s="113"/>
      <c r="ADM833" s="113"/>
      <c r="ADN833" s="113"/>
      <c r="ADO833" s="113"/>
      <c r="ADP833" s="113"/>
      <c r="ADQ833" s="113"/>
      <c r="ADR833" s="113"/>
      <c r="ADS833" s="113"/>
      <c r="ADT833" s="113"/>
      <c r="ADU833" s="113"/>
      <c r="ADV833" s="113"/>
      <c r="ADW833" s="113"/>
      <c r="ADX833" s="113"/>
      <c r="ADY833" s="113"/>
      <c r="ADZ833" s="113"/>
      <c r="AEA833" s="113"/>
      <c r="AEB833" s="113"/>
      <c r="AEC833" s="113"/>
      <c r="AED833" s="113"/>
      <c r="AEE833" s="113"/>
      <c r="AEF833" s="113"/>
      <c r="AEG833" s="113"/>
      <c r="AEH833" s="113"/>
      <c r="AEI833" s="113"/>
      <c r="AEJ833" s="113"/>
      <c r="AEK833" s="113"/>
      <c r="AEL833" s="113"/>
      <c r="AEM833" s="113"/>
      <c r="AEN833" s="113"/>
      <c r="AEO833" s="113"/>
      <c r="AEP833" s="113"/>
      <c r="AEQ833" s="113"/>
      <c r="AER833" s="113"/>
      <c r="AES833" s="113"/>
      <c r="AET833" s="113"/>
      <c r="AEU833" s="113"/>
      <c r="AEV833" s="113"/>
      <c r="AEW833" s="113"/>
      <c r="AEX833" s="113"/>
      <c r="AEY833" s="113"/>
      <c r="AEZ833" s="113"/>
      <c r="AFA833" s="113"/>
      <c r="AFB833" s="113"/>
      <c r="AFC833" s="113"/>
      <c r="AFD833" s="113"/>
      <c r="AFE833" s="113"/>
      <c r="AFF833" s="113"/>
      <c r="AFG833" s="113"/>
      <c r="AFH833" s="113"/>
      <c r="AFI833" s="113"/>
      <c r="AFJ833" s="113"/>
      <c r="AFK833" s="113"/>
      <c r="AFL833" s="113"/>
      <c r="AFM833" s="113"/>
      <c r="AFN833" s="113"/>
      <c r="AFO833" s="113"/>
      <c r="AFP833" s="113"/>
      <c r="AFQ833" s="113"/>
      <c r="AFR833" s="113"/>
      <c r="AFS833" s="113"/>
      <c r="AFT833" s="113"/>
      <c r="AFU833" s="113"/>
      <c r="AFV833" s="113"/>
      <c r="AFW833" s="113"/>
      <c r="AFX833" s="113"/>
      <c r="AFY833" s="113"/>
      <c r="AFZ833" s="113"/>
      <c r="AGA833" s="113"/>
      <c r="AGB833" s="113"/>
      <c r="AGC833" s="113"/>
      <c r="AGD833" s="113"/>
      <c r="AGE833" s="113"/>
      <c r="AGF833" s="113"/>
      <c r="AGG833" s="113"/>
      <c r="AGH833" s="113"/>
      <c r="AGI833" s="113"/>
      <c r="AGJ833" s="113"/>
      <c r="AGK833" s="113"/>
      <c r="AGL833" s="113"/>
      <c r="AGM833" s="113"/>
      <c r="AGN833" s="113"/>
      <c r="AGO833" s="113"/>
      <c r="AGP833" s="113"/>
      <c r="AGQ833" s="113"/>
      <c r="AGR833" s="113"/>
      <c r="AGS833" s="113"/>
      <c r="AGT833" s="113"/>
      <c r="AGU833" s="113"/>
      <c r="AGV833" s="113"/>
      <c r="AGW833" s="113"/>
      <c r="AGX833" s="113"/>
      <c r="AGY833" s="113"/>
      <c r="AGZ833" s="113"/>
      <c r="AHA833" s="113"/>
      <c r="AHB833" s="113"/>
      <c r="AHC833" s="113"/>
      <c r="AHD833" s="113"/>
      <c r="AHE833" s="113"/>
      <c r="AHF833" s="113"/>
      <c r="AHG833" s="113"/>
      <c r="AHH833" s="113"/>
      <c r="AHI833" s="113"/>
      <c r="AHJ833" s="113"/>
      <c r="AHK833" s="113"/>
      <c r="AHL833" s="113"/>
      <c r="AHM833" s="113"/>
      <c r="AHN833" s="113"/>
      <c r="AHO833" s="113"/>
      <c r="AHP833" s="113"/>
      <c r="AHQ833" s="113"/>
      <c r="AHR833" s="113"/>
      <c r="AHS833" s="113"/>
      <c r="AHT833" s="113"/>
      <c r="AHU833" s="113"/>
      <c r="AHV833" s="113"/>
      <c r="AHW833" s="113"/>
      <c r="AHX833" s="113"/>
      <c r="AHY833" s="113"/>
      <c r="AHZ833" s="113"/>
      <c r="AIA833" s="113"/>
      <c r="AIB833" s="113"/>
      <c r="AIC833" s="113"/>
      <c r="AID833" s="113"/>
      <c r="AIE833" s="113"/>
      <c r="AIF833" s="113"/>
      <c r="AIG833" s="113"/>
      <c r="AIH833" s="113"/>
      <c r="AII833" s="113"/>
      <c r="AIJ833" s="113"/>
      <c r="AIK833" s="113"/>
      <c r="AIL833" s="113"/>
      <c r="AIM833" s="113"/>
      <c r="AIN833" s="113"/>
      <c r="AIO833" s="113"/>
      <c r="AIP833" s="113"/>
      <c r="AIQ833" s="113"/>
      <c r="AIR833" s="113"/>
      <c r="AIS833" s="113"/>
      <c r="AIT833" s="113"/>
      <c r="AIU833" s="113"/>
      <c r="AIV833" s="113"/>
      <c r="AIW833" s="113"/>
      <c r="AIX833" s="113"/>
      <c r="AIY833" s="113"/>
      <c r="AIZ833" s="113"/>
      <c r="AJA833" s="113"/>
      <c r="AJB833" s="113"/>
      <c r="AJC833" s="113"/>
      <c r="AJD833" s="113"/>
      <c r="AJE833" s="113"/>
      <c r="AJF833" s="113"/>
      <c r="AJG833" s="113"/>
      <c r="AJH833" s="113"/>
      <c r="AJI833" s="113"/>
      <c r="AJJ833" s="113"/>
      <c r="AJK833" s="113"/>
      <c r="AJL833" s="113"/>
      <c r="AJM833" s="113"/>
      <c r="AJN833" s="113"/>
      <c r="AJO833" s="113"/>
      <c r="AJP833" s="113"/>
      <c r="AJQ833" s="113"/>
      <c r="AJR833" s="113"/>
      <c r="AJS833" s="113"/>
      <c r="AJT833" s="113"/>
      <c r="AJU833" s="113"/>
      <c r="AJV833" s="113"/>
      <c r="AJW833" s="113"/>
      <c r="AJX833" s="113"/>
      <c r="AJY833" s="113"/>
      <c r="AJZ833" s="113"/>
      <c r="AKA833" s="113"/>
      <c r="AKB833" s="113"/>
      <c r="AKC833" s="113"/>
      <c r="AKD833" s="113"/>
      <c r="AKE833" s="113"/>
      <c r="AKF833" s="113"/>
      <c r="AKG833" s="113"/>
      <c r="AKH833" s="113"/>
      <c r="AKI833" s="113"/>
      <c r="AKJ833" s="113"/>
      <c r="AKK833" s="113"/>
      <c r="AKL833" s="113"/>
      <c r="AKM833" s="113"/>
      <c r="AKN833" s="113"/>
      <c r="AKO833" s="113"/>
      <c r="AKP833" s="113"/>
      <c r="AKQ833" s="113"/>
      <c r="AKR833" s="113"/>
      <c r="AKS833" s="113"/>
      <c r="AKT833" s="113"/>
      <c r="AKU833" s="113"/>
      <c r="AKV833" s="113"/>
      <c r="AKW833" s="113"/>
      <c r="AKX833" s="113"/>
      <c r="AKY833" s="113"/>
      <c r="AKZ833" s="113"/>
      <c r="ALA833" s="113"/>
      <c r="ALB833" s="113"/>
      <c r="ALC833" s="113"/>
      <c r="ALD833" s="113"/>
      <c r="ALE833" s="113"/>
      <c r="ALF833" s="113"/>
      <c r="ALG833" s="113"/>
      <c r="ALH833" s="113"/>
      <c r="ALI833" s="113"/>
      <c r="ALJ833" s="113"/>
      <c r="ALK833" s="113"/>
      <c r="ALL833" s="113"/>
      <c r="ALM833" s="113"/>
      <c r="ALN833" s="113"/>
      <c r="ALO833" s="113"/>
      <c r="ALP833" s="113"/>
      <c r="ALQ833" s="113"/>
      <c r="ALR833" s="113"/>
      <c r="ALS833" s="113"/>
      <c r="ALT833" s="113"/>
      <c r="ALU833" s="113"/>
      <c r="ALV833" s="113"/>
      <c r="ALW833" s="113"/>
      <c r="ALX833" s="113"/>
      <c r="ALY833" s="113"/>
      <c r="ALZ833" s="113"/>
      <c r="AMA833" s="113"/>
      <c r="AMB833" s="113"/>
      <c r="AMC833" s="113"/>
      <c r="AMD833" s="113"/>
      <c r="AME833" s="113"/>
      <c r="AMF833" s="113"/>
      <c r="AMG833" s="113"/>
      <c r="AMH833" s="113"/>
      <c r="AMI833" s="113"/>
      <c r="AMJ833" s="113"/>
      <c r="AMK833" s="113"/>
    </row>
    <row r="834" spans="1:1025" s="116" customFormat="1" ht="17.25" customHeight="1" x14ac:dyDescent="0.25">
      <c r="A834" s="208"/>
      <c r="B834" s="295" t="s">
        <v>270</v>
      </c>
      <c r="C834" s="295"/>
      <c r="D834" s="295"/>
      <c r="E834" s="136" t="s">
        <v>11</v>
      </c>
      <c r="F834" s="177"/>
      <c r="G834" s="178">
        <v>6.34</v>
      </c>
      <c r="H834" s="138">
        <f>SUM(G834*F834)</f>
        <v>0</v>
      </c>
      <c r="I834" s="113"/>
      <c r="J834" s="113"/>
      <c r="K834" s="113"/>
      <c r="L834" s="113"/>
      <c r="M834" s="113"/>
      <c r="N834" s="113"/>
      <c r="O834" s="113"/>
      <c r="P834" s="113"/>
      <c r="Q834" s="113"/>
      <c r="R834" s="113"/>
      <c r="S834" s="113"/>
      <c r="T834" s="113"/>
      <c r="U834" s="113"/>
      <c r="V834" s="113"/>
      <c r="W834" s="113"/>
      <c r="X834" s="113"/>
      <c r="Y834" s="113"/>
      <c r="Z834" s="113"/>
      <c r="AA834" s="113"/>
      <c r="AB834" s="113"/>
      <c r="AC834" s="113"/>
      <c r="AD834" s="113"/>
      <c r="AE834" s="113"/>
      <c r="AF834" s="113"/>
      <c r="AG834" s="113"/>
      <c r="AH834" s="113"/>
      <c r="AI834" s="113"/>
      <c r="AJ834" s="113"/>
      <c r="AK834" s="113"/>
      <c r="AL834" s="113"/>
      <c r="AM834" s="113"/>
      <c r="AN834" s="113"/>
      <c r="AO834" s="113"/>
      <c r="AP834" s="113"/>
      <c r="AQ834" s="113"/>
      <c r="AR834" s="113"/>
      <c r="AS834" s="113"/>
      <c r="AT834" s="113"/>
      <c r="AU834" s="113"/>
      <c r="AV834" s="113"/>
      <c r="AW834" s="113"/>
      <c r="AX834" s="113"/>
      <c r="AY834" s="113"/>
      <c r="AZ834" s="113"/>
      <c r="BA834" s="113"/>
      <c r="BB834" s="113"/>
      <c r="BC834" s="113"/>
      <c r="BD834" s="113"/>
      <c r="BE834" s="113"/>
      <c r="BF834" s="113"/>
      <c r="BG834" s="113"/>
      <c r="BH834" s="113"/>
      <c r="BI834" s="113"/>
      <c r="BJ834" s="113"/>
      <c r="BK834" s="113"/>
      <c r="BL834" s="113"/>
      <c r="BM834" s="113"/>
      <c r="BN834" s="113"/>
      <c r="BO834" s="113"/>
      <c r="BP834" s="113"/>
      <c r="BQ834" s="113"/>
      <c r="BR834" s="113"/>
      <c r="BS834" s="113"/>
      <c r="BT834" s="113"/>
      <c r="BU834" s="113"/>
      <c r="BV834" s="113"/>
      <c r="BW834" s="113"/>
      <c r="BX834" s="113"/>
      <c r="BY834" s="113"/>
      <c r="BZ834" s="113"/>
      <c r="CA834" s="113"/>
      <c r="CB834" s="113"/>
      <c r="CC834" s="113"/>
      <c r="CD834" s="113"/>
      <c r="CE834" s="113"/>
      <c r="CF834" s="113"/>
      <c r="CG834" s="113"/>
      <c r="CH834" s="113"/>
      <c r="CI834" s="113"/>
      <c r="CJ834" s="113"/>
      <c r="CK834" s="113"/>
      <c r="CL834" s="113"/>
      <c r="CM834" s="113"/>
      <c r="CN834" s="113"/>
      <c r="CO834" s="113"/>
      <c r="CP834" s="113"/>
      <c r="CQ834" s="113"/>
      <c r="CR834" s="113"/>
      <c r="CS834" s="113"/>
      <c r="CT834" s="113"/>
      <c r="CU834" s="113"/>
      <c r="CV834" s="113"/>
      <c r="CW834" s="113"/>
      <c r="CX834" s="113"/>
      <c r="CY834" s="113"/>
      <c r="CZ834" s="113"/>
      <c r="DA834" s="113"/>
      <c r="DB834" s="113"/>
      <c r="DC834" s="113"/>
      <c r="DD834" s="113"/>
      <c r="DE834" s="113"/>
      <c r="DF834" s="113"/>
      <c r="DG834" s="113"/>
      <c r="DH834" s="113"/>
      <c r="DI834" s="113"/>
      <c r="DJ834" s="113"/>
      <c r="DK834" s="113"/>
      <c r="DL834" s="113"/>
      <c r="DM834" s="113"/>
      <c r="DN834" s="113"/>
      <c r="DO834" s="113"/>
      <c r="DP834" s="113"/>
      <c r="DQ834" s="113"/>
      <c r="DR834" s="113"/>
      <c r="DS834" s="113"/>
      <c r="DT834" s="113"/>
      <c r="DU834" s="113"/>
      <c r="DV834" s="113"/>
      <c r="DW834" s="113"/>
      <c r="DX834" s="113"/>
      <c r="DY834" s="113"/>
      <c r="DZ834" s="113"/>
      <c r="EA834" s="113"/>
      <c r="EB834" s="113"/>
      <c r="EC834" s="113"/>
      <c r="ED834" s="113"/>
      <c r="EE834" s="113"/>
      <c r="EF834" s="113"/>
      <c r="EG834" s="113"/>
      <c r="EH834" s="113"/>
      <c r="EI834" s="113"/>
      <c r="EJ834" s="113"/>
      <c r="EK834" s="113"/>
      <c r="EL834" s="113"/>
      <c r="EM834" s="113"/>
      <c r="EN834" s="113"/>
      <c r="EO834" s="113"/>
      <c r="EP834" s="113"/>
      <c r="EQ834" s="113"/>
      <c r="ER834" s="113"/>
      <c r="ES834" s="113"/>
      <c r="ET834" s="113"/>
      <c r="EU834" s="113"/>
      <c r="EV834" s="113"/>
      <c r="EW834" s="113"/>
      <c r="EX834" s="113"/>
      <c r="EY834" s="113"/>
      <c r="EZ834" s="113"/>
      <c r="FA834" s="113"/>
      <c r="FB834" s="113"/>
      <c r="FC834" s="113"/>
      <c r="FD834" s="113"/>
      <c r="FE834" s="113"/>
      <c r="FF834" s="113"/>
      <c r="FG834" s="113"/>
      <c r="FH834" s="113"/>
      <c r="FI834" s="113"/>
      <c r="FJ834" s="113"/>
      <c r="FK834" s="113"/>
      <c r="FL834" s="113"/>
      <c r="FM834" s="113"/>
      <c r="FN834" s="113"/>
      <c r="FO834" s="113"/>
      <c r="FP834" s="113"/>
      <c r="FQ834" s="113"/>
      <c r="FR834" s="113"/>
      <c r="FS834" s="113"/>
      <c r="FT834" s="113"/>
      <c r="FU834" s="113"/>
      <c r="FV834" s="113"/>
      <c r="FW834" s="113"/>
      <c r="FX834" s="113"/>
      <c r="FY834" s="113"/>
      <c r="FZ834" s="113"/>
      <c r="GA834" s="113"/>
      <c r="GB834" s="113"/>
      <c r="GC834" s="113"/>
      <c r="GD834" s="113"/>
      <c r="GE834" s="113"/>
      <c r="GF834" s="113"/>
      <c r="GG834" s="113"/>
      <c r="GH834" s="113"/>
      <c r="GI834" s="113"/>
      <c r="GJ834" s="113"/>
      <c r="GK834" s="113"/>
      <c r="GL834" s="113"/>
      <c r="GM834" s="113"/>
      <c r="GN834" s="113"/>
      <c r="GO834" s="113"/>
      <c r="GP834" s="113"/>
      <c r="GQ834" s="113"/>
      <c r="GR834" s="113"/>
      <c r="GS834" s="113"/>
      <c r="GT834" s="113"/>
      <c r="GU834" s="113"/>
      <c r="GV834" s="113"/>
      <c r="GW834" s="113"/>
      <c r="GX834" s="113"/>
      <c r="GY834" s="113"/>
      <c r="GZ834" s="113"/>
      <c r="HA834" s="113"/>
      <c r="HB834" s="113"/>
      <c r="HC834" s="113"/>
      <c r="HD834" s="113"/>
      <c r="HE834" s="113"/>
      <c r="HF834" s="113"/>
      <c r="HG834" s="113"/>
      <c r="HH834" s="113"/>
      <c r="HI834" s="113"/>
      <c r="HJ834" s="113"/>
      <c r="HK834" s="113"/>
      <c r="HL834" s="113"/>
      <c r="HM834" s="113"/>
      <c r="HN834" s="113"/>
      <c r="HO834" s="113"/>
      <c r="HP834" s="113"/>
      <c r="HQ834" s="113"/>
      <c r="HR834" s="113"/>
      <c r="HS834" s="113"/>
      <c r="HT834" s="113"/>
      <c r="HU834" s="113"/>
      <c r="HV834" s="113"/>
      <c r="HW834" s="113"/>
      <c r="HX834" s="113"/>
      <c r="HY834" s="113"/>
      <c r="HZ834" s="113"/>
      <c r="IA834" s="113"/>
      <c r="IB834" s="113"/>
      <c r="IC834" s="113"/>
      <c r="ID834" s="113"/>
      <c r="IE834" s="113"/>
      <c r="IF834" s="113"/>
      <c r="IG834" s="113"/>
      <c r="IH834" s="113"/>
      <c r="II834" s="113"/>
      <c r="IJ834" s="113"/>
      <c r="IK834" s="113"/>
      <c r="IL834" s="113"/>
      <c r="IM834" s="113"/>
      <c r="IN834" s="113"/>
      <c r="IO834" s="113"/>
      <c r="IP834" s="113"/>
      <c r="IQ834" s="113"/>
      <c r="IR834" s="113"/>
      <c r="IS834" s="113"/>
      <c r="IT834" s="113"/>
      <c r="IU834" s="113"/>
      <c r="IV834" s="113"/>
      <c r="IW834" s="113"/>
      <c r="IX834" s="113"/>
      <c r="IY834" s="113"/>
      <c r="IZ834" s="113"/>
      <c r="JA834" s="113"/>
      <c r="JB834" s="113"/>
      <c r="JC834" s="113"/>
      <c r="JD834" s="113"/>
      <c r="JE834" s="113"/>
      <c r="JF834" s="113"/>
      <c r="JG834" s="113"/>
      <c r="JH834" s="113"/>
      <c r="JI834" s="113"/>
      <c r="JJ834" s="113"/>
      <c r="JK834" s="113"/>
      <c r="JL834" s="113"/>
      <c r="JM834" s="113"/>
      <c r="JN834" s="113"/>
      <c r="JO834" s="113"/>
      <c r="JP834" s="113"/>
      <c r="JQ834" s="113"/>
      <c r="JR834" s="113"/>
      <c r="JS834" s="113"/>
      <c r="JT834" s="113"/>
      <c r="JU834" s="113"/>
      <c r="JV834" s="113"/>
      <c r="JW834" s="113"/>
      <c r="JX834" s="113"/>
      <c r="JY834" s="113"/>
      <c r="JZ834" s="113"/>
      <c r="KA834" s="113"/>
      <c r="KB834" s="113"/>
      <c r="KC834" s="113"/>
      <c r="KD834" s="113"/>
      <c r="KE834" s="113"/>
      <c r="KF834" s="113"/>
      <c r="KG834" s="113"/>
      <c r="KH834" s="113"/>
      <c r="KI834" s="113"/>
      <c r="KJ834" s="113"/>
      <c r="KK834" s="113"/>
      <c r="KL834" s="113"/>
      <c r="KM834" s="113"/>
      <c r="KN834" s="113"/>
      <c r="KO834" s="113"/>
      <c r="KP834" s="113"/>
      <c r="KQ834" s="113"/>
      <c r="KR834" s="113"/>
      <c r="KS834" s="113"/>
      <c r="KT834" s="113"/>
      <c r="KU834" s="113"/>
      <c r="KV834" s="113"/>
      <c r="KW834" s="113"/>
      <c r="KX834" s="113"/>
      <c r="KY834" s="113"/>
      <c r="KZ834" s="113"/>
      <c r="LA834" s="113"/>
      <c r="LB834" s="113"/>
      <c r="LC834" s="113"/>
      <c r="LD834" s="113"/>
      <c r="LE834" s="113"/>
      <c r="LF834" s="113"/>
      <c r="LG834" s="113"/>
      <c r="LH834" s="113"/>
      <c r="LI834" s="113"/>
      <c r="LJ834" s="113"/>
      <c r="LK834" s="113"/>
      <c r="LL834" s="113"/>
      <c r="LM834" s="113"/>
      <c r="LN834" s="113"/>
      <c r="LO834" s="113"/>
      <c r="LP834" s="113"/>
      <c r="LQ834" s="113"/>
      <c r="LR834" s="113"/>
      <c r="LS834" s="113"/>
      <c r="LT834" s="113"/>
      <c r="LU834" s="113"/>
      <c r="LV834" s="113"/>
      <c r="LW834" s="113"/>
      <c r="LX834" s="113"/>
      <c r="LY834" s="113"/>
      <c r="LZ834" s="113"/>
      <c r="MA834" s="113"/>
      <c r="MB834" s="113"/>
      <c r="MC834" s="113"/>
      <c r="MD834" s="113"/>
      <c r="ME834" s="113"/>
      <c r="MF834" s="113"/>
      <c r="MG834" s="113"/>
      <c r="MH834" s="113"/>
      <c r="MI834" s="113"/>
      <c r="MJ834" s="113"/>
      <c r="MK834" s="113"/>
      <c r="ML834" s="113"/>
      <c r="MM834" s="113"/>
      <c r="MN834" s="113"/>
      <c r="MO834" s="113"/>
      <c r="MP834" s="113"/>
      <c r="MQ834" s="113"/>
      <c r="MR834" s="113"/>
      <c r="MS834" s="113"/>
      <c r="MT834" s="113"/>
      <c r="MU834" s="113"/>
      <c r="MV834" s="113"/>
      <c r="MW834" s="113"/>
      <c r="MX834" s="113"/>
      <c r="MY834" s="113"/>
      <c r="MZ834" s="113"/>
      <c r="NA834" s="113"/>
      <c r="NB834" s="113"/>
      <c r="NC834" s="113"/>
      <c r="ND834" s="113"/>
      <c r="NE834" s="113"/>
      <c r="NF834" s="113"/>
      <c r="NG834" s="113"/>
      <c r="NH834" s="113"/>
      <c r="NI834" s="113"/>
      <c r="NJ834" s="113"/>
      <c r="NK834" s="113"/>
      <c r="NL834" s="113"/>
      <c r="NM834" s="113"/>
      <c r="NN834" s="113"/>
      <c r="NO834" s="113"/>
      <c r="NP834" s="113"/>
      <c r="NQ834" s="113"/>
      <c r="NR834" s="113"/>
      <c r="NS834" s="113"/>
      <c r="NT834" s="113"/>
      <c r="NU834" s="113"/>
      <c r="NV834" s="113"/>
      <c r="NW834" s="113"/>
      <c r="NX834" s="113"/>
      <c r="NY834" s="113"/>
      <c r="NZ834" s="113"/>
      <c r="OA834" s="113"/>
      <c r="OB834" s="113"/>
      <c r="OC834" s="113"/>
      <c r="OD834" s="113"/>
      <c r="OE834" s="113"/>
      <c r="OF834" s="113"/>
      <c r="OG834" s="113"/>
      <c r="OH834" s="113"/>
      <c r="OI834" s="113"/>
      <c r="OJ834" s="113"/>
      <c r="OK834" s="113"/>
      <c r="OL834" s="113"/>
      <c r="OM834" s="113"/>
      <c r="ON834" s="113"/>
      <c r="OO834" s="113"/>
      <c r="OP834" s="113"/>
      <c r="OQ834" s="113"/>
      <c r="OR834" s="113"/>
      <c r="OS834" s="113"/>
      <c r="OT834" s="113"/>
      <c r="OU834" s="113"/>
      <c r="OV834" s="113"/>
      <c r="OW834" s="113"/>
      <c r="OX834" s="113"/>
      <c r="OY834" s="113"/>
      <c r="OZ834" s="113"/>
      <c r="PA834" s="113"/>
      <c r="PB834" s="113"/>
      <c r="PC834" s="113"/>
      <c r="PD834" s="113"/>
      <c r="PE834" s="113"/>
      <c r="PF834" s="113"/>
      <c r="PG834" s="113"/>
      <c r="PH834" s="113"/>
      <c r="PI834" s="113"/>
      <c r="PJ834" s="113"/>
      <c r="PK834" s="113"/>
      <c r="PL834" s="113"/>
      <c r="PM834" s="113"/>
      <c r="PN834" s="113"/>
      <c r="PO834" s="113"/>
      <c r="PP834" s="113"/>
      <c r="PQ834" s="113"/>
      <c r="PR834" s="113"/>
      <c r="PS834" s="113"/>
      <c r="PT834" s="113"/>
      <c r="PU834" s="113"/>
      <c r="PV834" s="113"/>
      <c r="PW834" s="113"/>
      <c r="PX834" s="113"/>
      <c r="PY834" s="113"/>
      <c r="PZ834" s="113"/>
      <c r="QA834" s="113"/>
      <c r="QB834" s="113"/>
      <c r="QC834" s="113"/>
      <c r="QD834" s="113"/>
      <c r="QE834" s="113"/>
      <c r="QF834" s="113"/>
      <c r="QG834" s="113"/>
      <c r="QH834" s="113"/>
      <c r="QI834" s="113"/>
      <c r="QJ834" s="113"/>
      <c r="QK834" s="113"/>
      <c r="QL834" s="113"/>
      <c r="QM834" s="113"/>
      <c r="QN834" s="113"/>
      <c r="QO834" s="113"/>
      <c r="QP834" s="113"/>
      <c r="QQ834" s="113"/>
      <c r="QR834" s="113"/>
      <c r="QS834" s="113"/>
      <c r="QT834" s="113"/>
      <c r="QU834" s="113"/>
      <c r="QV834" s="113"/>
      <c r="QW834" s="113"/>
      <c r="QX834" s="113"/>
      <c r="QY834" s="113"/>
      <c r="QZ834" s="113"/>
      <c r="RA834" s="113"/>
      <c r="RB834" s="113"/>
      <c r="RC834" s="113"/>
      <c r="RD834" s="113"/>
      <c r="RE834" s="113"/>
      <c r="RF834" s="113"/>
      <c r="RG834" s="113"/>
      <c r="RH834" s="113"/>
      <c r="RI834" s="113"/>
      <c r="RJ834" s="113"/>
      <c r="RK834" s="113"/>
      <c r="RL834" s="113"/>
      <c r="RM834" s="113"/>
      <c r="RN834" s="113"/>
      <c r="RO834" s="113"/>
      <c r="RP834" s="113"/>
      <c r="RQ834" s="113"/>
      <c r="RR834" s="113"/>
      <c r="RS834" s="113"/>
      <c r="RT834" s="113"/>
      <c r="RU834" s="113"/>
      <c r="RV834" s="113"/>
      <c r="RW834" s="113"/>
      <c r="RX834" s="113"/>
      <c r="RY834" s="113"/>
      <c r="RZ834" s="113"/>
      <c r="SA834" s="113"/>
      <c r="SB834" s="113"/>
      <c r="SC834" s="113"/>
      <c r="SD834" s="113"/>
      <c r="SE834" s="113"/>
      <c r="SF834" s="113"/>
      <c r="SG834" s="113"/>
      <c r="SH834" s="113"/>
      <c r="SI834" s="113"/>
      <c r="SJ834" s="113"/>
      <c r="SK834" s="113"/>
      <c r="SL834" s="113"/>
      <c r="SM834" s="113"/>
      <c r="SN834" s="113"/>
      <c r="SO834" s="113"/>
      <c r="SP834" s="113"/>
      <c r="SQ834" s="113"/>
      <c r="SR834" s="113"/>
      <c r="SS834" s="113"/>
      <c r="ST834" s="113"/>
      <c r="SU834" s="113"/>
      <c r="SV834" s="113"/>
      <c r="SW834" s="113"/>
      <c r="SX834" s="113"/>
      <c r="SY834" s="113"/>
      <c r="SZ834" s="113"/>
      <c r="TA834" s="113"/>
      <c r="TB834" s="113"/>
      <c r="TC834" s="113"/>
      <c r="TD834" s="113"/>
      <c r="TE834" s="113"/>
      <c r="TF834" s="113"/>
      <c r="TG834" s="113"/>
      <c r="TH834" s="113"/>
      <c r="TI834" s="113"/>
      <c r="TJ834" s="113"/>
      <c r="TK834" s="113"/>
      <c r="TL834" s="113"/>
      <c r="TM834" s="113"/>
      <c r="TN834" s="113"/>
      <c r="TO834" s="113"/>
      <c r="TP834" s="113"/>
      <c r="TQ834" s="113"/>
      <c r="TR834" s="113"/>
      <c r="TS834" s="113"/>
      <c r="TT834" s="113"/>
      <c r="TU834" s="113"/>
      <c r="TV834" s="113"/>
      <c r="TW834" s="113"/>
      <c r="TX834" s="113"/>
      <c r="TY834" s="113"/>
      <c r="TZ834" s="113"/>
      <c r="UA834" s="113"/>
      <c r="UB834" s="113"/>
      <c r="UC834" s="113"/>
      <c r="UD834" s="113"/>
      <c r="UE834" s="113"/>
      <c r="UF834" s="113"/>
      <c r="UG834" s="113"/>
      <c r="UH834" s="113"/>
      <c r="UI834" s="113"/>
      <c r="UJ834" s="113"/>
      <c r="UK834" s="113"/>
      <c r="UL834" s="113"/>
      <c r="UM834" s="113"/>
      <c r="UN834" s="113"/>
      <c r="UO834" s="113"/>
      <c r="UP834" s="113"/>
      <c r="UQ834" s="113"/>
      <c r="UR834" s="113"/>
      <c r="US834" s="113"/>
      <c r="UT834" s="113"/>
      <c r="UU834" s="113"/>
      <c r="UV834" s="113"/>
      <c r="UW834" s="113"/>
      <c r="UX834" s="113"/>
      <c r="UY834" s="113"/>
      <c r="UZ834" s="113"/>
      <c r="VA834" s="113"/>
      <c r="VB834" s="113"/>
      <c r="VC834" s="113"/>
      <c r="VD834" s="113"/>
      <c r="VE834" s="113"/>
      <c r="VF834" s="113"/>
      <c r="VG834" s="113"/>
      <c r="VH834" s="113"/>
      <c r="VI834" s="113"/>
      <c r="VJ834" s="113"/>
      <c r="VK834" s="113"/>
      <c r="VL834" s="113"/>
      <c r="VM834" s="113"/>
      <c r="VN834" s="113"/>
      <c r="VO834" s="113"/>
      <c r="VP834" s="113"/>
      <c r="VQ834" s="113"/>
      <c r="VR834" s="113"/>
      <c r="VS834" s="113"/>
      <c r="VT834" s="113"/>
      <c r="VU834" s="113"/>
      <c r="VV834" s="113"/>
      <c r="VW834" s="113"/>
      <c r="VX834" s="113"/>
      <c r="VY834" s="113"/>
      <c r="VZ834" s="113"/>
      <c r="WA834" s="113"/>
      <c r="WB834" s="113"/>
      <c r="WC834" s="113"/>
      <c r="WD834" s="113"/>
      <c r="WE834" s="113"/>
      <c r="WF834" s="113"/>
      <c r="WG834" s="113"/>
      <c r="WH834" s="113"/>
      <c r="WI834" s="113"/>
      <c r="WJ834" s="113"/>
      <c r="WK834" s="113"/>
      <c r="WL834" s="113"/>
      <c r="WM834" s="113"/>
      <c r="WN834" s="113"/>
      <c r="WO834" s="113"/>
      <c r="WP834" s="113"/>
      <c r="WQ834" s="113"/>
      <c r="WR834" s="113"/>
      <c r="WS834" s="113"/>
      <c r="WT834" s="113"/>
      <c r="WU834" s="113"/>
      <c r="WV834" s="113"/>
      <c r="WW834" s="113"/>
      <c r="WX834" s="113"/>
      <c r="WY834" s="113"/>
      <c r="WZ834" s="113"/>
      <c r="XA834" s="113"/>
      <c r="XB834" s="113"/>
      <c r="XC834" s="113"/>
      <c r="XD834" s="113"/>
      <c r="XE834" s="113"/>
      <c r="XF834" s="113"/>
      <c r="XG834" s="113"/>
      <c r="XH834" s="113"/>
      <c r="XI834" s="113"/>
      <c r="XJ834" s="113"/>
      <c r="XK834" s="113"/>
      <c r="XL834" s="113"/>
      <c r="XM834" s="113"/>
      <c r="XN834" s="113"/>
      <c r="XO834" s="113"/>
      <c r="XP834" s="113"/>
      <c r="XQ834" s="113"/>
      <c r="XR834" s="113"/>
      <c r="XS834" s="113"/>
      <c r="XT834" s="113"/>
      <c r="XU834" s="113"/>
      <c r="XV834" s="113"/>
      <c r="XW834" s="113"/>
      <c r="XX834" s="113"/>
      <c r="XY834" s="113"/>
      <c r="XZ834" s="113"/>
      <c r="YA834" s="113"/>
      <c r="YB834" s="113"/>
      <c r="YC834" s="113"/>
      <c r="YD834" s="113"/>
      <c r="YE834" s="113"/>
      <c r="YF834" s="113"/>
      <c r="YG834" s="113"/>
      <c r="YH834" s="113"/>
      <c r="YI834" s="113"/>
      <c r="YJ834" s="113"/>
      <c r="YK834" s="113"/>
      <c r="YL834" s="113"/>
      <c r="YM834" s="113"/>
      <c r="YN834" s="113"/>
      <c r="YO834" s="113"/>
      <c r="YP834" s="113"/>
      <c r="YQ834" s="113"/>
      <c r="YR834" s="113"/>
      <c r="YS834" s="113"/>
      <c r="YT834" s="113"/>
      <c r="YU834" s="113"/>
      <c r="YV834" s="113"/>
      <c r="YW834" s="113"/>
      <c r="YX834" s="113"/>
      <c r="YY834" s="113"/>
      <c r="YZ834" s="113"/>
      <c r="ZA834" s="113"/>
      <c r="ZB834" s="113"/>
      <c r="ZC834" s="113"/>
      <c r="ZD834" s="113"/>
      <c r="ZE834" s="113"/>
      <c r="ZF834" s="113"/>
      <c r="ZG834" s="113"/>
      <c r="ZH834" s="113"/>
      <c r="ZI834" s="113"/>
      <c r="ZJ834" s="113"/>
      <c r="ZK834" s="113"/>
      <c r="ZL834" s="113"/>
      <c r="ZM834" s="113"/>
      <c r="ZN834" s="113"/>
      <c r="ZO834" s="113"/>
      <c r="ZP834" s="113"/>
      <c r="ZQ834" s="113"/>
      <c r="ZR834" s="113"/>
      <c r="ZS834" s="113"/>
      <c r="ZT834" s="113"/>
      <c r="ZU834" s="113"/>
      <c r="ZV834" s="113"/>
      <c r="ZW834" s="113"/>
      <c r="ZX834" s="113"/>
      <c r="ZY834" s="113"/>
      <c r="ZZ834" s="113"/>
      <c r="AAA834" s="113"/>
      <c r="AAB834" s="113"/>
      <c r="AAC834" s="113"/>
      <c r="AAD834" s="113"/>
      <c r="AAE834" s="113"/>
      <c r="AAF834" s="113"/>
      <c r="AAG834" s="113"/>
      <c r="AAH834" s="113"/>
      <c r="AAI834" s="113"/>
      <c r="AAJ834" s="113"/>
      <c r="AAK834" s="113"/>
      <c r="AAL834" s="113"/>
      <c r="AAM834" s="113"/>
      <c r="AAN834" s="113"/>
      <c r="AAO834" s="113"/>
      <c r="AAP834" s="113"/>
      <c r="AAQ834" s="113"/>
      <c r="AAR834" s="113"/>
      <c r="AAS834" s="113"/>
      <c r="AAT834" s="113"/>
      <c r="AAU834" s="113"/>
      <c r="AAV834" s="113"/>
      <c r="AAW834" s="113"/>
      <c r="AAX834" s="113"/>
      <c r="AAY834" s="113"/>
      <c r="AAZ834" s="113"/>
      <c r="ABA834" s="113"/>
      <c r="ABB834" s="113"/>
      <c r="ABC834" s="113"/>
      <c r="ABD834" s="113"/>
      <c r="ABE834" s="113"/>
      <c r="ABF834" s="113"/>
      <c r="ABG834" s="113"/>
      <c r="ABH834" s="113"/>
      <c r="ABI834" s="113"/>
      <c r="ABJ834" s="113"/>
      <c r="ABK834" s="113"/>
      <c r="ABL834" s="113"/>
      <c r="ABM834" s="113"/>
      <c r="ABN834" s="113"/>
      <c r="ABO834" s="113"/>
      <c r="ABP834" s="113"/>
      <c r="ABQ834" s="113"/>
      <c r="ABR834" s="113"/>
      <c r="ABS834" s="113"/>
      <c r="ABT834" s="113"/>
      <c r="ABU834" s="113"/>
      <c r="ABV834" s="113"/>
      <c r="ABW834" s="113"/>
      <c r="ABX834" s="113"/>
      <c r="ABY834" s="113"/>
      <c r="ABZ834" s="113"/>
      <c r="ACA834" s="113"/>
      <c r="ACB834" s="113"/>
      <c r="ACC834" s="113"/>
      <c r="ACD834" s="113"/>
      <c r="ACE834" s="113"/>
      <c r="ACF834" s="113"/>
      <c r="ACG834" s="113"/>
      <c r="ACH834" s="113"/>
      <c r="ACI834" s="113"/>
      <c r="ACJ834" s="113"/>
      <c r="ACK834" s="113"/>
      <c r="ACL834" s="113"/>
      <c r="ACM834" s="113"/>
      <c r="ACN834" s="113"/>
      <c r="ACO834" s="113"/>
      <c r="ACP834" s="113"/>
      <c r="ACQ834" s="113"/>
      <c r="ACR834" s="113"/>
      <c r="ACS834" s="113"/>
      <c r="ACT834" s="113"/>
      <c r="ACU834" s="113"/>
      <c r="ACV834" s="113"/>
      <c r="ACW834" s="113"/>
      <c r="ACX834" s="113"/>
      <c r="ACY834" s="113"/>
      <c r="ACZ834" s="113"/>
      <c r="ADA834" s="113"/>
      <c r="ADB834" s="113"/>
      <c r="ADC834" s="113"/>
      <c r="ADD834" s="113"/>
      <c r="ADE834" s="113"/>
      <c r="ADF834" s="113"/>
      <c r="ADG834" s="113"/>
      <c r="ADH834" s="113"/>
      <c r="ADI834" s="113"/>
      <c r="ADJ834" s="113"/>
      <c r="ADK834" s="113"/>
      <c r="ADL834" s="113"/>
      <c r="ADM834" s="113"/>
      <c r="ADN834" s="113"/>
      <c r="ADO834" s="113"/>
      <c r="ADP834" s="113"/>
      <c r="ADQ834" s="113"/>
      <c r="ADR834" s="113"/>
      <c r="ADS834" s="113"/>
      <c r="ADT834" s="113"/>
      <c r="ADU834" s="113"/>
      <c r="ADV834" s="113"/>
      <c r="ADW834" s="113"/>
      <c r="ADX834" s="113"/>
      <c r="ADY834" s="113"/>
      <c r="ADZ834" s="113"/>
      <c r="AEA834" s="113"/>
      <c r="AEB834" s="113"/>
      <c r="AEC834" s="113"/>
      <c r="AED834" s="113"/>
      <c r="AEE834" s="113"/>
      <c r="AEF834" s="113"/>
      <c r="AEG834" s="113"/>
      <c r="AEH834" s="113"/>
      <c r="AEI834" s="113"/>
      <c r="AEJ834" s="113"/>
      <c r="AEK834" s="113"/>
      <c r="AEL834" s="113"/>
      <c r="AEM834" s="113"/>
      <c r="AEN834" s="113"/>
      <c r="AEO834" s="113"/>
      <c r="AEP834" s="113"/>
      <c r="AEQ834" s="113"/>
      <c r="AER834" s="113"/>
      <c r="AES834" s="113"/>
      <c r="AET834" s="113"/>
      <c r="AEU834" s="113"/>
      <c r="AEV834" s="113"/>
      <c r="AEW834" s="113"/>
      <c r="AEX834" s="113"/>
      <c r="AEY834" s="113"/>
      <c r="AEZ834" s="113"/>
      <c r="AFA834" s="113"/>
      <c r="AFB834" s="113"/>
      <c r="AFC834" s="113"/>
      <c r="AFD834" s="113"/>
      <c r="AFE834" s="113"/>
      <c r="AFF834" s="113"/>
      <c r="AFG834" s="113"/>
      <c r="AFH834" s="113"/>
      <c r="AFI834" s="113"/>
      <c r="AFJ834" s="113"/>
      <c r="AFK834" s="113"/>
      <c r="AFL834" s="113"/>
      <c r="AFM834" s="113"/>
      <c r="AFN834" s="113"/>
      <c r="AFO834" s="113"/>
      <c r="AFP834" s="113"/>
      <c r="AFQ834" s="113"/>
      <c r="AFR834" s="113"/>
      <c r="AFS834" s="113"/>
      <c r="AFT834" s="113"/>
      <c r="AFU834" s="113"/>
      <c r="AFV834" s="113"/>
      <c r="AFW834" s="113"/>
      <c r="AFX834" s="113"/>
      <c r="AFY834" s="113"/>
      <c r="AFZ834" s="113"/>
      <c r="AGA834" s="113"/>
      <c r="AGB834" s="113"/>
      <c r="AGC834" s="113"/>
      <c r="AGD834" s="113"/>
      <c r="AGE834" s="113"/>
      <c r="AGF834" s="113"/>
      <c r="AGG834" s="113"/>
      <c r="AGH834" s="113"/>
      <c r="AGI834" s="113"/>
      <c r="AGJ834" s="113"/>
      <c r="AGK834" s="113"/>
      <c r="AGL834" s="113"/>
      <c r="AGM834" s="113"/>
      <c r="AGN834" s="113"/>
      <c r="AGO834" s="113"/>
      <c r="AGP834" s="113"/>
      <c r="AGQ834" s="113"/>
      <c r="AGR834" s="113"/>
      <c r="AGS834" s="113"/>
      <c r="AGT834" s="113"/>
      <c r="AGU834" s="113"/>
      <c r="AGV834" s="113"/>
      <c r="AGW834" s="113"/>
      <c r="AGX834" s="113"/>
      <c r="AGY834" s="113"/>
      <c r="AGZ834" s="113"/>
      <c r="AHA834" s="113"/>
      <c r="AHB834" s="113"/>
      <c r="AHC834" s="113"/>
      <c r="AHD834" s="113"/>
      <c r="AHE834" s="113"/>
      <c r="AHF834" s="113"/>
      <c r="AHG834" s="113"/>
      <c r="AHH834" s="113"/>
      <c r="AHI834" s="113"/>
      <c r="AHJ834" s="113"/>
      <c r="AHK834" s="113"/>
      <c r="AHL834" s="113"/>
      <c r="AHM834" s="113"/>
      <c r="AHN834" s="113"/>
      <c r="AHO834" s="113"/>
      <c r="AHP834" s="113"/>
      <c r="AHQ834" s="113"/>
      <c r="AHR834" s="113"/>
      <c r="AHS834" s="113"/>
      <c r="AHT834" s="113"/>
      <c r="AHU834" s="113"/>
      <c r="AHV834" s="113"/>
      <c r="AHW834" s="113"/>
      <c r="AHX834" s="113"/>
      <c r="AHY834" s="113"/>
      <c r="AHZ834" s="113"/>
      <c r="AIA834" s="113"/>
      <c r="AIB834" s="113"/>
      <c r="AIC834" s="113"/>
      <c r="AID834" s="113"/>
      <c r="AIE834" s="113"/>
      <c r="AIF834" s="113"/>
      <c r="AIG834" s="113"/>
      <c r="AIH834" s="113"/>
      <c r="AII834" s="113"/>
      <c r="AIJ834" s="113"/>
      <c r="AIK834" s="113"/>
      <c r="AIL834" s="113"/>
      <c r="AIM834" s="113"/>
      <c r="AIN834" s="113"/>
      <c r="AIO834" s="113"/>
      <c r="AIP834" s="113"/>
      <c r="AIQ834" s="113"/>
      <c r="AIR834" s="113"/>
      <c r="AIS834" s="113"/>
      <c r="AIT834" s="113"/>
      <c r="AIU834" s="113"/>
      <c r="AIV834" s="113"/>
      <c r="AIW834" s="113"/>
      <c r="AIX834" s="113"/>
      <c r="AIY834" s="113"/>
      <c r="AIZ834" s="113"/>
      <c r="AJA834" s="113"/>
      <c r="AJB834" s="113"/>
      <c r="AJC834" s="113"/>
      <c r="AJD834" s="113"/>
      <c r="AJE834" s="113"/>
      <c r="AJF834" s="113"/>
      <c r="AJG834" s="113"/>
      <c r="AJH834" s="113"/>
      <c r="AJI834" s="113"/>
      <c r="AJJ834" s="113"/>
      <c r="AJK834" s="113"/>
      <c r="AJL834" s="113"/>
      <c r="AJM834" s="113"/>
      <c r="AJN834" s="113"/>
      <c r="AJO834" s="113"/>
      <c r="AJP834" s="113"/>
      <c r="AJQ834" s="113"/>
      <c r="AJR834" s="113"/>
      <c r="AJS834" s="113"/>
      <c r="AJT834" s="113"/>
      <c r="AJU834" s="113"/>
      <c r="AJV834" s="113"/>
      <c r="AJW834" s="113"/>
      <c r="AJX834" s="113"/>
      <c r="AJY834" s="113"/>
      <c r="AJZ834" s="113"/>
      <c r="AKA834" s="113"/>
      <c r="AKB834" s="113"/>
      <c r="AKC834" s="113"/>
      <c r="AKD834" s="113"/>
      <c r="AKE834" s="113"/>
      <c r="AKF834" s="113"/>
      <c r="AKG834" s="113"/>
      <c r="AKH834" s="113"/>
      <c r="AKI834" s="113"/>
      <c r="AKJ834" s="113"/>
      <c r="AKK834" s="113"/>
      <c r="AKL834" s="113"/>
      <c r="AKM834" s="113"/>
      <c r="AKN834" s="113"/>
      <c r="AKO834" s="113"/>
      <c r="AKP834" s="113"/>
      <c r="AKQ834" s="113"/>
      <c r="AKR834" s="113"/>
      <c r="AKS834" s="113"/>
      <c r="AKT834" s="113"/>
      <c r="AKU834" s="113"/>
      <c r="AKV834" s="113"/>
      <c r="AKW834" s="113"/>
      <c r="AKX834" s="113"/>
      <c r="AKY834" s="113"/>
      <c r="AKZ834" s="113"/>
      <c r="ALA834" s="113"/>
      <c r="ALB834" s="113"/>
      <c r="ALC834" s="113"/>
      <c r="ALD834" s="113"/>
      <c r="ALE834" s="113"/>
      <c r="ALF834" s="113"/>
      <c r="ALG834" s="113"/>
      <c r="ALH834" s="113"/>
      <c r="ALI834" s="113"/>
      <c r="ALJ834" s="113"/>
      <c r="ALK834" s="113"/>
      <c r="ALL834" s="113"/>
      <c r="ALM834" s="113"/>
      <c r="ALN834" s="113"/>
      <c r="ALO834" s="113"/>
      <c r="ALP834" s="113"/>
      <c r="ALQ834" s="113"/>
      <c r="ALR834" s="113"/>
      <c r="ALS834" s="113"/>
      <c r="ALT834" s="113"/>
      <c r="ALU834" s="113"/>
      <c r="ALV834" s="113"/>
      <c r="ALW834" s="113"/>
      <c r="ALX834" s="113"/>
      <c r="ALY834" s="113"/>
      <c r="ALZ834" s="113"/>
      <c r="AMA834" s="113"/>
      <c r="AMB834" s="113"/>
      <c r="AMC834" s="113"/>
      <c r="AMD834" s="113"/>
      <c r="AME834" s="113"/>
      <c r="AMF834" s="113"/>
      <c r="AMG834" s="113"/>
      <c r="AMH834" s="113"/>
      <c r="AMI834" s="113"/>
      <c r="AMJ834" s="113"/>
      <c r="AMK834" s="113"/>
    </row>
    <row r="835" spans="1:1025" s="116" customFormat="1" ht="17.25" customHeight="1" x14ac:dyDescent="0.25">
      <c r="A835" s="208"/>
      <c r="B835" s="160"/>
      <c r="C835" s="160"/>
      <c r="D835" s="160"/>
      <c r="E835" s="136"/>
      <c r="F835" s="177"/>
      <c r="G835" s="138"/>
      <c r="H835" s="138"/>
      <c r="I835" s="113"/>
      <c r="J835" s="113"/>
      <c r="K835" s="113"/>
      <c r="L835" s="113"/>
      <c r="M835" s="113"/>
      <c r="N835" s="113"/>
      <c r="O835" s="113"/>
      <c r="P835" s="113"/>
      <c r="Q835" s="113"/>
      <c r="R835" s="113"/>
      <c r="S835" s="113"/>
      <c r="T835" s="113"/>
      <c r="U835" s="113"/>
      <c r="V835" s="113"/>
      <c r="W835" s="113"/>
      <c r="X835" s="113"/>
      <c r="Y835" s="113"/>
      <c r="Z835" s="113"/>
      <c r="AA835" s="113"/>
      <c r="AB835" s="113"/>
      <c r="AC835" s="113"/>
      <c r="AD835" s="113"/>
      <c r="AE835" s="113"/>
      <c r="AF835" s="113"/>
      <c r="AG835" s="113"/>
      <c r="AH835" s="113"/>
      <c r="AI835" s="113"/>
      <c r="AJ835" s="113"/>
      <c r="AK835" s="113"/>
      <c r="AL835" s="113"/>
      <c r="AM835" s="113"/>
      <c r="AN835" s="113"/>
      <c r="AO835" s="113"/>
      <c r="AP835" s="113"/>
      <c r="AQ835" s="113"/>
      <c r="AR835" s="113"/>
      <c r="AS835" s="113"/>
      <c r="AT835" s="113"/>
      <c r="AU835" s="113"/>
      <c r="AV835" s="113"/>
      <c r="AW835" s="113"/>
      <c r="AX835" s="113"/>
      <c r="AY835" s="113"/>
      <c r="AZ835" s="113"/>
      <c r="BA835" s="113"/>
      <c r="BB835" s="113"/>
      <c r="BC835" s="113"/>
      <c r="BD835" s="113"/>
      <c r="BE835" s="113"/>
      <c r="BF835" s="113"/>
      <c r="BG835" s="113"/>
      <c r="BH835" s="113"/>
      <c r="BI835" s="113"/>
      <c r="BJ835" s="113"/>
      <c r="BK835" s="113"/>
      <c r="BL835" s="113"/>
      <c r="BM835" s="113"/>
      <c r="BN835" s="113"/>
      <c r="BO835" s="113"/>
      <c r="BP835" s="113"/>
      <c r="BQ835" s="113"/>
      <c r="BR835" s="113"/>
      <c r="BS835" s="113"/>
      <c r="BT835" s="113"/>
      <c r="BU835" s="113"/>
      <c r="BV835" s="113"/>
      <c r="BW835" s="113"/>
      <c r="BX835" s="113"/>
      <c r="BY835" s="113"/>
      <c r="BZ835" s="113"/>
      <c r="CA835" s="113"/>
      <c r="CB835" s="113"/>
      <c r="CC835" s="113"/>
      <c r="CD835" s="113"/>
      <c r="CE835" s="113"/>
      <c r="CF835" s="113"/>
      <c r="CG835" s="113"/>
      <c r="CH835" s="113"/>
      <c r="CI835" s="113"/>
      <c r="CJ835" s="113"/>
      <c r="CK835" s="113"/>
      <c r="CL835" s="113"/>
      <c r="CM835" s="113"/>
      <c r="CN835" s="113"/>
      <c r="CO835" s="113"/>
      <c r="CP835" s="113"/>
      <c r="CQ835" s="113"/>
      <c r="CR835" s="113"/>
      <c r="CS835" s="113"/>
      <c r="CT835" s="113"/>
      <c r="CU835" s="113"/>
      <c r="CV835" s="113"/>
      <c r="CW835" s="113"/>
      <c r="CX835" s="113"/>
      <c r="CY835" s="113"/>
      <c r="CZ835" s="113"/>
      <c r="DA835" s="113"/>
      <c r="DB835" s="113"/>
      <c r="DC835" s="113"/>
      <c r="DD835" s="113"/>
      <c r="DE835" s="113"/>
      <c r="DF835" s="113"/>
      <c r="DG835" s="113"/>
      <c r="DH835" s="113"/>
      <c r="DI835" s="113"/>
      <c r="DJ835" s="113"/>
      <c r="DK835" s="113"/>
      <c r="DL835" s="113"/>
      <c r="DM835" s="113"/>
      <c r="DN835" s="113"/>
      <c r="DO835" s="113"/>
      <c r="DP835" s="113"/>
      <c r="DQ835" s="113"/>
      <c r="DR835" s="113"/>
      <c r="DS835" s="113"/>
      <c r="DT835" s="113"/>
      <c r="DU835" s="113"/>
      <c r="DV835" s="113"/>
      <c r="DW835" s="113"/>
      <c r="DX835" s="113"/>
      <c r="DY835" s="113"/>
      <c r="DZ835" s="113"/>
      <c r="EA835" s="113"/>
      <c r="EB835" s="113"/>
      <c r="EC835" s="113"/>
      <c r="ED835" s="113"/>
      <c r="EE835" s="113"/>
      <c r="EF835" s="113"/>
      <c r="EG835" s="113"/>
      <c r="EH835" s="113"/>
      <c r="EI835" s="113"/>
      <c r="EJ835" s="113"/>
      <c r="EK835" s="113"/>
      <c r="EL835" s="113"/>
      <c r="EM835" s="113"/>
      <c r="EN835" s="113"/>
      <c r="EO835" s="113"/>
      <c r="EP835" s="113"/>
      <c r="EQ835" s="113"/>
      <c r="ER835" s="113"/>
      <c r="ES835" s="113"/>
      <c r="ET835" s="113"/>
      <c r="EU835" s="113"/>
      <c r="EV835" s="113"/>
      <c r="EW835" s="113"/>
      <c r="EX835" s="113"/>
      <c r="EY835" s="113"/>
      <c r="EZ835" s="113"/>
      <c r="FA835" s="113"/>
      <c r="FB835" s="113"/>
      <c r="FC835" s="113"/>
      <c r="FD835" s="113"/>
      <c r="FE835" s="113"/>
      <c r="FF835" s="113"/>
      <c r="FG835" s="113"/>
      <c r="FH835" s="113"/>
      <c r="FI835" s="113"/>
      <c r="FJ835" s="113"/>
      <c r="FK835" s="113"/>
      <c r="FL835" s="113"/>
      <c r="FM835" s="113"/>
      <c r="FN835" s="113"/>
      <c r="FO835" s="113"/>
      <c r="FP835" s="113"/>
      <c r="FQ835" s="113"/>
      <c r="FR835" s="113"/>
      <c r="FS835" s="113"/>
      <c r="FT835" s="113"/>
      <c r="FU835" s="113"/>
      <c r="FV835" s="113"/>
      <c r="FW835" s="113"/>
      <c r="FX835" s="113"/>
      <c r="FY835" s="113"/>
      <c r="FZ835" s="113"/>
      <c r="GA835" s="113"/>
      <c r="GB835" s="113"/>
      <c r="GC835" s="113"/>
      <c r="GD835" s="113"/>
      <c r="GE835" s="113"/>
      <c r="GF835" s="113"/>
      <c r="GG835" s="113"/>
      <c r="GH835" s="113"/>
      <c r="GI835" s="113"/>
      <c r="GJ835" s="113"/>
      <c r="GK835" s="113"/>
      <c r="GL835" s="113"/>
      <c r="GM835" s="113"/>
      <c r="GN835" s="113"/>
      <c r="GO835" s="113"/>
      <c r="GP835" s="113"/>
      <c r="GQ835" s="113"/>
      <c r="GR835" s="113"/>
      <c r="GS835" s="113"/>
      <c r="GT835" s="113"/>
      <c r="GU835" s="113"/>
      <c r="GV835" s="113"/>
      <c r="GW835" s="113"/>
      <c r="GX835" s="113"/>
      <c r="GY835" s="113"/>
      <c r="GZ835" s="113"/>
      <c r="HA835" s="113"/>
      <c r="HB835" s="113"/>
      <c r="HC835" s="113"/>
      <c r="HD835" s="113"/>
      <c r="HE835" s="113"/>
      <c r="HF835" s="113"/>
      <c r="HG835" s="113"/>
      <c r="HH835" s="113"/>
      <c r="HI835" s="113"/>
      <c r="HJ835" s="113"/>
      <c r="HK835" s="113"/>
      <c r="HL835" s="113"/>
      <c r="HM835" s="113"/>
      <c r="HN835" s="113"/>
      <c r="HO835" s="113"/>
      <c r="HP835" s="113"/>
      <c r="HQ835" s="113"/>
      <c r="HR835" s="113"/>
      <c r="HS835" s="113"/>
      <c r="HT835" s="113"/>
      <c r="HU835" s="113"/>
      <c r="HV835" s="113"/>
      <c r="HW835" s="113"/>
      <c r="HX835" s="113"/>
      <c r="HY835" s="113"/>
      <c r="HZ835" s="113"/>
      <c r="IA835" s="113"/>
      <c r="IB835" s="113"/>
      <c r="IC835" s="113"/>
      <c r="ID835" s="113"/>
      <c r="IE835" s="113"/>
      <c r="IF835" s="113"/>
      <c r="IG835" s="113"/>
      <c r="IH835" s="113"/>
      <c r="II835" s="113"/>
      <c r="IJ835" s="113"/>
      <c r="IK835" s="113"/>
      <c r="IL835" s="113"/>
      <c r="IM835" s="113"/>
      <c r="IN835" s="113"/>
      <c r="IO835" s="113"/>
      <c r="IP835" s="113"/>
      <c r="IQ835" s="113"/>
      <c r="IR835" s="113"/>
      <c r="IS835" s="113"/>
      <c r="IT835" s="113"/>
      <c r="IU835" s="113"/>
      <c r="IV835" s="113"/>
      <c r="IW835" s="113"/>
      <c r="IX835" s="113"/>
      <c r="IY835" s="113"/>
      <c r="IZ835" s="113"/>
      <c r="JA835" s="113"/>
      <c r="JB835" s="113"/>
      <c r="JC835" s="113"/>
      <c r="JD835" s="113"/>
      <c r="JE835" s="113"/>
      <c r="JF835" s="113"/>
      <c r="JG835" s="113"/>
      <c r="JH835" s="113"/>
      <c r="JI835" s="113"/>
      <c r="JJ835" s="113"/>
      <c r="JK835" s="113"/>
      <c r="JL835" s="113"/>
      <c r="JM835" s="113"/>
      <c r="JN835" s="113"/>
      <c r="JO835" s="113"/>
      <c r="JP835" s="113"/>
      <c r="JQ835" s="113"/>
      <c r="JR835" s="113"/>
      <c r="JS835" s="113"/>
      <c r="JT835" s="113"/>
      <c r="JU835" s="113"/>
      <c r="JV835" s="113"/>
      <c r="JW835" s="113"/>
      <c r="JX835" s="113"/>
      <c r="JY835" s="113"/>
      <c r="JZ835" s="113"/>
      <c r="KA835" s="113"/>
      <c r="KB835" s="113"/>
      <c r="KC835" s="113"/>
      <c r="KD835" s="113"/>
      <c r="KE835" s="113"/>
      <c r="KF835" s="113"/>
      <c r="KG835" s="113"/>
      <c r="KH835" s="113"/>
      <c r="KI835" s="113"/>
      <c r="KJ835" s="113"/>
      <c r="KK835" s="113"/>
      <c r="KL835" s="113"/>
      <c r="KM835" s="113"/>
      <c r="KN835" s="113"/>
      <c r="KO835" s="113"/>
      <c r="KP835" s="113"/>
      <c r="KQ835" s="113"/>
      <c r="KR835" s="113"/>
      <c r="KS835" s="113"/>
      <c r="KT835" s="113"/>
      <c r="KU835" s="113"/>
      <c r="KV835" s="113"/>
      <c r="KW835" s="113"/>
      <c r="KX835" s="113"/>
      <c r="KY835" s="113"/>
      <c r="KZ835" s="113"/>
      <c r="LA835" s="113"/>
      <c r="LB835" s="113"/>
      <c r="LC835" s="113"/>
      <c r="LD835" s="113"/>
      <c r="LE835" s="113"/>
      <c r="LF835" s="113"/>
      <c r="LG835" s="113"/>
      <c r="LH835" s="113"/>
      <c r="LI835" s="113"/>
      <c r="LJ835" s="113"/>
      <c r="LK835" s="113"/>
      <c r="LL835" s="113"/>
      <c r="LM835" s="113"/>
      <c r="LN835" s="113"/>
      <c r="LO835" s="113"/>
      <c r="LP835" s="113"/>
      <c r="LQ835" s="113"/>
      <c r="LR835" s="113"/>
      <c r="LS835" s="113"/>
      <c r="LT835" s="113"/>
      <c r="LU835" s="113"/>
      <c r="LV835" s="113"/>
      <c r="LW835" s="113"/>
      <c r="LX835" s="113"/>
      <c r="LY835" s="113"/>
      <c r="LZ835" s="113"/>
      <c r="MA835" s="113"/>
      <c r="MB835" s="113"/>
      <c r="MC835" s="113"/>
      <c r="MD835" s="113"/>
      <c r="ME835" s="113"/>
      <c r="MF835" s="113"/>
      <c r="MG835" s="113"/>
      <c r="MH835" s="113"/>
      <c r="MI835" s="113"/>
      <c r="MJ835" s="113"/>
      <c r="MK835" s="113"/>
      <c r="ML835" s="113"/>
      <c r="MM835" s="113"/>
      <c r="MN835" s="113"/>
      <c r="MO835" s="113"/>
      <c r="MP835" s="113"/>
      <c r="MQ835" s="113"/>
      <c r="MR835" s="113"/>
      <c r="MS835" s="113"/>
      <c r="MT835" s="113"/>
      <c r="MU835" s="113"/>
      <c r="MV835" s="113"/>
      <c r="MW835" s="113"/>
      <c r="MX835" s="113"/>
      <c r="MY835" s="113"/>
      <c r="MZ835" s="113"/>
      <c r="NA835" s="113"/>
      <c r="NB835" s="113"/>
      <c r="NC835" s="113"/>
      <c r="ND835" s="113"/>
      <c r="NE835" s="113"/>
      <c r="NF835" s="113"/>
      <c r="NG835" s="113"/>
      <c r="NH835" s="113"/>
      <c r="NI835" s="113"/>
      <c r="NJ835" s="113"/>
      <c r="NK835" s="113"/>
      <c r="NL835" s="113"/>
      <c r="NM835" s="113"/>
      <c r="NN835" s="113"/>
      <c r="NO835" s="113"/>
      <c r="NP835" s="113"/>
      <c r="NQ835" s="113"/>
      <c r="NR835" s="113"/>
      <c r="NS835" s="113"/>
      <c r="NT835" s="113"/>
      <c r="NU835" s="113"/>
      <c r="NV835" s="113"/>
      <c r="NW835" s="113"/>
      <c r="NX835" s="113"/>
      <c r="NY835" s="113"/>
      <c r="NZ835" s="113"/>
      <c r="OA835" s="113"/>
      <c r="OB835" s="113"/>
      <c r="OC835" s="113"/>
      <c r="OD835" s="113"/>
      <c r="OE835" s="113"/>
      <c r="OF835" s="113"/>
      <c r="OG835" s="113"/>
      <c r="OH835" s="113"/>
      <c r="OI835" s="113"/>
      <c r="OJ835" s="113"/>
      <c r="OK835" s="113"/>
      <c r="OL835" s="113"/>
      <c r="OM835" s="113"/>
      <c r="ON835" s="113"/>
      <c r="OO835" s="113"/>
      <c r="OP835" s="113"/>
      <c r="OQ835" s="113"/>
      <c r="OR835" s="113"/>
      <c r="OS835" s="113"/>
      <c r="OT835" s="113"/>
      <c r="OU835" s="113"/>
      <c r="OV835" s="113"/>
      <c r="OW835" s="113"/>
      <c r="OX835" s="113"/>
      <c r="OY835" s="113"/>
      <c r="OZ835" s="113"/>
      <c r="PA835" s="113"/>
      <c r="PB835" s="113"/>
      <c r="PC835" s="113"/>
      <c r="PD835" s="113"/>
      <c r="PE835" s="113"/>
      <c r="PF835" s="113"/>
      <c r="PG835" s="113"/>
      <c r="PH835" s="113"/>
      <c r="PI835" s="113"/>
      <c r="PJ835" s="113"/>
      <c r="PK835" s="113"/>
      <c r="PL835" s="113"/>
      <c r="PM835" s="113"/>
      <c r="PN835" s="113"/>
      <c r="PO835" s="113"/>
      <c r="PP835" s="113"/>
      <c r="PQ835" s="113"/>
      <c r="PR835" s="113"/>
      <c r="PS835" s="113"/>
      <c r="PT835" s="113"/>
      <c r="PU835" s="113"/>
      <c r="PV835" s="113"/>
      <c r="PW835" s="113"/>
      <c r="PX835" s="113"/>
      <c r="PY835" s="113"/>
      <c r="PZ835" s="113"/>
      <c r="QA835" s="113"/>
      <c r="QB835" s="113"/>
      <c r="QC835" s="113"/>
      <c r="QD835" s="113"/>
      <c r="QE835" s="113"/>
      <c r="QF835" s="113"/>
      <c r="QG835" s="113"/>
      <c r="QH835" s="113"/>
      <c r="QI835" s="113"/>
      <c r="QJ835" s="113"/>
      <c r="QK835" s="113"/>
      <c r="QL835" s="113"/>
      <c r="QM835" s="113"/>
      <c r="QN835" s="113"/>
      <c r="QO835" s="113"/>
      <c r="QP835" s="113"/>
      <c r="QQ835" s="113"/>
      <c r="QR835" s="113"/>
      <c r="QS835" s="113"/>
      <c r="QT835" s="113"/>
      <c r="QU835" s="113"/>
      <c r="QV835" s="113"/>
      <c r="QW835" s="113"/>
      <c r="QX835" s="113"/>
      <c r="QY835" s="113"/>
      <c r="QZ835" s="113"/>
      <c r="RA835" s="113"/>
      <c r="RB835" s="113"/>
      <c r="RC835" s="113"/>
      <c r="RD835" s="113"/>
      <c r="RE835" s="113"/>
      <c r="RF835" s="113"/>
      <c r="RG835" s="113"/>
      <c r="RH835" s="113"/>
      <c r="RI835" s="113"/>
      <c r="RJ835" s="113"/>
      <c r="RK835" s="113"/>
      <c r="RL835" s="113"/>
      <c r="RM835" s="113"/>
      <c r="RN835" s="113"/>
      <c r="RO835" s="113"/>
      <c r="RP835" s="113"/>
      <c r="RQ835" s="113"/>
      <c r="RR835" s="113"/>
      <c r="RS835" s="113"/>
      <c r="RT835" s="113"/>
      <c r="RU835" s="113"/>
      <c r="RV835" s="113"/>
      <c r="RW835" s="113"/>
      <c r="RX835" s="113"/>
      <c r="RY835" s="113"/>
      <c r="RZ835" s="113"/>
      <c r="SA835" s="113"/>
      <c r="SB835" s="113"/>
      <c r="SC835" s="113"/>
      <c r="SD835" s="113"/>
      <c r="SE835" s="113"/>
      <c r="SF835" s="113"/>
      <c r="SG835" s="113"/>
      <c r="SH835" s="113"/>
      <c r="SI835" s="113"/>
      <c r="SJ835" s="113"/>
      <c r="SK835" s="113"/>
      <c r="SL835" s="113"/>
      <c r="SM835" s="113"/>
      <c r="SN835" s="113"/>
      <c r="SO835" s="113"/>
      <c r="SP835" s="113"/>
      <c r="SQ835" s="113"/>
      <c r="SR835" s="113"/>
      <c r="SS835" s="113"/>
      <c r="ST835" s="113"/>
      <c r="SU835" s="113"/>
      <c r="SV835" s="113"/>
      <c r="SW835" s="113"/>
      <c r="SX835" s="113"/>
      <c r="SY835" s="113"/>
      <c r="SZ835" s="113"/>
      <c r="TA835" s="113"/>
      <c r="TB835" s="113"/>
      <c r="TC835" s="113"/>
      <c r="TD835" s="113"/>
      <c r="TE835" s="113"/>
      <c r="TF835" s="113"/>
      <c r="TG835" s="113"/>
      <c r="TH835" s="113"/>
      <c r="TI835" s="113"/>
      <c r="TJ835" s="113"/>
      <c r="TK835" s="113"/>
      <c r="TL835" s="113"/>
      <c r="TM835" s="113"/>
      <c r="TN835" s="113"/>
      <c r="TO835" s="113"/>
      <c r="TP835" s="113"/>
      <c r="TQ835" s="113"/>
      <c r="TR835" s="113"/>
      <c r="TS835" s="113"/>
      <c r="TT835" s="113"/>
      <c r="TU835" s="113"/>
      <c r="TV835" s="113"/>
      <c r="TW835" s="113"/>
      <c r="TX835" s="113"/>
      <c r="TY835" s="113"/>
      <c r="TZ835" s="113"/>
      <c r="UA835" s="113"/>
      <c r="UB835" s="113"/>
      <c r="UC835" s="113"/>
      <c r="UD835" s="113"/>
      <c r="UE835" s="113"/>
      <c r="UF835" s="113"/>
      <c r="UG835" s="113"/>
      <c r="UH835" s="113"/>
      <c r="UI835" s="113"/>
      <c r="UJ835" s="113"/>
      <c r="UK835" s="113"/>
      <c r="UL835" s="113"/>
      <c r="UM835" s="113"/>
      <c r="UN835" s="113"/>
      <c r="UO835" s="113"/>
      <c r="UP835" s="113"/>
      <c r="UQ835" s="113"/>
      <c r="UR835" s="113"/>
      <c r="US835" s="113"/>
      <c r="UT835" s="113"/>
      <c r="UU835" s="113"/>
      <c r="UV835" s="113"/>
      <c r="UW835" s="113"/>
      <c r="UX835" s="113"/>
      <c r="UY835" s="113"/>
      <c r="UZ835" s="113"/>
      <c r="VA835" s="113"/>
      <c r="VB835" s="113"/>
      <c r="VC835" s="113"/>
      <c r="VD835" s="113"/>
      <c r="VE835" s="113"/>
      <c r="VF835" s="113"/>
      <c r="VG835" s="113"/>
      <c r="VH835" s="113"/>
      <c r="VI835" s="113"/>
      <c r="VJ835" s="113"/>
      <c r="VK835" s="113"/>
      <c r="VL835" s="113"/>
      <c r="VM835" s="113"/>
      <c r="VN835" s="113"/>
      <c r="VO835" s="113"/>
      <c r="VP835" s="113"/>
      <c r="VQ835" s="113"/>
      <c r="VR835" s="113"/>
      <c r="VS835" s="113"/>
      <c r="VT835" s="113"/>
      <c r="VU835" s="113"/>
      <c r="VV835" s="113"/>
      <c r="VW835" s="113"/>
      <c r="VX835" s="113"/>
      <c r="VY835" s="113"/>
      <c r="VZ835" s="113"/>
      <c r="WA835" s="113"/>
      <c r="WB835" s="113"/>
      <c r="WC835" s="113"/>
      <c r="WD835" s="113"/>
      <c r="WE835" s="113"/>
      <c r="WF835" s="113"/>
      <c r="WG835" s="113"/>
      <c r="WH835" s="113"/>
      <c r="WI835" s="113"/>
      <c r="WJ835" s="113"/>
      <c r="WK835" s="113"/>
      <c r="WL835" s="113"/>
      <c r="WM835" s="113"/>
      <c r="WN835" s="113"/>
      <c r="WO835" s="113"/>
      <c r="WP835" s="113"/>
      <c r="WQ835" s="113"/>
      <c r="WR835" s="113"/>
      <c r="WS835" s="113"/>
      <c r="WT835" s="113"/>
      <c r="WU835" s="113"/>
      <c r="WV835" s="113"/>
      <c r="WW835" s="113"/>
      <c r="WX835" s="113"/>
      <c r="WY835" s="113"/>
      <c r="WZ835" s="113"/>
      <c r="XA835" s="113"/>
      <c r="XB835" s="113"/>
      <c r="XC835" s="113"/>
      <c r="XD835" s="113"/>
      <c r="XE835" s="113"/>
      <c r="XF835" s="113"/>
      <c r="XG835" s="113"/>
      <c r="XH835" s="113"/>
      <c r="XI835" s="113"/>
      <c r="XJ835" s="113"/>
      <c r="XK835" s="113"/>
      <c r="XL835" s="113"/>
      <c r="XM835" s="113"/>
      <c r="XN835" s="113"/>
      <c r="XO835" s="113"/>
      <c r="XP835" s="113"/>
      <c r="XQ835" s="113"/>
      <c r="XR835" s="113"/>
      <c r="XS835" s="113"/>
      <c r="XT835" s="113"/>
      <c r="XU835" s="113"/>
      <c r="XV835" s="113"/>
      <c r="XW835" s="113"/>
      <c r="XX835" s="113"/>
      <c r="XY835" s="113"/>
      <c r="XZ835" s="113"/>
      <c r="YA835" s="113"/>
      <c r="YB835" s="113"/>
      <c r="YC835" s="113"/>
      <c r="YD835" s="113"/>
      <c r="YE835" s="113"/>
      <c r="YF835" s="113"/>
      <c r="YG835" s="113"/>
      <c r="YH835" s="113"/>
      <c r="YI835" s="113"/>
      <c r="YJ835" s="113"/>
      <c r="YK835" s="113"/>
      <c r="YL835" s="113"/>
      <c r="YM835" s="113"/>
      <c r="YN835" s="113"/>
      <c r="YO835" s="113"/>
      <c r="YP835" s="113"/>
      <c r="YQ835" s="113"/>
      <c r="YR835" s="113"/>
      <c r="YS835" s="113"/>
      <c r="YT835" s="113"/>
      <c r="YU835" s="113"/>
      <c r="YV835" s="113"/>
      <c r="YW835" s="113"/>
      <c r="YX835" s="113"/>
      <c r="YY835" s="113"/>
      <c r="YZ835" s="113"/>
      <c r="ZA835" s="113"/>
      <c r="ZB835" s="113"/>
      <c r="ZC835" s="113"/>
      <c r="ZD835" s="113"/>
      <c r="ZE835" s="113"/>
      <c r="ZF835" s="113"/>
      <c r="ZG835" s="113"/>
      <c r="ZH835" s="113"/>
      <c r="ZI835" s="113"/>
      <c r="ZJ835" s="113"/>
      <c r="ZK835" s="113"/>
      <c r="ZL835" s="113"/>
      <c r="ZM835" s="113"/>
      <c r="ZN835" s="113"/>
      <c r="ZO835" s="113"/>
      <c r="ZP835" s="113"/>
      <c r="ZQ835" s="113"/>
      <c r="ZR835" s="113"/>
      <c r="ZS835" s="113"/>
      <c r="ZT835" s="113"/>
      <c r="ZU835" s="113"/>
      <c r="ZV835" s="113"/>
      <c r="ZW835" s="113"/>
      <c r="ZX835" s="113"/>
      <c r="ZY835" s="113"/>
      <c r="ZZ835" s="113"/>
      <c r="AAA835" s="113"/>
      <c r="AAB835" s="113"/>
      <c r="AAC835" s="113"/>
      <c r="AAD835" s="113"/>
      <c r="AAE835" s="113"/>
      <c r="AAF835" s="113"/>
      <c r="AAG835" s="113"/>
      <c r="AAH835" s="113"/>
      <c r="AAI835" s="113"/>
      <c r="AAJ835" s="113"/>
      <c r="AAK835" s="113"/>
      <c r="AAL835" s="113"/>
      <c r="AAM835" s="113"/>
      <c r="AAN835" s="113"/>
      <c r="AAO835" s="113"/>
      <c r="AAP835" s="113"/>
      <c r="AAQ835" s="113"/>
      <c r="AAR835" s="113"/>
      <c r="AAS835" s="113"/>
      <c r="AAT835" s="113"/>
      <c r="AAU835" s="113"/>
      <c r="AAV835" s="113"/>
      <c r="AAW835" s="113"/>
      <c r="AAX835" s="113"/>
      <c r="AAY835" s="113"/>
      <c r="AAZ835" s="113"/>
      <c r="ABA835" s="113"/>
      <c r="ABB835" s="113"/>
      <c r="ABC835" s="113"/>
      <c r="ABD835" s="113"/>
      <c r="ABE835" s="113"/>
      <c r="ABF835" s="113"/>
      <c r="ABG835" s="113"/>
      <c r="ABH835" s="113"/>
      <c r="ABI835" s="113"/>
      <c r="ABJ835" s="113"/>
      <c r="ABK835" s="113"/>
      <c r="ABL835" s="113"/>
      <c r="ABM835" s="113"/>
      <c r="ABN835" s="113"/>
      <c r="ABO835" s="113"/>
      <c r="ABP835" s="113"/>
      <c r="ABQ835" s="113"/>
      <c r="ABR835" s="113"/>
      <c r="ABS835" s="113"/>
      <c r="ABT835" s="113"/>
      <c r="ABU835" s="113"/>
      <c r="ABV835" s="113"/>
      <c r="ABW835" s="113"/>
      <c r="ABX835" s="113"/>
      <c r="ABY835" s="113"/>
      <c r="ABZ835" s="113"/>
      <c r="ACA835" s="113"/>
      <c r="ACB835" s="113"/>
      <c r="ACC835" s="113"/>
      <c r="ACD835" s="113"/>
      <c r="ACE835" s="113"/>
      <c r="ACF835" s="113"/>
      <c r="ACG835" s="113"/>
      <c r="ACH835" s="113"/>
      <c r="ACI835" s="113"/>
      <c r="ACJ835" s="113"/>
      <c r="ACK835" s="113"/>
      <c r="ACL835" s="113"/>
      <c r="ACM835" s="113"/>
      <c r="ACN835" s="113"/>
      <c r="ACO835" s="113"/>
      <c r="ACP835" s="113"/>
      <c r="ACQ835" s="113"/>
      <c r="ACR835" s="113"/>
      <c r="ACS835" s="113"/>
      <c r="ACT835" s="113"/>
      <c r="ACU835" s="113"/>
      <c r="ACV835" s="113"/>
      <c r="ACW835" s="113"/>
      <c r="ACX835" s="113"/>
      <c r="ACY835" s="113"/>
      <c r="ACZ835" s="113"/>
      <c r="ADA835" s="113"/>
      <c r="ADB835" s="113"/>
      <c r="ADC835" s="113"/>
      <c r="ADD835" s="113"/>
      <c r="ADE835" s="113"/>
      <c r="ADF835" s="113"/>
      <c r="ADG835" s="113"/>
      <c r="ADH835" s="113"/>
      <c r="ADI835" s="113"/>
      <c r="ADJ835" s="113"/>
      <c r="ADK835" s="113"/>
      <c r="ADL835" s="113"/>
      <c r="ADM835" s="113"/>
      <c r="ADN835" s="113"/>
      <c r="ADO835" s="113"/>
      <c r="ADP835" s="113"/>
      <c r="ADQ835" s="113"/>
      <c r="ADR835" s="113"/>
      <c r="ADS835" s="113"/>
      <c r="ADT835" s="113"/>
      <c r="ADU835" s="113"/>
      <c r="ADV835" s="113"/>
      <c r="ADW835" s="113"/>
      <c r="ADX835" s="113"/>
      <c r="ADY835" s="113"/>
      <c r="ADZ835" s="113"/>
      <c r="AEA835" s="113"/>
      <c r="AEB835" s="113"/>
      <c r="AEC835" s="113"/>
      <c r="AED835" s="113"/>
      <c r="AEE835" s="113"/>
      <c r="AEF835" s="113"/>
      <c r="AEG835" s="113"/>
      <c r="AEH835" s="113"/>
      <c r="AEI835" s="113"/>
      <c r="AEJ835" s="113"/>
      <c r="AEK835" s="113"/>
      <c r="AEL835" s="113"/>
      <c r="AEM835" s="113"/>
      <c r="AEN835" s="113"/>
      <c r="AEO835" s="113"/>
      <c r="AEP835" s="113"/>
      <c r="AEQ835" s="113"/>
      <c r="AER835" s="113"/>
      <c r="AES835" s="113"/>
      <c r="AET835" s="113"/>
      <c r="AEU835" s="113"/>
      <c r="AEV835" s="113"/>
      <c r="AEW835" s="113"/>
      <c r="AEX835" s="113"/>
      <c r="AEY835" s="113"/>
      <c r="AEZ835" s="113"/>
      <c r="AFA835" s="113"/>
      <c r="AFB835" s="113"/>
      <c r="AFC835" s="113"/>
      <c r="AFD835" s="113"/>
      <c r="AFE835" s="113"/>
      <c r="AFF835" s="113"/>
      <c r="AFG835" s="113"/>
      <c r="AFH835" s="113"/>
      <c r="AFI835" s="113"/>
      <c r="AFJ835" s="113"/>
      <c r="AFK835" s="113"/>
      <c r="AFL835" s="113"/>
      <c r="AFM835" s="113"/>
      <c r="AFN835" s="113"/>
      <c r="AFO835" s="113"/>
      <c r="AFP835" s="113"/>
      <c r="AFQ835" s="113"/>
      <c r="AFR835" s="113"/>
      <c r="AFS835" s="113"/>
      <c r="AFT835" s="113"/>
      <c r="AFU835" s="113"/>
      <c r="AFV835" s="113"/>
      <c r="AFW835" s="113"/>
      <c r="AFX835" s="113"/>
      <c r="AFY835" s="113"/>
      <c r="AFZ835" s="113"/>
      <c r="AGA835" s="113"/>
      <c r="AGB835" s="113"/>
      <c r="AGC835" s="113"/>
      <c r="AGD835" s="113"/>
      <c r="AGE835" s="113"/>
      <c r="AGF835" s="113"/>
      <c r="AGG835" s="113"/>
      <c r="AGH835" s="113"/>
      <c r="AGI835" s="113"/>
      <c r="AGJ835" s="113"/>
      <c r="AGK835" s="113"/>
      <c r="AGL835" s="113"/>
      <c r="AGM835" s="113"/>
      <c r="AGN835" s="113"/>
      <c r="AGO835" s="113"/>
      <c r="AGP835" s="113"/>
      <c r="AGQ835" s="113"/>
      <c r="AGR835" s="113"/>
      <c r="AGS835" s="113"/>
      <c r="AGT835" s="113"/>
      <c r="AGU835" s="113"/>
      <c r="AGV835" s="113"/>
      <c r="AGW835" s="113"/>
      <c r="AGX835" s="113"/>
      <c r="AGY835" s="113"/>
      <c r="AGZ835" s="113"/>
      <c r="AHA835" s="113"/>
      <c r="AHB835" s="113"/>
      <c r="AHC835" s="113"/>
      <c r="AHD835" s="113"/>
      <c r="AHE835" s="113"/>
      <c r="AHF835" s="113"/>
      <c r="AHG835" s="113"/>
      <c r="AHH835" s="113"/>
      <c r="AHI835" s="113"/>
      <c r="AHJ835" s="113"/>
      <c r="AHK835" s="113"/>
      <c r="AHL835" s="113"/>
      <c r="AHM835" s="113"/>
      <c r="AHN835" s="113"/>
      <c r="AHO835" s="113"/>
      <c r="AHP835" s="113"/>
      <c r="AHQ835" s="113"/>
      <c r="AHR835" s="113"/>
      <c r="AHS835" s="113"/>
      <c r="AHT835" s="113"/>
      <c r="AHU835" s="113"/>
      <c r="AHV835" s="113"/>
      <c r="AHW835" s="113"/>
      <c r="AHX835" s="113"/>
      <c r="AHY835" s="113"/>
      <c r="AHZ835" s="113"/>
      <c r="AIA835" s="113"/>
      <c r="AIB835" s="113"/>
      <c r="AIC835" s="113"/>
      <c r="AID835" s="113"/>
      <c r="AIE835" s="113"/>
      <c r="AIF835" s="113"/>
      <c r="AIG835" s="113"/>
      <c r="AIH835" s="113"/>
      <c r="AII835" s="113"/>
      <c r="AIJ835" s="113"/>
      <c r="AIK835" s="113"/>
      <c r="AIL835" s="113"/>
      <c r="AIM835" s="113"/>
      <c r="AIN835" s="113"/>
      <c r="AIO835" s="113"/>
      <c r="AIP835" s="113"/>
      <c r="AIQ835" s="113"/>
      <c r="AIR835" s="113"/>
      <c r="AIS835" s="113"/>
      <c r="AIT835" s="113"/>
      <c r="AIU835" s="113"/>
      <c r="AIV835" s="113"/>
      <c r="AIW835" s="113"/>
      <c r="AIX835" s="113"/>
      <c r="AIY835" s="113"/>
      <c r="AIZ835" s="113"/>
      <c r="AJA835" s="113"/>
      <c r="AJB835" s="113"/>
      <c r="AJC835" s="113"/>
      <c r="AJD835" s="113"/>
      <c r="AJE835" s="113"/>
      <c r="AJF835" s="113"/>
      <c r="AJG835" s="113"/>
      <c r="AJH835" s="113"/>
      <c r="AJI835" s="113"/>
      <c r="AJJ835" s="113"/>
      <c r="AJK835" s="113"/>
      <c r="AJL835" s="113"/>
      <c r="AJM835" s="113"/>
      <c r="AJN835" s="113"/>
      <c r="AJO835" s="113"/>
      <c r="AJP835" s="113"/>
      <c r="AJQ835" s="113"/>
      <c r="AJR835" s="113"/>
      <c r="AJS835" s="113"/>
      <c r="AJT835" s="113"/>
      <c r="AJU835" s="113"/>
      <c r="AJV835" s="113"/>
      <c r="AJW835" s="113"/>
      <c r="AJX835" s="113"/>
      <c r="AJY835" s="113"/>
      <c r="AJZ835" s="113"/>
      <c r="AKA835" s="113"/>
      <c r="AKB835" s="113"/>
      <c r="AKC835" s="113"/>
      <c r="AKD835" s="113"/>
      <c r="AKE835" s="113"/>
      <c r="AKF835" s="113"/>
      <c r="AKG835" s="113"/>
      <c r="AKH835" s="113"/>
      <c r="AKI835" s="113"/>
      <c r="AKJ835" s="113"/>
      <c r="AKK835" s="113"/>
      <c r="AKL835" s="113"/>
      <c r="AKM835" s="113"/>
      <c r="AKN835" s="113"/>
      <c r="AKO835" s="113"/>
      <c r="AKP835" s="113"/>
      <c r="AKQ835" s="113"/>
      <c r="AKR835" s="113"/>
      <c r="AKS835" s="113"/>
      <c r="AKT835" s="113"/>
      <c r="AKU835" s="113"/>
      <c r="AKV835" s="113"/>
      <c r="AKW835" s="113"/>
      <c r="AKX835" s="113"/>
      <c r="AKY835" s="113"/>
      <c r="AKZ835" s="113"/>
      <c r="ALA835" s="113"/>
      <c r="ALB835" s="113"/>
      <c r="ALC835" s="113"/>
      <c r="ALD835" s="113"/>
      <c r="ALE835" s="113"/>
      <c r="ALF835" s="113"/>
      <c r="ALG835" s="113"/>
      <c r="ALH835" s="113"/>
      <c r="ALI835" s="113"/>
      <c r="ALJ835" s="113"/>
      <c r="ALK835" s="113"/>
      <c r="ALL835" s="113"/>
      <c r="ALM835" s="113"/>
      <c r="ALN835" s="113"/>
      <c r="ALO835" s="113"/>
      <c r="ALP835" s="113"/>
      <c r="ALQ835" s="113"/>
      <c r="ALR835" s="113"/>
      <c r="ALS835" s="113"/>
      <c r="ALT835" s="113"/>
      <c r="ALU835" s="113"/>
      <c r="ALV835" s="113"/>
      <c r="ALW835" s="113"/>
      <c r="ALX835" s="113"/>
      <c r="ALY835" s="113"/>
      <c r="ALZ835" s="113"/>
      <c r="AMA835" s="113"/>
      <c r="AMB835" s="113"/>
      <c r="AMC835" s="113"/>
      <c r="AMD835" s="113"/>
      <c r="AME835" s="113"/>
      <c r="AMF835" s="113"/>
      <c r="AMG835" s="113"/>
      <c r="AMH835" s="113"/>
      <c r="AMI835" s="113"/>
      <c r="AMJ835" s="113"/>
      <c r="AMK835" s="113"/>
    </row>
    <row r="836" spans="1:1025" s="116" customFormat="1" ht="17.25" customHeight="1" x14ac:dyDescent="0.25">
      <c r="A836" s="208"/>
      <c r="B836" s="295" t="s">
        <v>392</v>
      </c>
      <c r="C836" s="295"/>
      <c r="D836" s="295"/>
      <c r="E836" s="136" t="s">
        <v>10</v>
      </c>
      <c r="F836" s="177"/>
      <c r="G836" s="178">
        <v>17.68</v>
      </c>
      <c r="H836" s="138">
        <f>SUM(G836*F836)</f>
        <v>0</v>
      </c>
      <c r="I836" s="113"/>
      <c r="J836" s="113"/>
      <c r="K836" s="113"/>
      <c r="L836" s="113"/>
      <c r="M836" s="113"/>
      <c r="N836" s="113"/>
      <c r="O836" s="113"/>
      <c r="P836" s="113"/>
      <c r="Q836" s="113"/>
      <c r="R836" s="113"/>
      <c r="S836" s="113"/>
      <c r="T836" s="113"/>
      <c r="U836" s="113"/>
      <c r="V836" s="113"/>
      <c r="W836" s="113"/>
      <c r="X836" s="113"/>
      <c r="Y836" s="113"/>
      <c r="Z836" s="113"/>
      <c r="AA836" s="113"/>
      <c r="AB836" s="113"/>
      <c r="AC836" s="113"/>
      <c r="AD836" s="113"/>
      <c r="AE836" s="113"/>
      <c r="AF836" s="113"/>
      <c r="AG836" s="113"/>
      <c r="AH836" s="113"/>
      <c r="AI836" s="113"/>
      <c r="AJ836" s="113"/>
      <c r="AK836" s="113"/>
      <c r="AL836" s="113"/>
      <c r="AM836" s="113"/>
      <c r="AN836" s="113"/>
      <c r="AO836" s="113"/>
      <c r="AP836" s="113"/>
      <c r="AQ836" s="113"/>
      <c r="AR836" s="113"/>
      <c r="AS836" s="113"/>
      <c r="AT836" s="113"/>
      <c r="AU836" s="113"/>
      <c r="AV836" s="113"/>
      <c r="AW836" s="113"/>
      <c r="AX836" s="113"/>
      <c r="AY836" s="113"/>
      <c r="AZ836" s="113"/>
      <c r="BA836" s="113"/>
      <c r="BB836" s="113"/>
      <c r="BC836" s="113"/>
      <c r="BD836" s="113"/>
      <c r="BE836" s="113"/>
      <c r="BF836" s="113"/>
      <c r="BG836" s="113"/>
      <c r="BH836" s="113"/>
      <c r="BI836" s="113"/>
      <c r="BJ836" s="113"/>
      <c r="BK836" s="113"/>
      <c r="BL836" s="113"/>
      <c r="BM836" s="113"/>
      <c r="BN836" s="113"/>
      <c r="BO836" s="113"/>
      <c r="BP836" s="113"/>
      <c r="BQ836" s="113"/>
      <c r="BR836" s="113"/>
      <c r="BS836" s="113"/>
      <c r="BT836" s="113"/>
      <c r="BU836" s="113"/>
      <c r="BV836" s="113"/>
      <c r="BW836" s="113"/>
      <c r="BX836" s="113"/>
      <c r="BY836" s="113"/>
      <c r="BZ836" s="113"/>
      <c r="CA836" s="113"/>
      <c r="CB836" s="113"/>
      <c r="CC836" s="113"/>
      <c r="CD836" s="113"/>
      <c r="CE836" s="113"/>
      <c r="CF836" s="113"/>
      <c r="CG836" s="113"/>
      <c r="CH836" s="113"/>
      <c r="CI836" s="113"/>
      <c r="CJ836" s="113"/>
      <c r="CK836" s="113"/>
      <c r="CL836" s="113"/>
      <c r="CM836" s="113"/>
      <c r="CN836" s="113"/>
      <c r="CO836" s="113"/>
      <c r="CP836" s="113"/>
      <c r="CQ836" s="113"/>
      <c r="CR836" s="113"/>
      <c r="CS836" s="113"/>
      <c r="CT836" s="113"/>
      <c r="CU836" s="113"/>
      <c r="CV836" s="113"/>
      <c r="CW836" s="113"/>
      <c r="CX836" s="113"/>
      <c r="CY836" s="113"/>
      <c r="CZ836" s="113"/>
      <c r="DA836" s="113"/>
      <c r="DB836" s="113"/>
      <c r="DC836" s="113"/>
      <c r="DD836" s="113"/>
      <c r="DE836" s="113"/>
      <c r="DF836" s="113"/>
      <c r="DG836" s="113"/>
      <c r="DH836" s="113"/>
      <c r="DI836" s="113"/>
      <c r="DJ836" s="113"/>
      <c r="DK836" s="113"/>
      <c r="DL836" s="113"/>
      <c r="DM836" s="113"/>
      <c r="DN836" s="113"/>
      <c r="DO836" s="113"/>
      <c r="DP836" s="113"/>
      <c r="DQ836" s="113"/>
      <c r="DR836" s="113"/>
      <c r="DS836" s="113"/>
      <c r="DT836" s="113"/>
      <c r="DU836" s="113"/>
      <c r="DV836" s="113"/>
      <c r="DW836" s="113"/>
      <c r="DX836" s="113"/>
      <c r="DY836" s="113"/>
      <c r="DZ836" s="113"/>
      <c r="EA836" s="113"/>
      <c r="EB836" s="113"/>
      <c r="EC836" s="113"/>
      <c r="ED836" s="113"/>
      <c r="EE836" s="113"/>
      <c r="EF836" s="113"/>
      <c r="EG836" s="113"/>
      <c r="EH836" s="113"/>
      <c r="EI836" s="113"/>
      <c r="EJ836" s="113"/>
      <c r="EK836" s="113"/>
      <c r="EL836" s="113"/>
      <c r="EM836" s="113"/>
      <c r="EN836" s="113"/>
      <c r="EO836" s="113"/>
      <c r="EP836" s="113"/>
      <c r="EQ836" s="113"/>
      <c r="ER836" s="113"/>
      <c r="ES836" s="113"/>
      <c r="ET836" s="113"/>
      <c r="EU836" s="113"/>
      <c r="EV836" s="113"/>
      <c r="EW836" s="113"/>
      <c r="EX836" s="113"/>
      <c r="EY836" s="113"/>
      <c r="EZ836" s="113"/>
      <c r="FA836" s="113"/>
      <c r="FB836" s="113"/>
      <c r="FC836" s="113"/>
      <c r="FD836" s="113"/>
      <c r="FE836" s="113"/>
      <c r="FF836" s="113"/>
      <c r="FG836" s="113"/>
      <c r="FH836" s="113"/>
      <c r="FI836" s="113"/>
      <c r="FJ836" s="113"/>
      <c r="FK836" s="113"/>
      <c r="FL836" s="113"/>
      <c r="FM836" s="113"/>
      <c r="FN836" s="113"/>
      <c r="FO836" s="113"/>
      <c r="FP836" s="113"/>
      <c r="FQ836" s="113"/>
      <c r="FR836" s="113"/>
      <c r="FS836" s="113"/>
      <c r="FT836" s="113"/>
      <c r="FU836" s="113"/>
      <c r="FV836" s="113"/>
      <c r="FW836" s="113"/>
      <c r="FX836" s="113"/>
      <c r="FY836" s="113"/>
      <c r="FZ836" s="113"/>
      <c r="GA836" s="113"/>
      <c r="GB836" s="113"/>
      <c r="GC836" s="113"/>
      <c r="GD836" s="113"/>
      <c r="GE836" s="113"/>
      <c r="GF836" s="113"/>
      <c r="GG836" s="113"/>
      <c r="GH836" s="113"/>
      <c r="GI836" s="113"/>
      <c r="GJ836" s="113"/>
      <c r="GK836" s="113"/>
      <c r="GL836" s="113"/>
      <c r="GM836" s="113"/>
      <c r="GN836" s="113"/>
      <c r="GO836" s="113"/>
      <c r="GP836" s="113"/>
      <c r="GQ836" s="113"/>
      <c r="GR836" s="113"/>
      <c r="GS836" s="113"/>
      <c r="GT836" s="113"/>
      <c r="GU836" s="113"/>
      <c r="GV836" s="113"/>
      <c r="GW836" s="113"/>
      <c r="GX836" s="113"/>
      <c r="GY836" s="113"/>
      <c r="GZ836" s="113"/>
      <c r="HA836" s="113"/>
      <c r="HB836" s="113"/>
      <c r="HC836" s="113"/>
      <c r="HD836" s="113"/>
      <c r="HE836" s="113"/>
      <c r="HF836" s="113"/>
      <c r="HG836" s="113"/>
      <c r="HH836" s="113"/>
      <c r="HI836" s="113"/>
      <c r="HJ836" s="113"/>
      <c r="HK836" s="113"/>
      <c r="HL836" s="113"/>
      <c r="HM836" s="113"/>
      <c r="HN836" s="113"/>
      <c r="HO836" s="113"/>
      <c r="HP836" s="113"/>
      <c r="HQ836" s="113"/>
      <c r="HR836" s="113"/>
      <c r="HS836" s="113"/>
      <c r="HT836" s="113"/>
      <c r="HU836" s="113"/>
      <c r="HV836" s="113"/>
      <c r="HW836" s="113"/>
      <c r="HX836" s="113"/>
      <c r="HY836" s="113"/>
      <c r="HZ836" s="113"/>
      <c r="IA836" s="113"/>
      <c r="IB836" s="113"/>
      <c r="IC836" s="113"/>
      <c r="ID836" s="113"/>
      <c r="IE836" s="113"/>
      <c r="IF836" s="113"/>
      <c r="IG836" s="113"/>
      <c r="IH836" s="113"/>
      <c r="II836" s="113"/>
      <c r="IJ836" s="113"/>
      <c r="IK836" s="113"/>
      <c r="IL836" s="113"/>
      <c r="IM836" s="113"/>
      <c r="IN836" s="113"/>
      <c r="IO836" s="113"/>
      <c r="IP836" s="113"/>
      <c r="IQ836" s="113"/>
      <c r="IR836" s="113"/>
      <c r="IS836" s="113"/>
      <c r="IT836" s="113"/>
      <c r="IU836" s="113"/>
      <c r="IV836" s="113"/>
      <c r="IW836" s="113"/>
      <c r="IX836" s="113"/>
      <c r="IY836" s="113"/>
      <c r="IZ836" s="113"/>
      <c r="JA836" s="113"/>
      <c r="JB836" s="113"/>
      <c r="JC836" s="113"/>
      <c r="JD836" s="113"/>
      <c r="JE836" s="113"/>
      <c r="JF836" s="113"/>
      <c r="JG836" s="113"/>
      <c r="JH836" s="113"/>
      <c r="JI836" s="113"/>
      <c r="JJ836" s="113"/>
      <c r="JK836" s="113"/>
      <c r="JL836" s="113"/>
      <c r="JM836" s="113"/>
      <c r="JN836" s="113"/>
      <c r="JO836" s="113"/>
      <c r="JP836" s="113"/>
      <c r="JQ836" s="113"/>
      <c r="JR836" s="113"/>
      <c r="JS836" s="113"/>
      <c r="JT836" s="113"/>
      <c r="JU836" s="113"/>
      <c r="JV836" s="113"/>
      <c r="JW836" s="113"/>
      <c r="JX836" s="113"/>
      <c r="JY836" s="113"/>
      <c r="JZ836" s="113"/>
      <c r="KA836" s="113"/>
      <c r="KB836" s="113"/>
      <c r="KC836" s="113"/>
      <c r="KD836" s="113"/>
      <c r="KE836" s="113"/>
      <c r="KF836" s="113"/>
      <c r="KG836" s="113"/>
      <c r="KH836" s="113"/>
      <c r="KI836" s="113"/>
      <c r="KJ836" s="113"/>
      <c r="KK836" s="113"/>
      <c r="KL836" s="113"/>
      <c r="KM836" s="113"/>
      <c r="KN836" s="113"/>
      <c r="KO836" s="113"/>
      <c r="KP836" s="113"/>
      <c r="KQ836" s="113"/>
      <c r="KR836" s="113"/>
      <c r="KS836" s="113"/>
      <c r="KT836" s="113"/>
      <c r="KU836" s="113"/>
      <c r="KV836" s="113"/>
      <c r="KW836" s="113"/>
      <c r="KX836" s="113"/>
      <c r="KY836" s="113"/>
      <c r="KZ836" s="113"/>
      <c r="LA836" s="113"/>
      <c r="LB836" s="113"/>
      <c r="LC836" s="113"/>
      <c r="LD836" s="113"/>
      <c r="LE836" s="113"/>
      <c r="LF836" s="113"/>
      <c r="LG836" s="113"/>
      <c r="LH836" s="113"/>
      <c r="LI836" s="113"/>
      <c r="LJ836" s="113"/>
      <c r="LK836" s="113"/>
      <c r="LL836" s="113"/>
      <c r="LM836" s="113"/>
      <c r="LN836" s="113"/>
      <c r="LO836" s="113"/>
      <c r="LP836" s="113"/>
      <c r="LQ836" s="113"/>
      <c r="LR836" s="113"/>
      <c r="LS836" s="113"/>
      <c r="LT836" s="113"/>
      <c r="LU836" s="113"/>
      <c r="LV836" s="113"/>
      <c r="LW836" s="113"/>
      <c r="LX836" s="113"/>
      <c r="LY836" s="113"/>
      <c r="LZ836" s="113"/>
      <c r="MA836" s="113"/>
      <c r="MB836" s="113"/>
      <c r="MC836" s="113"/>
      <c r="MD836" s="113"/>
      <c r="ME836" s="113"/>
      <c r="MF836" s="113"/>
      <c r="MG836" s="113"/>
      <c r="MH836" s="113"/>
      <c r="MI836" s="113"/>
      <c r="MJ836" s="113"/>
      <c r="MK836" s="113"/>
      <c r="ML836" s="113"/>
      <c r="MM836" s="113"/>
      <c r="MN836" s="113"/>
      <c r="MO836" s="113"/>
      <c r="MP836" s="113"/>
      <c r="MQ836" s="113"/>
      <c r="MR836" s="113"/>
      <c r="MS836" s="113"/>
      <c r="MT836" s="113"/>
      <c r="MU836" s="113"/>
      <c r="MV836" s="113"/>
      <c r="MW836" s="113"/>
      <c r="MX836" s="113"/>
      <c r="MY836" s="113"/>
      <c r="MZ836" s="113"/>
      <c r="NA836" s="113"/>
      <c r="NB836" s="113"/>
      <c r="NC836" s="113"/>
      <c r="ND836" s="113"/>
      <c r="NE836" s="113"/>
      <c r="NF836" s="113"/>
      <c r="NG836" s="113"/>
      <c r="NH836" s="113"/>
      <c r="NI836" s="113"/>
      <c r="NJ836" s="113"/>
      <c r="NK836" s="113"/>
      <c r="NL836" s="113"/>
      <c r="NM836" s="113"/>
      <c r="NN836" s="113"/>
      <c r="NO836" s="113"/>
      <c r="NP836" s="113"/>
      <c r="NQ836" s="113"/>
      <c r="NR836" s="113"/>
      <c r="NS836" s="113"/>
      <c r="NT836" s="113"/>
      <c r="NU836" s="113"/>
      <c r="NV836" s="113"/>
      <c r="NW836" s="113"/>
      <c r="NX836" s="113"/>
      <c r="NY836" s="113"/>
      <c r="NZ836" s="113"/>
      <c r="OA836" s="113"/>
      <c r="OB836" s="113"/>
      <c r="OC836" s="113"/>
      <c r="OD836" s="113"/>
      <c r="OE836" s="113"/>
      <c r="OF836" s="113"/>
      <c r="OG836" s="113"/>
      <c r="OH836" s="113"/>
      <c r="OI836" s="113"/>
      <c r="OJ836" s="113"/>
      <c r="OK836" s="113"/>
      <c r="OL836" s="113"/>
      <c r="OM836" s="113"/>
      <c r="ON836" s="113"/>
      <c r="OO836" s="113"/>
      <c r="OP836" s="113"/>
      <c r="OQ836" s="113"/>
      <c r="OR836" s="113"/>
      <c r="OS836" s="113"/>
      <c r="OT836" s="113"/>
      <c r="OU836" s="113"/>
      <c r="OV836" s="113"/>
      <c r="OW836" s="113"/>
      <c r="OX836" s="113"/>
      <c r="OY836" s="113"/>
      <c r="OZ836" s="113"/>
      <c r="PA836" s="113"/>
      <c r="PB836" s="113"/>
      <c r="PC836" s="113"/>
      <c r="PD836" s="113"/>
      <c r="PE836" s="113"/>
      <c r="PF836" s="113"/>
      <c r="PG836" s="113"/>
      <c r="PH836" s="113"/>
      <c r="PI836" s="113"/>
      <c r="PJ836" s="113"/>
      <c r="PK836" s="113"/>
      <c r="PL836" s="113"/>
      <c r="PM836" s="113"/>
      <c r="PN836" s="113"/>
      <c r="PO836" s="113"/>
      <c r="PP836" s="113"/>
      <c r="PQ836" s="113"/>
      <c r="PR836" s="113"/>
      <c r="PS836" s="113"/>
      <c r="PT836" s="113"/>
      <c r="PU836" s="113"/>
      <c r="PV836" s="113"/>
      <c r="PW836" s="113"/>
      <c r="PX836" s="113"/>
      <c r="PY836" s="113"/>
      <c r="PZ836" s="113"/>
      <c r="QA836" s="113"/>
      <c r="QB836" s="113"/>
      <c r="QC836" s="113"/>
      <c r="QD836" s="113"/>
      <c r="QE836" s="113"/>
      <c r="QF836" s="113"/>
      <c r="QG836" s="113"/>
      <c r="QH836" s="113"/>
      <c r="QI836" s="113"/>
      <c r="QJ836" s="113"/>
      <c r="QK836" s="113"/>
      <c r="QL836" s="113"/>
      <c r="QM836" s="113"/>
      <c r="QN836" s="113"/>
      <c r="QO836" s="113"/>
      <c r="QP836" s="113"/>
      <c r="QQ836" s="113"/>
      <c r="QR836" s="113"/>
      <c r="QS836" s="113"/>
      <c r="QT836" s="113"/>
      <c r="QU836" s="113"/>
      <c r="QV836" s="113"/>
      <c r="QW836" s="113"/>
      <c r="QX836" s="113"/>
      <c r="QY836" s="113"/>
      <c r="QZ836" s="113"/>
      <c r="RA836" s="113"/>
      <c r="RB836" s="113"/>
      <c r="RC836" s="113"/>
      <c r="RD836" s="113"/>
      <c r="RE836" s="113"/>
      <c r="RF836" s="113"/>
      <c r="RG836" s="113"/>
      <c r="RH836" s="113"/>
      <c r="RI836" s="113"/>
      <c r="RJ836" s="113"/>
      <c r="RK836" s="113"/>
      <c r="RL836" s="113"/>
      <c r="RM836" s="113"/>
      <c r="RN836" s="113"/>
      <c r="RO836" s="113"/>
      <c r="RP836" s="113"/>
      <c r="RQ836" s="113"/>
      <c r="RR836" s="113"/>
      <c r="RS836" s="113"/>
      <c r="RT836" s="113"/>
      <c r="RU836" s="113"/>
      <c r="RV836" s="113"/>
      <c r="RW836" s="113"/>
      <c r="RX836" s="113"/>
      <c r="RY836" s="113"/>
      <c r="RZ836" s="113"/>
      <c r="SA836" s="113"/>
      <c r="SB836" s="113"/>
      <c r="SC836" s="113"/>
      <c r="SD836" s="113"/>
      <c r="SE836" s="113"/>
      <c r="SF836" s="113"/>
      <c r="SG836" s="113"/>
      <c r="SH836" s="113"/>
      <c r="SI836" s="113"/>
      <c r="SJ836" s="113"/>
      <c r="SK836" s="113"/>
      <c r="SL836" s="113"/>
      <c r="SM836" s="113"/>
      <c r="SN836" s="113"/>
      <c r="SO836" s="113"/>
      <c r="SP836" s="113"/>
      <c r="SQ836" s="113"/>
      <c r="SR836" s="113"/>
      <c r="SS836" s="113"/>
      <c r="ST836" s="113"/>
      <c r="SU836" s="113"/>
      <c r="SV836" s="113"/>
      <c r="SW836" s="113"/>
      <c r="SX836" s="113"/>
      <c r="SY836" s="113"/>
      <c r="SZ836" s="113"/>
      <c r="TA836" s="113"/>
      <c r="TB836" s="113"/>
      <c r="TC836" s="113"/>
      <c r="TD836" s="113"/>
      <c r="TE836" s="113"/>
      <c r="TF836" s="113"/>
      <c r="TG836" s="113"/>
      <c r="TH836" s="113"/>
      <c r="TI836" s="113"/>
      <c r="TJ836" s="113"/>
      <c r="TK836" s="113"/>
      <c r="TL836" s="113"/>
      <c r="TM836" s="113"/>
      <c r="TN836" s="113"/>
      <c r="TO836" s="113"/>
      <c r="TP836" s="113"/>
      <c r="TQ836" s="113"/>
      <c r="TR836" s="113"/>
      <c r="TS836" s="113"/>
      <c r="TT836" s="113"/>
      <c r="TU836" s="113"/>
      <c r="TV836" s="113"/>
      <c r="TW836" s="113"/>
      <c r="TX836" s="113"/>
      <c r="TY836" s="113"/>
      <c r="TZ836" s="113"/>
      <c r="UA836" s="113"/>
      <c r="UB836" s="113"/>
      <c r="UC836" s="113"/>
      <c r="UD836" s="113"/>
      <c r="UE836" s="113"/>
      <c r="UF836" s="113"/>
      <c r="UG836" s="113"/>
      <c r="UH836" s="113"/>
      <c r="UI836" s="113"/>
      <c r="UJ836" s="113"/>
      <c r="UK836" s="113"/>
      <c r="UL836" s="113"/>
      <c r="UM836" s="113"/>
      <c r="UN836" s="113"/>
      <c r="UO836" s="113"/>
      <c r="UP836" s="113"/>
      <c r="UQ836" s="113"/>
      <c r="UR836" s="113"/>
      <c r="US836" s="113"/>
      <c r="UT836" s="113"/>
      <c r="UU836" s="113"/>
      <c r="UV836" s="113"/>
      <c r="UW836" s="113"/>
      <c r="UX836" s="113"/>
      <c r="UY836" s="113"/>
      <c r="UZ836" s="113"/>
      <c r="VA836" s="113"/>
      <c r="VB836" s="113"/>
      <c r="VC836" s="113"/>
      <c r="VD836" s="113"/>
      <c r="VE836" s="113"/>
      <c r="VF836" s="113"/>
      <c r="VG836" s="113"/>
      <c r="VH836" s="113"/>
      <c r="VI836" s="113"/>
      <c r="VJ836" s="113"/>
      <c r="VK836" s="113"/>
      <c r="VL836" s="113"/>
      <c r="VM836" s="113"/>
      <c r="VN836" s="113"/>
      <c r="VO836" s="113"/>
      <c r="VP836" s="113"/>
      <c r="VQ836" s="113"/>
      <c r="VR836" s="113"/>
      <c r="VS836" s="113"/>
      <c r="VT836" s="113"/>
      <c r="VU836" s="113"/>
      <c r="VV836" s="113"/>
      <c r="VW836" s="113"/>
      <c r="VX836" s="113"/>
      <c r="VY836" s="113"/>
      <c r="VZ836" s="113"/>
      <c r="WA836" s="113"/>
      <c r="WB836" s="113"/>
      <c r="WC836" s="113"/>
      <c r="WD836" s="113"/>
      <c r="WE836" s="113"/>
      <c r="WF836" s="113"/>
      <c r="WG836" s="113"/>
      <c r="WH836" s="113"/>
      <c r="WI836" s="113"/>
      <c r="WJ836" s="113"/>
      <c r="WK836" s="113"/>
      <c r="WL836" s="113"/>
      <c r="WM836" s="113"/>
      <c r="WN836" s="113"/>
      <c r="WO836" s="113"/>
      <c r="WP836" s="113"/>
      <c r="WQ836" s="113"/>
      <c r="WR836" s="113"/>
      <c r="WS836" s="113"/>
      <c r="WT836" s="113"/>
      <c r="WU836" s="113"/>
      <c r="WV836" s="113"/>
      <c r="WW836" s="113"/>
      <c r="WX836" s="113"/>
      <c r="WY836" s="113"/>
      <c r="WZ836" s="113"/>
      <c r="XA836" s="113"/>
      <c r="XB836" s="113"/>
      <c r="XC836" s="113"/>
      <c r="XD836" s="113"/>
      <c r="XE836" s="113"/>
      <c r="XF836" s="113"/>
      <c r="XG836" s="113"/>
      <c r="XH836" s="113"/>
      <c r="XI836" s="113"/>
      <c r="XJ836" s="113"/>
      <c r="XK836" s="113"/>
      <c r="XL836" s="113"/>
      <c r="XM836" s="113"/>
      <c r="XN836" s="113"/>
      <c r="XO836" s="113"/>
      <c r="XP836" s="113"/>
      <c r="XQ836" s="113"/>
      <c r="XR836" s="113"/>
      <c r="XS836" s="113"/>
      <c r="XT836" s="113"/>
      <c r="XU836" s="113"/>
      <c r="XV836" s="113"/>
      <c r="XW836" s="113"/>
      <c r="XX836" s="113"/>
      <c r="XY836" s="113"/>
      <c r="XZ836" s="113"/>
      <c r="YA836" s="113"/>
      <c r="YB836" s="113"/>
      <c r="YC836" s="113"/>
      <c r="YD836" s="113"/>
      <c r="YE836" s="113"/>
      <c r="YF836" s="113"/>
      <c r="YG836" s="113"/>
      <c r="YH836" s="113"/>
      <c r="YI836" s="113"/>
      <c r="YJ836" s="113"/>
      <c r="YK836" s="113"/>
      <c r="YL836" s="113"/>
      <c r="YM836" s="113"/>
      <c r="YN836" s="113"/>
      <c r="YO836" s="113"/>
      <c r="YP836" s="113"/>
      <c r="YQ836" s="113"/>
      <c r="YR836" s="113"/>
      <c r="YS836" s="113"/>
      <c r="YT836" s="113"/>
      <c r="YU836" s="113"/>
      <c r="YV836" s="113"/>
      <c r="YW836" s="113"/>
      <c r="YX836" s="113"/>
      <c r="YY836" s="113"/>
      <c r="YZ836" s="113"/>
      <c r="ZA836" s="113"/>
      <c r="ZB836" s="113"/>
      <c r="ZC836" s="113"/>
      <c r="ZD836" s="113"/>
      <c r="ZE836" s="113"/>
      <c r="ZF836" s="113"/>
      <c r="ZG836" s="113"/>
      <c r="ZH836" s="113"/>
      <c r="ZI836" s="113"/>
      <c r="ZJ836" s="113"/>
      <c r="ZK836" s="113"/>
      <c r="ZL836" s="113"/>
      <c r="ZM836" s="113"/>
      <c r="ZN836" s="113"/>
      <c r="ZO836" s="113"/>
      <c r="ZP836" s="113"/>
      <c r="ZQ836" s="113"/>
      <c r="ZR836" s="113"/>
      <c r="ZS836" s="113"/>
      <c r="ZT836" s="113"/>
      <c r="ZU836" s="113"/>
      <c r="ZV836" s="113"/>
      <c r="ZW836" s="113"/>
      <c r="ZX836" s="113"/>
      <c r="ZY836" s="113"/>
      <c r="ZZ836" s="113"/>
      <c r="AAA836" s="113"/>
      <c r="AAB836" s="113"/>
      <c r="AAC836" s="113"/>
      <c r="AAD836" s="113"/>
      <c r="AAE836" s="113"/>
      <c r="AAF836" s="113"/>
      <c r="AAG836" s="113"/>
      <c r="AAH836" s="113"/>
      <c r="AAI836" s="113"/>
      <c r="AAJ836" s="113"/>
      <c r="AAK836" s="113"/>
      <c r="AAL836" s="113"/>
      <c r="AAM836" s="113"/>
      <c r="AAN836" s="113"/>
      <c r="AAO836" s="113"/>
      <c r="AAP836" s="113"/>
      <c r="AAQ836" s="113"/>
      <c r="AAR836" s="113"/>
      <c r="AAS836" s="113"/>
      <c r="AAT836" s="113"/>
      <c r="AAU836" s="113"/>
      <c r="AAV836" s="113"/>
      <c r="AAW836" s="113"/>
      <c r="AAX836" s="113"/>
      <c r="AAY836" s="113"/>
      <c r="AAZ836" s="113"/>
      <c r="ABA836" s="113"/>
      <c r="ABB836" s="113"/>
      <c r="ABC836" s="113"/>
      <c r="ABD836" s="113"/>
      <c r="ABE836" s="113"/>
      <c r="ABF836" s="113"/>
      <c r="ABG836" s="113"/>
      <c r="ABH836" s="113"/>
      <c r="ABI836" s="113"/>
      <c r="ABJ836" s="113"/>
      <c r="ABK836" s="113"/>
      <c r="ABL836" s="113"/>
      <c r="ABM836" s="113"/>
      <c r="ABN836" s="113"/>
      <c r="ABO836" s="113"/>
      <c r="ABP836" s="113"/>
      <c r="ABQ836" s="113"/>
      <c r="ABR836" s="113"/>
      <c r="ABS836" s="113"/>
      <c r="ABT836" s="113"/>
      <c r="ABU836" s="113"/>
      <c r="ABV836" s="113"/>
      <c r="ABW836" s="113"/>
      <c r="ABX836" s="113"/>
      <c r="ABY836" s="113"/>
      <c r="ABZ836" s="113"/>
      <c r="ACA836" s="113"/>
      <c r="ACB836" s="113"/>
      <c r="ACC836" s="113"/>
      <c r="ACD836" s="113"/>
      <c r="ACE836" s="113"/>
      <c r="ACF836" s="113"/>
      <c r="ACG836" s="113"/>
      <c r="ACH836" s="113"/>
      <c r="ACI836" s="113"/>
      <c r="ACJ836" s="113"/>
      <c r="ACK836" s="113"/>
      <c r="ACL836" s="113"/>
      <c r="ACM836" s="113"/>
      <c r="ACN836" s="113"/>
      <c r="ACO836" s="113"/>
      <c r="ACP836" s="113"/>
      <c r="ACQ836" s="113"/>
      <c r="ACR836" s="113"/>
      <c r="ACS836" s="113"/>
      <c r="ACT836" s="113"/>
      <c r="ACU836" s="113"/>
      <c r="ACV836" s="113"/>
      <c r="ACW836" s="113"/>
      <c r="ACX836" s="113"/>
      <c r="ACY836" s="113"/>
      <c r="ACZ836" s="113"/>
      <c r="ADA836" s="113"/>
      <c r="ADB836" s="113"/>
      <c r="ADC836" s="113"/>
      <c r="ADD836" s="113"/>
      <c r="ADE836" s="113"/>
      <c r="ADF836" s="113"/>
      <c r="ADG836" s="113"/>
      <c r="ADH836" s="113"/>
      <c r="ADI836" s="113"/>
      <c r="ADJ836" s="113"/>
      <c r="ADK836" s="113"/>
      <c r="ADL836" s="113"/>
      <c r="ADM836" s="113"/>
      <c r="ADN836" s="113"/>
      <c r="ADO836" s="113"/>
      <c r="ADP836" s="113"/>
      <c r="ADQ836" s="113"/>
      <c r="ADR836" s="113"/>
      <c r="ADS836" s="113"/>
      <c r="ADT836" s="113"/>
      <c r="ADU836" s="113"/>
      <c r="ADV836" s="113"/>
      <c r="ADW836" s="113"/>
      <c r="ADX836" s="113"/>
      <c r="ADY836" s="113"/>
      <c r="ADZ836" s="113"/>
      <c r="AEA836" s="113"/>
      <c r="AEB836" s="113"/>
      <c r="AEC836" s="113"/>
      <c r="AED836" s="113"/>
      <c r="AEE836" s="113"/>
      <c r="AEF836" s="113"/>
      <c r="AEG836" s="113"/>
      <c r="AEH836" s="113"/>
      <c r="AEI836" s="113"/>
      <c r="AEJ836" s="113"/>
      <c r="AEK836" s="113"/>
      <c r="AEL836" s="113"/>
      <c r="AEM836" s="113"/>
      <c r="AEN836" s="113"/>
      <c r="AEO836" s="113"/>
      <c r="AEP836" s="113"/>
      <c r="AEQ836" s="113"/>
      <c r="AER836" s="113"/>
      <c r="AES836" s="113"/>
      <c r="AET836" s="113"/>
      <c r="AEU836" s="113"/>
      <c r="AEV836" s="113"/>
      <c r="AEW836" s="113"/>
      <c r="AEX836" s="113"/>
      <c r="AEY836" s="113"/>
      <c r="AEZ836" s="113"/>
      <c r="AFA836" s="113"/>
      <c r="AFB836" s="113"/>
      <c r="AFC836" s="113"/>
      <c r="AFD836" s="113"/>
      <c r="AFE836" s="113"/>
      <c r="AFF836" s="113"/>
      <c r="AFG836" s="113"/>
      <c r="AFH836" s="113"/>
      <c r="AFI836" s="113"/>
      <c r="AFJ836" s="113"/>
      <c r="AFK836" s="113"/>
      <c r="AFL836" s="113"/>
      <c r="AFM836" s="113"/>
      <c r="AFN836" s="113"/>
      <c r="AFO836" s="113"/>
      <c r="AFP836" s="113"/>
      <c r="AFQ836" s="113"/>
      <c r="AFR836" s="113"/>
      <c r="AFS836" s="113"/>
      <c r="AFT836" s="113"/>
      <c r="AFU836" s="113"/>
      <c r="AFV836" s="113"/>
      <c r="AFW836" s="113"/>
      <c r="AFX836" s="113"/>
      <c r="AFY836" s="113"/>
      <c r="AFZ836" s="113"/>
      <c r="AGA836" s="113"/>
      <c r="AGB836" s="113"/>
      <c r="AGC836" s="113"/>
      <c r="AGD836" s="113"/>
      <c r="AGE836" s="113"/>
      <c r="AGF836" s="113"/>
      <c r="AGG836" s="113"/>
      <c r="AGH836" s="113"/>
      <c r="AGI836" s="113"/>
      <c r="AGJ836" s="113"/>
      <c r="AGK836" s="113"/>
      <c r="AGL836" s="113"/>
      <c r="AGM836" s="113"/>
      <c r="AGN836" s="113"/>
      <c r="AGO836" s="113"/>
      <c r="AGP836" s="113"/>
      <c r="AGQ836" s="113"/>
      <c r="AGR836" s="113"/>
      <c r="AGS836" s="113"/>
      <c r="AGT836" s="113"/>
      <c r="AGU836" s="113"/>
      <c r="AGV836" s="113"/>
      <c r="AGW836" s="113"/>
      <c r="AGX836" s="113"/>
      <c r="AGY836" s="113"/>
      <c r="AGZ836" s="113"/>
      <c r="AHA836" s="113"/>
      <c r="AHB836" s="113"/>
      <c r="AHC836" s="113"/>
      <c r="AHD836" s="113"/>
      <c r="AHE836" s="113"/>
      <c r="AHF836" s="113"/>
      <c r="AHG836" s="113"/>
      <c r="AHH836" s="113"/>
      <c r="AHI836" s="113"/>
      <c r="AHJ836" s="113"/>
      <c r="AHK836" s="113"/>
      <c r="AHL836" s="113"/>
      <c r="AHM836" s="113"/>
      <c r="AHN836" s="113"/>
      <c r="AHO836" s="113"/>
      <c r="AHP836" s="113"/>
      <c r="AHQ836" s="113"/>
      <c r="AHR836" s="113"/>
      <c r="AHS836" s="113"/>
      <c r="AHT836" s="113"/>
      <c r="AHU836" s="113"/>
      <c r="AHV836" s="113"/>
      <c r="AHW836" s="113"/>
      <c r="AHX836" s="113"/>
      <c r="AHY836" s="113"/>
      <c r="AHZ836" s="113"/>
      <c r="AIA836" s="113"/>
      <c r="AIB836" s="113"/>
      <c r="AIC836" s="113"/>
      <c r="AID836" s="113"/>
      <c r="AIE836" s="113"/>
      <c r="AIF836" s="113"/>
      <c r="AIG836" s="113"/>
      <c r="AIH836" s="113"/>
      <c r="AII836" s="113"/>
      <c r="AIJ836" s="113"/>
      <c r="AIK836" s="113"/>
      <c r="AIL836" s="113"/>
      <c r="AIM836" s="113"/>
      <c r="AIN836" s="113"/>
      <c r="AIO836" s="113"/>
      <c r="AIP836" s="113"/>
      <c r="AIQ836" s="113"/>
      <c r="AIR836" s="113"/>
      <c r="AIS836" s="113"/>
      <c r="AIT836" s="113"/>
      <c r="AIU836" s="113"/>
      <c r="AIV836" s="113"/>
      <c r="AIW836" s="113"/>
      <c r="AIX836" s="113"/>
      <c r="AIY836" s="113"/>
      <c r="AIZ836" s="113"/>
      <c r="AJA836" s="113"/>
      <c r="AJB836" s="113"/>
      <c r="AJC836" s="113"/>
      <c r="AJD836" s="113"/>
      <c r="AJE836" s="113"/>
      <c r="AJF836" s="113"/>
      <c r="AJG836" s="113"/>
      <c r="AJH836" s="113"/>
      <c r="AJI836" s="113"/>
      <c r="AJJ836" s="113"/>
      <c r="AJK836" s="113"/>
      <c r="AJL836" s="113"/>
      <c r="AJM836" s="113"/>
      <c r="AJN836" s="113"/>
      <c r="AJO836" s="113"/>
      <c r="AJP836" s="113"/>
      <c r="AJQ836" s="113"/>
      <c r="AJR836" s="113"/>
      <c r="AJS836" s="113"/>
      <c r="AJT836" s="113"/>
      <c r="AJU836" s="113"/>
      <c r="AJV836" s="113"/>
      <c r="AJW836" s="113"/>
      <c r="AJX836" s="113"/>
      <c r="AJY836" s="113"/>
      <c r="AJZ836" s="113"/>
      <c r="AKA836" s="113"/>
      <c r="AKB836" s="113"/>
      <c r="AKC836" s="113"/>
      <c r="AKD836" s="113"/>
      <c r="AKE836" s="113"/>
      <c r="AKF836" s="113"/>
      <c r="AKG836" s="113"/>
      <c r="AKH836" s="113"/>
      <c r="AKI836" s="113"/>
      <c r="AKJ836" s="113"/>
      <c r="AKK836" s="113"/>
      <c r="AKL836" s="113"/>
      <c r="AKM836" s="113"/>
      <c r="AKN836" s="113"/>
      <c r="AKO836" s="113"/>
      <c r="AKP836" s="113"/>
      <c r="AKQ836" s="113"/>
      <c r="AKR836" s="113"/>
      <c r="AKS836" s="113"/>
      <c r="AKT836" s="113"/>
      <c r="AKU836" s="113"/>
      <c r="AKV836" s="113"/>
      <c r="AKW836" s="113"/>
      <c r="AKX836" s="113"/>
      <c r="AKY836" s="113"/>
      <c r="AKZ836" s="113"/>
      <c r="ALA836" s="113"/>
      <c r="ALB836" s="113"/>
      <c r="ALC836" s="113"/>
      <c r="ALD836" s="113"/>
      <c r="ALE836" s="113"/>
      <c r="ALF836" s="113"/>
      <c r="ALG836" s="113"/>
      <c r="ALH836" s="113"/>
      <c r="ALI836" s="113"/>
      <c r="ALJ836" s="113"/>
      <c r="ALK836" s="113"/>
      <c r="ALL836" s="113"/>
      <c r="ALM836" s="113"/>
      <c r="ALN836" s="113"/>
      <c r="ALO836" s="113"/>
      <c r="ALP836" s="113"/>
      <c r="ALQ836" s="113"/>
      <c r="ALR836" s="113"/>
      <c r="ALS836" s="113"/>
      <c r="ALT836" s="113"/>
      <c r="ALU836" s="113"/>
      <c r="ALV836" s="113"/>
      <c r="ALW836" s="113"/>
      <c r="ALX836" s="113"/>
      <c r="ALY836" s="113"/>
      <c r="ALZ836" s="113"/>
      <c r="AMA836" s="113"/>
      <c r="AMB836" s="113"/>
      <c r="AMC836" s="113"/>
      <c r="AMD836" s="113"/>
      <c r="AME836" s="113"/>
      <c r="AMF836" s="113"/>
      <c r="AMG836" s="113"/>
      <c r="AMH836" s="113"/>
      <c r="AMI836" s="113"/>
      <c r="AMJ836" s="113"/>
      <c r="AMK836" s="113"/>
    </row>
    <row r="837" spans="1:1025" s="116" customFormat="1" ht="17.25" customHeight="1" x14ac:dyDescent="0.25">
      <c r="A837" s="208"/>
      <c r="B837" s="295" t="s">
        <v>270</v>
      </c>
      <c r="C837" s="295"/>
      <c r="D837" s="295"/>
      <c r="E837" s="136" t="s">
        <v>11</v>
      </c>
      <c r="F837" s="177"/>
      <c r="G837" s="178">
        <v>6.34</v>
      </c>
      <c r="H837" s="138">
        <f>SUM(G837*F837)</f>
        <v>0</v>
      </c>
      <c r="I837" s="113"/>
      <c r="J837" s="113"/>
      <c r="K837" s="113"/>
      <c r="L837" s="113"/>
      <c r="M837" s="113"/>
      <c r="N837" s="113"/>
      <c r="O837" s="113"/>
      <c r="P837" s="113"/>
      <c r="Q837" s="113"/>
      <c r="R837" s="113"/>
      <c r="S837" s="113"/>
      <c r="T837" s="113"/>
      <c r="U837" s="113"/>
      <c r="V837" s="113"/>
      <c r="W837" s="113"/>
      <c r="X837" s="113"/>
      <c r="Y837" s="113"/>
      <c r="Z837" s="113"/>
      <c r="AA837" s="113"/>
      <c r="AB837" s="113"/>
      <c r="AC837" s="113"/>
      <c r="AD837" s="113"/>
      <c r="AE837" s="113"/>
      <c r="AF837" s="113"/>
      <c r="AG837" s="113"/>
      <c r="AH837" s="113"/>
      <c r="AI837" s="113"/>
      <c r="AJ837" s="113"/>
      <c r="AK837" s="113"/>
      <c r="AL837" s="113"/>
      <c r="AM837" s="113"/>
      <c r="AN837" s="113"/>
      <c r="AO837" s="113"/>
      <c r="AP837" s="113"/>
      <c r="AQ837" s="113"/>
      <c r="AR837" s="113"/>
      <c r="AS837" s="113"/>
      <c r="AT837" s="113"/>
      <c r="AU837" s="113"/>
      <c r="AV837" s="113"/>
      <c r="AW837" s="113"/>
      <c r="AX837" s="113"/>
      <c r="AY837" s="113"/>
      <c r="AZ837" s="113"/>
      <c r="BA837" s="113"/>
      <c r="BB837" s="113"/>
      <c r="BC837" s="113"/>
      <c r="BD837" s="113"/>
      <c r="BE837" s="113"/>
      <c r="BF837" s="113"/>
      <c r="BG837" s="113"/>
      <c r="BH837" s="113"/>
      <c r="BI837" s="113"/>
      <c r="BJ837" s="113"/>
      <c r="BK837" s="113"/>
      <c r="BL837" s="113"/>
      <c r="BM837" s="113"/>
      <c r="BN837" s="113"/>
      <c r="BO837" s="113"/>
      <c r="BP837" s="113"/>
      <c r="BQ837" s="113"/>
      <c r="BR837" s="113"/>
      <c r="BS837" s="113"/>
      <c r="BT837" s="113"/>
      <c r="BU837" s="113"/>
      <c r="BV837" s="113"/>
      <c r="BW837" s="113"/>
      <c r="BX837" s="113"/>
      <c r="BY837" s="113"/>
      <c r="BZ837" s="113"/>
      <c r="CA837" s="113"/>
      <c r="CB837" s="113"/>
      <c r="CC837" s="113"/>
      <c r="CD837" s="113"/>
      <c r="CE837" s="113"/>
      <c r="CF837" s="113"/>
      <c r="CG837" s="113"/>
      <c r="CH837" s="113"/>
      <c r="CI837" s="113"/>
      <c r="CJ837" s="113"/>
      <c r="CK837" s="113"/>
      <c r="CL837" s="113"/>
      <c r="CM837" s="113"/>
      <c r="CN837" s="113"/>
      <c r="CO837" s="113"/>
      <c r="CP837" s="113"/>
      <c r="CQ837" s="113"/>
      <c r="CR837" s="113"/>
      <c r="CS837" s="113"/>
      <c r="CT837" s="113"/>
      <c r="CU837" s="113"/>
      <c r="CV837" s="113"/>
      <c r="CW837" s="113"/>
      <c r="CX837" s="113"/>
      <c r="CY837" s="113"/>
      <c r="CZ837" s="113"/>
      <c r="DA837" s="113"/>
      <c r="DB837" s="113"/>
      <c r="DC837" s="113"/>
      <c r="DD837" s="113"/>
      <c r="DE837" s="113"/>
      <c r="DF837" s="113"/>
      <c r="DG837" s="113"/>
      <c r="DH837" s="113"/>
      <c r="DI837" s="113"/>
      <c r="DJ837" s="113"/>
      <c r="DK837" s="113"/>
      <c r="DL837" s="113"/>
      <c r="DM837" s="113"/>
      <c r="DN837" s="113"/>
      <c r="DO837" s="113"/>
      <c r="DP837" s="113"/>
      <c r="DQ837" s="113"/>
      <c r="DR837" s="113"/>
      <c r="DS837" s="113"/>
      <c r="DT837" s="113"/>
      <c r="DU837" s="113"/>
      <c r="DV837" s="113"/>
      <c r="DW837" s="113"/>
      <c r="DX837" s="113"/>
      <c r="DY837" s="113"/>
      <c r="DZ837" s="113"/>
      <c r="EA837" s="113"/>
      <c r="EB837" s="113"/>
      <c r="EC837" s="113"/>
      <c r="ED837" s="113"/>
      <c r="EE837" s="113"/>
      <c r="EF837" s="113"/>
      <c r="EG837" s="113"/>
      <c r="EH837" s="113"/>
      <c r="EI837" s="113"/>
      <c r="EJ837" s="113"/>
      <c r="EK837" s="113"/>
      <c r="EL837" s="113"/>
      <c r="EM837" s="113"/>
      <c r="EN837" s="113"/>
      <c r="EO837" s="113"/>
      <c r="EP837" s="113"/>
      <c r="EQ837" s="113"/>
      <c r="ER837" s="113"/>
      <c r="ES837" s="113"/>
      <c r="ET837" s="113"/>
      <c r="EU837" s="113"/>
      <c r="EV837" s="113"/>
      <c r="EW837" s="113"/>
      <c r="EX837" s="113"/>
      <c r="EY837" s="113"/>
      <c r="EZ837" s="113"/>
      <c r="FA837" s="113"/>
      <c r="FB837" s="113"/>
      <c r="FC837" s="113"/>
      <c r="FD837" s="113"/>
      <c r="FE837" s="113"/>
      <c r="FF837" s="113"/>
      <c r="FG837" s="113"/>
      <c r="FH837" s="113"/>
      <c r="FI837" s="113"/>
      <c r="FJ837" s="113"/>
      <c r="FK837" s="113"/>
      <c r="FL837" s="113"/>
      <c r="FM837" s="113"/>
      <c r="FN837" s="113"/>
      <c r="FO837" s="113"/>
      <c r="FP837" s="113"/>
      <c r="FQ837" s="113"/>
      <c r="FR837" s="113"/>
      <c r="FS837" s="113"/>
      <c r="FT837" s="113"/>
      <c r="FU837" s="113"/>
      <c r="FV837" s="113"/>
      <c r="FW837" s="113"/>
      <c r="FX837" s="113"/>
      <c r="FY837" s="113"/>
      <c r="FZ837" s="113"/>
      <c r="GA837" s="113"/>
      <c r="GB837" s="113"/>
      <c r="GC837" s="113"/>
      <c r="GD837" s="113"/>
      <c r="GE837" s="113"/>
      <c r="GF837" s="113"/>
      <c r="GG837" s="113"/>
      <c r="GH837" s="113"/>
      <c r="GI837" s="113"/>
      <c r="GJ837" s="113"/>
      <c r="GK837" s="113"/>
      <c r="GL837" s="113"/>
      <c r="GM837" s="113"/>
      <c r="GN837" s="113"/>
      <c r="GO837" s="113"/>
      <c r="GP837" s="113"/>
      <c r="GQ837" s="113"/>
      <c r="GR837" s="113"/>
      <c r="GS837" s="113"/>
      <c r="GT837" s="113"/>
      <c r="GU837" s="113"/>
      <c r="GV837" s="113"/>
      <c r="GW837" s="113"/>
      <c r="GX837" s="113"/>
      <c r="GY837" s="113"/>
      <c r="GZ837" s="113"/>
      <c r="HA837" s="113"/>
      <c r="HB837" s="113"/>
      <c r="HC837" s="113"/>
      <c r="HD837" s="113"/>
      <c r="HE837" s="113"/>
      <c r="HF837" s="113"/>
      <c r="HG837" s="113"/>
      <c r="HH837" s="113"/>
      <c r="HI837" s="113"/>
      <c r="HJ837" s="113"/>
      <c r="HK837" s="113"/>
      <c r="HL837" s="113"/>
      <c r="HM837" s="113"/>
      <c r="HN837" s="113"/>
      <c r="HO837" s="113"/>
      <c r="HP837" s="113"/>
      <c r="HQ837" s="113"/>
      <c r="HR837" s="113"/>
      <c r="HS837" s="113"/>
      <c r="HT837" s="113"/>
      <c r="HU837" s="113"/>
      <c r="HV837" s="113"/>
      <c r="HW837" s="113"/>
      <c r="HX837" s="113"/>
      <c r="HY837" s="113"/>
      <c r="HZ837" s="113"/>
      <c r="IA837" s="113"/>
      <c r="IB837" s="113"/>
      <c r="IC837" s="113"/>
      <c r="ID837" s="113"/>
      <c r="IE837" s="113"/>
      <c r="IF837" s="113"/>
      <c r="IG837" s="113"/>
      <c r="IH837" s="113"/>
      <c r="II837" s="113"/>
      <c r="IJ837" s="113"/>
      <c r="IK837" s="113"/>
      <c r="IL837" s="113"/>
      <c r="IM837" s="113"/>
      <c r="IN837" s="113"/>
      <c r="IO837" s="113"/>
      <c r="IP837" s="113"/>
      <c r="IQ837" s="113"/>
      <c r="IR837" s="113"/>
      <c r="IS837" s="113"/>
      <c r="IT837" s="113"/>
      <c r="IU837" s="113"/>
      <c r="IV837" s="113"/>
      <c r="IW837" s="113"/>
      <c r="IX837" s="113"/>
      <c r="IY837" s="113"/>
      <c r="IZ837" s="113"/>
      <c r="JA837" s="113"/>
      <c r="JB837" s="113"/>
      <c r="JC837" s="113"/>
      <c r="JD837" s="113"/>
      <c r="JE837" s="113"/>
      <c r="JF837" s="113"/>
      <c r="JG837" s="113"/>
      <c r="JH837" s="113"/>
      <c r="JI837" s="113"/>
      <c r="JJ837" s="113"/>
      <c r="JK837" s="113"/>
      <c r="JL837" s="113"/>
      <c r="JM837" s="113"/>
      <c r="JN837" s="113"/>
      <c r="JO837" s="113"/>
      <c r="JP837" s="113"/>
      <c r="JQ837" s="113"/>
      <c r="JR837" s="113"/>
      <c r="JS837" s="113"/>
      <c r="JT837" s="113"/>
      <c r="JU837" s="113"/>
      <c r="JV837" s="113"/>
      <c r="JW837" s="113"/>
      <c r="JX837" s="113"/>
      <c r="JY837" s="113"/>
      <c r="JZ837" s="113"/>
      <c r="KA837" s="113"/>
      <c r="KB837" s="113"/>
      <c r="KC837" s="113"/>
      <c r="KD837" s="113"/>
      <c r="KE837" s="113"/>
      <c r="KF837" s="113"/>
      <c r="KG837" s="113"/>
      <c r="KH837" s="113"/>
      <c r="KI837" s="113"/>
      <c r="KJ837" s="113"/>
      <c r="KK837" s="113"/>
      <c r="KL837" s="113"/>
      <c r="KM837" s="113"/>
      <c r="KN837" s="113"/>
      <c r="KO837" s="113"/>
      <c r="KP837" s="113"/>
      <c r="KQ837" s="113"/>
      <c r="KR837" s="113"/>
      <c r="KS837" s="113"/>
      <c r="KT837" s="113"/>
      <c r="KU837" s="113"/>
      <c r="KV837" s="113"/>
      <c r="KW837" s="113"/>
      <c r="KX837" s="113"/>
      <c r="KY837" s="113"/>
      <c r="KZ837" s="113"/>
      <c r="LA837" s="113"/>
      <c r="LB837" s="113"/>
      <c r="LC837" s="113"/>
      <c r="LD837" s="113"/>
      <c r="LE837" s="113"/>
      <c r="LF837" s="113"/>
      <c r="LG837" s="113"/>
      <c r="LH837" s="113"/>
      <c r="LI837" s="113"/>
      <c r="LJ837" s="113"/>
      <c r="LK837" s="113"/>
      <c r="LL837" s="113"/>
      <c r="LM837" s="113"/>
      <c r="LN837" s="113"/>
      <c r="LO837" s="113"/>
      <c r="LP837" s="113"/>
      <c r="LQ837" s="113"/>
      <c r="LR837" s="113"/>
      <c r="LS837" s="113"/>
      <c r="LT837" s="113"/>
      <c r="LU837" s="113"/>
      <c r="LV837" s="113"/>
      <c r="LW837" s="113"/>
      <c r="LX837" s="113"/>
      <c r="LY837" s="113"/>
      <c r="LZ837" s="113"/>
      <c r="MA837" s="113"/>
      <c r="MB837" s="113"/>
      <c r="MC837" s="113"/>
      <c r="MD837" s="113"/>
      <c r="ME837" s="113"/>
      <c r="MF837" s="113"/>
      <c r="MG837" s="113"/>
      <c r="MH837" s="113"/>
      <c r="MI837" s="113"/>
      <c r="MJ837" s="113"/>
      <c r="MK837" s="113"/>
      <c r="ML837" s="113"/>
      <c r="MM837" s="113"/>
      <c r="MN837" s="113"/>
      <c r="MO837" s="113"/>
      <c r="MP837" s="113"/>
      <c r="MQ837" s="113"/>
      <c r="MR837" s="113"/>
      <c r="MS837" s="113"/>
      <c r="MT837" s="113"/>
      <c r="MU837" s="113"/>
      <c r="MV837" s="113"/>
      <c r="MW837" s="113"/>
      <c r="MX837" s="113"/>
      <c r="MY837" s="113"/>
      <c r="MZ837" s="113"/>
      <c r="NA837" s="113"/>
      <c r="NB837" s="113"/>
      <c r="NC837" s="113"/>
      <c r="ND837" s="113"/>
      <c r="NE837" s="113"/>
      <c r="NF837" s="113"/>
      <c r="NG837" s="113"/>
      <c r="NH837" s="113"/>
      <c r="NI837" s="113"/>
      <c r="NJ837" s="113"/>
      <c r="NK837" s="113"/>
      <c r="NL837" s="113"/>
      <c r="NM837" s="113"/>
      <c r="NN837" s="113"/>
      <c r="NO837" s="113"/>
      <c r="NP837" s="113"/>
      <c r="NQ837" s="113"/>
      <c r="NR837" s="113"/>
      <c r="NS837" s="113"/>
      <c r="NT837" s="113"/>
      <c r="NU837" s="113"/>
      <c r="NV837" s="113"/>
      <c r="NW837" s="113"/>
      <c r="NX837" s="113"/>
      <c r="NY837" s="113"/>
      <c r="NZ837" s="113"/>
      <c r="OA837" s="113"/>
      <c r="OB837" s="113"/>
      <c r="OC837" s="113"/>
      <c r="OD837" s="113"/>
      <c r="OE837" s="113"/>
      <c r="OF837" s="113"/>
      <c r="OG837" s="113"/>
      <c r="OH837" s="113"/>
      <c r="OI837" s="113"/>
      <c r="OJ837" s="113"/>
      <c r="OK837" s="113"/>
      <c r="OL837" s="113"/>
      <c r="OM837" s="113"/>
      <c r="ON837" s="113"/>
      <c r="OO837" s="113"/>
      <c r="OP837" s="113"/>
      <c r="OQ837" s="113"/>
      <c r="OR837" s="113"/>
      <c r="OS837" s="113"/>
      <c r="OT837" s="113"/>
      <c r="OU837" s="113"/>
      <c r="OV837" s="113"/>
      <c r="OW837" s="113"/>
      <c r="OX837" s="113"/>
      <c r="OY837" s="113"/>
      <c r="OZ837" s="113"/>
      <c r="PA837" s="113"/>
      <c r="PB837" s="113"/>
      <c r="PC837" s="113"/>
      <c r="PD837" s="113"/>
      <c r="PE837" s="113"/>
      <c r="PF837" s="113"/>
      <c r="PG837" s="113"/>
      <c r="PH837" s="113"/>
      <c r="PI837" s="113"/>
      <c r="PJ837" s="113"/>
      <c r="PK837" s="113"/>
      <c r="PL837" s="113"/>
      <c r="PM837" s="113"/>
      <c r="PN837" s="113"/>
      <c r="PO837" s="113"/>
      <c r="PP837" s="113"/>
      <c r="PQ837" s="113"/>
      <c r="PR837" s="113"/>
      <c r="PS837" s="113"/>
      <c r="PT837" s="113"/>
      <c r="PU837" s="113"/>
      <c r="PV837" s="113"/>
      <c r="PW837" s="113"/>
      <c r="PX837" s="113"/>
      <c r="PY837" s="113"/>
      <c r="PZ837" s="113"/>
      <c r="QA837" s="113"/>
      <c r="QB837" s="113"/>
      <c r="QC837" s="113"/>
      <c r="QD837" s="113"/>
      <c r="QE837" s="113"/>
      <c r="QF837" s="113"/>
      <c r="QG837" s="113"/>
      <c r="QH837" s="113"/>
      <c r="QI837" s="113"/>
      <c r="QJ837" s="113"/>
      <c r="QK837" s="113"/>
      <c r="QL837" s="113"/>
      <c r="QM837" s="113"/>
      <c r="QN837" s="113"/>
      <c r="QO837" s="113"/>
      <c r="QP837" s="113"/>
      <c r="QQ837" s="113"/>
      <c r="QR837" s="113"/>
      <c r="QS837" s="113"/>
      <c r="QT837" s="113"/>
      <c r="QU837" s="113"/>
      <c r="QV837" s="113"/>
      <c r="QW837" s="113"/>
      <c r="QX837" s="113"/>
      <c r="QY837" s="113"/>
      <c r="QZ837" s="113"/>
      <c r="RA837" s="113"/>
      <c r="RB837" s="113"/>
      <c r="RC837" s="113"/>
      <c r="RD837" s="113"/>
      <c r="RE837" s="113"/>
      <c r="RF837" s="113"/>
      <c r="RG837" s="113"/>
      <c r="RH837" s="113"/>
      <c r="RI837" s="113"/>
      <c r="RJ837" s="113"/>
      <c r="RK837" s="113"/>
      <c r="RL837" s="113"/>
      <c r="RM837" s="113"/>
      <c r="RN837" s="113"/>
      <c r="RO837" s="113"/>
      <c r="RP837" s="113"/>
      <c r="RQ837" s="113"/>
      <c r="RR837" s="113"/>
      <c r="RS837" s="113"/>
      <c r="RT837" s="113"/>
      <c r="RU837" s="113"/>
      <c r="RV837" s="113"/>
      <c r="RW837" s="113"/>
      <c r="RX837" s="113"/>
      <c r="RY837" s="113"/>
      <c r="RZ837" s="113"/>
      <c r="SA837" s="113"/>
      <c r="SB837" s="113"/>
      <c r="SC837" s="113"/>
      <c r="SD837" s="113"/>
      <c r="SE837" s="113"/>
      <c r="SF837" s="113"/>
      <c r="SG837" s="113"/>
      <c r="SH837" s="113"/>
      <c r="SI837" s="113"/>
      <c r="SJ837" s="113"/>
      <c r="SK837" s="113"/>
      <c r="SL837" s="113"/>
      <c r="SM837" s="113"/>
      <c r="SN837" s="113"/>
      <c r="SO837" s="113"/>
      <c r="SP837" s="113"/>
      <c r="SQ837" s="113"/>
      <c r="SR837" s="113"/>
      <c r="SS837" s="113"/>
      <c r="ST837" s="113"/>
      <c r="SU837" s="113"/>
      <c r="SV837" s="113"/>
      <c r="SW837" s="113"/>
      <c r="SX837" s="113"/>
      <c r="SY837" s="113"/>
      <c r="SZ837" s="113"/>
      <c r="TA837" s="113"/>
      <c r="TB837" s="113"/>
      <c r="TC837" s="113"/>
      <c r="TD837" s="113"/>
      <c r="TE837" s="113"/>
      <c r="TF837" s="113"/>
      <c r="TG837" s="113"/>
      <c r="TH837" s="113"/>
      <c r="TI837" s="113"/>
      <c r="TJ837" s="113"/>
      <c r="TK837" s="113"/>
      <c r="TL837" s="113"/>
      <c r="TM837" s="113"/>
      <c r="TN837" s="113"/>
      <c r="TO837" s="113"/>
      <c r="TP837" s="113"/>
      <c r="TQ837" s="113"/>
      <c r="TR837" s="113"/>
      <c r="TS837" s="113"/>
      <c r="TT837" s="113"/>
      <c r="TU837" s="113"/>
      <c r="TV837" s="113"/>
      <c r="TW837" s="113"/>
      <c r="TX837" s="113"/>
      <c r="TY837" s="113"/>
      <c r="TZ837" s="113"/>
      <c r="UA837" s="113"/>
      <c r="UB837" s="113"/>
      <c r="UC837" s="113"/>
      <c r="UD837" s="113"/>
      <c r="UE837" s="113"/>
      <c r="UF837" s="113"/>
      <c r="UG837" s="113"/>
      <c r="UH837" s="113"/>
      <c r="UI837" s="113"/>
      <c r="UJ837" s="113"/>
      <c r="UK837" s="113"/>
      <c r="UL837" s="113"/>
      <c r="UM837" s="113"/>
      <c r="UN837" s="113"/>
      <c r="UO837" s="113"/>
      <c r="UP837" s="113"/>
      <c r="UQ837" s="113"/>
      <c r="UR837" s="113"/>
      <c r="US837" s="113"/>
      <c r="UT837" s="113"/>
      <c r="UU837" s="113"/>
      <c r="UV837" s="113"/>
      <c r="UW837" s="113"/>
      <c r="UX837" s="113"/>
      <c r="UY837" s="113"/>
      <c r="UZ837" s="113"/>
      <c r="VA837" s="113"/>
      <c r="VB837" s="113"/>
      <c r="VC837" s="113"/>
      <c r="VD837" s="113"/>
      <c r="VE837" s="113"/>
      <c r="VF837" s="113"/>
      <c r="VG837" s="113"/>
      <c r="VH837" s="113"/>
      <c r="VI837" s="113"/>
      <c r="VJ837" s="113"/>
      <c r="VK837" s="113"/>
      <c r="VL837" s="113"/>
      <c r="VM837" s="113"/>
      <c r="VN837" s="113"/>
      <c r="VO837" s="113"/>
      <c r="VP837" s="113"/>
      <c r="VQ837" s="113"/>
      <c r="VR837" s="113"/>
      <c r="VS837" s="113"/>
      <c r="VT837" s="113"/>
      <c r="VU837" s="113"/>
      <c r="VV837" s="113"/>
      <c r="VW837" s="113"/>
      <c r="VX837" s="113"/>
      <c r="VY837" s="113"/>
      <c r="VZ837" s="113"/>
      <c r="WA837" s="113"/>
      <c r="WB837" s="113"/>
      <c r="WC837" s="113"/>
      <c r="WD837" s="113"/>
      <c r="WE837" s="113"/>
      <c r="WF837" s="113"/>
      <c r="WG837" s="113"/>
      <c r="WH837" s="113"/>
      <c r="WI837" s="113"/>
      <c r="WJ837" s="113"/>
      <c r="WK837" s="113"/>
      <c r="WL837" s="113"/>
      <c r="WM837" s="113"/>
      <c r="WN837" s="113"/>
      <c r="WO837" s="113"/>
      <c r="WP837" s="113"/>
      <c r="WQ837" s="113"/>
      <c r="WR837" s="113"/>
      <c r="WS837" s="113"/>
      <c r="WT837" s="113"/>
      <c r="WU837" s="113"/>
      <c r="WV837" s="113"/>
      <c r="WW837" s="113"/>
      <c r="WX837" s="113"/>
      <c r="WY837" s="113"/>
      <c r="WZ837" s="113"/>
      <c r="XA837" s="113"/>
      <c r="XB837" s="113"/>
      <c r="XC837" s="113"/>
      <c r="XD837" s="113"/>
      <c r="XE837" s="113"/>
      <c r="XF837" s="113"/>
      <c r="XG837" s="113"/>
      <c r="XH837" s="113"/>
      <c r="XI837" s="113"/>
      <c r="XJ837" s="113"/>
      <c r="XK837" s="113"/>
      <c r="XL837" s="113"/>
      <c r="XM837" s="113"/>
      <c r="XN837" s="113"/>
      <c r="XO837" s="113"/>
      <c r="XP837" s="113"/>
      <c r="XQ837" s="113"/>
      <c r="XR837" s="113"/>
      <c r="XS837" s="113"/>
      <c r="XT837" s="113"/>
      <c r="XU837" s="113"/>
      <c r="XV837" s="113"/>
      <c r="XW837" s="113"/>
      <c r="XX837" s="113"/>
      <c r="XY837" s="113"/>
      <c r="XZ837" s="113"/>
      <c r="YA837" s="113"/>
      <c r="YB837" s="113"/>
      <c r="YC837" s="113"/>
      <c r="YD837" s="113"/>
      <c r="YE837" s="113"/>
      <c r="YF837" s="113"/>
      <c r="YG837" s="113"/>
      <c r="YH837" s="113"/>
      <c r="YI837" s="113"/>
      <c r="YJ837" s="113"/>
      <c r="YK837" s="113"/>
      <c r="YL837" s="113"/>
      <c r="YM837" s="113"/>
      <c r="YN837" s="113"/>
      <c r="YO837" s="113"/>
      <c r="YP837" s="113"/>
      <c r="YQ837" s="113"/>
      <c r="YR837" s="113"/>
      <c r="YS837" s="113"/>
      <c r="YT837" s="113"/>
      <c r="YU837" s="113"/>
      <c r="YV837" s="113"/>
      <c r="YW837" s="113"/>
      <c r="YX837" s="113"/>
      <c r="YY837" s="113"/>
      <c r="YZ837" s="113"/>
      <c r="ZA837" s="113"/>
      <c r="ZB837" s="113"/>
      <c r="ZC837" s="113"/>
      <c r="ZD837" s="113"/>
      <c r="ZE837" s="113"/>
      <c r="ZF837" s="113"/>
      <c r="ZG837" s="113"/>
      <c r="ZH837" s="113"/>
      <c r="ZI837" s="113"/>
      <c r="ZJ837" s="113"/>
      <c r="ZK837" s="113"/>
      <c r="ZL837" s="113"/>
      <c r="ZM837" s="113"/>
      <c r="ZN837" s="113"/>
      <c r="ZO837" s="113"/>
      <c r="ZP837" s="113"/>
      <c r="ZQ837" s="113"/>
      <c r="ZR837" s="113"/>
      <c r="ZS837" s="113"/>
      <c r="ZT837" s="113"/>
      <c r="ZU837" s="113"/>
      <c r="ZV837" s="113"/>
      <c r="ZW837" s="113"/>
      <c r="ZX837" s="113"/>
      <c r="ZY837" s="113"/>
      <c r="ZZ837" s="113"/>
      <c r="AAA837" s="113"/>
      <c r="AAB837" s="113"/>
      <c r="AAC837" s="113"/>
      <c r="AAD837" s="113"/>
      <c r="AAE837" s="113"/>
      <c r="AAF837" s="113"/>
      <c r="AAG837" s="113"/>
      <c r="AAH837" s="113"/>
      <c r="AAI837" s="113"/>
      <c r="AAJ837" s="113"/>
      <c r="AAK837" s="113"/>
      <c r="AAL837" s="113"/>
      <c r="AAM837" s="113"/>
      <c r="AAN837" s="113"/>
      <c r="AAO837" s="113"/>
      <c r="AAP837" s="113"/>
      <c r="AAQ837" s="113"/>
      <c r="AAR837" s="113"/>
      <c r="AAS837" s="113"/>
      <c r="AAT837" s="113"/>
      <c r="AAU837" s="113"/>
      <c r="AAV837" s="113"/>
      <c r="AAW837" s="113"/>
      <c r="AAX837" s="113"/>
      <c r="AAY837" s="113"/>
      <c r="AAZ837" s="113"/>
      <c r="ABA837" s="113"/>
      <c r="ABB837" s="113"/>
      <c r="ABC837" s="113"/>
      <c r="ABD837" s="113"/>
      <c r="ABE837" s="113"/>
      <c r="ABF837" s="113"/>
      <c r="ABG837" s="113"/>
      <c r="ABH837" s="113"/>
      <c r="ABI837" s="113"/>
      <c r="ABJ837" s="113"/>
      <c r="ABK837" s="113"/>
      <c r="ABL837" s="113"/>
      <c r="ABM837" s="113"/>
      <c r="ABN837" s="113"/>
      <c r="ABO837" s="113"/>
      <c r="ABP837" s="113"/>
      <c r="ABQ837" s="113"/>
      <c r="ABR837" s="113"/>
      <c r="ABS837" s="113"/>
      <c r="ABT837" s="113"/>
      <c r="ABU837" s="113"/>
      <c r="ABV837" s="113"/>
      <c r="ABW837" s="113"/>
      <c r="ABX837" s="113"/>
      <c r="ABY837" s="113"/>
      <c r="ABZ837" s="113"/>
      <c r="ACA837" s="113"/>
      <c r="ACB837" s="113"/>
      <c r="ACC837" s="113"/>
      <c r="ACD837" s="113"/>
      <c r="ACE837" s="113"/>
      <c r="ACF837" s="113"/>
      <c r="ACG837" s="113"/>
      <c r="ACH837" s="113"/>
      <c r="ACI837" s="113"/>
      <c r="ACJ837" s="113"/>
      <c r="ACK837" s="113"/>
      <c r="ACL837" s="113"/>
      <c r="ACM837" s="113"/>
      <c r="ACN837" s="113"/>
      <c r="ACO837" s="113"/>
      <c r="ACP837" s="113"/>
      <c r="ACQ837" s="113"/>
      <c r="ACR837" s="113"/>
      <c r="ACS837" s="113"/>
      <c r="ACT837" s="113"/>
      <c r="ACU837" s="113"/>
      <c r="ACV837" s="113"/>
      <c r="ACW837" s="113"/>
      <c r="ACX837" s="113"/>
      <c r="ACY837" s="113"/>
      <c r="ACZ837" s="113"/>
      <c r="ADA837" s="113"/>
      <c r="ADB837" s="113"/>
      <c r="ADC837" s="113"/>
      <c r="ADD837" s="113"/>
      <c r="ADE837" s="113"/>
      <c r="ADF837" s="113"/>
      <c r="ADG837" s="113"/>
      <c r="ADH837" s="113"/>
      <c r="ADI837" s="113"/>
      <c r="ADJ837" s="113"/>
      <c r="ADK837" s="113"/>
      <c r="ADL837" s="113"/>
      <c r="ADM837" s="113"/>
      <c r="ADN837" s="113"/>
      <c r="ADO837" s="113"/>
      <c r="ADP837" s="113"/>
      <c r="ADQ837" s="113"/>
      <c r="ADR837" s="113"/>
      <c r="ADS837" s="113"/>
      <c r="ADT837" s="113"/>
      <c r="ADU837" s="113"/>
      <c r="ADV837" s="113"/>
      <c r="ADW837" s="113"/>
      <c r="ADX837" s="113"/>
      <c r="ADY837" s="113"/>
      <c r="ADZ837" s="113"/>
      <c r="AEA837" s="113"/>
      <c r="AEB837" s="113"/>
      <c r="AEC837" s="113"/>
      <c r="AED837" s="113"/>
      <c r="AEE837" s="113"/>
      <c r="AEF837" s="113"/>
      <c r="AEG837" s="113"/>
      <c r="AEH837" s="113"/>
      <c r="AEI837" s="113"/>
      <c r="AEJ837" s="113"/>
      <c r="AEK837" s="113"/>
      <c r="AEL837" s="113"/>
      <c r="AEM837" s="113"/>
      <c r="AEN837" s="113"/>
      <c r="AEO837" s="113"/>
      <c r="AEP837" s="113"/>
      <c r="AEQ837" s="113"/>
      <c r="AER837" s="113"/>
      <c r="AES837" s="113"/>
      <c r="AET837" s="113"/>
      <c r="AEU837" s="113"/>
      <c r="AEV837" s="113"/>
      <c r="AEW837" s="113"/>
      <c r="AEX837" s="113"/>
      <c r="AEY837" s="113"/>
      <c r="AEZ837" s="113"/>
      <c r="AFA837" s="113"/>
      <c r="AFB837" s="113"/>
      <c r="AFC837" s="113"/>
      <c r="AFD837" s="113"/>
      <c r="AFE837" s="113"/>
      <c r="AFF837" s="113"/>
      <c r="AFG837" s="113"/>
      <c r="AFH837" s="113"/>
      <c r="AFI837" s="113"/>
      <c r="AFJ837" s="113"/>
      <c r="AFK837" s="113"/>
      <c r="AFL837" s="113"/>
      <c r="AFM837" s="113"/>
      <c r="AFN837" s="113"/>
      <c r="AFO837" s="113"/>
      <c r="AFP837" s="113"/>
      <c r="AFQ837" s="113"/>
      <c r="AFR837" s="113"/>
      <c r="AFS837" s="113"/>
      <c r="AFT837" s="113"/>
      <c r="AFU837" s="113"/>
      <c r="AFV837" s="113"/>
      <c r="AFW837" s="113"/>
      <c r="AFX837" s="113"/>
      <c r="AFY837" s="113"/>
      <c r="AFZ837" s="113"/>
      <c r="AGA837" s="113"/>
      <c r="AGB837" s="113"/>
      <c r="AGC837" s="113"/>
      <c r="AGD837" s="113"/>
      <c r="AGE837" s="113"/>
      <c r="AGF837" s="113"/>
      <c r="AGG837" s="113"/>
      <c r="AGH837" s="113"/>
      <c r="AGI837" s="113"/>
      <c r="AGJ837" s="113"/>
      <c r="AGK837" s="113"/>
      <c r="AGL837" s="113"/>
      <c r="AGM837" s="113"/>
      <c r="AGN837" s="113"/>
      <c r="AGO837" s="113"/>
      <c r="AGP837" s="113"/>
      <c r="AGQ837" s="113"/>
      <c r="AGR837" s="113"/>
      <c r="AGS837" s="113"/>
      <c r="AGT837" s="113"/>
      <c r="AGU837" s="113"/>
      <c r="AGV837" s="113"/>
      <c r="AGW837" s="113"/>
      <c r="AGX837" s="113"/>
      <c r="AGY837" s="113"/>
      <c r="AGZ837" s="113"/>
      <c r="AHA837" s="113"/>
      <c r="AHB837" s="113"/>
      <c r="AHC837" s="113"/>
      <c r="AHD837" s="113"/>
      <c r="AHE837" s="113"/>
      <c r="AHF837" s="113"/>
      <c r="AHG837" s="113"/>
      <c r="AHH837" s="113"/>
      <c r="AHI837" s="113"/>
      <c r="AHJ837" s="113"/>
      <c r="AHK837" s="113"/>
      <c r="AHL837" s="113"/>
      <c r="AHM837" s="113"/>
      <c r="AHN837" s="113"/>
      <c r="AHO837" s="113"/>
      <c r="AHP837" s="113"/>
      <c r="AHQ837" s="113"/>
      <c r="AHR837" s="113"/>
      <c r="AHS837" s="113"/>
      <c r="AHT837" s="113"/>
      <c r="AHU837" s="113"/>
      <c r="AHV837" s="113"/>
      <c r="AHW837" s="113"/>
      <c r="AHX837" s="113"/>
      <c r="AHY837" s="113"/>
      <c r="AHZ837" s="113"/>
      <c r="AIA837" s="113"/>
      <c r="AIB837" s="113"/>
      <c r="AIC837" s="113"/>
      <c r="AID837" s="113"/>
      <c r="AIE837" s="113"/>
      <c r="AIF837" s="113"/>
      <c r="AIG837" s="113"/>
      <c r="AIH837" s="113"/>
      <c r="AII837" s="113"/>
      <c r="AIJ837" s="113"/>
      <c r="AIK837" s="113"/>
      <c r="AIL837" s="113"/>
      <c r="AIM837" s="113"/>
      <c r="AIN837" s="113"/>
      <c r="AIO837" s="113"/>
      <c r="AIP837" s="113"/>
      <c r="AIQ837" s="113"/>
      <c r="AIR837" s="113"/>
      <c r="AIS837" s="113"/>
      <c r="AIT837" s="113"/>
      <c r="AIU837" s="113"/>
      <c r="AIV837" s="113"/>
      <c r="AIW837" s="113"/>
      <c r="AIX837" s="113"/>
      <c r="AIY837" s="113"/>
      <c r="AIZ837" s="113"/>
      <c r="AJA837" s="113"/>
      <c r="AJB837" s="113"/>
      <c r="AJC837" s="113"/>
      <c r="AJD837" s="113"/>
      <c r="AJE837" s="113"/>
      <c r="AJF837" s="113"/>
      <c r="AJG837" s="113"/>
      <c r="AJH837" s="113"/>
      <c r="AJI837" s="113"/>
      <c r="AJJ837" s="113"/>
      <c r="AJK837" s="113"/>
      <c r="AJL837" s="113"/>
      <c r="AJM837" s="113"/>
      <c r="AJN837" s="113"/>
      <c r="AJO837" s="113"/>
      <c r="AJP837" s="113"/>
      <c r="AJQ837" s="113"/>
      <c r="AJR837" s="113"/>
      <c r="AJS837" s="113"/>
      <c r="AJT837" s="113"/>
      <c r="AJU837" s="113"/>
      <c r="AJV837" s="113"/>
      <c r="AJW837" s="113"/>
      <c r="AJX837" s="113"/>
      <c r="AJY837" s="113"/>
      <c r="AJZ837" s="113"/>
      <c r="AKA837" s="113"/>
      <c r="AKB837" s="113"/>
      <c r="AKC837" s="113"/>
      <c r="AKD837" s="113"/>
      <c r="AKE837" s="113"/>
      <c r="AKF837" s="113"/>
      <c r="AKG837" s="113"/>
      <c r="AKH837" s="113"/>
      <c r="AKI837" s="113"/>
      <c r="AKJ837" s="113"/>
      <c r="AKK837" s="113"/>
      <c r="AKL837" s="113"/>
      <c r="AKM837" s="113"/>
      <c r="AKN837" s="113"/>
      <c r="AKO837" s="113"/>
      <c r="AKP837" s="113"/>
      <c r="AKQ837" s="113"/>
      <c r="AKR837" s="113"/>
      <c r="AKS837" s="113"/>
      <c r="AKT837" s="113"/>
      <c r="AKU837" s="113"/>
      <c r="AKV837" s="113"/>
      <c r="AKW837" s="113"/>
      <c r="AKX837" s="113"/>
      <c r="AKY837" s="113"/>
      <c r="AKZ837" s="113"/>
      <c r="ALA837" s="113"/>
      <c r="ALB837" s="113"/>
      <c r="ALC837" s="113"/>
      <c r="ALD837" s="113"/>
      <c r="ALE837" s="113"/>
      <c r="ALF837" s="113"/>
      <c r="ALG837" s="113"/>
      <c r="ALH837" s="113"/>
      <c r="ALI837" s="113"/>
      <c r="ALJ837" s="113"/>
      <c r="ALK837" s="113"/>
      <c r="ALL837" s="113"/>
      <c r="ALM837" s="113"/>
      <c r="ALN837" s="113"/>
      <c r="ALO837" s="113"/>
      <c r="ALP837" s="113"/>
      <c r="ALQ837" s="113"/>
      <c r="ALR837" s="113"/>
      <c r="ALS837" s="113"/>
      <c r="ALT837" s="113"/>
      <c r="ALU837" s="113"/>
      <c r="ALV837" s="113"/>
      <c r="ALW837" s="113"/>
      <c r="ALX837" s="113"/>
      <c r="ALY837" s="113"/>
      <c r="ALZ837" s="113"/>
      <c r="AMA837" s="113"/>
      <c r="AMB837" s="113"/>
      <c r="AMC837" s="113"/>
      <c r="AMD837" s="113"/>
      <c r="AME837" s="113"/>
      <c r="AMF837" s="113"/>
      <c r="AMG837" s="113"/>
      <c r="AMH837" s="113"/>
      <c r="AMI837" s="113"/>
      <c r="AMJ837" s="113"/>
      <c r="AMK837" s="113"/>
    </row>
    <row r="838" spans="1:1025" s="116" customFormat="1" ht="17.25" customHeight="1" x14ac:dyDescent="0.25">
      <c r="A838" s="208"/>
      <c r="B838" s="160"/>
      <c r="C838" s="160"/>
      <c r="D838" s="160"/>
      <c r="E838" s="136"/>
      <c r="F838" s="177"/>
      <c r="G838" s="138"/>
      <c r="H838" s="138"/>
      <c r="I838" s="113"/>
      <c r="J838" s="113"/>
      <c r="K838" s="113"/>
      <c r="L838" s="113"/>
      <c r="M838" s="113"/>
      <c r="N838" s="113"/>
      <c r="O838" s="113"/>
      <c r="P838" s="113"/>
      <c r="Q838" s="113"/>
      <c r="R838" s="113"/>
      <c r="S838" s="113"/>
      <c r="T838" s="113"/>
      <c r="U838" s="113"/>
      <c r="V838" s="113"/>
      <c r="W838" s="113"/>
      <c r="X838" s="113"/>
      <c r="Y838" s="113"/>
      <c r="Z838" s="113"/>
      <c r="AA838" s="113"/>
      <c r="AB838" s="113"/>
      <c r="AC838" s="113"/>
      <c r="AD838" s="113"/>
      <c r="AE838" s="113"/>
      <c r="AF838" s="113"/>
      <c r="AG838" s="113"/>
      <c r="AH838" s="113"/>
      <c r="AI838" s="113"/>
      <c r="AJ838" s="113"/>
      <c r="AK838" s="113"/>
      <c r="AL838" s="113"/>
      <c r="AM838" s="113"/>
      <c r="AN838" s="113"/>
      <c r="AO838" s="113"/>
      <c r="AP838" s="113"/>
      <c r="AQ838" s="113"/>
      <c r="AR838" s="113"/>
      <c r="AS838" s="113"/>
      <c r="AT838" s="113"/>
      <c r="AU838" s="113"/>
      <c r="AV838" s="113"/>
      <c r="AW838" s="113"/>
      <c r="AX838" s="113"/>
      <c r="AY838" s="113"/>
      <c r="AZ838" s="113"/>
      <c r="BA838" s="113"/>
      <c r="BB838" s="113"/>
      <c r="BC838" s="113"/>
      <c r="BD838" s="113"/>
      <c r="BE838" s="113"/>
      <c r="BF838" s="113"/>
      <c r="BG838" s="113"/>
      <c r="BH838" s="113"/>
      <c r="BI838" s="113"/>
      <c r="BJ838" s="113"/>
      <c r="BK838" s="113"/>
      <c r="BL838" s="113"/>
      <c r="BM838" s="113"/>
      <c r="BN838" s="113"/>
      <c r="BO838" s="113"/>
      <c r="BP838" s="113"/>
      <c r="BQ838" s="113"/>
      <c r="BR838" s="113"/>
      <c r="BS838" s="113"/>
      <c r="BT838" s="113"/>
      <c r="BU838" s="113"/>
      <c r="BV838" s="113"/>
      <c r="BW838" s="113"/>
      <c r="BX838" s="113"/>
      <c r="BY838" s="113"/>
      <c r="BZ838" s="113"/>
      <c r="CA838" s="113"/>
      <c r="CB838" s="113"/>
      <c r="CC838" s="113"/>
      <c r="CD838" s="113"/>
      <c r="CE838" s="113"/>
      <c r="CF838" s="113"/>
      <c r="CG838" s="113"/>
      <c r="CH838" s="113"/>
      <c r="CI838" s="113"/>
      <c r="CJ838" s="113"/>
      <c r="CK838" s="113"/>
      <c r="CL838" s="113"/>
      <c r="CM838" s="113"/>
      <c r="CN838" s="113"/>
      <c r="CO838" s="113"/>
      <c r="CP838" s="113"/>
      <c r="CQ838" s="113"/>
      <c r="CR838" s="113"/>
      <c r="CS838" s="113"/>
      <c r="CT838" s="113"/>
      <c r="CU838" s="113"/>
      <c r="CV838" s="113"/>
      <c r="CW838" s="113"/>
      <c r="CX838" s="113"/>
      <c r="CY838" s="113"/>
      <c r="CZ838" s="113"/>
      <c r="DA838" s="113"/>
      <c r="DB838" s="113"/>
      <c r="DC838" s="113"/>
      <c r="DD838" s="113"/>
      <c r="DE838" s="113"/>
      <c r="DF838" s="113"/>
      <c r="DG838" s="113"/>
      <c r="DH838" s="113"/>
      <c r="DI838" s="113"/>
      <c r="DJ838" s="113"/>
      <c r="DK838" s="113"/>
      <c r="DL838" s="113"/>
      <c r="DM838" s="113"/>
      <c r="DN838" s="113"/>
      <c r="DO838" s="113"/>
      <c r="DP838" s="113"/>
      <c r="DQ838" s="113"/>
      <c r="DR838" s="113"/>
      <c r="DS838" s="113"/>
      <c r="DT838" s="113"/>
      <c r="DU838" s="113"/>
      <c r="DV838" s="113"/>
      <c r="DW838" s="113"/>
      <c r="DX838" s="113"/>
      <c r="DY838" s="113"/>
      <c r="DZ838" s="113"/>
      <c r="EA838" s="113"/>
      <c r="EB838" s="113"/>
      <c r="EC838" s="113"/>
      <c r="ED838" s="113"/>
      <c r="EE838" s="113"/>
      <c r="EF838" s="113"/>
      <c r="EG838" s="113"/>
      <c r="EH838" s="113"/>
      <c r="EI838" s="113"/>
      <c r="EJ838" s="113"/>
      <c r="EK838" s="113"/>
      <c r="EL838" s="113"/>
      <c r="EM838" s="113"/>
      <c r="EN838" s="113"/>
      <c r="EO838" s="113"/>
      <c r="EP838" s="113"/>
      <c r="EQ838" s="113"/>
      <c r="ER838" s="113"/>
      <c r="ES838" s="113"/>
      <c r="ET838" s="113"/>
      <c r="EU838" s="113"/>
      <c r="EV838" s="113"/>
      <c r="EW838" s="113"/>
      <c r="EX838" s="113"/>
      <c r="EY838" s="113"/>
      <c r="EZ838" s="113"/>
      <c r="FA838" s="113"/>
      <c r="FB838" s="113"/>
      <c r="FC838" s="113"/>
      <c r="FD838" s="113"/>
      <c r="FE838" s="113"/>
      <c r="FF838" s="113"/>
      <c r="FG838" s="113"/>
      <c r="FH838" s="113"/>
      <c r="FI838" s="113"/>
      <c r="FJ838" s="113"/>
      <c r="FK838" s="113"/>
      <c r="FL838" s="113"/>
      <c r="FM838" s="113"/>
      <c r="FN838" s="113"/>
      <c r="FO838" s="113"/>
      <c r="FP838" s="113"/>
      <c r="FQ838" s="113"/>
      <c r="FR838" s="113"/>
      <c r="FS838" s="113"/>
      <c r="FT838" s="113"/>
      <c r="FU838" s="113"/>
      <c r="FV838" s="113"/>
      <c r="FW838" s="113"/>
      <c r="FX838" s="113"/>
      <c r="FY838" s="113"/>
      <c r="FZ838" s="113"/>
      <c r="GA838" s="113"/>
      <c r="GB838" s="113"/>
      <c r="GC838" s="113"/>
      <c r="GD838" s="113"/>
      <c r="GE838" s="113"/>
      <c r="GF838" s="113"/>
      <c r="GG838" s="113"/>
      <c r="GH838" s="113"/>
      <c r="GI838" s="113"/>
      <c r="GJ838" s="113"/>
      <c r="GK838" s="113"/>
      <c r="GL838" s="113"/>
      <c r="GM838" s="113"/>
      <c r="GN838" s="113"/>
      <c r="GO838" s="113"/>
      <c r="GP838" s="113"/>
      <c r="GQ838" s="113"/>
      <c r="GR838" s="113"/>
      <c r="GS838" s="113"/>
      <c r="GT838" s="113"/>
      <c r="GU838" s="113"/>
      <c r="GV838" s="113"/>
      <c r="GW838" s="113"/>
      <c r="GX838" s="113"/>
      <c r="GY838" s="113"/>
      <c r="GZ838" s="113"/>
      <c r="HA838" s="113"/>
      <c r="HB838" s="113"/>
      <c r="HC838" s="113"/>
      <c r="HD838" s="113"/>
      <c r="HE838" s="113"/>
      <c r="HF838" s="113"/>
      <c r="HG838" s="113"/>
      <c r="HH838" s="113"/>
      <c r="HI838" s="113"/>
      <c r="HJ838" s="113"/>
      <c r="HK838" s="113"/>
      <c r="HL838" s="113"/>
      <c r="HM838" s="113"/>
      <c r="HN838" s="113"/>
      <c r="HO838" s="113"/>
      <c r="HP838" s="113"/>
      <c r="HQ838" s="113"/>
      <c r="HR838" s="113"/>
      <c r="HS838" s="113"/>
      <c r="HT838" s="113"/>
      <c r="HU838" s="113"/>
      <c r="HV838" s="113"/>
      <c r="HW838" s="113"/>
      <c r="HX838" s="113"/>
      <c r="HY838" s="113"/>
      <c r="HZ838" s="113"/>
      <c r="IA838" s="113"/>
      <c r="IB838" s="113"/>
      <c r="IC838" s="113"/>
      <c r="ID838" s="113"/>
      <c r="IE838" s="113"/>
      <c r="IF838" s="113"/>
      <c r="IG838" s="113"/>
      <c r="IH838" s="113"/>
      <c r="II838" s="113"/>
      <c r="IJ838" s="113"/>
      <c r="IK838" s="113"/>
      <c r="IL838" s="113"/>
      <c r="IM838" s="113"/>
      <c r="IN838" s="113"/>
      <c r="IO838" s="113"/>
      <c r="IP838" s="113"/>
      <c r="IQ838" s="113"/>
      <c r="IR838" s="113"/>
      <c r="IS838" s="113"/>
      <c r="IT838" s="113"/>
      <c r="IU838" s="113"/>
      <c r="IV838" s="113"/>
      <c r="IW838" s="113"/>
      <c r="IX838" s="113"/>
      <c r="IY838" s="113"/>
      <c r="IZ838" s="113"/>
      <c r="JA838" s="113"/>
      <c r="JB838" s="113"/>
      <c r="JC838" s="113"/>
      <c r="JD838" s="113"/>
      <c r="JE838" s="113"/>
      <c r="JF838" s="113"/>
      <c r="JG838" s="113"/>
      <c r="JH838" s="113"/>
      <c r="JI838" s="113"/>
      <c r="JJ838" s="113"/>
      <c r="JK838" s="113"/>
      <c r="JL838" s="113"/>
      <c r="JM838" s="113"/>
      <c r="JN838" s="113"/>
      <c r="JO838" s="113"/>
      <c r="JP838" s="113"/>
      <c r="JQ838" s="113"/>
      <c r="JR838" s="113"/>
      <c r="JS838" s="113"/>
      <c r="JT838" s="113"/>
      <c r="JU838" s="113"/>
      <c r="JV838" s="113"/>
      <c r="JW838" s="113"/>
      <c r="JX838" s="113"/>
      <c r="JY838" s="113"/>
      <c r="JZ838" s="113"/>
      <c r="KA838" s="113"/>
      <c r="KB838" s="113"/>
      <c r="KC838" s="113"/>
      <c r="KD838" s="113"/>
      <c r="KE838" s="113"/>
      <c r="KF838" s="113"/>
      <c r="KG838" s="113"/>
      <c r="KH838" s="113"/>
      <c r="KI838" s="113"/>
      <c r="KJ838" s="113"/>
      <c r="KK838" s="113"/>
      <c r="KL838" s="113"/>
      <c r="KM838" s="113"/>
      <c r="KN838" s="113"/>
      <c r="KO838" s="113"/>
      <c r="KP838" s="113"/>
      <c r="KQ838" s="113"/>
      <c r="KR838" s="113"/>
      <c r="KS838" s="113"/>
      <c r="KT838" s="113"/>
      <c r="KU838" s="113"/>
      <c r="KV838" s="113"/>
      <c r="KW838" s="113"/>
      <c r="KX838" s="113"/>
      <c r="KY838" s="113"/>
      <c r="KZ838" s="113"/>
      <c r="LA838" s="113"/>
      <c r="LB838" s="113"/>
      <c r="LC838" s="113"/>
      <c r="LD838" s="113"/>
      <c r="LE838" s="113"/>
      <c r="LF838" s="113"/>
      <c r="LG838" s="113"/>
      <c r="LH838" s="113"/>
      <c r="LI838" s="113"/>
      <c r="LJ838" s="113"/>
      <c r="LK838" s="113"/>
      <c r="LL838" s="113"/>
      <c r="LM838" s="113"/>
      <c r="LN838" s="113"/>
      <c r="LO838" s="113"/>
      <c r="LP838" s="113"/>
      <c r="LQ838" s="113"/>
      <c r="LR838" s="113"/>
      <c r="LS838" s="113"/>
      <c r="LT838" s="113"/>
      <c r="LU838" s="113"/>
      <c r="LV838" s="113"/>
      <c r="LW838" s="113"/>
      <c r="LX838" s="113"/>
      <c r="LY838" s="113"/>
      <c r="LZ838" s="113"/>
      <c r="MA838" s="113"/>
      <c r="MB838" s="113"/>
      <c r="MC838" s="113"/>
      <c r="MD838" s="113"/>
      <c r="ME838" s="113"/>
      <c r="MF838" s="113"/>
      <c r="MG838" s="113"/>
      <c r="MH838" s="113"/>
      <c r="MI838" s="113"/>
      <c r="MJ838" s="113"/>
      <c r="MK838" s="113"/>
      <c r="ML838" s="113"/>
      <c r="MM838" s="113"/>
      <c r="MN838" s="113"/>
      <c r="MO838" s="113"/>
      <c r="MP838" s="113"/>
      <c r="MQ838" s="113"/>
      <c r="MR838" s="113"/>
      <c r="MS838" s="113"/>
      <c r="MT838" s="113"/>
      <c r="MU838" s="113"/>
      <c r="MV838" s="113"/>
      <c r="MW838" s="113"/>
      <c r="MX838" s="113"/>
      <c r="MY838" s="113"/>
      <c r="MZ838" s="113"/>
      <c r="NA838" s="113"/>
      <c r="NB838" s="113"/>
      <c r="NC838" s="113"/>
      <c r="ND838" s="113"/>
      <c r="NE838" s="113"/>
      <c r="NF838" s="113"/>
      <c r="NG838" s="113"/>
      <c r="NH838" s="113"/>
      <c r="NI838" s="113"/>
      <c r="NJ838" s="113"/>
      <c r="NK838" s="113"/>
      <c r="NL838" s="113"/>
      <c r="NM838" s="113"/>
      <c r="NN838" s="113"/>
      <c r="NO838" s="113"/>
      <c r="NP838" s="113"/>
      <c r="NQ838" s="113"/>
      <c r="NR838" s="113"/>
      <c r="NS838" s="113"/>
      <c r="NT838" s="113"/>
      <c r="NU838" s="113"/>
      <c r="NV838" s="113"/>
      <c r="NW838" s="113"/>
      <c r="NX838" s="113"/>
      <c r="NY838" s="113"/>
      <c r="NZ838" s="113"/>
      <c r="OA838" s="113"/>
      <c r="OB838" s="113"/>
      <c r="OC838" s="113"/>
      <c r="OD838" s="113"/>
      <c r="OE838" s="113"/>
      <c r="OF838" s="113"/>
      <c r="OG838" s="113"/>
      <c r="OH838" s="113"/>
      <c r="OI838" s="113"/>
      <c r="OJ838" s="113"/>
      <c r="OK838" s="113"/>
      <c r="OL838" s="113"/>
      <c r="OM838" s="113"/>
      <c r="ON838" s="113"/>
      <c r="OO838" s="113"/>
      <c r="OP838" s="113"/>
      <c r="OQ838" s="113"/>
      <c r="OR838" s="113"/>
      <c r="OS838" s="113"/>
      <c r="OT838" s="113"/>
      <c r="OU838" s="113"/>
      <c r="OV838" s="113"/>
      <c r="OW838" s="113"/>
      <c r="OX838" s="113"/>
      <c r="OY838" s="113"/>
      <c r="OZ838" s="113"/>
      <c r="PA838" s="113"/>
      <c r="PB838" s="113"/>
      <c r="PC838" s="113"/>
      <c r="PD838" s="113"/>
      <c r="PE838" s="113"/>
      <c r="PF838" s="113"/>
      <c r="PG838" s="113"/>
      <c r="PH838" s="113"/>
      <c r="PI838" s="113"/>
      <c r="PJ838" s="113"/>
      <c r="PK838" s="113"/>
      <c r="PL838" s="113"/>
      <c r="PM838" s="113"/>
      <c r="PN838" s="113"/>
      <c r="PO838" s="113"/>
      <c r="PP838" s="113"/>
      <c r="PQ838" s="113"/>
      <c r="PR838" s="113"/>
      <c r="PS838" s="113"/>
      <c r="PT838" s="113"/>
      <c r="PU838" s="113"/>
      <c r="PV838" s="113"/>
      <c r="PW838" s="113"/>
      <c r="PX838" s="113"/>
      <c r="PY838" s="113"/>
      <c r="PZ838" s="113"/>
      <c r="QA838" s="113"/>
      <c r="QB838" s="113"/>
      <c r="QC838" s="113"/>
      <c r="QD838" s="113"/>
      <c r="QE838" s="113"/>
      <c r="QF838" s="113"/>
      <c r="QG838" s="113"/>
      <c r="QH838" s="113"/>
      <c r="QI838" s="113"/>
      <c r="QJ838" s="113"/>
      <c r="QK838" s="113"/>
      <c r="QL838" s="113"/>
      <c r="QM838" s="113"/>
      <c r="QN838" s="113"/>
      <c r="QO838" s="113"/>
      <c r="QP838" s="113"/>
      <c r="QQ838" s="113"/>
      <c r="QR838" s="113"/>
      <c r="QS838" s="113"/>
      <c r="QT838" s="113"/>
      <c r="QU838" s="113"/>
      <c r="QV838" s="113"/>
      <c r="QW838" s="113"/>
      <c r="QX838" s="113"/>
      <c r="QY838" s="113"/>
      <c r="QZ838" s="113"/>
      <c r="RA838" s="113"/>
      <c r="RB838" s="113"/>
      <c r="RC838" s="113"/>
      <c r="RD838" s="113"/>
      <c r="RE838" s="113"/>
      <c r="RF838" s="113"/>
      <c r="RG838" s="113"/>
      <c r="RH838" s="113"/>
      <c r="RI838" s="113"/>
      <c r="RJ838" s="113"/>
      <c r="RK838" s="113"/>
      <c r="RL838" s="113"/>
      <c r="RM838" s="113"/>
      <c r="RN838" s="113"/>
      <c r="RO838" s="113"/>
      <c r="RP838" s="113"/>
      <c r="RQ838" s="113"/>
      <c r="RR838" s="113"/>
      <c r="RS838" s="113"/>
      <c r="RT838" s="113"/>
      <c r="RU838" s="113"/>
      <c r="RV838" s="113"/>
      <c r="RW838" s="113"/>
      <c r="RX838" s="113"/>
      <c r="RY838" s="113"/>
      <c r="RZ838" s="113"/>
      <c r="SA838" s="113"/>
      <c r="SB838" s="113"/>
      <c r="SC838" s="113"/>
      <c r="SD838" s="113"/>
      <c r="SE838" s="113"/>
      <c r="SF838" s="113"/>
      <c r="SG838" s="113"/>
      <c r="SH838" s="113"/>
      <c r="SI838" s="113"/>
      <c r="SJ838" s="113"/>
      <c r="SK838" s="113"/>
      <c r="SL838" s="113"/>
      <c r="SM838" s="113"/>
      <c r="SN838" s="113"/>
      <c r="SO838" s="113"/>
      <c r="SP838" s="113"/>
      <c r="SQ838" s="113"/>
      <c r="SR838" s="113"/>
      <c r="SS838" s="113"/>
      <c r="ST838" s="113"/>
      <c r="SU838" s="113"/>
      <c r="SV838" s="113"/>
      <c r="SW838" s="113"/>
      <c r="SX838" s="113"/>
      <c r="SY838" s="113"/>
      <c r="SZ838" s="113"/>
      <c r="TA838" s="113"/>
      <c r="TB838" s="113"/>
      <c r="TC838" s="113"/>
      <c r="TD838" s="113"/>
      <c r="TE838" s="113"/>
      <c r="TF838" s="113"/>
      <c r="TG838" s="113"/>
      <c r="TH838" s="113"/>
      <c r="TI838" s="113"/>
      <c r="TJ838" s="113"/>
      <c r="TK838" s="113"/>
      <c r="TL838" s="113"/>
      <c r="TM838" s="113"/>
      <c r="TN838" s="113"/>
      <c r="TO838" s="113"/>
      <c r="TP838" s="113"/>
      <c r="TQ838" s="113"/>
      <c r="TR838" s="113"/>
      <c r="TS838" s="113"/>
      <c r="TT838" s="113"/>
      <c r="TU838" s="113"/>
      <c r="TV838" s="113"/>
      <c r="TW838" s="113"/>
      <c r="TX838" s="113"/>
      <c r="TY838" s="113"/>
      <c r="TZ838" s="113"/>
      <c r="UA838" s="113"/>
      <c r="UB838" s="113"/>
      <c r="UC838" s="113"/>
      <c r="UD838" s="113"/>
      <c r="UE838" s="113"/>
      <c r="UF838" s="113"/>
      <c r="UG838" s="113"/>
      <c r="UH838" s="113"/>
      <c r="UI838" s="113"/>
      <c r="UJ838" s="113"/>
      <c r="UK838" s="113"/>
      <c r="UL838" s="113"/>
      <c r="UM838" s="113"/>
      <c r="UN838" s="113"/>
      <c r="UO838" s="113"/>
      <c r="UP838" s="113"/>
      <c r="UQ838" s="113"/>
      <c r="UR838" s="113"/>
      <c r="US838" s="113"/>
      <c r="UT838" s="113"/>
      <c r="UU838" s="113"/>
      <c r="UV838" s="113"/>
      <c r="UW838" s="113"/>
      <c r="UX838" s="113"/>
      <c r="UY838" s="113"/>
      <c r="UZ838" s="113"/>
      <c r="VA838" s="113"/>
      <c r="VB838" s="113"/>
      <c r="VC838" s="113"/>
      <c r="VD838" s="113"/>
      <c r="VE838" s="113"/>
      <c r="VF838" s="113"/>
      <c r="VG838" s="113"/>
      <c r="VH838" s="113"/>
      <c r="VI838" s="113"/>
      <c r="VJ838" s="113"/>
      <c r="VK838" s="113"/>
      <c r="VL838" s="113"/>
      <c r="VM838" s="113"/>
      <c r="VN838" s="113"/>
      <c r="VO838" s="113"/>
      <c r="VP838" s="113"/>
      <c r="VQ838" s="113"/>
      <c r="VR838" s="113"/>
      <c r="VS838" s="113"/>
      <c r="VT838" s="113"/>
      <c r="VU838" s="113"/>
      <c r="VV838" s="113"/>
      <c r="VW838" s="113"/>
      <c r="VX838" s="113"/>
      <c r="VY838" s="113"/>
      <c r="VZ838" s="113"/>
      <c r="WA838" s="113"/>
      <c r="WB838" s="113"/>
      <c r="WC838" s="113"/>
      <c r="WD838" s="113"/>
      <c r="WE838" s="113"/>
      <c r="WF838" s="113"/>
      <c r="WG838" s="113"/>
      <c r="WH838" s="113"/>
      <c r="WI838" s="113"/>
      <c r="WJ838" s="113"/>
      <c r="WK838" s="113"/>
      <c r="WL838" s="113"/>
      <c r="WM838" s="113"/>
      <c r="WN838" s="113"/>
      <c r="WO838" s="113"/>
      <c r="WP838" s="113"/>
      <c r="WQ838" s="113"/>
      <c r="WR838" s="113"/>
      <c r="WS838" s="113"/>
      <c r="WT838" s="113"/>
      <c r="WU838" s="113"/>
      <c r="WV838" s="113"/>
      <c r="WW838" s="113"/>
      <c r="WX838" s="113"/>
      <c r="WY838" s="113"/>
      <c r="WZ838" s="113"/>
      <c r="XA838" s="113"/>
      <c r="XB838" s="113"/>
      <c r="XC838" s="113"/>
      <c r="XD838" s="113"/>
      <c r="XE838" s="113"/>
      <c r="XF838" s="113"/>
      <c r="XG838" s="113"/>
      <c r="XH838" s="113"/>
      <c r="XI838" s="113"/>
      <c r="XJ838" s="113"/>
      <c r="XK838" s="113"/>
      <c r="XL838" s="113"/>
      <c r="XM838" s="113"/>
      <c r="XN838" s="113"/>
      <c r="XO838" s="113"/>
      <c r="XP838" s="113"/>
      <c r="XQ838" s="113"/>
      <c r="XR838" s="113"/>
      <c r="XS838" s="113"/>
      <c r="XT838" s="113"/>
      <c r="XU838" s="113"/>
      <c r="XV838" s="113"/>
      <c r="XW838" s="113"/>
      <c r="XX838" s="113"/>
      <c r="XY838" s="113"/>
      <c r="XZ838" s="113"/>
      <c r="YA838" s="113"/>
      <c r="YB838" s="113"/>
      <c r="YC838" s="113"/>
      <c r="YD838" s="113"/>
      <c r="YE838" s="113"/>
      <c r="YF838" s="113"/>
      <c r="YG838" s="113"/>
      <c r="YH838" s="113"/>
      <c r="YI838" s="113"/>
      <c r="YJ838" s="113"/>
      <c r="YK838" s="113"/>
      <c r="YL838" s="113"/>
      <c r="YM838" s="113"/>
      <c r="YN838" s="113"/>
      <c r="YO838" s="113"/>
      <c r="YP838" s="113"/>
      <c r="YQ838" s="113"/>
      <c r="YR838" s="113"/>
      <c r="YS838" s="113"/>
      <c r="YT838" s="113"/>
      <c r="YU838" s="113"/>
      <c r="YV838" s="113"/>
      <c r="YW838" s="113"/>
      <c r="YX838" s="113"/>
      <c r="YY838" s="113"/>
      <c r="YZ838" s="113"/>
      <c r="ZA838" s="113"/>
      <c r="ZB838" s="113"/>
      <c r="ZC838" s="113"/>
      <c r="ZD838" s="113"/>
      <c r="ZE838" s="113"/>
      <c r="ZF838" s="113"/>
      <c r="ZG838" s="113"/>
      <c r="ZH838" s="113"/>
      <c r="ZI838" s="113"/>
      <c r="ZJ838" s="113"/>
      <c r="ZK838" s="113"/>
      <c r="ZL838" s="113"/>
      <c r="ZM838" s="113"/>
      <c r="ZN838" s="113"/>
      <c r="ZO838" s="113"/>
      <c r="ZP838" s="113"/>
      <c r="ZQ838" s="113"/>
      <c r="ZR838" s="113"/>
      <c r="ZS838" s="113"/>
      <c r="ZT838" s="113"/>
      <c r="ZU838" s="113"/>
      <c r="ZV838" s="113"/>
      <c r="ZW838" s="113"/>
      <c r="ZX838" s="113"/>
      <c r="ZY838" s="113"/>
      <c r="ZZ838" s="113"/>
      <c r="AAA838" s="113"/>
      <c r="AAB838" s="113"/>
      <c r="AAC838" s="113"/>
      <c r="AAD838" s="113"/>
      <c r="AAE838" s="113"/>
      <c r="AAF838" s="113"/>
      <c r="AAG838" s="113"/>
      <c r="AAH838" s="113"/>
      <c r="AAI838" s="113"/>
      <c r="AAJ838" s="113"/>
      <c r="AAK838" s="113"/>
      <c r="AAL838" s="113"/>
      <c r="AAM838" s="113"/>
      <c r="AAN838" s="113"/>
      <c r="AAO838" s="113"/>
      <c r="AAP838" s="113"/>
      <c r="AAQ838" s="113"/>
      <c r="AAR838" s="113"/>
      <c r="AAS838" s="113"/>
      <c r="AAT838" s="113"/>
      <c r="AAU838" s="113"/>
      <c r="AAV838" s="113"/>
      <c r="AAW838" s="113"/>
      <c r="AAX838" s="113"/>
      <c r="AAY838" s="113"/>
      <c r="AAZ838" s="113"/>
      <c r="ABA838" s="113"/>
      <c r="ABB838" s="113"/>
      <c r="ABC838" s="113"/>
      <c r="ABD838" s="113"/>
      <c r="ABE838" s="113"/>
      <c r="ABF838" s="113"/>
      <c r="ABG838" s="113"/>
      <c r="ABH838" s="113"/>
      <c r="ABI838" s="113"/>
      <c r="ABJ838" s="113"/>
      <c r="ABK838" s="113"/>
      <c r="ABL838" s="113"/>
      <c r="ABM838" s="113"/>
      <c r="ABN838" s="113"/>
      <c r="ABO838" s="113"/>
      <c r="ABP838" s="113"/>
      <c r="ABQ838" s="113"/>
      <c r="ABR838" s="113"/>
      <c r="ABS838" s="113"/>
      <c r="ABT838" s="113"/>
      <c r="ABU838" s="113"/>
      <c r="ABV838" s="113"/>
      <c r="ABW838" s="113"/>
      <c r="ABX838" s="113"/>
      <c r="ABY838" s="113"/>
      <c r="ABZ838" s="113"/>
      <c r="ACA838" s="113"/>
      <c r="ACB838" s="113"/>
      <c r="ACC838" s="113"/>
      <c r="ACD838" s="113"/>
      <c r="ACE838" s="113"/>
      <c r="ACF838" s="113"/>
      <c r="ACG838" s="113"/>
      <c r="ACH838" s="113"/>
      <c r="ACI838" s="113"/>
      <c r="ACJ838" s="113"/>
      <c r="ACK838" s="113"/>
      <c r="ACL838" s="113"/>
      <c r="ACM838" s="113"/>
      <c r="ACN838" s="113"/>
      <c r="ACO838" s="113"/>
      <c r="ACP838" s="113"/>
      <c r="ACQ838" s="113"/>
      <c r="ACR838" s="113"/>
      <c r="ACS838" s="113"/>
      <c r="ACT838" s="113"/>
      <c r="ACU838" s="113"/>
      <c r="ACV838" s="113"/>
      <c r="ACW838" s="113"/>
      <c r="ACX838" s="113"/>
      <c r="ACY838" s="113"/>
      <c r="ACZ838" s="113"/>
      <c r="ADA838" s="113"/>
      <c r="ADB838" s="113"/>
      <c r="ADC838" s="113"/>
      <c r="ADD838" s="113"/>
      <c r="ADE838" s="113"/>
      <c r="ADF838" s="113"/>
      <c r="ADG838" s="113"/>
      <c r="ADH838" s="113"/>
      <c r="ADI838" s="113"/>
      <c r="ADJ838" s="113"/>
      <c r="ADK838" s="113"/>
      <c r="ADL838" s="113"/>
      <c r="ADM838" s="113"/>
      <c r="ADN838" s="113"/>
      <c r="ADO838" s="113"/>
      <c r="ADP838" s="113"/>
      <c r="ADQ838" s="113"/>
      <c r="ADR838" s="113"/>
      <c r="ADS838" s="113"/>
      <c r="ADT838" s="113"/>
      <c r="ADU838" s="113"/>
      <c r="ADV838" s="113"/>
      <c r="ADW838" s="113"/>
      <c r="ADX838" s="113"/>
      <c r="ADY838" s="113"/>
      <c r="ADZ838" s="113"/>
      <c r="AEA838" s="113"/>
      <c r="AEB838" s="113"/>
      <c r="AEC838" s="113"/>
      <c r="AED838" s="113"/>
      <c r="AEE838" s="113"/>
      <c r="AEF838" s="113"/>
      <c r="AEG838" s="113"/>
      <c r="AEH838" s="113"/>
      <c r="AEI838" s="113"/>
      <c r="AEJ838" s="113"/>
      <c r="AEK838" s="113"/>
      <c r="AEL838" s="113"/>
      <c r="AEM838" s="113"/>
      <c r="AEN838" s="113"/>
      <c r="AEO838" s="113"/>
      <c r="AEP838" s="113"/>
      <c r="AEQ838" s="113"/>
      <c r="AER838" s="113"/>
      <c r="AES838" s="113"/>
      <c r="AET838" s="113"/>
      <c r="AEU838" s="113"/>
      <c r="AEV838" s="113"/>
      <c r="AEW838" s="113"/>
      <c r="AEX838" s="113"/>
      <c r="AEY838" s="113"/>
      <c r="AEZ838" s="113"/>
      <c r="AFA838" s="113"/>
      <c r="AFB838" s="113"/>
      <c r="AFC838" s="113"/>
      <c r="AFD838" s="113"/>
      <c r="AFE838" s="113"/>
      <c r="AFF838" s="113"/>
      <c r="AFG838" s="113"/>
      <c r="AFH838" s="113"/>
      <c r="AFI838" s="113"/>
      <c r="AFJ838" s="113"/>
      <c r="AFK838" s="113"/>
      <c r="AFL838" s="113"/>
      <c r="AFM838" s="113"/>
      <c r="AFN838" s="113"/>
      <c r="AFO838" s="113"/>
      <c r="AFP838" s="113"/>
      <c r="AFQ838" s="113"/>
      <c r="AFR838" s="113"/>
      <c r="AFS838" s="113"/>
      <c r="AFT838" s="113"/>
      <c r="AFU838" s="113"/>
      <c r="AFV838" s="113"/>
      <c r="AFW838" s="113"/>
      <c r="AFX838" s="113"/>
      <c r="AFY838" s="113"/>
      <c r="AFZ838" s="113"/>
      <c r="AGA838" s="113"/>
      <c r="AGB838" s="113"/>
      <c r="AGC838" s="113"/>
      <c r="AGD838" s="113"/>
      <c r="AGE838" s="113"/>
      <c r="AGF838" s="113"/>
      <c r="AGG838" s="113"/>
      <c r="AGH838" s="113"/>
      <c r="AGI838" s="113"/>
      <c r="AGJ838" s="113"/>
      <c r="AGK838" s="113"/>
      <c r="AGL838" s="113"/>
      <c r="AGM838" s="113"/>
      <c r="AGN838" s="113"/>
      <c r="AGO838" s="113"/>
      <c r="AGP838" s="113"/>
      <c r="AGQ838" s="113"/>
      <c r="AGR838" s="113"/>
      <c r="AGS838" s="113"/>
      <c r="AGT838" s="113"/>
      <c r="AGU838" s="113"/>
      <c r="AGV838" s="113"/>
      <c r="AGW838" s="113"/>
      <c r="AGX838" s="113"/>
      <c r="AGY838" s="113"/>
      <c r="AGZ838" s="113"/>
      <c r="AHA838" s="113"/>
      <c r="AHB838" s="113"/>
      <c r="AHC838" s="113"/>
      <c r="AHD838" s="113"/>
      <c r="AHE838" s="113"/>
      <c r="AHF838" s="113"/>
      <c r="AHG838" s="113"/>
      <c r="AHH838" s="113"/>
      <c r="AHI838" s="113"/>
      <c r="AHJ838" s="113"/>
      <c r="AHK838" s="113"/>
      <c r="AHL838" s="113"/>
      <c r="AHM838" s="113"/>
      <c r="AHN838" s="113"/>
      <c r="AHO838" s="113"/>
      <c r="AHP838" s="113"/>
      <c r="AHQ838" s="113"/>
      <c r="AHR838" s="113"/>
      <c r="AHS838" s="113"/>
      <c r="AHT838" s="113"/>
      <c r="AHU838" s="113"/>
      <c r="AHV838" s="113"/>
      <c r="AHW838" s="113"/>
      <c r="AHX838" s="113"/>
      <c r="AHY838" s="113"/>
      <c r="AHZ838" s="113"/>
      <c r="AIA838" s="113"/>
      <c r="AIB838" s="113"/>
      <c r="AIC838" s="113"/>
      <c r="AID838" s="113"/>
      <c r="AIE838" s="113"/>
      <c r="AIF838" s="113"/>
      <c r="AIG838" s="113"/>
      <c r="AIH838" s="113"/>
      <c r="AII838" s="113"/>
      <c r="AIJ838" s="113"/>
      <c r="AIK838" s="113"/>
      <c r="AIL838" s="113"/>
      <c r="AIM838" s="113"/>
      <c r="AIN838" s="113"/>
      <c r="AIO838" s="113"/>
      <c r="AIP838" s="113"/>
      <c r="AIQ838" s="113"/>
      <c r="AIR838" s="113"/>
      <c r="AIS838" s="113"/>
      <c r="AIT838" s="113"/>
      <c r="AIU838" s="113"/>
      <c r="AIV838" s="113"/>
      <c r="AIW838" s="113"/>
      <c r="AIX838" s="113"/>
      <c r="AIY838" s="113"/>
      <c r="AIZ838" s="113"/>
      <c r="AJA838" s="113"/>
      <c r="AJB838" s="113"/>
      <c r="AJC838" s="113"/>
      <c r="AJD838" s="113"/>
      <c r="AJE838" s="113"/>
      <c r="AJF838" s="113"/>
      <c r="AJG838" s="113"/>
      <c r="AJH838" s="113"/>
      <c r="AJI838" s="113"/>
      <c r="AJJ838" s="113"/>
      <c r="AJK838" s="113"/>
      <c r="AJL838" s="113"/>
      <c r="AJM838" s="113"/>
      <c r="AJN838" s="113"/>
      <c r="AJO838" s="113"/>
      <c r="AJP838" s="113"/>
      <c r="AJQ838" s="113"/>
      <c r="AJR838" s="113"/>
      <c r="AJS838" s="113"/>
      <c r="AJT838" s="113"/>
      <c r="AJU838" s="113"/>
      <c r="AJV838" s="113"/>
      <c r="AJW838" s="113"/>
      <c r="AJX838" s="113"/>
      <c r="AJY838" s="113"/>
      <c r="AJZ838" s="113"/>
      <c r="AKA838" s="113"/>
      <c r="AKB838" s="113"/>
      <c r="AKC838" s="113"/>
      <c r="AKD838" s="113"/>
      <c r="AKE838" s="113"/>
      <c r="AKF838" s="113"/>
      <c r="AKG838" s="113"/>
      <c r="AKH838" s="113"/>
      <c r="AKI838" s="113"/>
      <c r="AKJ838" s="113"/>
      <c r="AKK838" s="113"/>
      <c r="AKL838" s="113"/>
      <c r="AKM838" s="113"/>
      <c r="AKN838" s="113"/>
      <c r="AKO838" s="113"/>
      <c r="AKP838" s="113"/>
      <c r="AKQ838" s="113"/>
      <c r="AKR838" s="113"/>
      <c r="AKS838" s="113"/>
      <c r="AKT838" s="113"/>
      <c r="AKU838" s="113"/>
      <c r="AKV838" s="113"/>
      <c r="AKW838" s="113"/>
      <c r="AKX838" s="113"/>
      <c r="AKY838" s="113"/>
      <c r="AKZ838" s="113"/>
      <c r="ALA838" s="113"/>
      <c r="ALB838" s="113"/>
      <c r="ALC838" s="113"/>
      <c r="ALD838" s="113"/>
      <c r="ALE838" s="113"/>
      <c r="ALF838" s="113"/>
      <c r="ALG838" s="113"/>
      <c r="ALH838" s="113"/>
      <c r="ALI838" s="113"/>
      <c r="ALJ838" s="113"/>
      <c r="ALK838" s="113"/>
      <c r="ALL838" s="113"/>
      <c r="ALM838" s="113"/>
      <c r="ALN838" s="113"/>
      <c r="ALO838" s="113"/>
      <c r="ALP838" s="113"/>
      <c r="ALQ838" s="113"/>
      <c r="ALR838" s="113"/>
      <c r="ALS838" s="113"/>
      <c r="ALT838" s="113"/>
      <c r="ALU838" s="113"/>
      <c r="ALV838" s="113"/>
      <c r="ALW838" s="113"/>
      <c r="ALX838" s="113"/>
      <c r="ALY838" s="113"/>
      <c r="ALZ838" s="113"/>
      <c r="AMA838" s="113"/>
      <c r="AMB838" s="113"/>
      <c r="AMC838" s="113"/>
      <c r="AMD838" s="113"/>
      <c r="AME838" s="113"/>
      <c r="AMF838" s="113"/>
      <c r="AMG838" s="113"/>
      <c r="AMH838" s="113"/>
      <c r="AMI838" s="113"/>
      <c r="AMJ838" s="113"/>
      <c r="AMK838" s="113"/>
    </row>
    <row r="839" spans="1:1025" s="116" customFormat="1" ht="17.25" customHeight="1" x14ac:dyDescent="0.25">
      <c r="A839" s="208"/>
      <c r="B839" s="295" t="s">
        <v>391</v>
      </c>
      <c r="C839" s="295"/>
      <c r="D839" s="295"/>
      <c r="E839" s="136" t="s">
        <v>10</v>
      </c>
      <c r="F839" s="177"/>
      <c r="G839" s="178">
        <v>22.45</v>
      </c>
      <c r="H839" s="138">
        <f>SUM(G839*F839)</f>
        <v>0</v>
      </c>
      <c r="I839" s="113"/>
      <c r="J839" s="113"/>
      <c r="K839" s="113"/>
      <c r="L839" s="113"/>
      <c r="M839" s="113"/>
      <c r="N839" s="113"/>
      <c r="O839" s="113"/>
      <c r="P839" s="113"/>
      <c r="Q839" s="113"/>
      <c r="R839" s="113"/>
      <c r="S839" s="113"/>
      <c r="T839" s="113"/>
      <c r="U839" s="113"/>
      <c r="V839" s="113"/>
      <c r="W839" s="113"/>
      <c r="X839" s="113"/>
      <c r="Y839" s="113"/>
      <c r="Z839" s="113"/>
      <c r="AA839" s="113"/>
      <c r="AB839" s="113"/>
      <c r="AC839" s="113"/>
      <c r="AD839" s="113"/>
      <c r="AE839" s="113"/>
      <c r="AF839" s="113"/>
      <c r="AG839" s="113"/>
      <c r="AH839" s="113"/>
      <c r="AI839" s="113"/>
      <c r="AJ839" s="113"/>
      <c r="AK839" s="113"/>
      <c r="AL839" s="113"/>
      <c r="AM839" s="113"/>
      <c r="AN839" s="113"/>
      <c r="AO839" s="113"/>
      <c r="AP839" s="113"/>
      <c r="AQ839" s="113"/>
      <c r="AR839" s="113"/>
      <c r="AS839" s="113"/>
      <c r="AT839" s="113"/>
      <c r="AU839" s="113"/>
      <c r="AV839" s="113"/>
      <c r="AW839" s="113"/>
      <c r="AX839" s="113"/>
      <c r="AY839" s="113"/>
      <c r="AZ839" s="113"/>
      <c r="BA839" s="113"/>
      <c r="BB839" s="113"/>
      <c r="BC839" s="113"/>
      <c r="BD839" s="113"/>
      <c r="BE839" s="113"/>
      <c r="BF839" s="113"/>
      <c r="BG839" s="113"/>
      <c r="BH839" s="113"/>
      <c r="BI839" s="113"/>
      <c r="BJ839" s="113"/>
      <c r="BK839" s="113"/>
      <c r="BL839" s="113"/>
      <c r="BM839" s="113"/>
      <c r="BN839" s="113"/>
      <c r="BO839" s="113"/>
      <c r="BP839" s="113"/>
      <c r="BQ839" s="113"/>
      <c r="BR839" s="113"/>
      <c r="BS839" s="113"/>
      <c r="BT839" s="113"/>
      <c r="BU839" s="113"/>
      <c r="BV839" s="113"/>
      <c r="BW839" s="113"/>
      <c r="BX839" s="113"/>
      <c r="BY839" s="113"/>
      <c r="BZ839" s="113"/>
      <c r="CA839" s="113"/>
      <c r="CB839" s="113"/>
      <c r="CC839" s="113"/>
      <c r="CD839" s="113"/>
      <c r="CE839" s="113"/>
      <c r="CF839" s="113"/>
      <c r="CG839" s="113"/>
      <c r="CH839" s="113"/>
      <c r="CI839" s="113"/>
      <c r="CJ839" s="113"/>
      <c r="CK839" s="113"/>
      <c r="CL839" s="113"/>
      <c r="CM839" s="113"/>
      <c r="CN839" s="113"/>
      <c r="CO839" s="113"/>
      <c r="CP839" s="113"/>
      <c r="CQ839" s="113"/>
      <c r="CR839" s="113"/>
      <c r="CS839" s="113"/>
      <c r="CT839" s="113"/>
      <c r="CU839" s="113"/>
      <c r="CV839" s="113"/>
      <c r="CW839" s="113"/>
      <c r="CX839" s="113"/>
      <c r="CY839" s="113"/>
      <c r="CZ839" s="113"/>
      <c r="DA839" s="113"/>
      <c r="DB839" s="113"/>
      <c r="DC839" s="113"/>
      <c r="DD839" s="113"/>
      <c r="DE839" s="113"/>
      <c r="DF839" s="113"/>
      <c r="DG839" s="113"/>
      <c r="DH839" s="113"/>
      <c r="DI839" s="113"/>
      <c r="DJ839" s="113"/>
      <c r="DK839" s="113"/>
      <c r="DL839" s="113"/>
      <c r="DM839" s="113"/>
      <c r="DN839" s="113"/>
      <c r="DO839" s="113"/>
      <c r="DP839" s="113"/>
      <c r="DQ839" s="113"/>
      <c r="DR839" s="113"/>
      <c r="DS839" s="113"/>
      <c r="DT839" s="113"/>
      <c r="DU839" s="113"/>
      <c r="DV839" s="113"/>
      <c r="DW839" s="113"/>
      <c r="DX839" s="113"/>
      <c r="DY839" s="113"/>
      <c r="DZ839" s="113"/>
      <c r="EA839" s="113"/>
      <c r="EB839" s="113"/>
      <c r="EC839" s="113"/>
      <c r="ED839" s="113"/>
      <c r="EE839" s="113"/>
      <c r="EF839" s="113"/>
      <c r="EG839" s="113"/>
      <c r="EH839" s="113"/>
      <c r="EI839" s="113"/>
      <c r="EJ839" s="113"/>
      <c r="EK839" s="113"/>
      <c r="EL839" s="113"/>
      <c r="EM839" s="113"/>
      <c r="EN839" s="113"/>
      <c r="EO839" s="113"/>
      <c r="EP839" s="113"/>
      <c r="EQ839" s="113"/>
      <c r="ER839" s="113"/>
      <c r="ES839" s="113"/>
      <c r="ET839" s="113"/>
      <c r="EU839" s="113"/>
      <c r="EV839" s="113"/>
      <c r="EW839" s="113"/>
      <c r="EX839" s="113"/>
      <c r="EY839" s="113"/>
      <c r="EZ839" s="113"/>
      <c r="FA839" s="113"/>
      <c r="FB839" s="113"/>
      <c r="FC839" s="113"/>
      <c r="FD839" s="113"/>
      <c r="FE839" s="113"/>
      <c r="FF839" s="113"/>
      <c r="FG839" s="113"/>
      <c r="FH839" s="113"/>
      <c r="FI839" s="113"/>
      <c r="FJ839" s="113"/>
      <c r="FK839" s="113"/>
      <c r="FL839" s="113"/>
      <c r="FM839" s="113"/>
      <c r="FN839" s="113"/>
      <c r="FO839" s="113"/>
      <c r="FP839" s="113"/>
      <c r="FQ839" s="113"/>
      <c r="FR839" s="113"/>
      <c r="FS839" s="113"/>
      <c r="FT839" s="113"/>
      <c r="FU839" s="113"/>
      <c r="FV839" s="113"/>
      <c r="FW839" s="113"/>
      <c r="FX839" s="113"/>
      <c r="FY839" s="113"/>
      <c r="FZ839" s="113"/>
      <c r="GA839" s="113"/>
      <c r="GB839" s="113"/>
      <c r="GC839" s="113"/>
      <c r="GD839" s="113"/>
      <c r="GE839" s="113"/>
      <c r="GF839" s="113"/>
      <c r="GG839" s="113"/>
      <c r="GH839" s="113"/>
      <c r="GI839" s="113"/>
      <c r="GJ839" s="113"/>
      <c r="GK839" s="113"/>
      <c r="GL839" s="113"/>
      <c r="GM839" s="113"/>
      <c r="GN839" s="113"/>
      <c r="GO839" s="113"/>
      <c r="GP839" s="113"/>
      <c r="GQ839" s="113"/>
      <c r="GR839" s="113"/>
      <c r="GS839" s="113"/>
      <c r="GT839" s="113"/>
      <c r="GU839" s="113"/>
      <c r="GV839" s="113"/>
      <c r="GW839" s="113"/>
      <c r="GX839" s="113"/>
      <c r="GY839" s="113"/>
      <c r="GZ839" s="113"/>
      <c r="HA839" s="113"/>
      <c r="HB839" s="113"/>
      <c r="HC839" s="113"/>
      <c r="HD839" s="113"/>
      <c r="HE839" s="113"/>
      <c r="HF839" s="113"/>
      <c r="HG839" s="113"/>
      <c r="HH839" s="113"/>
      <c r="HI839" s="113"/>
      <c r="HJ839" s="113"/>
      <c r="HK839" s="113"/>
      <c r="HL839" s="113"/>
      <c r="HM839" s="113"/>
      <c r="HN839" s="113"/>
      <c r="HO839" s="113"/>
      <c r="HP839" s="113"/>
      <c r="HQ839" s="113"/>
      <c r="HR839" s="113"/>
      <c r="HS839" s="113"/>
      <c r="HT839" s="113"/>
      <c r="HU839" s="113"/>
      <c r="HV839" s="113"/>
      <c r="HW839" s="113"/>
      <c r="HX839" s="113"/>
      <c r="HY839" s="113"/>
      <c r="HZ839" s="113"/>
      <c r="IA839" s="113"/>
      <c r="IB839" s="113"/>
      <c r="IC839" s="113"/>
      <c r="ID839" s="113"/>
      <c r="IE839" s="113"/>
      <c r="IF839" s="113"/>
      <c r="IG839" s="113"/>
      <c r="IH839" s="113"/>
      <c r="II839" s="113"/>
      <c r="IJ839" s="113"/>
      <c r="IK839" s="113"/>
      <c r="IL839" s="113"/>
      <c r="IM839" s="113"/>
      <c r="IN839" s="113"/>
      <c r="IO839" s="113"/>
      <c r="IP839" s="113"/>
      <c r="IQ839" s="113"/>
      <c r="IR839" s="113"/>
      <c r="IS839" s="113"/>
      <c r="IT839" s="113"/>
      <c r="IU839" s="113"/>
      <c r="IV839" s="113"/>
      <c r="IW839" s="113"/>
      <c r="IX839" s="113"/>
      <c r="IY839" s="113"/>
      <c r="IZ839" s="113"/>
      <c r="JA839" s="113"/>
      <c r="JB839" s="113"/>
      <c r="JC839" s="113"/>
      <c r="JD839" s="113"/>
      <c r="JE839" s="113"/>
      <c r="JF839" s="113"/>
      <c r="JG839" s="113"/>
      <c r="JH839" s="113"/>
      <c r="JI839" s="113"/>
      <c r="JJ839" s="113"/>
      <c r="JK839" s="113"/>
      <c r="JL839" s="113"/>
      <c r="JM839" s="113"/>
      <c r="JN839" s="113"/>
      <c r="JO839" s="113"/>
      <c r="JP839" s="113"/>
      <c r="JQ839" s="113"/>
      <c r="JR839" s="113"/>
      <c r="JS839" s="113"/>
      <c r="JT839" s="113"/>
      <c r="JU839" s="113"/>
      <c r="JV839" s="113"/>
      <c r="JW839" s="113"/>
      <c r="JX839" s="113"/>
      <c r="JY839" s="113"/>
      <c r="JZ839" s="113"/>
      <c r="KA839" s="113"/>
      <c r="KB839" s="113"/>
      <c r="KC839" s="113"/>
      <c r="KD839" s="113"/>
      <c r="KE839" s="113"/>
      <c r="KF839" s="113"/>
      <c r="KG839" s="113"/>
      <c r="KH839" s="113"/>
      <c r="KI839" s="113"/>
      <c r="KJ839" s="113"/>
      <c r="KK839" s="113"/>
      <c r="KL839" s="113"/>
      <c r="KM839" s="113"/>
      <c r="KN839" s="113"/>
      <c r="KO839" s="113"/>
      <c r="KP839" s="113"/>
      <c r="KQ839" s="113"/>
      <c r="KR839" s="113"/>
      <c r="KS839" s="113"/>
      <c r="KT839" s="113"/>
      <c r="KU839" s="113"/>
      <c r="KV839" s="113"/>
      <c r="KW839" s="113"/>
      <c r="KX839" s="113"/>
      <c r="KY839" s="113"/>
      <c r="KZ839" s="113"/>
      <c r="LA839" s="113"/>
      <c r="LB839" s="113"/>
      <c r="LC839" s="113"/>
      <c r="LD839" s="113"/>
      <c r="LE839" s="113"/>
      <c r="LF839" s="113"/>
      <c r="LG839" s="113"/>
      <c r="LH839" s="113"/>
      <c r="LI839" s="113"/>
      <c r="LJ839" s="113"/>
      <c r="LK839" s="113"/>
      <c r="LL839" s="113"/>
      <c r="LM839" s="113"/>
      <c r="LN839" s="113"/>
      <c r="LO839" s="113"/>
      <c r="LP839" s="113"/>
      <c r="LQ839" s="113"/>
      <c r="LR839" s="113"/>
      <c r="LS839" s="113"/>
      <c r="LT839" s="113"/>
      <c r="LU839" s="113"/>
      <c r="LV839" s="113"/>
      <c r="LW839" s="113"/>
      <c r="LX839" s="113"/>
      <c r="LY839" s="113"/>
      <c r="LZ839" s="113"/>
      <c r="MA839" s="113"/>
      <c r="MB839" s="113"/>
      <c r="MC839" s="113"/>
      <c r="MD839" s="113"/>
      <c r="ME839" s="113"/>
      <c r="MF839" s="113"/>
      <c r="MG839" s="113"/>
      <c r="MH839" s="113"/>
      <c r="MI839" s="113"/>
      <c r="MJ839" s="113"/>
      <c r="MK839" s="113"/>
      <c r="ML839" s="113"/>
      <c r="MM839" s="113"/>
      <c r="MN839" s="113"/>
      <c r="MO839" s="113"/>
      <c r="MP839" s="113"/>
      <c r="MQ839" s="113"/>
      <c r="MR839" s="113"/>
      <c r="MS839" s="113"/>
      <c r="MT839" s="113"/>
      <c r="MU839" s="113"/>
      <c r="MV839" s="113"/>
      <c r="MW839" s="113"/>
      <c r="MX839" s="113"/>
      <c r="MY839" s="113"/>
      <c r="MZ839" s="113"/>
      <c r="NA839" s="113"/>
      <c r="NB839" s="113"/>
      <c r="NC839" s="113"/>
      <c r="ND839" s="113"/>
      <c r="NE839" s="113"/>
      <c r="NF839" s="113"/>
      <c r="NG839" s="113"/>
      <c r="NH839" s="113"/>
      <c r="NI839" s="113"/>
      <c r="NJ839" s="113"/>
      <c r="NK839" s="113"/>
      <c r="NL839" s="113"/>
      <c r="NM839" s="113"/>
      <c r="NN839" s="113"/>
      <c r="NO839" s="113"/>
      <c r="NP839" s="113"/>
      <c r="NQ839" s="113"/>
      <c r="NR839" s="113"/>
      <c r="NS839" s="113"/>
      <c r="NT839" s="113"/>
      <c r="NU839" s="113"/>
      <c r="NV839" s="113"/>
      <c r="NW839" s="113"/>
      <c r="NX839" s="113"/>
      <c r="NY839" s="113"/>
      <c r="NZ839" s="113"/>
      <c r="OA839" s="113"/>
      <c r="OB839" s="113"/>
      <c r="OC839" s="113"/>
      <c r="OD839" s="113"/>
      <c r="OE839" s="113"/>
      <c r="OF839" s="113"/>
      <c r="OG839" s="113"/>
      <c r="OH839" s="113"/>
      <c r="OI839" s="113"/>
      <c r="OJ839" s="113"/>
      <c r="OK839" s="113"/>
      <c r="OL839" s="113"/>
      <c r="OM839" s="113"/>
      <c r="ON839" s="113"/>
      <c r="OO839" s="113"/>
      <c r="OP839" s="113"/>
      <c r="OQ839" s="113"/>
      <c r="OR839" s="113"/>
      <c r="OS839" s="113"/>
      <c r="OT839" s="113"/>
      <c r="OU839" s="113"/>
      <c r="OV839" s="113"/>
      <c r="OW839" s="113"/>
      <c r="OX839" s="113"/>
      <c r="OY839" s="113"/>
      <c r="OZ839" s="113"/>
      <c r="PA839" s="113"/>
      <c r="PB839" s="113"/>
      <c r="PC839" s="113"/>
      <c r="PD839" s="113"/>
      <c r="PE839" s="113"/>
      <c r="PF839" s="113"/>
      <c r="PG839" s="113"/>
      <c r="PH839" s="113"/>
      <c r="PI839" s="113"/>
      <c r="PJ839" s="113"/>
      <c r="PK839" s="113"/>
      <c r="PL839" s="113"/>
      <c r="PM839" s="113"/>
      <c r="PN839" s="113"/>
      <c r="PO839" s="113"/>
      <c r="PP839" s="113"/>
      <c r="PQ839" s="113"/>
      <c r="PR839" s="113"/>
      <c r="PS839" s="113"/>
      <c r="PT839" s="113"/>
      <c r="PU839" s="113"/>
      <c r="PV839" s="113"/>
      <c r="PW839" s="113"/>
      <c r="PX839" s="113"/>
      <c r="PY839" s="113"/>
      <c r="PZ839" s="113"/>
      <c r="QA839" s="113"/>
      <c r="QB839" s="113"/>
      <c r="QC839" s="113"/>
      <c r="QD839" s="113"/>
      <c r="QE839" s="113"/>
      <c r="QF839" s="113"/>
      <c r="QG839" s="113"/>
      <c r="QH839" s="113"/>
      <c r="QI839" s="113"/>
      <c r="QJ839" s="113"/>
      <c r="QK839" s="113"/>
      <c r="QL839" s="113"/>
      <c r="QM839" s="113"/>
      <c r="QN839" s="113"/>
      <c r="QO839" s="113"/>
      <c r="QP839" s="113"/>
      <c r="QQ839" s="113"/>
      <c r="QR839" s="113"/>
      <c r="QS839" s="113"/>
      <c r="QT839" s="113"/>
      <c r="QU839" s="113"/>
      <c r="QV839" s="113"/>
      <c r="QW839" s="113"/>
      <c r="QX839" s="113"/>
      <c r="QY839" s="113"/>
      <c r="QZ839" s="113"/>
      <c r="RA839" s="113"/>
      <c r="RB839" s="113"/>
      <c r="RC839" s="113"/>
      <c r="RD839" s="113"/>
      <c r="RE839" s="113"/>
      <c r="RF839" s="113"/>
      <c r="RG839" s="113"/>
      <c r="RH839" s="113"/>
      <c r="RI839" s="113"/>
      <c r="RJ839" s="113"/>
      <c r="RK839" s="113"/>
      <c r="RL839" s="113"/>
      <c r="RM839" s="113"/>
      <c r="RN839" s="113"/>
      <c r="RO839" s="113"/>
      <c r="RP839" s="113"/>
      <c r="RQ839" s="113"/>
      <c r="RR839" s="113"/>
      <c r="RS839" s="113"/>
      <c r="RT839" s="113"/>
      <c r="RU839" s="113"/>
      <c r="RV839" s="113"/>
      <c r="RW839" s="113"/>
      <c r="RX839" s="113"/>
      <c r="RY839" s="113"/>
      <c r="RZ839" s="113"/>
      <c r="SA839" s="113"/>
      <c r="SB839" s="113"/>
      <c r="SC839" s="113"/>
      <c r="SD839" s="113"/>
      <c r="SE839" s="113"/>
      <c r="SF839" s="113"/>
      <c r="SG839" s="113"/>
      <c r="SH839" s="113"/>
      <c r="SI839" s="113"/>
      <c r="SJ839" s="113"/>
      <c r="SK839" s="113"/>
      <c r="SL839" s="113"/>
      <c r="SM839" s="113"/>
      <c r="SN839" s="113"/>
      <c r="SO839" s="113"/>
      <c r="SP839" s="113"/>
      <c r="SQ839" s="113"/>
      <c r="SR839" s="113"/>
      <c r="SS839" s="113"/>
      <c r="ST839" s="113"/>
      <c r="SU839" s="113"/>
      <c r="SV839" s="113"/>
      <c r="SW839" s="113"/>
      <c r="SX839" s="113"/>
      <c r="SY839" s="113"/>
      <c r="SZ839" s="113"/>
      <c r="TA839" s="113"/>
      <c r="TB839" s="113"/>
      <c r="TC839" s="113"/>
      <c r="TD839" s="113"/>
      <c r="TE839" s="113"/>
      <c r="TF839" s="113"/>
      <c r="TG839" s="113"/>
      <c r="TH839" s="113"/>
      <c r="TI839" s="113"/>
      <c r="TJ839" s="113"/>
      <c r="TK839" s="113"/>
      <c r="TL839" s="113"/>
      <c r="TM839" s="113"/>
      <c r="TN839" s="113"/>
      <c r="TO839" s="113"/>
      <c r="TP839" s="113"/>
      <c r="TQ839" s="113"/>
      <c r="TR839" s="113"/>
      <c r="TS839" s="113"/>
      <c r="TT839" s="113"/>
      <c r="TU839" s="113"/>
      <c r="TV839" s="113"/>
      <c r="TW839" s="113"/>
      <c r="TX839" s="113"/>
      <c r="TY839" s="113"/>
      <c r="TZ839" s="113"/>
      <c r="UA839" s="113"/>
      <c r="UB839" s="113"/>
      <c r="UC839" s="113"/>
      <c r="UD839" s="113"/>
      <c r="UE839" s="113"/>
      <c r="UF839" s="113"/>
      <c r="UG839" s="113"/>
      <c r="UH839" s="113"/>
      <c r="UI839" s="113"/>
      <c r="UJ839" s="113"/>
      <c r="UK839" s="113"/>
      <c r="UL839" s="113"/>
      <c r="UM839" s="113"/>
      <c r="UN839" s="113"/>
      <c r="UO839" s="113"/>
      <c r="UP839" s="113"/>
      <c r="UQ839" s="113"/>
      <c r="UR839" s="113"/>
      <c r="US839" s="113"/>
      <c r="UT839" s="113"/>
      <c r="UU839" s="113"/>
      <c r="UV839" s="113"/>
      <c r="UW839" s="113"/>
      <c r="UX839" s="113"/>
      <c r="UY839" s="113"/>
      <c r="UZ839" s="113"/>
      <c r="VA839" s="113"/>
      <c r="VB839" s="113"/>
      <c r="VC839" s="113"/>
      <c r="VD839" s="113"/>
      <c r="VE839" s="113"/>
      <c r="VF839" s="113"/>
      <c r="VG839" s="113"/>
      <c r="VH839" s="113"/>
      <c r="VI839" s="113"/>
      <c r="VJ839" s="113"/>
      <c r="VK839" s="113"/>
      <c r="VL839" s="113"/>
      <c r="VM839" s="113"/>
      <c r="VN839" s="113"/>
      <c r="VO839" s="113"/>
      <c r="VP839" s="113"/>
      <c r="VQ839" s="113"/>
      <c r="VR839" s="113"/>
      <c r="VS839" s="113"/>
      <c r="VT839" s="113"/>
      <c r="VU839" s="113"/>
      <c r="VV839" s="113"/>
      <c r="VW839" s="113"/>
      <c r="VX839" s="113"/>
      <c r="VY839" s="113"/>
      <c r="VZ839" s="113"/>
      <c r="WA839" s="113"/>
      <c r="WB839" s="113"/>
      <c r="WC839" s="113"/>
      <c r="WD839" s="113"/>
      <c r="WE839" s="113"/>
      <c r="WF839" s="113"/>
      <c r="WG839" s="113"/>
      <c r="WH839" s="113"/>
      <c r="WI839" s="113"/>
      <c r="WJ839" s="113"/>
      <c r="WK839" s="113"/>
      <c r="WL839" s="113"/>
      <c r="WM839" s="113"/>
      <c r="WN839" s="113"/>
      <c r="WO839" s="113"/>
      <c r="WP839" s="113"/>
      <c r="WQ839" s="113"/>
      <c r="WR839" s="113"/>
      <c r="WS839" s="113"/>
      <c r="WT839" s="113"/>
      <c r="WU839" s="113"/>
      <c r="WV839" s="113"/>
      <c r="WW839" s="113"/>
      <c r="WX839" s="113"/>
      <c r="WY839" s="113"/>
      <c r="WZ839" s="113"/>
      <c r="XA839" s="113"/>
      <c r="XB839" s="113"/>
      <c r="XC839" s="113"/>
      <c r="XD839" s="113"/>
      <c r="XE839" s="113"/>
      <c r="XF839" s="113"/>
      <c r="XG839" s="113"/>
      <c r="XH839" s="113"/>
      <c r="XI839" s="113"/>
      <c r="XJ839" s="113"/>
      <c r="XK839" s="113"/>
      <c r="XL839" s="113"/>
      <c r="XM839" s="113"/>
      <c r="XN839" s="113"/>
      <c r="XO839" s="113"/>
      <c r="XP839" s="113"/>
      <c r="XQ839" s="113"/>
      <c r="XR839" s="113"/>
      <c r="XS839" s="113"/>
      <c r="XT839" s="113"/>
      <c r="XU839" s="113"/>
      <c r="XV839" s="113"/>
      <c r="XW839" s="113"/>
      <c r="XX839" s="113"/>
      <c r="XY839" s="113"/>
      <c r="XZ839" s="113"/>
      <c r="YA839" s="113"/>
      <c r="YB839" s="113"/>
      <c r="YC839" s="113"/>
      <c r="YD839" s="113"/>
      <c r="YE839" s="113"/>
      <c r="YF839" s="113"/>
      <c r="YG839" s="113"/>
      <c r="YH839" s="113"/>
      <c r="YI839" s="113"/>
      <c r="YJ839" s="113"/>
      <c r="YK839" s="113"/>
      <c r="YL839" s="113"/>
      <c r="YM839" s="113"/>
      <c r="YN839" s="113"/>
      <c r="YO839" s="113"/>
      <c r="YP839" s="113"/>
      <c r="YQ839" s="113"/>
      <c r="YR839" s="113"/>
      <c r="YS839" s="113"/>
      <c r="YT839" s="113"/>
      <c r="YU839" s="113"/>
      <c r="YV839" s="113"/>
      <c r="YW839" s="113"/>
      <c r="YX839" s="113"/>
      <c r="YY839" s="113"/>
      <c r="YZ839" s="113"/>
      <c r="ZA839" s="113"/>
      <c r="ZB839" s="113"/>
      <c r="ZC839" s="113"/>
      <c r="ZD839" s="113"/>
      <c r="ZE839" s="113"/>
      <c r="ZF839" s="113"/>
      <c r="ZG839" s="113"/>
      <c r="ZH839" s="113"/>
      <c r="ZI839" s="113"/>
      <c r="ZJ839" s="113"/>
      <c r="ZK839" s="113"/>
      <c r="ZL839" s="113"/>
      <c r="ZM839" s="113"/>
      <c r="ZN839" s="113"/>
      <c r="ZO839" s="113"/>
      <c r="ZP839" s="113"/>
      <c r="ZQ839" s="113"/>
      <c r="ZR839" s="113"/>
      <c r="ZS839" s="113"/>
      <c r="ZT839" s="113"/>
      <c r="ZU839" s="113"/>
      <c r="ZV839" s="113"/>
      <c r="ZW839" s="113"/>
      <c r="ZX839" s="113"/>
      <c r="ZY839" s="113"/>
      <c r="ZZ839" s="113"/>
      <c r="AAA839" s="113"/>
      <c r="AAB839" s="113"/>
      <c r="AAC839" s="113"/>
      <c r="AAD839" s="113"/>
      <c r="AAE839" s="113"/>
      <c r="AAF839" s="113"/>
      <c r="AAG839" s="113"/>
      <c r="AAH839" s="113"/>
      <c r="AAI839" s="113"/>
      <c r="AAJ839" s="113"/>
      <c r="AAK839" s="113"/>
      <c r="AAL839" s="113"/>
      <c r="AAM839" s="113"/>
      <c r="AAN839" s="113"/>
      <c r="AAO839" s="113"/>
      <c r="AAP839" s="113"/>
      <c r="AAQ839" s="113"/>
      <c r="AAR839" s="113"/>
      <c r="AAS839" s="113"/>
      <c r="AAT839" s="113"/>
      <c r="AAU839" s="113"/>
      <c r="AAV839" s="113"/>
      <c r="AAW839" s="113"/>
      <c r="AAX839" s="113"/>
      <c r="AAY839" s="113"/>
      <c r="AAZ839" s="113"/>
      <c r="ABA839" s="113"/>
      <c r="ABB839" s="113"/>
      <c r="ABC839" s="113"/>
      <c r="ABD839" s="113"/>
      <c r="ABE839" s="113"/>
      <c r="ABF839" s="113"/>
      <c r="ABG839" s="113"/>
      <c r="ABH839" s="113"/>
      <c r="ABI839" s="113"/>
      <c r="ABJ839" s="113"/>
      <c r="ABK839" s="113"/>
      <c r="ABL839" s="113"/>
      <c r="ABM839" s="113"/>
      <c r="ABN839" s="113"/>
      <c r="ABO839" s="113"/>
      <c r="ABP839" s="113"/>
      <c r="ABQ839" s="113"/>
      <c r="ABR839" s="113"/>
      <c r="ABS839" s="113"/>
      <c r="ABT839" s="113"/>
      <c r="ABU839" s="113"/>
      <c r="ABV839" s="113"/>
      <c r="ABW839" s="113"/>
      <c r="ABX839" s="113"/>
      <c r="ABY839" s="113"/>
      <c r="ABZ839" s="113"/>
      <c r="ACA839" s="113"/>
      <c r="ACB839" s="113"/>
      <c r="ACC839" s="113"/>
      <c r="ACD839" s="113"/>
      <c r="ACE839" s="113"/>
      <c r="ACF839" s="113"/>
      <c r="ACG839" s="113"/>
      <c r="ACH839" s="113"/>
      <c r="ACI839" s="113"/>
      <c r="ACJ839" s="113"/>
      <c r="ACK839" s="113"/>
      <c r="ACL839" s="113"/>
      <c r="ACM839" s="113"/>
      <c r="ACN839" s="113"/>
      <c r="ACO839" s="113"/>
      <c r="ACP839" s="113"/>
      <c r="ACQ839" s="113"/>
      <c r="ACR839" s="113"/>
      <c r="ACS839" s="113"/>
      <c r="ACT839" s="113"/>
      <c r="ACU839" s="113"/>
      <c r="ACV839" s="113"/>
      <c r="ACW839" s="113"/>
      <c r="ACX839" s="113"/>
      <c r="ACY839" s="113"/>
      <c r="ACZ839" s="113"/>
      <c r="ADA839" s="113"/>
      <c r="ADB839" s="113"/>
      <c r="ADC839" s="113"/>
      <c r="ADD839" s="113"/>
      <c r="ADE839" s="113"/>
      <c r="ADF839" s="113"/>
      <c r="ADG839" s="113"/>
      <c r="ADH839" s="113"/>
      <c r="ADI839" s="113"/>
      <c r="ADJ839" s="113"/>
      <c r="ADK839" s="113"/>
      <c r="ADL839" s="113"/>
      <c r="ADM839" s="113"/>
      <c r="ADN839" s="113"/>
      <c r="ADO839" s="113"/>
      <c r="ADP839" s="113"/>
      <c r="ADQ839" s="113"/>
      <c r="ADR839" s="113"/>
      <c r="ADS839" s="113"/>
      <c r="ADT839" s="113"/>
      <c r="ADU839" s="113"/>
      <c r="ADV839" s="113"/>
      <c r="ADW839" s="113"/>
      <c r="ADX839" s="113"/>
      <c r="ADY839" s="113"/>
      <c r="ADZ839" s="113"/>
      <c r="AEA839" s="113"/>
      <c r="AEB839" s="113"/>
      <c r="AEC839" s="113"/>
      <c r="AED839" s="113"/>
      <c r="AEE839" s="113"/>
      <c r="AEF839" s="113"/>
      <c r="AEG839" s="113"/>
      <c r="AEH839" s="113"/>
      <c r="AEI839" s="113"/>
      <c r="AEJ839" s="113"/>
      <c r="AEK839" s="113"/>
      <c r="AEL839" s="113"/>
      <c r="AEM839" s="113"/>
      <c r="AEN839" s="113"/>
      <c r="AEO839" s="113"/>
      <c r="AEP839" s="113"/>
      <c r="AEQ839" s="113"/>
      <c r="AER839" s="113"/>
      <c r="AES839" s="113"/>
      <c r="AET839" s="113"/>
      <c r="AEU839" s="113"/>
      <c r="AEV839" s="113"/>
      <c r="AEW839" s="113"/>
      <c r="AEX839" s="113"/>
      <c r="AEY839" s="113"/>
      <c r="AEZ839" s="113"/>
      <c r="AFA839" s="113"/>
      <c r="AFB839" s="113"/>
      <c r="AFC839" s="113"/>
      <c r="AFD839" s="113"/>
      <c r="AFE839" s="113"/>
      <c r="AFF839" s="113"/>
      <c r="AFG839" s="113"/>
      <c r="AFH839" s="113"/>
      <c r="AFI839" s="113"/>
      <c r="AFJ839" s="113"/>
      <c r="AFK839" s="113"/>
      <c r="AFL839" s="113"/>
      <c r="AFM839" s="113"/>
      <c r="AFN839" s="113"/>
      <c r="AFO839" s="113"/>
      <c r="AFP839" s="113"/>
      <c r="AFQ839" s="113"/>
      <c r="AFR839" s="113"/>
      <c r="AFS839" s="113"/>
      <c r="AFT839" s="113"/>
      <c r="AFU839" s="113"/>
      <c r="AFV839" s="113"/>
      <c r="AFW839" s="113"/>
      <c r="AFX839" s="113"/>
      <c r="AFY839" s="113"/>
      <c r="AFZ839" s="113"/>
      <c r="AGA839" s="113"/>
      <c r="AGB839" s="113"/>
      <c r="AGC839" s="113"/>
      <c r="AGD839" s="113"/>
      <c r="AGE839" s="113"/>
      <c r="AGF839" s="113"/>
      <c r="AGG839" s="113"/>
      <c r="AGH839" s="113"/>
      <c r="AGI839" s="113"/>
      <c r="AGJ839" s="113"/>
      <c r="AGK839" s="113"/>
      <c r="AGL839" s="113"/>
      <c r="AGM839" s="113"/>
      <c r="AGN839" s="113"/>
      <c r="AGO839" s="113"/>
      <c r="AGP839" s="113"/>
      <c r="AGQ839" s="113"/>
      <c r="AGR839" s="113"/>
      <c r="AGS839" s="113"/>
      <c r="AGT839" s="113"/>
      <c r="AGU839" s="113"/>
      <c r="AGV839" s="113"/>
      <c r="AGW839" s="113"/>
      <c r="AGX839" s="113"/>
      <c r="AGY839" s="113"/>
      <c r="AGZ839" s="113"/>
      <c r="AHA839" s="113"/>
      <c r="AHB839" s="113"/>
      <c r="AHC839" s="113"/>
      <c r="AHD839" s="113"/>
      <c r="AHE839" s="113"/>
      <c r="AHF839" s="113"/>
      <c r="AHG839" s="113"/>
      <c r="AHH839" s="113"/>
      <c r="AHI839" s="113"/>
      <c r="AHJ839" s="113"/>
      <c r="AHK839" s="113"/>
      <c r="AHL839" s="113"/>
      <c r="AHM839" s="113"/>
      <c r="AHN839" s="113"/>
      <c r="AHO839" s="113"/>
      <c r="AHP839" s="113"/>
      <c r="AHQ839" s="113"/>
      <c r="AHR839" s="113"/>
      <c r="AHS839" s="113"/>
      <c r="AHT839" s="113"/>
      <c r="AHU839" s="113"/>
      <c r="AHV839" s="113"/>
      <c r="AHW839" s="113"/>
      <c r="AHX839" s="113"/>
      <c r="AHY839" s="113"/>
      <c r="AHZ839" s="113"/>
      <c r="AIA839" s="113"/>
      <c r="AIB839" s="113"/>
      <c r="AIC839" s="113"/>
      <c r="AID839" s="113"/>
      <c r="AIE839" s="113"/>
      <c r="AIF839" s="113"/>
      <c r="AIG839" s="113"/>
      <c r="AIH839" s="113"/>
      <c r="AII839" s="113"/>
      <c r="AIJ839" s="113"/>
      <c r="AIK839" s="113"/>
      <c r="AIL839" s="113"/>
      <c r="AIM839" s="113"/>
      <c r="AIN839" s="113"/>
      <c r="AIO839" s="113"/>
      <c r="AIP839" s="113"/>
      <c r="AIQ839" s="113"/>
      <c r="AIR839" s="113"/>
      <c r="AIS839" s="113"/>
      <c r="AIT839" s="113"/>
      <c r="AIU839" s="113"/>
      <c r="AIV839" s="113"/>
      <c r="AIW839" s="113"/>
      <c r="AIX839" s="113"/>
      <c r="AIY839" s="113"/>
      <c r="AIZ839" s="113"/>
      <c r="AJA839" s="113"/>
      <c r="AJB839" s="113"/>
      <c r="AJC839" s="113"/>
      <c r="AJD839" s="113"/>
      <c r="AJE839" s="113"/>
      <c r="AJF839" s="113"/>
      <c r="AJG839" s="113"/>
      <c r="AJH839" s="113"/>
      <c r="AJI839" s="113"/>
      <c r="AJJ839" s="113"/>
      <c r="AJK839" s="113"/>
      <c r="AJL839" s="113"/>
      <c r="AJM839" s="113"/>
      <c r="AJN839" s="113"/>
      <c r="AJO839" s="113"/>
      <c r="AJP839" s="113"/>
      <c r="AJQ839" s="113"/>
      <c r="AJR839" s="113"/>
      <c r="AJS839" s="113"/>
      <c r="AJT839" s="113"/>
      <c r="AJU839" s="113"/>
      <c r="AJV839" s="113"/>
      <c r="AJW839" s="113"/>
      <c r="AJX839" s="113"/>
      <c r="AJY839" s="113"/>
      <c r="AJZ839" s="113"/>
      <c r="AKA839" s="113"/>
      <c r="AKB839" s="113"/>
      <c r="AKC839" s="113"/>
      <c r="AKD839" s="113"/>
      <c r="AKE839" s="113"/>
      <c r="AKF839" s="113"/>
      <c r="AKG839" s="113"/>
      <c r="AKH839" s="113"/>
      <c r="AKI839" s="113"/>
      <c r="AKJ839" s="113"/>
      <c r="AKK839" s="113"/>
      <c r="AKL839" s="113"/>
      <c r="AKM839" s="113"/>
      <c r="AKN839" s="113"/>
      <c r="AKO839" s="113"/>
      <c r="AKP839" s="113"/>
      <c r="AKQ839" s="113"/>
      <c r="AKR839" s="113"/>
      <c r="AKS839" s="113"/>
      <c r="AKT839" s="113"/>
      <c r="AKU839" s="113"/>
      <c r="AKV839" s="113"/>
      <c r="AKW839" s="113"/>
      <c r="AKX839" s="113"/>
      <c r="AKY839" s="113"/>
      <c r="AKZ839" s="113"/>
      <c r="ALA839" s="113"/>
      <c r="ALB839" s="113"/>
      <c r="ALC839" s="113"/>
      <c r="ALD839" s="113"/>
      <c r="ALE839" s="113"/>
      <c r="ALF839" s="113"/>
      <c r="ALG839" s="113"/>
      <c r="ALH839" s="113"/>
      <c r="ALI839" s="113"/>
      <c r="ALJ839" s="113"/>
      <c r="ALK839" s="113"/>
      <c r="ALL839" s="113"/>
      <c r="ALM839" s="113"/>
      <c r="ALN839" s="113"/>
      <c r="ALO839" s="113"/>
      <c r="ALP839" s="113"/>
      <c r="ALQ839" s="113"/>
      <c r="ALR839" s="113"/>
      <c r="ALS839" s="113"/>
      <c r="ALT839" s="113"/>
      <c r="ALU839" s="113"/>
      <c r="ALV839" s="113"/>
      <c r="ALW839" s="113"/>
      <c r="ALX839" s="113"/>
      <c r="ALY839" s="113"/>
      <c r="ALZ839" s="113"/>
      <c r="AMA839" s="113"/>
      <c r="AMB839" s="113"/>
      <c r="AMC839" s="113"/>
      <c r="AMD839" s="113"/>
      <c r="AME839" s="113"/>
      <c r="AMF839" s="113"/>
      <c r="AMG839" s="113"/>
      <c r="AMH839" s="113"/>
      <c r="AMI839" s="113"/>
      <c r="AMJ839" s="113"/>
      <c r="AMK839" s="113"/>
    </row>
    <row r="840" spans="1:1025" s="116" customFormat="1" ht="17.25" customHeight="1" x14ac:dyDescent="0.25">
      <c r="A840" s="208"/>
      <c r="B840" s="295"/>
      <c r="C840" s="295"/>
      <c r="D840" s="295"/>
      <c r="E840" s="136"/>
      <c r="F840" s="177"/>
      <c r="G840" s="138"/>
      <c r="H840" s="138"/>
      <c r="I840" s="113"/>
      <c r="J840" s="113"/>
      <c r="K840" s="113"/>
      <c r="L840" s="113"/>
      <c r="M840" s="113"/>
      <c r="N840" s="113"/>
      <c r="O840" s="113"/>
      <c r="P840" s="113"/>
      <c r="Q840" s="113"/>
      <c r="R840" s="113"/>
      <c r="S840" s="113"/>
      <c r="T840" s="113"/>
      <c r="U840" s="113"/>
      <c r="V840" s="113"/>
      <c r="W840" s="113"/>
      <c r="X840" s="113"/>
      <c r="Y840" s="113"/>
      <c r="Z840" s="113"/>
      <c r="AA840" s="113"/>
      <c r="AB840" s="113"/>
      <c r="AC840" s="113"/>
      <c r="AD840" s="113"/>
      <c r="AE840" s="113"/>
      <c r="AF840" s="113"/>
      <c r="AG840" s="113"/>
      <c r="AH840" s="113"/>
      <c r="AI840" s="113"/>
      <c r="AJ840" s="113"/>
      <c r="AK840" s="113"/>
      <c r="AL840" s="113"/>
      <c r="AM840" s="113"/>
      <c r="AN840" s="113"/>
      <c r="AO840" s="113"/>
      <c r="AP840" s="113"/>
      <c r="AQ840" s="113"/>
      <c r="AR840" s="113"/>
      <c r="AS840" s="113"/>
      <c r="AT840" s="113"/>
      <c r="AU840" s="113"/>
      <c r="AV840" s="113"/>
      <c r="AW840" s="113"/>
      <c r="AX840" s="113"/>
      <c r="AY840" s="113"/>
      <c r="AZ840" s="113"/>
      <c r="BA840" s="113"/>
      <c r="BB840" s="113"/>
      <c r="BC840" s="113"/>
      <c r="BD840" s="113"/>
      <c r="BE840" s="113"/>
      <c r="BF840" s="113"/>
      <c r="BG840" s="113"/>
      <c r="BH840" s="113"/>
      <c r="BI840" s="113"/>
      <c r="BJ840" s="113"/>
      <c r="BK840" s="113"/>
      <c r="BL840" s="113"/>
      <c r="BM840" s="113"/>
      <c r="BN840" s="113"/>
      <c r="BO840" s="113"/>
      <c r="BP840" s="113"/>
      <c r="BQ840" s="113"/>
      <c r="BR840" s="113"/>
      <c r="BS840" s="113"/>
      <c r="BT840" s="113"/>
      <c r="BU840" s="113"/>
      <c r="BV840" s="113"/>
      <c r="BW840" s="113"/>
      <c r="BX840" s="113"/>
      <c r="BY840" s="113"/>
      <c r="BZ840" s="113"/>
      <c r="CA840" s="113"/>
      <c r="CB840" s="113"/>
      <c r="CC840" s="113"/>
      <c r="CD840" s="113"/>
      <c r="CE840" s="113"/>
      <c r="CF840" s="113"/>
      <c r="CG840" s="113"/>
      <c r="CH840" s="113"/>
      <c r="CI840" s="113"/>
      <c r="CJ840" s="113"/>
      <c r="CK840" s="113"/>
      <c r="CL840" s="113"/>
      <c r="CM840" s="113"/>
      <c r="CN840" s="113"/>
      <c r="CO840" s="113"/>
      <c r="CP840" s="113"/>
      <c r="CQ840" s="113"/>
      <c r="CR840" s="113"/>
      <c r="CS840" s="113"/>
      <c r="CT840" s="113"/>
      <c r="CU840" s="113"/>
      <c r="CV840" s="113"/>
      <c r="CW840" s="113"/>
      <c r="CX840" s="113"/>
      <c r="CY840" s="113"/>
      <c r="CZ840" s="113"/>
      <c r="DA840" s="113"/>
      <c r="DB840" s="113"/>
      <c r="DC840" s="113"/>
      <c r="DD840" s="113"/>
      <c r="DE840" s="113"/>
      <c r="DF840" s="113"/>
      <c r="DG840" s="113"/>
      <c r="DH840" s="113"/>
      <c r="DI840" s="113"/>
      <c r="DJ840" s="113"/>
      <c r="DK840" s="113"/>
      <c r="DL840" s="113"/>
      <c r="DM840" s="113"/>
      <c r="DN840" s="113"/>
      <c r="DO840" s="113"/>
      <c r="DP840" s="113"/>
      <c r="DQ840" s="113"/>
      <c r="DR840" s="113"/>
      <c r="DS840" s="113"/>
      <c r="DT840" s="113"/>
      <c r="DU840" s="113"/>
      <c r="DV840" s="113"/>
      <c r="DW840" s="113"/>
      <c r="DX840" s="113"/>
      <c r="DY840" s="113"/>
      <c r="DZ840" s="113"/>
      <c r="EA840" s="113"/>
      <c r="EB840" s="113"/>
      <c r="EC840" s="113"/>
      <c r="ED840" s="113"/>
      <c r="EE840" s="113"/>
      <c r="EF840" s="113"/>
      <c r="EG840" s="113"/>
      <c r="EH840" s="113"/>
      <c r="EI840" s="113"/>
      <c r="EJ840" s="113"/>
      <c r="EK840" s="113"/>
      <c r="EL840" s="113"/>
      <c r="EM840" s="113"/>
      <c r="EN840" s="113"/>
      <c r="EO840" s="113"/>
      <c r="EP840" s="113"/>
      <c r="EQ840" s="113"/>
      <c r="ER840" s="113"/>
      <c r="ES840" s="113"/>
      <c r="ET840" s="113"/>
      <c r="EU840" s="113"/>
      <c r="EV840" s="113"/>
      <c r="EW840" s="113"/>
      <c r="EX840" s="113"/>
      <c r="EY840" s="113"/>
      <c r="EZ840" s="113"/>
      <c r="FA840" s="113"/>
      <c r="FB840" s="113"/>
      <c r="FC840" s="113"/>
      <c r="FD840" s="113"/>
      <c r="FE840" s="113"/>
      <c r="FF840" s="113"/>
      <c r="FG840" s="113"/>
      <c r="FH840" s="113"/>
      <c r="FI840" s="113"/>
      <c r="FJ840" s="113"/>
      <c r="FK840" s="113"/>
      <c r="FL840" s="113"/>
      <c r="FM840" s="113"/>
      <c r="FN840" s="113"/>
      <c r="FO840" s="113"/>
      <c r="FP840" s="113"/>
      <c r="FQ840" s="113"/>
      <c r="FR840" s="113"/>
      <c r="FS840" s="113"/>
      <c r="FT840" s="113"/>
      <c r="FU840" s="113"/>
      <c r="FV840" s="113"/>
      <c r="FW840" s="113"/>
      <c r="FX840" s="113"/>
      <c r="FY840" s="113"/>
      <c r="FZ840" s="113"/>
      <c r="GA840" s="113"/>
      <c r="GB840" s="113"/>
      <c r="GC840" s="113"/>
      <c r="GD840" s="113"/>
      <c r="GE840" s="113"/>
      <c r="GF840" s="113"/>
      <c r="GG840" s="113"/>
      <c r="GH840" s="113"/>
      <c r="GI840" s="113"/>
      <c r="GJ840" s="113"/>
      <c r="GK840" s="113"/>
      <c r="GL840" s="113"/>
      <c r="GM840" s="113"/>
      <c r="GN840" s="113"/>
      <c r="GO840" s="113"/>
      <c r="GP840" s="113"/>
      <c r="GQ840" s="113"/>
      <c r="GR840" s="113"/>
      <c r="GS840" s="113"/>
      <c r="GT840" s="113"/>
      <c r="GU840" s="113"/>
      <c r="GV840" s="113"/>
      <c r="GW840" s="113"/>
      <c r="GX840" s="113"/>
      <c r="GY840" s="113"/>
      <c r="GZ840" s="113"/>
      <c r="HA840" s="113"/>
      <c r="HB840" s="113"/>
      <c r="HC840" s="113"/>
      <c r="HD840" s="113"/>
      <c r="HE840" s="113"/>
      <c r="HF840" s="113"/>
      <c r="HG840" s="113"/>
      <c r="HH840" s="113"/>
      <c r="HI840" s="113"/>
      <c r="HJ840" s="113"/>
      <c r="HK840" s="113"/>
      <c r="HL840" s="113"/>
      <c r="HM840" s="113"/>
      <c r="HN840" s="113"/>
      <c r="HO840" s="113"/>
      <c r="HP840" s="113"/>
      <c r="HQ840" s="113"/>
      <c r="HR840" s="113"/>
      <c r="HS840" s="113"/>
      <c r="HT840" s="113"/>
      <c r="HU840" s="113"/>
      <c r="HV840" s="113"/>
      <c r="HW840" s="113"/>
      <c r="HX840" s="113"/>
      <c r="HY840" s="113"/>
      <c r="HZ840" s="113"/>
      <c r="IA840" s="113"/>
      <c r="IB840" s="113"/>
      <c r="IC840" s="113"/>
      <c r="ID840" s="113"/>
      <c r="IE840" s="113"/>
      <c r="IF840" s="113"/>
      <c r="IG840" s="113"/>
      <c r="IH840" s="113"/>
      <c r="II840" s="113"/>
      <c r="IJ840" s="113"/>
      <c r="IK840" s="113"/>
      <c r="IL840" s="113"/>
      <c r="IM840" s="113"/>
      <c r="IN840" s="113"/>
      <c r="IO840" s="113"/>
      <c r="IP840" s="113"/>
      <c r="IQ840" s="113"/>
      <c r="IR840" s="113"/>
      <c r="IS840" s="113"/>
      <c r="IT840" s="113"/>
      <c r="IU840" s="113"/>
      <c r="IV840" s="113"/>
      <c r="IW840" s="113"/>
      <c r="IX840" s="113"/>
      <c r="IY840" s="113"/>
      <c r="IZ840" s="113"/>
      <c r="JA840" s="113"/>
      <c r="JB840" s="113"/>
      <c r="JC840" s="113"/>
      <c r="JD840" s="113"/>
      <c r="JE840" s="113"/>
      <c r="JF840" s="113"/>
      <c r="JG840" s="113"/>
      <c r="JH840" s="113"/>
      <c r="JI840" s="113"/>
      <c r="JJ840" s="113"/>
      <c r="JK840" s="113"/>
      <c r="JL840" s="113"/>
      <c r="JM840" s="113"/>
      <c r="JN840" s="113"/>
      <c r="JO840" s="113"/>
      <c r="JP840" s="113"/>
      <c r="JQ840" s="113"/>
      <c r="JR840" s="113"/>
      <c r="JS840" s="113"/>
      <c r="JT840" s="113"/>
      <c r="JU840" s="113"/>
      <c r="JV840" s="113"/>
      <c r="JW840" s="113"/>
      <c r="JX840" s="113"/>
      <c r="JY840" s="113"/>
      <c r="JZ840" s="113"/>
      <c r="KA840" s="113"/>
      <c r="KB840" s="113"/>
      <c r="KC840" s="113"/>
      <c r="KD840" s="113"/>
      <c r="KE840" s="113"/>
      <c r="KF840" s="113"/>
      <c r="KG840" s="113"/>
      <c r="KH840" s="113"/>
      <c r="KI840" s="113"/>
      <c r="KJ840" s="113"/>
      <c r="KK840" s="113"/>
      <c r="KL840" s="113"/>
      <c r="KM840" s="113"/>
      <c r="KN840" s="113"/>
      <c r="KO840" s="113"/>
      <c r="KP840" s="113"/>
      <c r="KQ840" s="113"/>
      <c r="KR840" s="113"/>
      <c r="KS840" s="113"/>
      <c r="KT840" s="113"/>
      <c r="KU840" s="113"/>
      <c r="KV840" s="113"/>
      <c r="KW840" s="113"/>
      <c r="KX840" s="113"/>
      <c r="KY840" s="113"/>
      <c r="KZ840" s="113"/>
      <c r="LA840" s="113"/>
      <c r="LB840" s="113"/>
      <c r="LC840" s="113"/>
      <c r="LD840" s="113"/>
      <c r="LE840" s="113"/>
      <c r="LF840" s="113"/>
      <c r="LG840" s="113"/>
      <c r="LH840" s="113"/>
      <c r="LI840" s="113"/>
      <c r="LJ840" s="113"/>
      <c r="LK840" s="113"/>
      <c r="LL840" s="113"/>
      <c r="LM840" s="113"/>
      <c r="LN840" s="113"/>
      <c r="LO840" s="113"/>
      <c r="LP840" s="113"/>
      <c r="LQ840" s="113"/>
      <c r="LR840" s="113"/>
      <c r="LS840" s="113"/>
      <c r="LT840" s="113"/>
      <c r="LU840" s="113"/>
      <c r="LV840" s="113"/>
      <c r="LW840" s="113"/>
      <c r="LX840" s="113"/>
      <c r="LY840" s="113"/>
      <c r="LZ840" s="113"/>
      <c r="MA840" s="113"/>
      <c r="MB840" s="113"/>
      <c r="MC840" s="113"/>
      <c r="MD840" s="113"/>
      <c r="ME840" s="113"/>
      <c r="MF840" s="113"/>
      <c r="MG840" s="113"/>
      <c r="MH840" s="113"/>
      <c r="MI840" s="113"/>
      <c r="MJ840" s="113"/>
      <c r="MK840" s="113"/>
      <c r="ML840" s="113"/>
      <c r="MM840" s="113"/>
      <c r="MN840" s="113"/>
      <c r="MO840" s="113"/>
      <c r="MP840" s="113"/>
      <c r="MQ840" s="113"/>
      <c r="MR840" s="113"/>
      <c r="MS840" s="113"/>
      <c r="MT840" s="113"/>
      <c r="MU840" s="113"/>
      <c r="MV840" s="113"/>
      <c r="MW840" s="113"/>
      <c r="MX840" s="113"/>
      <c r="MY840" s="113"/>
      <c r="MZ840" s="113"/>
      <c r="NA840" s="113"/>
      <c r="NB840" s="113"/>
      <c r="NC840" s="113"/>
      <c r="ND840" s="113"/>
      <c r="NE840" s="113"/>
      <c r="NF840" s="113"/>
      <c r="NG840" s="113"/>
      <c r="NH840" s="113"/>
      <c r="NI840" s="113"/>
      <c r="NJ840" s="113"/>
      <c r="NK840" s="113"/>
      <c r="NL840" s="113"/>
      <c r="NM840" s="113"/>
      <c r="NN840" s="113"/>
      <c r="NO840" s="113"/>
      <c r="NP840" s="113"/>
      <c r="NQ840" s="113"/>
      <c r="NR840" s="113"/>
      <c r="NS840" s="113"/>
      <c r="NT840" s="113"/>
      <c r="NU840" s="113"/>
      <c r="NV840" s="113"/>
      <c r="NW840" s="113"/>
      <c r="NX840" s="113"/>
      <c r="NY840" s="113"/>
      <c r="NZ840" s="113"/>
      <c r="OA840" s="113"/>
      <c r="OB840" s="113"/>
      <c r="OC840" s="113"/>
      <c r="OD840" s="113"/>
      <c r="OE840" s="113"/>
      <c r="OF840" s="113"/>
      <c r="OG840" s="113"/>
      <c r="OH840" s="113"/>
      <c r="OI840" s="113"/>
      <c r="OJ840" s="113"/>
      <c r="OK840" s="113"/>
      <c r="OL840" s="113"/>
      <c r="OM840" s="113"/>
      <c r="ON840" s="113"/>
      <c r="OO840" s="113"/>
      <c r="OP840" s="113"/>
      <c r="OQ840" s="113"/>
      <c r="OR840" s="113"/>
      <c r="OS840" s="113"/>
      <c r="OT840" s="113"/>
      <c r="OU840" s="113"/>
      <c r="OV840" s="113"/>
      <c r="OW840" s="113"/>
      <c r="OX840" s="113"/>
      <c r="OY840" s="113"/>
      <c r="OZ840" s="113"/>
      <c r="PA840" s="113"/>
      <c r="PB840" s="113"/>
      <c r="PC840" s="113"/>
      <c r="PD840" s="113"/>
      <c r="PE840" s="113"/>
      <c r="PF840" s="113"/>
      <c r="PG840" s="113"/>
      <c r="PH840" s="113"/>
      <c r="PI840" s="113"/>
      <c r="PJ840" s="113"/>
      <c r="PK840" s="113"/>
      <c r="PL840" s="113"/>
      <c r="PM840" s="113"/>
      <c r="PN840" s="113"/>
      <c r="PO840" s="113"/>
      <c r="PP840" s="113"/>
      <c r="PQ840" s="113"/>
      <c r="PR840" s="113"/>
      <c r="PS840" s="113"/>
      <c r="PT840" s="113"/>
      <c r="PU840" s="113"/>
      <c r="PV840" s="113"/>
      <c r="PW840" s="113"/>
      <c r="PX840" s="113"/>
      <c r="PY840" s="113"/>
      <c r="PZ840" s="113"/>
      <c r="QA840" s="113"/>
      <c r="QB840" s="113"/>
      <c r="QC840" s="113"/>
      <c r="QD840" s="113"/>
      <c r="QE840" s="113"/>
      <c r="QF840" s="113"/>
      <c r="QG840" s="113"/>
      <c r="QH840" s="113"/>
      <c r="QI840" s="113"/>
      <c r="QJ840" s="113"/>
      <c r="QK840" s="113"/>
      <c r="QL840" s="113"/>
      <c r="QM840" s="113"/>
      <c r="QN840" s="113"/>
      <c r="QO840" s="113"/>
      <c r="QP840" s="113"/>
      <c r="QQ840" s="113"/>
      <c r="QR840" s="113"/>
      <c r="QS840" s="113"/>
      <c r="QT840" s="113"/>
      <c r="QU840" s="113"/>
      <c r="QV840" s="113"/>
      <c r="QW840" s="113"/>
      <c r="QX840" s="113"/>
      <c r="QY840" s="113"/>
      <c r="QZ840" s="113"/>
      <c r="RA840" s="113"/>
      <c r="RB840" s="113"/>
      <c r="RC840" s="113"/>
      <c r="RD840" s="113"/>
      <c r="RE840" s="113"/>
      <c r="RF840" s="113"/>
      <c r="RG840" s="113"/>
      <c r="RH840" s="113"/>
      <c r="RI840" s="113"/>
      <c r="RJ840" s="113"/>
      <c r="RK840" s="113"/>
      <c r="RL840" s="113"/>
      <c r="RM840" s="113"/>
      <c r="RN840" s="113"/>
      <c r="RO840" s="113"/>
      <c r="RP840" s="113"/>
      <c r="RQ840" s="113"/>
      <c r="RR840" s="113"/>
      <c r="RS840" s="113"/>
      <c r="RT840" s="113"/>
      <c r="RU840" s="113"/>
      <c r="RV840" s="113"/>
      <c r="RW840" s="113"/>
      <c r="RX840" s="113"/>
      <c r="RY840" s="113"/>
      <c r="RZ840" s="113"/>
      <c r="SA840" s="113"/>
      <c r="SB840" s="113"/>
      <c r="SC840" s="113"/>
      <c r="SD840" s="113"/>
      <c r="SE840" s="113"/>
      <c r="SF840" s="113"/>
      <c r="SG840" s="113"/>
      <c r="SH840" s="113"/>
      <c r="SI840" s="113"/>
      <c r="SJ840" s="113"/>
      <c r="SK840" s="113"/>
      <c r="SL840" s="113"/>
      <c r="SM840" s="113"/>
      <c r="SN840" s="113"/>
      <c r="SO840" s="113"/>
      <c r="SP840" s="113"/>
      <c r="SQ840" s="113"/>
      <c r="SR840" s="113"/>
      <c r="SS840" s="113"/>
      <c r="ST840" s="113"/>
      <c r="SU840" s="113"/>
      <c r="SV840" s="113"/>
      <c r="SW840" s="113"/>
      <c r="SX840" s="113"/>
      <c r="SY840" s="113"/>
      <c r="SZ840" s="113"/>
      <c r="TA840" s="113"/>
      <c r="TB840" s="113"/>
      <c r="TC840" s="113"/>
      <c r="TD840" s="113"/>
      <c r="TE840" s="113"/>
      <c r="TF840" s="113"/>
      <c r="TG840" s="113"/>
      <c r="TH840" s="113"/>
      <c r="TI840" s="113"/>
      <c r="TJ840" s="113"/>
      <c r="TK840" s="113"/>
      <c r="TL840" s="113"/>
      <c r="TM840" s="113"/>
      <c r="TN840" s="113"/>
      <c r="TO840" s="113"/>
      <c r="TP840" s="113"/>
      <c r="TQ840" s="113"/>
      <c r="TR840" s="113"/>
      <c r="TS840" s="113"/>
      <c r="TT840" s="113"/>
      <c r="TU840" s="113"/>
      <c r="TV840" s="113"/>
      <c r="TW840" s="113"/>
      <c r="TX840" s="113"/>
      <c r="TY840" s="113"/>
      <c r="TZ840" s="113"/>
      <c r="UA840" s="113"/>
      <c r="UB840" s="113"/>
      <c r="UC840" s="113"/>
      <c r="UD840" s="113"/>
      <c r="UE840" s="113"/>
      <c r="UF840" s="113"/>
      <c r="UG840" s="113"/>
      <c r="UH840" s="113"/>
      <c r="UI840" s="113"/>
      <c r="UJ840" s="113"/>
      <c r="UK840" s="113"/>
      <c r="UL840" s="113"/>
      <c r="UM840" s="113"/>
      <c r="UN840" s="113"/>
      <c r="UO840" s="113"/>
      <c r="UP840" s="113"/>
      <c r="UQ840" s="113"/>
      <c r="UR840" s="113"/>
      <c r="US840" s="113"/>
      <c r="UT840" s="113"/>
      <c r="UU840" s="113"/>
      <c r="UV840" s="113"/>
      <c r="UW840" s="113"/>
      <c r="UX840" s="113"/>
      <c r="UY840" s="113"/>
      <c r="UZ840" s="113"/>
      <c r="VA840" s="113"/>
      <c r="VB840" s="113"/>
      <c r="VC840" s="113"/>
      <c r="VD840" s="113"/>
      <c r="VE840" s="113"/>
      <c r="VF840" s="113"/>
      <c r="VG840" s="113"/>
      <c r="VH840" s="113"/>
      <c r="VI840" s="113"/>
      <c r="VJ840" s="113"/>
      <c r="VK840" s="113"/>
      <c r="VL840" s="113"/>
      <c r="VM840" s="113"/>
      <c r="VN840" s="113"/>
      <c r="VO840" s="113"/>
      <c r="VP840" s="113"/>
      <c r="VQ840" s="113"/>
      <c r="VR840" s="113"/>
      <c r="VS840" s="113"/>
      <c r="VT840" s="113"/>
      <c r="VU840" s="113"/>
      <c r="VV840" s="113"/>
      <c r="VW840" s="113"/>
      <c r="VX840" s="113"/>
      <c r="VY840" s="113"/>
      <c r="VZ840" s="113"/>
      <c r="WA840" s="113"/>
      <c r="WB840" s="113"/>
      <c r="WC840" s="113"/>
      <c r="WD840" s="113"/>
      <c r="WE840" s="113"/>
      <c r="WF840" s="113"/>
      <c r="WG840" s="113"/>
      <c r="WH840" s="113"/>
      <c r="WI840" s="113"/>
      <c r="WJ840" s="113"/>
      <c r="WK840" s="113"/>
      <c r="WL840" s="113"/>
      <c r="WM840" s="113"/>
      <c r="WN840" s="113"/>
      <c r="WO840" s="113"/>
      <c r="WP840" s="113"/>
      <c r="WQ840" s="113"/>
      <c r="WR840" s="113"/>
      <c r="WS840" s="113"/>
      <c r="WT840" s="113"/>
      <c r="WU840" s="113"/>
      <c r="WV840" s="113"/>
      <c r="WW840" s="113"/>
      <c r="WX840" s="113"/>
      <c r="WY840" s="113"/>
      <c r="WZ840" s="113"/>
      <c r="XA840" s="113"/>
      <c r="XB840" s="113"/>
      <c r="XC840" s="113"/>
      <c r="XD840" s="113"/>
      <c r="XE840" s="113"/>
      <c r="XF840" s="113"/>
      <c r="XG840" s="113"/>
      <c r="XH840" s="113"/>
      <c r="XI840" s="113"/>
      <c r="XJ840" s="113"/>
      <c r="XK840" s="113"/>
      <c r="XL840" s="113"/>
      <c r="XM840" s="113"/>
      <c r="XN840" s="113"/>
      <c r="XO840" s="113"/>
      <c r="XP840" s="113"/>
      <c r="XQ840" s="113"/>
      <c r="XR840" s="113"/>
      <c r="XS840" s="113"/>
      <c r="XT840" s="113"/>
      <c r="XU840" s="113"/>
      <c r="XV840" s="113"/>
      <c r="XW840" s="113"/>
      <c r="XX840" s="113"/>
      <c r="XY840" s="113"/>
      <c r="XZ840" s="113"/>
      <c r="YA840" s="113"/>
      <c r="YB840" s="113"/>
      <c r="YC840" s="113"/>
      <c r="YD840" s="113"/>
      <c r="YE840" s="113"/>
      <c r="YF840" s="113"/>
      <c r="YG840" s="113"/>
      <c r="YH840" s="113"/>
      <c r="YI840" s="113"/>
      <c r="YJ840" s="113"/>
      <c r="YK840" s="113"/>
      <c r="YL840" s="113"/>
      <c r="YM840" s="113"/>
      <c r="YN840" s="113"/>
      <c r="YO840" s="113"/>
      <c r="YP840" s="113"/>
      <c r="YQ840" s="113"/>
      <c r="YR840" s="113"/>
      <c r="YS840" s="113"/>
      <c r="YT840" s="113"/>
      <c r="YU840" s="113"/>
      <c r="YV840" s="113"/>
      <c r="YW840" s="113"/>
      <c r="YX840" s="113"/>
      <c r="YY840" s="113"/>
      <c r="YZ840" s="113"/>
      <c r="ZA840" s="113"/>
      <c r="ZB840" s="113"/>
      <c r="ZC840" s="113"/>
      <c r="ZD840" s="113"/>
      <c r="ZE840" s="113"/>
      <c r="ZF840" s="113"/>
      <c r="ZG840" s="113"/>
      <c r="ZH840" s="113"/>
      <c r="ZI840" s="113"/>
      <c r="ZJ840" s="113"/>
      <c r="ZK840" s="113"/>
      <c r="ZL840" s="113"/>
      <c r="ZM840" s="113"/>
      <c r="ZN840" s="113"/>
      <c r="ZO840" s="113"/>
      <c r="ZP840" s="113"/>
      <c r="ZQ840" s="113"/>
      <c r="ZR840" s="113"/>
      <c r="ZS840" s="113"/>
      <c r="ZT840" s="113"/>
      <c r="ZU840" s="113"/>
      <c r="ZV840" s="113"/>
      <c r="ZW840" s="113"/>
      <c r="ZX840" s="113"/>
      <c r="ZY840" s="113"/>
      <c r="ZZ840" s="113"/>
      <c r="AAA840" s="113"/>
      <c r="AAB840" s="113"/>
      <c r="AAC840" s="113"/>
      <c r="AAD840" s="113"/>
      <c r="AAE840" s="113"/>
      <c r="AAF840" s="113"/>
      <c r="AAG840" s="113"/>
      <c r="AAH840" s="113"/>
      <c r="AAI840" s="113"/>
      <c r="AAJ840" s="113"/>
      <c r="AAK840" s="113"/>
      <c r="AAL840" s="113"/>
      <c r="AAM840" s="113"/>
      <c r="AAN840" s="113"/>
      <c r="AAO840" s="113"/>
      <c r="AAP840" s="113"/>
      <c r="AAQ840" s="113"/>
      <c r="AAR840" s="113"/>
      <c r="AAS840" s="113"/>
      <c r="AAT840" s="113"/>
      <c r="AAU840" s="113"/>
      <c r="AAV840" s="113"/>
      <c r="AAW840" s="113"/>
      <c r="AAX840" s="113"/>
      <c r="AAY840" s="113"/>
      <c r="AAZ840" s="113"/>
      <c r="ABA840" s="113"/>
      <c r="ABB840" s="113"/>
      <c r="ABC840" s="113"/>
      <c r="ABD840" s="113"/>
      <c r="ABE840" s="113"/>
      <c r="ABF840" s="113"/>
      <c r="ABG840" s="113"/>
      <c r="ABH840" s="113"/>
      <c r="ABI840" s="113"/>
      <c r="ABJ840" s="113"/>
      <c r="ABK840" s="113"/>
      <c r="ABL840" s="113"/>
      <c r="ABM840" s="113"/>
      <c r="ABN840" s="113"/>
      <c r="ABO840" s="113"/>
      <c r="ABP840" s="113"/>
      <c r="ABQ840" s="113"/>
      <c r="ABR840" s="113"/>
      <c r="ABS840" s="113"/>
      <c r="ABT840" s="113"/>
      <c r="ABU840" s="113"/>
      <c r="ABV840" s="113"/>
      <c r="ABW840" s="113"/>
      <c r="ABX840" s="113"/>
      <c r="ABY840" s="113"/>
      <c r="ABZ840" s="113"/>
      <c r="ACA840" s="113"/>
      <c r="ACB840" s="113"/>
      <c r="ACC840" s="113"/>
      <c r="ACD840" s="113"/>
      <c r="ACE840" s="113"/>
      <c r="ACF840" s="113"/>
      <c r="ACG840" s="113"/>
      <c r="ACH840" s="113"/>
      <c r="ACI840" s="113"/>
      <c r="ACJ840" s="113"/>
      <c r="ACK840" s="113"/>
      <c r="ACL840" s="113"/>
      <c r="ACM840" s="113"/>
      <c r="ACN840" s="113"/>
      <c r="ACO840" s="113"/>
      <c r="ACP840" s="113"/>
      <c r="ACQ840" s="113"/>
      <c r="ACR840" s="113"/>
      <c r="ACS840" s="113"/>
      <c r="ACT840" s="113"/>
      <c r="ACU840" s="113"/>
      <c r="ACV840" s="113"/>
      <c r="ACW840" s="113"/>
      <c r="ACX840" s="113"/>
      <c r="ACY840" s="113"/>
      <c r="ACZ840" s="113"/>
      <c r="ADA840" s="113"/>
      <c r="ADB840" s="113"/>
      <c r="ADC840" s="113"/>
      <c r="ADD840" s="113"/>
      <c r="ADE840" s="113"/>
      <c r="ADF840" s="113"/>
      <c r="ADG840" s="113"/>
      <c r="ADH840" s="113"/>
      <c r="ADI840" s="113"/>
      <c r="ADJ840" s="113"/>
      <c r="ADK840" s="113"/>
      <c r="ADL840" s="113"/>
      <c r="ADM840" s="113"/>
      <c r="ADN840" s="113"/>
      <c r="ADO840" s="113"/>
      <c r="ADP840" s="113"/>
      <c r="ADQ840" s="113"/>
      <c r="ADR840" s="113"/>
      <c r="ADS840" s="113"/>
      <c r="ADT840" s="113"/>
      <c r="ADU840" s="113"/>
      <c r="ADV840" s="113"/>
      <c r="ADW840" s="113"/>
      <c r="ADX840" s="113"/>
      <c r="ADY840" s="113"/>
      <c r="ADZ840" s="113"/>
      <c r="AEA840" s="113"/>
      <c r="AEB840" s="113"/>
      <c r="AEC840" s="113"/>
      <c r="AED840" s="113"/>
      <c r="AEE840" s="113"/>
      <c r="AEF840" s="113"/>
      <c r="AEG840" s="113"/>
      <c r="AEH840" s="113"/>
      <c r="AEI840" s="113"/>
      <c r="AEJ840" s="113"/>
      <c r="AEK840" s="113"/>
      <c r="AEL840" s="113"/>
      <c r="AEM840" s="113"/>
      <c r="AEN840" s="113"/>
      <c r="AEO840" s="113"/>
      <c r="AEP840" s="113"/>
      <c r="AEQ840" s="113"/>
      <c r="AER840" s="113"/>
      <c r="AES840" s="113"/>
      <c r="AET840" s="113"/>
      <c r="AEU840" s="113"/>
      <c r="AEV840" s="113"/>
      <c r="AEW840" s="113"/>
      <c r="AEX840" s="113"/>
      <c r="AEY840" s="113"/>
      <c r="AEZ840" s="113"/>
      <c r="AFA840" s="113"/>
      <c r="AFB840" s="113"/>
      <c r="AFC840" s="113"/>
      <c r="AFD840" s="113"/>
      <c r="AFE840" s="113"/>
      <c r="AFF840" s="113"/>
      <c r="AFG840" s="113"/>
      <c r="AFH840" s="113"/>
      <c r="AFI840" s="113"/>
      <c r="AFJ840" s="113"/>
      <c r="AFK840" s="113"/>
      <c r="AFL840" s="113"/>
      <c r="AFM840" s="113"/>
      <c r="AFN840" s="113"/>
      <c r="AFO840" s="113"/>
      <c r="AFP840" s="113"/>
      <c r="AFQ840" s="113"/>
      <c r="AFR840" s="113"/>
      <c r="AFS840" s="113"/>
      <c r="AFT840" s="113"/>
      <c r="AFU840" s="113"/>
      <c r="AFV840" s="113"/>
      <c r="AFW840" s="113"/>
      <c r="AFX840" s="113"/>
      <c r="AFY840" s="113"/>
      <c r="AFZ840" s="113"/>
      <c r="AGA840" s="113"/>
      <c r="AGB840" s="113"/>
      <c r="AGC840" s="113"/>
      <c r="AGD840" s="113"/>
      <c r="AGE840" s="113"/>
      <c r="AGF840" s="113"/>
      <c r="AGG840" s="113"/>
      <c r="AGH840" s="113"/>
      <c r="AGI840" s="113"/>
      <c r="AGJ840" s="113"/>
      <c r="AGK840" s="113"/>
      <c r="AGL840" s="113"/>
      <c r="AGM840" s="113"/>
      <c r="AGN840" s="113"/>
      <c r="AGO840" s="113"/>
      <c r="AGP840" s="113"/>
      <c r="AGQ840" s="113"/>
      <c r="AGR840" s="113"/>
      <c r="AGS840" s="113"/>
      <c r="AGT840" s="113"/>
      <c r="AGU840" s="113"/>
      <c r="AGV840" s="113"/>
      <c r="AGW840" s="113"/>
      <c r="AGX840" s="113"/>
      <c r="AGY840" s="113"/>
      <c r="AGZ840" s="113"/>
      <c r="AHA840" s="113"/>
      <c r="AHB840" s="113"/>
      <c r="AHC840" s="113"/>
      <c r="AHD840" s="113"/>
      <c r="AHE840" s="113"/>
      <c r="AHF840" s="113"/>
      <c r="AHG840" s="113"/>
      <c r="AHH840" s="113"/>
      <c r="AHI840" s="113"/>
      <c r="AHJ840" s="113"/>
      <c r="AHK840" s="113"/>
      <c r="AHL840" s="113"/>
      <c r="AHM840" s="113"/>
      <c r="AHN840" s="113"/>
      <c r="AHO840" s="113"/>
      <c r="AHP840" s="113"/>
      <c r="AHQ840" s="113"/>
      <c r="AHR840" s="113"/>
      <c r="AHS840" s="113"/>
      <c r="AHT840" s="113"/>
      <c r="AHU840" s="113"/>
      <c r="AHV840" s="113"/>
      <c r="AHW840" s="113"/>
      <c r="AHX840" s="113"/>
      <c r="AHY840" s="113"/>
      <c r="AHZ840" s="113"/>
      <c r="AIA840" s="113"/>
      <c r="AIB840" s="113"/>
      <c r="AIC840" s="113"/>
      <c r="AID840" s="113"/>
      <c r="AIE840" s="113"/>
      <c r="AIF840" s="113"/>
      <c r="AIG840" s="113"/>
      <c r="AIH840" s="113"/>
      <c r="AII840" s="113"/>
      <c r="AIJ840" s="113"/>
      <c r="AIK840" s="113"/>
      <c r="AIL840" s="113"/>
      <c r="AIM840" s="113"/>
      <c r="AIN840" s="113"/>
      <c r="AIO840" s="113"/>
      <c r="AIP840" s="113"/>
      <c r="AIQ840" s="113"/>
      <c r="AIR840" s="113"/>
      <c r="AIS840" s="113"/>
      <c r="AIT840" s="113"/>
      <c r="AIU840" s="113"/>
      <c r="AIV840" s="113"/>
      <c r="AIW840" s="113"/>
      <c r="AIX840" s="113"/>
      <c r="AIY840" s="113"/>
      <c r="AIZ840" s="113"/>
      <c r="AJA840" s="113"/>
      <c r="AJB840" s="113"/>
      <c r="AJC840" s="113"/>
      <c r="AJD840" s="113"/>
      <c r="AJE840" s="113"/>
      <c r="AJF840" s="113"/>
      <c r="AJG840" s="113"/>
      <c r="AJH840" s="113"/>
      <c r="AJI840" s="113"/>
      <c r="AJJ840" s="113"/>
      <c r="AJK840" s="113"/>
      <c r="AJL840" s="113"/>
      <c r="AJM840" s="113"/>
      <c r="AJN840" s="113"/>
      <c r="AJO840" s="113"/>
      <c r="AJP840" s="113"/>
      <c r="AJQ840" s="113"/>
      <c r="AJR840" s="113"/>
      <c r="AJS840" s="113"/>
      <c r="AJT840" s="113"/>
      <c r="AJU840" s="113"/>
      <c r="AJV840" s="113"/>
      <c r="AJW840" s="113"/>
      <c r="AJX840" s="113"/>
      <c r="AJY840" s="113"/>
      <c r="AJZ840" s="113"/>
      <c r="AKA840" s="113"/>
      <c r="AKB840" s="113"/>
      <c r="AKC840" s="113"/>
      <c r="AKD840" s="113"/>
      <c r="AKE840" s="113"/>
      <c r="AKF840" s="113"/>
      <c r="AKG840" s="113"/>
      <c r="AKH840" s="113"/>
      <c r="AKI840" s="113"/>
      <c r="AKJ840" s="113"/>
      <c r="AKK840" s="113"/>
      <c r="AKL840" s="113"/>
      <c r="AKM840" s="113"/>
      <c r="AKN840" s="113"/>
      <c r="AKO840" s="113"/>
      <c r="AKP840" s="113"/>
      <c r="AKQ840" s="113"/>
      <c r="AKR840" s="113"/>
      <c r="AKS840" s="113"/>
      <c r="AKT840" s="113"/>
      <c r="AKU840" s="113"/>
      <c r="AKV840" s="113"/>
      <c r="AKW840" s="113"/>
      <c r="AKX840" s="113"/>
      <c r="AKY840" s="113"/>
      <c r="AKZ840" s="113"/>
      <c r="ALA840" s="113"/>
      <c r="ALB840" s="113"/>
      <c r="ALC840" s="113"/>
      <c r="ALD840" s="113"/>
      <c r="ALE840" s="113"/>
      <c r="ALF840" s="113"/>
      <c r="ALG840" s="113"/>
      <c r="ALH840" s="113"/>
      <c r="ALI840" s="113"/>
      <c r="ALJ840" s="113"/>
      <c r="ALK840" s="113"/>
      <c r="ALL840" s="113"/>
      <c r="ALM840" s="113"/>
      <c r="ALN840" s="113"/>
      <c r="ALO840" s="113"/>
      <c r="ALP840" s="113"/>
      <c r="ALQ840" s="113"/>
      <c r="ALR840" s="113"/>
      <c r="ALS840" s="113"/>
      <c r="ALT840" s="113"/>
      <c r="ALU840" s="113"/>
      <c r="ALV840" s="113"/>
      <c r="ALW840" s="113"/>
      <c r="ALX840" s="113"/>
      <c r="ALY840" s="113"/>
      <c r="ALZ840" s="113"/>
      <c r="AMA840" s="113"/>
      <c r="AMB840" s="113"/>
      <c r="AMC840" s="113"/>
      <c r="AMD840" s="113"/>
      <c r="AME840" s="113"/>
      <c r="AMF840" s="113"/>
      <c r="AMG840" s="113"/>
      <c r="AMH840" s="113"/>
      <c r="AMI840" s="113"/>
      <c r="AMJ840" s="113"/>
      <c r="AMK840" s="113"/>
    </row>
    <row r="841" spans="1:1025" s="116" customFormat="1" ht="18" customHeight="1" x14ac:dyDescent="0.25">
      <c r="A841" s="208"/>
      <c r="B841" s="268"/>
      <c r="C841" s="268"/>
      <c r="D841" s="268"/>
      <c r="E841" s="136"/>
      <c r="F841" s="177"/>
      <c r="G841" s="138"/>
      <c r="H841" s="138"/>
      <c r="I841" s="113"/>
      <c r="J841" s="113"/>
      <c r="K841" s="113"/>
      <c r="L841" s="113"/>
      <c r="M841" s="113"/>
      <c r="N841" s="113"/>
      <c r="O841" s="113"/>
      <c r="P841" s="113"/>
      <c r="Q841" s="113"/>
      <c r="R841" s="113"/>
      <c r="S841" s="113"/>
      <c r="T841" s="113"/>
      <c r="U841" s="113"/>
      <c r="V841" s="113"/>
      <c r="W841" s="113"/>
      <c r="X841" s="113"/>
      <c r="Y841" s="113"/>
      <c r="Z841" s="113"/>
      <c r="AA841" s="113"/>
      <c r="AB841" s="113"/>
      <c r="AC841" s="113"/>
      <c r="AD841" s="113"/>
      <c r="AE841" s="113"/>
      <c r="AF841" s="113"/>
      <c r="AG841" s="113"/>
      <c r="AH841" s="113"/>
      <c r="AI841" s="113"/>
      <c r="AJ841" s="113"/>
      <c r="AK841" s="113"/>
      <c r="AL841" s="113"/>
      <c r="AM841" s="113"/>
      <c r="AN841" s="113"/>
      <c r="AO841" s="113"/>
      <c r="AP841" s="113"/>
      <c r="AQ841" s="113"/>
      <c r="AR841" s="113"/>
      <c r="AS841" s="113"/>
      <c r="AT841" s="113"/>
      <c r="AU841" s="113"/>
      <c r="AV841" s="113"/>
      <c r="AW841" s="113"/>
      <c r="AX841" s="113"/>
      <c r="AY841" s="113"/>
      <c r="AZ841" s="113"/>
      <c r="BA841" s="113"/>
      <c r="BB841" s="113"/>
      <c r="BC841" s="113"/>
      <c r="BD841" s="113"/>
      <c r="BE841" s="113"/>
      <c r="BF841" s="113"/>
      <c r="BG841" s="113"/>
      <c r="BH841" s="113"/>
      <c r="BI841" s="113"/>
      <c r="BJ841" s="113"/>
      <c r="BK841" s="113"/>
      <c r="BL841" s="113"/>
      <c r="BM841" s="113"/>
      <c r="BN841" s="113"/>
      <c r="BO841" s="113"/>
      <c r="BP841" s="113"/>
      <c r="BQ841" s="113"/>
      <c r="BR841" s="113"/>
      <c r="BS841" s="113"/>
      <c r="BT841" s="113"/>
      <c r="BU841" s="113"/>
      <c r="BV841" s="113"/>
      <c r="BW841" s="113"/>
      <c r="BX841" s="113"/>
      <c r="BY841" s="113"/>
      <c r="BZ841" s="113"/>
      <c r="CA841" s="113"/>
      <c r="CB841" s="113"/>
      <c r="CC841" s="113"/>
      <c r="CD841" s="113"/>
      <c r="CE841" s="113"/>
      <c r="CF841" s="113"/>
      <c r="CG841" s="113"/>
      <c r="CH841" s="113"/>
      <c r="CI841" s="113"/>
      <c r="CJ841" s="113"/>
      <c r="CK841" s="113"/>
      <c r="CL841" s="113"/>
      <c r="CM841" s="113"/>
      <c r="CN841" s="113"/>
      <c r="CO841" s="113"/>
      <c r="CP841" s="113"/>
      <c r="CQ841" s="113"/>
      <c r="CR841" s="113"/>
      <c r="CS841" s="113"/>
      <c r="CT841" s="113"/>
      <c r="CU841" s="113"/>
      <c r="CV841" s="113"/>
      <c r="CW841" s="113"/>
      <c r="CX841" s="113"/>
      <c r="CY841" s="113"/>
      <c r="CZ841" s="113"/>
      <c r="DA841" s="113"/>
      <c r="DB841" s="113"/>
      <c r="DC841" s="113"/>
      <c r="DD841" s="113"/>
      <c r="DE841" s="113"/>
      <c r="DF841" s="113"/>
      <c r="DG841" s="113"/>
      <c r="DH841" s="113"/>
      <c r="DI841" s="113"/>
      <c r="DJ841" s="113"/>
      <c r="DK841" s="113"/>
      <c r="DL841" s="113"/>
      <c r="DM841" s="113"/>
      <c r="DN841" s="113"/>
      <c r="DO841" s="113"/>
      <c r="DP841" s="113"/>
      <c r="DQ841" s="113"/>
      <c r="DR841" s="113"/>
      <c r="DS841" s="113"/>
      <c r="DT841" s="113"/>
      <c r="DU841" s="113"/>
      <c r="DV841" s="113"/>
      <c r="DW841" s="113"/>
      <c r="DX841" s="113"/>
      <c r="DY841" s="113"/>
      <c r="DZ841" s="113"/>
      <c r="EA841" s="113"/>
      <c r="EB841" s="113"/>
      <c r="EC841" s="113"/>
      <c r="ED841" s="113"/>
      <c r="EE841" s="113"/>
      <c r="EF841" s="113"/>
      <c r="EG841" s="113"/>
      <c r="EH841" s="113"/>
      <c r="EI841" s="113"/>
      <c r="EJ841" s="113"/>
      <c r="EK841" s="113"/>
      <c r="EL841" s="113"/>
      <c r="EM841" s="113"/>
      <c r="EN841" s="113"/>
      <c r="EO841" s="113"/>
      <c r="EP841" s="113"/>
      <c r="EQ841" s="113"/>
      <c r="ER841" s="113"/>
      <c r="ES841" s="113"/>
      <c r="ET841" s="113"/>
      <c r="EU841" s="113"/>
      <c r="EV841" s="113"/>
      <c r="EW841" s="113"/>
      <c r="EX841" s="113"/>
      <c r="EY841" s="113"/>
      <c r="EZ841" s="113"/>
      <c r="FA841" s="113"/>
      <c r="FB841" s="113"/>
      <c r="FC841" s="113"/>
      <c r="FD841" s="113"/>
      <c r="FE841" s="113"/>
      <c r="FF841" s="113"/>
      <c r="FG841" s="113"/>
      <c r="FH841" s="113"/>
      <c r="FI841" s="113"/>
      <c r="FJ841" s="113"/>
      <c r="FK841" s="113"/>
      <c r="FL841" s="113"/>
      <c r="FM841" s="113"/>
      <c r="FN841" s="113"/>
      <c r="FO841" s="113"/>
      <c r="FP841" s="113"/>
      <c r="FQ841" s="113"/>
      <c r="FR841" s="113"/>
      <c r="FS841" s="113"/>
      <c r="FT841" s="113"/>
      <c r="FU841" s="113"/>
      <c r="FV841" s="113"/>
      <c r="FW841" s="113"/>
      <c r="FX841" s="113"/>
      <c r="FY841" s="113"/>
      <c r="FZ841" s="113"/>
      <c r="GA841" s="113"/>
      <c r="GB841" s="113"/>
      <c r="GC841" s="113"/>
      <c r="GD841" s="113"/>
      <c r="GE841" s="113"/>
      <c r="GF841" s="113"/>
      <c r="GG841" s="113"/>
      <c r="GH841" s="113"/>
      <c r="GI841" s="113"/>
      <c r="GJ841" s="113"/>
      <c r="GK841" s="113"/>
      <c r="GL841" s="113"/>
      <c r="GM841" s="113"/>
      <c r="GN841" s="113"/>
      <c r="GO841" s="113"/>
      <c r="GP841" s="113"/>
      <c r="GQ841" s="113"/>
      <c r="GR841" s="113"/>
      <c r="GS841" s="113"/>
      <c r="GT841" s="113"/>
      <c r="GU841" s="113"/>
      <c r="GV841" s="113"/>
      <c r="GW841" s="113"/>
      <c r="GX841" s="113"/>
      <c r="GY841" s="113"/>
      <c r="GZ841" s="113"/>
      <c r="HA841" s="113"/>
      <c r="HB841" s="113"/>
      <c r="HC841" s="113"/>
      <c r="HD841" s="113"/>
      <c r="HE841" s="113"/>
      <c r="HF841" s="113"/>
      <c r="HG841" s="113"/>
      <c r="HH841" s="113"/>
      <c r="HI841" s="113"/>
      <c r="HJ841" s="113"/>
      <c r="HK841" s="113"/>
      <c r="HL841" s="113"/>
      <c r="HM841" s="113"/>
      <c r="HN841" s="113"/>
      <c r="HO841" s="113"/>
      <c r="HP841" s="113"/>
      <c r="HQ841" s="113"/>
      <c r="HR841" s="113"/>
      <c r="HS841" s="113"/>
      <c r="HT841" s="113"/>
      <c r="HU841" s="113"/>
      <c r="HV841" s="113"/>
      <c r="HW841" s="113"/>
      <c r="HX841" s="113"/>
      <c r="HY841" s="113"/>
      <c r="HZ841" s="113"/>
      <c r="IA841" s="113"/>
      <c r="IB841" s="113"/>
      <c r="IC841" s="113"/>
      <c r="ID841" s="113"/>
      <c r="IE841" s="113"/>
      <c r="IF841" s="113"/>
      <c r="IG841" s="113"/>
      <c r="IH841" s="113"/>
      <c r="II841" s="113"/>
      <c r="IJ841" s="113"/>
      <c r="IK841" s="113"/>
      <c r="IL841" s="113"/>
      <c r="IM841" s="113"/>
      <c r="IN841" s="113"/>
      <c r="IO841" s="113"/>
      <c r="IP841" s="113"/>
      <c r="IQ841" s="113"/>
      <c r="IR841" s="113"/>
      <c r="IS841" s="113"/>
      <c r="IT841" s="113"/>
      <c r="IU841" s="113"/>
      <c r="IV841" s="113"/>
      <c r="IW841" s="113"/>
      <c r="IX841" s="113"/>
      <c r="IY841" s="113"/>
      <c r="IZ841" s="113"/>
      <c r="JA841" s="113"/>
      <c r="JB841" s="113"/>
      <c r="JC841" s="113"/>
      <c r="JD841" s="113"/>
      <c r="JE841" s="113"/>
      <c r="JF841" s="113"/>
      <c r="JG841" s="113"/>
      <c r="JH841" s="113"/>
      <c r="JI841" s="113"/>
      <c r="JJ841" s="113"/>
      <c r="JK841" s="113"/>
      <c r="JL841" s="113"/>
      <c r="JM841" s="113"/>
      <c r="JN841" s="113"/>
      <c r="JO841" s="113"/>
      <c r="JP841" s="113"/>
      <c r="JQ841" s="113"/>
      <c r="JR841" s="113"/>
      <c r="JS841" s="113"/>
      <c r="JT841" s="113"/>
      <c r="JU841" s="113"/>
      <c r="JV841" s="113"/>
      <c r="JW841" s="113"/>
      <c r="JX841" s="113"/>
      <c r="JY841" s="113"/>
      <c r="JZ841" s="113"/>
      <c r="KA841" s="113"/>
      <c r="KB841" s="113"/>
      <c r="KC841" s="113"/>
      <c r="KD841" s="113"/>
      <c r="KE841" s="113"/>
      <c r="KF841" s="113"/>
      <c r="KG841" s="113"/>
      <c r="KH841" s="113"/>
      <c r="KI841" s="113"/>
      <c r="KJ841" s="113"/>
      <c r="KK841" s="113"/>
      <c r="KL841" s="113"/>
      <c r="KM841" s="113"/>
      <c r="KN841" s="113"/>
      <c r="KO841" s="113"/>
      <c r="KP841" s="113"/>
      <c r="KQ841" s="113"/>
      <c r="KR841" s="113"/>
      <c r="KS841" s="113"/>
      <c r="KT841" s="113"/>
      <c r="KU841" s="113"/>
      <c r="KV841" s="113"/>
      <c r="KW841" s="113"/>
      <c r="KX841" s="113"/>
      <c r="KY841" s="113"/>
      <c r="KZ841" s="113"/>
      <c r="LA841" s="113"/>
      <c r="LB841" s="113"/>
      <c r="LC841" s="113"/>
      <c r="LD841" s="113"/>
      <c r="LE841" s="113"/>
      <c r="LF841" s="113"/>
      <c r="LG841" s="113"/>
      <c r="LH841" s="113"/>
      <c r="LI841" s="113"/>
      <c r="LJ841" s="113"/>
      <c r="LK841" s="113"/>
      <c r="LL841" s="113"/>
      <c r="LM841" s="113"/>
      <c r="LN841" s="113"/>
      <c r="LO841" s="113"/>
      <c r="LP841" s="113"/>
      <c r="LQ841" s="113"/>
      <c r="LR841" s="113"/>
      <c r="LS841" s="113"/>
      <c r="LT841" s="113"/>
      <c r="LU841" s="113"/>
      <c r="LV841" s="113"/>
      <c r="LW841" s="113"/>
      <c r="LX841" s="113"/>
      <c r="LY841" s="113"/>
      <c r="LZ841" s="113"/>
      <c r="MA841" s="113"/>
      <c r="MB841" s="113"/>
      <c r="MC841" s="113"/>
      <c r="MD841" s="113"/>
      <c r="ME841" s="113"/>
      <c r="MF841" s="113"/>
      <c r="MG841" s="113"/>
      <c r="MH841" s="113"/>
      <c r="MI841" s="113"/>
      <c r="MJ841" s="113"/>
      <c r="MK841" s="113"/>
      <c r="ML841" s="113"/>
      <c r="MM841" s="113"/>
      <c r="MN841" s="113"/>
      <c r="MO841" s="113"/>
      <c r="MP841" s="113"/>
      <c r="MQ841" s="113"/>
      <c r="MR841" s="113"/>
      <c r="MS841" s="113"/>
      <c r="MT841" s="113"/>
      <c r="MU841" s="113"/>
      <c r="MV841" s="113"/>
      <c r="MW841" s="113"/>
      <c r="MX841" s="113"/>
      <c r="MY841" s="113"/>
      <c r="MZ841" s="113"/>
      <c r="NA841" s="113"/>
      <c r="NB841" s="113"/>
      <c r="NC841" s="113"/>
      <c r="ND841" s="113"/>
      <c r="NE841" s="113"/>
      <c r="NF841" s="113"/>
      <c r="NG841" s="113"/>
      <c r="NH841" s="113"/>
      <c r="NI841" s="113"/>
      <c r="NJ841" s="113"/>
      <c r="NK841" s="113"/>
      <c r="NL841" s="113"/>
      <c r="NM841" s="113"/>
      <c r="NN841" s="113"/>
      <c r="NO841" s="113"/>
      <c r="NP841" s="113"/>
      <c r="NQ841" s="113"/>
      <c r="NR841" s="113"/>
      <c r="NS841" s="113"/>
      <c r="NT841" s="113"/>
      <c r="NU841" s="113"/>
      <c r="NV841" s="113"/>
      <c r="NW841" s="113"/>
      <c r="NX841" s="113"/>
      <c r="NY841" s="113"/>
      <c r="NZ841" s="113"/>
      <c r="OA841" s="113"/>
      <c r="OB841" s="113"/>
      <c r="OC841" s="113"/>
      <c r="OD841" s="113"/>
      <c r="OE841" s="113"/>
      <c r="OF841" s="113"/>
      <c r="OG841" s="113"/>
      <c r="OH841" s="113"/>
      <c r="OI841" s="113"/>
      <c r="OJ841" s="113"/>
      <c r="OK841" s="113"/>
      <c r="OL841" s="113"/>
      <c r="OM841" s="113"/>
      <c r="ON841" s="113"/>
      <c r="OO841" s="113"/>
      <c r="OP841" s="113"/>
      <c r="OQ841" s="113"/>
      <c r="OR841" s="113"/>
      <c r="OS841" s="113"/>
      <c r="OT841" s="113"/>
      <c r="OU841" s="113"/>
      <c r="OV841" s="113"/>
      <c r="OW841" s="113"/>
      <c r="OX841" s="113"/>
      <c r="OY841" s="113"/>
      <c r="OZ841" s="113"/>
      <c r="PA841" s="113"/>
      <c r="PB841" s="113"/>
      <c r="PC841" s="113"/>
      <c r="PD841" s="113"/>
      <c r="PE841" s="113"/>
      <c r="PF841" s="113"/>
      <c r="PG841" s="113"/>
      <c r="PH841" s="113"/>
      <c r="PI841" s="113"/>
      <c r="PJ841" s="113"/>
      <c r="PK841" s="113"/>
      <c r="PL841" s="113"/>
      <c r="PM841" s="113"/>
      <c r="PN841" s="113"/>
      <c r="PO841" s="113"/>
      <c r="PP841" s="113"/>
      <c r="PQ841" s="113"/>
      <c r="PR841" s="113"/>
      <c r="PS841" s="113"/>
      <c r="PT841" s="113"/>
      <c r="PU841" s="113"/>
      <c r="PV841" s="113"/>
      <c r="PW841" s="113"/>
      <c r="PX841" s="113"/>
      <c r="PY841" s="113"/>
      <c r="PZ841" s="113"/>
      <c r="QA841" s="113"/>
      <c r="QB841" s="113"/>
      <c r="QC841" s="113"/>
      <c r="QD841" s="113"/>
      <c r="QE841" s="113"/>
      <c r="QF841" s="113"/>
      <c r="QG841" s="113"/>
      <c r="QH841" s="113"/>
      <c r="QI841" s="113"/>
      <c r="QJ841" s="113"/>
      <c r="QK841" s="113"/>
      <c r="QL841" s="113"/>
      <c r="QM841" s="113"/>
      <c r="QN841" s="113"/>
      <c r="QO841" s="113"/>
      <c r="QP841" s="113"/>
      <c r="QQ841" s="113"/>
      <c r="QR841" s="113"/>
      <c r="QS841" s="113"/>
      <c r="QT841" s="113"/>
      <c r="QU841" s="113"/>
      <c r="QV841" s="113"/>
      <c r="QW841" s="113"/>
      <c r="QX841" s="113"/>
      <c r="QY841" s="113"/>
      <c r="QZ841" s="113"/>
      <c r="RA841" s="113"/>
      <c r="RB841" s="113"/>
      <c r="RC841" s="113"/>
      <c r="RD841" s="113"/>
      <c r="RE841" s="113"/>
      <c r="RF841" s="113"/>
      <c r="RG841" s="113"/>
      <c r="RH841" s="113"/>
      <c r="RI841" s="113"/>
      <c r="RJ841" s="113"/>
      <c r="RK841" s="113"/>
      <c r="RL841" s="113"/>
      <c r="RM841" s="113"/>
      <c r="RN841" s="113"/>
      <c r="RO841" s="113"/>
      <c r="RP841" s="113"/>
      <c r="RQ841" s="113"/>
      <c r="RR841" s="113"/>
      <c r="RS841" s="113"/>
      <c r="RT841" s="113"/>
      <c r="RU841" s="113"/>
      <c r="RV841" s="113"/>
      <c r="RW841" s="113"/>
      <c r="RX841" s="113"/>
      <c r="RY841" s="113"/>
      <c r="RZ841" s="113"/>
      <c r="SA841" s="113"/>
      <c r="SB841" s="113"/>
      <c r="SC841" s="113"/>
      <c r="SD841" s="113"/>
      <c r="SE841" s="113"/>
      <c r="SF841" s="113"/>
      <c r="SG841" s="113"/>
      <c r="SH841" s="113"/>
      <c r="SI841" s="113"/>
      <c r="SJ841" s="113"/>
      <c r="SK841" s="113"/>
      <c r="SL841" s="113"/>
      <c r="SM841" s="113"/>
      <c r="SN841" s="113"/>
      <c r="SO841" s="113"/>
      <c r="SP841" s="113"/>
      <c r="SQ841" s="113"/>
      <c r="SR841" s="113"/>
      <c r="SS841" s="113"/>
      <c r="ST841" s="113"/>
      <c r="SU841" s="113"/>
      <c r="SV841" s="113"/>
      <c r="SW841" s="113"/>
      <c r="SX841" s="113"/>
      <c r="SY841" s="113"/>
      <c r="SZ841" s="113"/>
      <c r="TA841" s="113"/>
      <c r="TB841" s="113"/>
      <c r="TC841" s="113"/>
      <c r="TD841" s="113"/>
      <c r="TE841" s="113"/>
      <c r="TF841" s="113"/>
      <c r="TG841" s="113"/>
      <c r="TH841" s="113"/>
      <c r="TI841" s="113"/>
      <c r="TJ841" s="113"/>
      <c r="TK841" s="113"/>
      <c r="TL841" s="113"/>
      <c r="TM841" s="113"/>
      <c r="TN841" s="113"/>
      <c r="TO841" s="113"/>
      <c r="TP841" s="113"/>
      <c r="TQ841" s="113"/>
      <c r="TR841" s="113"/>
      <c r="TS841" s="113"/>
      <c r="TT841" s="113"/>
      <c r="TU841" s="113"/>
      <c r="TV841" s="113"/>
      <c r="TW841" s="113"/>
      <c r="TX841" s="113"/>
      <c r="TY841" s="113"/>
      <c r="TZ841" s="113"/>
      <c r="UA841" s="113"/>
      <c r="UB841" s="113"/>
      <c r="UC841" s="113"/>
      <c r="UD841" s="113"/>
      <c r="UE841" s="113"/>
      <c r="UF841" s="113"/>
      <c r="UG841" s="113"/>
      <c r="UH841" s="113"/>
      <c r="UI841" s="113"/>
      <c r="UJ841" s="113"/>
      <c r="UK841" s="113"/>
      <c r="UL841" s="113"/>
      <c r="UM841" s="113"/>
      <c r="UN841" s="113"/>
      <c r="UO841" s="113"/>
      <c r="UP841" s="113"/>
      <c r="UQ841" s="113"/>
      <c r="UR841" s="113"/>
      <c r="US841" s="113"/>
      <c r="UT841" s="113"/>
      <c r="UU841" s="113"/>
      <c r="UV841" s="113"/>
      <c r="UW841" s="113"/>
      <c r="UX841" s="113"/>
      <c r="UY841" s="113"/>
      <c r="UZ841" s="113"/>
      <c r="VA841" s="113"/>
      <c r="VB841" s="113"/>
      <c r="VC841" s="113"/>
      <c r="VD841" s="113"/>
      <c r="VE841" s="113"/>
      <c r="VF841" s="113"/>
      <c r="VG841" s="113"/>
      <c r="VH841" s="113"/>
      <c r="VI841" s="113"/>
      <c r="VJ841" s="113"/>
      <c r="VK841" s="113"/>
      <c r="VL841" s="113"/>
      <c r="VM841" s="113"/>
      <c r="VN841" s="113"/>
      <c r="VO841" s="113"/>
      <c r="VP841" s="113"/>
      <c r="VQ841" s="113"/>
      <c r="VR841" s="113"/>
      <c r="VS841" s="113"/>
      <c r="VT841" s="113"/>
      <c r="VU841" s="113"/>
      <c r="VV841" s="113"/>
      <c r="VW841" s="113"/>
      <c r="VX841" s="113"/>
      <c r="VY841" s="113"/>
      <c r="VZ841" s="113"/>
      <c r="WA841" s="113"/>
      <c r="WB841" s="113"/>
      <c r="WC841" s="113"/>
      <c r="WD841" s="113"/>
      <c r="WE841" s="113"/>
      <c r="WF841" s="113"/>
      <c r="WG841" s="113"/>
      <c r="WH841" s="113"/>
      <c r="WI841" s="113"/>
      <c r="WJ841" s="113"/>
      <c r="WK841" s="113"/>
      <c r="WL841" s="113"/>
      <c r="WM841" s="113"/>
      <c r="WN841" s="113"/>
      <c r="WO841" s="113"/>
      <c r="WP841" s="113"/>
      <c r="WQ841" s="113"/>
      <c r="WR841" s="113"/>
      <c r="WS841" s="113"/>
      <c r="WT841" s="113"/>
      <c r="WU841" s="113"/>
      <c r="WV841" s="113"/>
      <c r="WW841" s="113"/>
      <c r="WX841" s="113"/>
      <c r="WY841" s="113"/>
      <c r="WZ841" s="113"/>
      <c r="XA841" s="113"/>
      <c r="XB841" s="113"/>
      <c r="XC841" s="113"/>
      <c r="XD841" s="113"/>
      <c r="XE841" s="113"/>
      <c r="XF841" s="113"/>
      <c r="XG841" s="113"/>
      <c r="XH841" s="113"/>
      <c r="XI841" s="113"/>
      <c r="XJ841" s="113"/>
      <c r="XK841" s="113"/>
      <c r="XL841" s="113"/>
      <c r="XM841" s="113"/>
      <c r="XN841" s="113"/>
      <c r="XO841" s="113"/>
      <c r="XP841" s="113"/>
      <c r="XQ841" s="113"/>
      <c r="XR841" s="113"/>
      <c r="XS841" s="113"/>
      <c r="XT841" s="113"/>
      <c r="XU841" s="113"/>
      <c r="XV841" s="113"/>
      <c r="XW841" s="113"/>
      <c r="XX841" s="113"/>
      <c r="XY841" s="113"/>
      <c r="XZ841" s="113"/>
      <c r="YA841" s="113"/>
      <c r="YB841" s="113"/>
      <c r="YC841" s="113"/>
      <c r="YD841" s="113"/>
      <c r="YE841" s="113"/>
      <c r="YF841" s="113"/>
      <c r="YG841" s="113"/>
      <c r="YH841" s="113"/>
      <c r="YI841" s="113"/>
      <c r="YJ841" s="113"/>
      <c r="YK841" s="113"/>
      <c r="YL841" s="113"/>
      <c r="YM841" s="113"/>
      <c r="YN841" s="113"/>
      <c r="YO841" s="113"/>
      <c r="YP841" s="113"/>
      <c r="YQ841" s="113"/>
      <c r="YR841" s="113"/>
      <c r="YS841" s="113"/>
      <c r="YT841" s="113"/>
      <c r="YU841" s="113"/>
      <c r="YV841" s="113"/>
      <c r="YW841" s="113"/>
      <c r="YX841" s="113"/>
      <c r="YY841" s="113"/>
      <c r="YZ841" s="113"/>
      <c r="ZA841" s="113"/>
      <c r="ZB841" s="113"/>
      <c r="ZC841" s="113"/>
      <c r="ZD841" s="113"/>
      <c r="ZE841" s="113"/>
      <c r="ZF841" s="113"/>
      <c r="ZG841" s="113"/>
      <c r="ZH841" s="113"/>
      <c r="ZI841" s="113"/>
      <c r="ZJ841" s="113"/>
      <c r="ZK841" s="113"/>
      <c r="ZL841" s="113"/>
      <c r="ZM841" s="113"/>
      <c r="ZN841" s="113"/>
      <c r="ZO841" s="113"/>
      <c r="ZP841" s="113"/>
      <c r="ZQ841" s="113"/>
      <c r="ZR841" s="113"/>
      <c r="ZS841" s="113"/>
      <c r="ZT841" s="113"/>
      <c r="ZU841" s="113"/>
      <c r="ZV841" s="113"/>
      <c r="ZW841" s="113"/>
      <c r="ZX841" s="113"/>
      <c r="ZY841" s="113"/>
      <c r="ZZ841" s="113"/>
      <c r="AAA841" s="113"/>
      <c r="AAB841" s="113"/>
      <c r="AAC841" s="113"/>
      <c r="AAD841" s="113"/>
      <c r="AAE841" s="113"/>
      <c r="AAF841" s="113"/>
      <c r="AAG841" s="113"/>
      <c r="AAH841" s="113"/>
      <c r="AAI841" s="113"/>
      <c r="AAJ841" s="113"/>
      <c r="AAK841" s="113"/>
      <c r="AAL841" s="113"/>
      <c r="AAM841" s="113"/>
      <c r="AAN841" s="113"/>
      <c r="AAO841" s="113"/>
      <c r="AAP841" s="113"/>
      <c r="AAQ841" s="113"/>
      <c r="AAR841" s="113"/>
      <c r="AAS841" s="113"/>
      <c r="AAT841" s="113"/>
      <c r="AAU841" s="113"/>
      <c r="AAV841" s="113"/>
      <c r="AAW841" s="113"/>
      <c r="AAX841" s="113"/>
      <c r="AAY841" s="113"/>
      <c r="AAZ841" s="113"/>
      <c r="ABA841" s="113"/>
      <c r="ABB841" s="113"/>
      <c r="ABC841" s="113"/>
      <c r="ABD841" s="113"/>
      <c r="ABE841" s="113"/>
      <c r="ABF841" s="113"/>
      <c r="ABG841" s="113"/>
      <c r="ABH841" s="113"/>
      <c r="ABI841" s="113"/>
      <c r="ABJ841" s="113"/>
      <c r="ABK841" s="113"/>
      <c r="ABL841" s="113"/>
      <c r="ABM841" s="113"/>
      <c r="ABN841" s="113"/>
      <c r="ABO841" s="113"/>
      <c r="ABP841" s="113"/>
      <c r="ABQ841" s="113"/>
      <c r="ABR841" s="113"/>
      <c r="ABS841" s="113"/>
      <c r="ABT841" s="113"/>
      <c r="ABU841" s="113"/>
      <c r="ABV841" s="113"/>
      <c r="ABW841" s="113"/>
      <c r="ABX841" s="113"/>
      <c r="ABY841" s="113"/>
      <c r="ABZ841" s="113"/>
      <c r="ACA841" s="113"/>
      <c r="ACB841" s="113"/>
      <c r="ACC841" s="113"/>
      <c r="ACD841" s="113"/>
      <c r="ACE841" s="113"/>
      <c r="ACF841" s="113"/>
      <c r="ACG841" s="113"/>
      <c r="ACH841" s="113"/>
      <c r="ACI841" s="113"/>
      <c r="ACJ841" s="113"/>
      <c r="ACK841" s="113"/>
      <c r="ACL841" s="113"/>
      <c r="ACM841" s="113"/>
      <c r="ACN841" s="113"/>
      <c r="ACO841" s="113"/>
      <c r="ACP841" s="113"/>
      <c r="ACQ841" s="113"/>
      <c r="ACR841" s="113"/>
      <c r="ACS841" s="113"/>
      <c r="ACT841" s="113"/>
      <c r="ACU841" s="113"/>
      <c r="ACV841" s="113"/>
      <c r="ACW841" s="113"/>
      <c r="ACX841" s="113"/>
      <c r="ACY841" s="113"/>
      <c r="ACZ841" s="113"/>
      <c r="ADA841" s="113"/>
      <c r="ADB841" s="113"/>
      <c r="ADC841" s="113"/>
      <c r="ADD841" s="113"/>
      <c r="ADE841" s="113"/>
      <c r="ADF841" s="113"/>
      <c r="ADG841" s="113"/>
      <c r="ADH841" s="113"/>
      <c r="ADI841" s="113"/>
      <c r="ADJ841" s="113"/>
      <c r="ADK841" s="113"/>
      <c r="ADL841" s="113"/>
      <c r="ADM841" s="113"/>
      <c r="ADN841" s="113"/>
      <c r="ADO841" s="113"/>
      <c r="ADP841" s="113"/>
      <c r="ADQ841" s="113"/>
      <c r="ADR841" s="113"/>
      <c r="ADS841" s="113"/>
      <c r="ADT841" s="113"/>
      <c r="ADU841" s="113"/>
      <c r="ADV841" s="113"/>
      <c r="ADW841" s="113"/>
      <c r="ADX841" s="113"/>
      <c r="ADY841" s="113"/>
      <c r="ADZ841" s="113"/>
      <c r="AEA841" s="113"/>
      <c r="AEB841" s="113"/>
      <c r="AEC841" s="113"/>
      <c r="AED841" s="113"/>
      <c r="AEE841" s="113"/>
      <c r="AEF841" s="113"/>
      <c r="AEG841" s="113"/>
      <c r="AEH841" s="113"/>
      <c r="AEI841" s="113"/>
      <c r="AEJ841" s="113"/>
      <c r="AEK841" s="113"/>
      <c r="AEL841" s="113"/>
      <c r="AEM841" s="113"/>
      <c r="AEN841" s="113"/>
      <c r="AEO841" s="113"/>
      <c r="AEP841" s="113"/>
      <c r="AEQ841" s="113"/>
      <c r="AER841" s="113"/>
      <c r="AES841" s="113"/>
      <c r="AET841" s="113"/>
      <c r="AEU841" s="113"/>
      <c r="AEV841" s="113"/>
      <c r="AEW841" s="113"/>
      <c r="AEX841" s="113"/>
      <c r="AEY841" s="113"/>
      <c r="AEZ841" s="113"/>
      <c r="AFA841" s="113"/>
      <c r="AFB841" s="113"/>
      <c r="AFC841" s="113"/>
      <c r="AFD841" s="113"/>
      <c r="AFE841" s="113"/>
      <c r="AFF841" s="113"/>
      <c r="AFG841" s="113"/>
      <c r="AFH841" s="113"/>
      <c r="AFI841" s="113"/>
      <c r="AFJ841" s="113"/>
      <c r="AFK841" s="113"/>
      <c r="AFL841" s="113"/>
      <c r="AFM841" s="113"/>
      <c r="AFN841" s="113"/>
      <c r="AFO841" s="113"/>
      <c r="AFP841" s="113"/>
      <c r="AFQ841" s="113"/>
      <c r="AFR841" s="113"/>
      <c r="AFS841" s="113"/>
      <c r="AFT841" s="113"/>
      <c r="AFU841" s="113"/>
      <c r="AFV841" s="113"/>
      <c r="AFW841" s="113"/>
      <c r="AFX841" s="113"/>
      <c r="AFY841" s="113"/>
      <c r="AFZ841" s="113"/>
      <c r="AGA841" s="113"/>
      <c r="AGB841" s="113"/>
      <c r="AGC841" s="113"/>
      <c r="AGD841" s="113"/>
      <c r="AGE841" s="113"/>
      <c r="AGF841" s="113"/>
      <c r="AGG841" s="113"/>
      <c r="AGH841" s="113"/>
      <c r="AGI841" s="113"/>
      <c r="AGJ841" s="113"/>
      <c r="AGK841" s="113"/>
      <c r="AGL841" s="113"/>
      <c r="AGM841" s="113"/>
      <c r="AGN841" s="113"/>
      <c r="AGO841" s="113"/>
      <c r="AGP841" s="113"/>
      <c r="AGQ841" s="113"/>
      <c r="AGR841" s="113"/>
      <c r="AGS841" s="113"/>
      <c r="AGT841" s="113"/>
      <c r="AGU841" s="113"/>
      <c r="AGV841" s="113"/>
      <c r="AGW841" s="113"/>
      <c r="AGX841" s="113"/>
      <c r="AGY841" s="113"/>
      <c r="AGZ841" s="113"/>
      <c r="AHA841" s="113"/>
      <c r="AHB841" s="113"/>
      <c r="AHC841" s="113"/>
      <c r="AHD841" s="113"/>
      <c r="AHE841" s="113"/>
      <c r="AHF841" s="113"/>
      <c r="AHG841" s="113"/>
      <c r="AHH841" s="113"/>
      <c r="AHI841" s="113"/>
      <c r="AHJ841" s="113"/>
      <c r="AHK841" s="113"/>
      <c r="AHL841" s="113"/>
      <c r="AHM841" s="113"/>
      <c r="AHN841" s="113"/>
      <c r="AHO841" s="113"/>
      <c r="AHP841" s="113"/>
      <c r="AHQ841" s="113"/>
      <c r="AHR841" s="113"/>
      <c r="AHS841" s="113"/>
      <c r="AHT841" s="113"/>
      <c r="AHU841" s="113"/>
      <c r="AHV841" s="113"/>
      <c r="AHW841" s="113"/>
      <c r="AHX841" s="113"/>
      <c r="AHY841" s="113"/>
      <c r="AHZ841" s="113"/>
      <c r="AIA841" s="113"/>
      <c r="AIB841" s="113"/>
      <c r="AIC841" s="113"/>
      <c r="AID841" s="113"/>
      <c r="AIE841" s="113"/>
      <c r="AIF841" s="113"/>
      <c r="AIG841" s="113"/>
      <c r="AIH841" s="113"/>
      <c r="AII841" s="113"/>
      <c r="AIJ841" s="113"/>
      <c r="AIK841" s="113"/>
      <c r="AIL841" s="113"/>
      <c r="AIM841" s="113"/>
      <c r="AIN841" s="113"/>
      <c r="AIO841" s="113"/>
      <c r="AIP841" s="113"/>
      <c r="AIQ841" s="113"/>
      <c r="AIR841" s="113"/>
      <c r="AIS841" s="113"/>
      <c r="AIT841" s="113"/>
      <c r="AIU841" s="113"/>
      <c r="AIV841" s="113"/>
      <c r="AIW841" s="113"/>
      <c r="AIX841" s="113"/>
      <c r="AIY841" s="113"/>
      <c r="AIZ841" s="113"/>
      <c r="AJA841" s="113"/>
      <c r="AJB841" s="113"/>
      <c r="AJC841" s="113"/>
      <c r="AJD841" s="113"/>
      <c r="AJE841" s="113"/>
      <c r="AJF841" s="113"/>
      <c r="AJG841" s="113"/>
      <c r="AJH841" s="113"/>
      <c r="AJI841" s="113"/>
      <c r="AJJ841" s="113"/>
      <c r="AJK841" s="113"/>
      <c r="AJL841" s="113"/>
      <c r="AJM841" s="113"/>
      <c r="AJN841" s="113"/>
      <c r="AJO841" s="113"/>
      <c r="AJP841" s="113"/>
      <c r="AJQ841" s="113"/>
      <c r="AJR841" s="113"/>
      <c r="AJS841" s="113"/>
      <c r="AJT841" s="113"/>
      <c r="AJU841" s="113"/>
      <c r="AJV841" s="113"/>
      <c r="AJW841" s="113"/>
      <c r="AJX841" s="113"/>
      <c r="AJY841" s="113"/>
      <c r="AJZ841" s="113"/>
      <c r="AKA841" s="113"/>
      <c r="AKB841" s="113"/>
      <c r="AKC841" s="113"/>
      <c r="AKD841" s="113"/>
      <c r="AKE841" s="113"/>
      <c r="AKF841" s="113"/>
      <c r="AKG841" s="113"/>
      <c r="AKH841" s="113"/>
      <c r="AKI841" s="113"/>
      <c r="AKJ841" s="113"/>
      <c r="AKK841" s="113"/>
      <c r="AKL841" s="113"/>
      <c r="AKM841" s="113"/>
      <c r="AKN841" s="113"/>
      <c r="AKO841" s="113"/>
      <c r="AKP841" s="113"/>
      <c r="AKQ841" s="113"/>
      <c r="AKR841" s="113"/>
      <c r="AKS841" s="113"/>
      <c r="AKT841" s="113"/>
      <c r="AKU841" s="113"/>
      <c r="AKV841" s="113"/>
      <c r="AKW841" s="113"/>
      <c r="AKX841" s="113"/>
      <c r="AKY841" s="113"/>
      <c r="AKZ841" s="113"/>
      <c r="ALA841" s="113"/>
      <c r="ALB841" s="113"/>
      <c r="ALC841" s="113"/>
      <c r="ALD841" s="113"/>
      <c r="ALE841" s="113"/>
      <c r="ALF841" s="113"/>
      <c r="ALG841" s="113"/>
      <c r="ALH841" s="113"/>
      <c r="ALI841" s="113"/>
      <c r="ALJ841" s="113"/>
      <c r="ALK841" s="113"/>
      <c r="ALL841" s="113"/>
      <c r="ALM841" s="113"/>
      <c r="ALN841" s="113"/>
      <c r="ALO841" s="113"/>
      <c r="ALP841" s="113"/>
      <c r="ALQ841" s="113"/>
      <c r="ALR841" s="113"/>
      <c r="ALS841" s="113"/>
      <c r="ALT841" s="113"/>
      <c r="ALU841" s="113"/>
      <c r="ALV841" s="113"/>
      <c r="ALW841" s="113"/>
      <c r="ALX841" s="113"/>
      <c r="ALY841" s="113"/>
      <c r="ALZ841" s="113"/>
      <c r="AMA841" s="113"/>
      <c r="AMB841" s="113"/>
      <c r="AMC841" s="113"/>
      <c r="AMD841" s="113"/>
      <c r="AME841" s="113"/>
      <c r="AMF841" s="113"/>
      <c r="AMG841" s="113"/>
      <c r="AMH841" s="113"/>
      <c r="AMI841" s="113"/>
      <c r="AMJ841" s="113"/>
      <c r="AMK841" s="113"/>
    </row>
    <row r="842" spans="1:1025" s="116" customFormat="1" ht="17.25" customHeight="1" x14ac:dyDescent="0.25">
      <c r="A842" s="208"/>
      <c r="B842" s="428" t="s">
        <v>340</v>
      </c>
      <c r="C842" s="428"/>
      <c r="D842" s="485"/>
      <c r="E842" s="429" t="s">
        <v>10</v>
      </c>
      <c r="F842" s="491"/>
      <c r="G842" s="178">
        <v>13.93</v>
      </c>
      <c r="H842" s="138">
        <f>SUM(G842*F842)</f>
        <v>0</v>
      </c>
      <c r="I842" s="113"/>
      <c r="J842" s="113"/>
      <c r="K842" s="113"/>
      <c r="L842" s="113"/>
      <c r="M842" s="113"/>
      <c r="N842" s="113"/>
      <c r="O842" s="113"/>
      <c r="P842" s="113"/>
      <c r="Q842" s="113"/>
      <c r="R842" s="113"/>
      <c r="S842" s="113"/>
      <c r="T842" s="113"/>
      <c r="U842" s="113"/>
      <c r="V842" s="113"/>
      <c r="W842" s="113"/>
      <c r="X842" s="113"/>
      <c r="Y842" s="113"/>
      <c r="Z842" s="113"/>
      <c r="AA842" s="113"/>
      <c r="AB842" s="113"/>
      <c r="AC842" s="113"/>
      <c r="AD842" s="113"/>
      <c r="AE842" s="113"/>
      <c r="AF842" s="113"/>
      <c r="AG842" s="113"/>
      <c r="AH842" s="113"/>
      <c r="AI842" s="113"/>
      <c r="AJ842" s="113"/>
      <c r="AK842" s="113"/>
      <c r="AL842" s="113"/>
      <c r="AM842" s="113"/>
      <c r="AN842" s="113"/>
      <c r="AO842" s="113"/>
      <c r="AP842" s="113"/>
      <c r="AQ842" s="113"/>
      <c r="AR842" s="113"/>
      <c r="AS842" s="113"/>
      <c r="AT842" s="113"/>
      <c r="AU842" s="113"/>
      <c r="AV842" s="113"/>
      <c r="AW842" s="113"/>
      <c r="AX842" s="113"/>
      <c r="AY842" s="113"/>
      <c r="AZ842" s="113"/>
      <c r="BA842" s="113"/>
      <c r="BB842" s="113"/>
      <c r="BC842" s="113"/>
      <c r="BD842" s="113"/>
      <c r="BE842" s="113"/>
      <c r="BF842" s="113"/>
      <c r="BG842" s="113"/>
      <c r="BH842" s="113"/>
      <c r="BI842" s="113"/>
      <c r="BJ842" s="113"/>
      <c r="BK842" s="113"/>
      <c r="BL842" s="113"/>
      <c r="BM842" s="113"/>
      <c r="BN842" s="113"/>
      <c r="BO842" s="113"/>
      <c r="BP842" s="113"/>
      <c r="BQ842" s="113"/>
      <c r="BR842" s="113"/>
      <c r="BS842" s="113"/>
      <c r="BT842" s="113"/>
      <c r="BU842" s="113"/>
      <c r="BV842" s="113"/>
      <c r="BW842" s="113"/>
      <c r="BX842" s="113"/>
      <c r="BY842" s="113"/>
      <c r="BZ842" s="113"/>
      <c r="CA842" s="113"/>
      <c r="CB842" s="113"/>
      <c r="CC842" s="113"/>
      <c r="CD842" s="113"/>
      <c r="CE842" s="113"/>
      <c r="CF842" s="113"/>
      <c r="CG842" s="113"/>
      <c r="CH842" s="113"/>
      <c r="CI842" s="113"/>
      <c r="CJ842" s="113"/>
      <c r="CK842" s="113"/>
      <c r="CL842" s="113"/>
      <c r="CM842" s="113"/>
      <c r="CN842" s="113"/>
      <c r="CO842" s="113"/>
      <c r="CP842" s="113"/>
      <c r="CQ842" s="113"/>
      <c r="CR842" s="113"/>
      <c r="CS842" s="113"/>
      <c r="CT842" s="113"/>
      <c r="CU842" s="113"/>
      <c r="CV842" s="113"/>
      <c r="CW842" s="113"/>
      <c r="CX842" s="113"/>
      <c r="CY842" s="113"/>
      <c r="CZ842" s="113"/>
      <c r="DA842" s="113"/>
      <c r="DB842" s="113"/>
      <c r="DC842" s="113"/>
      <c r="DD842" s="113"/>
      <c r="DE842" s="113"/>
      <c r="DF842" s="113"/>
      <c r="DG842" s="113"/>
      <c r="DH842" s="113"/>
      <c r="DI842" s="113"/>
      <c r="DJ842" s="113"/>
      <c r="DK842" s="113"/>
      <c r="DL842" s="113"/>
      <c r="DM842" s="113"/>
      <c r="DN842" s="113"/>
      <c r="DO842" s="113"/>
      <c r="DP842" s="113"/>
      <c r="DQ842" s="113"/>
      <c r="DR842" s="113"/>
      <c r="DS842" s="113"/>
      <c r="DT842" s="113"/>
      <c r="DU842" s="113"/>
      <c r="DV842" s="113"/>
      <c r="DW842" s="113"/>
      <c r="DX842" s="113"/>
      <c r="DY842" s="113"/>
      <c r="DZ842" s="113"/>
      <c r="EA842" s="113"/>
      <c r="EB842" s="113"/>
      <c r="EC842" s="113"/>
      <c r="ED842" s="113"/>
      <c r="EE842" s="113"/>
      <c r="EF842" s="113"/>
      <c r="EG842" s="113"/>
      <c r="EH842" s="113"/>
      <c r="EI842" s="113"/>
      <c r="EJ842" s="113"/>
      <c r="EK842" s="113"/>
      <c r="EL842" s="113"/>
      <c r="EM842" s="113"/>
      <c r="EN842" s="113"/>
      <c r="EO842" s="113"/>
      <c r="EP842" s="113"/>
      <c r="EQ842" s="113"/>
      <c r="ER842" s="113"/>
      <c r="ES842" s="113"/>
      <c r="ET842" s="113"/>
      <c r="EU842" s="113"/>
      <c r="EV842" s="113"/>
      <c r="EW842" s="113"/>
      <c r="EX842" s="113"/>
      <c r="EY842" s="113"/>
      <c r="EZ842" s="113"/>
      <c r="FA842" s="113"/>
      <c r="FB842" s="113"/>
      <c r="FC842" s="113"/>
      <c r="FD842" s="113"/>
      <c r="FE842" s="113"/>
      <c r="FF842" s="113"/>
      <c r="FG842" s="113"/>
      <c r="FH842" s="113"/>
      <c r="FI842" s="113"/>
      <c r="FJ842" s="113"/>
      <c r="FK842" s="113"/>
      <c r="FL842" s="113"/>
      <c r="FM842" s="113"/>
      <c r="FN842" s="113"/>
      <c r="FO842" s="113"/>
      <c r="FP842" s="113"/>
      <c r="FQ842" s="113"/>
      <c r="FR842" s="113"/>
      <c r="FS842" s="113"/>
      <c r="FT842" s="113"/>
      <c r="FU842" s="113"/>
      <c r="FV842" s="113"/>
      <c r="FW842" s="113"/>
      <c r="FX842" s="113"/>
      <c r="FY842" s="113"/>
      <c r="FZ842" s="113"/>
      <c r="GA842" s="113"/>
      <c r="GB842" s="113"/>
      <c r="GC842" s="113"/>
      <c r="GD842" s="113"/>
      <c r="GE842" s="113"/>
      <c r="GF842" s="113"/>
      <c r="GG842" s="113"/>
      <c r="GH842" s="113"/>
      <c r="GI842" s="113"/>
      <c r="GJ842" s="113"/>
      <c r="GK842" s="113"/>
      <c r="GL842" s="113"/>
      <c r="GM842" s="113"/>
      <c r="GN842" s="113"/>
      <c r="GO842" s="113"/>
      <c r="GP842" s="113"/>
      <c r="GQ842" s="113"/>
      <c r="GR842" s="113"/>
      <c r="GS842" s="113"/>
      <c r="GT842" s="113"/>
      <c r="GU842" s="113"/>
      <c r="GV842" s="113"/>
      <c r="GW842" s="113"/>
      <c r="GX842" s="113"/>
      <c r="GY842" s="113"/>
      <c r="GZ842" s="113"/>
      <c r="HA842" s="113"/>
      <c r="HB842" s="113"/>
      <c r="HC842" s="113"/>
      <c r="HD842" s="113"/>
      <c r="HE842" s="113"/>
      <c r="HF842" s="113"/>
      <c r="HG842" s="113"/>
      <c r="HH842" s="113"/>
      <c r="HI842" s="113"/>
      <c r="HJ842" s="113"/>
      <c r="HK842" s="113"/>
      <c r="HL842" s="113"/>
      <c r="HM842" s="113"/>
      <c r="HN842" s="113"/>
      <c r="HO842" s="113"/>
      <c r="HP842" s="113"/>
      <c r="HQ842" s="113"/>
      <c r="HR842" s="113"/>
      <c r="HS842" s="113"/>
      <c r="HT842" s="113"/>
      <c r="HU842" s="113"/>
      <c r="HV842" s="113"/>
      <c r="HW842" s="113"/>
      <c r="HX842" s="113"/>
      <c r="HY842" s="113"/>
      <c r="HZ842" s="113"/>
      <c r="IA842" s="113"/>
      <c r="IB842" s="113"/>
      <c r="IC842" s="113"/>
      <c r="ID842" s="113"/>
      <c r="IE842" s="113"/>
      <c r="IF842" s="113"/>
      <c r="IG842" s="113"/>
      <c r="IH842" s="113"/>
      <c r="II842" s="113"/>
      <c r="IJ842" s="113"/>
      <c r="IK842" s="113"/>
      <c r="IL842" s="113"/>
      <c r="IM842" s="113"/>
      <c r="IN842" s="113"/>
      <c r="IO842" s="113"/>
      <c r="IP842" s="113"/>
      <c r="IQ842" s="113"/>
      <c r="IR842" s="113"/>
      <c r="IS842" s="113"/>
      <c r="IT842" s="113"/>
      <c r="IU842" s="113"/>
      <c r="IV842" s="113"/>
      <c r="IW842" s="113"/>
      <c r="IX842" s="113"/>
      <c r="IY842" s="113"/>
      <c r="IZ842" s="113"/>
      <c r="JA842" s="113"/>
      <c r="JB842" s="113"/>
      <c r="JC842" s="113"/>
      <c r="JD842" s="113"/>
      <c r="JE842" s="113"/>
      <c r="JF842" s="113"/>
      <c r="JG842" s="113"/>
      <c r="JH842" s="113"/>
      <c r="JI842" s="113"/>
      <c r="JJ842" s="113"/>
      <c r="JK842" s="113"/>
      <c r="JL842" s="113"/>
      <c r="JM842" s="113"/>
      <c r="JN842" s="113"/>
      <c r="JO842" s="113"/>
      <c r="JP842" s="113"/>
      <c r="JQ842" s="113"/>
      <c r="JR842" s="113"/>
      <c r="JS842" s="113"/>
      <c r="JT842" s="113"/>
      <c r="JU842" s="113"/>
      <c r="JV842" s="113"/>
      <c r="JW842" s="113"/>
      <c r="JX842" s="113"/>
      <c r="JY842" s="113"/>
      <c r="JZ842" s="113"/>
      <c r="KA842" s="113"/>
      <c r="KB842" s="113"/>
      <c r="KC842" s="113"/>
      <c r="KD842" s="113"/>
      <c r="KE842" s="113"/>
      <c r="KF842" s="113"/>
      <c r="KG842" s="113"/>
      <c r="KH842" s="113"/>
      <c r="KI842" s="113"/>
      <c r="KJ842" s="113"/>
      <c r="KK842" s="113"/>
      <c r="KL842" s="113"/>
      <c r="KM842" s="113"/>
      <c r="KN842" s="113"/>
      <c r="KO842" s="113"/>
      <c r="KP842" s="113"/>
      <c r="KQ842" s="113"/>
      <c r="KR842" s="113"/>
      <c r="KS842" s="113"/>
      <c r="KT842" s="113"/>
      <c r="KU842" s="113"/>
      <c r="KV842" s="113"/>
      <c r="KW842" s="113"/>
      <c r="KX842" s="113"/>
      <c r="KY842" s="113"/>
      <c r="KZ842" s="113"/>
      <c r="LA842" s="113"/>
      <c r="LB842" s="113"/>
      <c r="LC842" s="113"/>
      <c r="LD842" s="113"/>
      <c r="LE842" s="113"/>
      <c r="LF842" s="113"/>
      <c r="LG842" s="113"/>
      <c r="LH842" s="113"/>
      <c r="LI842" s="113"/>
      <c r="LJ842" s="113"/>
      <c r="LK842" s="113"/>
      <c r="LL842" s="113"/>
      <c r="LM842" s="113"/>
      <c r="LN842" s="113"/>
      <c r="LO842" s="113"/>
      <c r="LP842" s="113"/>
      <c r="LQ842" s="113"/>
      <c r="LR842" s="113"/>
      <c r="LS842" s="113"/>
      <c r="LT842" s="113"/>
      <c r="LU842" s="113"/>
      <c r="LV842" s="113"/>
      <c r="LW842" s="113"/>
      <c r="LX842" s="113"/>
      <c r="LY842" s="113"/>
      <c r="LZ842" s="113"/>
      <c r="MA842" s="113"/>
      <c r="MB842" s="113"/>
      <c r="MC842" s="113"/>
      <c r="MD842" s="113"/>
      <c r="ME842" s="113"/>
      <c r="MF842" s="113"/>
      <c r="MG842" s="113"/>
      <c r="MH842" s="113"/>
      <c r="MI842" s="113"/>
      <c r="MJ842" s="113"/>
      <c r="MK842" s="113"/>
      <c r="ML842" s="113"/>
      <c r="MM842" s="113"/>
      <c r="MN842" s="113"/>
      <c r="MO842" s="113"/>
      <c r="MP842" s="113"/>
      <c r="MQ842" s="113"/>
      <c r="MR842" s="113"/>
      <c r="MS842" s="113"/>
      <c r="MT842" s="113"/>
      <c r="MU842" s="113"/>
      <c r="MV842" s="113"/>
      <c r="MW842" s="113"/>
      <c r="MX842" s="113"/>
      <c r="MY842" s="113"/>
      <c r="MZ842" s="113"/>
      <c r="NA842" s="113"/>
      <c r="NB842" s="113"/>
      <c r="NC842" s="113"/>
      <c r="ND842" s="113"/>
      <c r="NE842" s="113"/>
      <c r="NF842" s="113"/>
      <c r="NG842" s="113"/>
      <c r="NH842" s="113"/>
      <c r="NI842" s="113"/>
      <c r="NJ842" s="113"/>
      <c r="NK842" s="113"/>
      <c r="NL842" s="113"/>
      <c r="NM842" s="113"/>
      <c r="NN842" s="113"/>
      <c r="NO842" s="113"/>
      <c r="NP842" s="113"/>
      <c r="NQ842" s="113"/>
      <c r="NR842" s="113"/>
      <c r="NS842" s="113"/>
      <c r="NT842" s="113"/>
      <c r="NU842" s="113"/>
      <c r="NV842" s="113"/>
      <c r="NW842" s="113"/>
      <c r="NX842" s="113"/>
      <c r="NY842" s="113"/>
      <c r="NZ842" s="113"/>
      <c r="OA842" s="113"/>
      <c r="OB842" s="113"/>
      <c r="OC842" s="113"/>
      <c r="OD842" s="113"/>
      <c r="OE842" s="113"/>
      <c r="OF842" s="113"/>
      <c r="OG842" s="113"/>
      <c r="OH842" s="113"/>
      <c r="OI842" s="113"/>
      <c r="OJ842" s="113"/>
      <c r="OK842" s="113"/>
      <c r="OL842" s="113"/>
      <c r="OM842" s="113"/>
      <c r="ON842" s="113"/>
      <c r="OO842" s="113"/>
      <c r="OP842" s="113"/>
      <c r="OQ842" s="113"/>
      <c r="OR842" s="113"/>
      <c r="OS842" s="113"/>
      <c r="OT842" s="113"/>
      <c r="OU842" s="113"/>
      <c r="OV842" s="113"/>
      <c r="OW842" s="113"/>
      <c r="OX842" s="113"/>
      <c r="OY842" s="113"/>
      <c r="OZ842" s="113"/>
      <c r="PA842" s="113"/>
      <c r="PB842" s="113"/>
      <c r="PC842" s="113"/>
      <c r="PD842" s="113"/>
      <c r="PE842" s="113"/>
      <c r="PF842" s="113"/>
      <c r="PG842" s="113"/>
      <c r="PH842" s="113"/>
      <c r="PI842" s="113"/>
      <c r="PJ842" s="113"/>
      <c r="PK842" s="113"/>
      <c r="PL842" s="113"/>
      <c r="PM842" s="113"/>
      <c r="PN842" s="113"/>
      <c r="PO842" s="113"/>
      <c r="PP842" s="113"/>
      <c r="PQ842" s="113"/>
      <c r="PR842" s="113"/>
      <c r="PS842" s="113"/>
      <c r="PT842" s="113"/>
      <c r="PU842" s="113"/>
      <c r="PV842" s="113"/>
      <c r="PW842" s="113"/>
      <c r="PX842" s="113"/>
      <c r="PY842" s="113"/>
      <c r="PZ842" s="113"/>
      <c r="QA842" s="113"/>
      <c r="QB842" s="113"/>
      <c r="QC842" s="113"/>
      <c r="QD842" s="113"/>
      <c r="QE842" s="113"/>
      <c r="QF842" s="113"/>
      <c r="QG842" s="113"/>
      <c r="QH842" s="113"/>
      <c r="QI842" s="113"/>
      <c r="QJ842" s="113"/>
      <c r="QK842" s="113"/>
      <c r="QL842" s="113"/>
      <c r="QM842" s="113"/>
      <c r="QN842" s="113"/>
      <c r="QO842" s="113"/>
      <c r="QP842" s="113"/>
      <c r="QQ842" s="113"/>
      <c r="QR842" s="113"/>
      <c r="QS842" s="113"/>
      <c r="QT842" s="113"/>
      <c r="QU842" s="113"/>
      <c r="QV842" s="113"/>
      <c r="QW842" s="113"/>
      <c r="QX842" s="113"/>
      <c r="QY842" s="113"/>
      <c r="QZ842" s="113"/>
      <c r="RA842" s="113"/>
      <c r="RB842" s="113"/>
      <c r="RC842" s="113"/>
      <c r="RD842" s="113"/>
      <c r="RE842" s="113"/>
      <c r="RF842" s="113"/>
      <c r="RG842" s="113"/>
      <c r="RH842" s="113"/>
      <c r="RI842" s="113"/>
      <c r="RJ842" s="113"/>
      <c r="RK842" s="113"/>
      <c r="RL842" s="113"/>
      <c r="RM842" s="113"/>
      <c r="RN842" s="113"/>
      <c r="RO842" s="113"/>
      <c r="RP842" s="113"/>
      <c r="RQ842" s="113"/>
      <c r="RR842" s="113"/>
      <c r="RS842" s="113"/>
      <c r="RT842" s="113"/>
      <c r="RU842" s="113"/>
      <c r="RV842" s="113"/>
      <c r="RW842" s="113"/>
      <c r="RX842" s="113"/>
      <c r="RY842" s="113"/>
      <c r="RZ842" s="113"/>
      <c r="SA842" s="113"/>
      <c r="SB842" s="113"/>
      <c r="SC842" s="113"/>
      <c r="SD842" s="113"/>
      <c r="SE842" s="113"/>
      <c r="SF842" s="113"/>
      <c r="SG842" s="113"/>
      <c r="SH842" s="113"/>
      <c r="SI842" s="113"/>
      <c r="SJ842" s="113"/>
      <c r="SK842" s="113"/>
      <c r="SL842" s="113"/>
      <c r="SM842" s="113"/>
      <c r="SN842" s="113"/>
      <c r="SO842" s="113"/>
      <c r="SP842" s="113"/>
      <c r="SQ842" s="113"/>
      <c r="SR842" s="113"/>
      <c r="SS842" s="113"/>
      <c r="ST842" s="113"/>
      <c r="SU842" s="113"/>
      <c r="SV842" s="113"/>
      <c r="SW842" s="113"/>
      <c r="SX842" s="113"/>
      <c r="SY842" s="113"/>
      <c r="SZ842" s="113"/>
      <c r="TA842" s="113"/>
      <c r="TB842" s="113"/>
      <c r="TC842" s="113"/>
      <c r="TD842" s="113"/>
      <c r="TE842" s="113"/>
      <c r="TF842" s="113"/>
      <c r="TG842" s="113"/>
      <c r="TH842" s="113"/>
      <c r="TI842" s="113"/>
      <c r="TJ842" s="113"/>
      <c r="TK842" s="113"/>
      <c r="TL842" s="113"/>
      <c r="TM842" s="113"/>
      <c r="TN842" s="113"/>
      <c r="TO842" s="113"/>
      <c r="TP842" s="113"/>
      <c r="TQ842" s="113"/>
      <c r="TR842" s="113"/>
      <c r="TS842" s="113"/>
      <c r="TT842" s="113"/>
      <c r="TU842" s="113"/>
      <c r="TV842" s="113"/>
      <c r="TW842" s="113"/>
      <c r="TX842" s="113"/>
      <c r="TY842" s="113"/>
      <c r="TZ842" s="113"/>
      <c r="UA842" s="113"/>
      <c r="UB842" s="113"/>
      <c r="UC842" s="113"/>
      <c r="UD842" s="113"/>
      <c r="UE842" s="113"/>
      <c r="UF842" s="113"/>
      <c r="UG842" s="113"/>
      <c r="UH842" s="113"/>
      <c r="UI842" s="113"/>
      <c r="UJ842" s="113"/>
      <c r="UK842" s="113"/>
      <c r="UL842" s="113"/>
      <c r="UM842" s="113"/>
      <c r="UN842" s="113"/>
      <c r="UO842" s="113"/>
      <c r="UP842" s="113"/>
      <c r="UQ842" s="113"/>
      <c r="UR842" s="113"/>
      <c r="US842" s="113"/>
      <c r="UT842" s="113"/>
      <c r="UU842" s="113"/>
      <c r="UV842" s="113"/>
      <c r="UW842" s="113"/>
      <c r="UX842" s="113"/>
      <c r="UY842" s="113"/>
      <c r="UZ842" s="113"/>
      <c r="VA842" s="113"/>
      <c r="VB842" s="113"/>
      <c r="VC842" s="113"/>
      <c r="VD842" s="113"/>
      <c r="VE842" s="113"/>
      <c r="VF842" s="113"/>
      <c r="VG842" s="113"/>
      <c r="VH842" s="113"/>
      <c r="VI842" s="113"/>
      <c r="VJ842" s="113"/>
      <c r="VK842" s="113"/>
      <c r="VL842" s="113"/>
      <c r="VM842" s="113"/>
      <c r="VN842" s="113"/>
      <c r="VO842" s="113"/>
      <c r="VP842" s="113"/>
      <c r="VQ842" s="113"/>
      <c r="VR842" s="113"/>
      <c r="VS842" s="113"/>
      <c r="VT842" s="113"/>
      <c r="VU842" s="113"/>
      <c r="VV842" s="113"/>
      <c r="VW842" s="113"/>
      <c r="VX842" s="113"/>
      <c r="VY842" s="113"/>
      <c r="VZ842" s="113"/>
      <c r="WA842" s="113"/>
      <c r="WB842" s="113"/>
      <c r="WC842" s="113"/>
      <c r="WD842" s="113"/>
      <c r="WE842" s="113"/>
      <c r="WF842" s="113"/>
      <c r="WG842" s="113"/>
      <c r="WH842" s="113"/>
      <c r="WI842" s="113"/>
      <c r="WJ842" s="113"/>
      <c r="WK842" s="113"/>
      <c r="WL842" s="113"/>
      <c r="WM842" s="113"/>
      <c r="WN842" s="113"/>
      <c r="WO842" s="113"/>
      <c r="WP842" s="113"/>
      <c r="WQ842" s="113"/>
      <c r="WR842" s="113"/>
      <c r="WS842" s="113"/>
      <c r="WT842" s="113"/>
      <c r="WU842" s="113"/>
      <c r="WV842" s="113"/>
      <c r="WW842" s="113"/>
      <c r="WX842" s="113"/>
      <c r="WY842" s="113"/>
      <c r="WZ842" s="113"/>
      <c r="XA842" s="113"/>
      <c r="XB842" s="113"/>
      <c r="XC842" s="113"/>
      <c r="XD842" s="113"/>
      <c r="XE842" s="113"/>
      <c r="XF842" s="113"/>
      <c r="XG842" s="113"/>
      <c r="XH842" s="113"/>
      <c r="XI842" s="113"/>
      <c r="XJ842" s="113"/>
      <c r="XK842" s="113"/>
      <c r="XL842" s="113"/>
      <c r="XM842" s="113"/>
      <c r="XN842" s="113"/>
      <c r="XO842" s="113"/>
      <c r="XP842" s="113"/>
      <c r="XQ842" s="113"/>
      <c r="XR842" s="113"/>
      <c r="XS842" s="113"/>
      <c r="XT842" s="113"/>
      <c r="XU842" s="113"/>
      <c r="XV842" s="113"/>
      <c r="XW842" s="113"/>
      <c r="XX842" s="113"/>
      <c r="XY842" s="113"/>
      <c r="XZ842" s="113"/>
      <c r="YA842" s="113"/>
      <c r="YB842" s="113"/>
      <c r="YC842" s="113"/>
      <c r="YD842" s="113"/>
      <c r="YE842" s="113"/>
      <c r="YF842" s="113"/>
      <c r="YG842" s="113"/>
      <c r="YH842" s="113"/>
      <c r="YI842" s="113"/>
      <c r="YJ842" s="113"/>
      <c r="YK842" s="113"/>
      <c r="YL842" s="113"/>
      <c r="YM842" s="113"/>
      <c r="YN842" s="113"/>
      <c r="YO842" s="113"/>
      <c r="YP842" s="113"/>
      <c r="YQ842" s="113"/>
      <c r="YR842" s="113"/>
      <c r="YS842" s="113"/>
      <c r="YT842" s="113"/>
      <c r="YU842" s="113"/>
      <c r="YV842" s="113"/>
      <c r="YW842" s="113"/>
      <c r="YX842" s="113"/>
      <c r="YY842" s="113"/>
      <c r="YZ842" s="113"/>
      <c r="ZA842" s="113"/>
      <c r="ZB842" s="113"/>
      <c r="ZC842" s="113"/>
      <c r="ZD842" s="113"/>
      <c r="ZE842" s="113"/>
      <c r="ZF842" s="113"/>
      <c r="ZG842" s="113"/>
      <c r="ZH842" s="113"/>
      <c r="ZI842" s="113"/>
      <c r="ZJ842" s="113"/>
      <c r="ZK842" s="113"/>
      <c r="ZL842" s="113"/>
      <c r="ZM842" s="113"/>
      <c r="ZN842" s="113"/>
      <c r="ZO842" s="113"/>
      <c r="ZP842" s="113"/>
      <c r="ZQ842" s="113"/>
      <c r="ZR842" s="113"/>
      <c r="ZS842" s="113"/>
      <c r="ZT842" s="113"/>
      <c r="ZU842" s="113"/>
      <c r="ZV842" s="113"/>
      <c r="ZW842" s="113"/>
      <c r="ZX842" s="113"/>
      <c r="ZY842" s="113"/>
      <c r="ZZ842" s="113"/>
      <c r="AAA842" s="113"/>
      <c r="AAB842" s="113"/>
      <c r="AAC842" s="113"/>
      <c r="AAD842" s="113"/>
      <c r="AAE842" s="113"/>
      <c r="AAF842" s="113"/>
      <c r="AAG842" s="113"/>
      <c r="AAH842" s="113"/>
      <c r="AAI842" s="113"/>
      <c r="AAJ842" s="113"/>
      <c r="AAK842" s="113"/>
      <c r="AAL842" s="113"/>
      <c r="AAM842" s="113"/>
      <c r="AAN842" s="113"/>
      <c r="AAO842" s="113"/>
      <c r="AAP842" s="113"/>
      <c r="AAQ842" s="113"/>
      <c r="AAR842" s="113"/>
      <c r="AAS842" s="113"/>
      <c r="AAT842" s="113"/>
      <c r="AAU842" s="113"/>
      <c r="AAV842" s="113"/>
      <c r="AAW842" s="113"/>
      <c r="AAX842" s="113"/>
      <c r="AAY842" s="113"/>
      <c r="AAZ842" s="113"/>
      <c r="ABA842" s="113"/>
      <c r="ABB842" s="113"/>
      <c r="ABC842" s="113"/>
      <c r="ABD842" s="113"/>
      <c r="ABE842" s="113"/>
      <c r="ABF842" s="113"/>
      <c r="ABG842" s="113"/>
      <c r="ABH842" s="113"/>
      <c r="ABI842" s="113"/>
      <c r="ABJ842" s="113"/>
      <c r="ABK842" s="113"/>
      <c r="ABL842" s="113"/>
      <c r="ABM842" s="113"/>
      <c r="ABN842" s="113"/>
      <c r="ABO842" s="113"/>
      <c r="ABP842" s="113"/>
      <c r="ABQ842" s="113"/>
      <c r="ABR842" s="113"/>
      <c r="ABS842" s="113"/>
      <c r="ABT842" s="113"/>
      <c r="ABU842" s="113"/>
      <c r="ABV842" s="113"/>
      <c r="ABW842" s="113"/>
      <c r="ABX842" s="113"/>
      <c r="ABY842" s="113"/>
      <c r="ABZ842" s="113"/>
      <c r="ACA842" s="113"/>
      <c r="ACB842" s="113"/>
      <c r="ACC842" s="113"/>
      <c r="ACD842" s="113"/>
      <c r="ACE842" s="113"/>
      <c r="ACF842" s="113"/>
      <c r="ACG842" s="113"/>
      <c r="ACH842" s="113"/>
      <c r="ACI842" s="113"/>
      <c r="ACJ842" s="113"/>
      <c r="ACK842" s="113"/>
      <c r="ACL842" s="113"/>
      <c r="ACM842" s="113"/>
      <c r="ACN842" s="113"/>
      <c r="ACO842" s="113"/>
      <c r="ACP842" s="113"/>
      <c r="ACQ842" s="113"/>
      <c r="ACR842" s="113"/>
      <c r="ACS842" s="113"/>
      <c r="ACT842" s="113"/>
      <c r="ACU842" s="113"/>
      <c r="ACV842" s="113"/>
      <c r="ACW842" s="113"/>
      <c r="ACX842" s="113"/>
      <c r="ACY842" s="113"/>
      <c r="ACZ842" s="113"/>
      <c r="ADA842" s="113"/>
      <c r="ADB842" s="113"/>
      <c r="ADC842" s="113"/>
      <c r="ADD842" s="113"/>
      <c r="ADE842" s="113"/>
      <c r="ADF842" s="113"/>
      <c r="ADG842" s="113"/>
      <c r="ADH842" s="113"/>
      <c r="ADI842" s="113"/>
      <c r="ADJ842" s="113"/>
      <c r="ADK842" s="113"/>
      <c r="ADL842" s="113"/>
      <c r="ADM842" s="113"/>
      <c r="ADN842" s="113"/>
      <c r="ADO842" s="113"/>
      <c r="ADP842" s="113"/>
      <c r="ADQ842" s="113"/>
      <c r="ADR842" s="113"/>
      <c r="ADS842" s="113"/>
      <c r="ADT842" s="113"/>
      <c r="ADU842" s="113"/>
      <c r="ADV842" s="113"/>
      <c r="ADW842" s="113"/>
      <c r="ADX842" s="113"/>
      <c r="ADY842" s="113"/>
      <c r="ADZ842" s="113"/>
      <c r="AEA842" s="113"/>
      <c r="AEB842" s="113"/>
      <c r="AEC842" s="113"/>
      <c r="AED842" s="113"/>
      <c r="AEE842" s="113"/>
      <c r="AEF842" s="113"/>
      <c r="AEG842" s="113"/>
      <c r="AEH842" s="113"/>
      <c r="AEI842" s="113"/>
      <c r="AEJ842" s="113"/>
      <c r="AEK842" s="113"/>
      <c r="AEL842" s="113"/>
      <c r="AEM842" s="113"/>
      <c r="AEN842" s="113"/>
      <c r="AEO842" s="113"/>
      <c r="AEP842" s="113"/>
      <c r="AEQ842" s="113"/>
      <c r="AER842" s="113"/>
      <c r="AES842" s="113"/>
      <c r="AET842" s="113"/>
      <c r="AEU842" s="113"/>
      <c r="AEV842" s="113"/>
      <c r="AEW842" s="113"/>
      <c r="AEX842" s="113"/>
      <c r="AEY842" s="113"/>
      <c r="AEZ842" s="113"/>
      <c r="AFA842" s="113"/>
      <c r="AFB842" s="113"/>
      <c r="AFC842" s="113"/>
      <c r="AFD842" s="113"/>
      <c r="AFE842" s="113"/>
      <c r="AFF842" s="113"/>
      <c r="AFG842" s="113"/>
      <c r="AFH842" s="113"/>
      <c r="AFI842" s="113"/>
      <c r="AFJ842" s="113"/>
      <c r="AFK842" s="113"/>
      <c r="AFL842" s="113"/>
      <c r="AFM842" s="113"/>
      <c r="AFN842" s="113"/>
      <c r="AFO842" s="113"/>
      <c r="AFP842" s="113"/>
      <c r="AFQ842" s="113"/>
      <c r="AFR842" s="113"/>
      <c r="AFS842" s="113"/>
      <c r="AFT842" s="113"/>
      <c r="AFU842" s="113"/>
      <c r="AFV842" s="113"/>
      <c r="AFW842" s="113"/>
      <c r="AFX842" s="113"/>
      <c r="AFY842" s="113"/>
      <c r="AFZ842" s="113"/>
      <c r="AGA842" s="113"/>
      <c r="AGB842" s="113"/>
      <c r="AGC842" s="113"/>
      <c r="AGD842" s="113"/>
      <c r="AGE842" s="113"/>
      <c r="AGF842" s="113"/>
      <c r="AGG842" s="113"/>
      <c r="AGH842" s="113"/>
      <c r="AGI842" s="113"/>
      <c r="AGJ842" s="113"/>
      <c r="AGK842" s="113"/>
      <c r="AGL842" s="113"/>
      <c r="AGM842" s="113"/>
      <c r="AGN842" s="113"/>
      <c r="AGO842" s="113"/>
      <c r="AGP842" s="113"/>
      <c r="AGQ842" s="113"/>
      <c r="AGR842" s="113"/>
      <c r="AGS842" s="113"/>
      <c r="AGT842" s="113"/>
      <c r="AGU842" s="113"/>
      <c r="AGV842" s="113"/>
      <c r="AGW842" s="113"/>
      <c r="AGX842" s="113"/>
      <c r="AGY842" s="113"/>
      <c r="AGZ842" s="113"/>
      <c r="AHA842" s="113"/>
      <c r="AHB842" s="113"/>
      <c r="AHC842" s="113"/>
      <c r="AHD842" s="113"/>
      <c r="AHE842" s="113"/>
      <c r="AHF842" s="113"/>
      <c r="AHG842" s="113"/>
      <c r="AHH842" s="113"/>
      <c r="AHI842" s="113"/>
      <c r="AHJ842" s="113"/>
      <c r="AHK842" s="113"/>
      <c r="AHL842" s="113"/>
      <c r="AHM842" s="113"/>
      <c r="AHN842" s="113"/>
      <c r="AHO842" s="113"/>
      <c r="AHP842" s="113"/>
      <c r="AHQ842" s="113"/>
      <c r="AHR842" s="113"/>
      <c r="AHS842" s="113"/>
      <c r="AHT842" s="113"/>
      <c r="AHU842" s="113"/>
      <c r="AHV842" s="113"/>
      <c r="AHW842" s="113"/>
      <c r="AHX842" s="113"/>
      <c r="AHY842" s="113"/>
      <c r="AHZ842" s="113"/>
      <c r="AIA842" s="113"/>
      <c r="AIB842" s="113"/>
      <c r="AIC842" s="113"/>
      <c r="AID842" s="113"/>
      <c r="AIE842" s="113"/>
      <c r="AIF842" s="113"/>
      <c r="AIG842" s="113"/>
      <c r="AIH842" s="113"/>
      <c r="AII842" s="113"/>
      <c r="AIJ842" s="113"/>
      <c r="AIK842" s="113"/>
      <c r="AIL842" s="113"/>
      <c r="AIM842" s="113"/>
      <c r="AIN842" s="113"/>
      <c r="AIO842" s="113"/>
      <c r="AIP842" s="113"/>
      <c r="AIQ842" s="113"/>
      <c r="AIR842" s="113"/>
      <c r="AIS842" s="113"/>
      <c r="AIT842" s="113"/>
      <c r="AIU842" s="113"/>
      <c r="AIV842" s="113"/>
      <c r="AIW842" s="113"/>
      <c r="AIX842" s="113"/>
      <c r="AIY842" s="113"/>
      <c r="AIZ842" s="113"/>
      <c r="AJA842" s="113"/>
      <c r="AJB842" s="113"/>
      <c r="AJC842" s="113"/>
      <c r="AJD842" s="113"/>
      <c r="AJE842" s="113"/>
      <c r="AJF842" s="113"/>
      <c r="AJG842" s="113"/>
      <c r="AJH842" s="113"/>
      <c r="AJI842" s="113"/>
      <c r="AJJ842" s="113"/>
      <c r="AJK842" s="113"/>
      <c r="AJL842" s="113"/>
      <c r="AJM842" s="113"/>
      <c r="AJN842" s="113"/>
      <c r="AJO842" s="113"/>
      <c r="AJP842" s="113"/>
      <c r="AJQ842" s="113"/>
      <c r="AJR842" s="113"/>
      <c r="AJS842" s="113"/>
      <c r="AJT842" s="113"/>
      <c r="AJU842" s="113"/>
      <c r="AJV842" s="113"/>
      <c r="AJW842" s="113"/>
      <c r="AJX842" s="113"/>
      <c r="AJY842" s="113"/>
      <c r="AJZ842" s="113"/>
      <c r="AKA842" s="113"/>
      <c r="AKB842" s="113"/>
      <c r="AKC842" s="113"/>
      <c r="AKD842" s="113"/>
      <c r="AKE842" s="113"/>
      <c r="AKF842" s="113"/>
      <c r="AKG842" s="113"/>
      <c r="AKH842" s="113"/>
      <c r="AKI842" s="113"/>
      <c r="AKJ842" s="113"/>
      <c r="AKK842" s="113"/>
      <c r="AKL842" s="113"/>
      <c r="AKM842" s="113"/>
      <c r="AKN842" s="113"/>
      <c r="AKO842" s="113"/>
      <c r="AKP842" s="113"/>
      <c r="AKQ842" s="113"/>
      <c r="AKR842" s="113"/>
      <c r="AKS842" s="113"/>
      <c r="AKT842" s="113"/>
      <c r="AKU842" s="113"/>
      <c r="AKV842" s="113"/>
      <c r="AKW842" s="113"/>
      <c r="AKX842" s="113"/>
      <c r="AKY842" s="113"/>
      <c r="AKZ842" s="113"/>
      <c r="ALA842" s="113"/>
      <c r="ALB842" s="113"/>
      <c r="ALC842" s="113"/>
      <c r="ALD842" s="113"/>
      <c r="ALE842" s="113"/>
      <c r="ALF842" s="113"/>
      <c r="ALG842" s="113"/>
      <c r="ALH842" s="113"/>
      <c r="ALI842" s="113"/>
      <c r="ALJ842" s="113"/>
      <c r="ALK842" s="113"/>
      <c r="ALL842" s="113"/>
      <c r="ALM842" s="113"/>
      <c r="ALN842" s="113"/>
      <c r="ALO842" s="113"/>
      <c r="ALP842" s="113"/>
      <c r="ALQ842" s="113"/>
      <c r="ALR842" s="113"/>
      <c r="ALS842" s="113"/>
      <c r="ALT842" s="113"/>
      <c r="ALU842" s="113"/>
      <c r="ALV842" s="113"/>
      <c r="ALW842" s="113"/>
      <c r="ALX842" s="113"/>
      <c r="ALY842" s="113"/>
      <c r="ALZ842" s="113"/>
      <c r="AMA842" s="113"/>
      <c r="AMB842" s="113"/>
      <c r="AMC842" s="113"/>
      <c r="AMD842" s="113"/>
      <c r="AME842" s="113"/>
      <c r="AMF842" s="113"/>
      <c r="AMG842" s="113"/>
      <c r="AMH842" s="113"/>
      <c r="AMI842" s="113"/>
      <c r="AMJ842" s="113"/>
      <c r="AMK842" s="113"/>
    </row>
    <row r="843" spans="1:1025" s="116" customFormat="1" ht="17.25" customHeight="1" x14ac:dyDescent="0.25">
      <c r="A843" s="208"/>
      <c r="B843" s="428" t="s">
        <v>341</v>
      </c>
      <c r="C843" s="428"/>
      <c r="D843" s="428"/>
      <c r="E843" s="429" t="s">
        <v>11</v>
      </c>
      <c r="F843" s="491"/>
      <c r="G843" s="178">
        <v>5.2</v>
      </c>
      <c r="H843" s="431">
        <f>SUM(G843*F843)</f>
        <v>0</v>
      </c>
      <c r="I843" s="113"/>
      <c r="J843" s="113"/>
      <c r="K843" s="113"/>
      <c r="L843" s="113"/>
      <c r="M843" s="113"/>
      <c r="N843" s="113"/>
      <c r="O843" s="113"/>
      <c r="P843" s="113"/>
      <c r="Q843" s="113"/>
      <c r="R843" s="113"/>
      <c r="S843" s="113"/>
      <c r="T843" s="113"/>
      <c r="U843" s="113"/>
      <c r="V843" s="113"/>
      <c r="W843" s="113"/>
      <c r="X843" s="113"/>
      <c r="Y843" s="113"/>
      <c r="Z843" s="113"/>
      <c r="AA843" s="113"/>
      <c r="AB843" s="113"/>
      <c r="AC843" s="113"/>
      <c r="AD843" s="113"/>
      <c r="AE843" s="113"/>
      <c r="AF843" s="113"/>
      <c r="AG843" s="113"/>
      <c r="AH843" s="113"/>
      <c r="AI843" s="113"/>
      <c r="AJ843" s="113"/>
      <c r="AK843" s="113"/>
      <c r="AL843" s="113"/>
      <c r="AM843" s="113"/>
      <c r="AN843" s="113"/>
      <c r="AO843" s="113"/>
      <c r="AP843" s="113"/>
      <c r="AQ843" s="113"/>
      <c r="AR843" s="113"/>
      <c r="AS843" s="113"/>
      <c r="AT843" s="113"/>
      <c r="AU843" s="113"/>
      <c r="AV843" s="113"/>
      <c r="AW843" s="113"/>
      <c r="AX843" s="113"/>
      <c r="AY843" s="113"/>
      <c r="AZ843" s="113"/>
      <c r="BA843" s="113"/>
      <c r="BB843" s="113"/>
      <c r="BC843" s="113"/>
      <c r="BD843" s="113"/>
      <c r="BE843" s="113"/>
      <c r="BF843" s="113"/>
      <c r="BG843" s="113"/>
      <c r="BH843" s="113"/>
      <c r="BI843" s="113"/>
      <c r="BJ843" s="113"/>
      <c r="BK843" s="113"/>
      <c r="BL843" s="113"/>
      <c r="BM843" s="113"/>
      <c r="BN843" s="113"/>
      <c r="BO843" s="113"/>
      <c r="BP843" s="113"/>
      <c r="BQ843" s="113"/>
      <c r="BR843" s="113"/>
      <c r="BS843" s="113"/>
      <c r="BT843" s="113"/>
      <c r="BU843" s="113"/>
      <c r="BV843" s="113"/>
      <c r="BW843" s="113"/>
      <c r="BX843" s="113"/>
      <c r="BY843" s="113"/>
      <c r="BZ843" s="113"/>
      <c r="CA843" s="113"/>
      <c r="CB843" s="113"/>
      <c r="CC843" s="113"/>
      <c r="CD843" s="113"/>
      <c r="CE843" s="113"/>
      <c r="CF843" s="113"/>
      <c r="CG843" s="113"/>
      <c r="CH843" s="113"/>
      <c r="CI843" s="113"/>
      <c r="CJ843" s="113"/>
      <c r="CK843" s="113"/>
      <c r="CL843" s="113"/>
      <c r="CM843" s="113"/>
      <c r="CN843" s="113"/>
      <c r="CO843" s="113"/>
      <c r="CP843" s="113"/>
      <c r="CQ843" s="113"/>
      <c r="CR843" s="113"/>
      <c r="CS843" s="113"/>
      <c r="CT843" s="113"/>
      <c r="CU843" s="113"/>
      <c r="CV843" s="113"/>
      <c r="CW843" s="113"/>
      <c r="CX843" s="113"/>
      <c r="CY843" s="113"/>
      <c r="CZ843" s="113"/>
      <c r="DA843" s="113"/>
      <c r="DB843" s="113"/>
      <c r="DC843" s="113"/>
      <c r="DD843" s="113"/>
      <c r="DE843" s="113"/>
      <c r="DF843" s="113"/>
      <c r="DG843" s="113"/>
      <c r="DH843" s="113"/>
      <c r="DI843" s="113"/>
      <c r="DJ843" s="113"/>
      <c r="DK843" s="113"/>
      <c r="DL843" s="113"/>
      <c r="DM843" s="113"/>
      <c r="DN843" s="113"/>
      <c r="DO843" s="113"/>
      <c r="DP843" s="113"/>
      <c r="DQ843" s="113"/>
      <c r="DR843" s="113"/>
      <c r="DS843" s="113"/>
      <c r="DT843" s="113"/>
      <c r="DU843" s="113"/>
      <c r="DV843" s="113"/>
      <c r="DW843" s="113"/>
      <c r="DX843" s="113"/>
      <c r="DY843" s="113"/>
      <c r="DZ843" s="113"/>
      <c r="EA843" s="113"/>
      <c r="EB843" s="113"/>
      <c r="EC843" s="113"/>
      <c r="ED843" s="113"/>
      <c r="EE843" s="113"/>
      <c r="EF843" s="113"/>
      <c r="EG843" s="113"/>
      <c r="EH843" s="113"/>
      <c r="EI843" s="113"/>
      <c r="EJ843" s="113"/>
      <c r="EK843" s="113"/>
      <c r="EL843" s="113"/>
      <c r="EM843" s="113"/>
      <c r="EN843" s="113"/>
      <c r="EO843" s="113"/>
      <c r="EP843" s="113"/>
      <c r="EQ843" s="113"/>
      <c r="ER843" s="113"/>
      <c r="ES843" s="113"/>
      <c r="ET843" s="113"/>
      <c r="EU843" s="113"/>
      <c r="EV843" s="113"/>
      <c r="EW843" s="113"/>
      <c r="EX843" s="113"/>
      <c r="EY843" s="113"/>
      <c r="EZ843" s="113"/>
      <c r="FA843" s="113"/>
      <c r="FB843" s="113"/>
      <c r="FC843" s="113"/>
      <c r="FD843" s="113"/>
      <c r="FE843" s="113"/>
      <c r="FF843" s="113"/>
      <c r="FG843" s="113"/>
      <c r="FH843" s="113"/>
      <c r="FI843" s="113"/>
      <c r="FJ843" s="113"/>
      <c r="FK843" s="113"/>
      <c r="FL843" s="113"/>
      <c r="FM843" s="113"/>
      <c r="FN843" s="113"/>
      <c r="FO843" s="113"/>
      <c r="FP843" s="113"/>
      <c r="FQ843" s="113"/>
      <c r="FR843" s="113"/>
      <c r="FS843" s="113"/>
      <c r="FT843" s="113"/>
      <c r="FU843" s="113"/>
      <c r="FV843" s="113"/>
      <c r="FW843" s="113"/>
      <c r="FX843" s="113"/>
      <c r="FY843" s="113"/>
      <c r="FZ843" s="113"/>
      <c r="GA843" s="113"/>
      <c r="GB843" s="113"/>
      <c r="GC843" s="113"/>
      <c r="GD843" s="113"/>
      <c r="GE843" s="113"/>
      <c r="GF843" s="113"/>
      <c r="GG843" s="113"/>
      <c r="GH843" s="113"/>
      <c r="GI843" s="113"/>
      <c r="GJ843" s="113"/>
      <c r="GK843" s="113"/>
      <c r="GL843" s="113"/>
      <c r="GM843" s="113"/>
      <c r="GN843" s="113"/>
      <c r="GO843" s="113"/>
      <c r="GP843" s="113"/>
      <c r="GQ843" s="113"/>
      <c r="GR843" s="113"/>
      <c r="GS843" s="113"/>
      <c r="GT843" s="113"/>
      <c r="GU843" s="113"/>
      <c r="GV843" s="113"/>
      <c r="GW843" s="113"/>
      <c r="GX843" s="113"/>
      <c r="GY843" s="113"/>
      <c r="GZ843" s="113"/>
      <c r="HA843" s="113"/>
      <c r="HB843" s="113"/>
      <c r="HC843" s="113"/>
      <c r="HD843" s="113"/>
      <c r="HE843" s="113"/>
      <c r="HF843" s="113"/>
      <c r="HG843" s="113"/>
      <c r="HH843" s="113"/>
      <c r="HI843" s="113"/>
      <c r="HJ843" s="113"/>
      <c r="HK843" s="113"/>
      <c r="HL843" s="113"/>
      <c r="HM843" s="113"/>
      <c r="HN843" s="113"/>
      <c r="HO843" s="113"/>
      <c r="HP843" s="113"/>
      <c r="HQ843" s="113"/>
      <c r="HR843" s="113"/>
      <c r="HS843" s="113"/>
      <c r="HT843" s="113"/>
      <c r="HU843" s="113"/>
      <c r="HV843" s="113"/>
      <c r="HW843" s="113"/>
      <c r="HX843" s="113"/>
      <c r="HY843" s="113"/>
      <c r="HZ843" s="113"/>
      <c r="IA843" s="113"/>
      <c r="IB843" s="113"/>
      <c r="IC843" s="113"/>
      <c r="ID843" s="113"/>
      <c r="IE843" s="113"/>
      <c r="IF843" s="113"/>
      <c r="IG843" s="113"/>
      <c r="IH843" s="113"/>
      <c r="II843" s="113"/>
      <c r="IJ843" s="113"/>
      <c r="IK843" s="113"/>
      <c r="IL843" s="113"/>
      <c r="IM843" s="113"/>
      <c r="IN843" s="113"/>
      <c r="IO843" s="113"/>
      <c r="IP843" s="113"/>
      <c r="IQ843" s="113"/>
      <c r="IR843" s="113"/>
      <c r="IS843" s="113"/>
      <c r="IT843" s="113"/>
      <c r="IU843" s="113"/>
      <c r="IV843" s="113"/>
      <c r="IW843" s="113"/>
      <c r="IX843" s="113"/>
      <c r="IY843" s="113"/>
      <c r="IZ843" s="113"/>
      <c r="JA843" s="113"/>
      <c r="JB843" s="113"/>
      <c r="JC843" s="113"/>
      <c r="JD843" s="113"/>
      <c r="JE843" s="113"/>
      <c r="JF843" s="113"/>
      <c r="JG843" s="113"/>
      <c r="JH843" s="113"/>
      <c r="JI843" s="113"/>
      <c r="JJ843" s="113"/>
      <c r="JK843" s="113"/>
      <c r="JL843" s="113"/>
      <c r="JM843" s="113"/>
      <c r="JN843" s="113"/>
      <c r="JO843" s="113"/>
      <c r="JP843" s="113"/>
      <c r="JQ843" s="113"/>
      <c r="JR843" s="113"/>
      <c r="JS843" s="113"/>
      <c r="JT843" s="113"/>
      <c r="JU843" s="113"/>
      <c r="JV843" s="113"/>
      <c r="JW843" s="113"/>
      <c r="JX843" s="113"/>
      <c r="JY843" s="113"/>
      <c r="JZ843" s="113"/>
      <c r="KA843" s="113"/>
      <c r="KB843" s="113"/>
      <c r="KC843" s="113"/>
      <c r="KD843" s="113"/>
      <c r="KE843" s="113"/>
      <c r="KF843" s="113"/>
      <c r="KG843" s="113"/>
      <c r="KH843" s="113"/>
      <c r="KI843" s="113"/>
      <c r="KJ843" s="113"/>
      <c r="KK843" s="113"/>
      <c r="KL843" s="113"/>
      <c r="KM843" s="113"/>
      <c r="KN843" s="113"/>
      <c r="KO843" s="113"/>
      <c r="KP843" s="113"/>
      <c r="KQ843" s="113"/>
      <c r="KR843" s="113"/>
      <c r="KS843" s="113"/>
      <c r="KT843" s="113"/>
      <c r="KU843" s="113"/>
      <c r="KV843" s="113"/>
      <c r="KW843" s="113"/>
      <c r="KX843" s="113"/>
      <c r="KY843" s="113"/>
      <c r="KZ843" s="113"/>
      <c r="LA843" s="113"/>
      <c r="LB843" s="113"/>
      <c r="LC843" s="113"/>
      <c r="LD843" s="113"/>
      <c r="LE843" s="113"/>
      <c r="LF843" s="113"/>
      <c r="LG843" s="113"/>
      <c r="LH843" s="113"/>
      <c r="LI843" s="113"/>
      <c r="LJ843" s="113"/>
      <c r="LK843" s="113"/>
      <c r="LL843" s="113"/>
      <c r="LM843" s="113"/>
      <c r="LN843" s="113"/>
      <c r="LO843" s="113"/>
      <c r="LP843" s="113"/>
      <c r="LQ843" s="113"/>
      <c r="LR843" s="113"/>
      <c r="LS843" s="113"/>
      <c r="LT843" s="113"/>
      <c r="LU843" s="113"/>
      <c r="LV843" s="113"/>
      <c r="LW843" s="113"/>
      <c r="LX843" s="113"/>
      <c r="LY843" s="113"/>
      <c r="LZ843" s="113"/>
      <c r="MA843" s="113"/>
      <c r="MB843" s="113"/>
      <c r="MC843" s="113"/>
      <c r="MD843" s="113"/>
      <c r="ME843" s="113"/>
      <c r="MF843" s="113"/>
      <c r="MG843" s="113"/>
      <c r="MH843" s="113"/>
      <c r="MI843" s="113"/>
      <c r="MJ843" s="113"/>
      <c r="MK843" s="113"/>
      <c r="ML843" s="113"/>
      <c r="MM843" s="113"/>
      <c r="MN843" s="113"/>
      <c r="MO843" s="113"/>
      <c r="MP843" s="113"/>
      <c r="MQ843" s="113"/>
      <c r="MR843" s="113"/>
      <c r="MS843" s="113"/>
      <c r="MT843" s="113"/>
      <c r="MU843" s="113"/>
      <c r="MV843" s="113"/>
      <c r="MW843" s="113"/>
      <c r="MX843" s="113"/>
      <c r="MY843" s="113"/>
      <c r="MZ843" s="113"/>
      <c r="NA843" s="113"/>
      <c r="NB843" s="113"/>
      <c r="NC843" s="113"/>
      <c r="ND843" s="113"/>
      <c r="NE843" s="113"/>
      <c r="NF843" s="113"/>
      <c r="NG843" s="113"/>
      <c r="NH843" s="113"/>
      <c r="NI843" s="113"/>
      <c r="NJ843" s="113"/>
      <c r="NK843" s="113"/>
      <c r="NL843" s="113"/>
      <c r="NM843" s="113"/>
      <c r="NN843" s="113"/>
      <c r="NO843" s="113"/>
      <c r="NP843" s="113"/>
      <c r="NQ843" s="113"/>
      <c r="NR843" s="113"/>
      <c r="NS843" s="113"/>
      <c r="NT843" s="113"/>
      <c r="NU843" s="113"/>
      <c r="NV843" s="113"/>
      <c r="NW843" s="113"/>
      <c r="NX843" s="113"/>
      <c r="NY843" s="113"/>
      <c r="NZ843" s="113"/>
      <c r="OA843" s="113"/>
      <c r="OB843" s="113"/>
      <c r="OC843" s="113"/>
      <c r="OD843" s="113"/>
      <c r="OE843" s="113"/>
      <c r="OF843" s="113"/>
      <c r="OG843" s="113"/>
      <c r="OH843" s="113"/>
      <c r="OI843" s="113"/>
      <c r="OJ843" s="113"/>
      <c r="OK843" s="113"/>
      <c r="OL843" s="113"/>
      <c r="OM843" s="113"/>
      <c r="ON843" s="113"/>
      <c r="OO843" s="113"/>
      <c r="OP843" s="113"/>
      <c r="OQ843" s="113"/>
      <c r="OR843" s="113"/>
      <c r="OS843" s="113"/>
      <c r="OT843" s="113"/>
      <c r="OU843" s="113"/>
      <c r="OV843" s="113"/>
      <c r="OW843" s="113"/>
      <c r="OX843" s="113"/>
      <c r="OY843" s="113"/>
      <c r="OZ843" s="113"/>
      <c r="PA843" s="113"/>
      <c r="PB843" s="113"/>
      <c r="PC843" s="113"/>
      <c r="PD843" s="113"/>
      <c r="PE843" s="113"/>
      <c r="PF843" s="113"/>
      <c r="PG843" s="113"/>
      <c r="PH843" s="113"/>
      <c r="PI843" s="113"/>
      <c r="PJ843" s="113"/>
      <c r="PK843" s="113"/>
      <c r="PL843" s="113"/>
      <c r="PM843" s="113"/>
      <c r="PN843" s="113"/>
      <c r="PO843" s="113"/>
      <c r="PP843" s="113"/>
      <c r="PQ843" s="113"/>
      <c r="PR843" s="113"/>
      <c r="PS843" s="113"/>
      <c r="PT843" s="113"/>
      <c r="PU843" s="113"/>
      <c r="PV843" s="113"/>
      <c r="PW843" s="113"/>
      <c r="PX843" s="113"/>
      <c r="PY843" s="113"/>
      <c r="PZ843" s="113"/>
      <c r="QA843" s="113"/>
      <c r="QB843" s="113"/>
      <c r="QC843" s="113"/>
      <c r="QD843" s="113"/>
      <c r="QE843" s="113"/>
      <c r="QF843" s="113"/>
      <c r="QG843" s="113"/>
      <c r="QH843" s="113"/>
      <c r="QI843" s="113"/>
      <c r="QJ843" s="113"/>
      <c r="QK843" s="113"/>
      <c r="QL843" s="113"/>
      <c r="QM843" s="113"/>
      <c r="QN843" s="113"/>
      <c r="QO843" s="113"/>
      <c r="QP843" s="113"/>
      <c r="QQ843" s="113"/>
      <c r="QR843" s="113"/>
      <c r="QS843" s="113"/>
      <c r="QT843" s="113"/>
      <c r="QU843" s="113"/>
      <c r="QV843" s="113"/>
      <c r="QW843" s="113"/>
      <c r="QX843" s="113"/>
      <c r="QY843" s="113"/>
      <c r="QZ843" s="113"/>
      <c r="RA843" s="113"/>
      <c r="RB843" s="113"/>
      <c r="RC843" s="113"/>
      <c r="RD843" s="113"/>
      <c r="RE843" s="113"/>
      <c r="RF843" s="113"/>
      <c r="RG843" s="113"/>
      <c r="RH843" s="113"/>
      <c r="RI843" s="113"/>
      <c r="RJ843" s="113"/>
      <c r="RK843" s="113"/>
      <c r="RL843" s="113"/>
      <c r="RM843" s="113"/>
      <c r="RN843" s="113"/>
      <c r="RO843" s="113"/>
      <c r="RP843" s="113"/>
      <c r="RQ843" s="113"/>
      <c r="RR843" s="113"/>
      <c r="RS843" s="113"/>
      <c r="RT843" s="113"/>
      <c r="RU843" s="113"/>
      <c r="RV843" s="113"/>
      <c r="RW843" s="113"/>
      <c r="RX843" s="113"/>
      <c r="RY843" s="113"/>
      <c r="RZ843" s="113"/>
      <c r="SA843" s="113"/>
      <c r="SB843" s="113"/>
      <c r="SC843" s="113"/>
      <c r="SD843" s="113"/>
      <c r="SE843" s="113"/>
      <c r="SF843" s="113"/>
      <c r="SG843" s="113"/>
      <c r="SH843" s="113"/>
      <c r="SI843" s="113"/>
      <c r="SJ843" s="113"/>
      <c r="SK843" s="113"/>
      <c r="SL843" s="113"/>
      <c r="SM843" s="113"/>
      <c r="SN843" s="113"/>
      <c r="SO843" s="113"/>
      <c r="SP843" s="113"/>
      <c r="SQ843" s="113"/>
      <c r="SR843" s="113"/>
      <c r="SS843" s="113"/>
      <c r="ST843" s="113"/>
      <c r="SU843" s="113"/>
      <c r="SV843" s="113"/>
      <c r="SW843" s="113"/>
      <c r="SX843" s="113"/>
      <c r="SY843" s="113"/>
      <c r="SZ843" s="113"/>
      <c r="TA843" s="113"/>
      <c r="TB843" s="113"/>
      <c r="TC843" s="113"/>
      <c r="TD843" s="113"/>
      <c r="TE843" s="113"/>
      <c r="TF843" s="113"/>
      <c r="TG843" s="113"/>
      <c r="TH843" s="113"/>
      <c r="TI843" s="113"/>
      <c r="TJ843" s="113"/>
      <c r="TK843" s="113"/>
      <c r="TL843" s="113"/>
      <c r="TM843" s="113"/>
      <c r="TN843" s="113"/>
      <c r="TO843" s="113"/>
      <c r="TP843" s="113"/>
      <c r="TQ843" s="113"/>
      <c r="TR843" s="113"/>
      <c r="TS843" s="113"/>
      <c r="TT843" s="113"/>
      <c r="TU843" s="113"/>
      <c r="TV843" s="113"/>
      <c r="TW843" s="113"/>
      <c r="TX843" s="113"/>
      <c r="TY843" s="113"/>
      <c r="TZ843" s="113"/>
      <c r="UA843" s="113"/>
      <c r="UB843" s="113"/>
      <c r="UC843" s="113"/>
      <c r="UD843" s="113"/>
      <c r="UE843" s="113"/>
      <c r="UF843" s="113"/>
      <c r="UG843" s="113"/>
      <c r="UH843" s="113"/>
      <c r="UI843" s="113"/>
      <c r="UJ843" s="113"/>
      <c r="UK843" s="113"/>
      <c r="UL843" s="113"/>
      <c r="UM843" s="113"/>
      <c r="UN843" s="113"/>
      <c r="UO843" s="113"/>
      <c r="UP843" s="113"/>
      <c r="UQ843" s="113"/>
      <c r="UR843" s="113"/>
      <c r="US843" s="113"/>
      <c r="UT843" s="113"/>
      <c r="UU843" s="113"/>
      <c r="UV843" s="113"/>
      <c r="UW843" s="113"/>
      <c r="UX843" s="113"/>
      <c r="UY843" s="113"/>
      <c r="UZ843" s="113"/>
      <c r="VA843" s="113"/>
      <c r="VB843" s="113"/>
      <c r="VC843" s="113"/>
      <c r="VD843" s="113"/>
      <c r="VE843" s="113"/>
      <c r="VF843" s="113"/>
      <c r="VG843" s="113"/>
      <c r="VH843" s="113"/>
      <c r="VI843" s="113"/>
      <c r="VJ843" s="113"/>
      <c r="VK843" s="113"/>
      <c r="VL843" s="113"/>
      <c r="VM843" s="113"/>
      <c r="VN843" s="113"/>
      <c r="VO843" s="113"/>
      <c r="VP843" s="113"/>
      <c r="VQ843" s="113"/>
      <c r="VR843" s="113"/>
      <c r="VS843" s="113"/>
      <c r="VT843" s="113"/>
      <c r="VU843" s="113"/>
      <c r="VV843" s="113"/>
      <c r="VW843" s="113"/>
      <c r="VX843" s="113"/>
      <c r="VY843" s="113"/>
      <c r="VZ843" s="113"/>
      <c r="WA843" s="113"/>
      <c r="WB843" s="113"/>
      <c r="WC843" s="113"/>
      <c r="WD843" s="113"/>
      <c r="WE843" s="113"/>
      <c r="WF843" s="113"/>
      <c r="WG843" s="113"/>
      <c r="WH843" s="113"/>
      <c r="WI843" s="113"/>
      <c r="WJ843" s="113"/>
      <c r="WK843" s="113"/>
      <c r="WL843" s="113"/>
      <c r="WM843" s="113"/>
      <c r="WN843" s="113"/>
      <c r="WO843" s="113"/>
      <c r="WP843" s="113"/>
      <c r="WQ843" s="113"/>
      <c r="WR843" s="113"/>
      <c r="WS843" s="113"/>
      <c r="WT843" s="113"/>
      <c r="WU843" s="113"/>
      <c r="WV843" s="113"/>
      <c r="WW843" s="113"/>
      <c r="WX843" s="113"/>
      <c r="WY843" s="113"/>
      <c r="WZ843" s="113"/>
      <c r="XA843" s="113"/>
      <c r="XB843" s="113"/>
      <c r="XC843" s="113"/>
      <c r="XD843" s="113"/>
      <c r="XE843" s="113"/>
      <c r="XF843" s="113"/>
      <c r="XG843" s="113"/>
      <c r="XH843" s="113"/>
      <c r="XI843" s="113"/>
      <c r="XJ843" s="113"/>
      <c r="XK843" s="113"/>
      <c r="XL843" s="113"/>
      <c r="XM843" s="113"/>
      <c r="XN843" s="113"/>
      <c r="XO843" s="113"/>
      <c r="XP843" s="113"/>
      <c r="XQ843" s="113"/>
      <c r="XR843" s="113"/>
      <c r="XS843" s="113"/>
      <c r="XT843" s="113"/>
      <c r="XU843" s="113"/>
      <c r="XV843" s="113"/>
      <c r="XW843" s="113"/>
      <c r="XX843" s="113"/>
      <c r="XY843" s="113"/>
      <c r="XZ843" s="113"/>
      <c r="YA843" s="113"/>
      <c r="YB843" s="113"/>
      <c r="YC843" s="113"/>
      <c r="YD843" s="113"/>
      <c r="YE843" s="113"/>
      <c r="YF843" s="113"/>
      <c r="YG843" s="113"/>
      <c r="YH843" s="113"/>
      <c r="YI843" s="113"/>
      <c r="YJ843" s="113"/>
      <c r="YK843" s="113"/>
      <c r="YL843" s="113"/>
      <c r="YM843" s="113"/>
      <c r="YN843" s="113"/>
      <c r="YO843" s="113"/>
      <c r="YP843" s="113"/>
      <c r="YQ843" s="113"/>
      <c r="YR843" s="113"/>
      <c r="YS843" s="113"/>
      <c r="YT843" s="113"/>
      <c r="YU843" s="113"/>
      <c r="YV843" s="113"/>
      <c r="YW843" s="113"/>
      <c r="YX843" s="113"/>
      <c r="YY843" s="113"/>
      <c r="YZ843" s="113"/>
      <c r="ZA843" s="113"/>
      <c r="ZB843" s="113"/>
      <c r="ZC843" s="113"/>
      <c r="ZD843" s="113"/>
      <c r="ZE843" s="113"/>
      <c r="ZF843" s="113"/>
      <c r="ZG843" s="113"/>
      <c r="ZH843" s="113"/>
      <c r="ZI843" s="113"/>
      <c r="ZJ843" s="113"/>
      <c r="ZK843" s="113"/>
      <c r="ZL843" s="113"/>
      <c r="ZM843" s="113"/>
      <c r="ZN843" s="113"/>
      <c r="ZO843" s="113"/>
      <c r="ZP843" s="113"/>
      <c r="ZQ843" s="113"/>
      <c r="ZR843" s="113"/>
      <c r="ZS843" s="113"/>
      <c r="ZT843" s="113"/>
      <c r="ZU843" s="113"/>
      <c r="ZV843" s="113"/>
      <c r="ZW843" s="113"/>
      <c r="ZX843" s="113"/>
      <c r="ZY843" s="113"/>
      <c r="ZZ843" s="113"/>
      <c r="AAA843" s="113"/>
      <c r="AAB843" s="113"/>
      <c r="AAC843" s="113"/>
      <c r="AAD843" s="113"/>
      <c r="AAE843" s="113"/>
      <c r="AAF843" s="113"/>
      <c r="AAG843" s="113"/>
      <c r="AAH843" s="113"/>
      <c r="AAI843" s="113"/>
      <c r="AAJ843" s="113"/>
      <c r="AAK843" s="113"/>
      <c r="AAL843" s="113"/>
      <c r="AAM843" s="113"/>
      <c r="AAN843" s="113"/>
      <c r="AAO843" s="113"/>
      <c r="AAP843" s="113"/>
      <c r="AAQ843" s="113"/>
      <c r="AAR843" s="113"/>
      <c r="AAS843" s="113"/>
      <c r="AAT843" s="113"/>
      <c r="AAU843" s="113"/>
      <c r="AAV843" s="113"/>
      <c r="AAW843" s="113"/>
      <c r="AAX843" s="113"/>
      <c r="AAY843" s="113"/>
      <c r="AAZ843" s="113"/>
      <c r="ABA843" s="113"/>
      <c r="ABB843" s="113"/>
      <c r="ABC843" s="113"/>
      <c r="ABD843" s="113"/>
      <c r="ABE843" s="113"/>
      <c r="ABF843" s="113"/>
      <c r="ABG843" s="113"/>
      <c r="ABH843" s="113"/>
      <c r="ABI843" s="113"/>
      <c r="ABJ843" s="113"/>
      <c r="ABK843" s="113"/>
      <c r="ABL843" s="113"/>
      <c r="ABM843" s="113"/>
      <c r="ABN843" s="113"/>
      <c r="ABO843" s="113"/>
      <c r="ABP843" s="113"/>
      <c r="ABQ843" s="113"/>
      <c r="ABR843" s="113"/>
      <c r="ABS843" s="113"/>
      <c r="ABT843" s="113"/>
      <c r="ABU843" s="113"/>
      <c r="ABV843" s="113"/>
      <c r="ABW843" s="113"/>
      <c r="ABX843" s="113"/>
      <c r="ABY843" s="113"/>
      <c r="ABZ843" s="113"/>
      <c r="ACA843" s="113"/>
      <c r="ACB843" s="113"/>
      <c r="ACC843" s="113"/>
      <c r="ACD843" s="113"/>
      <c r="ACE843" s="113"/>
      <c r="ACF843" s="113"/>
      <c r="ACG843" s="113"/>
      <c r="ACH843" s="113"/>
      <c r="ACI843" s="113"/>
      <c r="ACJ843" s="113"/>
      <c r="ACK843" s="113"/>
      <c r="ACL843" s="113"/>
      <c r="ACM843" s="113"/>
      <c r="ACN843" s="113"/>
      <c r="ACO843" s="113"/>
      <c r="ACP843" s="113"/>
      <c r="ACQ843" s="113"/>
      <c r="ACR843" s="113"/>
      <c r="ACS843" s="113"/>
      <c r="ACT843" s="113"/>
      <c r="ACU843" s="113"/>
      <c r="ACV843" s="113"/>
      <c r="ACW843" s="113"/>
      <c r="ACX843" s="113"/>
      <c r="ACY843" s="113"/>
      <c r="ACZ843" s="113"/>
      <c r="ADA843" s="113"/>
      <c r="ADB843" s="113"/>
      <c r="ADC843" s="113"/>
      <c r="ADD843" s="113"/>
      <c r="ADE843" s="113"/>
      <c r="ADF843" s="113"/>
      <c r="ADG843" s="113"/>
      <c r="ADH843" s="113"/>
      <c r="ADI843" s="113"/>
      <c r="ADJ843" s="113"/>
      <c r="ADK843" s="113"/>
      <c r="ADL843" s="113"/>
      <c r="ADM843" s="113"/>
      <c r="ADN843" s="113"/>
      <c r="ADO843" s="113"/>
      <c r="ADP843" s="113"/>
      <c r="ADQ843" s="113"/>
      <c r="ADR843" s="113"/>
      <c r="ADS843" s="113"/>
      <c r="ADT843" s="113"/>
      <c r="ADU843" s="113"/>
      <c r="ADV843" s="113"/>
      <c r="ADW843" s="113"/>
      <c r="ADX843" s="113"/>
      <c r="ADY843" s="113"/>
      <c r="ADZ843" s="113"/>
      <c r="AEA843" s="113"/>
      <c r="AEB843" s="113"/>
      <c r="AEC843" s="113"/>
      <c r="AED843" s="113"/>
      <c r="AEE843" s="113"/>
      <c r="AEF843" s="113"/>
      <c r="AEG843" s="113"/>
      <c r="AEH843" s="113"/>
      <c r="AEI843" s="113"/>
      <c r="AEJ843" s="113"/>
      <c r="AEK843" s="113"/>
      <c r="AEL843" s="113"/>
      <c r="AEM843" s="113"/>
      <c r="AEN843" s="113"/>
      <c r="AEO843" s="113"/>
      <c r="AEP843" s="113"/>
      <c r="AEQ843" s="113"/>
      <c r="AER843" s="113"/>
      <c r="AES843" s="113"/>
      <c r="AET843" s="113"/>
      <c r="AEU843" s="113"/>
      <c r="AEV843" s="113"/>
      <c r="AEW843" s="113"/>
      <c r="AEX843" s="113"/>
      <c r="AEY843" s="113"/>
      <c r="AEZ843" s="113"/>
      <c r="AFA843" s="113"/>
      <c r="AFB843" s="113"/>
      <c r="AFC843" s="113"/>
      <c r="AFD843" s="113"/>
      <c r="AFE843" s="113"/>
      <c r="AFF843" s="113"/>
      <c r="AFG843" s="113"/>
      <c r="AFH843" s="113"/>
      <c r="AFI843" s="113"/>
      <c r="AFJ843" s="113"/>
      <c r="AFK843" s="113"/>
      <c r="AFL843" s="113"/>
      <c r="AFM843" s="113"/>
      <c r="AFN843" s="113"/>
      <c r="AFO843" s="113"/>
      <c r="AFP843" s="113"/>
      <c r="AFQ843" s="113"/>
      <c r="AFR843" s="113"/>
      <c r="AFS843" s="113"/>
      <c r="AFT843" s="113"/>
      <c r="AFU843" s="113"/>
      <c r="AFV843" s="113"/>
      <c r="AFW843" s="113"/>
      <c r="AFX843" s="113"/>
      <c r="AFY843" s="113"/>
      <c r="AFZ843" s="113"/>
      <c r="AGA843" s="113"/>
      <c r="AGB843" s="113"/>
      <c r="AGC843" s="113"/>
      <c r="AGD843" s="113"/>
      <c r="AGE843" s="113"/>
      <c r="AGF843" s="113"/>
      <c r="AGG843" s="113"/>
      <c r="AGH843" s="113"/>
      <c r="AGI843" s="113"/>
      <c r="AGJ843" s="113"/>
      <c r="AGK843" s="113"/>
      <c r="AGL843" s="113"/>
      <c r="AGM843" s="113"/>
      <c r="AGN843" s="113"/>
      <c r="AGO843" s="113"/>
      <c r="AGP843" s="113"/>
      <c r="AGQ843" s="113"/>
      <c r="AGR843" s="113"/>
      <c r="AGS843" s="113"/>
      <c r="AGT843" s="113"/>
      <c r="AGU843" s="113"/>
      <c r="AGV843" s="113"/>
      <c r="AGW843" s="113"/>
      <c r="AGX843" s="113"/>
      <c r="AGY843" s="113"/>
      <c r="AGZ843" s="113"/>
      <c r="AHA843" s="113"/>
      <c r="AHB843" s="113"/>
      <c r="AHC843" s="113"/>
      <c r="AHD843" s="113"/>
      <c r="AHE843" s="113"/>
      <c r="AHF843" s="113"/>
      <c r="AHG843" s="113"/>
      <c r="AHH843" s="113"/>
      <c r="AHI843" s="113"/>
      <c r="AHJ843" s="113"/>
      <c r="AHK843" s="113"/>
      <c r="AHL843" s="113"/>
      <c r="AHM843" s="113"/>
      <c r="AHN843" s="113"/>
      <c r="AHO843" s="113"/>
      <c r="AHP843" s="113"/>
      <c r="AHQ843" s="113"/>
      <c r="AHR843" s="113"/>
      <c r="AHS843" s="113"/>
      <c r="AHT843" s="113"/>
      <c r="AHU843" s="113"/>
      <c r="AHV843" s="113"/>
      <c r="AHW843" s="113"/>
      <c r="AHX843" s="113"/>
      <c r="AHY843" s="113"/>
      <c r="AHZ843" s="113"/>
      <c r="AIA843" s="113"/>
      <c r="AIB843" s="113"/>
      <c r="AIC843" s="113"/>
      <c r="AID843" s="113"/>
      <c r="AIE843" s="113"/>
      <c r="AIF843" s="113"/>
      <c r="AIG843" s="113"/>
      <c r="AIH843" s="113"/>
      <c r="AII843" s="113"/>
      <c r="AIJ843" s="113"/>
      <c r="AIK843" s="113"/>
      <c r="AIL843" s="113"/>
      <c r="AIM843" s="113"/>
      <c r="AIN843" s="113"/>
      <c r="AIO843" s="113"/>
      <c r="AIP843" s="113"/>
      <c r="AIQ843" s="113"/>
      <c r="AIR843" s="113"/>
      <c r="AIS843" s="113"/>
      <c r="AIT843" s="113"/>
      <c r="AIU843" s="113"/>
      <c r="AIV843" s="113"/>
      <c r="AIW843" s="113"/>
      <c r="AIX843" s="113"/>
      <c r="AIY843" s="113"/>
      <c r="AIZ843" s="113"/>
      <c r="AJA843" s="113"/>
      <c r="AJB843" s="113"/>
      <c r="AJC843" s="113"/>
      <c r="AJD843" s="113"/>
      <c r="AJE843" s="113"/>
      <c r="AJF843" s="113"/>
      <c r="AJG843" s="113"/>
      <c r="AJH843" s="113"/>
      <c r="AJI843" s="113"/>
      <c r="AJJ843" s="113"/>
      <c r="AJK843" s="113"/>
      <c r="AJL843" s="113"/>
      <c r="AJM843" s="113"/>
      <c r="AJN843" s="113"/>
      <c r="AJO843" s="113"/>
      <c r="AJP843" s="113"/>
      <c r="AJQ843" s="113"/>
      <c r="AJR843" s="113"/>
      <c r="AJS843" s="113"/>
      <c r="AJT843" s="113"/>
      <c r="AJU843" s="113"/>
      <c r="AJV843" s="113"/>
      <c r="AJW843" s="113"/>
      <c r="AJX843" s="113"/>
      <c r="AJY843" s="113"/>
      <c r="AJZ843" s="113"/>
      <c r="AKA843" s="113"/>
      <c r="AKB843" s="113"/>
      <c r="AKC843" s="113"/>
      <c r="AKD843" s="113"/>
      <c r="AKE843" s="113"/>
      <c r="AKF843" s="113"/>
      <c r="AKG843" s="113"/>
      <c r="AKH843" s="113"/>
      <c r="AKI843" s="113"/>
      <c r="AKJ843" s="113"/>
      <c r="AKK843" s="113"/>
      <c r="AKL843" s="113"/>
      <c r="AKM843" s="113"/>
      <c r="AKN843" s="113"/>
      <c r="AKO843" s="113"/>
      <c r="AKP843" s="113"/>
      <c r="AKQ843" s="113"/>
      <c r="AKR843" s="113"/>
      <c r="AKS843" s="113"/>
      <c r="AKT843" s="113"/>
      <c r="AKU843" s="113"/>
      <c r="AKV843" s="113"/>
      <c r="AKW843" s="113"/>
      <c r="AKX843" s="113"/>
      <c r="AKY843" s="113"/>
      <c r="AKZ843" s="113"/>
      <c r="ALA843" s="113"/>
      <c r="ALB843" s="113"/>
      <c r="ALC843" s="113"/>
      <c r="ALD843" s="113"/>
      <c r="ALE843" s="113"/>
      <c r="ALF843" s="113"/>
      <c r="ALG843" s="113"/>
      <c r="ALH843" s="113"/>
      <c r="ALI843" s="113"/>
      <c r="ALJ843" s="113"/>
      <c r="ALK843" s="113"/>
      <c r="ALL843" s="113"/>
      <c r="ALM843" s="113"/>
      <c r="ALN843" s="113"/>
      <c r="ALO843" s="113"/>
      <c r="ALP843" s="113"/>
      <c r="ALQ843" s="113"/>
      <c r="ALR843" s="113"/>
      <c r="ALS843" s="113"/>
      <c r="ALT843" s="113"/>
      <c r="ALU843" s="113"/>
      <c r="ALV843" s="113"/>
      <c r="ALW843" s="113"/>
      <c r="ALX843" s="113"/>
      <c r="ALY843" s="113"/>
      <c r="ALZ843" s="113"/>
      <c r="AMA843" s="113"/>
      <c r="AMB843" s="113"/>
      <c r="AMC843" s="113"/>
      <c r="AMD843" s="113"/>
      <c r="AME843" s="113"/>
      <c r="AMF843" s="113"/>
      <c r="AMG843" s="113"/>
      <c r="AMH843" s="113"/>
      <c r="AMI843" s="113"/>
      <c r="AMJ843" s="113"/>
      <c r="AMK843" s="113"/>
    </row>
    <row r="844" spans="1:1025" ht="15" customHeight="1" x14ac:dyDescent="0.25">
      <c r="B844" s="427"/>
      <c r="C844" s="427"/>
      <c r="D844" s="427"/>
      <c r="E844" s="424"/>
      <c r="F844" s="490"/>
      <c r="G844" s="49"/>
      <c r="H844" s="426"/>
    </row>
    <row r="845" spans="1:1025" ht="15" customHeight="1" x14ac:dyDescent="0.25">
      <c r="A845" s="187"/>
      <c r="B845" s="481" t="s">
        <v>352</v>
      </c>
      <c r="C845" s="481"/>
      <c r="D845" s="481"/>
      <c r="E845" s="424" t="s">
        <v>10</v>
      </c>
      <c r="F845" s="490">
        <v>7.49</v>
      </c>
      <c r="G845" s="162">
        <v>14.54</v>
      </c>
      <c r="H845" s="426">
        <f>G845*F845</f>
        <v>108.9046</v>
      </c>
    </row>
    <row r="846" spans="1:1025" x14ac:dyDescent="0.25">
      <c r="A846" s="187"/>
      <c r="B846" s="482"/>
      <c r="C846" s="482"/>
      <c r="D846" s="482"/>
      <c r="E846" s="424"/>
      <c r="F846" s="490"/>
      <c r="G846" s="49"/>
      <c r="H846" s="426"/>
    </row>
    <row r="847" spans="1:1025" ht="29.25" customHeight="1" x14ac:dyDescent="0.25">
      <c r="A847" s="201"/>
      <c r="B847" s="473" t="s">
        <v>588</v>
      </c>
      <c r="C847" s="473"/>
      <c r="D847" s="473"/>
      <c r="E847" s="448" t="s">
        <v>10</v>
      </c>
      <c r="F847" s="490">
        <v>0.96</v>
      </c>
      <c r="G847" s="163">
        <v>36.39</v>
      </c>
      <c r="H847" s="450">
        <f>G847*F847</f>
        <v>34.934399999999997</v>
      </c>
    </row>
    <row r="848" spans="1:1025" ht="29.25" customHeight="1" x14ac:dyDescent="0.25">
      <c r="A848" s="201"/>
      <c r="B848" s="428" t="s">
        <v>393</v>
      </c>
      <c r="C848" s="428"/>
      <c r="D848" s="428"/>
      <c r="E848" s="429" t="s">
        <v>10</v>
      </c>
      <c r="F848" s="491"/>
      <c r="G848" s="178">
        <v>66.900000000000006</v>
      </c>
      <c r="H848" s="431">
        <f>G848*F848</f>
        <v>0</v>
      </c>
    </row>
    <row r="849" spans="1:8" x14ac:dyDescent="0.25">
      <c r="A849" s="188"/>
      <c r="B849" s="427"/>
      <c r="C849" s="427"/>
      <c r="D849" s="427"/>
      <c r="E849" s="466"/>
      <c r="F849" s="453"/>
      <c r="G849" s="64"/>
      <c r="H849" s="426"/>
    </row>
    <row r="850" spans="1:8" ht="13.5" customHeight="1" x14ac:dyDescent="0.25">
      <c r="A850" s="188"/>
      <c r="B850" s="427"/>
      <c r="C850" s="427"/>
      <c r="D850" s="427"/>
      <c r="E850" s="466"/>
      <c r="F850" s="467"/>
      <c r="G850" s="49"/>
      <c r="H850" s="426"/>
    </row>
    <row r="851" spans="1:8" ht="13.5" customHeight="1" x14ac:dyDescent="0.25">
      <c r="A851" s="188"/>
      <c r="B851" s="447"/>
      <c r="C851" s="447"/>
      <c r="D851" s="447"/>
      <c r="E851" s="448"/>
      <c r="F851" s="449"/>
      <c r="G851" s="42"/>
      <c r="H851" s="450"/>
    </row>
    <row r="852" spans="1:8" ht="13.5" customHeight="1" x14ac:dyDescent="0.25">
      <c r="A852" s="188"/>
      <c r="B852" s="67"/>
      <c r="C852" s="67"/>
      <c r="D852" s="67"/>
      <c r="E852" s="40"/>
      <c r="F852" s="41"/>
      <c r="G852" s="42"/>
      <c r="H852" s="450"/>
    </row>
    <row r="853" spans="1:8" ht="21.75" customHeight="1" x14ac:dyDescent="0.25">
      <c r="A853" s="188"/>
      <c r="B853" s="336"/>
      <c r="C853" s="336"/>
      <c r="D853" s="336"/>
      <c r="E853" s="61"/>
      <c r="F853" s="52"/>
      <c r="G853" s="53" t="s">
        <v>13</v>
      </c>
      <c r="H853" s="421">
        <f>SUM(H830:H850)</f>
        <v>143.839</v>
      </c>
    </row>
    <row r="854" spans="1:8" ht="21.75" customHeight="1" x14ac:dyDescent="0.25">
      <c r="A854" s="188"/>
      <c r="B854" s="303"/>
      <c r="C854" s="303"/>
      <c r="D854" s="303"/>
      <c r="E854" s="61"/>
      <c r="F854" s="52"/>
      <c r="G854" s="62" t="s">
        <v>18</v>
      </c>
      <c r="H854" s="480">
        <f>H853*20%</f>
        <v>28.767800000000001</v>
      </c>
    </row>
    <row r="855" spans="1:8" ht="21.75" customHeight="1" x14ac:dyDescent="0.25">
      <c r="A855" s="188"/>
      <c r="B855" s="303"/>
      <c r="C855" s="303"/>
      <c r="D855" s="303"/>
      <c r="E855" s="61"/>
      <c r="F855" s="52"/>
      <c r="G855" s="120" t="s">
        <v>19</v>
      </c>
      <c r="H855" s="120">
        <f>H853+H854</f>
        <v>172.60679999999999</v>
      </c>
    </row>
    <row r="856" spans="1:8" ht="21.75" customHeight="1" x14ac:dyDescent="0.25">
      <c r="A856" s="188"/>
      <c r="B856" s="50"/>
      <c r="C856" s="50"/>
      <c r="D856" s="50"/>
      <c r="E856" s="43"/>
      <c r="F856" s="44"/>
      <c r="G856" s="126"/>
      <c r="H856" s="126"/>
    </row>
    <row r="857" spans="1:8" ht="13.5" customHeight="1" x14ac:dyDescent="0.25">
      <c r="A857" s="188"/>
      <c r="B857" s="50"/>
      <c r="C857" s="50"/>
      <c r="D857" s="50"/>
      <c r="E857" s="43"/>
      <c r="F857" s="44"/>
      <c r="G857" s="23"/>
      <c r="H857" s="23"/>
    </row>
    <row r="858" spans="1:8" ht="15" customHeight="1" x14ac:dyDescent="0.25">
      <c r="B858" s="318"/>
      <c r="C858" s="318"/>
      <c r="D858" s="306"/>
      <c r="E858" s="306"/>
      <c r="F858" s="306"/>
      <c r="G858" s="306"/>
      <c r="H858" s="10"/>
    </row>
    <row r="859" spans="1:8" ht="21" customHeight="1" x14ac:dyDescent="0.25">
      <c r="B859" s="304" t="s">
        <v>1</v>
      </c>
      <c r="C859" s="304"/>
      <c r="D859" s="310">
        <f>$D$93</f>
        <v>0</v>
      </c>
      <c r="E859" s="310"/>
      <c r="F859" s="310"/>
      <c r="G859" s="310"/>
      <c r="H859" s="22">
        <f ca="1">NOW()</f>
        <v>45929.369733796295</v>
      </c>
    </row>
    <row r="860" spans="1:8" ht="21" customHeight="1" x14ac:dyDescent="0.25">
      <c r="B860" s="304" t="s">
        <v>2</v>
      </c>
      <c r="C860" s="304"/>
      <c r="D860" s="312">
        <f>$D$94</f>
        <v>0</v>
      </c>
      <c r="E860" s="312"/>
      <c r="F860" s="312"/>
      <c r="G860" s="312"/>
      <c r="H860" s="23"/>
    </row>
    <row r="861" spans="1:8" x14ac:dyDescent="0.25">
      <c r="B861" s="24"/>
      <c r="C861" s="24"/>
      <c r="D861" s="25"/>
      <c r="E861" s="25"/>
      <c r="F861" s="25"/>
      <c r="G861" s="25"/>
      <c r="H861" s="23"/>
    </row>
    <row r="862" spans="1:8" ht="14.25" customHeight="1" x14ac:dyDescent="0.25">
      <c r="B862" s="14"/>
      <c r="C862" s="14"/>
      <c r="D862" s="14"/>
      <c r="E862" s="15"/>
      <c r="F862" s="16"/>
      <c r="G862" s="13"/>
      <c r="H862" s="13"/>
    </row>
    <row r="863" spans="1:8" ht="15" customHeight="1" x14ac:dyDescent="0.25">
      <c r="B863" s="299" t="str">
        <f>$B$20</f>
        <v>RT</v>
      </c>
      <c r="C863" s="320" t="s">
        <v>4</v>
      </c>
      <c r="D863" s="301" t="s">
        <v>383</v>
      </c>
      <c r="E863" s="301"/>
      <c r="F863" s="301"/>
      <c r="G863" s="301"/>
      <c r="H863" s="13"/>
    </row>
    <row r="864" spans="1:8" ht="23.25" customHeight="1" x14ac:dyDescent="0.25">
      <c r="B864" s="299"/>
      <c r="C864" s="320"/>
      <c r="D864" s="301"/>
      <c r="E864" s="301"/>
      <c r="F864" s="301"/>
      <c r="G864" s="301"/>
      <c r="H864" s="13"/>
    </row>
    <row r="865" spans="1:1025" ht="12.75" customHeight="1" x14ac:dyDescent="0.25">
      <c r="B865" s="59"/>
      <c r="C865" s="60"/>
      <c r="D865" s="91"/>
      <c r="E865" s="91"/>
      <c r="F865" s="91"/>
      <c r="G865" s="91"/>
      <c r="H865" s="13"/>
    </row>
    <row r="866" spans="1:1025" ht="12" customHeight="1" x14ac:dyDescent="0.25">
      <c r="B866" s="380"/>
      <c r="C866" s="380"/>
      <c r="D866" s="380"/>
      <c r="E866" s="60"/>
      <c r="F866" s="60"/>
      <c r="G866" s="60"/>
      <c r="H866" s="13"/>
    </row>
    <row r="867" spans="1:1025" ht="16.5" customHeight="1" thickBot="1" x14ac:dyDescent="0.3">
      <c r="A867" s="187"/>
      <c r="B867" s="358" t="s">
        <v>234</v>
      </c>
      <c r="C867" s="329"/>
      <c r="D867" s="329"/>
      <c r="E867" s="27"/>
      <c r="F867" s="28" t="s">
        <v>6</v>
      </c>
      <c r="G867" s="29" t="s">
        <v>7</v>
      </c>
      <c r="H867" s="29" t="s">
        <v>8</v>
      </c>
    </row>
    <row r="868" spans="1:1025" ht="9.75" customHeight="1" x14ac:dyDescent="0.25"/>
    <row r="869" spans="1:1025" s="116" customFormat="1" ht="15.75" customHeight="1" x14ac:dyDescent="0.25">
      <c r="A869" s="191"/>
      <c r="B869" s="323" t="s">
        <v>233</v>
      </c>
      <c r="C869" s="323"/>
      <c r="D869" s="323"/>
      <c r="E869" s="248"/>
      <c r="F869" s="249"/>
      <c r="G869" s="250"/>
      <c r="H869" s="250"/>
      <c r="I869" s="113"/>
      <c r="J869" s="113"/>
      <c r="K869" s="113"/>
      <c r="L869" s="113"/>
      <c r="M869" s="113"/>
      <c r="N869" s="113"/>
      <c r="O869" s="113"/>
      <c r="P869" s="113"/>
      <c r="Q869" s="113"/>
      <c r="R869" s="113"/>
      <c r="S869" s="113"/>
      <c r="T869" s="113"/>
      <c r="U869" s="113"/>
      <c r="V869" s="113"/>
      <c r="W869" s="113"/>
      <c r="X869" s="113"/>
      <c r="Y869" s="113"/>
      <c r="Z869" s="113"/>
      <c r="AA869" s="113"/>
      <c r="AB869" s="113"/>
      <c r="AC869" s="113"/>
      <c r="AD869" s="113"/>
      <c r="AE869" s="113"/>
      <c r="AF869" s="113"/>
      <c r="AG869" s="113"/>
      <c r="AH869" s="113"/>
      <c r="AI869" s="113"/>
      <c r="AJ869" s="113"/>
      <c r="AK869" s="113"/>
      <c r="AL869" s="113"/>
      <c r="AM869" s="113"/>
      <c r="AN869" s="113"/>
      <c r="AO869" s="113"/>
      <c r="AP869" s="113"/>
      <c r="AQ869" s="113"/>
      <c r="AR869" s="113"/>
      <c r="AS869" s="113"/>
      <c r="AT869" s="113"/>
      <c r="AU869" s="113"/>
      <c r="AV869" s="113"/>
      <c r="AW869" s="113"/>
      <c r="AX869" s="113"/>
      <c r="AY869" s="113"/>
      <c r="AZ869" s="113"/>
      <c r="BA869" s="113"/>
      <c r="BB869" s="113"/>
      <c r="BC869" s="113"/>
      <c r="BD869" s="113"/>
      <c r="BE869" s="113"/>
      <c r="BF869" s="113"/>
      <c r="BG869" s="113"/>
      <c r="BH869" s="113"/>
      <c r="BI869" s="113"/>
      <c r="BJ869" s="113"/>
      <c r="BK869" s="113"/>
      <c r="BL869" s="113"/>
      <c r="BM869" s="113"/>
      <c r="BN869" s="113"/>
      <c r="BO869" s="113"/>
      <c r="BP869" s="113"/>
      <c r="BQ869" s="113"/>
      <c r="BR869" s="113"/>
      <c r="BS869" s="113"/>
      <c r="BT869" s="113"/>
      <c r="BU869" s="113"/>
      <c r="BV869" s="113"/>
      <c r="BW869" s="113"/>
      <c r="BX869" s="113"/>
      <c r="BY869" s="113"/>
      <c r="BZ869" s="113"/>
      <c r="CA869" s="113"/>
      <c r="CB869" s="113"/>
      <c r="CC869" s="113"/>
      <c r="CD869" s="113"/>
      <c r="CE869" s="113"/>
      <c r="CF869" s="113"/>
      <c r="CG869" s="113"/>
      <c r="CH869" s="113"/>
      <c r="CI869" s="113"/>
      <c r="CJ869" s="113"/>
      <c r="CK869" s="113"/>
      <c r="CL869" s="113"/>
      <c r="CM869" s="113"/>
      <c r="CN869" s="113"/>
      <c r="CO869" s="113"/>
      <c r="CP869" s="113"/>
      <c r="CQ869" s="113"/>
      <c r="CR869" s="113"/>
      <c r="CS869" s="113"/>
      <c r="CT869" s="113"/>
      <c r="CU869" s="113"/>
      <c r="CV869" s="113"/>
      <c r="CW869" s="113"/>
      <c r="CX869" s="113"/>
      <c r="CY869" s="113"/>
      <c r="CZ869" s="113"/>
      <c r="DA869" s="113"/>
      <c r="DB869" s="113"/>
      <c r="DC869" s="113"/>
      <c r="DD869" s="113"/>
      <c r="DE869" s="113"/>
      <c r="DF869" s="113"/>
      <c r="DG869" s="113"/>
      <c r="DH869" s="113"/>
      <c r="DI869" s="113"/>
      <c r="DJ869" s="113"/>
      <c r="DK869" s="113"/>
      <c r="DL869" s="113"/>
      <c r="DM869" s="113"/>
      <c r="DN869" s="113"/>
      <c r="DO869" s="113"/>
      <c r="DP869" s="113"/>
      <c r="DQ869" s="113"/>
      <c r="DR869" s="113"/>
      <c r="DS869" s="113"/>
      <c r="DT869" s="113"/>
      <c r="DU869" s="113"/>
      <c r="DV869" s="113"/>
      <c r="DW869" s="113"/>
      <c r="DX869" s="113"/>
      <c r="DY869" s="113"/>
      <c r="DZ869" s="113"/>
      <c r="EA869" s="113"/>
      <c r="EB869" s="113"/>
      <c r="EC869" s="113"/>
      <c r="ED869" s="113"/>
      <c r="EE869" s="113"/>
      <c r="EF869" s="113"/>
      <c r="EG869" s="113"/>
      <c r="EH869" s="113"/>
      <c r="EI869" s="113"/>
      <c r="EJ869" s="113"/>
      <c r="EK869" s="113"/>
      <c r="EL869" s="113"/>
      <c r="EM869" s="113"/>
      <c r="EN869" s="113"/>
      <c r="EO869" s="113"/>
      <c r="EP869" s="113"/>
      <c r="EQ869" s="113"/>
      <c r="ER869" s="113"/>
      <c r="ES869" s="113"/>
      <c r="ET869" s="113"/>
      <c r="EU869" s="113"/>
      <c r="EV869" s="113"/>
      <c r="EW869" s="113"/>
      <c r="EX869" s="113"/>
      <c r="EY869" s="113"/>
      <c r="EZ869" s="113"/>
      <c r="FA869" s="113"/>
      <c r="FB869" s="113"/>
      <c r="FC869" s="113"/>
      <c r="FD869" s="113"/>
      <c r="FE869" s="113"/>
      <c r="FF869" s="113"/>
      <c r="FG869" s="113"/>
      <c r="FH869" s="113"/>
      <c r="FI869" s="113"/>
      <c r="FJ869" s="113"/>
      <c r="FK869" s="113"/>
      <c r="FL869" s="113"/>
      <c r="FM869" s="113"/>
      <c r="FN869" s="113"/>
      <c r="FO869" s="113"/>
      <c r="FP869" s="113"/>
      <c r="FQ869" s="113"/>
      <c r="FR869" s="113"/>
      <c r="FS869" s="113"/>
      <c r="FT869" s="113"/>
      <c r="FU869" s="113"/>
      <c r="FV869" s="113"/>
      <c r="FW869" s="113"/>
      <c r="FX869" s="113"/>
      <c r="FY869" s="113"/>
      <c r="FZ869" s="113"/>
      <c r="GA869" s="113"/>
      <c r="GB869" s="113"/>
      <c r="GC869" s="113"/>
      <c r="GD869" s="113"/>
      <c r="GE869" s="113"/>
      <c r="GF869" s="113"/>
      <c r="GG869" s="113"/>
      <c r="GH869" s="113"/>
      <c r="GI869" s="113"/>
      <c r="GJ869" s="113"/>
      <c r="GK869" s="113"/>
      <c r="GL869" s="113"/>
      <c r="GM869" s="113"/>
      <c r="GN869" s="113"/>
      <c r="GO869" s="113"/>
      <c r="GP869" s="113"/>
      <c r="GQ869" s="113"/>
      <c r="GR869" s="113"/>
      <c r="GS869" s="113"/>
      <c r="GT869" s="113"/>
      <c r="GU869" s="113"/>
      <c r="GV869" s="113"/>
      <c r="GW869" s="113"/>
      <c r="GX869" s="113"/>
      <c r="GY869" s="113"/>
      <c r="GZ869" s="113"/>
      <c r="HA869" s="113"/>
      <c r="HB869" s="113"/>
      <c r="HC869" s="113"/>
      <c r="HD869" s="113"/>
      <c r="HE869" s="113"/>
      <c r="HF869" s="113"/>
      <c r="HG869" s="113"/>
      <c r="HH869" s="113"/>
      <c r="HI869" s="113"/>
      <c r="HJ869" s="113"/>
      <c r="HK869" s="113"/>
      <c r="HL869" s="113"/>
      <c r="HM869" s="113"/>
      <c r="HN869" s="113"/>
      <c r="HO869" s="113"/>
      <c r="HP869" s="113"/>
      <c r="HQ869" s="113"/>
      <c r="HR869" s="113"/>
      <c r="HS869" s="113"/>
      <c r="HT869" s="113"/>
      <c r="HU869" s="113"/>
      <c r="HV869" s="113"/>
      <c r="HW869" s="113"/>
      <c r="HX869" s="113"/>
      <c r="HY869" s="113"/>
      <c r="HZ869" s="113"/>
      <c r="IA869" s="113"/>
      <c r="IB869" s="113"/>
      <c r="IC869" s="113"/>
      <c r="ID869" s="113"/>
      <c r="IE869" s="113"/>
      <c r="IF869" s="113"/>
      <c r="IG869" s="113"/>
      <c r="IH869" s="113"/>
      <c r="II869" s="113"/>
      <c r="IJ869" s="113"/>
      <c r="IK869" s="113"/>
      <c r="IL869" s="113"/>
      <c r="IM869" s="113"/>
      <c r="IN869" s="113"/>
      <c r="IO869" s="113"/>
      <c r="IP869" s="113"/>
      <c r="IQ869" s="113"/>
      <c r="IR869" s="113"/>
      <c r="IS869" s="113"/>
      <c r="IT869" s="113"/>
      <c r="IU869" s="113"/>
      <c r="IV869" s="113"/>
      <c r="IW869" s="113"/>
      <c r="IX869" s="113"/>
      <c r="IY869" s="113"/>
      <c r="IZ869" s="113"/>
      <c r="JA869" s="113"/>
      <c r="JB869" s="113"/>
      <c r="JC869" s="113"/>
      <c r="JD869" s="113"/>
      <c r="JE869" s="113"/>
      <c r="JF869" s="113"/>
      <c r="JG869" s="113"/>
      <c r="JH869" s="113"/>
      <c r="JI869" s="113"/>
      <c r="JJ869" s="113"/>
      <c r="JK869" s="113"/>
      <c r="JL869" s="113"/>
      <c r="JM869" s="113"/>
      <c r="JN869" s="113"/>
      <c r="JO869" s="113"/>
      <c r="JP869" s="113"/>
      <c r="JQ869" s="113"/>
      <c r="JR869" s="113"/>
      <c r="JS869" s="113"/>
      <c r="JT869" s="113"/>
      <c r="JU869" s="113"/>
      <c r="JV869" s="113"/>
      <c r="JW869" s="113"/>
      <c r="JX869" s="113"/>
      <c r="JY869" s="113"/>
      <c r="JZ869" s="113"/>
      <c r="KA869" s="113"/>
      <c r="KB869" s="113"/>
      <c r="KC869" s="113"/>
      <c r="KD869" s="113"/>
      <c r="KE869" s="113"/>
      <c r="KF869" s="113"/>
      <c r="KG869" s="113"/>
      <c r="KH869" s="113"/>
      <c r="KI869" s="113"/>
      <c r="KJ869" s="113"/>
      <c r="KK869" s="113"/>
      <c r="KL869" s="113"/>
      <c r="KM869" s="113"/>
      <c r="KN869" s="113"/>
      <c r="KO869" s="113"/>
      <c r="KP869" s="113"/>
      <c r="KQ869" s="113"/>
      <c r="KR869" s="113"/>
      <c r="KS869" s="113"/>
      <c r="KT869" s="113"/>
      <c r="KU869" s="113"/>
      <c r="KV869" s="113"/>
      <c r="KW869" s="113"/>
      <c r="KX869" s="113"/>
      <c r="KY869" s="113"/>
      <c r="KZ869" s="113"/>
      <c r="LA869" s="113"/>
      <c r="LB869" s="113"/>
      <c r="LC869" s="113"/>
      <c r="LD869" s="113"/>
      <c r="LE869" s="113"/>
      <c r="LF869" s="113"/>
      <c r="LG869" s="113"/>
      <c r="LH869" s="113"/>
      <c r="LI869" s="113"/>
      <c r="LJ869" s="113"/>
      <c r="LK869" s="113"/>
      <c r="LL869" s="113"/>
      <c r="LM869" s="113"/>
      <c r="LN869" s="113"/>
      <c r="LO869" s="113"/>
      <c r="LP869" s="113"/>
      <c r="LQ869" s="113"/>
      <c r="LR869" s="113"/>
      <c r="LS869" s="113"/>
      <c r="LT869" s="113"/>
      <c r="LU869" s="113"/>
      <c r="LV869" s="113"/>
      <c r="LW869" s="113"/>
      <c r="LX869" s="113"/>
      <c r="LY869" s="113"/>
      <c r="LZ869" s="113"/>
      <c r="MA869" s="113"/>
      <c r="MB869" s="113"/>
      <c r="MC869" s="113"/>
      <c r="MD869" s="113"/>
      <c r="ME869" s="113"/>
      <c r="MF869" s="113"/>
      <c r="MG869" s="113"/>
      <c r="MH869" s="113"/>
      <c r="MI869" s="113"/>
      <c r="MJ869" s="113"/>
      <c r="MK869" s="113"/>
      <c r="ML869" s="113"/>
      <c r="MM869" s="113"/>
      <c r="MN869" s="113"/>
      <c r="MO869" s="113"/>
      <c r="MP869" s="113"/>
      <c r="MQ869" s="113"/>
      <c r="MR869" s="113"/>
      <c r="MS869" s="113"/>
      <c r="MT869" s="113"/>
      <c r="MU869" s="113"/>
      <c r="MV869" s="113"/>
      <c r="MW869" s="113"/>
      <c r="MX869" s="113"/>
      <c r="MY869" s="113"/>
      <c r="MZ869" s="113"/>
      <c r="NA869" s="113"/>
      <c r="NB869" s="113"/>
      <c r="NC869" s="113"/>
      <c r="ND869" s="113"/>
      <c r="NE869" s="113"/>
      <c r="NF869" s="113"/>
      <c r="NG869" s="113"/>
      <c r="NH869" s="113"/>
      <c r="NI869" s="113"/>
      <c r="NJ869" s="113"/>
      <c r="NK869" s="113"/>
      <c r="NL869" s="113"/>
      <c r="NM869" s="113"/>
      <c r="NN869" s="113"/>
      <c r="NO869" s="113"/>
      <c r="NP869" s="113"/>
      <c r="NQ869" s="113"/>
      <c r="NR869" s="113"/>
      <c r="NS869" s="113"/>
      <c r="NT869" s="113"/>
      <c r="NU869" s="113"/>
      <c r="NV869" s="113"/>
      <c r="NW869" s="113"/>
      <c r="NX869" s="113"/>
      <c r="NY869" s="113"/>
      <c r="NZ869" s="113"/>
      <c r="OA869" s="113"/>
      <c r="OB869" s="113"/>
      <c r="OC869" s="113"/>
      <c r="OD869" s="113"/>
      <c r="OE869" s="113"/>
      <c r="OF869" s="113"/>
      <c r="OG869" s="113"/>
      <c r="OH869" s="113"/>
      <c r="OI869" s="113"/>
      <c r="OJ869" s="113"/>
      <c r="OK869" s="113"/>
      <c r="OL869" s="113"/>
      <c r="OM869" s="113"/>
      <c r="ON869" s="113"/>
      <c r="OO869" s="113"/>
      <c r="OP869" s="113"/>
      <c r="OQ869" s="113"/>
      <c r="OR869" s="113"/>
      <c r="OS869" s="113"/>
      <c r="OT869" s="113"/>
      <c r="OU869" s="113"/>
      <c r="OV869" s="113"/>
      <c r="OW869" s="113"/>
      <c r="OX869" s="113"/>
      <c r="OY869" s="113"/>
      <c r="OZ869" s="113"/>
      <c r="PA869" s="113"/>
      <c r="PB869" s="113"/>
      <c r="PC869" s="113"/>
      <c r="PD869" s="113"/>
      <c r="PE869" s="113"/>
      <c r="PF869" s="113"/>
      <c r="PG869" s="113"/>
      <c r="PH869" s="113"/>
      <c r="PI869" s="113"/>
      <c r="PJ869" s="113"/>
      <c r="PK869" s="113"/>
      <c r="PL869" s="113"/>
      <c r="PM869" s="113"/>
      <c r="PN869" s="113"/>
      <c r="PO869" s="113"/>
      <c r="PP869" s="113"/>
      <c r="PQ869" s="113"/>
      <c r="PR869" s="113"/>
      <c r="PS869" s="113"/>
      <c r="PT869" s="113"/>
      <c r="PU869" s="113"/>
      <c r="PV869" s="113"/>
      <c r="PW869" s="113"/>
      <c r="PX869" s="113"/>
      <c r="PY869" s="113"/>
      <c r="PZ869" s="113"/>
      <c r="QA869" s="113"/>
      <c r="QB869" s="113"/>
      <c r="QC869" s="113"/>
      <c r="QD869" s="113"/>
      <c r="QE869" s="113"/>
      <c r="QF869" s="113"/>
      <c r="QG869" s="113"/>
      <c r="QH869" s="113"/>
      <c r="QI869" s="113"/>
      <c r="QJ869" s="113"/>
      <c r="QK869" s="113"/>
      <c r="QL869" s="113"/>
      <c r="QM869" s="113"/>
      <c r="QN869" s="113"/>
      <c r="QO869" s="113"/>
      <c r="QP869" s="113"/>
      <c r="QQ869" s="113"/>
      <c r="QR869" s="113"/>
      <c r="QS869" s="113"/>
      <c r="QT869" s="113"/>
      <c r="QU869" s="113"/>
      <c r="QV869" s="113"/>
      <c r="QW869" s="113"/>
      <c r="QX869" s="113"/>
      <c r="QY869" s="113"/>
      <c r="QZ869" s="113"/>
      <c r="RA869" s="113"/>
      <c r="RB869" s="113"/>
      <c r="RC869" s="113"/>
      <c r="RD869" s="113"/>
      <c r="RE869" s="113"/>
      <c r="RF869" s="113"/>
      <c r="RG869" s="113"/>
      <c r="RH869" s="113"/>
      <c r="RI869" s="113"/>
      <c r="RJ869" s="113"/>
      <c r="RK869" s="113"/>
      <c r="RL869" s="113"/>
      <c r="RM869" s="113"/>
      <c r="RN869" s="113"/>
      <c r="RO869" s="113"/>
      <c r="RP869" s="113"/>
      <c r="RQ869" s="113"/>
      <c r="RR869" s="113"/>
      <c r="RS869" s="113"/>
      <c r="RT869" s="113"/>
      <c r="RU869" s="113"/>
      <c r="RV869" s="113"/>
      <c r="RW869" s="113"/>
      <c r="RX869" s="113"/>
      <c r="RY869" s="113"/>
      <c r="RZ869" s="113"/>
      <c r="SA869" s="113"/>
      <c r="SB869" s="113"/>
      <c r="SC869" s="113"/>
      <c r="SD869" s="113"/>
      <c r="SE869" s="113"/>
      <c r="SF869" s="113"/>
      <c r="SG869" s="113"/>
      <c r="SH869" s="113"/>
      <c r="SI869" s="113"/>
      <c r="SJ869" s="113"/>
      <c r="SK869" s="113"/>
      <c r="SL869" s="113"/>
      <c r="SM869" s="113"/>
      <c r="SN869" s="113"/>
      <c r="SO869" s="113"/>
      <c r="SP869" s="113"/>
      <c r="SQ869" s="113"/>
      <c r="SR869" s="113"/>
      <c r="SS869" s="113"/>
      <c r="ST869" s="113"/>
      <c r="SU869" s="113"/>
      <c r="SV869" s="113"/>
      <c r="SW869" s="113"/>
      <c r="SX869" s="113"/>
      <c r="SY869" s="113"/>
      <c r="SZ869" s="113"/>
      <c r="TA869" s="113"/>
      <c r="TB869" s="113"/>
      <c r="TC869" s="113"/>
      <c r="TD869" s="113"/>
      <c r="TE869" s="113"/>
      <c r="TF869" s="113"/>
      <c r="TG869" s="113"/>
      <c r="TH869" s="113"/>
      <c r="TI869" s="113"/>
      <c r="TJ869" s="113"/>
      <c r="TK869" s="113"/>
      <c r="TL869" s="113"/>
      <c r="TM869" s="113"/>
      <c r="TN869" s="113"/>
      <c r="TO869" s="113"/>
      <c r="TP869" s="113"/>
      <c r="TQ869" s="113"/>
      <c r="TR869" s="113"/>
      <c r="TS869" s="113"/>
      <c r="TT869" s="113"/>
      <c r="TU869" s="113"/>
      <c r="TV869" s="113"/>
      <c r="TW869" s="113"/>
      <c r="TX869" s="113"/>
      <c r="TY869" s="113"/>
      <c r="TZ869" s="113"/>
      <c r="UA869" s="113"/>
      <c r="UB869" s="113"/>
      <c r="UC869" s="113"/>
      <c r="UD869" s="113"/>
      <c r="UE869" s="113"/>
      <c r="UF869" s="113"/>
      <c r="UG869" s="113"/>
      <c r="UH869" s="113"/>
      <c r="UI869" s="113"/>
      <c r="UJ869" s="113"/>
      <c r="UK869" s="113"/>
      <c r="UL869" s="113"/>
      <c r="UM869" s="113"/>
      <c r="UN869" s="113"/>
      <c r="UO869" s="113"/>
      <c r="UP869" s="113"/>
      <c r="UQ869" s="113"/>
      <c r="UR869" s="113"/>
      <c r="US869" s="113"/>
      <c r="UT869" s="113"/>
      <c r="UU869" s="113"/>
      <c r="UV869" s="113"/>
      <c r="UW869" s="113"/>
      <c r="UX869" s="113"/>
      <c r="UY869" s="113"/>
      <c r="UZ869" s="113"/>
      <c r="VA869" s="113"/>
      <c r="VB869" s="113"/>
      <c r="VC869" s="113"/>
      <c r="VD869" s="113"/>
      <c r="VE869" s="113"/>
      <c r="VF869" s="113"/>
      <c r="VG869" s="113"/>
      <c r="VH869" s="113"/>
      <c r="VI869" s="113"/>
      <c r="VJ869" s="113"/>
      <c r="VK869" s="113"/>
      <c r="VL869" s="113"/>
      <c r="VM869" s="113"/>
      <c r="VN869" s="113"/>
      <c r="VO869" s="113"/>
      <c r="VP869" s="113"/>
      <c r="VQ869" s="113"/>
      <c r="VR869" s="113"/>
      <c r="VS869" s="113"/>
      <c r="VT869" s="113"/>
      <c r="VU869" s="113"/>
      <c r="VV869" s="113"/>
      <c r="VW869" s="113"/>
      <c r="VX869" s="113"/>
      <c r="VY869" s="113"/>
      <c r="VZ869" s="113"/>
      <c r="WA869" s="113"/>
      <c r="WB869" s="113"/>
      <c r="WC869" s="113"/>
      <c r="WD869" s="113"/>
      <c r="WE869" s="113"/>
      <c r="WF869" s="113"/>
      <c r="WG869" s="113"/>
      <c r="WH869" s="113"/>
      <c r="WI869" s="113"/>
      <c r="WJ869" s="113"/>
      <c r="WK869" s="113"/>
      <c r="WL869" s="113"/>
      <c r="WM869" s="113"/>
      <c r="WN869" s="113"/>
      <c r="WO869" s="113"/>
      <c r="WP869" s="113"/>
      <c r="WQ869" s="113"/>
      <c r="WR869" s="113"/>
      <c r="WS869" s="113"/>
      <c r="WT869" s="113"/>
      <c r="WU869" s="113"/>
      <c r="WV869" s="113"/>
      <c r="WW869" s="113"/>
      <c r="WX869" s="113"/>
      <c r="WY869" s="113"/>
      <c r="WZ869" s="113"/>
      <c r="XA869" s="113"/>
      <c r="XB869" s="113"/>
      <c r="XC869" s="113"/>
      <c r="XD869" s="113"/>
      <c r="XE869" s="113"/>
      <c r="XF869" s="113"/>
      <c r="XG869" s="113"/>
      <c r="XH869" s="113"/>
      <c r="XI869" s="113"/>
      <c r="XJ869" s="113"/>
      <c r="XK869" s="113"/>
      <c r="XL869" s="113"/>
      <c r="XM869" s="113"/>
      <c r="XN869" s="113"/>
      <c r="XO869" s="113"/>
      <c r="XP869" s="113"/>
      <c r="XQ869" s="113"/>
      <c r="XR869" s="113"/>
      <c r="XS869" s="113"/>
      <c r="XT869" s="113"/>
      <c r="XU869" s="113"/>
      <c r="XV869" s="113"/>
      <c r="XW869" s="113"/>
      <c r="XX869" s="113"/>
      <c r="XY869" s="113"/>
      <c r="XZ869" s="113"/>
      <c r="YA869" s="113"/>
      <c r="YB869" s="113"/>
      <c r="YC869" s="113"/>
      <c r="YD869" s="113"/>
      <c r="YE869" s="113"/>
      <c r="YF869" s="113"/>
      <c r="YG869" s="113"/>
      <c r="YH869" s="113"/>
      <c r="YI869" s="113"/>
      <c r="YJ869" s="113"/>
      <c r="YK869" s="113"/>
      <c r="YL869" s="113"/>
      <c r="YM869" s="113"/>
      <c r="YN869" s="113"/>
      <c r="YO869" s="113"/>
      <c r="YP869" s="113"/>
      <c r="YQ869" s="113"/>
      <c r="YR869" s="113"/>
      <c r="YS869" s="113"/>
      <c r="YT869" s="113"/>
      <c r="YU869" s="113"/>
      <c r="YV869" s="113"/>
      <c r="YW869" s="113"/>
      <c r="YX869" s="113"/>
      <c r="YY869" s="113"/>
      <c r="YZ869" s="113"/>
      <c r="ZA869" s="113"/>
      <c r="ZB869" s="113"/>
      <c r="ZC869" s="113"/>
      <c r="ZD869" s="113"/>
      <c r="ZE869" s="113"/>
      <c r="ZF869" s="113"/>
      <c r="ZG869" s="113"/>
      <c r="ZH869" s="113"/>
      <c r="ZI869" s="113"/>
      <c r="ZJ869" s="113"/>
      <c r="ZK869" s="113"/>
      <c r="ZL869" s="113"/>
      <c r="ZM869" s="113"/>
      <c r="ZN869" s="113"/>
      <c r="ZO869" s="113"/>
      <c r="ZP869" s="113"/>
      <c r="ZQ869" s="113"/>
      <c r="ZR869" s="113"/>
      <c r="ZS869" s="113"/>
      <c r="ZT869" s="113"/>
      <c r="ZU869" s="113"/>
      <c r="ZV869" s="113"/>
      <c r="ZW869" s="113"/>
      <c r="ZX869" s="113"/>
      <c r="ZY869" s="113"/>
      <c r="ZZ869" s="113"/>
      <c r="AAA869" s="113"/>
      <c r="AAB869" s="113"/>
      <c r="AAC869" s="113"/>
      <c r="AAD869" s="113"/>
      <c r="AAE869" s="113"/>
      <c r="AAF869" s="113"/>
      <c r="AAG869" s="113"/>
      <c r="AAH869" s="113"/>
      <c r="AAI869" s="113"/>
      <c r="AAJ869" s="113"/>
      <c r="AAK869" s="113"/>
      <c r="AAL869" s="113"/>
      <c r="AAM869" s="113"/>
      <c r="AAN869" s="113"/>
      <c r="AAO869" s="113"/>
      <c r="AAP869" s="113"/>
      <c r="AAQ869" s="113"/>
      <c r="AAR869" s="113"/>
      <c r="AAS869" s="113"/>
      <c r="AAT869" s="113"/>
      <c r="AAU869" s="113"/>
      <c r="AAV869" s="113"/>
      <c r="AAW869" s="113"/>
      <c r="AAX869" s="113"/>
      <c r="AAY869" s="113"/>
      <c r="AAZ869" s="113"/>
      <c r="ABA869" s="113"/>
      <c r="ABB869" s="113"/>
      <c r="ABC869" s="113"/>
      <c r="ABD869" s="113"/>
      <c r="ABE869" s="113"/>
      <c r="ABF869" s="113"/>
      <c r="ABG869" s="113"/>
      <c r="ABH869" s="113"/>
      <c r="ABI869" s="113"/>
      <c r="ABJ869" s="113"/>
      <c r="ABK869" s="113"/>
      <c r="ABL869" s="113"/>
      <c r="ABM869" s="113"/>
      <c r="ABN869" s="113"/>
      <c r="ABO869" s="113"/>
      <c r="ABP869" s="113"/>
      <c r="ABQ869" s="113"/>
      <c r="ABR869" s="113"/>
      <c r="ABS869" s="113"/>
      <c r="ABT869" s="113"/>
      <c r="ABU869" s="113"/>
      <c r="ABV869" s="113"/>
      <c r="ABW869" s="113"/>
      <c r="ABX869" s="113"/>
      <c r="ABY869" s="113"/>
      <c r="ABZ869" s="113"/>
      <c r="ACA869" s="113"/>
      <c r="ACB869" s="113"/>
      <c r="ACC869" s="113"/>
      <c r="ACD869" s="113"/>
      <c r="ACE869" s="113"/>
      <c r="ACF869" s="113"/>
      <c r="ACG869" s="113"/>
      <c r="ACH869" s="113"/>
      <c r="ACI869" s="113"/>
      <c r="ACJ869" s="113"/>
      <c r="ACK869" s="113"/>
      <c r="ACL869" s="113"/>
      <c r="ACM869" s="113"/>
      <c r="ACN869" s="113"/>
      <c r="ACO869" s="113"/>
      <c r="ACP869" s="113"/>
      <c r="ACQ869" s="113"/>
      <c r="ACR869" s="113"/>
      <c r="ACS869" s="113"/>
      <c r="ACT869" s="113"/>
      <c r="ACU869" s="113"/>
      <c r="ACV869" s="113"/>
      <c r="ACW869" s="113"/>
      <c r="ACX869" s="113"/>
      <c r="ACY869" s="113"/>
      <c r="ACZ869" s="113"/>
      <c r="ADA869" s="113"/>
      <c r="ADB869" s="113"/>
      <c r="ADC869" s="113"/>
      <c r="ADD869" s="113"/>
      <c r="ADE869" s="113"/>
      <c r="ADF869" s="113"/>
      <c r="ADG869" s="113"/>
      <c r="ADH869" s="113"/>
      <c r="ADI869" s="113"/>
      <c r="ADJ869" s="113"/>
      <c r="ADK869" s="113"/>
      <c r="ADL869" s="113"/>
      <c r="ADM869" s="113"/>
      <c r="ADN869" s="113"/>
      <c r="ADO869" s="113"/>
      <c r="ADP869" s="113"/>
      <c r="ADQ869" s="113"/>
      <c r="ADR869" s="113"/>
      <c r="ADS869" s="113"/>
      <c r="ADT869" s="113"/>
      <c r="ADU869" s="113"/>
      <c r="ADV869" s="113"/>
      <c r="ADW869" s="113"/>
      <c r="ADX869" s="113"/>
      <c r="ADY869" s="113"/>
      <c r="ADZ869" s="113"/>
      <c r="AEA869" s="113"/>
      <c r="AEB869" s="113"/>
      <c r="AEC869" s="113"/>
      <c r="AED869" s="113"/>
      <c r="AEE869" s="113"/>
      <c r="AEF869" s="113"/>
      <c r="AEG869" s="113"/>
      <c r="AEH869" s="113"/>
      <c r="AEI869" s="113"/>
      <c r="AEJ869" s="113"/>
      <c r="AEK869" s="113"/>
      <c r="AEL869" s="113"/>
      <c r="AEM869" s="113"/>
      <c r="AEN869" s="113"/>
      <c r="AEO869" s="113"/>
      <c r="AEP869" s="113"/>
      <c r="AEQ869" s="113"/>
      <c r="AER869" s="113"/>
      <c r="AES869" s="113"/>
      <c r="AET869" s="113"/>
      <c r="AEU869" s="113"/>
      <c r="AEV869" s="113"/>
      <c r="AEW869" s="113"/>
      <c r="AEX869" s="113"/>
      <c r="AEY869" s="113"/>
      <c r="AEZ869" s="113"/>
      <c r="AFA869" s="113"/>
      <c r="AFB869" s="113"/>
      <c r="AFC869" s="113"/>
      <c r="AFD869" s="113"/>
      <c r="AFE869" s="113"/>
      <c r="AFF869" s="113"/>
      <c r="AFG869" s="113"/>
      <c r="AFH869" s="113"/>
      <c r="AFI869" s="113"/>
      <c r="AFJ869" s="113"/>
      <c r="AFK869" s="113"/>
      <c r="AFL869" s="113"/>
      <c r="AFM869" s="113"/>
      <c r="AFN869" s="113"/>
      <c r="AFO869" s="113"/>
      <c r="AFP869" s="113"/>
      <c r="AFQ869" s="113"/>
      <c r="AFR869" s="113"/>
      <c r="AFS869" s="113"/>
      <c r="AFT869" s="113"/>
      <c r="AFU869" s="113"/>
      <c r="AFV869" s="113"/>
      <c r="AFW869" s="113"/>
      <c r="AFX869" s="113"/>
      <c r="AFY869" s="113"/>
      <c r="AFZ869" s="113"/>
      <c r="AGA869" s="113"/>
      <c r="AGB869" s="113"/>
      <c r="AGC869" s="113"/>
      <c r="AGD869" s="113"/>
      <c r="AGE869" s="113"/>
      <c r="AGF869" s="113"/>
      <c r="AGG869" s="113"/>
      <c r="AGH869" s="113"/>
      <c r="AGI869" s="113"/>
      <c r="AGJ869" s="113"/>
      <c r="AGK869" s="113"/>
      <c r="AGL869" s="113"/>
      <c r="AGM869" s="113"/>
      <c r="AGN869" s="113"/>
      <c r="AGO869" s="113"/>
      <c r="AGP869" s="113"/>
      <c r="AGQ869" s="113"/>
      <c r="AGR869" s="113"/>
      <c r="AGS869" s="113"/>
      <c r="AGT869" s="113"/>
      <c r="AGU869" s="113"/>
      <c r="AGV869" s="113"/>
      <c r="AGW869" s="113"/>
      <c r="AGX869" s="113"/>
      <c r="AGY869" s="113"/>
      <c r="AGZ869" s="113"/>
      <c r="AHA869" s="113"/>
      <c r="AHB869" s="113"/>
      <c r="AHC869" s="113"/>
      <c r="AHD869" s="113"/>
      <c r="AHE869" s="113"/>
      <c r="AHF869" s="113"/>
      <c r="AHG869" s="113"/>
      <c r="AHH869" s="113"/>
      <c r="AHI869" s="113"/>
      <c r="AHJ869" s="113"/>
      <c r="AHK869" s="113"/>
      <c r="AHL869" s="113"/>
      <c r="AHM869" s="113"/>
      <c r="AHN869" s="113"/>
      <c r="AHO869" s="113"/>
      <c r="AHP869" s="113"/>
      <c r="AHQ869" s="113"/>
      <c r="AHR869" s="113"/>
      <c r="AHS869" s="113"/>
      <c r="AHT869" s="113"/>
      <c r="AHU869" s="113"/>
      <c r="AHV869" s="113"/>
      <c r="AHW869" s="113"/>
      <c r="AHX869" s="113"/>
      <c r="AHY869" s="113"/>
      <c r="AHZ869" s="113"/>
      <c r="AIA869" s="113"/>
      <c r="AIB869" s="113"/>
      <c r="AIC869" s="113"/>
      <c r="AID869" s="113"/>
      <c r="AIE869" s="113"/>
      <c r="AIF869" s="113"/>
      <c r="AIG869" s="113"/>
      <c r="AIH869" s="113"/>
      <c r="AII869" s="113"/>
      <c r="AIJ869" s="113"/>
      <c r="AIK869" s="113"/>
      <c r="AIL869" s="113"/>
      <c r="AIM869" s="113"/>
      <c r="AIN869" s="113"/>
      <c r="AIO869" s="113"/>
      <c r="AIP869" s="113"/>
      <c r="AIQ869" s="113"/>
      <c r="AIR869" s="113"/>
      <c r="AIS869" s="113"/>
      <c r="AIT869" s="113"/>
      <c r="AIU869" s="113"/>
      <c r="AIV869" s="113"/>
      <c r="AIW869" s="113"/>
      <c r="AIX869" s="113"/>
      <c r="AIY869" s="113"/>
      <c r="AIZ869" s="113"/>
      <c r="AJA869" s="113"/>
      <c r="AJB869" s="113"/>
      <c r="AJC869" s="113"/>
      <c r="AJD869" s="113"/>
      <c r="AJE869" s="113"/>
      <c r="AJF869" s="113"/>
      <c r="AJG869" s="113"/>
      <c r="AJH869" s="113"/>
      <c r="AJI869" s="113"/>
      <c r="AJJ869" s="113"/>
      <c r="AJK869" s="113"/>
      <c r="AJL869" s="113"/>
      <c r="AJM869" s="113"/>
      <c r="AJN869" s="113"/>
      <c r="AJO869" s="113"/>
      <c r="AJP869" s="113"/>
      <c r="AJQ869" s="113"/>
      <c r="AJR869" s="113"/>
      <c r="AJS869" s="113"/>
      <c r="AJT869" s="113"/>
      <c r="AJU869" s="113"/>
      <c r="AJV869" s="113"/>
      <c r="AJW869" s="113"/>
      <c r="AJX869" s="113"/>
      <c r="AJY869" s="113"/>
      <c r="AJZ869" s="113"/>
      <c r="AKA869" s="113"/>
      <c r="AKB869" s="113"/>
      <c r="AKC869" s="113"/>
      <c r="AKD869" s="113"/>
      <c r="AKE869" s="113"/>
      <c r="AKF869" s="113"/>
      <c r="AKG869" s="113"/>
      <c r="AKH869" s="113"/>
      <c r="AKI869" s="113"/>
      <c r="AKJ869" s="113"/>
      <c r="AKK869" s="113"/>
      <c r="AKL869" s="113"/>
      <c r="AKM869" s="113"/>
      <c r="AKN869" s="113"/>
      <c r="AKO869" s="113"/>
      <c r="AKP869" s="113"/>
      <c r="AKQ869" s="113"/>
      <c r="AKR869" s="113"/>
      <c r="AKS869" s="113"/>
      <c r="AKT869" s="113"/>
      <c r="AKU869" s="113"/>
      <c r="AKV869" s="113"/>
      <c r="AKW869" s="113"/>
      <c r="AKX869" s="113"/>
      <c r="AKY869" s="113"/>
      <c r="AKZ869" s="113"/>
      <c r="ALA869" s="113"/>
      <c r="ALB869" s="113"/>
      <c r="ALC869" s="113"/>
      <c r="ALD869" s="113"/>
      <c r="ALE869" s="113"/>
      <c r="ALF869" s="113"/>
      <c r="ALG869" s="113"/>
      <c r="ALH869" s="113"/>
      <c r="ALI869" s="113"/>
      <c r="ALJ869" s="113"/>
      <c r="ALK869" s="113"/>
      <c r="ALL869" s="113"/>
      <c r="ALM869" s="113"/>
      <c r="ALN869" s="113"/>
      <c r="ALO869" s="113"/>
      <c r="ALP869" s="113"/>
      <c r="ALQ869" s="113"/>
      <c r="ALR869" s="113"/>
      <c r="ALS869" s="113"/>
      <c r="ALT869" s="113"/>
      <c r="ALU869" s="113"/>
      <c r="ALV869" s="113"/>
      <c r="ALW869" s="113"/>
      <c r="ALX869" s="113"/>
      <c r="ALY869" s="113"/>
      <c r="ALZ869" s="113"/>
      <c r="AMA869" s="113"/>
      <c r="AMB869" s="113"/>
      <c r="AMC869" s="113"/>
      <c r="AMD869" s="113"/>
      <c r="AME869" s="113"/>
      <c r="AMF869" s="113"/>
      <c r="AMG869" s="113"/>
      <c r="AMH869" s="113"/>
      <c r="AMI869" s="113"/>
      <c r="AMJ869" s="113"/>
      <c r="AMK869" s="113"/>
    </row>
    <row r="870" spans="1:1025" s="116" customFormat="1" ht="26.25" customHeight="1" x14ac:dyDescent="0.25">
      <c r="A870" s="191"/>
      <c r="B870" s="322" t="s">
        <v>551</v>
      </c>
      <c r="C870" s="322"/>
      <c r="D870" s="322"/>
      <c r="E870" s="136" t="s">
        <v>10</v>
      </c>
      <c r="F870" s="177"/>
      <c r="G870" s="138">
        <v>24</v>
      </c>
      <c r="H870" s="138">
        <f>F870*G870</f>
        <v>0</v>
      </c>
      <c r="I870" s="113"/>
      <c r="J870" s="113"/>
      <c r="K870" s="113"/>
      <c r="L870" s="113"/>
      <c r="M870" s="113"/>
      <c r="N870" s="113"/>
      <c r="O870" s="113"/>
      <c r="P870" s="113"/>
      <c r="Q870" s="113"/>
      <c r="R870" s="113"/>
      <c r="S870" s="113"/>
      <c r="T870" s="113"/>
      <c r="U870" s="113"/>
      <c r="V870" s="113"/>
      <c r="W870" s="113"/>
      <c r="X870" s="113"/>
      <c r="Y870" s="113"/>
      <c r="Z870" s="113"/>
      <c r="AA870" s="113"/>
      <c r="AB870" s="113"/>
      <c r="AC870" s="113"/>
      <c r="AD870" s="113"/>
      <c r="AE870" s="113"/>
      <c r="AF870" s="113"/>
      <c r="AG870" s="113"/>
      <c r="AH870" s="113"/>
      <c r="AI870" s="113"/>
      <c r="AJ870" s="113"/>
      <c r="AK870" s="113"/>
      <c r="AL870" s="113"/>
      <c r="AM870" s="113"/>
      <c r="AN870" s="113"/>
      <c r="AO870" s="113"/>
      <c r="AP870" s="113"/>
      <c r="AQ870" s="113"/>
      <c r="AR870" s="113"/>
      <c r="AS870" s="113"/>
      <c r="AT870" s="113"/>
      <c r="AU870" s="113"/>
      <c r="AV870" s="113"/>
      <c r="AW870" s="113"/>
      <c r="AX870" s="113"/>
      <c r="AY870" s="113"/>
      <c r="AZ870" s="113"/>
      <c r="BA870" s="113"/>
      <c r="BB870" s="113"/>
      <c r="BC870" s="113"/>
      <c r="BD870" s="113"/>
      <c r="BE870" s="113"/>
      <c r="BF870" s="113"/>
      <c r="BG870" s="113"/>
      <c r="BH870" s="113"/>
      <c r="BI870" s="113"/>
      <c r="BJ870" s="113"/>
      <c r="BK870" s="113"/>
      <c r="BL870" s="113"/>
      <c r="BM870" s="113"/>
      <c r="BN870" s="113"/>
      <c r="BO870" s="113"/>
      <c r="BP870" s="113"/>
      <c r="BQ870" s="113"/>
      <c r="BR870" s="113"/>
      <c r="BS870" s="113"/>
      <c r="BT870" s="113"/>
      <c r="BU870" s="113"/>
      <c r="BV870" s="113"/>
      <c r="BW870" s="113"/>
      <c r="BX870" s="113"/>
      <c r="BY870" s="113"/>
      <c r="BZ870" s="113"/>
      <c r="CA870" s="113"/>
      <c r="CB870" s="113"/>
      <c r="CC870" s="113"/>
      <c r="CD870" s="113"/>
      <c r="CE870" s="113"/>
      <c r="CF870" s="113"/>
      <c r="CG870" s="113"/>
      <c r="CH870" s="113"/>
      <c r="CI870" s="113"/>
      <c r="CJ870" s="113"/>
      <c r="CK870" s="113"/>
      <c r="CL870" s="113"/>
      <c r="CM870" s="113"/>
      <c r="CN870" s="113"/>
      <c r="CO870" s="113"/>
      <c r="CP870" s="113"/>
      <c r="CQ870" s="113"/>
      <c r="CR870" s="113"/>
      <c r="CS870" s="113"/>
      <c r="CT870" s="113"/>
      <c r="CU870" s="113"/>
      <c r="CV870" s="113"/>
      <c r="CW870" s="113"/>
      <c r="CX870" s="113"/>
      <c r="CY870" s="113"/>
      <c r="CZ870" s="113"/>
      <c r="DA870" s="113"/>
      <c r="DB870" s="113"/>
      <c r="DC870" s="113"/>
      <c r="DD870" s="113"/>
      <c r="DE870" s="113"/>
      <c r="DF870" s="113"/>
      <c r="DG870" s="113"/>
      <c r="DH870" s="113"/>
      <c r="DI870" s="113"/>
      <c r="DJ870" s="113"/>
      <c r="DK870" s="113"/>
      <c r="DL870" s="113"/>
      <c r="DM870" s="113"/>
      <c r="DN870" s="113"/>
      <c r="DO870" s="113"/>
      <c r="DP870" s="113"/>
      <c r="DQ870" s="113"/>
      <c r="DR870" s="113"/>
      <c r="DS870" s="113"/>
      <c r="DT870" s="113"/>
      <c r="DU870" s="113"/>
      <c r="DV870" s="113"/>
      <c r="DW870" s="113"/>
      <c r="DX870" s="113"/>
      <c r="DY870" s="113"/>
      <c r="DZ870" s="113"/>
      <c r="EA870" s="113"/>
      <c r="EB870" s="113"/>
      <c r="EC870" s="113"/>
      <c r="ED870" s="113"/>
      <c r="EE870" s="113"/>
      <c r="EF870" s="113"/>
      <c r="EG870" s="113"/>
      <c r="EH870" s="113"/>
      <c r="EI870" s="113"/>
      <c r="EJ870" s="113"/>
      <c r="EK870" s="113"/>
      <c r="EL870" s="113"/>
      <c r="EM870" s="113"/>
      <c r="EN870" s="113"/>
      <c r="EO870" s="113"/>
      <c r="EP870" s="113"/>
      <c r="EQ870" s="113"/>
      <c r="ER870" s="113"/>
      <c r="ES870" s="113"/>
      <c r="ET870" s="113"/>
      <c r="EU870" s="113"/>
      <c r="EV870" s="113"/>
      <c r="EW870" s="113"/>
      <c r="EX870" s="113"/>
      <c r="EY870" s="113"/>
      <c r="EZ870" s="113"/>
      <c r="FA870" s="113"/>
      <c r="FB870" s="113"/>
      <c r="FC870" s="113"/>
      <c r="FD870" s="113"/>
      <c r="FE870" s="113"/>
      <c r="FF870" s="113"/>
      <c r="FG870" s="113"/>
      <c r="FH870" s="113"/>
      <c r="FI870" s="113"/>
      <c r="FJ870" s="113"/>
      <c r="FK870" s="113"/>
      <c r="FL870" s="113"/>
      <c r="FM870" s="113"/>
      <c r="FN870" s="113"/>
      <c r="FO870" s="113"/>
      <c r="FP870" s="113"/>
      <c r="FQ870" s="113"/>
      <c r="FR870" s="113"/>
      <c r="FS870" s="113"/>
      <c r="FT870" s="113"/>
      <c r="FU870" s="113"/>
      <c r="FV870" s="113"/>
      <c r="FW870" s="113"/>
      <c r="FX870" s="113"/>
      <c r="FY870" s="113"/>
      <c r="FZ870" s="113"/>
      <c r="GA870" s="113"/>
      <c r="GB870" s="113"/>
      <c r="GC870" s="113"/>
      <c r="GD870" s="113"/>
      <c r="GE870" s="113"/>
      <c r="GF870" s="113"/>
      <c r="GG870" s="113"/>
      <c r="GH870" s="113"/>
      <c r="GI870" s="113"/>
      <c r="GJ870" s="113"/>
      <c r="GK870" s="113"/>
      <c r="GL870" s="113"/>
      <c r="GM870" s="113"/>
      <c r="GN870" s="113"/>
      <c r="GO870" s="113"/>
      <c r="GP870" s="113"/>
      <c r="GQ870" s="113"/>
      <c r="GR870" s="113"/>
      <c r="GS870" s="113"/>
      <c r="GT870" s="113"/>
      <c r="GU870" s="113"/>
      <c r="GV870" s="113"/>
      <c r="GW870" s="113"/>
      <c r="GX870" s="113"/>
      <c r="GY870" s="113"/>
      <c r="GZ870" s="113"/>
      <c r="HA870" s="113"/>
      <c r="HB870" s="113"/>
      <c r="HC870" s="113"/>
      <c r="HD870" s="113"/>
      <c r="HE870" s="113"/>
      <c r="HF870" s="113"/>
      <c r="HG870" s="113"/>
      <c r="HH870" s="113"/>
      <c r="HI870" s="113"/>
      <c r="HJ870" s="113"/>
      <c r="HK870" s="113"/>
      <c r="HL870" s="113"/>
      <c r="HM870" s="113"/>
      <c r="HN870" s="113"/>
      <c r="HO870" s="113"/>
      <c r="HP870" s="113"/>
      <c r="HQ870" s="113"/>
      <c r="HR870" s="113"/>
      <c r="HS870" s="113"/>
      <c r="HT870" s="113"/>
      <c r="HU870" s="113"/>
      <c r="HV870" s="113"/>
      <c r="HW870" s="113"/>
      <c r="HX870" s="113"/>
      <c r="HY870" s="113"/>
      <c r="HZ870" s="113"/>
      <c r="IA870" s="113"/>
      <c r="IB870" s="113"/>
      <c r="IC870" s="113"/>
      <c r="ID870" s="113"/>
      <c r="IE870" s="113"/>
      <c r="IF870" s="113"/>
      <c r="IG870" s="113"/>
      <c r="IH870" s="113"/>
      <c r="II870" s="113"/>
      <c r="IJ870" s="113"/>
      <c r="IK870" s="113"/>
      <c r="IL870" s="113"/>
      <c r="IM870" s="113"/>
      <c r="IN870" s="113"/>
      <c r="IO870" s="113"/>
      <c r="IP870" s="113"/>
      <c r="IQ870" s="113"/>
      <c r="IR870" s="113"/>
      <c r="IS870" s="113"/>
      <c r="IT870" s="113"/>
      <c r="IU870" s="113"/>
      <c r="IV870" s="113"/>
      <c r="IW870" s="113"/>
      <c r="IX870" s="113"/>
      <c r="IY870" s="113"/>
      <c r="IZ870" s="113"/>
      <c r="JA870" s="113"/>
      <c r="JB870" s="113"/>
      <c r="JC870" s="113"/>
      <c r="JD870" s="113"/>
      <c r="JE870" s="113"/>
      <c r="JF870" s="113"/>
      <c r="JG870" s="113"/>
      <c r="JH870" s="113"/>
      <c r="JI870" s="113"/>
      <c r="JJ870" s="113"/>
      <c r="JK870" s="113"/>
      <c r="JL870" s="113"/>
      <c r="JM870" s="113"/>
      <c r="JN870" s="113"/>
      <c r="JO870" s="113"/>
      <c r="JP870" s="113"/>
      <c r="JQ870" s="113"/>
      <c r="JR870" s="113"/>
      <c r="JS870" s="113"/>
      <c r="JT870" s="113"/>
      <c r="JU870" s="113"/>
      <c r="JV870" s="113"/>
      <c r="JW870" s="113"/>
      <c r="JX870" s="113"/>
      <c r="JY870" s="113"/>
      <c r="JZ870" s="113"/>
      <c r="KA870" s="113"/>
      <c r="KB870" s="113"/>
      <c r="KC870" s="113"/>
      <c r="KD870" s="113"/>
      <c r="KE870" s="113"/>
      <c r="KF870" s="113"/>
      <c r="KG870" s="113"/>
      <c r="KH870" s="113"/>
      <c r="KI870" s="113"/>
      <c r="KJ870" s="113"/>
      <c r="KK870" s="113"/>
      <c r="KL870" s="113"/>
      <c r="KM870" s="113"/>
      <c r="KN870" s="113"/>
      <c r="KO870" s="113"/>
      <c r="KP870" s="113"/>
      <c r="KQ870" s="113"/>
      <c r="KR870" s="113"/>
      <c r="KS870" s="113"/>
      <c r="KT870" s="113"/>
      <c r="KU870" s="113"/>
      <c r="KV870" s="113"/>
      <c r="KW870" s="113"/>
      <c r="KX870" s="113"/>
      <c r="KY870" s="113"/>
      <c r="KZ870" s="113"/>
      <c r="LA870" s="113"/>
      <c r="LB870" s="113"/>
      <c r="LC870" s="113"/>
      <c r="LD870" s="113"/>
      <c r="LE870" s="113"/>
      <c r="LF870" s="113"/>
      <c r="LG870" s="113"/>
      <c r="LH870" s="113"/>
      <c r="LI870" s="113"/>
      <c r="LJ870" s="113"/>
      <c r="LK870" s="113"/>
      <c r="LL870" s="113"/>
      <c r="LM870" s="113"/>
      <c r="LN870" s="113"/>
      <c r="LO870" s="113"/>
      <c r="LP870" s="113"/>
      <c r="LQ870" s="113"/>
      <c r="LR870" s="113"/>
      <c r="LS870" s="113"/>
      <c r="LT870" s="113"/>
      <c r="LU870" s="113"/>
      <c r="LV870" s="113"/>
      <c r="LW870" s="113"/>
      <c r="LX870" s="113"/>
      <c r="LY870" s="113"/>
      <c r="LZ870" s="113"/>
      <c r="MA870" s="113"/>
      <c r="MB870" s="113"/>
      <c r="MC870" s="113"/>
      <c r="MD870" s="113"/>
      <c r="ME870" s="113"/>
      <c r="MF870" s="113"/>
      <c r="MG870" s="113"/>
      <c r="MH870" s="113"/>
      <c r="MI870" s="113"/>
      <c r="MJ870" s="113"/>
      <c r="MK870" s="113"/>
      <c r="ML870" s="113"/>
      <c r="MM870" s="113"/>
      <c r="MN870" s="113"/>
      <c r="MO870" s="113"/>
      <c r="MP870" s="113"/>
      <c r="MQ870" s="113"/>
      <c r="MR870" s="113"/>
      <c r="MS870" s="113"/>
      <c r="MT870" s="113"/>
      <c r="MU870" s="113"/>
      <c r="MV870" s="113"/>
      <c r="MW870" s="113"/>
      <c r="MX870" s="113"/>
      <c r="MY870" s="113"/>
      <c r="MZ870" s="113"/>
      <c r="NA870" s="113"/>
      <c r="NB870" s="113"/>
      <c r="NC870" s="113"/>
      <c r="ND870" s="113"/>
      <c r="NE870" s="113"/>
      <c r="NF870" s="113"/>
      <c r="NG870" s="113"/>
      <c r="NH870" s="113"/>
      <c r="NI870" s="113"/>
      <c r="NJ870" s="113"/>
      <c r="NK870" s="113"/>
      <c r="NL870" s="113"/>
      <c r="NM870" s="113"/>
      <c r="NN870" s="113"/>
      <c r="NO870" s="113"/>
      <c r="NP870" s="113"/>
      <c r="NQ870" s="113"/>
      <c r="NR870" s="113"/>
      <c r="NS870" s="113"/>
      <c r="NT870" s="113"/>
      <c r="NU870" s="113"/>
      <c r="NV870" s="113"/>
      <c r="NW870" s="113"/>
      <c r="NX870" s="113"/>
      <c r="NY870" s="113"/>
      <c r="NZ870" s="113"/>
      <c r="OA870" s="113"/>
      <c r="OB870" s="113"/>
      <c r="OC870" s="113"/>
      <c r="OD870" s="113"/>
      <c r="OE870" s="113"/>
      <c r="OF870" s="113"/>
      <c r="OG870" s="113"/>
      <c r="OH870" s="113"/>
      <c r="OI870" s="113"/>
      <c r="OJ870" s="113"/>
      <c r="OK870" s="113"/>
      <c r="OL870" s="113"/>
      <c r="OM870" s="113"/>
      <c r="ON870" s="113"/>
      <c r="OO870" s="113"/>
      <c r="OP870" s="113"/>
      <c r="OQ870" s="113"/>
      <c r="OR870" s="113"/>
      <c r="OS870" s="113"/>
      <c r="OT870" s="113"/>
      <c r="OU870" s="113"/>
      <c r="OV870" s="113"/>
      <c r="OW870" s="113"/>
      <c r="OX870" s="113"/>
      <c r="OY870" s="113"/>
      <c r="OZ870" s="113"/>
      <c r="PA870" s="113"/>
      <c r="PB870" s="113"/>
      <c r="PC870" s="113"/>
      <c r="PD870" s="113"/>
      <c r="PE870" s="113"/>
      <c r="PF870" s="113"/>
      <c r="PG870" s="113"/>
      <c r="PH870" s="113"/>
      <c r="PI870" s="113"/>
      <c r="PJ870" s="113"/>
      <c r="PK870" s="113"/>
      <c r="PL870" s="113"/>
      <c r="PM870" s="113"/>
      <c r="PN870" s="113"/>
      <c r="PO870" s="113"/>
      <c r="PP870" s="113"/>
      <c r="PQ870" s="113"/>
      <c r="PR870" s="113"/>
      <c r="PS870" s="113"/>
      <c r="PT870" s="113"/>
      <c r="PU870" s="113"/>
      <c r="PV870" s="113"/>
      <c r="PW870" s="113"/>
      <c r="PX870" s="113"/>
      <c r="PY870" s="113"/>
      <c r="PZ870" s="113"/>
      <c r="QA870" s="113"/>
      <c r="QB870" s="113"/>
      <c r="QC870" s="113"/>
      <c r="QD870" s="113"/>
      <c r="QE870" s="113"/>
      <c r="QF870" s="113"/>
      <c r="QG870" s="113"/>
      <c r="QH870" s="113"/>
      <c r="QI870" s="113"/>
      <c r="QJ870" s="113"/>
      <c r="QK870" s="113"/>
      <c r="QL870" s="113"/>
      <c r="QM870" s="113"/>
      <c r="QN870" s="113"/>
      <c r="QO870" s="113"/>
      <c r="QP870" s="113"/>
      <c r="QQ870" s="113"/>
      <c r="QR870" s="113"/>
      <c r="QS870" s="113"/>
      <c r="QT870" s="113"/>
      <c r="QU870" s="113"/>
      <c r="QV870" s="113"/>
      <c r="QW870" s="113"/>
      <c r="QX870" s="113"/>
      <c r="QY870" s="113"/>
      <c r="QZ870" s="113"/>
      <c r="RA870" s="113"/>
      <c r="RB870" s="113"/>
      <c r="RC870" s="113"/>
      <c r="RD870" s="113"/>
      <c r="RE870" s="113"/>
      <c r="RF870" s="113"/>
      <c r="RG870" s="113"/>
      <c r="RH870" s="113"/>
      <c r="RI870" s="113"/>
      <c r="RJ870" s="113"/>
      <c r="RK870" s="113"/>
      <c r="RL870" s="113"/>
      <c r="RM870" s="113"/>
      <c r="RN870" s="113"/>
      <c r="RO870" s="113"/>
      <c r="RP870" s="113"/>
      <c r="RQ870" s="113"/>
      <c r="RR870" s="113"/>
      <c r="RS870" s="113"/>
      <c r="RT870" s="113"/>
      <c r="RU870" s="113"/>
      <c r="RV870" s="113"/>
      <c r="RW870" s="113"/>
      <c r="RX870" s="113"/>
      <c r="RY870" s="113"/>
      <c r="RZ870" s="113"/>
      <c r="SA870" s="113"/>
      <c r="SB870" s="113"/>
      <c r="SC870" s="113"/>
      <c r="SD870" s="113"/>
      <c r="SE870" s="113"/>
      <c r="SF870" s="113"/>
      <c r="SG870" s="113"/>
      <c r="SH870" s="113"/>
      <c r="SI870" s="113"/>
      <c r="SJ870" s="113"/>
      <c r="SK870" s="113"/>
      <c r="SL870" s="113"/>
      <c r="SM870" s="113"/>
      <c r="SN870" s="113"/>
      <c r="SO870" s="113"/>
      <c r="SP870" s="113"/>
      <c r="SQ870" s="113"/>
      <c r="SR870" s="113"/>
      <c r="SS870" s="113"/>
      <c r="ST870" s="113"/>
      <c r="SU870" s="113"/>
      <c r="SV870" s="113"/>
      <c r="SW870" s="113"/>
      <c r="SX870" s="113"/>
      <c r="SY870" s="113"/>
      <c r="SZ870" s="113"/>
      <c r="TA870" s="113"/>
      <c r="TB870" s="113"/>
      <c r="TC870" s="113"/>
      <c r="TD870" s="113"/>
      <c r="TE870" s="113"/>
      <c r="TF870" s="113"/>
      <c r="TG870" s="113"/>
      <c r="TH870" s="113"/>
      <c r="TI870" s="113"/>
      <c r="TJ870" s="113"/>
      <c r="TK870" s="113"/>
      <c r="TL870" s="113"/>
      <c r="TM870" s="113"/>
      <c r="TN870" s="113"/>
      <c r="TO870" s="113"/>
      <c r="TP870" s="113"/>
      <c r="TQ870" s="113"/>
      <c r="TR870" s="113"/>
      <c r="TS870" s="113"/>
      <c r="TT870" s="113"/>
      <c r="TU870" s="113"/>
      <c r="TV870" s="113"/>
      <c r="TW870" s="113"/>
      <c r="TX870" s="113"/>
      <c r="TY870" s="113"/>
      <c r="TZ870" s="113"/>
      <c r="UA870" s="113"/>
      <c r="UB870" s="113"/>
      <c r="UC870" s="113"/>
      <c r="UD870" s="113"/>
      <c r="UE870" s="113"/>
      <c r="UF870" s="113"/>
      <c r="UG870" s="113"/>
      <c r="UH870" s="113"/>
      <c r="UI870" s="113"/>
      <c r="UJ870" s="113"/>
      <c r="UK870" s="113"/>
      <c r="UL870" s="113"/>
      <c r="UM870" s="113"/>
      <c r="UN870" s="113"/>
      <c r="UO870" s="113"/>
      <c r="UP870" s="113"/>
      <c r="UQ870" s="113"/>
      <c r="UR870" s="113"/>
      <c r="US870" s="113"/>
      <c r="UT870" s="113"/>
      <c r="UU870" s="113"/>
      <c r="UV870" s="113"/>
      <c r="UW870" s="113"/>
      <c r="UX870" s="113"/>
      <c r="UY870" s="113"/>
      <c r="UZ870" s="113"/>
      <c r="VA870" s="113"/>
      <c r="VB870" s="113"/>
      <c r="VC870" s="113"/>
      <c r="VD870" s="113"/>
      <c r="VE870" s="113"/>
      <c r="VF870" s="113"/>
      <c r="VG870" s="113"/>
      <c r="VH870" s="113"/>
      <c r="VI870" s="113"/>
      <c r="VJ870" s="113"/>
      <c r="VK870" s="113"/>
      <c r="VL870" s="113"/>
      <c r="VM870" s="113"/>
      <c r="VN870" s="113"/>
      <c r="VO870" s="113"/>
      <c r="VP870" s="113"/>
      <c r="VQ870" s="113"/>
      <c r="VR870" s="113"/>
      <c r="VS870" s="113"/>
      <c r="VT870" s="113"/>
      <c r="VU870" s="113"/>
      <c r="VV870" s="113"/>
      <c r="VW870" s="113"/>
      <c r="VX870" s="113"/>
      <c r="VY870" s="113"/>
      <c r="VZ870" s="113"/>
      <c r="WA870" s="113"/>
      <c r="WB870" s="113"/>
      <c r="WC870" s="113"/>
      <c r="WD870" s="113"/>
      <c r="WE870" s="113"/>
      <c r="WF870" s="113"/>
      <c r="WG870" s="113"/>
      <c r="WH870" s="113"/>
      <c r="WI870" s="113"/>
      <c r="WJ870" s="113"/>
      <c r="WK870" s="113"/>
      <c r="WL870" s="113"/>
      <c r="WM870" s="113"/>
      <c r="WN870" s="113"/>
      <c r="WO870" s="113"/>
      <c r="WP870" s="113"/>
      <c r="WQ870" s="113"/>
      <c r="WR870" s="113"/>
      <c r="WS870" s="113"/>
      <c r="WT870" s="113"/>
      <c r="WU870" s="113"/>
      <c r="WV870" s="113"/>
      <c r="WW870" s="113"/>
      <c r="WX870" s="113"/>
      <c r="WY870" s="113"/>
      <c r="WZ870" s="113"/>
      <c r="XA870" s="113"/>
      <c r="XB870" s="113"/>
      <c r="XC870" s="113"/>
      <c r="XD870" s="113"/>
      <c r="XE870" s="113"/>
      <c r="XF870" s="113"/>
      <c r="XG870" s="113"/>
      <c r="XH870" s="113"/>
      <c r="XI870" s="113"/>
      <c r="XJ870" s="113"/>
      <c r="XK870" s="113"/>
      <c r="XL870" s="113"/>
      <c r="XM870" s="113"/>
      <c r="XN870" s="113"/>
      <c r="XO870" s="113"/>
      <c r="XP870" s="113"/>
      <c r="XQ870" s="113"/>
      <c r="XR870" s="113"/>
      <c r="XS870" s="113"/>
      <c r="XT870" s="113"/>
      <c r="XU870" s="113"/>
      <c r="XV870" s="113"/>
      <c r="XW870" s="113"/>
      <c r="XX870" s="113"/>
      <c r="XY870" s="113"/>
      <c r="XZ870" s="113"/>
      <c r="YA870" s="113"/>
      <c r="YB870" s="113"/>
      <c r="YC870" s="113"/>
      <c r="YD870" s="113"/>
      <c r="YE870" s="113"/>
      <c r="YF870" s="113"/>
      <c r="YG870" s="113"/>
      <c r="YH870" s="113"/>
      <c r="YI870" s="113"/>
      <c r="YJ870" s="113"/>
      <c r="YK870" s="113"/>
      <c r="YL870" s="113"/>
      <c r="YM870" s="113"/>
      <c r="YN870" s="113"/>
      <c r="YO870" s="113"/>
      <c r="YP870" s="113"/>
      <c r="YQ870" s="113"/>
      <c r="YR870" s="113"/>
      <c r="YS870" s="113"/>
      <c r="YT870" s="113"/>
      <c r="YU870" s="113"/>
      <c r="YV870" s="113"/>
      <c r="YW870" s="113"/>
      <c r="YX870" s="113"/>
      <c r="YY870" s="113"/>
      <c r="YZ870" s="113"/>
      <c r="ZA870" s="113"/>
      <c r="ZB870" s="113"/>
      <c r="ZC870" s="113"/>
      <c r="ZD870" s="113"/>
      <c r="ZE870" s="113"/>
      <c r="ZF870" s="113"/>
      <c r="ZG870" s="113"/>
      <c r="ZH870" s="113"/>
      <c r="ZI870" s="113"/>
      <c r="ZJ870" s="113"/>
      <c r="ZK870" s="113"/>
      <c r="ZL870" s="113"/>
      <c r="ZM870" s="113"/>
      <c r="ZN870" s="113"/>
      <c r="ZO870" s="113"/>
      <c r="ZP870" s="113"/>
      <c r="ZQ870" s="113"/>
      <c r="ZR870" s="113"/>
      <c r="ZS870" s="113"/>
      <c r="ZT870" s="113"/>
      <c r="ZU870" s="113"/>
      <c r="ZV870" s="113"/>
      <c r="ZW870" s="113"/>
      <c r="ZX870" s="113"/>
      <c r="ZY870" s="113"/>
      <c r="ZZ870" s="113"/>
      <c r="AAA870" s="113"/>
      <c r="AAB870" s="113"/>
      <c r="AAC870" s="113"/>
      <c r="AAD870" s="113"/>
      <c r="AAE870" s="113"/>
      <c r="AAF870" s="113"/>
      <c r="AAG870" s="113"/>
      <c r="AAH870" s="113"/>
      <c r="AAI870" s="113"/>
      <c r="AAJ870" s="113"/>
      <c r="AAK870" s="113"/>
      <c r="AAL870" s="113"/>
      <c r="AAM870" s="113"/>
      <c r="AAN870" s="113"/>
      <c r="AAO870" s="113"/>
      <c r="AAP870" s="113"/>
      <c r="AAQ870" s="113"/>
      <c r="AAR870" s="113"/>
      <c r="AAS870" s="113"/>
      <c r="AAT870" s="113"/>
      <c r="AAU870" s="113"/>
      <c r="AAV870" s="113"/>
      <c r="AAW870" s="113"/>
      <c r="AAX870" s="113"/>
      <c r="AAY870" s="113"/>
      <c r="AAZ870" s="113"/>
      <c r="ABA870" s="113"/>
      <c r="ABB870" s="113"/>
      <c r="ABC870" s="113"/>
      <c r="ABD870" s="113"/>
      <c r="ABE870" s="113"/>
      <c r="ABF870" s="113"/>
      <c r="ABG870" s="113"/>
      <c r="ABH870" s="113"/>
      <c r="ABI870" s="113"/>
      <c r="ABJ870" s="113"/>
      <c r="ABK870" s="113"/>
      <c r="ABL870" s="113"/>
      <c r="ABM870" s="113"/>
      <c r="ABN870" s="113"/>
      <c r="ABO870" s="113"/>
      <c r="ABP870" s="113"/>
      <c r="ABQ870" s="113"/>
      <c r="ABR870" s="113"/>
      <c r="ABS870" s="113"/>
      <c r="ABT870" s="113"/>
      <c r="ABU870" s="113"/>
      <c r="ABV870" s="113"/>
      <c r="ABW870" s="113"/>
      <c r="ABX870" s="113"/>
      <c r="ABY870" s="113"/>
      <c r="ABZ870" s="113"/>
      <c r="ACA870" s="113"/>
      <c r="ACB870" s="113"/>
      <c r="ACC870" s="113"/>
      <c r="ACD870" s="113"/>
      <c r="ACE870" s="113"/>
      <c r="ACF870" s="113"/>
      <c r="ACG870" s="113"/>
      <c r="ACH870" s="113"/>
      <c r="ACI870" s="113"/>
      <c r="ACJ870" s="113"/>
      <c r="ACK870" s="113"/>
      <c r="ACL870" s="113"/>
      <c r="ACM870" s="113"/>
      <c r="ACN870" s="113"/>
      <c r="ACO870" s="113"/>
      <c r="ACP870" s="113"/>
      <c r="ACQ870" s="113"/>
      <c r="ACR870" s="113"/>
      <c r="ACS870" s="113"/>
      <c r="ACT870" s="113"/>
      <c r="ACU870" s="113"/>
      <c r="ACV870" s="113"/>
      <c r="ACW870" s="113"/>
      <c r="ACX870" s="113"/>
      <c r="ACY870" s="113"/>
      <c r="ACZ870" s="113"/>
      <c r="ADA870" s="113"/>
      <c r="ADB870" s="113"/>
      <c r="ADC870" s="113"/>
      <c r="ADD870" s="113"/>
      <c r="ADE870" s="113"/>
      <c r="ADF870" s="113"/>
      <c r="ADG870" s="113"/>
      <c r="ADH870" s="113"/>
      <c r="ADI870" s="113"/>
      <c r="ADJ870" s="113"/>
      <c r="ADK870" s="113"/>
      <c r="ADL870" s="113"/>
      <c r="ADM870" s="113"/>
      <c r="ADN870" s="113"/>
      <c r="ADO870" s="113"/>
      <c r="ADP870" s="113"/>
      <c r="ADQ870" s="113"/>
      <c r="ADR870" s="113"/>
      <c r="ADS870" s="113"/>
      <c r="ADT870" s="113"/>
      <c r="ADU870" s="113"/>
      <c r="ADV870" s="113"/>
      <c r="ADW870" s="113"/>
      <c r="ADX870" s="113"/>
      <c r="ADY870" s="113"/>
      <c r="ADZ870" s="113"/>
      <c r="AEA870" s="113"/>
      <c r="AEB870" s="113"/>
      <c r="AEC870" s="113"/>
      <c r="AED870" s="113"/>
      <c r="AEE870" s="113"/>
      <c r="AEF870" s="113"/>
      <c r="AEG870" s="113"/>
      <c r="AEH870" s="113"/>
      <c r="AEI870" s="113"/>
      <c r="AEJ870" s="113"/>
      <c r="AEK870" s="113"/>
      <c r="AEL870" s="113"/>
      <c r="AEM870" s="113"/>
      <c r="AEN870" s="113"/>
      <c r="AEO870" s="113"/>
      <c r="AEP870" s="113"/>
      <c r="AEQ870" s="113"/>
      <c r="AER870" s="113"/>
      <c r="AES870" s="113"/>
      <c r="AET870" s="113"/>
      <c r="AEU870" s="113"/>
      <c r="AEV870" s="113"/>
      <c r="AEW870" s="113"/>
      <c r="AEX870" s="113"/>
      <c r="AEY870" s="113"/>
      <c r="AEZ870" s="113"/>
      <c r="AFA870" s="113"/>
      <c r="AFB870" s="113"/>
      <c r="AFC870" s="113"/>
      <c r="AFD870" s="113"/>
      <c r="AFE870" s="113"/>
      <c r="AFF870" s="113"/>
      <c r="AFG870" s="113"/>
      <c r="AFH870" s="113"/>
      <c r="AFI870" s="113"/>
      <c r="AFJ870" s="113"/>
      <c r="AFK870" s="113"/>
      <c r="AFL870" s="113"/>
      <c r="AFM870" s="113"/>
      <c r="AFN870" s="113"/>
      <c r="AFO870" s="113"/>
      <c r="AFP870" s="113"/>
      <c r="AFQ870" s="113"/>
      <c r="AFR870" s="113"/>
      <c r="AFS870" s="113"/>
      <c r="AFT870" s="113"/>
      <c r="AFU870" s="113"/>
      <c r="AFV870" s="113"/>
      <c r="AFW870" s="113"/>
      <c r="AFX870" s="113"/>
      <c r="AFY870" s="113"/>
      <c r="AFZ870" s="113"/>
      <c r="AGA870" s="113"/>
      <c r="AGB870" s="113"/>
      <c r="AGC870" s="113"/>
      <c r="AGD870" s="113"/>
      <c r="AGE870" s="113"/>
      <c r="AGF870" s="113"/>
      <c r="AGG870" s="113"/>
      <c r="AGH870" s="113"/>
      <c r="AGI870" s="113"/>
      <c r="AGJ870" s="113"/>
      <c r="AGK870" s="113"/>
      <c r="AGL870" s="113"/>
      <c r="AGM870" s="113"/>
      <c r="AGN870" s="113"/>
      <c r="AGO870" s="113"/>
      <c r="AGP870" s="113"/>
      <c r="AGQ870" s="113"/>
      <c r="AGR870" s="113"/>
      <c r="AGS870" s="113"/>
      <c r="AGT870" s="113"/>
      <c r="AGU870" s="113"/>
      <c r="AGV870" s="113"/>
      <c r="AGW870" s="113"/>
      <c r="AGX870" s="113"/>
      <c r="AGY870" s="113"/>
      <c r="AGZ870" s="113"/>
      <c r="AHA870" s="113"/>
      <c r="AHB870" s="113"/>
      <c r="AHC870" s="113"/>
      <c r="AHD870" s="113"/>
      <c r="AHE870" s="113"/>
      <c r="AHF870" s="113"/>
      <c r="AHG870" s="113"/>
      <c r="AHH870" s="113"/>
      <c r="AHI870" s="113"/>
      <c r="AHJ870" s="113"/>
      <c r="AHK870" s="113"/>
      <c r="AHL870" s="113"/>
      <c r="AHM870" s="113"/>
      <c r="AHN870" s="113"/>
      <c r="AHO870" s="113"/>
      <c r="AHP870" s="113"/>
      <c r="AHQ870" s="113"/>
      <c r="AHR870" s="113"/>
      <c r="AHS870" s="113"/>
      <c r="AHT870" s="113"/>
      <c r="AHU870" s="113"/>
      <c r="AHV870" s="113"/>
      <c r="AHW870" s="113"/>
      <c r="AHX870" s="113"/>
      <c r="AHY870" s="113"/>
      <c r="AHZ870" s="113"/>
      <c r="AIA870" s="113"/>
      <c r="AIB870" s="113"/>
      <c r="AIC870" s="113"/>
      <c r="AID870" s="113"/>
      <c r="AIE870" s="113"/>
      <c r="AIF870" s="113"/>
      <c r="AIG870" s="113"/>
      <c r="AIH870" s="113"/>
      <c r="AII870" s="113"/>
      <c r="AIJ870" s="113"/>
      <c r="AIK870" s="113"/>
      <c r="AIL870" s="113"/>
      <c r="AIM870" s="113"/>
      <c r="AIN870" s="113"/>
      <c r="AIO870" s="113"/>
      <c r="AIP870" s="113"/>
      <c r="AIQ870" s="113"/>
      <c r="AIR870" s="113"/>
      <c r="AIS870" s="113"/>
      <c r="AIT870" s="113"/>
      <c r="AIU870" s="113"/>
      <c r="AIV870" s="113"/>
      <c r="AIW870" s="113"/>
      <c r="AIX870" s="113"/>
      <c r="AIY870" s="113"/>
      <c r="AIZ870" s="113"/>
      <c r="AJA870" s="113"/>
      <c r="AJB870" s="113"/>
      <c r="AJC870" s="113"/>
      <c r="AJD870" s="113"/>
      <c r="AJE870" s="113"/>
      <c r="AJF870" s="113"/>
      <c r="AJG870" s="113"/>
      <c r="AJH870" s="113"/>
      <c r="AJI870" s="113"/>
      <c r="AJJ870" s="113"/>
      <c r="AJK870" s="113"/>
      <c r="AJL870" s="113"/>
      <c r="AJM870" s="113"/>
      <c r="AJN870" s="113"/>
      <c r="AJO870" s="113"/>
      <c r="AJP870" s="113"/>
      <c r="AJQ870" s="113"/>
      <c r="AJR870" s="113"/>
      <c r="AJS870" s="113"/>
      <c r="AJT870" s="113"/>
      <c r="AJU870" s="113"/>
      <c r="AJV870" s="113"/>
      <c r="AJW870" s="113"/>
      <c r="AJX870" s="113"/>
      <c r="AJY870" s="113"/>
      <c r="AJZ870" s="113"/>
      <c r="AKA870" s="113"/>
      <c r="AKB870" s="113"/>
      <c r="AKC870" s="113"/>
      <c r="AKD870" s="113"/>
      <c r="AKE870" s="113"/>
      <c r="AKF870" s="113"/>
      <c r="AKG870" s="113"/>
      <c r="AKH870" s="113"/>
      <c r="AKI870" s="113"/>
      <c r="AKJ870" s="113"/>
      <c r="AKK870" s="113"/>
      <c r="AKL870" s="113"/>
      <c r="AKM870" s="113"/>
      <c r="AKN870" s="113"/>
      <c r="AKO870" s="113"/>
      <c r="AKP870" s="113"/>
      <c r="AKQ870" s="113"/>
      <c r="AKR870" s="113"/>
      <c r="AKS870" s="113"/>
      <c r="AKT870" s="113"/>
      <c r="AKU870" s="113"/>
      <c r="AKV870" s="113"/>
      <c r="AKW870" s="113"/>
      <c r="AKX870" s="113"/>
      <c r="AKY870" s="113"/>
      <c r="AKZ870" s="113"/>
      <c r="ALA870" s="113"/>
      <c r="ALB870" s="113"/>
      <c r="ALC870" s="113"/>
      <c r="ALD870" s="113"/>
      <c r="ALE870" s="113"/>
      <c r="ALF870" s="113"/>
      <c r="ALG870" s="113"/>
      <c r="ALH870" s="113"/>
      <c r="ALI870" s="113"/>
      <c r="ALJ870" s="113"/>
      <c r="ALK870" s="113"/>
      <c r="ALL870" s="113"/>
      <c r="ALM870" s="113"/>
      <c r="ALN870" s="113"/>
      <c r="ALO870" s="113"/>
      <c r="ALP870" s="113"/>
      <c r="ALQ870" s="113"/>
      <c r="ALR870" s="113"/>
      <c r="ALS870" s="113"/>
      <c r="ALT870" s="113"/>
      <c r="ALU870" s="113"/>
      <c r="ALV870" s="113"/>
      <c r="ALW870" s="113"/>
      <c r="ALX870" s="113"/>
      <c r="ALY870" s="113"/>
      <c r="ALZ870" s="113"/>
      <c r="AMA870" s="113"/>
      <c r="AMB870" s="113"/>
      <c r="AMC870" s="113"/>
      <c r="AMD870" s="113"/>
      <c r="AME870" s="113"/>
      <c r="AMF870" s="113"/>
      <c r="AMG870" s="113"/>
      <c r="AMH870" s="113"/>
      <c r="AMI870" s="113"/>
      <c r="AMJ870" s="113"/>
      <c r="AMK870" s="113"/>
    </row>
    <row r="871" spans="1:1025" s="116" customFormat="1" ht="26.25" customHeight="1" x14ac:dyDescent="0.25">
      <c r="A871" s="191"/>
      <c r="B871" s="322" t="s">
        <v>552</v>
      </c>
      <c r="C871" s="322"/>
      <c r="D871" s="322"/>
      <c r="E871" s="136" t="s">
        <v>10</v>
      </c>
      <c r="F871" s="177"/>
      <c r="G871" s="138">
        <v>27</v>
      </c>
      <c r="H871" s="138">
        <f>F871*G871</f>
        <v>0</v>
      </c>
      <c r="I871" s="113"/>
      <c r="J871" s="113"/>
      <c r="K871" s="113"/>
      <c r="L871" s="113"/>
      <c r="M871" s="113"/>
      <c r="N871" s="113"/>
      <c r="O871" s="113"/>
      <c r="P871" s="113"/>
      <c r="Q871" s="113"/>
      <c r="R871" s="113"/>
      <c r="S871" s="113"/>
      <c r="T871" s="113"/>
      <c r="U871" s="113"/>
      <c r="V871" s="113"/>
      <c r="W871" s="113"/>
      <c r="X871" s="113"/>
      <c r="Y871" s="113"/>
      <c r="Z871" s="113"/>
      <c r="AA871" s="113"/>
      <c r="AB871" s="113"/>
      <c r="AC871" s="113"/>
      <c r="AD871" s="113"/>
      <c r="AE871" s="113"/>
      <c r="AF871" s="113"/>
      <c r="AG871" s="113"/>
      <c r="AH871" s="113"/>
      <c r="AI871" s="113"/>
      <c r="AJ871" s="113"/>
      <c r="AK871" s="113"/>
      <c r="AL871" s="113"/>
      <c r="AM871" s="113"/>
      <c r="AN871" s="113"/>
      <c r="AO871" s="113"/>
      <c r="AP871" s="113"/>
      <c r="AQ871" s="113"/>
      <c r="AR871" s="113"/>
      <c r="AS871" s="113"/>
      <c r="AT871" s="113"/>
      <c r="AU871" s="113"/>
      <c r="AV871" s="113"/>
      <c r="AW871" s="113"/>
      <c r="AX871" s="113"/>
      <c r="AY871" s="113"/>
      <c r="AZ871" s="113"/>
      <c r="BA871" s="113"/>
      <c r="BB871" s="113"/>
      <c r="BC871" s="113"/>
      <c r="BD871" s="113"/>
      <c r="BE871" s="113"/>
      <c r="BF871" s="113"/>
      <c r="BG871" s="113"/>
      <c r="BH871" s="113"/>
      <c r="BI871" s="113"/>
      <c r="BJ871" s="113"/>
      <c r="BK871" s="113"/>
      <c r="BL871" s="113"/>
      <c r="BM871" s="113"/>
      <c r="BN871" s="113"/>
      <c r="BO871" s="113"/>
      <c r="BP871" s="113"/>
      <c r="BQ871" s="113"/>
      <c r="BR871" s="113"/>
      <c r="BS871" s="113"/>
      <c r="BT871" s="113"/>
      <c r="BU871" s="113"/>
      <c r="BV871" s="113"/>
      <c r="BW871" s="113"/>
      <c r="BX871" s="113"/>
      <c r="BY871" s="113"/>
      <c r="BZ871" s="113"/>
      <c r="CA871" s="113"/>
      <c r="CB871" s="113"/>
      <c r="CC871" s="113"/>
      <c r="CD871" s="113"/>
      <c r="CE871" s="113"/>
      <c r="CF871" s="113"/>
      <c r="CG871" s="113"/>
      <c r="CH871" s="113"/>
      <c r="CI871" s="113"/>
      <c r="CJ871" s="113"/>
      <c r="CK871" s="113"/>
      <c r="CL871" s="113"/>
      <c r="CM871" s="113"/>
      <c r="CN871" s="113"/>
      <c r="CO871" s="113"/>
      <c r="CP871" s="113"/>
      <c r="CQ871" s="113"/>
      <c r="CR871" s="113"/>
      <c r="CS871" s="113"/>
      <c r="CT871" s="113"/>
      <c r="CU871" s="113"/>
      <c r="CV871" s="113"/>
      <c r="CW871" s="113"/>
      <c r="CX871" s="113"/>
      <c r="CY871" s="113"/>
      <c r="CZ871" s="113"/>
      <c r="DA871" s="113"/>
      <c r="DB871" s="113"/>
      <c r="DC871" s="113"/>
      <c r="DD871" s="113"/>
      <c r="DE871" s="113"/>
      <c r="DF871" s="113"/>
      <c r="DG871" s="113"/>
      <c r="DH871" s="113"/>
      <c r="DI871" s="113"/>
      <c r="DJ871" s="113"/>
      <c r="DK871" s="113"/>
      <c r="DL871" s="113"/>
      <c r="DM871" s="113"/>
      <c r="DN871" s="113"/>
      <c r="DO871" s="113"/>
      <c r="DP871" s="113"/>
      <c r="DQ871" s="113"/>
      <c r="DR871" s="113"/>
      <c r="DS871" s="113"/>
      <c r="DT871" s="113"/>
      <c r="DU871" s="113"/>
      <c r="DV871" s="113"/>
      <c r="DW871" s="113"/>
      <c r="DX871" s="113"/>
      <c r="DY871" s="113"/>
      <c r="DZ871" s="113"/>
      <c r="EA871" s="113"/>
      <c r="EB871" s="113"/>
      <c r="EC871" s="113"/>
      <c r="ED871" s="113"/>
      <c r="EE871" s="113"/>
      <c r="EF871" s="113"/>
      <c r="EG871" s="113"/>
      <c r="EH871" s="113"/>
      <c r="EI871" s="113"/>
      <c r="EJ871" s="113"/>
      <c r="EK871" s="113"/>
      <c r="EL871" s="113"/>
      <c r="EM871" s="113"/>
      <c r="EN871" s="113"/>
      <c r="EO871" s="113"/>
      <c r="EP871" s="113"/>
      <c r="EQ871" s="113"/>
      <c r="ER871" s="113"/>
      <c r="ES871" s="113"/>
      <c r="ET871" s="113"/>
      <c r="EU871" s="113"/>
      <c r="EV871" s="113"/>
      <c r="EW871" s="113"/>
      <c r="EX871" s="113"/>
      <c r="EY871" s="113"/>
      <c r="EZ871" s="113"/>
      <c r="FA871" s="113"/>
      <c r="FB871" s="113"/>
      <c r="FC871" s="113"/>
      <c r="FD871" s="113"/>
      <c r="FE871" s="113"/>
      <c r="FF871" s="113"/>
      <c r="FG871" s="113"/>
      <c r="FH871" s="113"/>
      <c r="FI871" s="113"/>
      <c r="FJ871" s="113"/>
      <c r="FK871" s="113"/>
      <c r="FL871" s="113"/>
      <c r="FM871" s="113"/>
      <c r="FN871" s="113"/>
      <c r="FO871" s="113"/>
      <c r="FP871" s="113"/>
      <c r="FQ871" s="113"/>
      <c r="FR871" s="113"/>
      <c r="FS871" s="113"/>
      <c r="FT871" s="113"/>
      <c r="FU871" s="113"/>
      <c r="FV871" s="113"/>
      <c r="FW871" s="113"/>
      <c r="FX871" s="113"/>
      <c r="FY871" s="113"/>
      <c r="FZ871" s="113"/>
      <c r="GA871" s="113"/>
      <c r="GB871" s="113"/>
      <c r="GC871" s="113"/>
      <c r="GD871" s="113"/>
      <c r="GE871" s="113"/>
      <c r="GF871" s="113"/>
      <c r="GG871" s="113"/>
      <c r="GH871" s="113"/>
      <c r="GI871" s="113"/>
      <c r="GJ871" s="113"/>
      <c r="GK871" s="113"/>
      <c r="GL871" s="113"/>
      <c r="GM871" s="113"/>
      <c r="GN871" s="113"/>
      <c r="GO871" s="113"/>
      <c r="GP871" s="113"/>
      <c r="GQ871" s="113"/>
      <c r="GR871" s="113"/>
      <c r="GS871" s="113"/>
      <c r="GT871" s="113"/>
      <c r="GU871" s="113"/>
      <c r="GV871" s="113"/>
      <c r="GW871" s="113"/>
      <c r="GX871" s="113"/>
      <c r="GY871" s="113"/>
      <c r="GZ871" s="113"/>
      <c r="HA871" s="113"/>
      <c r="HB871" s="113"/>
      <c r="HC871" s="113"/>
      <c r="HD871" s="113"/>
      <c r="HE871" s="113"/>
      <c r="HF871" s="113"/>
      <c r="HG871" s="113"/>
      <c r="HH871" s="113"/>
      <c r="HI871" s="113"/>
      <c r="HJ871" s="113"/>
      <c r="HK871" s="113"/>
      <c r="HL871" s="113"/>
      <c r="HM871" s="113"/>
      <c r="HN871" s="113"/>
      <c r="HO871" s="113"/>
      <c r="HP871" s="113"/>
      <c r="HQ871" s="113"/>
      <c r="HR871" s="113"/>
      <c r="HS871" s="113"/>
      <c r="HT871" s="113"/>
      <c r="HU871" s="113"/>
      <c r="HV871" s="113"/>
      <c r="HW871" s="113"/>
      <c r="HX871" s="113"/>
      <c r="HY871" s="113"/>
      <c r="HZ871" s="113"/>
      <c r="IA871" s="113"/>
      <c r="IB871" s="113"/>
      <c r="IC871" s="113"/>
      <c r="ID871" s="113"/>
      <c r="IE871" s="113"/>
      <c r="IF871" s="113"/>
      <c r="IG871" s="113"/>
      <c r="IH871" s="113"/>
      <c r="II871" s="113"/>
      <c r="IJ871" s="113"/>
      <c r="IK871" s="113"/>
      <c r="IL871" s="113"/>
      <c r="IM871" s="113"/>
      <c r="IN871" s="113"/>
      <c r="IO871" s="113"/>
      <c r="IP871" s="113"/>
      <c r="IQ871" s="113"/>
      <c r="IR871" s="113"/>
      <c r="IS871" s="113"/>
      <c r="IT871" s="113"/>
      <c r="IU871" s="113"/>
      <c r="IV871" s="113"/>
      <c r="IW871" s="113"/>
      <c r="IX871" s="113"/>
      <c r="IY871" s="113"/>
      <c r="IZ871" s="113"/>
      <c r="JA871" s="113"/>
      <c r="JB871" s="113"/>
      <c r="JC871" s="113"/>
      <c r="JD871" s="113"/>
      <c r="JE871" s="113"/>
      <c r="JF871" s="113"/>
      <c r="JG871" s="113"/>
      <c r="JH871" s="113"/>
      <c r="JI871" s="113"/>
      <c r="JJ871" s="113"/>
      <c r="JK871" s="113"/>
      <c r="JL871" s="113"/>
      <c r="JM871" s="113"/>
      <c r="JN871" s="113"/>
      <c r="JO871" s="113"/>
      <c r="JP871" s="113"/>
      <c r="JQ871" s="113"/>
      <c r="JR871" s="113"/>
      <c r="JS871" s="113"/>
      <c r="JT871" s="113"/>
      <c r="JU871" s="113"/>
      <c r="JV871" s="113"/>
      <c r="JW871" s="113"/>
      <c r="JX871" s="113"/>
      <c r="JY871" s="113"/>
      <c r="JZ871" s="113"/>
      <c r="KA871" s="113"/>
      <c r="KB871" s="113"/>
      <c r="KC871" s="113"/>
      <c r="KD871" s="113"/>
      <c r="KE871" s="113"/>
      <c r="KF871" s="113"/>
      <c r="KG871" s="113"/>
      <c r="KH871" s="113"/>
      <c r="KI871" s="113"/>
      <c r="KJ871" s="113"/>
      <c r="KK871" s="113"/>
      <c r="KL871" s="113"/>
      <c r="KM871" s="113"/>
      <c r="KN871" s="113"/>
      <c r="KO871" s="113"/>
      <c r="KP871" s="113"/>
      <c r="KQ871" s="113"/>
      <c r="KR871" s="113"/>
      <c r="KS871" s="113"/>
      <c r="KT871" s="113"/>
      <c r="KU871" s="113"/>
      <c r="KV871" s="113"/>
      <c r="KW871" s="113"/>
      <c r="KX871" s="113"/>
      <c r="KY871" s="113"/>
      <c r="KZ871" s="113"/>
      <c r="LA871" s="113"/>
      <c r="LB871" s="113"/>
      <c r="LC871" s="113"/>
      <c r="LD871" s="113"/>
      <c r="LE871" s="113"/>
      <c r="LF871" s="113"/>
      <c r="LG871" s="113"/>
      <c r="LH871" s="113"/>
      <c r="LI871" s="113"/>
      <c r="LJ871" s="113"/>
      <c r="LK871" s="113"/>
      <c r="LL871" s="113"/>
      <c r="LM871" s="113"/>
      <c r="LN871" s="113"/>
      <c r="LO871" s="113"/>
      <c r="LP871" s="113"/>
      <c r="LQ871" s="113"/>
      <c r="LR871" s="113"/>
      <c r="LS871" s="113"/>
      <c r="LT871" s="113"/>
      <c r="LU871" s="113"/>
      <c r="LV871" s="113"/>
      <c r="LW871" s="113"/>
      <c r="LX871" s="113"/>
      <c r="LY871" s="113"/>
      <c r="LZ871" s="113"/>
      <c r="MA871" s="113"/>
      <c r="MB871" s="113"/>
      <c r="MC871" s="113"/>
      <c r="MD871" s="113"/>
      <c r="ME871" s="113"/>
      <c r="MF871" s="113"/>
      <c r="MG871" s="113"/>
      <c r="MH871" s="113"/>
      <c r="MI871" s="113"/>
      <c r="MJ871" s="113"/>
      <c r="MK871" s="113"/>
      <c r="ML871" s="113"/>
      <c r="MM871" s="113"/>
      <c r="MN871" s="113"/>
      <c r="MO871" s="113"/>
      <c r="MP871" s="113"/>
      <c r="MQ871" s="113"/>
      <c r="MR871" s="113"/>
      <c r="MS871" s="113"/>
      <c r="MT871" s="113"/>
      <c r="MU871" s="113"/>
      <c r="MV871" s="113"/>
      <c r="MW871" s="113"/>
      <c r="MX871" s="113"/>
      <c r="MY871" s="113"/>
      <c r="MZ871" s="113"/>
      <c r="NA871" s="113"/>
      <c r="NB871" s="113"/>
      <c r="NC871" s="113"/>
      <c r="ND871" s="113"/>
      <c r="NE871" s="113"/>
      <c r="NF871" s="113"/>
      <c r="NG871" s="113"/>
      <c r="NH871" s="113"/>
      <c r="NI871" s="113"/>
      <c r="NJ871" s="113"/>
      <c r="NK871" s="113"/>
      <c r="NL871" s="113"/>
      <c r="NM871" s="113"/>
      <c r="NN871" s="113"/>
      <c r="NO871" s="113"/>
      <c r="NP871" s="113"/>
      <c r="NQ871" s="113"/>
      <c r="NR871" s="113"/>
      <c r="NS871" s="113"/>
      <c r="NT871" s="113"/>
      <c r="NU871" s="113"/>
      <c r="NV871" s="113"/>
      <c r="NW871" s="113"/>
      <c r="NX871" s="113"/>
      <c r="NY871" s="113"/>
      <c r="NZ871" s="113"/>
      <c r="OA871" s="113"/>
      <c r="OB871" s="113"/>
      <c r="OC871" s="113"/>
      <c r="OD871" s="113"/>
      <c r="OE871" s="113"/>
      <c r="OF871" s="113"/>
      <c r="OG871" s="113"/>
      <c r="OH871" s="113"/>
      <c r="OI871" s="113"/>
      <c r="OJ871" s="113"/>
      <c r="OK871" s="113"/>
      <c r="OL871" s="113"/>
      <c r="OM871" s="113"/>
      <c r="ON871" s="113"/>
      <c r="OO871" s="113"/>
      <c r="OP871" s="113"/>
      <c r="OQ871" s="113"/>
      <c r="OR871" s="113"/>
      <c r="OS871" s="113"/>
      <c r="OT871" s="113"/>
      <c r="OU871" s="113"/>
      <c r="OV871" s="113"/>
      <c r="OW871" s="113"/>
      <c r="OX871" s="113"/>
      <c r="OY871" s="113"/>
      <c r="OZ871" s="113"/>
      <c r="PA871" s="113"/>
      <c r="PB871" s="113"/>
      <c r="PC871" s="113"/>
      <c r="PD871" s="113"/>
      <c r="PE871" s="113"/>
      <c r="PF871" s="113"/>
      <c r="PG871" s="113"/>
      <c r="PH871" s="113"/>
      <c r="PI871" s="113"/>
      <c r="PJ871" s="113"/>
      <c r="PK871" s="113"/>
      <c r="PL871" s="113"/>
      <c r="PM871" s="113"/>
      <c r="PN871" s="113"/>
      <c r="PO871" s="113"/>
      <c r="PP871" s="113"/>
      <c r="PQ871" s="113"/>
      <c r="PR871" s="113"/>
      <c r="PS871" s="113"/>
      <c r="PT871" s="113"/>
      <c r="PU871" s="113"/>
      <c r="PV871" s="113"/>
      <c r="PW871" s="113"/>
      <c r="PX871" s="113"/>
      <c r="PY871" s="113"/>
      <c r="PZ871" s="113"/>
      <c r="QA871" s="113"/>
      <c r="QB871" s="113"/>
      <c r="QC871" s="113"/>
      <c r="QD871" s="113"/>
      <c r="QE871" s="113"/>
      <c r="QF871" s="113"/>
      <c r="QG871" s="113"/>
      <c r="QH871" s="113"/>
      <c r="QI871" s="113"/>
      <c r="QJ871" s="113"/>
      <c r="QK871" s="113"/>
      <c r="QL871" s="113"/>
      <c r="QM871" s="113"/>
      <c r="QN871" s="113"/>
      <c r="QO871" s="113"/>
      <c r="QP871" s="113"/>
      <c r="QQ871" s="113"/>
      <c r="QR871" s="113"/>
      <c r="QS871" s="113"/>
      <c r="QT871" s="113"/>
      <c r="QU871" s="113"/>
      <c r="QV871" s="113"/>
      <c r="QW871" s="113"/>
      <c r="QX871" s="113"/>
      <c r="QY871" s="113"/>
      <c r="QZ871" s="113"/>
      <c r="RA871" s="113"/>
      <c r="RB871" s="113"/>
      <c r="RC871" s="113"/>
      <c r="RD871" s="113"/>
      <c r="RE871" s="113"/>
      <c r="RF871" s="113"/>
      <c r="RG871" s="113"/>
      <c r="RH871" s="113"/>
      <c r="RI871" s="113"/>
      <c r="RJ871" s="113"/>
      <c r="RK871" s="113"/>
      <c r="RL871" s="113"/>
      <c r="RM871" s="113"/>
      <c r="RN871" s="113"/>
      <c r="RO871" s="113"/>
      <c r="RP871" s="113"/>
      <c r="RQ871" s="113"/>
      <c r="RR871" s="113"/>
      <c r="RS871" s="113"/>
      <c r="RT871" s="113"/>
      <c r="RU871" s="113"/>
      <c r="RV871" s="113"/>
      <c r="RW871" s="113"/>
      <c r="RX871" s="113"/>
      <c r="RY871" s="113"/>
      <c r="RZ871" s="113"/>
      <c r="SA871" s="113"/>
      <c r="SB871" s="113"/>
      <c r="SC871" s="113"/>
      <c r="SD871" s="113"/>
      <c r="SE871" s="113"/>
      <c r="SF871" s="113"/>
      <c r="SG871" s="113"/>
      <c r="SH871" s="113"/>
      <c r="SI871" s="113"/>
      <c r="SJ871" s="113"/>
      <c r="SK871" s="113"/>
      <c r="SL871" s="113"/>
      <c r="SM871" s="113"/>
      <c r="SN871" s="113"/>
      <c r="SO871" s="113"/>
      <c r="SP871" s="113"/>
      <c r="SQ871" s="113"/>
      <c r="SR871" s="113"/>
      <c r="SS871" s="113"/>
      <c r="ST871" s="113"/>
      <c r="SU871" s="113"/>
      <c r="SV871" s="113"/>
      <c r="SW871" s="113"/>
      <c r="SX871" s="113"/>
      <c r="SY871" s="113"/>
      <c r="SZ871" s="113"/>
      <c r="TA871" s="113"/>
      <c r="TB871" s="113"/>
      <c r="TC871" s="113"/>
      <c r="TD871" s="113"/>
      <c r="TE871" s="113"/>
      <c r="TF871" s="113"/>
      <c r="TG871" s="113"/>
      <c r="TH871" s="113"/>
      <c r="TI871" s="113"/>
      <c r="TJ871" s="113"/>
      <c r="TK871" s="113"/>
      <c r="TL871" s="113"/>
      <c r="TM871" s="113"/>
      <c r="TN871" s="113"/>
      <c r="TO871" s="113"/>
      <c r="TP871" s="113"/>
      <c r="TQ871" s="113"/>
      <c r="TR871" s="113"/>
      <c r="TS871" s="113"/>
      <c r="TT871" s="113"/>
      <c r="TU871" s="113"/>
      <c r="TV871" s="113"/>
      <c r="TW871" s="113"/>
      <c r="TX871" s="113"/>
      <c r="TY871" s="113"/>
      <c r="TZ871" s="113"/>
      <c r="UA871" s="113"/>
      <c r="UB871" s="113"/>
      <c r="UC871" s="113"/>
      <c r="UD871" s="113"/>
      <c r="UE871" s="113"/>
      <c r="UF871" s="113"/>
      <c r="UG871" s="113"/>
      <c r="UH871" s="113"/>
      <c r="UI871" s="113"/>
      <c r="UJ871" s="113"/>
      <c r="UK871" s="113"/>
      <c r="UL871" s="113"/>
      <c r="UM871" s="113"/>
      <c r="UN871" s="113"/>
      <c r="UO871" s="113"/>
      <c r="UP871" s="113"/>
      <c r="UQ871" s="113"/>
      <c r="UR871" s="113"/>
      <c r="US871" s="113"/>
      <c r="UT871" s="113"/>
      <c r="UU871" s="113"/>
      <c r="UV871" s="113"/>
      <c r="UW871" s="113"/>
      <c r="UX871" s="113"/>
      <c r="UY871" s="113"/>
      <c r="UZ871" s="113"/>
      <c r="VA871" s="113"/>
      <c r="VB871" s="113"/>
      <c r="VC871" s="113"/>
      <c r="VD871" s="113"/>
      <c r="VE871" s="113"/>
      <c r="VF871" s="113"/>
      <c r="VG871" s="113"/>
      <c r="VH871" s="113"/>
      <c r="VI871" s="113"/>
      <c r="VJ871" s="113"/>
      <c r="VK871" s="113"/>
      <c r="VL871" s="113"/>
      <c r="VM871" s="113"/>
      <c r="VN871" s="113"/>
      <c r="VO871" s="113"/>
      <c r="VP871" s="113"/>
      <c r="VQ871" s="113"/>
      <c r="VR871" s="113"/>
      <c r="VS871" s="113"/>
      <c r="VT871" s="113"/>
      <c r="VU871" s="113"/>
      <c r="VV871" s="113"/>
      <c r="VW871" s="113"/>
      <c r="VX871" s="113"/>
      <c r="VY871" s="113"/>
      <c r="VZ871" s="113"/>
      <c r="WA871" s="113"/>
      <c r="WB871" s="113"/>
      <c r="WC871" s="113"/>
      <c r="WD871" s="113"/>
      <c r="WE871" s="113"/>
      <c r="WF871" s="113"/>
      <c r="WG871" s="113"/>
      <c r="WH871" s="113"/>
      <c r="WI871" s="113"/>
      <c r="WJ871" s="113"/>
      <c r="WK871" s="113"/>
      <c r="WL871" s="113"/>
      <c r="WM871" s="113"/>
      <c r="WN871" s="113"/>
      <c r="WO871" s="113"/>
      <c r="WP871" s="113"/>
      <c r="WQ871" s="113"/>
      <c r="WR871" s="113"/>
      <c r="WS871" s="113"/>
      <c r="WT871" s="113"/>
      <c r="WU871" s="113"/>
      <c r="WV871" s="113"/>
      <c r="WW871" s="113"/>
      <c r="WX871" s="113"/>
      <c r="WY871" s="113"/>
      <c r="WZ871" s="113"/>
      <c r="XA871" s="113"/>
      <c r="XB871" s="113"/>
      <c r="XC871" s="113"/>
      <c r="XD871" s="113"/>
      <c r="XE871" s="113"/>
      <c r="XF871" s="113"/>
      <c r="XG871" s="113"/>
      <c r="XH871" s="113"/>
      <c r="XI871" s="113"/>
      <c r="XJ871" s="113"/>
      <c r="XK871" s="113"/>
      <c r="XL871" s="113"/>
      <c r="XM871" s="113"/>
      <c r="XN871" s="113"/>
      <c r="XO871" s="113"/>
      <c r="XP871" s="113"/>
      <c r="XQ871" s="113"/>
      <c r="XR871" s="113"/>
      <c r="XS871" s="113"/>
      <c r="XT871" s="113"/>
      <c r="XU871" s="113"/>
      <c r="XV871" s="113"/>
      <c r="XW871" s="113"/>
      <c r="XX871" s="113"/>
      <c r="XY871" s="113"/>
      <c r="XZ871" s="113"/>
      <c r="YA871" s="113"/>
      <c r="YB871" s="113"/>
      <c r="YC871" s="113"/>
      <c r="YD871" s="113"/>
      <c r="YE871" s="113"/>
      <c r="YF871" s="113"/>
      <c r="YG871" s="113"/>
      <c r="YH871" s="113"/>
      <c r="YI871" s="113"/>
      <c r="YJ871" s="113"/>
      <c r="YK871" s="113"/>
      <c r="YL871" s="113"/>
      <c r="YM871" s="113"/>
      <c r="YN871" s="113"/>
      <c r="YO871" s="113"/>
      <c r="YP871" s="113"/>
      <c r="YQ871" s="113"/>
      <c r="YR871" s="113"/>
      <c r="YS871" s="113"/>
      <c r="YT871" s="113"/>
      <c r="YU871" s="113"/>
      <c r="YV871" s="113"/>
      <c r="YW871" s="113"/>
      <c r="YX871" s="113"/>
      <c r="YY871" s="113"/>
      <c r="YZ871" s="113"/>
      <c r="ZA871" s="113"/>
      <c r="ZB871" s="113"/>
      <c r="ZC871" s="113"/>
      <c r="ZD871" s="113"/>
      <c r="ZE871" s="113"/>
      <c r="ZF871" s="113"/>
      <c r="ZG871" s="113"/>
      <c r="ZH871" s="113"/>
      <c r="ZI871" s="113"/>
      <c r="ZJ871" s="113"/>
      <c r="ZK871" s="113"/>
      <c r="ZL871" s="113"/>
      <c r="ZM871" s="113"/>
      <c r="ZN871" s="113"/>
      <c r="ZO871" s="113"/>
      <c r="ZP871" s="113"/>
      <c r="ZQ871" s="113"/>
      <c r="ZR871" s="113"/>
      <c r="ZS871" s="113"/>
      <c r="ZT871" s="113"/>
      <c r="ZU871" s="113"/>
      <c r="ZV871" s="113"/>
      <c r="ZW871" s="113"/>
      <c r="ZX871" s="113"/>
      <c r="ZY871" s="113"/>
      <c r="ZZ871" s="113"/>
      <c r="AAA871" s="113"/>
      <c r="AAB871" s="113"/>
      <c r="AAC871" s="113"/>
      <c r="AAD871" s="113"/>
      <c r="AAE871" s="113"/>
      <c r="AAF871" s="113"/>
      <c r="AAG871" s="113"/>
      <c r="AAH871" s="113"/>
      <c r="AAI871" s="113"/>
      <c r="AAJ871" s="113"/>
      <c r="AAK871" s="113"/>
      <c r="AAL871" s="113"/>
      <c r="AAM871" s="113"/>
      <c r="AAN871" s="113"/>
      <c r="AAO871" s="113"/>
      <c r="AAP871" s="113"/>
      <c r="AAQ871" s="113"/>
      <c r="AAR871" s="113"/>
      <c r="AAS871" s="113"/>
      <c r="AAT871" s="113"/>
      <c r="AAU871" s="113"/>
      <c r="AAV871" s="113"/>
      <c r="AAW871" s="113"/>
      <c r="AAX871" s="113"/>
      <c r="AAY871" s="113"/>
      <c r="AAZ871" s="113"/>
      <c r="ABA871" s="113"/>
      <c r="ABB871" s="113"/>
      <c r="ABC871" s="113"/>
      <c r="ABD871" s="113"/>
      <c r="ABE871" s="113"/>
      <c r="ABF871" s="113"/>
      <c r="ABG871" s="113"/>
      <c r="ABH871" s="113"/>
      <c r="ABI871" s="113"/>
      <c r="ABJ871" s="113"/>
      <c r="ABK871" s="113"/>
      <c r="ABL871" s="113"/>
      <c r="ABM871" s="113"/>
      <c r="ABN871" s="113"/>
      <c r="ABO871" s="113"/>
      <c r="ABP871" s="113"/>
      <c r="ABQ871" s="113"/>
      <c r="ABR871" s="113"/>
      <c r="ABS871" s="113"/>
      <c r="ABT871" s="113"/>
      <c r="ABU871" s="113"/>
      <c r="ABV871" s="113"/>
      <c r="ABW871" s="113"/>
      <c r="ABX871" s="113"/>
      <c r="ABY871" s="113"/>
      <c r="ABZ871" s="113"/>
      <c r="ACA871" s="113"/>
      <c r="ACB871" s="113"/>
      <c r="ACC871" s="113"/>
      <c r="ACD871" s="113"/>
      <c r="ACE871" s="113"/>
      <c r="ACF871" s="113"/>
      <c r="ACG871" s="113"/>
      <c r="ACH871" s="113"/>
      <c r="ACI871" s="113"/>
      <c r="ACJ871" s="113"/>
      <c r="ACK871" s="113"/>
      <c r="ACL871" s="113"/>
      <c r="ACM871" s="113"/>
      <c r="ACN871" s="113"/>
      <c r="ACO871" s="113"/>
      <c r="ACP871" s="113"/>
      <c r="ACQ871" s="113"/>
      <c r="ACR871" s="113"/>
      <c r="ACS871" s="113"/>
      <c r="ACT871" s="113"/>
      <c r="ACU871" s="113"/>
      <c r="ACV871" s="113"/>
      <c r="ACW871" s="113"/>
      <c r="ACX871" s="113"/>
      <c r="ACY871" s="113"/>
      <c r="ACZ871" s="113"/>
      <c r="ADA871" s="113"/>
      <c r="ADB871" s="113"/>
      <c r="ADC871" s="113"/>
      <c r="ADD871" s="113"/>
      <c r="ADE871" s="113"/>
      <c r="ADF871" s="113"/>
      <c r="ADG871" s="113"/>
      <c r="ADH871" s="113"/>
      <c r="ADI871" s="113"/>
      <c r="ADJ871" s="113"/>
      <c r="ADK871" s="113"/>
      <c r="ADL871" s="113"/>
      <c r="ADM871" s="113"/>
      <c r="ADN871" s="113"/>
      <c r="ADO871" s="113"/>
      <c r="ADP871" s="113"/>
      <c r="ADQ871" s="113"/>
      <c r="ADR871" s="113"/>
      <c r="ADS871" s="113"/>
      <c r="ADT871" s="113"/>
      <c r="ADU871" s="113"/>
      <c r="ADV871" s="113"/>
      <c r="ADW871" s="113"/>
      <c r="ADX871" s="113"/>
      <c r="ADY871" s="113"/>
      <c r="ADZ871" s="113"/>
      <c r="AEA871" s="113"/>
      <c r="AEB871" s="113"/>
      <c r="AEC871" s="113"/>
      <c r="AED871" s="113"/>
      <c r="AEE871" s="113"/>
      <c r="AEF871" s="113"/>
      <c r="AEG871" s="113"/>
      <c r="AEH871" s="113"/>
      <c r="AEI871" s="113"/>
      <c r="AEJ871" s="113"/>
      <c r="AEK871" s="113"/>
      <c r="AEL871" s="113"/>
      <c r="AEM871" s="113"/>
      <c r="AEN871" s="113"/>
      <c r="AEO871" s="113"/>
      <c r="AEP871" s="113"/>
      <c r="AEQ871" s="113"/>
      <c r="AER871" s="113"/>
      <c r="AES871" s="113"/>
      <c r="AET871" s="113"/>
      <c r="AEU871" s="113"/>
      <c r="AEV871" s="113"/>
      <c r="AEW871" s="113"/>
      <c r="AEX871" s="113"/>
      <c r="AEY871" s="113"/>
      <c r="AEZ871" s="113"/>
      <c r="AFA871" s="113"/>
      <c r="AFB871" s="113"/>
      <c r="AFC871" s="113"/>
      <c r="AFD871" s="113"/>
      <c r="AFE871" s="113"/>
      <c r="AFF871" s="113"/>
      <c r="AFG871" s="113"/>
      <c r="AFH871" s="113"/>
      <c r="AFI871" s="113"/>
      <c r="AFJ871" s="113"/>
      <c r="AFK871" s="113"/>
      <c r="AFL871" s="113"/>
      <c r="AFM871" s="113"/>
      <c r="AFN871" s="113"/>
      <c r="AFO871" s="113"/>
      <c r="AFP871" s="113"/>
      <c r="AFQ871" s="113"/>
      <c r="AFR871" s="113"/>
      <c r="AFS871" s="113"/>
      <c r="AFT871" s="113"/>
      <c r="AFU871" s="113"/>
      <c r="AFV871" s="113"/>
      <c r="AFW871" s="113"/>
      <c r="AFX871" s="113"/>
      <c r="AFY871" s="113"/>
      <c r="AFZ871" s="113"/>
      <c r="AGA871" s="113"/>
      <c r="AGB871" s="113"/>
      <c r="AGC871" s="113"/>
      <c r="AGD871" s="113"/>
      <c r="AGE871" s="113"/>
      <c r="AGF871" s="113"/>
      <c r="AGG871" s="113"/>
      <c r="AGH871" s="113"/>
      <c r="AGI871" s="113"/>
      <c r="AGJ871" s="113"/>
      <c r="AGK871" s="113"/>
      <c r="AGL871" s="113"/>
      <c r="AGM871" s="113"/>
      <c r="AGN871" s="113"/>
      <c r="AGO871" s="113"/>
      <c r="AGP871" s="113"/>
      <c r="AGQ871" s="113"/>
      <c r="AGR871" s="113"/>
      <c r="AGS871" s="113"/>
      <c r="AGT871" s="113"/>
      <c r="AGU871" s="113"/>
      <c r="AGV871" s="113"/>
      <c r="AGW871" s="113"/>
      <c r="AGX871" s="113"/>
      <c r="AGY871" s="113"/>
      <c r="AGZ871" s="113"/>
      <c r="AHA871" s="113"/>
      <c r="AHB871" s="113"/>
      <c r="AHC871" s="113"/>
      <c r="AHD871" s="113"/>
      <c r="AHE871" s="113"/>
      <c r="AHF871" s="113"/>
      <c r="AHG871" s="113"/>
      <c r="AHH871" s="113"/>
      <c r="AHI871" s="113"/>
      <c r="AHJ871" s="113"/>
      <c r="AHK871" s="113"/>
      <c r="AHL871" s="113"/>
      <c r="AHM871" s="113"/>
      <c r="AHN871" s="113"/>
      <c r="AHO871" s="113"/>
      <c r="AHP871" s="113"/>
      <c r="AHQ871" s="113"/>
      <c r="AHR871" s="113"/>
      <c r="AHS871" s="113"/>
      <c r="AHT871" s="113"/>
      <c r="AHU871" s="113"/>
      <c r="AHV871" s="113"/>
      <c r="AHW871" s="113"/>
      <c r="AHX871" s="113"/>
      <c r="AHY871" s="113"/>
      <c r="AHZ871" s="113"/>
      <c r="AIA871" s="113"/>
      <c r="AIB871" s="113"/>
      <c r="AIC871" s="113"/>
      <c r="AID871" s="113"/>
      <c r="AIE871" s="113"/>
      <c r="AIF871" s="113"/>
      <c r="AIG871" s="113"/>
      <c r="AIH871" s="113"/>
      <c r="AII871" s="113"/>
      <c r="AIJ871" s="113"/>
      <c r="AIK871" s="113"/>
      <c r="AIL871" s="113"/>
      <c r="AIM871" s="113"/>
      <c r="AIN871" s="113"/>
      <c r="AIO871" s="113"/>
      <c r="AIP871" s="113"/>
      <c r="AIQ871" s="113"/>
      <c r="AIR871" s="113"/>
      <c r="AIS871" s="113"/>
      <c r="AIT871" s="113"/>
      <c r="AIU871" s="113"/>
      <c r="AIV871" s="113"/>
      <c r="AIW871" s="113"/>
      <c r="AIX871" s="113"/>
      <c r="AIY871" s="113"/>
      <c r="AIZ871" s="113"/>
      <c r="AJA871" s="113"/>
      <c r="AJB871" s="113"/>
      <c r="AJC871" s="113"/>
      <c r="AJD871" s="113"/>
      <c r="AJE871" s="113"/>
      <c r="AJF871" s="113"/>
      <c r="AJG871" s="113"/>
      <c r="AJH871" s="113"/>
      <c r="AJI871" s="113"/>
      <c r="AJJ871" s="113"/>
      <c r="AJK871" s="113"/>
      <c r="AJL871" s="113"/>
      <c r="AJM871" s="113"/>
      <c r="AJN871" s="113"/>
      <c r="AJO871" s="113"/>
      <c r="AJP871" s="113"/>
      <c r="AJQ871" s="113"/>
      <c r="AJR871" s="113"/>
      <c r="AJS871" s="113"/>
      <c r="AJT871" s="113"/>
      <c r="AJU871" s="113"/>
      <c r="AJV871" s="113"/>
      <c r="AJW871" s="113"/>
      <c r="AJX871" s="113"/>
      <c r="AJY871" s="113"/>
      <c r="AJZ871" s="113"/>
      <c r="AKA871" s="113"/>
      <c r="AKB871" s="113"/>
      <c r="AKC871" s="113"/>
      <c r="AKD871" s="113"/>
      <c r="AKE871" s="113"/>
      <c r="AKF871" s="113"/>
      <c r="AKG871" s="113"/>
      <c r="AKH871" s="113"/>
      <c r="AKI871" s="113"/>
      <c r="AKJ871" s="113"/>
      <c r="AKK871" s="113"/>
      <c r="AKL871" s="113"/>
      <c r="AKM871" s="113"/>
      <c r="AKN871" s="113"/>
      <c r="AKO871" s="113"/>
      <c r="AKP871" s="113"/>
      <c r="AKQ871" s="113"/>
      <c r="AKR871" s="113"/>
      <c r="AKS871" s="113"/>
      <c r="AKT871" s="113"/>
      <c r="AKU871" s="113"/>
      <c r="AKV871" s="113"/>
      <c r="AKW871" s="113"/>
      <c r="AKX871" s="113"/>
      <c r="AKY871" s="113"/>
      <c r="AKZ871" s="113"/>
      <c r="ALA871" s="113"/>
      <c r="ALB871" s="113"/>
      <c r="ALC871" s="113"/>
      <c r="ALD871" s="113"/>
      <c r="ALE871" s="113"/>
      <c r="ALF871" s="113"/>
      <c r="ALG871" s="113"/>
      <c r="ALH871" s="113"/>
      <c r="ALI871" s="113"/>
      <c r="ALJ871" s="113"/>
      <c r="ALK871" s="113"/>
      <c r="ALL871" s="113"/>
      <c r="ALM871" s="113"/>
      <c r="ALN871" s="113"/>
      <c r="ALO871" s="113"/>
      <c r="ALP871" s="113"/>
      <c r="ALQ871" s="113"/>
      <c r="ALR871" s="113"/>
      <c r="ALS871" s="113"/>
      <c r="ALT871" s="113"/>
      <c r="ALU871" s="113"/>
      <c r="ALV871" s="113"/>
      <c r="ALW871" s="113"/>
      <c r="ALX871" s="113"/>
      <c r="ALY871" s="113"/>
      <c r="ALZ871" s="113"/>
      <c r="AMA871" s="113"/>
      <c r="AMB871" s="113"/>
      <c r="AMC871" s="113"/>
      <c r="AMD871" s="113"/>
      <c r="AME871" s="113"/>
      <c r="AMF871" s="113"/>
      <c r="AMG871" s="113"/>
      <c r="AMH871" s="113"/>
      <c r="AMI871" s="113"/>
      <c r="AMJ871" s="113"/>
      <c r="AMK871" s="113"/>
    </row>
    <row r="872" spans="1:1025" s="116" customFormat="1" ht="26.25" customHeight="1" x14ac:dyDescent="0.25">
      <c r="A872" s="191"/>
      <c r="B872" s="322" t="s">
        <v>553</v>
      </c>
      <c r="C872" s="322"/>
      <c r="D872" s="322"/>
      <c r="E872" s="136" t="s">
        <v>10</v>
      </c>
      <c r="F872" s="177"/>
      <c r="G872" s="138">
        <v>31</v>
      </c>
      <c r="H872" s="138">
        <f>F872*G872</f>
        <v>0</v>
      </c>
      <c r="I872" s="113"/>
      <c r="J872" s="113"/>
      <c r="K872" s="113"/>
      <c r="L872" s="113"/>
      <c r="M872" s="113"/>
      <c r="N872" s="113"/>
      <c r="O872" s="113"/>
      <c r="P872" s="113"/>
      <c r="Q872" s="113"/>
      <c r="R872" s="113"/>
      <c r="S872" s="113"/>
      <c r="T872" s="113"/>
      <c r="U872" s="113"/>
      <c r="V872" s="113"/>
      <c r="W872" s="113"/>
      <c r="X872" s="113"/>
      <c r="Y872" s="113"/>
      <c r="Z872" s="113"/>
      <c r="AA872" s="113"/>
      <c r="AB872" s="113"/>
      <c r="AC872" s="113"/>
      <c r="AD872" s="113"/>
      <c r="AE872" s="113"/>
      <c r="AF872" s="113"/>
      <c r="AG872" s="113"/>
      <c r="AH872" s="113"/>
      <c r="AI872" s="113"/>
      <c r="AJ872" s="113"/>
      <c r="AK872" s="113"/>
      <c r="AL872" s="113"/>
      <c r="AM872" s="113"/>
      <c r="AN872" s="113"/>
      <c r="AO872" s="113"/>
      <c r="AP872" s="113"/>
      <c r="AQ872" s="113"/>
      <c r="AR872" s="113"/>
      <c r="AS872" s="113"/>
      <c r="AT872" s="113"/>
      <c r="AU872" s="113"/>
      <c r="AV872" s="113"/>
      <c r="AW872" s="113"/>
      <c r="AX872" s="113"/>
      <c r="AY872" s="113"/>
      <c r="AZ872" s="113"/>
      <c r="BA872" s="113"/>
      <c r="BB872" s="113"/>
      <c r="BC872" s="113"/>
      <c r="BD872" s="113"/>
      <c r="BE872" s="113"/>
      <c r="BF872" s="113"/>
      <c r="BG872" s="113"/>
      <c r="BH872" s="113"/>
      <c r="BI872" s="113"/>
      <c r="BJ872" s="113"/>
      <c r="BK872" s="113"/>
      <c r="BL872" s="113"/>
      <c r="BM872" s="113"/>
      <c r="BN872" s="113"/>
      <c r="BO872" s="113"/>
      <c r="BP872" s="113"/>
      <c r="BQ872" s="113"/>
      <c r="BR872" s="113"/>
      <c r="BS872" s="113"/>
      <c r="BT872" s="113"/>
      <c r="BU872" s="113"/>
      <c r="BV872" s="113"/>
      <c r="BW872" s="113"/>
      <c r="BX872" s="113"/>
      <c r="BY872" s="113"/>
      <c r="BZ872" s="113"/>
      <c r="CA872" s="113"/>
      <c r="CB872" s="113"/>
      <c r="CC872" s="113"/>
      <c r="CD872" s="113"/>
      <c r="CE872" s="113"/>
      <c r="CF872" s="113"/>
      <c r="CG872" s="113"/>
      <c r="CH872" s="113"/>
      <c r="CI872" s="113"/>
      <c r="CJ872" s="113"/>
      <c r="CK872" s="113"/>
      <c r="CL872" s="113"/>
      <c r="CM872" s="113"/>
      <c r="CN872" s="113"/>
      <c r="CO872" s="113"/>
      <c r="CP872" s="113"/>
      <c r="CQ872" s="113"/>
      <c r="CR872" s="113"/>
      <c r="CS872" s="113"/>
      <c r="CT872" s="113"/>
      <c r="CU872" s="113"/>
      <c r="CV872" s="113"/>
      <c r="CW872" s="113"/>
      <c r="CX872" s="113"/>
      <c r="CY872" s="113"/>
      <c r="CZ872" s="113"/>
      <c r="DA872" s="113"/>
      <c r="DB872" s="113"/>
      <c r="DC872" s="113"/>
      <c r="DD872" s="113"/>
      <c r="DE872" s="113"/>
      <c r="DF872" s="113"/>
      <c r="DG872" s="113"/>
      <c r="DH872" s="113"/>
      <c r="DI872" s="113"/>
      <c r="DJ872" s="113"/>
      <c r="DK872" s="113"/>
      <c r="DL872" s="113"/>
      <c r="DM872" s="113"/>
      <c r="DN872" s="113"/>
      <c r="DO872" s="113"/>
      <c r="DP872" s="113"/>
      <c r="DQ872" s="113"/>
      <c r="DR872" s="113"/>
      <c r="DS872" s="113"/>
      <c r="DT872" s="113"/>
      <c r="DU872" s="113"/>
      <c r="DV872" s="113"/>
      <c r="DW872" s="113"/>
      <c r="DX872" s="113"/>
      <c r="DY872" s="113"/>
      <c r="DZ872" s="113"/>
      <c r="EA872" s="113"/>
      <c r="EB872" s="113"/>
      <c r="EC872" s="113"/>
      <c r="ED872" s="113"/>
      <c r="EE872" s="113"/>
      <c r="EF872" s="113"/>
      <c r="EG872" s="113"/>
      <c r="EH872" s="113"/>
      <c r="EI872" s="113"/>
      <c r="EJ872" s="113"/>
      <c r="EK872" s="113"/>
      <c r="EL872" s="113"/>
      <c r="EM872" s="113"/>
      <c r="EN872" s="113"/>
      <c r="EO872" s="113"/>
      <c r="EP872" s="113"/>
      <c r="EQ872" s="113"/>
      <c r="ER872" s="113"/>
      <c r="ES872" s="113"/>
      <c r="ET872" s="113"/>
      <c r="EU872" s="113"/>
      <c r="EV872" s="113"/>
      <c r="EW872" s="113"/>
      <c r="EX872" s="113"/>
      <c r="EY872" s="113"/>
      <c r="EZ872" s="113"/>
      <c r="FA872" s="113"/>
      <c r="FB872" s="113"/>
      <c r="FC872" s="113"/>
      <c r="FD872" s="113"/>
      <c r="FE872" s="113"/>
      <c r="FF872" s="113"/>
      <c r="FG872" s="113"/>
      <c r="FH872" s="113"/>
      <c r="FI872" s="113"/>
      <c r="FJ872" s="113"/>
      <c r="FK872" s="113"/>
      <c r="FL872" s="113"/>
      <c r="FM872" s="113"/>
      <c r="FN872" s="113"/>
      <c r="FO872" s="113"/>
      <c r="FP872" s="113"/>
      <c r="FQ872" s="113"/>
      <c r="FR872" s="113"/>
      <c r="FS872" s="113"/>
      <c r="FT872" s="113"/>
      <c r="FU872" s="113"/>
      <c r="FV872" s="113"/>
      <c r="FW872" s="113"/>
      <c r="FX872" s="113"/>
      <c r="FY872" s="113"/>
      <c r="FZ872" s="113"/>
      <c r="GA872" s="113"/>
      <c r="GB872" s="113"/>
      <c r="GC872" s="113"/>
      <c r="GD872" s="113"/>
      <c r="GE872" s="113"/>
      <c r="GF872" s="113"/>
      <c r="GG872" s="113"/>
      <c r="GH872" s="113"/>
      <c r="GI872" s="113"/>
      <c r="GJ872" s="113"/>
      <c r="GK872" s="113"/>
      <c r="GL872" s="113"/>
      <c r="GM872" s="113"/>
      <c r="GN872" s="113"/>
      <c r="GO872" s="113"/>
      <c r="GP872" s="113"/>
      <c r="GQ872" s="113"/>
      <c r="GR872" s="113"/>
      <c r="GS872" s="113"/>
      <c r="GT872" s="113"/>
      <c r="GU872" s="113"/>
      <c r="GV872" s="113"/>
      <c r="GW872" s="113"/>
      <c r="GX872" s="113"/>
      <c r="GY872" s="113"/>
      <c r="GZ872" s="113"/>
      <c r="HA872" s="113"/>
      <c r="HB872" s="113"/>
      <c r="HC872" s="113"/>
      <c r="HD872" s="113"/>
      <c r="HE872" s="113"/>
      <c r="HF872" s="113"/>
      <c r="HG872" s="113"/>
      <c r="HH872" s="113"/>
      <c r="HI872" s="113"/>
      <c r="HJ872" s="113"/>
      <c r="HK872" s="113"/>
      <c r="HL872" s="113"/>
      <c r="HM872" s="113"/>
      <c r="HN872" s="113"/>
      <c r="HO872" s="113"/>
      <c r="HP872" s="113"/>
      <c r="HQ872" s="113"/>
      <c r="HR872" s="113"/>
      <c r="HS872" s="113"/>
      <c r="HT872" s="113"/>
      <c r="HU872" s="113"/>
      <c r="HV872" s="113"/>
      <c r="HW872" s="113"/>
      <c r="HX872" s="113"/>
      <c r="HY872" s="113"/>
      <c r="HZ872" s="113"/>
      <c r="IA872" s="113"/>
      <c r="IB872" s="113"/>
      <c r="IC872" s="113"/>
      <c r="ID872" s="113"/>
      <c r="IE872" s="113"/>
      <c r="IF872" s="113"/>
      <c r="IG872" s="113"/>
      <c r="IH872" s="113"/>
      <c r="II872" s="113"/>
      <c r="IJ872" s="113"/>
      <c r="IK872" s="113"/>
      <c r="IL872" s="113"/>
      <c r="IM872" s="113"/>
      <c r="IN872" s="113"/>
      <c r="IO872" s="113"/>
      <c r="IP872" s="113"/>
      <c r="IQ872" s="113"/>
      <c r="IR872" s="113"/>
      <c r="IS872" s="113"/>
      <c r="IT872" s="113"/>
      <c r="IU872" s="113"/>
      <c r="IV872" s="113"/>
      <c r="IW872" s="113"/>
      <c r="IX872" s="113"/>
      <c r="IY872" s="113"/>
      <c r="IZ872" s="113"/>
      <c r="JA872" s="113"/>
      <c r="JB872" s="113"/>
      <c r="JC872" s="113"/>
      <c r="JD872" s="113"/>
      <c r="JE872" s="113"/>
      <c r="JF872" s="113"/>
      <c r="JG872" s="113"/>
      <c r="JH872" s="113"/>
      <c r="JI872" s="113"/>
      <c r="JJ872" s="113"/>
      <c r="JK872" s="113"/>
      <c r="JL872" s="113"/>
      <c r="JM872" s="113"/>
      <c r="JN872" s="113"/>
      <c r="JO872" s="113"/>
      <c r="JP872" s="113"/>
      <c r="JQ872" s="113"/>
      <c r="JR872" s="113"/>
      <c r="JS872" s="113"/>
      <c r="JT872" s="113"/>
      <c r="JU872" s="113"/>
      <c r="JV872" s="113"/>
      <c r="JW872" s="113"/>
      <c r="JX872" s="113"/>
      <c r="JY872" s="113"/>
      <c r="JZ872" s="113"/>
      <c r="KA872" s="113"/>
      <c r="KB872" s="113"/>
      <c r="KC872" s="113"/>
      <c r="KD872" s="113"/>
      <c r="KE872" s="113"/>
      <c r="KF872" s="113"/>
      <c r="KG872" s="113"/>
      <c r="KH872" s="113"/>
      <c r="KI872" s="113"/>
      <c r="KJ872" s="113"/>
      <c r="KK872" s="113"/>
      <c r="KL872" s="113"/>
      <c r="KM872" s="113"/>
      <c r="KN872" s="113"/>
      <c r="KO872" s="113"/>
      <c r="KP872" s="113"/>
      <c r="KQ872" s="113"/>
      <c r="KR872" s="113"/>
      <c r="KS872" s="113"/>
      <c r="KT872" s="113"/>
      <c r="KU872" s="113"/>
      <c r="KV872" s="113"/>
      <c r="KW872" s="113"/>
      <c r="KX872" s="113"/>
      <c r="KY872" s="113"/>
      <c r="KZ872" s="113"/>
      <c r="LA872" s="113"/>
      <c r="LB872" s="113"/>
      <c r="LC872" s="113"/>
      <c r="LD872" s="113"/>
      <c r="LE872" s="113"/>
      <c r="LF872" s="113"/>
      <c r="LG872" s="113"/>
      <c r="LH872" s="113"/>
      <c r="LI872" s="113"/>
      <c r="LJ872" s="113"/>
      <c r="LK872" s="113"/>
      <c r="LL872" s="113"/>
      <c r="LM872" s="113"/>
      <c r="LN872" s="113"/>
      <c r="LO872" s="113"/>
      <c r="LP872" s="113"/>
      <c r="LQ872" s="113"/>
      <c r="LR872" s="113"/>
      <c r="LS872" s="113"/>
      <c r="LT872" s="113"/>
      <c r="LU872" s="113"/>
      <c r="LV872" s="113"/>
      <c r="LW872" s="113"/>
      <c r="LX872" s="113"/>
      <c r="LY872" s="113"/>
      <c r="LZ872" s="113"/>
      <c r="MA872" s="113"/>
      <c r="MB872" s="113"/>
      <c r="MC872" s="113"/>
      <c r="MD872" s="113"/>
      <c r="ME872" s="113"/>
      <c r="MF872" s="113"/>
      <c r="MG872" s="113"/>
      <c r="MH872" s="113"/>
      <c r="MI872" s="113"/>
      <c r="MJ872" s="113"/>
      <c r="MK872" s="113"/>
      <c r="ML872" s="113"/>
      <c r="MM872" s="113"/>
      <c r="MN872" s="113"/>
      <c r="MO872" s="113"/>
      <c r="MP872" s="113"/>
      <c r="MQ872" s="113"/>
      <c r="MR872" s="113"/>
      <c r="MS872" s="113"/>
      <c r="MT872" s="113"/>
      <c r="MU872" s="113"/>
      <c r="MV872" s="113"/>
      <c r="MW872" s="113"/>
      <c r="MX872" s="113"/>
      <c r="MY872" s="113"/>
      <c r="MZ872" s="113"/>
      <c r="NA872" s="113"/>
      <c r="NB872" s="113"/>
      <c r="NC872" s="113"/>
      <c r="ND872" s="113"/>
      <c r="NE872" s="113"/>
      <c r="NF872" s="113"/>
      <c r="NG872" s="113"/>
      <c r="NH872" s="113"/>
      <c r="NI872" s="113"/>
      <c r="NJ872" s="113"/>
      <c r="NK872" s="113"/>
      <c r="NL872" s="113"/>
      <c r="NM872" s="113"/>
      <c r="NN872" s="113"/>
      <c r="NO872" s="113"/>
      <c r="NP872" s="113"/>
      <c r="NQ872" s="113"/>
      <c r="NR872" s="113"/>
      <c r="NS872" s="113"/>
      <c r="NT872" s="113"/>
      <c r="NU872" s="113"/>
      <c r="NV872" s="113"/>
      <c r="NW872" s="113"/>
      <c r="NX872" s="113"/>
      <c r="NY872" s="113"/>
      <c r="NZ872" s="113"/>
      <c r="OA872" s="113"/>
      <c r="OB872" s="113"/>
      <c r="OC872" s="113"/>
      <c r="OD872" s="113"/>
      <c r="OE872" s="113"/>
      <c r="OF872" s="113"/>
      <c r="OG872" s="113"/>
      <c r="OH872" s="113"/>
      <c r="OI872" s="113"/>
      <c r="OJ872" s="113"/>
      <c r="OK872" s="113"/>
      <c r="OL872" s="113"/>
      <c r="OM872" s="113"/>
      <c r="ON872" s="113"/>
      <c r="OO872" s="113"/>
      <c r="OP872" s="113"/>
      <c r="OQ872" s="113"/>
      <c r="OR872" s="113"/>
      <c r="OS872" s="113"/>
      <c r="OT872" s="113"/>
      <c r="OU872" s="113"/>
      <c r="OV872" s="113"/>
      <c r="OW872" s="113"/>
      <c r="OX872" s="113"/>
      <c r="OY872" s="113"/>
      <c r="OZ872" s="113"/>
      <c r="PA872" s="113"/>
      <c r="PB872" s="113"/>
      <c r="PC872" s="113"/>
      <c r="PD872" s="113"/>
      <c r="PE872" s="113"/>
      <c r="PF872" s="113"/>
      <c r="PG872" s="113"/>
      <c r="PH872" s="113"/>
      <c r="PI872" s="113"/>
      <c r="PJ872" s="113"/>
      <c r="PK872" s="113"/>
      <c r="PL872" s="113"/>
      <c r="PM872" s="113"/>
      <c r="PN872" s="113"/>
      <c r="PO872" s="113"/>
      <c r="PP872" s="113"/>
      <c r="PQ872" s="113"/>
      <c r="PR872" s="113"/>
      <c r="PS872" s="113"/>
      <c r="PT872" s="113"/>
      <c r="PU872" s="113"/>
      <c r="PV872" s="113"/>
      <c r="PW872" s="113"/>
      <c r="PX872" s="113"/>
      <c r="PY872" s="113"/>
      <c r="PZ872" s="113"/>
      <c r="QA872" s="113"/>
      <c r="QB872" s="113"/>
      <c r="QC872" s="113"/>
      <c r="QD872" s="113"/>
      <c r="QE872" s="113"/>
      <c r="QF872" s="113"/>
      <c r="QG872" s="113"/>
      <c r="QH872" s="113"/>
      <c r="QI872" s="113"/>
      <c r="QJ872" s="113"/>
      <c r="QK872" s="113"/>
      <c r="QL872" s="113"/>
      <c r="QM872" s="113"/>
      <c r="QN872" s="113"/>
      <c r="QO872" s="113"/>
      <c r="QP872" s="113"/>
      <c r="QQ872" s="113"/>
      <c r="QR872" s="113"/>
      <c r="QS872" s="113"/>
      <c r="QT872" s="113"/>
      <c r="QU872" s="113"/>
      <c r="QV872" s="113"/>
      <c r="QW872" s="113"/>
      <c r="QX872" s="113"/>
      <c r="QY872" s="113"/>
      <c r="QZ872" s="113"/>
      <c r="RA872" s="113"/>
      <c r="RB872" s="113"/>
      <c r="RC872" s="113"/>
      <c r="RD872" s="113"/>
      <c r="RE872" s="113"/>
      <c r="RF872" s="113"/>
      <c r="RG872" s="113"/>
      <c r="RH872" s="113"/>
      <c r="RI872" s="113"/>
      <c r="RJ872" s="113"/>
      <c r="RK872" s="113"/>
      <c r="RL872" s="113"/>
      <c r="RM872" s="113"/>
      <c r="RN872" s="113"/>
      <c r="RO872" s="113"/>
      <c r="RP872" s="113"/>
      <c r="RQ872" s="113"/>
      <c r="RR872" s="113"/>
      <c r="RS872" s="113"/>
      <c r="RT872" s="113"/>
      <c r="RU872" s="113"/>
      <c r="RV872" s="113"/>
      <c r="RW872" s="113"/>
      <c r="RX872" s="113"/>
      <c r="RY872" s="113"/>
      <c r="RZ872" s="113"/>
      <c r="SA872" s="113"/>
      <c r="SB872" s="113"/>
      <c r="SC872" s="113"/>
      <c r="SD872" s="113"/>
      <c r="SE872" s="113"/>
      <c r="SF872" s="113"/>
      <c r="SG872" s="113"/>
      <c r="SH872" s="113"/>
      <c r="SI872" s="113"/>
      <c r="SJ872" s="113"/>
      <c r="SK872" s="113"/>
      <c r="SL872" s="113"/>
      <c r="SM872" s="113"/>
      <c r="SN872" s="113"/>
      <c r="SO872" s="113"/>
      <c r="SP872" s="113"/>
      <c r="SQ872" s="113"/>
      <c r="SR872" s="113"/>
      <c r="SS872" s="113"/>
      <c r="ST872" s="113"/>
      <c r="SU872" s="113"/>
      <c r="SV872" s="113"/>
      <c r="SW872" s="113"/>
      <c r="SX872" s="113"/>
      <c r="SY872" s="113"/>
      <c r="SZ872" s="113"/>
      <c r="TA872" s="113"/>
      <c r="TB872" s="113"/>
      <c r="TC872" s="113"/>
      <c r="TD872" s="113"/>
      <c r="TE872" s="113"/>
      <c r="TF872" s="113"/>
      <c r="TG872" s="113"/>
      <c r="TH872" s="113"/>
      <c r="TI872" s="113"/>
      <c r="TJ872" s="113"/>
      <c r="TK872" s="113"/>
      <c r="TL872" s="113"/>
      <c r="TM872" s="113"/>
      <c r="TN872" s="113"/>
      <c r="TO872" s="113"/>
      <c r="TP872" s="113"/>
      <c r="TQ872" s="113"/>
      <c r="TR872" s="113"/>
      <c r="TS872" s="113"/>
      <c r="TT872" s="113"/>
      <c r="TU872" s="113"/>
      <c r="TV872" s="113"/>
      <c r="TW872" s="113"/>
      <c r="TX872" s="113"/>
      <c r="TY872" s="113"/>
      <c r="TZ872" s="113"/>
      <c r="UA872" s="113"/>
      <c r="UB872" s="113"/>
      <c r="UC872" s="113"/>
      <c r="UD872" s="113"/>
      <c r="UE872" s="113"/>
      <c r="UF872" s="113"/>
      <c r="UG872" s="113"/>
      <c r="UH872" s="113"/>
      <c r="UI872" s="113"/>
      <c r="UJ872" s="113"/>
      <c r="UK872" s="113"/>
      <c r="UL872" s="113"/>
      <c r="UM872" s="113"/>
      <c r="UN872" s="113"/>
      <c r="UO872" s="113"/>
      <c r="UP872" s="113"/>
      <c r="UQ872" s="113"/>
      <c r="UR872" s="113"/>
      <c r="US872" s="113"/>
      <c r="UT872" s="113"/>
      <c r="UU872" s="113"/>
      <c r="UV872" s="113"/>
      <c r="UW872" s="113"/>
      <c r="UX872" s="113"/>
      <c r="UY872" s="113"/>
      <c r="UZ872" s="113"/>
      <c r="VA872" s="113"/>
      <c r="VB872" s="113"/>
      <c r="VC872" s="113"/>
      <c r="VD872" s="113"/>
      <c r="VE872" s="113"/>
      <c r="VF872" s="113"/>
      <c r="VG872" s="113"/>
      <c r="VH872" s="113"/>
      <c r="VI872" s="113"/>
      <c r="VJ872" s="113"/>
      <c r="VK872" s="113"/>
      <c r="VL872" s="113"/>
      <c r="VM872" s="113"/>
      <c r="VN872" s="113"/>
      <c r="VO872" s="113"/>
      <c r="VP872" s="113"/>
      <c r="VQ872" s="113"/>
      <c r="VR872" s="113"/>
      <c r="VS872" s="113"/>
      <c r="VT872" s="113"/>
      <c r="VU872" s="113"/>
      <c r="VV872" s="113"/>
      <c r="VW872" s="113"/>
      <c r="VX872" s="113"/>
      <c r="VY872" s="113"/>
      <c r="VZ872" s="113"/>
      <c r="WA872" s="113"/>
      <c r="WB872" s="113"/>
      <c r="WC872" s="113"/>
      <c r="WD872" s="113"/>
      <c r="WE872" s="113"/>
      <c r="WF872" s="113"/>
      <c r="WG872" s="113"/>
      <c r="WH872" s="113"/>
      <c r="WI872" s="113"/>
      <c r="WJ872" s="113"/>
      <c r="WK872" s="113"/>
      <c r="WL872" s="113"/>
      <c r="WM872" s="113"/>
      <c r="WN872" s="113"/>
      <c r="WO872" s="113"/>
      <c r="WP872" s="113"/>
      <c r="WQ872" s="113"/>
      <c r="WR872" s="113"/>
      <c r="WS872" s="113"/>
      <c r="WT872" s="113"/>
      <c r="WU872" s="113"/>
      <c r="WV872" s="113"/>
      <c r="WW872" s="113"/>
      <c r="WX872" s="113"/>
      <c r="WY872" s="113"/>
      <c r="WZ872" s="113"/>
      <c r="XA872" s="113"/>
      <c r="XB872" s="113"/>
      <c r="XC872" s="113"/>
      <c r="XD872" s="113"/>
      <c r="XE872" s="113"/>
      <c r="XF872" s="113"/>
      <c r="XG872" s="113"/>
      <c r="XH872" s="113"/>
      <c r="XI872" s="113"/>
      <c r="XJ872" s="113"/>
      <c r="XK872" s="113"/>
      <c r="XL872" s="113"/>
      <c r="XM872" s="113"/>
      <c r="XN872" s="113"/>
      <c r="XO872" s="113"/>
      <c r="XP872" s="113"/>
      <c r="XQ872" s="113"/>
      <c r="XR872" s="113"/>
      <c r="XS872" s="113"/>
      <c r="XT872" s="113"/>
      <c r="XU872" s="113"/>
      <c r="XV872" s="113"/>
      <c r="XW872" s="113"/>
      <c r="XX872" s="113"/>
      <c r="XY872" s="113"/>
      <c r="XZ872" s="113"/>
      <c r="YA872" s="113"/>
      <c r="YB872" s="113"/>
      <c r="YC872" s="113"/>
      <c r="YD872" s="113"/>
      <c r="YE872" s="113"/>
      <c r="YF872" s="113"/>
      <c r="YG872" s="113"/>
      <c r="YH872" s="113"/>
      <c r="YI872" s="113"/>
      <c r="YJ872" s="113"/>
      <c r="YK872" s="113"/>
      <c r="YL872" s="113"/>
      <c r="YM872" s="113"/>
      <c r="YN872" s="113"/>
      <c r="YO872" s="113"/>
      <c r="YP872" s="113"/>
      <c r="YQ872" s="113"/>
      <c r="YR872" s="113"/>
      <c r="YS872" s="113"/>
      <c r="YT872" s="113"/>
      <c r="YU872" s="113"/>
      <c r="YV872" s="113"/>
      <c r="YW872" s="113"/>
      <c r="YX872" s="113"/>
      <c r="YY872" s="113"/>
      <c r="YZ872" s="113"/>
      <c r="ZA872" s="113"/>
      <c r="ZB872" s="113"/>
      <c r="ZC872" s="113"/>
      <c r="ZD872" s="113"/>
      <c r="ZE872" s="113"/>
      <c r="ZF872" s="113"/>
      <c r="ZG872" s="113"/>
      <c r="ZH872" s="113"/>
      <c r="ZI872" s="113"/>
      <c r="ZJ872" s="113"/>
      <c r="ZK872" s="113"/>
      <c r="ZL872" s="113"/>
      <c r="ZM872" s="113"/>
      <c r="ZN872" s="113"/>
      <c r="ZO872" s="113"/>
      <c r="ZP872" s="113"/>
      <c r="ZQ872" s="113"/>
      <c r="ZR872" s="113"/>
      <c r="ZS872" s="113"/>
      <c r="ZT872" s="113"/>
      <c r="ZU872" s="113"/>
      <c r="ZV872" s="113"/>
      <c r="ZW872" s="113"/>
      <c r="ZX872" s="113"/>
      <c r="ZY872" s="113"/>
      <c r="ZZ872" s="113"/>
      <c r="AAA872" s="113"/>
      <c r="AAB872" s="113"/>
      <c r="AAC872" s="113"/>
      <c r="AAD872" s="113"/>
      <c r="AAE872" s="113"/>
      <c r="AAF872" s="113"/>
      <c r="AAG872" s="113"/>
      <c r="AAH872" s="113"/>
      <c r="AAI872" s="113"/>
      <c r="AAJ872" s="113"/>
      <c r="AAK872" s="113"/>
      <c r="AAL872" s="113"/>
      <c r="AAM872" s="113"/>
      <c r="AAN872" s="113"/>
      <c r="AAO872" s="113"/>
      <c r="AAP872" s="113"/>
      <c r="AAQ872" s="113"/>
      <c r="AAR872" s="113"/>
      <c r="AAS872" s="113"/>
      <c r="AAT872" s="113"/>
      <c r="AAU872" s="113"/>
      <c r="AAV872" s="113"/>
      <c r="AAW872" s="113"/>
      <c r="AAX872" s="113"/>
      <c r="AAY872" s="113"/>
      <c r="AAZ872" s="113"/>
      <c r="ABA872" s="113"/>
      <c r="ABB872" s="113"/>
      <c r="ABC872" s="113"/>
      <c r="ABD872" s="113"/>
      <c r="ABE872" s="113"/>
      <c r="ABF872" s="113"/>
      <c r="ABG872" s="113"/>
      <c r="ABH872" s="113"/>
      <c r="ABI872" s="113"/>
      <c r="ABJ872" s="113"/>
      <c r="ABK872" s="113"/>
      <c r="ABL872" s="113"/>
      <c r="ABM872" s="113"/>
      <c r="ABN872" s="113"/>
      <c r="ABO872" s="113"/>
      <c r="ABP872" s="113"/>
      <c r="ABQ872" s="113"/>
      <c r="ABR872" s="113"/>
      <c r="ABS872" s="113"/>
      <c r="ABT872" s="113"/>
      <c r="ABU872" s="113"/>
      <c r="ABV872" s="113"/>
      <c r="ABW872" s="113"/>
      <c r="ABX872" s="113"/>
      <c r="ABY872" s="113"/>
      <c r="ABZ872" s="113"/>
      <c r="ACA872" s="113"/>
      <c r="ACB872" s="113"/>
      <c r="ACC872" s="113"/>
      <c r="ACD872" s="113"/>
      <c r="ACE872" s="113"/>
      <c r="ACF872" s="113"/>
      <c r="ACG872" s="113"/>
      <c r="ACH872" s="113"/>
      <c r="ACI872" s="113"/>
      <c r="ACJ872" s="113"/>
      <c r="ACK872" s="113"/>
      <c r="ACL872" s="113"/>
      <c r="ACM872" s="113"/>
      <c r="ACN872" s="113"/>
      <c r="ACO872" s="113"/>
      <c r="ACP872" s="113"/>
      <c r="ACQ872" s="113"/>
      <c r="ACR872" s="113"/>
      <c r="ACS872" s="113"/>
      <c r="ACT872" s="113"/>
      <c r="ACU872" s="113"/>
      <c r="ACV872" s="113"/>
      <c r="ACW872" s="113"/>
      <c r="ACX872" s="113"/>
      <c r="ACY872" s="113"/>
      <c r="ACZ872" s="113"/>
      <c r="ADA872" s="113"/>
      <c r="ADB872" s="113"/>
      <c r="ADC872" s="113"/>
      <c r="ADD872" s="113"/>
      <c r="ADE872" s="113"/>
      <c r="ADF872" s="113"/>
      <c r="ADG872" s="113"/>
      <c r="ADH872" s="113"/>
      <c r="ADI872" s="113"/>
      <c r="ADJ872" s="113"/>
      <c r="ADK872" s="113"/>
      <c r="ADL872" s="113"/>
      <c r="ADM872" s="113"/>
      <c r="ADN872" s="113"/>
      <c r="ADO872" s="113"/>
      <c r="ADP872" s="113"/>
      <c r="ADQ872" s="113"/>
      <c r="ADR872" s="113"/>
      <c r="ADS872" s="113"/>
      <c r="ADT872" s="113"/>
      <c r="ADU872" s="113"/>
      <c r="ADV872" s="113"/>
      <c r="ADW872" s="113"/>
      <c r="ADX872" s="113"/>
      <c r="ADY872" s="113"/>
      <c r="ADZ872" s="113"/>
      <c r="AEA872" s="113"/>
      <c r="AEB872" s="113"/>
      <c r="AEC872" s="113"/>
      <c r="AED872" s="113"/>
      <c r="AEE872" s="113"/>
      <c r="AEF872" s="113"/>
      <c r="AEG872" s="113"/>
      <c r="AEH872" s="113"/>
      <c r="AEI872" s="113"/>
      <c r="AEJ872" s="113"/>
      <c r="AEK872" s="113"/>
      <c r="AEL872" s="113"/>
      <c r="AEM872" s="113"/>
      <c r="AEN872" s="113"/>
      <c r="AEO872" s="113"/>
      <c r="AEP872" s="113"/>
      <c r="AEQ872" s="113"/>
      <c r="AER872" s="113"/>
      <c r="AES872" s="113"/>
      <c r="AET872" s="113"/>
      <c r="AEU872" s="113"/>
      <c r="AEV872" s="113"/>
      <c r="AEW872" s="113"/>
      <c r="AEX872" s="113"/>
      <c r="AEY872" s="113"/>
      <c r="AEZ872" s="113"/>
      <c r="AFA872" s="113"/>
      <c r="AFB872" s="113"/>
      <c r="AFC872" s="113"/>
      <c r="AFD872" s="113"/>
      <c r="AFE872" s="113"/>
      <c r="AFF872" s="113"/>
      <c r="AFG872" s="113"/>
      <c r="AFH872" s="113"/>
      <c r="AFI872" s="113"/>
      <c r="AFJ872" s="113"/>
      <c r="AFK872" s="113"/>
      <c r="AFL872" s="113"/>
      <c r="AFM872" s="113"/>
      <c r="AFN872" s="113"/>
      <c r="AFO872" s="113"/>
      <c r="AFP872" s="113"/>
      <c r="AFQ872" s="113"/>
      <c r="AFR872" s="113"/>
      <c r="AFS872" s="113"/>
      <c r="AFT872" s="113"/>
      <c r="AFU872" s="113"/>
      <c r="AFV872" s="113"/>
      <c r="AFW872" s="113"/>
      <c r="AFX872" s="113"/>
      <c r="AFY872" s="113"/>
      <c r="AFZ872" s="113"/>
      <c r="AGA872" s="113"/>
      <c r="AGB872" s="113"/>
      <c r="AGC872" s="113"/>
      <c r="AGD872" s="113"/>
      <c r="AGE872" s="113"/>
      <c r="AGF872" s="113"/>
      <c r="AGG872" s="113"/>
      <c r="AGH872" s="113"/>
      <c r="AGI872" s="113"/>
      <c r="AGJ872" s="113"/>
      <c r="AGK872" s="113"/>
      <c r="AGL872" s="113"/>
      <c r="AGM872" s="113"/>
      <c r="AGN872" s="113"/>
      <c r="AGO872" s="113"/>
      <c r="AGP872" s="113"/>
      <c r="AGQ872" s="113"/>
      <c r="AGR872" s="113"/>
      <c r="AGS872" s="113"/>
      <c r="AGT872" s="113"/>
      <c r="AGU872" s="113"/>
      <c r="AGV872" s="113"/>
      <c r="AGW872" s="113"/>
      <c r="AGX872" s="113"/>
      <c r="AGY872" s="113"/>
      <c r="AGZ872" s="113"/>
      <c r="AHA872" s="113"/>
      <c r="AHB872" s="113"/>
      <c r="AHC872" s="113"/>
      <c r="AHD872" s="113"/>
      <c r="AHE872" s="113"/>
      <c r="AHF872" s="113"/>
      <c r="AHG872" s="113"/>
      <c r="AHH872" s="113"/>
      <c r="AHI872" s="113"/>
      <c r="AHJ872" s="113"/>
      <c r="AHK872" s="113"/>
      <c r="AHL872" s="113"/>
      <c r="AHM872" s="113"/>
      <c r="AHN872" s="113"/>
      <c r="AHO872" s="113"/>
      <c r="AHP872" s="113"/>
      <c r="AHQ872" s="113"/>
      <c r="AHR872" s="113"/>
      <c r="AHS872" s="113"/>
      <c r="AHT872" s="113"/>
      <c r="AHU872" s="113"/>
      <c r="AHV872" s="113"/>
      <c r="AHW872" s="113"/>
      <c r="AHX872" s="113"/>
      <c r="AHY872" s="113"/>
      <c r="AHZ872" s="113"/>
      <c r="AIA872" s="113"/>
      <c r="AIB872" s="113"/>
      <c r="AIC872" s="113"/>
      <c r="AID872" s="113"/>
      <c r="AIE872" s="113"/>
      <c r="AIF872" s="113"/>
      <c r="AIG872" s="113"/>
      <c r="AIH872" s="113"/>
      <c r="AII872" s="113"/>
      <c r="AIJ872" s="113"/>
      <c r="AIK872" s="113"/>
      <c r="AIL872" s="113"/>
      <c r="AIM872" s="113"/>
      <c r="AIN872" s="113"/>
      <c r="AIO872" s="113"/>
      <c r="AIP872" s="113"/>
      <c r="AIQ872" s="113"/>
      <c r="AIR872" s="113"/>
      <c r="AIS872" s="113"/>
      <c r="AIT872" s="113"/>
      <c r="AIU872" s="113"/>
      <c r="AIV872" s="113"/>
      <c r="AIW872" s="113"/>
      <c r="AIX872" s="113"/>
      <c r="AIY872" s="113"/>
      <c r="AIZ872" s="113"/>
      <c r="AJA872" s="113"/>
      <c r="AJB872" s="113"/>
      <c r="AJC872" s="113"/>
      <c r="AJD872" s="113"/>
      <c r="AJE872" s="113"/>
      <c r="AJF872" s="113"/>
      <c r="AJG872" s="113"/>
      <c r="AJH872" s="113"/>
      <c r="AJI872" s="113"/>
      <c r="AJJ872" s="113"/>
      <c r="AJK872" s="113"/>
      <c r="AJL872" s="113"/>
      <c r="AJM872" s="113"/>
      <c r="AJN872" s="113"/>
      <c r="AJO872" s="113"/>
      <c r="AJP872" s="113"/>
      <c r="AJQ872" s="113"/>
      <c r="AJR872" s="113"/>
      <c r="AJS872" s="113"/>
      <c r="AJT872" s="113"/>
      <c r="AJU872" s="113"/>
      <c r="AJV872" s="113"/>
      <c r="AJW872" s="113"/>
      <c r="AJX872" s="113"/>
      <c r="AJY872" s="113"/>
      <c r="AJZ872" s="113"/>
      <c r="AKA872" s="113"/>
      <c r="AKB872" s="113"/>
      <c r="AKC872" s="113"/>
      <c r="AKD872" s="113"/>
      <c r="AKE872" s="113"/>
      <c r="AKF872" s="113"/>
      <c r="AKG872" s="113"/>
      <c r="AKH872" s="113"/>
      <c r="AKI872" s="113"/>
      <c r="AKJ872" s="113"/>
      <c r="AKK872" s="113"/>
      <c r="AKL872" s="113"/>
      <c r="AKM872" s="113"/>
      <c r="AKN872" s="113"/>
      <c r="AKO872" s="113"/>
      <c r="AKP872" s="113"/>
      <c r="AKQ872" s="113"/>
      <c r="AKR872" s="113"/>
      <c r="AKS872" s="113"/>
      <c r="AKT872" s="113"/>
      <c r="AKU872" s="113"/>
      <c r="AKV872" s="113"/>
      <c r="AKW872" s="113"/>
      <c r="AKX872" s="113"/>
      <c r="AKY872" s="113"/>
      <c r="AKZ872" s="113"/>
      <c r="ALA872" s="113"/>
      <c r="ALB872" s="113"/>
      <c r="ALC872" s="113"/>
      <c r="ALD872" s="113"/>
      <c r="ALE872" s="113"/>
      <c r="ALF872" s="113"/>
      <c r="ALG872" s="113"/>
      <c r="ALH872" s="113"/>
      <c r="ALI872" s="113"/>
      <c r="ALJ872" s="113"/>
      <c r="ALK872" s="113"/>
      <c r="ALL872" s="113"/>
      <c r="ALM872" s="113"/>
      <c r="ALN872" s="113"/>
      <c r="ALO872" s="113"/>
      <c r="ALP872" s="113"/>
      <c r="ALQ872" s="113"/>
      <c r="ALR872" s="113"/>
      <c r="ALS872" s="113"/>
      <c r="ALT872" s="113"/>
      <c r="ALU872" s="113"/>
      <c r="ALV872" s="113"/>
      <c r="ALW872" s="113"/>
      <c r="ALX872" s="113"/>
      <c r="ALY872" s="113"/>
      <c r="ALZ872" s="113"/>
      <c r="AMA872" s="113"/>
      <c r="AMB872" s="113"/>
      <c r="AMC872" s="113"/>
      <c r="AMD872" s="113"/>
      <c r="AME872" s="113"/>
      <c r="AMF872" s="113"/>
      <c r="AMG872" s="113"/>
      <c r="AMH872" s="113"/>
      <c r="AMI872" s="113"/>
      <c r="AMJ872" s="113"/>
      <c r="AMK872" s="113"/>
    </row>
    <row r="873" spans="1:1025" s="116" customFormat="1" x14ac:dyDescent="0.25">
      <c r="A873" s="191"/>
      <c r="B873" s="176"/>
      <c r="C873" s="176"/>
      <c r="D873" s="176"/>
      <c r="E873" s="136"/>
      <c r="F873" s="177"/>
      <c r="G873" s="138"/>
      <c r="H873" s="138"/>
      <c r="I873" s="113"/>
      <c r="J873" s="113"/>
      <c r="K873" s="113"/>
      <c r="L873" s="113"/>
      <c r="M873" s="113"/>
      <c r="N873" s="113"/>
      <c r="O873" s="113"/>
      <c r="P873" s="113"/>
      <c r="Q873" s="113"/>
      <c r="R873" s="113"/>
      <c r="S873" s="113"/>
      <c r="T873" s="113"/>
      <c r="U873" s="113"/>
      <c r="V873" s="113"/>
      <c r="W873" s="113"/>
      <c r="X873" s="113"/>
      <c r="Y873" s="113"/>
      <c r="Z873" s="113"/>
      <c r="AA873" s="113"/>
      <c r="AB873" s="113"/>
      <c r="AC873" s="113"/>
      <c r="AD873" s="113"/>
      <c r="AE873" s="113"/>
      <c r="AF873" s="113"/>
      <c r="AG873" s="113"/>
      <c r="AH873" s="113"/>
      <c r="AI873" s="113"/>
      <c r="AJ873" s="113"/>
      <c r="AK873" s="113"/>
      <c r="AL873" s="113"/>
      <c r="AM873" s="113"/>
      <c r="AN873" s="113"/>
      <c r="AO873" s="113"/>
      <c r="AP873" s="113"/>
      <c r="AQ873" s="113"/>
      <c r="AR873" s="113"/>
      <c r="AS873" s="113"/>
      <c r="AT873" s="113"/>
      <c r="AU873" s="113"/>
      <c r="AV873" s="113"/>
      <c r="AW873" s="113"/>
      <c r="AX873" s="113"/>
      <c r="AY873" s="113"/>
      <c r="AZ873" s="113"/>
      <c r="BA873" s="113"/>
      <c r="BB873" s="113"/>
      <c r="BC873" s="113"/>
      <c r="BD873" s="113"/>
      <c r="BE873" s="113"/>
      <c r="BF873" s="113"/>
      <c r="BG873" s="113"/>
      <c r="BH873" s="113"/>
      <c r="BI873" s="113"/>
      <c r="BJ873" s="113"/>
      <c r="BK873" s="113"/>
      <c r="BL873" s="113"/>
      <c r="BM873" s="113"/>
      <c r="BN873" s="113"/>
      <c r="BO873" s="113"/>
      <c r="BP873" s="113"/>
      <c r="BQ873" s="113"/>
      <c r="BR873" s="113"/>
      <c r="BS873" s="113"/>
      <c r="BT873" s="113"/>
      <c r="BU873" s="113"/>
      <c r="BV873" s="113"/>
      <c r="BW873" s="113"/>
      <c r="BX873" s="113"/>
      <c r="BY873" s="113"/>
      <c r="BZ873" s="113"/>
      <c r="CA873" s="113"/>
      <c r="CB873" s="113"/>
      <c r="CC873" s="113"/>
      <c r="CD873" s="113"/>
      <c r="CE873" s="113"/>
      <c r="CF873" s="113"/>
      <c r="CG873" s="113"/>
      <c r="CH873" s="113"/>
      <c r="CI873" s="113"/>
      <c r="CJ873" s="113"/>
      <c r="CK873" s="113"/>
      <c r="CL873" s="113"/>
      <c r="CM873" s="113"/>
      <c r="CN873" s="113"/>
      <c r="CO873" s="113"/>
      <c r="CP873" s="113"/>
      <c r="CQ873" s="113"/>
      <c r="CR873" s="113"/>
      <c r="CS873" s="113"/>
      <c r="CT873" s="113"/>
      <c r="CU873" s="113"/>
      <c r="CV873" s="113"/>
      <c r="CW873" s="113"/>
      <c r="CX873" s="113"/>
      <c r="CY873" s="113"/>
      <c r="CZ873" s="113"/>
      <c r="DA873" s="113"/>
      <c r="DB873" s="113"/>
      <c r="DC873" s="113"/>
      <c r="DD873" s="113"/>
      <c r="DE873" s="113"/>
      <c r="DF873" s="113"/>
      <c r="DG873" s="113"/>
      <c r="DH873" s="113"/>
      <c r="DI873" s="113"/>
      <c r="DJ873" s="113"/>
      <c r="DK873" s="113"/>
      <c r="DL873" s="113"/>
      <c r="DM873" s="113"/>
      <c r="DN873" s="113"/>
      <c r="DO873" s="113"/>
      <c r="DP873" s="113"/>
      <c r="DQ873" s="113"/>
      <c r="DR873" s="113"/>
      <c r="DS873" s="113"/>
      <c r="DT873" s="113"/>
      <c r="DU873" s="113"/>
      <c r="DV873" s="113"/>
      <c r="DW873" s="113"/>
      <c r="DX873" s="113"/>
      <c r="DY873" s="113"/>
      <c r="DZ873" s="113"/>
      <c r="EA873" s="113"/>
      <c r="EB873" s="113"/>
      <c r="EC873" s="113"/>
      <c r="ED873" s="113"/>
      <c r="EE873" s="113"/>
      <c r="EF873" s="113"/>
      <c r="EG873" s="113"/>
      <c r="EH873" s="113"/>
      <c r="EI873" s="113"/>
      <c r="EJ873" s="113"/>
      <c r="EK873" s="113"/>
      <c r="EL873" s="113"/>
      <c r="EM873" s="113"/>
      <c r="EN873" s="113"/>
      <c r="EO873" s="113"/>
      <c r="EP873" s="113"/>
      <c r="EQ873" s="113"/>
      <c r="ER873" s="113"/>
      <c r="ES873" s="113"/>
      <c r="ET873" s="113"/>
      <c r="EU873" s="113"/>
      <c r="EV873" s="113"/>
      <c r="EW873" s="113"/>
      <c r="EX873" s="113"/>
      <c r="EY873" s="113"/>
      <c r="EZ873" s="113"/>
      <c r="FA873" s="113"/>
      <c r="FB873" s="113"/>
      <c r="FC873" s="113"/>
      <c r="FD873" s="113"/>
      <c r="FE873" s="113"/>
      <c r="FF873" s="113"/>
      <c r="FG873" s="113"/>
      <c r="FH873" s="113"/>
      <c r="FI873" s="113"/>
      <c r="FJ873" s="113"/>
      <c r="FK873" s="113"/>
      <c r="FL873" s="113"/>
      <c r="FM873" s="113"/>
      <c r="FN873" s="113"/>
      <c r="FO873" s="113"/>
      <c r="FP873" s="113"/>
      <c r="FQ873" s="113"/>
      <c r="FR873" s="113"/>
      <c r="FS873" s="113"/>
      <c r="FT873" s="113"/>
      <c r="FU873" s="113"/>
      <c r="FV873" s="113"/>
      <c r="FW873" s="113"/>
      <c r="FX873" s="113"/>
      <c r="FY873" s="113"/>
      <c r="FZ873" s="113"/>
      <c r="GA873" s="113"/>
      <c r="GB873" s="113"/>
      <c r="GC873" s="113"/>
      <c r="GD873" s="113"/>
      <c r="GE873" s="113"/>
      <c r="GF873" s="113"/>
      <c r="GG873" s="113"/>
      <c r="GH873" s="113"/>
      <c r="GI873" s="113"/>
      <c r="GJ873" s="113"/>
      <c r="GK873" s="113"/>
      <c r="GL873" s="113"/>
      <c r="GM873" s="113"/>
      <c r="GN873" s="113"/>
      <c r="GO873" s="113"/>
      <c r="GP873" s="113"/>
      <c r="GQ873" s="113"/>
      <c r="GR873" s="113"/>
      <c r="GS873" s="113"/>
      <c r="GT873" s="113"/>
      <c r="GU873" s="113"/>
      <c r="GV873" s="113"/>
      <c r="GW873" s="113"/>
      <c r="GX873" s="113"/>
      <c r="GY873" s="113"/>
      <c r="GZ873" s="113"/>
      <c r="HA873" s="113"/>
      <c r="HB873" s="113"/>
      <c r="HC873" s="113"/>
      <c r="HD873" s="113"/>
      <c r="HE873" s="113"/>
      <c r="HF873" s="113"/>
      <c r="HG873" s="113"/>
      <c r="HH873" s="113"/>
      <c r="HI873" s="113"/>
      <c r="HJ873" s="113"/>
      <c r="HK873" s="113"/>
      <c r="HL873" s="113"/>
      <c r="HM873" s="113"/>
      <c r="HN873" s="113"/>
      <c r="HO873" s="113"/>
      <c r="HP873" s="113"/>
      <c r="HQ873" s="113"/>
      <c r="HR873" s="113"/>
      <c r="HS873" s="113"/>
      <c r="HT873" s="113"/>
      <c r="HU873" s="113"/>
      <c r="HV873" s="113"/>
      <c r="HW873" s="113"/>
      <c r="HX873" s="113"/>
      <c r="HY873" s="113"/>
      <c r="HZ873" s="113"/>
      <c r="IA873" s="113"/>
      <c r="IB873" s="113"/>
      <c r="IC873" s="113"/>
      <c r="ID873" s="113"/>
      <c r="IE873" s="113"/>
      <c r="IF873" s="113"/>
      <c r="IG873" s="113"/>
      <c r="IH873" s="113"/>
      <c r="II873" s="113"/>
      <c r="IJ873" s="113"/>
      <c r="IK873" s="113"/>
      <c r="IL873" s="113"/>
      <c r="IM873" s="113"/>
      <c r="IN873" s="113"/>
      <c r="IO873" s="113"/>
      <c r="IP873" s="113"/>
      <c r="IQ873" s="113"/>
      <c r="IR873" s="113"/>
      <c r="IS873" s="113"/>
      <c r="IT873" s="113"/>
      <c r="IU873" s="113"/>
      <c r="IV873" s="113"/>
      <c r="IW873" s="113"/>
      <c r="IX873" s="113"/>
      <c r="IY873" s="113"/>
      <c r="IZ873" s="113"/>
      <c r="JA873" s="113"/>
      <c r="JB873" s="113"/>
      <c r="JC873" s="113"/>
      <c r="JD873" s="113"/>
      <c r="JE873" s="113"/>
      <c r="JF873" s="113"/>
      <c r="JG873" s="113"/>
      <c r="JH873" s="113"/>
      <c r="JI873" s="113"/>
      <c r="JJ873" s="113"/>
      <c r="JK873" s="113"/>
      <c r="JL873" s="113"/>
      <c r="JM873" s="113"/>
      <c r="JN873" s="113"/>
      <c r="JO873" s="113"/>
      <c r="JP873" s="113"/>
      <c r="JQ873" s="113"/>
      <c r="JR873" s="113"/>
      <c r="JS873" s="113"/>
      <c r="JT873" s="113"/>
      <c r="JU873" s="113"/>
      <c r="JV873" s="113"/>
      <c r="JW873" s="113"/>
      <c r="JX873" s="113"/>
      <c r="JY873" s="113"/>
      <c r="JZ873" s="113"/>
      <c r="KA873" s="113"/>
      <c r="KB873" s="113"/>
      <c r="KC873" s="113"/>
      <c r="KD873" s="113"/>
      <c r="KE873" s="113"/>
      <c r="KF873" s="113"/>
      <c r="KG873" s="113"/>
      <c r="KH873" s="113"/>
      <c r="KI873" s="113"/>
      <c r="KJ873" s="113"/>
      <c r="KK873" s="113"/>
      <c r="KL873" s="113"/>
      <c r="KM873" s="113"/>
      <c r="KN873" s="113"/>
      <c r="KO873" s="113"/>
      <c r="KP873" s="113"/>
      <c r="KQ873" s="113"/>
      <c r="KR873" s="113"/>
      <c r="KS873" s="113"/>
      <c r="KT873" s="113"/>
      <c r="KU873" s="113"/>
      <c r="KV873" s="113"/>
      <c r="KW873" s="113"/>
      <c r="KX873" s="113"/>
      <c r="KY873" s="113"/>
      <c r="KZ873" s="113"/>
      <c r="LA873" s="113"/>
      <c r="LB873" s="113"/>
      <c r="LC873" s="113"/>
      <c r="LD873" s="113"/>
      <c r="LE873" s="113"/>
      <c r="LF873" s="113"/>
      <c r="LG873" s="113"/>
      <c r="LH873" s="113"/>
      <c r="LI873" s="113"/>
      <c r="LJ873" s="113"/>
      <c r="LK873" s="113"/>
      <c r="LL873" s="113"/>
      <c r="LM873" s="113"/>
      <c r="LN873" s="113"/>
      <c r="LO873" s="113"/>
      <c r="LP873" s="113"/>
      <c r="LQ873" s="113"/>
      <c r="LR873" s="113"/>
      <c r="LS873" s="113"/>
      <c r="LT873" s="113"/>
      <c r="LU873" s="113"/>
      <c r="LV873" s="113"/>
      <c r="LW873" s="113"/>
      <c r="LX873" s="113"/>
      <c r="LY873" s="113"/>
      <c r="LZ873" s="113"/>
      <c r="MA873" s="113"/>
      <c r="MB873" s="113"/>
      <c r="MC873" s="113"/>
      <c r="MD873" s="113"/>
      <c r="ME873" s="113"/>
      <c r="MF873" s="113"/>
      <c r="MG873" s="113"/>
      <c r="MH873" s="113"/>
      <c r="MI873" s="113"/>
      <c r="MJ873" s="113"/>
      <c r="MK873" s="113"/>
      <c r="ML873" s="113"/>
      <c r="MM873" s="113"/>
      <c r="MN873" s="113"/>
      <c r="MO873" s="113"/>
      <c r="MP873" s="113"/>
      <c r="MQ873" s="113"/>
      <c r="MR873" s="113"/>
      <c r="MS873" s="113"/>
      <c r="MT873" s="113"/>
      <c r="MU873" s="113"/>
      <c r="MV873" s="113"/>
      <c r="MW873" s="113"/>
      <c r="MX873" s="113"/>
      <c r="MY873" s="113"/>
      <c r="MZ873" s="113"/>
      <c r="NA873" s="113"/>
      <c r="NB873" s="113"/>
      <c r="NC873" s="113"/>
      <c r="ND873" s="113"/>
      <c r="NE873" s="113"/>
      <c r="NF873" s="113"/>
      <c r="NG873" s="113"/>
      <c r="NH873" s="113"/>
      <c r="NI873" s="113"/>
      <c r="NJ873" s="113"/>
      <c r="NK873" s="113"/>
      <c r="NL873" s="113"/>
      <c r="NM873" s="113"/>
      <c r="NN873" s="113"/>
      <c r="NO873" s="113"/>
      <c r="NP873" s="113"/>
      <c r="NQ873" s="113"/>
      <c r="NR873" s="113"/>
      <c r="NS873" s="113"/>
      <c r="NT873" s="113"/>
      <c r="NU873" s="113"/>
      <c r="NV873" s="113"/>
      <c r="NW873" s="113"/>
      <c r="NX873" s="113"/>
      <c r="NY873" s="113"/>
      <c r="NZ873" s="113"/>
      <c r="OA873" s="113"/>
      <c r="OB873" s="113"/>
      <c r="OC873" s="113"/>
      <c r="OD873" s="113"/>
      <c r="OE873" s="113"/>
      <c r="OF873" s="113"/>
      <c r="OG873" s="113"/>
      <c r="OH873" s="113"/>
      <c r="OI873" s="113"/>
      <c r="OJ873" s="113"/>
      <c r="OK873" s="113"/>
      <c r="OL873" s="113"/>
      <c r="OM873" s="113"/>
      <c r="ON873" s="113"/>
      <c r="OO873" s="113"/>
      <c r="OP873" s="113"/>
      <c r="OQ873" s="113"/>
      <c r="OR873" s="113"/>
      <c r="OS873" s="113"/>
      <c r="OT873" s="113"/>
      <c r="OU873" s="113"/>
      <c r="OV873" s="113"/>
      <c r="OW873" s="113"/>
      <c r="OX873" s="113"/>
      <c r="OY873" s="113"/>
      <c r="OZ873" s="113"/>
      <c r="PA873" s="113"/>
      <c r="PB873" s="113"/>
      <c r="PC873" s="113"/>
      <c r="PD873" s="113"/>
      <c r="PE873" s="113"/>
      <c r="PF873" s="113"/>
      <c r="PG873" s="113"/>
      <c r="PH873" s="113"/>
      <c r="PI873" s="113"/>
      <c r="PJ873" s="113"/>
      <c r="PK873" s="113"/>
      <c r="PL873" s="113"/>
      <c r="PM873" s="113"/>
      <c r="PN873" s="113"/>
      <c r="PO873" s="113"/>
      <c r="PP873" s="113"/>
      <c r="PQ873" s="113"/>
      <c r="PR873" s="113"/>
      <c r="PS873" s="113"/>
      <c r="PT873" s="113"/>
      <c r="PU873" s="113"/>
      <c r="PV873" s="113"/>
      <c r="PW873" s="113"/>
      <c r="PX873" s="113"/>
      <c r="PY873" s="113"/>
      <c r="PZ873" s="113"/>
      <c r="QA873" s="113"/>
      <c r="QB873" s="113"/>
      <c r="QC873" s="113"/>
      <c r="QD873" s="113"/>
      <c r="QE873" s="113"/>
      <c r="QF873" s="113"/>
      <c r="QG873" s="113"/>
      <c r="QH873" s="113"/>
      <c r="QI873" s="113"/>
      <c r="QJ873" s="113"/>
      <c r="QK873" s="113"/>
      <c r="QL873" s="113"/>
      <c r="QM873" s="113"/>
      <c r="QN873" s="113"/>
      <c r="QO873" s="113"/>
      <c r="QP873" s="113"/>
      <c r="QQ873" s="113"/>
      <c r="QR873" s="113"/>
      <c r="QS873" s="113"/>
      <c r="QT873" s="113"/>
      <c r="QU873" s="113"/>
      <c r="QV873" s="113"/>
      <c r="QW873" s="113"/>
      <c r="QX873" s="113"/>
      <c r="QY873" s="113"/>
      <c r="QZ873" s="113"/>
      <c r="RA873" s="113"/>
      <c r="RB873" s="113"/>
      <c r="RC873" s="113"/>
      <c r="RD873" s="113"/>
      <c r="RE873" s="113"/>
      <c r="RF873" s="113"/>
      <c r="RG873" s="113"/>
      <c r="RH873" s="113"/>
      <c r="RI873" s="113"/>
      <c r="RJ873" s="113"/>
      <c r="RK873" s="113"/>
      <c r="RL873" s="113"/>
      <c r="RM873" s="113"/>
      <c r="RN873" s="113"/>
      <c r="RO873" s="113"/>
      <c r="RP873" s="113"/>
      <c r="RQ873" s="113"/>
      <c r="RR873" s="113"/>
      <c r="RS873" s="113"/>
      <c r="RT873" s="113"/>
      <c r="RU873" s="113"/>
      <c r="RV873" s="113"/>
      <c r="RW873" s="113"/>
      <c r="RX873" s="113"/>
      <c r="RY873" s="113"/>
      <c r="RZ873" s="113"/>
      <c r="SA873" s="113"/>
      <c r="SB873" s="113"/>
      <c r="SC873" s="113"/>
      <c r="SD873" s="113"/>
      <c r="SE873" s="113"/>
      <c r="SF873" s="113"/>
      <c r="SG873" s="113"/>
      <c r="SH873" s="113"/>
      <c r="SI873" s="113"/>
      <c r="SJ873" s="113"/>
      <c r="SK873" s="113"/>
      <c r="SL873" s="113"/>
      <c r="SM873" s="113"/>
      <c r="SN873" s="113"/>
      <c r="SO873" s="113"/>
      <c r="SP873" s="113"/>
      <c r="SQ873" s="113"/>
      <c r="SR873" s="113"/>
      <c r="SS873" s="113"/>
      <c r="ST873" s="113"/>
      <c r="SU873" s="113"/>
      <c r="SV873" s="113"/>
      <c r="SW873" s="113"/>
      <c r="SX873" s="113"/>
      <c r="SY873" s="113"/>
      <c r="SZ873" s="113"/>
      <c r="TA873" s="113"/>
      <c r="TB873" s="113"/>
      <c r="TC873" s="113"/>
      <c r="TD873" s="113"/>
      <c r="TE873" s="113"/>
      <c r="TF873" s="113"/>
      <c r="TG873" s="113"/>
      <c r="TH873" s="113"/>
      <c r="TI873" s="113"/>
      <c r="TJ873" s="113"/>
      <c r="TK873" s="113"/>
      <c r="TL873" s="113"/>
      <c r="TM873" s="113"/>
      <c r="TN873" s="113"/>
      <c r="TO873" s="113"/>
      <c r="TP873" s="113"/>
      <c r="TQ873" s="113"/>
      <c r="TR873" s="113"/>
      <c r="TS873" s="113"/>
      <c r="TT873" s="113"/>
      <c r="TU873" s="113"/>
      <c r="TV873" s="113"/>
      <c r="TW873" s="113"/>
      <c r="TX873" s="113"/>
      <c r="TY873" s="113"/>
      <c r="TZ873" s="113"/>
      <c r="UA873" s="113"/>
      <c r="UB873" s="113"/>
      <c r="UC873" s="113"/>
      <c r="UD873" s="113"/>
      <c r="UE873" s="113"/>
      <c r="UF873" s="113"/>
      <c r="UG873" s="113"/>
      <c r="UH873" s="113"/>
      <c r="UI873" s="113"/>
      <c r="UJ873" s="113"/>
      <c r="UK873" s="113"/>
      <c r="UL873" s="113"/>
      <c r="UM873" s="113"/>
      <c r="UN873" s="113"/>
      <c r="UO873" s="113"/>
      <c r="UP873" s="113"/>
      <c r="UQ873" s="113"/>
      <c r="UR873" s="113"/>
      <c r="US873" s="113"/>
      <c r="UT873" s="113"/>
      <c r="UU873" s="113"/>
      <c r="UV873" s="113"/>
      <c r="UW873" s="113"/>
      <c r="UX873" s="113"/>
      <c r="UY873" s="113"/>
      <c r="UZ873" s="113"/>
      <c r="VA873" s="113"/>
      <c r="VB873" s="113"/>
      <c r="VC873" s="113"/>
      <c r="VD873" s="113"/>
      <c r="VE873" s="113"/>
      <c r="VF873" s="113"/>
      <c r="VG873" s="113"/>
      <c r="VH873" s="113"/>
      <c r="VI873" s="113"/>
      <c r="VJ873" s="113"/>
      <c r="VK873" s="113"/>
      <c r="VL873" s="113"/>
      <c r="VM873" s="113"/>
      <c r="VN873" s="113"/>
      <c r="VO873" s="113"/>
      <c r="VP873" s="113"/>
      <c r="VQ873" s="113"/>
      <c r="VR873" s="113"/>
      <c r="VS873" s="113"/>
      <c r="VT873" s="113"/>
      <c r="VU873" s="113"/>
      <c r="VV873" s="113"/>
      <c r="VW873" s="113"/>
      <c r="VX873" s="113"/>
      <c r="VY873" s="113"/>
      <c r="VZ873" s="113"/>
      <c r="WA873" s="113"/>
      <c r="WB873" s="113"/>
      <c r="WC873" s="113"/>
      <c r="WD873" s="113"/>
      <c r="WE873" s="113"/>
      <c r="WF873" s="113"/>
      <c r="WG873" s="113"/>
      <c r="WH873" s="113"/>
      <c r="WI873" s="113"/>
      <c r="WJ873" s="113"/>
      <c r="WK873" s="113"/>
      <c r="WL873" s="113"/>
      <c r="WM873" s="113"/>
      <c r="WN873" s="113"/>
      <c r="WO873" s="113"/>
      <c r="WP873" s="113"/>
      <c r="WQ873" s="113"/>
      <c r="WR873" s="113"/>
      <c r="WS873" s="113"/>
      <c r="WT873" s="113"/>
      <c r="WU873" s="113"/>
      <c r="WV873" s="113"/>
      <c r="WW873" s="113"/>
      <c r="WX873" s="113"/>
      <c r="WY873" s="113"/>
      <c r="WZ873" s="113"/>
      <c r="XA873" s="113"/>
      <c r="XB873" s="113"/>
      <c r="XC873" s="113"/>
      <c r="XD873" s="113"/>
      <c r="XE873" s="113"/>
      <c r="XF873" s="113"/>
      <c r="XG873" s="113"/>
      <c r="XH873" s="113"/>
      <c r="XI873" s="113"/>
      <c r="XJ873" s="113"/>
      <c r="XK873" s="113"/>
      <c r="XL873" s="113"/>
      <c r="XM873" s="113"/>
      <c r="XN873" s="113"/>
      <c r="XO873" s="113"/>
      <c r="XP873" s="113"/>
      <c r="XQ873" s="113"/>
      <c r="XR873" s="113"/>
      <c r="XS873" s="113"/>
      <c r="XT873" s="113"/>
      <c r="XU873" s="113"/>
      <c r="XV873" s="113"/>
      <c r="XW873" s="113"/>
      <c r="XX873" s="113"/>
      <c r="XY873" s="113"/>
      <c r="XZ873" s="113"/>
      <c r="YA873" s="113"/>
      <c r="YB873" s="113"/>
      <c r="YC873" s="113"/>
      <c r="YD873" s="113"/>
      <c r="YE873" s="113"/>
      <c r="YF873" s="113"/>
      <c r="YG873" s="113"/>
      <c r="YH873" s="113"/>
      <c r="YI873" s="113"/>
      <c r="YJ873" s="113"/>
      <c r="YK873" s="113"/>
      <c r="YL873" s="113"/>
      <c r="YM873" s="113"/>
      <c r="YN873" s="113"/>
      <c r="YO873" s="113"/>
      <c r="YP873" s="113"/>
      <c r="YQ873" s="113"/>
      <c r="YR873" s="113"/>
      <c r="YS873" s="113"/>
      <c r="YT873" s="113"/>
      <c r="YU873" s="113"/>
      <c r="YV873" s="113"/>
      <c r="YW873" s="113"/>
      <c r="YX873" s="113"/>
      <c r="YY873" s="113"/>
      <c r="YZ873" s="113"/>
      <c r="ZA873" s="113"/>
      <c r="ZB873" s="113"/>
      <c r="ZC873" s="113"/>
      <c r="ZD873" s="113"/>
      <c r="ZE873" s="113"/>
      <c r="ZF873" s="113"/>
      <c r="ZG873" s="113"/>
      <c r="ZH873" s="113"/>
      <c r="ZI873" s="113"/>
      <c r="ZJ873" s="113"/>
      <c r="ZK873" s="113"/>
      <c r="ZL873" s="113"/>
      <c r="ZM873" s="113"/>
      <c r="ZN873" s="113"/>
      <c r="ZO873" s="113"/>
      <c r="ZP873" s="113"/>
      <c r="ZQ873" s="113"/>
      <c r="ZR873" s="113"/>
      <c r="ZS873" s="113"/>
      <c r="ZT873" s="113"/>
      <c r="ZU873" s="113"/>
      <c r="ZV873" s="113"/>
      <c r="ZW873" s="113"/>
      <c r="ZX873" s="113"/>
      <c r="ZY873" s="113"/>
      <c r="ZZ873" s="113"/>
      <c r="AAA873" s="113"/>
      <c r="AAB873" s="113"/>
      <c r="AAC873" s="113"/>
      <c r="AAD873" s="113"/>
      <c r="AAE873" s="113"/>
      <c r="AAF873" s="113"/>
      <c r="AAG873" s="113"/>
      <c r="AAH873" s="113"/>
      <c r="AAI873" s="113"/>
      <c r="AAJ873" s="113"/>
      <c r="AAK873" s="113"/>
      <c r="AAL873" s="113"/>
      <c r="AAM873" s="113"/>
      <c r="AAN873" s="113"/>
      <c r="AAO873" s="113"/>
      <c r="AAP873" s="113"/>
      <c r="AAQ873" s="113"/>
      <c r="AAR873" s="113"/>
      <c r="AAS873" s="113"/>
      <c r="AAT873" s="113"/>
      <c r="AAU873" s="113"/>
      <c r="AAV873" s="113"/>
      <c r="AAW873" s="113"/>
      <c r="AAX873" s="113"/>
      <c r="AAY873" s="113"/>
      <c r="AAZ873" s="113"/>
      <c r="ABA873" s="113"/>
      <c r="ABB873" s="113"/>
      <c r="ABC873" s="113"/>
      <c r="ABD873" s="113"/>
      <c r="ABE873" s="113"/>
      <c r="ABF873" s="113"/>
      <c r="ABG873" s="113"/>
      <c r="ABH873" s="113"/>
      <c r="ABI873" s="113"/>
      <c r="ABJ873" s="113"/>
      <c r="ABK873" s="113"/>
      <c r="ABL873" s="113"/>
      <c r="ABM873" s="113"/>
      <c r="ABN873" s="113"/>
      <c r="ABO873" s="113"/>
      <c r="ABP873" s="113"/>
      <c r="ABQ873" s="113"/>
      <c r="ABR873" s="113"/>
      <c r="ABS873" s="113"/>
      <c r="ABT873" s="113"/>
      <c r="ABU873" s="113"/>
      <c r="ABV873" s="113"/>
      <c r="ABW873" s="113"/>
      <c r="ABX873" s="113"/>
      <c r="ABY873" s="113"/>
      <c r="ABZ873" s="113"/>
      <c r="ACA873" s="113"/>
      <c r="ACB873" s="113"/>
      <c r="ACC873" s="113"/>
      <c r="ACD873" s="113"/>
      <c r="ACE873" s="113"/>
      <c r="ACF873" s="113"/>
      <c r="ACG873" s="113"/>
      <c r="ACH873" s="113"/>
      <c r="ACI873" s="113"/>
      <c r="ACJ873" s="113"/>
      <c r="ACK873" s="113"/>
      <c r="ACL873" s="113"/>
      <c r="ACM873" s="113"/>
      <c r="ACN873" s="113"/>
      <c r="ACO873" s="113"/>
      <c r="ACP873" s="113"/>
      <c r="ACQ873" s="113"/>
      <c r="ACR873" s="113"/>
      <c r="ACS873" s="113"/>
      <c r="ACT873" s="113"/>
      <c r="ACU873" s="113"/>
      <c r="ACV873" s="113"/>
      <c r="ACW873" s="113"/>
      <c r="ACX873" s="113"/>
      <c r="ACY873" s="113"/>
      <c r="ACZ873" s="113"/>
      <c r="ADA873" s="113"/>
      <c r="ADB873" s="113"/>
      <c r="ADC873" s="113"/>
      <c r="ADD873" s="113"/>
      <c r="ADE873" s="113"/>
      <c r="ADF873" s="113"/>
      <c r="ADG873" s="113"/>
      <c r="ADH873" s="113"/>
      <c r="ADI873" s="113"/>
      <c r="ADJ873" s="113"/>
      <c r="ADK873" s="113"/>
      <c r="ADL873" s="113"/>
      <c r="ADM873" s="113"/>
      <c r="ADN873" s="113"/>
      <c r="ADO873" s="113"/>
      <c r="ADP873" s="113"/>
      <c r="ADQ873" s="113"/>
      <c r="ADR873" s="113"/>
      <c r="ADS873" s="113"/>
      <c r="ADT873" s="113"/>
      <c r="ADU873" s="113"/>
      <c r="ADV873" s="113"/>
      <c r="ADW873" s="113"/>
      <c r="ADX873" s="113"/>
      <c r="ADY873" s="113"/>
      <c r="ADZ873" s="113"/>
      <c r="AEA873" s="113"/>
      <c r="AEB873" s="113"/>
      <c r="AEC873" s="113"/>
      <c r="AED873" s="113"/>
      <c r="AEE873" s="113"/>
      <c r="AEF873" s="113"/>
      <c r="AEG873" s="113"/>
      <c r="AEH873" s="113"/>
      <c r="AEI873" s="113"/>
      <c r="AEJ873" s="113"/>
      <c r="AEK873" s="113"/>
      <c r="AEL873" s="113"/>
      <c r="AEM873" s="113"/>
      <c r="AEN873" s="113"/>
      <c r="AEO873" s="113"/>
      <c r="AEP873" s="113"/>
      <c r="AEQ873" s="113"/>
      <c r="AER873" s="113"/>
      <c r="AES873" s="113"/>
      <c r="AET873" s="113"/>
      <c r="AEU873" s="113"/>
      <c r="AEV873" s="113"/>
      <c r="AEW873" s="113"/>
      <c r="AEX873" s="113"/>
      <c r="AEY873" s="113"/>
      <c r="AEZ873" s="113"/>
      <c r="AFA873" s="113"/>
      <c r="AFB873" s="113"/>
      <c r="AFC873" s="113"/>
      <c r="AFD873" s="113"/>
      <c r="AFE873" s="113"/>
      <c r="AFF873" s="113"/>
      <c r="AFG873" s="113"/>
      <c r="AFH873" s="113"/>
      <c r="AFI873" s="113"/>
      <c r="AFJ873" s="113"/>
      <c r="AFK873" s="113"/>
      <c r="AFL873" s="113"/>
      <c r="AFM873" s="113"/>
      <c r="AFN873" s="113"/>
      <c r="AFO873" s="113"/>
      <c r="AFP873" s="113"/>
      <c r="AFQ873" s="113"/>
      <c r="AFR873" s="113"/>
      <c r="AFS873" s="113"/>
      <c r="AFT873" s="113"/>
      <c r="AFU873" s="113"/>
      <c r="AFV873" s="113"/>
      <c r="AFW873" s="113"/>
      <c r="AFX873" s="113"/>
      <c r="AFY873" s="113"/>
      <c r="AFZ873" s="113"/>
      <c r="AGA873" s="113"/>
      <c r="AGB873" s="113"/>
      <c r="AGC873" s="113"/>
      <c r="AGD873" s="113"/>
      <c r="AGE873" s="113"/>
      <c r="AGF873" s="113"/>
      <c r="AGG873" s="113"/>
      <c r="AGH873" s="113"/>
      <c r="AGI873" s="113"/>
      <c r="AGJ873" s="113"/>
      <c r="AGK873" s="113"/>
      <c r="AGL873" s="113"/>
      <c r="AGM873" s="113"/>
      <c r="AGN873" s="113"/>
      <c r="AGO873" s="113"/>
      <c r="AGP873" s="113"/>
      <c r="AGQ873" s="113"/>
      <c r="AGR873" s="113"/>
      <c r="AGS873" s="113"/>
      <c r="AGT873" s="113"/>
      <c r="AGU873" s="113"/>
      <c r="AGV873" s="113"/>
      <c r="AGW873" s="113"/>
      <c r="AGX873" s="113"/>
      <c r="AGY873" s="113"/>
      <c r="AGZ873" s="113"/>
      <c r="AHA873" s="113"/>
      <c r="AHB873" s="113"/>
      <c r="AHC873" s="113"/>
      <c r="AHD873" s="113"/>
      <c r="AHE873" s="113"/>
      <c r="AHF873" s="113"/>
      <c r="AHG873" s="113"/>
      <c r="AHH873" s="113"/>
      <c r="AHI873" s="113"/>
      <c r="AHJ873" s="113"/>
      <c r="AHK873" s="113"/>
      <c r="AHL873" s="113"/>
      <c r="AHM873" s="113"/>
      <c r="AHN873" s="113"/>
      <c r="AHO873" s="113"/>
      <c r="AHP873" s="113"/>
      <c r="AHQ873" s="113"/>
      <c r="AHR873" s="113"/>
      <c r="AHS873" s="113"/>
      <c r="AHT873" s="113"/>
      <c r="AHU873" s="113"/>
      <c r="AHV873" s="113"/>
      <c r="AHW873" s="113"/>
      <c r="AHX873" s="113"/>
      <c r="AHY873" s="113"/>
      <c r="AHZ873" s="113"/>
      <c r="AIA873" s="113"/>
      <c r="AIB873" s="113"/>
      <c r="AIC873" s="113"/>
      <c r="AID873" s="113"/>
      <c r="AIE873" s="113"/>
      <c r="AIF873" s="113"/>
      <c r="AIG873" s="113"/>
      <c r="AIH873" s="113"/>
      <c r="AII873" s="113"/>
      <c r="AIJ873" s="113"/>
      <c r="AIK873" s="113"/>
      <c r="AIL873" s="113"/>
      <c r="AIM873" s="113"/>
      <c r="AIN873" s="113"/>
      <c r="AIO873" s="113"/>
      <c r="AIP873" s="113"/>
      <c r="AIQ873" s="113"/>
      <c r="AIR873" s="113"/>
      <c r="AIS873" s="113"/>
      <c r="AIT873" s="113"/>
      <c r="AIU873" s="113"/>
      <c r="AIV873" s="113"/>
      <c r="AIW873" s="113"/>
      <c r="AIX873" s="113"/>
      <c r="AIY873" s="113"/>
      <c r="AIZ873" s="113"/>
      <c r="AJA873" s="113"/>
      <c r="AJB873" s="113"/>
      <c r="AJC873" s="113"/>
      <c r="AJD873" s="113"/>
      <c r="AJE873" s="113"/>
      <c r="AJF873" s="113"/>
      <c r="AJG873" s="113"/>
      <c r="AJH873" s="113"/>
      <c r="AJI873" s="113"/>
      <c r="AJJ873" s="113"/>
      <c r="AJK873" s="113"/>
      <c r="AJL873" s="113"/>
      <c r="AJM873" s="113"/>
      <c r="AJN873" s="113"/>
      <c r="AJO873" s="113"/>
      <c r="AJP873" s="113"/>
      <c r="AJQ873" s="113"/>
      <c r="AJR873" s="113"/>
      <c r="AJS873" s="113"/>
      <c r="AJT873" s="113"/>
      <c r="AJU873" s="113"/>
      <c r="AJV873" s="113"/>
      <c r="AJW873" s="113"/>
      <c r="AJX873" s="113"/>
      <c r="AJY873" s="113"/>
      <c r="AJZ873" s="113"/>
      <c r="AKA873" s="113"/>
      <c r="AKB873" s="113"/>
      <c r="AKC873" s="113"/>
      <c r="AKD873" s="113"/>
      <c r="AKE873" s="113"/>
      <c r="AKF873" s="113"/>
      <c r="AKG873" s="113"/>
      <c r="AKH873" s="113"/>
      <c r="AKI873" s="113"/>
      <c r="AKJ873" s="113"/>
      <c r="AKK873" s="113"/>
      <c r="AKL873" s="113"/>
      <c r="AKM873" s="113"/>
      <c r="AKN873" s="113"/>
      <c r="AKO873" s="113"/>
      <c r="AKP873" s="113"/>
      <c r="AKQ873" s="113"/>
      <c r="AKR873" s="113"/>
      <c r="AKS873" s="113"/>
      <c r="AKT873" s="113"/>
      <c r="AKU873" s="113"/>
      <c r="AKV873" s="113"/>
      <c r="AKW873" s="113"/>
      <c r="AKX873" s="113"/>
      <c r="AKY873" s="113"/>
      <c r="AKZ873" s="113"/>
      <c r="ALA873" s="113"/>
      <c r="ALB873" s="113"/>
      <c r="ALC873" s="113"/>
      <c r="ALD873" s="113"/>
      <c r="ALE873" s="113"/>
      <c r="ALF873" s="113"/>
      <c r="ALG873" s="113"/>
      <c r="ALH873" s="113"/>
      <c r="ALI873" s="113"/>
      <c r="ALJ873" s="113"/>
      <c r="ALK873" s="113"/>
      <c r="ALL873" s="113"/>
      <c r="ALM873" s="113"/>
      <c r="ALN873" s="113"/>
      <c r="ALO873" s="113"/>
      <c r="ALP873" s="113"/>
      <c r="ALQ873" s="113"/>
      <c r="ALR873" s="113"/>
      <c r="ALS873" s="113"/>
      <c r="ALT873" s="113"/>
      <c r="ALU873" s="113"/>
      <c r="ALV873" s="113"/>
      <c r="ALW873" s="113"/>
      <c r="ALX873" s="113"/>
      <c r="ALY873" s="113"/>
      <c r="ALZ873" s="113"/>
      <c r="AMA873" s="113"/>
      <c r="AMB873" s="113"/>
      <c r="AMC873" s="113"/>
      <c r="AMD873" s="113"/>
      <c r="AME873" s="113"/>
      <c r="AMF873" s="113"/>
      <c r="AMG873" s="113"/>
      <c r="AMH873" s="113"/>
      <c r="AMI873" s="113"/>
      <c r="AMJ873" s="113"/>
      <c r="AMK873" s="113"/>
    </row>
    <row r="874" spans="1:1025" s="116" customFormat="1" x14ac:dyDescent="0.25">
      <c r="A874" s="191"/>
      <c r="B874" s="295" t="s">
        <v>310</v>
      </c>
      <c r="C874" s="295"/>
      <c r="D874" s="295"/>
      <c r="E874" s="136" t="s">
        <v>10</v>
      </c>
      <c r="F874" s="177"/>
      <c r="G874" s="138">
        <v>3</v>
      </c>
      <c r="H874" s="138">
        <f>F874*G874</f>
        <v>0</v>
      </c>
      <c r="I874" s="113"/>
      <c r="J874" s="113"/>
      <c r="K874" s="113"/>
      <c r="L874" s="113"/>
      <c r="M874" s="113"/>
      <c r="N874" s="113"/>
      <c r="O874" s="113"/>
      <c r="P874" s="113"/>
      <c r="Q874" s="113"/>
      <c r="R874" s="113"/>
      <c r="S874" s="113"/>
      <c r="T874" s="113"/>
      <c r="U874" s="113"/>
      <c r="V874" s="113"/>
      <c r="W874" s="113"/>
      <c r="X874" s="113"/>
      <c r="Y874" s="113"/>
      <c r="Z874" s="113"/>
      <c r="AA874" s="113"/>
      <c r="AB874" s="113"/>
      <c r="AC874" s="113"/>
      <c r="AD874" s="113"/>
      <c r="AE874" s="113"/>
      <c r="AF874" s="113"/>
      <c r="AG874" s="113"/>
      <c r="AH874" s="113"/>
      <c r="AI874" s="113"/>
      <c r="AJ874" s="113"/>
      <c r="AK874" s="113"/>
      <c r="AL874" s="113"/>
      <c r="AM874" s="113"/>
      <c r="AN874" s="113"/>
      <c r="AO874" s="113"/>
      <c r="AP874" s="113"/>
      <c r="AQ874" s="113"/>
      <c r="AR874" s="113"/>
      <c r="AS874" s="113"/>
      <c r="AT874" s="113"/>
      <c r="AU874" s="113"/>
      <c r="AV874" s="113"/>
      <c r="AW874" s="113"/>
      <c r="AX874" s="113"/>
      <c r="AY874" s="113"/>
      <c r="AZ874" s="113"/>
      <c r="BA874" s="113"/>
      <c r="BB874" s="113"/>
      <c r="BC874" s="113"/>
      <c r="BD874" s="113"/>
      <c r="BE874" s="113"/>
      <c r="BF874" s="113"/>
      <c r="BG874" s="113"/>
      <c r="BH874" s="113"/>
      <c r="BI874" s="113"/>
      <c r="BJ874" s="113"/>
      <c r="BK874" s="113"/>
      <c r="BL874" s="113"/>
      <c r="BM874" s="113"/>
      <c r="BN874" s="113"/>
      <c r="BO874" s="113"/>
      <c r="BP874" s="113"/>
      <c r="BQ874" s="113"/>
      <c r="BR874" s="113"/>
      <c r="BS874" s="113"/>
      <c r="BT874" s="113"/>
      <c r="BU874" s="113"/>
      <c r="BV874" s="113"/>
      <c r="BW874" s="113"/>
      <c r="BX874" s="113"/>
      <c r="BY874" s="113"/>
      <c r="BZ874" s="113"/>
      <c r="CA874" s="113"/>
      <c r="CB874" s="113"/>
      <c r="CC874" s="113"/>
      <c r="CD874" s="113"/>
      <c r="CE874" s="113"/>
      <c r="CF874" s="113"/>
      <c r="CG874" s="113"/>
      <c r="CH874" s="113"/>
      <c r="CI874" s="113"/>
      <c r="CJ874" s="113"/>
      <c r="CK874" s="113"/>
      <c r="CL874" s="113"/>
      <c r="CM874" s="113"/>
      <c r="CN874" s="113"/>
      <c r="CO874" s="113"/>
      <c r="CP874" s="113"/>
      <c r="CQ874" s="113"/>
      <c r="CR874" s="113"/>
      <c r="CS874" s="113"/>
      <c r="CT874" s="113"/>
      <c r="CU874" s="113"/>
      <c r="CV874" s="113"/>
      <c r="CW874" s="113"/>
      <c r="CX874" s="113"/>
      <c r="CY874" s="113"/>
      <c r="CZ874" s="113"/>
      <c r="DA874" s="113"/>
      <c r="DB874" s="113"/>
      <c r="DC874" s="113"/>
      <c r="DD874" s="113"/>
      <c r="DE874" s="113"/>
      <c r="DF874" s="113"/>
      <c r="DG874" s="113"/>
      <c r="DH874" s="113"/>
      <c r="DI874" s="113"/>
      <c r="DJ874" s="113"/>
      <c r="DK874" s="113"/>
      <c r="DL874" s="113"/>
      <c r="DM874" s="113"/>
      <c r="DN874" s="113"/>
      <c r="DO874" s="113"/>
      <c r="DP874" s="113"/>
      <c r="DQ874" s="113"/>
      <c r="DR874" s="113"/>
      <c r="DS874" s="113"/>
      <c r="DT874" s="113"/>
      <c r="DU874" s="113"/>
      <c r="DV874" s="113"/>
      <c r="DW874" s="113"/>
      <c r="DX874" s="113"/>
      <c r="DY874" s="113"/>
      <c r="DZ874" s="113"/>
      <c r="EA874" s="113"/>
      <c r="EB874" s="113"/>
      <c r="EC874" s="113"/>
      <c r="ED874" s="113"/>
      <c r="EE874" s="113"/>
      <c r="EF874" s="113"/>
      <c r="EG874" s="113"/>
      <c r="EH874" s="113"/>
      <c r="EI874" s="113"/>
      <c r="EJ874" s="113"/>
      <c r="EK874" s="113"/>
      <c r="EL874" s="113"/>
      <c r="EM874" s="113"/>
      <c r="EN874" s="113"/>
      <c r="EO874" s="113"/>
      <c r="EP874" s="113"/>
      <c r="EQ874" s="113"/>
      <c r="ER874" s="113"/>
      <c r="ES874" s="113"/>
      <c r="ET874" s="113"/>
      <c r="EU874" s="113"/>
      <c r="EV874" s="113"/>
      <c r="EW874" s="113"/>
      <c r="EX874" s="113"/>
      <c r="EY874" s="113"/>
      <c r="EZ874" s="113"/>
      <c r="FA874" s="113"/>
      <c r="FB874" s="113"/>
      <c r="FC874" s="113"/>
      <c r="FD874" s="113"/>
      <c r="FE874" s="113"/>
      <c r="FF874" s="113"/>
      <c r="FG874" s="113"/>
      <c r="FH874" s="113"/>
      <c r="FI874" s="113"/>
      <c r="FJ874" s="113"/>
      <c r="FK874" s="113"/>
      <c r="FL874" s="113"/>
      <c r="FM874" s="113"/>
      <c r="FN874" s="113"/>
      <c r="FO874" s="113"/>
      <c r="FP874" s="113"/>
      <c r="FQ874" s="113"/>
      <c r="FR874" s="113"/>
      <c r="FS874" s="113"/>
      <c r="FT874" s="113"/>
      <c r="FU874" s="113"/>
      <c r="FV874" s="113"/>
      <c r="FW874" s="113"/>
      <c r="FX874" s="113"/>
      <c r="FY874" s="113"/>
      <c r="FZ874" s="113"/>
      <c r="GA874" s="113"/>
      <c r="GB874" s="113"/>
      <c r="GC874" s="113"/>
      <c r="GD874" s="113"/>
      <c r="GE874" s="113"/>
      <c r="GF874" s="113"/>
      <c r="GG874" s="113"/>
      <c r="GH874" s="113"/>
      <c r="GI874" s="113"/>
      <c r="GJ874" s="113"/>
      <c r="GK874" s="113"/>
      <c r="GL874" s="113"/>
      <c r="GM874" s="113"/>
      <c r="GN874" s="113"/>
      <c r="GO874" s="113"/>
      <c r="GP874" s="113"/>
      <c r="GQ874" s="113"/>
      <c r="GR874" s="113"/>
      <c r="GS874" s="113"/>
      <c r="GT874" s="113"/>
      <c r="GU874" s="113"/>
      <c r="GV874" s="113"/>
      <c r="GW874" s="113"/>
      <c r="GX874" s="113"/>
      <c r="GY874" s="113"/>
      <c r="GZ874" s="113"/>
      <c r="HA874" s="113"/>
      <c r="HB874" s="113"/>
      <c r="HC874" s="113"/>
      <c r="HD874" s="113"/>
      <c r="HE874" s="113"/>
      <c r="HF874" s="113"/>
      <c r="HG874" s="113"/>
      <c r="HH874" s="113"/>
      <c r="HI874" s="113"/>
      <c r="HJ874" s="113"/>
      <c r="HK874" s="113"/>
      <c r="HL874" s="113"/>
      <c r="HM874" s="113"/>
      <c r="HN874" s="113"/>
      <c r="HO874" s="113"/>
      <c r="HP874" s="113"/>
      <c r="HQ874" s="113"/>
      <c r="HR874" s="113"/>
      <c r="HS874" s="113"/>
      <c r="HT874" s="113"/>
      <c r="HU874" s="113"/>
      <c r="HV874" s="113"/>
      <c r="HW874" s="113"/>
      <c r="HX874" s="113"/>
      <c r="HY874" s="113"/>
      <c r="HZ874" s="113"/>
      <c r="IA874" s="113"/>
      <c r="IB874" s="113"/>
      <c r="IC874" s="113"/>
      <c r="ID874" s="113"/>
      <c r="IE874" s="113"/>
      <c r="IF874" s="113"/>
      <c r="IG874" s="113"/>
      <c r="IH874" s="113"/>
      <c r="II874" s="113"/>
      <c r="IJ874" s="113"/>
      <c r="IK874" s="113"/>
      <c r="IL874" s="113"/>
      <c r="IM874" s="113"/>
      <c r="IN874" s="113"/>
      <c r="IO874" s="113"/>
      <c r="IP874" s="113"/>
      <c r="IQ874" s="113"/>
      <c r="IR874" s="113"/>
      <c r="IS874" s="113"/>
      <c r="IT874" s="113"/>
      <c r="IU874" s="113"/>
      <c r="IV874" s="113"/>
      <c r="IW874" s="113"/>
      <c r="IX874" s="113"/>
      <c r="IY874" s="113"/>
      <c r="IZ874" s="113"/>
      <c r="JA874" s="113"/>
      <c r="JB874" s="113"/>
      <c r="JC874" s="113"/>
      <c r="JD874" s="113"/>
      <c r="JE874" s="113"/>
      <c r="JF874" s="113"/>
      <c r="JG874" s="113"/>
      <c r="JH874" s="113"/>
      <c r="JI874" s="113"/>
      <c r="JJ874" s="113"/>
      <c r="JK874" s="113"/>
      <c r="JL874" s="113"/>
      <c r="JM874" s="113"/>
      <c r="JN874" s="113"/>
      <c r="JO874" s="113"/>
      <c r="JP874" s="113"/>
      <c r="JQ874" s="113"/>
      <c r="JR874" s="113"/>
      <c r="JS874" s="113"/>
      <c r="JT874" s="113"/>
      <c r="JU874" s="113"/>
      <c r="JV874" s="113"/>
      <c r="JW874" s="113"/>
      <c r="JX874" s="113"/>
      <c r="JY874" s="113"/>
      <c r="JZ874" s="113"/>
      <c r="KA874" s="113"/>
      <c r="KB874" s="113"/>
      <c r="KC874" s="113"/>
      <c r="KD874" s="113"/>
      <c r="KE874" s="113"/>
      <c r="KF874" s="113"/>
      <c r="KG874" s="113"/>
      <c r="KH874" s="113"/>
      <c r="KI874" s="113"/>
      <c r="KJ874" s="113"/>
      <c r="KK874" s="113"/>
      <c r="KL874" s="113"/>
      <c r="KM874" s="113"/>
      <c r="KN874" s="113"/>
      <c r="KO874" s="113"/>
      <c r="KP874" s="113"/>
      <c r="KQ874" s="113"/>
      <c r="KR874" s="113"/>
      <c r="KS874" s="113"/>
      <c r="KT874" s="113"/>
      <c r="KU874" s="113"/>
      <c r="KV874" s="113"/>
      <c r="KW874" s="113"/>
      <c r="KX874" s="113"/>
      <c r="KY874" s="113"/>
      <c r="KZ874" s="113"/>
      <c r="LA874" s="113"/>
      <c r="LB874" s="113"/>
      <c r="LC874" s="113"/>
      <c r="LD874" s="113"/>
      <c r="LE874" s="113"/>
      <c r="LF874" s="113"/>
      <c r="LG874" s="113"/>
      <c r="LH874" s="113"/>
      <c r="LI874" s="113"/>
      <c r="LJ874" s="113"/>
      <c r="LK874" s="113"/>
      <c r="LL874" s="113"/>
      <c r="LM874" s="113"/>
      <c r="LN874" s="113"/>
      <c r="LO874" s="113"/>
      <c r="LP874" s="113"/>
      <c r="LQ874" s="113"/>
      <c r="LR874" s="113"/>
      <c r="LS874" s="113"/>
      <c r="LT874" s="113"/>
      <c r="LU874" s="113"/>
      <c r="LV874" s="113"/>
      <c r="LW874" s="113"/>
      <c r="LX874" s="113"/>
      <c r="LY874" s="113"/>
      <c r="LZ874" s="113"/>
      <c r="MA874" s="113"/>
      <c r="MB874" s="113"/>
      <c r="MC874" s="113"/>
      <c r="MD874" s="113"/>
      <c r="ME874" s="113"/>
      <c r="MF874" s="113"/>
      <c r="MG874" s="113"/>
      <c r="MH874" s="113"/>
      <c r="MI874" s="113"/>
      <c r="MJ874" s="113"/>
      <c r="MK874" s="113"/>
      <c r="ML874" s="113"/>
      <c r="MM874" s="113"/>
      <c r="MN874" s="113"/>
      <c r="MO874" s="113"/>
      <c r="MP874" s="113"/>
      <c r="MQ874" s="113"/>
      <c r="MR874" s="113"/>
      <c r="MS874" s="113"/>
      <c r="MT874" s="113"/>
      <c r="MU874" s="113"/>
      <c r="MV874" s="113"/>
      <c r="MW874" s="113"/>
      <c r="MX874" s="113"/>
      <c r="MY874" s="113"/>
      <c r="MZ874" s="113"/>
      <c r="NA874" s="113"/>
      <c r="NB874" s="113"/>
      <c r="NC874" s="113"/>
      <c r="ND874" s="113"/>
      <c r="NE874" s="113"/>
      <c r="NF874" s="113"/>
      <c r="NG874" s="113"/>
      <c r="NH874" s="113"/>
      <c r="NI874" s="113"/>
      <c r="NJ874" s="113"/>
      <c r="NK874" s="113"/>
      <c r="NL874" s="113"/>
      <c r="NM874" s="113"/>
      <c r="NN874" s="113"/>
      <c r="NO874" s="113"/>
      <c r="NP874" s="113"/>
      <c r="NQ874" s="113"/>
      <c r="NR874" s="113"/>
      <c r="NS874" s="113"/>
      <c r="NT874" s="113"/>
      <c r="NU874" s="113"/>
      <c r="NV874" s="113"/>
      <c r="NW874" s="113"/>
      <c r="NX874" s="113"/>
      <c r="NY874" s="113"/>
      <c r="NZ874" s="113"/>
      <c r="OA874" s="113"/>
      <c r="OB874" s="113"/>
      <c r="OC874" s="113"/>
      <c r="OD874" s="113"/>
      <c r="OE874" s="113"/>
      <c r="OF874" s="113"/>
      <c r="OG874" s="113"/>
      <c r="OH874" s="113"/>
      <c r="OI874" s="113"/>
      <c r="OJ874" s="113"/>
      <c r="OK874" s="113"/>
      <c r="OL874" s="113"/>
      <c r="OM874" s="113"/>
      <c r="ON874" s="113"/>
      <c r="OO874" s="113"/>
      <c r="OP874" s="113"/>
      <c r="OQ874" s="113"/>
      <c r="OR874" s="113"/>
      <c r="OS874" s="113"/>
      <c r="OT874" s="113"/>
      <c r="OU874" s="113"/>
      <c r="OV874" s="113"/>
      <c r="OW874" s="113"/>
      <c r="OX874" s="113"/>
      <c r="OY874" s="113"/>
      <c r="OZ874" s="113"/>
      <c r="PA874" s="113"/>
      <c r="PB874" s="113"/>
      <c r="PC874" s="113"/>
      <c r="PD874" s="113"/>
      <c r="PE874" s="113"/>
      <c r="PF874" s="113"/>
      <c r="PG874" s="113"/>
      <c r="PH874" s="113"/>
      <c r="PI874" s="113"/>
      <c r="PJ874" s="113"/>
      <c r="PK874" s="113"/>
      <c r="PL874" s="113"/>
      <c r="PM874" s="113"/>
      <c r="PN874" s="113"/>
      <c r="PO874" s="113"/>
      <c r="PP874" s="113"/>
      <c r="PQ874" s="113"/>
      <c r="PR874" s="113"/>
      <c r="PS874" s="113"/>
      <c r="PT874" s="113"/>
      <c r="PU874" s="113"/>
      <c r="PV874" s="113"/>
      <c r="PW874" s="113"/>
      <c r="PX874" s="113"/>
      <c r="PY874" s="113"/>
      <c r="PZ874" s="113"/>
      <c r="QA874" s="113"/>
      <c r="QB874" s="113"/>
      <c r="QC874" s="113"/>
      <c r="QD874" s="113"/>
      <c r="QE874" s="113"/>
      <c r="QF874" s="113"/>
      <c r="QG874" s="113"/>
      <c r="QH874" s="113"/>
      <c r="QI874" s="113"/>
      <c r="QJ874" s="113"/>
      <c r="QK874" s="113"/>
      <c r="QL874" s="113"/>
      <c r="QM874" s="113"/>
      <c r="QN874" s="113"/>
      <c r="QO874" s="113"/>
      <c r="QP874" s="113"/>
      <c r="QQ874" s="113"/>
      <c r="QR874" s="113"/>
      <c r="QS874" s="113"/>
      <c r="QT874" s="113"/>
      <c r="QU874" s="113"/>
      <c r="QV874" s="113"/>
      <c r="QW874" s="113"/>
      <c r="QX874" s="113"/>
      <c r="QY874" s="113"/>
      <c r="QZ874" s="113"/>
      <c r="RA874" s="113"/>
      <c r="RB874" s="113"/>
      <c r="RC874" s="113"/>
      <c r="RD874" s="113"/>
      <c r="RE874" s="113"/>
      <c r="RF874" s="113"/>
      <c r="RG874" s="113"/>
      <c r="RH874" s="113"/>
      <c r="RI874" s="113"/>
      <c r="RJ874" s="113"/>
      <c r="RK874" s="113"/>
      <c r="RL874" s="113"/>
      <c r="RM874" s="113"/>
      <c r="RN874" s="113"/>
      <c r="RO874" s="113"/>
      <c r="RP874" s="113"/>
      <c r="RQ874" s="113"/>
      <c r="RR874" s="113"/>
      <c r="RS874" s="113"/>
      <c r="RT874" s="113"/>
      <c r="RU874" s="113"/>
      <c r="RV874" s="113"/>
      <c r="RW874" s="113"/>
      <c r="RX874" s="113"/>
      <c r="RY874" s="113"/>
      <c r="RZ874" s="113"/>
      <c r="SA874" s="113"/>
      <c r="SB874" s="113"/>
      <c r="SC874" s="113"/>
      <c r="SD874" s="113"/>
      <c r="SE874" s="113"/>
      <c r="SF874" s="113"/>
      <c r="SG874" s="113"/>
      <c r="SH874" s="113"/>
      <c r="SI874" s="113"/>
      <c r="SJ874" s="113"/>
      <c r="SK874" s="113"/>
      <c r="SL874" s="113"/>
      <c r="SM874" s="113"/>
      <c r="SN874" s="113"/>
      <c r="SO874" s="113"/>
      <c r="SP874" s="113"/>
      <c r="SQ874" s="113"/>
      <c r="SR874" s="113"/>
      <c r="SS874" s="113"/>
      <c r="ST874" s="113"/>
      <c r="SU874" s="113"/>
      <c r="SV874" s="113"/>
      <c r="SW874" s="113"/>
      <c r="SX874" s="113"/>
      <c r="SY874" s="113"/>
      <c r="SZ874" s="113"/>
      <c r="TA874" s="113"/>
      <c r="TB874" s="113"/>
      <c r="TC874" s="113"/>
      <c r="TD874" s="113"/>
      <c r="TE874" s="113"/>
      <c r="TF874" s="113"/>
      <c r="TG874" s="113"/>
      <c r="TH874" s="113"/>
      <c r="TI874" s="113"/>
      <c r="TJ874" s="113"/>
      <c r="TK874" s="113"/>
      <c r="TL874" s="113"/>
      <c r="TM874" s="113"/>
      <c r="TN874" s="113"/>
      <c r="TO874" s="113"/>
      <c r="TP874" s="113"/>
      <c r="TQ874" s="113"/>
      <c r="TR874" s="113"/>
      <c r="TS874" s="113"/>
      <c r="TT874" s="113"/>
      <c r="TU874" s="113"/>
      <c r="TV874" s="113"/>
      <c r="TW874" s="113"/>
      <c r="TX874" s="113"/>
      <c r="TY874" s="113"/>
      <c r="TZ874" s="113"/>
      <c r="UA874" s="113"/>
      <c r="UB874" s="113"/>
      <c r="UC874" s="113"/>
      <c r="UD874" s="113"/>
      <c r="UE874" s="113"/>
      <c r="UF874" s="113"/>
      <c r="UG874" s="113"/>
      <c r="UH874" s="113"/>
      <c r="UI874" s="113"/>
      <c r="UJ874" s="113"/>
      <c r="UK874" s="113"/>
      <c r="UL874" s="113"/>
      <c r="UM874" s="113"/>
      <c r="UN874" s="113"/>
      <c r="UO874" s="113"/>
      <c r="UP874" s="113"/>
      <c r="UQ874" s="113"/>
      <c r="UR874" s="113"/>
      <c r="US874" s="113"/>
      <c r="UT874" s="113"/>
      <c r="UU874" s="113"/>
      <c r="UV874" s="113"/>
      <c r="UW874" s="113"/>
      <c r="UX874" s="113"/>
      <c r="UY874" s="113"/>
      <c r="UZ874" s="113"/>
      <c r="VA874" s="113"/>
      <c r="VB874" s="113"/>
      <c r="VC874" s="113"/>
      <c r="VD874" s="113"/>
      <c r="VE874" s="113"/>
      <c r="VF874" s="113"/>
      <c r="VG874" s="113"/>
      <c r="VH874" s="113"/>
      <c r="VI874" s="113"/>
      <c r="VJ874" s="113"/>
      <c r="VK874" s="113"/>
      <c r="VL874" s="113"/>
      <c r="VM874" s="113"/>
      <c r="VN874" s="113"/>
      <c r="VO874" s="113"/>
      <c r="VP874" s="113"/>
      <c r="VQ874" s="113"/>
      <c r="VR874" s="113"/>
      <c r="VS874" s="113"/>
      <c r="VT874" s="113"/>
      <c r="VU874" s="113"/>
      <c r="VV874" s="113"/>
      <c r="VW874" s="113"/>
      <c r="VX874" s="113"/>
      <c r="VY874" s="113"/>
      <c r="VZ874" s="113"/>
      <c r="WA874" s="113"/>
      <c r="WB874" s="113"/>
      <c r="WC874" s="113"/>
      <c r="WD874" s="113"/>
      <c r="WE874" s="113"/>
      <c r="WF874" s="113"/>
      <c r="WG874" s="113"/>
      <c r="WH874" s="113"/>
      <c r="WI874" s="113"/>
      <c r="WJ874" s="113"/>
      <c r="WK874" s="113"/>
      <c r="WL874" s="113"/>
      <c r="WM874" s="113"/>
      <c r="WN874" s="113"/>
      <c r="WO874" s="113"/>
      <c r="WP874" s="113"/>
      <c r="WQ874" s="113"/>
      <c r="WR874" s="113"/>
      <c r="WS874" s="113"/>
      <c r="WT874" s="113"/>
      <c r="WU874" s="113"/>
      <c r="WV874" s="113"/>
      <c r="WW874" s="113"/>
      <c r="WX874" s="113"/>
      <c r="WY874" s="113"/>
      <c r="WZ874" s="113"/>
      <c r="XA874" s="113"/>
      <c r="XB874" s="113"/>
      <c r="XC874" s="113"/>
      <c r="XD874" s="113"/>
      <c r="XE874" s="113"/>
      <c r="XF874" s="113"/>
      <c r="XG874" s="113"/>
      <c r="XH874" s="113"/>
      <c r="XI874" s="113"/>
      <c r="XJ874" s="113"/>
      <c r="XK874" s="113"/>
      <c r="XL874" s="113"/>
      <c r="XM874" s="113"/>
      <c r="XN874" s="113"/>
      <c r="XO874" s="113"/>
      <c r="XP874" s="113"/>
      <c r="XQ874" s="113"/>
      <c r="XR874" s="113"/>
      <c r="XS874" s="113"/>
      <c r="XT874" s="113"/>
      <c r="XU874" s="113"/>
      <c r="XV874" s="113"/>
      <c r="XW874" s="113"/>
      <c r="XX874" s="113"/>
      <c r="XY874" s="113"/>
      <c r="XZ874" s="113"/>
      <c r="YA874" s="113"/>
      <c r="YB874" s="113"/>
      <c r="YC874" s="113"/>
      <c r="YD874" s="113"/>
      <c r="YE874" s="113"/>
      <c r="YF874" s="113"/>
      <c r="YG874" s="113"/>
      <c r="YH874" s="113"/>
      <c r="YI874" s="113"/>
      <c r="YJ874" s="113"/>
      <c r="YK874" s="113"/>
      <c r="YL874" s="113"/>
      <c r="YM874" s="113"/>
      <c r="YN874" s="113"/>
      <c r="YO874" s="113"/>
      <c r="YP874" s="113"/>
      <c r="YQ874" s="113"/>
      <c r="YR874" s="113"/>
      <c r="YS874" s="113"/>
      <c r="YT874" s="113"/>
      <c r="YU874" s="113"/>
      <c r="YV874" s="113"/>
      <c r="YW874" s="113"/>
      <c r="YX874" s="113"/>
      <c r="YY874" s="113"/>
      <c r="YZ874" s="113"/>
      <c r="ZA874" s="113"/>
      <c r="ZB874" s="113"/>
      <c r="ZC874" s="113"/>
      <c r="ZD874" s="113"/>
      <c r="ZE874" s="113"/>
      <c r="ZF874" s="113"/>
      <c r="ZG874" s="113"/>
      <c r="ZH874" s="113"/>
      <c r="ZI874" s="113"/>
      <c r="ZJ874" s="113"/>
      <c r="ZK874" s="113"/>
      <c r="ZL874" s="113"/>
      <c r="ZM874" s="113"/>
      <c r="ZN874" s="113"/>
      <c r="ZO874" s="113"/>
      <c r="ZP874" s="113"/>
      <c r="ZQ874" s="113"/>
      <c r="ZR874" s="113"/>
      <c r="ZS874" s="113"/>
      <c r="ZT874" s="113"/>
      <c r="ZU874" s="113"/>
      <c r="ZV874" s="113"/>
      <c r="ZW874" s="113"/>
      <c r="ZX874" s="113"/>
      <c r="ZY874" s="113"/>
      <c r="ZZ874" s="113"/>
      <c r="AAA874" s="113"/>
      <c r="AAB874" s="113"/>
      <c r="AAC874" s="113"/>
      <c r="AAD874" s="113"/>
      <c r="AAE874" s="113"/>
      <c r="AAF874" s="113"/>
      <c r="AAG874" s="113"/>
      <c r="AAH874" s="113"/>
      <c r="AAI874" s="113"/>
      <c r="AAJ874" s="113"/>
      <c r="AAK874" s="113"/>
      <c r="AAL874" s="113"/>
      <c r="AAM874" s="113"/>
      <c r="AAN874" s="113"/>
      <c r="AAO874" s="113"/>
      <c r="AAP874" s="113"/>
      <c r="AAQ874" s="113"/>
      <c r="AAR874" s="113"/>
      <c r="AAS874" s="113"/>
      <c r="AAT874" s="113"/>
      <c r="AAU874" s="113"/>
      <c r="AAV874" s="113"/>
      <c r="AAW874" s="113"/>
      <c r="AAX874" s="113"/>
      <c r="AAY874" s="113"/>
      <c r="AAZ874" s="113"/>
      <c r="ABA874" s="113"/>
      <c r="ABB874" s="113"/>
      <c r="ABC874" s="113"/>
      <c r="ABD874" s="113"/>
      <c r="ABE874" s="113"/>
      <c r="ABF874" s="113"/>
      <c r="ABG874" s="113"/>
      <c r="ABH874" s="113"/>
      <c r="ABI874" s="113"/>
      <c r="ABJ874" s="113"/>
      <c r="ABK874" s="113"/>
      <c r="ABL874" s="113"/>
      <c r="ABM874" s="113"/>
      <c r="ABN874" s="113"/>
      <c r="ABO874" s="113"/>
      <c r="ABP874" s="113"/>
      <c r="ABQ874" s="113"/>
      <c r="ABR874" s="113"/>
      <c r="ABS874" s="113"/>
      <c r="ABT874" s="113"/>
      <c r="ABU874" s="113"/>
      <c r="ABV874" s="113"/>
      <c r="ABW874" s="113"/>
      <c r="ABX874" s="113"/>
      <c r="ABY874" s="113"/>
      <c r="ABZ874" s="113"/>
      <c r="ACA874" s="113"/>
      <c r="ACB874" s="113"/>
      <c r="ACC874" s="113"/>
      <c r="ACD874" s="113"/>
      <c r="ACE874" s="113"/>
      <c r="ACF874" s="113"/>
      <c r="ACG874" s="113"/>
      <c r="ACH874" s="113"/>
      <c r="ACI874" s="113"/>
      <c r="ACJ874" s="113"/>
      <c r="ACK874" s="113"/>
      <c r="ACL874" s="113"/>
      <c r="ACM874" s="113"/>
      <c r="ACN874" s="113"/>
      <c r="ACO874" s="113"/>
      <c r="ACP874" s="113"/>
      <c r="ACQ874" s="113"/>
      <c r="ACR874" s="113"/>
      <c r="ACS874" s="113"/>
      <c r="ACT874" s="113"/>
      <c r="ACU874" s="113"/>
      <c r="ACV874" s="113"/>
      <c r="ACW874" s="113"/>
      <c r="ACX874" s="113"/>
      <c r="ACY874" s="113"/>
      <c r="ACZ874" s="113"/>
      <c r="ADA874" s="113"/>
      <c r="ADB874" s="113"/>
      <c r="ADC874" s="113"/>
      <c r="ADD874" s="113"/>
      <c r="ADE874" s="113"/>
      <c r="ADF874" s="113"/>
      <c r="ADG874" s="113"/>
      <c r="ADH874" s="113"/>
      <c r="ADI874" s="113"/>
      <c r="ADJ874" s="113"/>
      <c r="ADK874" s="113"/>
      <c r="ADL874" s="113"/>
      <c r="ADM874" s="113"/>
      <c r="ADN874" s="113"/>
      <c r="ADO874" s="113"/>
      <c r="ADP874" s="113"/>
      <c r="ADQ874" s="113"/>
      <c r="ADR874" s="113"/>
      <c r="ADS874" s="113"/>
      <c r="ADT874" s="113"/>
      <c r="ADU874" s="113"/>
      <c r="ADV874" s="113"/>
      <c r="ADW874" s="113"/>
      <c r="ADX874" s="113"/>
      <c r="ADY874" s="113"/>
      <c r="ADZ874" s="113"/>
      <c r="AEA874" s="113"/>
      <c r="AEB874" s="113"/>
      <c r="AEC874" s="113"/>
      <c r="AED874" s="113"/>
      <c r="AEE874" s="113"/>
      <c r="AEF874" s="113"/>
      <c r="AEG874" s="113"/>
      <c r="AEH874" s="113"/>
      <c r="AEI874" s="113"/>
      <c r="AEJ874" s="113"/>
      <c r="AEK874" s="113"/>
      <c r="AEL874" s="113"/>
      <c r="AEM874" s="113"/>
      <c r="AEN874" s="113"/>
      <c r="AEO874" s="113"/>
      <c r="AEP874" s="113"/>
      <c r="AEQ874" s="113"/>
      <c r="AER874" s="113"/>
      <c r="AES874" s="113"/>
      <c r="AET874" s="113"/>
      <c r="AEU874" s="113"/>
      <c r="AEV874" s="113"/>
      <c r="AEW874" s="113"/>
      <c r="AEX874" s="113"/>
      <c r="AEY874" s="113"/>
      <c r="AEZ874" s="113"/>
      <c r="AFA874" s="113"/>
      <c r="AFB874" s="113"/>
      <c r="AFC874" s="113"/>
      <c r="AFD874" s="113"/>
      <c r="AFE874" s="113"/>
      <c r="AFF874" s="113"/>
      <c r="AFG874" s="113"/>
      <c r="AFH874" s="113"/>
      <c r="AFI874" s="113"/>
      <c r="AFJ874" s="113"/>
      <c r="AFK874" s="113"/>
      <c r="AFL874" s="113"/>
      <c r="AFM874" s="113"/>
      <c r="AFN874" s="113"/>
      <c r="AFO874" s="113"/>
      <c r="AFP874" s="113"/>
      <c r="AFQ874" s="113"/>
      <c r="AFR874" s="113"/>
      <c r="AFS874" s="113"/>
      <c r="AFT874" s="113"/>
      <c r="AFU874" s="113"/>
      <c r="AFV874" s="113"/>
      <c r="AFW874" s="113"/>
      <c r="AFX874" s="113"/>
      <c r="AFY874" s="113"/>
      <c r="AFZ874" s="113"/>
      <c r="AGA874" s="113"/>
      <c r="AGB874" s="113"/>
      <c r="AGC874" s="113"/>
      <c r="AGD874" s="113"/>
      <c r="AGE874" s="113"/>
      <c r="AGF874" s="113"/>
      <c r="AGG874" s="113"/>
      <c r="AGH874" s="113"/>
      <c r="AGI874" s="113"/>
      <c r="AGJ874" s="113"/>
      <c r="AGK874" s="113"/>
      <c r="AGL874" s="113"/>
      <c r="AGM874" s="113"/>
      <c r="AGN874" s="113"/>
      <c r="AGO874" s="113"/>
      <c r="AGP874" s="113"/>
      <c r="AGQ874" s="113"/>
      <c r="AGR874" s="113"/>
      <c r="AGS874" s="113"/>
      <c r="AGT874" s="113"/>
      <c r="AGU874" s="113"/>
      <c r="AGV874" s="113"/>
      <c r="AGW874" s="113"/>
      <c r="AGX874" s="113"/>
      <c r="AGY874" s="113"/>
      <c r="AGZ874" s="113"/>
      <c r="AHA874" s="113"/>
      <c r="AHB874" s="113"/>
      <c r="AHC874" s="113"/>
      <c r="AHD874" s="113"/>
      <c r="AHE874" s="113"/>
      <c r="AHF874" s="113"/>
      <c r="AHG874" s="113"/>
      <c r="AHH874" s="113"/>
      <c r="AHI874" s="113"/>
      <c r="AHJ874" s="113"/>
      <c r="AHK874" s="113"/>
      <c r="AHL874" s="113"/>
      <c r="AHM874" s="113"/>
      <c r="AHN874" s="113"/>
      <c r="AHO874" s="113"/>
      <c r="AHP874" s="113"/>
      <c r="AHQ874" s="113"/>
      <c r="AHR874" s="113"/>
      <c r="AHS874" s="113"/>
      <c r="AHT874" s="113"/>
      <c r="AHU874" s="113"/>
      <c r="AHV874" s="113"/>
      <c r="AHW874" s="113"/>
      <c r="AHX874" s="113"/>
      <c r="AHY874" s="113"/>
      <c r="AHZ874" s="113"/>
      <c r="AIA874" s="113"/>
      <c r="AIB874" s="113"/>
      <c r="AIC874" s="113"/>
      <c r="AID874" s="113"/>
      <c r="AIE874" s="113"/>
      <c r="AIF874" s="113"/>
      <c r="AIG874" s="113"/>
      <c r="AIH874" s="113"/>
      <c r="AII874" s="113"/>
      <c r="AIJ874" s="113"/>
      <c r="AIK874" s="113"/>
      <c r="AIL874" s="113"/>
      <c r="AIM874" s="113"/>
      <c r="AIN874" s="113"/>
      <c r="AIO874" s="113"/>
      <c r="AIP874" s="113"/>
      <c r="AIQ874" s="113"/>
      <c r="AIR874" s="113"/>
      <c r="AIS874" s="113"/>
      <c r="AIT874" s="113"/>
      <c r="AIU874" s="113"/>
      <c r="AIV874" s="113"/>
      <c r="AIW874" s="113"/>
      <c r="AIX874" s="113"/>
      <c r="AIY874" s="113"/>
      <c r="AIZ874" s="113"/>
      <c r="AJA874" s="113"/>
      <c r="AJB874" s="113"/>
      <c r="AJC874" s="113"/>
      <c r="AJD874" s="113"/>
      <c r="AJE874" s="113"/>
      <c r="AJF874" s="113"/>
      <c r="AJG874" s="113"/>
      <c r="AJH874" s="113"/>
      <c r="AJI874" s="113"/>
      <c r="AJJ874" s="113"/>
      <c r="AJK874" s="113"/>
      <c r="AJL874" s="113"/>
      <c r="AJM874" s="113"/>
      <c r="AJN874" s="113"/>
      <c r="AJO874" s="113"/>
      <c r="AJP874" s="113"/>
      <c r="AJQ874" s="113"/>
      <c r="AJR874" s="113"/>
      <c r="AJS874" s="113"/>
      <c r="AJT874" s="113"/>
      <c r="AJU874" s="113"/>
      <c r="AJV874" s="113"/>
      <c r="AJW874" s="113"/>
      <c r="AJX874" s="113"/>
      <c r="AJY874" s="113"/>
      <c r="AJZ874" s="113"/>
      <c r="AKA874" s="113"/>
      <c r="AKB874" s="113"/>
      <c r="AKC874" s="113"/>
      <c r="AKD874" s="113"/>
      <c r="AKE874" s="113"/>
      <c r="AKF874" s="113"/>
      <c r="AKG874" s="113"/>
      <c r="AKH874" s="113"/>
      <c r="AKI874" s="113"/>
      <c r="AKJ874" s="113"/>
      <c r="AKK874" s="113"/>
      <c r="AKL874" s="113"/>
      <c r="AKM874" s="113"/>
      <c r="AKN874" s="113"/>
      <c r="AKO874" s="113"/>
      <c r="AKP874" s="113"/>
      <c r="AKQ874" s="113"/>
      <c r="AKR874" s="113"/>
      <c r="AKS874" s="113"/>
      <c r="AKT874" s="113"/>
      <c r="AKU874" s="113"/>
      <c r="AKV874" s="113"/>
      <c r="AKW874" s="113"/>
      <c r="AKX874" s="113"/>
      <c r="AKY874" s="113"/>
      <c r="AKZ874" s="113"/>
      <c r="ALA874" s="113"/>
      <c r="ALB874" s="113"/>
      <c r="ALC874" s="113"/>
      <c r="ALD874" s="113"/>
      <c r="ALE874" s="113"/>
      <c r="ALF874" s="113"/>
      <c r="ALG874" s="113"/>
      <c r="ALH874" s="113"/>
      <c r="ALI874" s="113"/>
      <c r="ALJ874" s="113"/>
      <c r="ALK874" s="113"/>
      <c r="ALL874" s="113"/>
      <c r="ALM874" s="113"/>
      <c r="ALN874" s="113"/>
      <c r="ALO874" s="113"/>
      <c r="ALP874" s="113"/>
      <c r="ALQ874" s="113"/>
      <c r="ALR874" s="113"/>
      <c r="ALS874" s="113"/>
      <c r="ALT874" s="113"/>
      <c r="ALU874" s="113"/>
      <c r="ALV874" s="113"/>
      <c r="ALW874" s="113"/>
      <c r="ALX874" s="113"/>
      <c r="ALY874" s="113"/>
      <c r="ALZ874" s="113"/>
      <c r="AMA874" s="113"/>
      <c r="AMB874" s="113"/>
      <c r="AMC874" s="113"/>
      <c r="AMD874" s="113"/>
      <c r="AME874" s="113"/>
      <c r="AMF874" s="113"/>
      <c r="AMG874" s="113"/>
      <c r="AMH874" s="113"/>
      <c r="AMI874" s="113"/>
      <c r="AMJ874" s="113"/>
      <c r="AMK874" s="113"/>
    </row>
    <row r="875" spans="1:1025" s="116" customFormat="1" x14ac:dyDescent="0.25">
      <c r="A875" s="191"/>
      <c r="B875" s="160"/>
      <c r="C875" s="160"/>
      <c r="D875" s="160"/>
      <c r="E875" s="136"/>
      <c r="F875" s="177"/>
      <c r="G875" s="138"/>
      <c r="H875" s="138"/>
      <c r="I875" s="113"/>
      <c r="J875" s="113"/>
      <c r="K875" s="113"/>
      <c r="L875" s="113"/>
      <c r="M875" s="113"/>
      <c r="N875" s="113"/>
      <c r="O875" s="113"/>
      <c r="P875" s="113"/>
      <c r="Q875" s="113"/>
      <c r="R875" s="113"/>
      <c r="S875" s="113"/>
      <c r="T875" s="113"/>
      <c r="U875" s="113"/>
      <c r="V875" s="113"/>
      <c r="W875" s="113"/>
      <c r="X875" s="113"/>
      <c r="Y875" s="113"/>
      <c r="Z875" s="113"/>
      <c r="AA875" s="113"/>
      <c r="AB875" s="113"/>
      <c r="AC875" s="113"/>
      <c r="AD875" s="113"/>
      <c r="AE875" s="113"/>
      <c r="AF875" s="113"/>
      <c r="AG875" s="113"/>
      <c r="AH875" s="113"/>
      <c r="AI875" s="113"/>
      <c r="AJ875" s="113"/>
      <c r="AK875" s="113"/>
      <c r="AL875" s="113"/>
      <c r="AM875" s="113"/>
      <c r="AN875" s="113"/>
      <c r="AO875" s="113"/>
      <c r="AP875" s="113"/>
      <c r="AQ875" s="113"/>
      <c r="AR875" s="113"/>
      <c r="AS875" s="113"/>
      <c r="AT875" s="113"/>
      <c r="AU875" s="113"/>
      <c r="AV875" s="113"/>
      <c r="AW875" s="113"/>
      <c r="AX875" s="113"/>
      <c r="AY875" s="113"/>
      <c r="AZ875" s="113"/>
      <c r="BA875" s="113"/>
      <c r="BB875" s="113"/>
      <c r="BC875" s="113"/>
      <c r="BD875" s="113"/>
      <c r="BE875" s="113"/>
      <c r="BF875" s="113"/>
      <c r="BG875" s="113"/>
      <c r="BH875" s="113"/>
      <c r="BI875" s="113"/>
      <c r="BJ875" s="113"/>
      <c r="BK875" s="113"/>
      <c r="BL875" s="113"/>
      <c r="BM875" s="113"/>
      <c r="BN875" s="113"/>
      <c r="BO875" s="113"/>
      <c r="BP875" s="113"/>
      <c r="BQ875" s="113"/>
      <c r="BR875" s="113"/>
      <c r="BS875" s="113"/>
      <c r="BT875" s="113"/>
      <c r="BU875" s="113"/>
      <c r="BV875" s="113"/>
      <c r="BW875" s="113"/>
      <c r="BX875" s="113"/>
      <c r="BY875" s="113"/>
      <c r="BZ875" s="113"/>
      <c r="CA875" s="113"/>
      <c r="CB875" s="113"/>
      <c r="CC875" s="113"/>
      <c r="CD875" s="113"/>
      <c r="CE875" s="113"/>
      <c r="CF875" s="113"/>
      <c r="CG875" s="113"/>
      <c r="CH875" s="113"/>
      <c r="CI875" s="113"/>
      <c r="CJ875" s="113"/>
      <c r="CK875" s="113"/>
      <c r="CL875" s="113"/>
      <c r="CM875" s="113"/>
      <c r="CN875" s="113"/>
      <c r="CO875" s="113"/>
      <c r="CP875" s="113"/>
      <c r="CQ875" s="113"/>
      <c r="CR875" s="113"/>
      <c r="CS875" s="113"/>
      <c r="CT875" s="113"/>
      <c r="CU875" s="113"/>
      <c r="CV875" s="113"/>
      <c r="CW875" s="113"/>
      <c r="CX875" s="113"/>
      <c r="CY875" s="113"/>
      <c r="CZ875" s="113"/>
      <c r="DA875" s="113"/>
      <c r="DB875" s="113"/>
      <c r="DC875" s="113"/>
      <c r="DD875" s="113"/>
      <c r="DE875" s="113"/>
      <c r="DF875" s="113"/>
      <c r="DG875" s="113"/>
      <c r="DH875" s="113"/>
      <c r="DI875" s="113"/>
      <c r="DJ875" s="113"/>
      <c r="DK875" s="113"/>
      <c r="DL875" s="113"/>
      <c r="DM875" s="113"/>
      <c r="DN875" s="113"/>
      <c r="DO875" s="113"/>
      <c r="DP875" s="113"/>
      <c r="DQ875" s="113"/>
      <c r="DR875" s="113"/>
      <c r="DS875" s="113"/>
      <c r="DT875" s="113"/>
      <c r="DU875" s="113"/>
      <c r="DV875" s="113"/>
      <c r="DW875" s="113"/>
      <c r="DX875" s="113"/>
      <c r="DY875" s="113"/>
      <c r="DZ875" s="113"/>
      <c r="EA875" s="113"/>
      <c r="EB875" s="113"/>
      <c r="EC875" s="113"/>
      <c r="ED875" s="113"/>
      <c r="EE875" s="113"/>
      <c r="EF875" s="113"/>
      <c r="EG875" s="113"/>
      <c r="EH875" s="113"/>
      <c r="EI875" s="113"/>
      <c r="EJ875" s="113"/>
      <c r="EK875" s="113"/>
      <c r="EL875" s="113"/>
      <c r="EM875" s="113"/>
      <c r="EN875" s="113"/>
      <c r="EO875" s="113"/>
      <c r="EP875" s="113"/>
      <c r="EQ875" s="113"/>
      <c r="ER875" s="113"/>
      <c r="ES875" s="113"/>
      <c r="ET875" s="113"/>
      <c r="EU875" s="113"/>
      <c r="EV875" s="113"/>
      <c r="EW875" s="113"/>
      <c r="EX875" s="113"/>
      <c r="EY875" s="113"/>
      <c r="EZ875" s="113"/>
      <c r="FA875" s="113"/>
      <c r="FB875" s="113"/>
      <c r="FC875" s="113"/>
      <c r="FD875" s="113"/>
      <c r="FE875" s="113"/>
      <c r="FF875" s="113"/>
      <c r="FG875" s="113"/>
      <c r="FH875" s="113"/>
      <c r="FI875" s="113"/>
      <c r="FJ875" s="113"/>
      <c r="FK875" s="113"/>
      <c r="FL875" s="113"/>
      <c r="FM875" s="113"/>
      <c r="FN875" s="113"/>
      <c r="FO875" s="113"/>
      <c r="FP875" s="113"/>
      <c r="FQ875" s="113"/>
      <c r="FR875" s="113"/>
      <c r="FS875" s="113"/>
      <c r="FT875" s="113"/>
      <c r="FU875" s="113"/>
      <c r="FV875" s="113"/>
      <c r="FW875" s="113"/>
      <c r="FX875" s="113"/>
      <c r="FY875" s="113"/>
      <c r="FZ875" s="113"/>
      <c r="GA875" s="113"/>
      <c r="GB875" s="113"/>
      <c r="GC875" s="113"/>
      <c r="GD875" s="113"/>
      <c r="GE875" s="113"/>
      <c r="GF875" s="113"/>
      <c r="GG875" s="113"/>
      <c r="GH875" s="113"/>
      <c r="GI875" s="113"/>
      <c r="GJ875" s="113"/>
      <c r="GK875" s="113"/>
      <c r="GL875" s="113"/>
      <c r="GM875" s="113"/>
      <c r="GN875" s="113"/>
      <c r="GO875" s="113"/>
      <c r="GP875" s="113"/>
      <c r="GQ875" s="113"/>
      <c r="GR875" s="113"/>
      <c r="GS875" s="113"/>
      <c r="GT875" s="113"/>
      <c r="GU875" s="113"/>
      <c r="GV875" s="113"/>
      <c r="GW875" s="113"/>
      <c r="GX875" s="113"/>
      <c r="GY875" s="113"/>
      <c r="GZ875" s="113"/>
      <c r="HA875" s="113"/>
      <c r="HB875" s="113"/>
      <c r="HC875" s="113"/>
      <c r="HD875" s="113"/>
      <c r="HE875" s="113"/>
      <c r="HF875" s="113"/>
      <c r="HG875" s="113"/>
      <c r="HH875" s="113"/>
      <c r="HI875" s="113"/>
      <c r="HJ875" s="113"/>
      <c r="HK875" s="113"/>
      <c r="HL875" s="113"/>
      <c r="HM875" s="113"/>
      <c r="HN875" s="113"/>
      <c r="HO875" s="113"/>
      <c r="HP875" s="113"/>
      <c r="HQ875" s="113"/>
      <c r="HR875" s="113"/>
      <c r="HS875" s="113"/>
      <c r="HT875" s="113"/>
      <c r="HU875" s="113"/>
      <c r="HV875" s="113"/>
      <c r="HW875" s="113"/>
      <c r="HX875" s="113"/>
      <c r="HY875" s="113"/>
      <c r="HZ875" s="113"/>
      <c r="IA875" s="113"/>
      <c r="IB875" s="113"/>
      <c r="IC875" s="113"/>
      <c r="ID875" s="113"/>
      <c r="IE875" s="113"/>
      <c r="IF875" s="113"/>
      <c r="IG875" s="113"/>
      <c r="IH875" s="113"/>
      <c r="II875" s="113"/>
      <c r="IJ875" s="113"/>
      <c r="IK875" s="113"/>
      <c r="IL875" s="113"/>
      <c r="IM875" s="113"/>
      <c r="IN875" s="113"/>
      <c r="IO875" s="113"/>
      <c r="IP875" s="113"/>
      <c r="IQ875" s="113"/>
      <c r="IR875" s="113"/>
      <c r="IS875" s="113"/>
      <c r="IT875" s="113"/>
      <c r="IU875" s="113"/>
      <c r="IV875" s="113"/>
      <c r="IW875" s="113"/>
      <c r="IX875" s="113"/>
      <c r="IY875" s="113"/>
      <c r="IZ875" s="113"/>
      <c r="JA875" s="113"/>
      <c r="JB875" s="113"/>
      <c r="JC875" s="113"/>
      <c r="JD875" s="113"/>
      <c r="JE875" s="113"/>
      <c r="JF875" s="113"/>
      <c r="JG875" s="113"/>
      <c r="JH875" s="113"/>
      <c r="JI875" s="113"/>
      <c r="JJ875" s="113"/>
      <c r="JK875" s="113"/>
      <c r="JL875" s="113"/>
      <c r="JM875" s="113"/>
      <c r="JN875" s="113"/>
      <c r="JO875" s="113"/>
      <c r="JP875" s="113"/>
      <c r="JQ875" s="113"/>
      <c r="JR875" s="113"/>
      <c r="JS875" s="113"/>
      <c r="JT875" s="113"/>
      <c r="JU875" s="113"/>
      <c r="JV875" s="113"/>
      <c r="JW875" s="113"/>
      <c r="JX875" s="113"/>
      <c r="JY875" s="113"/>
      <c r="JZ875" s="113"/>
      <c r="KA875" s="113"/>
      <c r="KB875" s="113"/>
      <c r="KC875" s="113"/>
      <c r="KD875" s="113"/>
      <c r="KE875" s="113"/>
      <c r="KF875" s="113"/>
      <c r="KG875" s="113"/>
      <c r="KH875" s="113"/>
      <c r="KI875" s="113"/>
      <c r="KJ875" s="113"/>
      <c r="KK875" s="113"/>
      <c r="KL875" s="113"/>
      <c r="KM875" s="113"/>
      <c r="KN875" s="113"/>
      <c r="KO875" s="113"/>
      <c r="KP875" s="113"/>
      <c r="KQ875" s="113"/>
      <c r="KR875" s="113"/>
      <c r="KS875" s="113"/>
      <c r="KT875" s="113"/>
      <c r="KU875" s="113"/>
      <c r="KV875" s="113"/>
      <c r="KW875" s="113"/>
      <c r="KX875" s="113"/>
      <c r="KY875" s="113"/>
      <c r="KZ875" s="113"/>
      <c r="LA875" s="113"/>
      <c r="LB875" s="113"/>
      <c r="LC875" s="113"/>
      <c r="LD875" s="113"/>
      <c r="LE875" s="113"/>
      <c r="LF875" s="113"/>
      <c r="LG875" s="113"/>
      <c r="LH875" s="113"/>
      <c r="LI875" s="113"/>
      <c r="LJ875" s="113"/>
      <c r="LK875" s="113"/>
      <c r="LL875" s="113"/>
      <c r="LM875" s="113"/>
      <c r="LN875" s="113"/>
      <c r="LO875" s="113"/>
      <c r="LP875" s="113"/>
      <c r="LQ875" s="113"/>
      <c r="LR875" s="113"/>
      <c r="LS875" s="113"/>
      <c r="LT875" s="113"/>
      <c r="LU875" s="113"/>
      <c r="LV875" s="113"/>
      <c r="LW875" s="113"/>
      <c r="LX875" s="113"/>
      <c r="LY875" s="113"/>
      <c r="LZ875" s="113"/>
      <c r="MA875" s="113"/>
      <c r="MB875" s="113"/>
      <c r="MC875" s="113"/>
      <c r="MD875" s="113"/>
      <c r="ME875" s="113"/>
      <c r="MF875" s="113"/>
      <c r="MG875" s="113"/>
      <c r="MH875" s="113"/>
      <c r="MI875" s="113"/>
      <c r="MJ875" s="113"/>
      <c r="MK875" s="113"/>
      <c r="ML875" s="113"/>
      <c r="MM875" s="113"/>
      <c r="MN875" s="113"/>
      <c r="MO875" s="113"/>
      <c r="MP875" s="113"/>
      <c r="MQ875" s="113"/>
      <c r="MR875" s="113"/>
      <c r="MS875" s="113"/>
      <c r="MT875" s="113"/>
      <c r="MU875" s="113"/>
      <c r="MV875" s="113"/>
      <c r="MW875" s="113"/>
      <c r="MX875" s="113"/>
      <c r="MY875" s="113"/>
      <c r="MZ875" s="113"/>
      <c r="NA875" s="113"/>
      <c r="NB875" s="113"/>
      <c r="NC875" s="113"/>
      <c r="ND875" s="113"/>
      <c r="NE875" s="113"/>
      <c r="NF875" s="113"/>
      <c r="NG875" s="113"/>
      <c r="NH875" s="113"/>
      <c r="NI875" s="113"/>
      <c r="NJ875" s="113"/>
      <c r="NK875" s="113"/>
      <c r="NL875" s="113"/>
      <c r="NM875" s="113"/>
      <c r="NN875" s="113"/>
      <c r="NO875" s="113"/>
      <c r="NP875" s="113"/>
      <c r="NQ875" s="113"/>
      <c r="NR875" s="113"/>
      <c r="NS875" s="113"/>
      <c r="NT875" s="113"/>
      <c r="NU875" s="113"/>
      <c r="NV875" s="113"/>
      <c r="NW875" s="113"/>
      <c r="NX875" s="113"/>
      <c r="NY875" s="113"/>
      <c r="NZ875" s="113"/>
      <c r="OA875" s="113"/>
      <c r="OB875" s="113"/>
      <c r="OC875" s="113"/>
      <c r="OD875" s="113"/>
      <c r="OE875" s="113"/>
      <c r="OF875" s="113"/>
      <c r="OG875" s="113"/>
      <c r="OH875" s="113"/>
      <c r="OI875" s="113"/>
      <c r="OJ875" s="113"/>
      <c r="OK875" s="113"/>
      <c r="OL875" s="113"/>
      <c r="OM875" s="113"/>
      <c r="ON875" s="113"/>
      <c r="OO875" s="113"/>
      <c r="OP875" s="113"/>
      <c r="OQ875" s="113"/>
      <c r="OR875" s="113"/>
      <c r="OS875" s="113"/>
      <c r="OT875" s="113"/>
      <c r="OU875" s="113"/>
      <c r="OV875" s="113"/>
      <c r="OW875" s="113"/>
      <c r="OX875" s="113"/>
      <c r="OY875" s="113"/>
      <c r="OZ875" s="113"/>
      <c r="PA875" s="113"/>
      <c r="PB875" s="113"/>
      <c r="PC875" s="113"/>
      <c r="PD875" s="113"/>
      <c r="PE875" s="113"/>
      <c r="PF875" s="113"/>
      <c r="PG875" s="113"/>
      <c r="PH875" s="113"/>
      <c r="PI875" s="113"/>
      <c r="PJ875" s="113"/>
      <c r="PK875" s="113"/>
      <c r="PL875" s="113"/>
      <c r="PM875" s="113"/>
      <c r="PN875" s="113"/>
      <c r="PO875" s="113"/>
      <c r="PP875" s="113"/>
      <c r="PQ875" s="113"/>
      <c r="PR875" s="113"/>
      <c r="PS875" s="113"/>
      <c r="PT875" s="113"/>
      <c r="PU875" s="113"/>
      <c r="PV875" s="113"/>
      <c r="PW875" s="113"/>
      <c r="PX875" s="113"/>
      <c r="PY875" s="113"/>
      <c r="PZ875" s="113"/>
      <c r="QA875" s="113"/>
      <c r="QB875" s="113"/>
      <c r="QC875" s="113"/>
      <c r="QD875" s="113"/>
      <c r="QE875" s="113"/>
      <c r="QF875" s="113"/>
      <c r="QG875" s="113"/>
      <c r="QH875" s="113"/>
      <c r="QI875" s="113"/>
      <c r="QJ875" s="113"/>
      <c r="QK875" s="113"/>
      <c r="QL875" s="113"/>
      <c r="QM875" s="113"/>
      <c r="QN875" s="113"/>
      <c r="QO875" s="113"/>
      <c r="QP875" s="113"/>
      <c r="QQ875" s="113"/>
      <c r="QR875" s="113"/>
      <c r="QS875" s="113"/>
      <c r="QT875" s="113"/>
      <c r="QU875" s="113"/>
      <c r="QV875" s="113"/>
      <c r="QW875" s="113"/>
      <c r="QX875" s="113"/>
      <c r="QY875" s="113"/>
      <c r="QZ875" s="113"/>
      <c r="RA875" s="113"/>
      <c r="RB875" s="113"/>
      <c r="RC875" s="113"/>
      <c r="RD875" s="113"/>
      <c r="RE875" s="113"/>
      <c r="RF875" s="113"/>
      <c r="RG875" s="113"/>
      <c r="RH875" s="113"/>
      <c r="RI875" s="113"/>
      <c r="RJ875" s="113"/>
      <c r="RK875" s="113"/>
      <c r="RL875" s="113"/>
      <c r="RM875" s="113"/>
      <c r="RN875" s="113"/>
      <c r="RO875" s="113"/>
      <c r="RP875" s="113"/>
      <c r="RQ875" s="113"/>
      <c r="RR875" s="113"/>
      <c r="RS875" s="113"/>
      <c r="RT875" s="113"/>
      <c r="RU875" s="113"/>
      <c r="RV875" s="113"/>
      <c r="RW875" s="113"/>
      <c r="RX875" s="113"/>
      <c r="RY875" s="113"/>
      <c r="RZ875" s="113"/>
      <c r="SA875" s="113"/>
      <c r="SB875" s="113"/>
      <c r="SC875" s="113"/>
      <c r="SD875" s="113"/>
      <c r="SE875" s="113"/>
      <c r="SF875" s="113"/>
      <c r="SG875" s="113"/>
      <c r="SH875" s="113"/>
      <c r="SI875" s="113"/>
      <c r="SJ875" s="113"/>
      <c r="SK875" s="113"/>
      <c r="SL875" s="113"/>
      <c r="SM875" s="113"/>
      <c r="SN875" s="113"/>
      <c r="SO875" s="113"/>
      <c r="SP875" s="113"/>
      <c r="SQ875" s="113"/>
      <c r="SR875" s="113"/>
      <c r="SS875" s="113"/>
      <c r="ST875" s="113"/>
      <c r="SU875" s="113"/>
      <c r="SV875" s="113"/>
      <c r="SW875" s="113"/>
      <c r="SX875" s="113"/>
      <c r="SY875" s="113"/>
      <c r="SZ875" s="113"/>
      <c r="TA875" s="113"/>
      <c r="TB875" s="113"/>
      <c r="TC875" s="113"/>
      <c r="TD875" s="113"/>
      <c r="TE875" s="113"/>
      <c r="TF875" s="113"/>
      <c r="TG875" s="113"/>
      <c r="TH875" s="113"/>
      <c r="TI875" s="113"/>
      <c r="TJ875" s="113"/>
      <c r="TK875" s="113"/>
      <c r="TL875" s="113"/>
      <c r="TM875" s="113"/>
      <c r="TN875" s="113"/>
      <c r="TO875" s="113"/>
      <c r="TP875" s="113"/>
      <c r="TQ875" s="113"/>
      <c r="TR875" s="113"/>
      <c r="TS875" s="113"/>
      <c r="TT875" s="113"/>
      <c r="TU875" s="113"/>
      <c r="TV875" s="113"/>
      <c r="TW875" s="113"/>
      <c r="TX875" s="113"/>
      <c r="TY875" s="113"/>
      <c r="TZ875" s="113"/>
      <c r="UA875" s="113"/>
      <c r="UB875" s="113"/>
      <c r="UC875" s="113"/>
      <c r="UD875" s="113"/>
      <c r="UE875" s="113"/>
      <c r="UF875" s="113"/>
      <c r="UG875" s="113"/>
      <c r="UH875" s="113"/>
      <c r="UI875" s="113"/>
      <c r="UJ875" s="113"/>
      <c r="UK875" s="113"/>
      <c r="UL875" s="113"/>
      <c r="UM875" s="113"/>
      <c r="UN875" s="113"/>
      <c r="UO875" s="113"/>
      <c r="UP875" s="113"/>
      <c r="UQ875" s="113"/>
      <c r="UR875" s="113"/>
      <c r="US875" s="113"/>
      <c r="UT875" s="113"/>
      <c r="UU875" s="113"/>
      <c r="UV875" s="113"/>
      <c r="UW875" s="113"/>
      <c r="UX875" s="113"/>
      <c r="UY875" s="113"/>
      <c r="UZ875" s="113"/>
      <c r="VA875" s="113"/>
      <c r="VB875" s="113"/>
      <c r="VC875" s="113"/>
      <c r="VD875" s="113"/>
      <c r="VE875" s="113"/>
      <c r="VF875" s="113"/>
      <c r="VG875" s="113"/>
      <c r="VH875" s="113"/>
      <c r="VI875" s="113"/>
      <c r="VJ875" s="113"/>
      <c r="VK875" s="113"/>
      <c r="VL875" s="113"/>
      <c r="VM875" s="113"/>
      <c r="VN875" s="113"/>
      <c r="VO875" s="113"/>
      <c r="VP875" s="113"/>
      <c r="VQ875" s="113"/>
      <c r="VR875" s="113"/>
      <c r="VS875" s="113"/>
      <c r="VT875" s="113"/>
      <c r="VU875" s="113"/>
      <c r="VV875" s="113"/>
      <c r="VW875" s="113"/>
      <c r="VX875" s="113"/>
      <c r="VY875" s="113"/>
      <c r="VZ875" s="113"/>
      <c r="WA875" s="113"/>
      <c r="WB875" s="113"/>
      <c r="WC875" s="113"/>
      <c r="WD875" s="113"/>
      <c r="WE875" s="113"/>
      <c r="WF875" s="113"/>
      <c r="WG875" s="113"/>
      <c r="WH875" s="113"/>
      <c r="WI875" s="113"/>
      <c r="WJ875" s="113"/>
      <c r="WK875" s="113"/>
      <c r="WL875" s="113"/>
      <c r="WM875" s="113"/>
      <c r="WN875" s="113"/>
      <c r="WO875" s="113"/>
      <c r="WP875" s="113"/>
      <c r="WQ875" s="113"/>
      <c r="WR875" s="113"/>
      <c r="WS875" s="113"/>
      <c r="WT875" s="113"/>
      <c r="WU875" s="113"/>
      <c r="WV875" s="113"/>
      <c r="WW875" s="113"/>
      <c r="WX875" s="113"/>
      <c r="WY875" s="113"/>
      <c r="WZ875" s="113"/>
      <c r="XA875" s="113"/>
      <c r="XB875" s="113"/>
      <c r="XC875" s="113"/>
      <c r="XD875" s="113"/>
      <c r="XE875" s="113"/>
      <c r="XF875" s="113"/>
      <c r="XG875" s="113"/>
      <c r="XH875" s="113"/>
      <c r="XI875" s="113"/>
      <c r="XJ875" s="113"/>
      <c r="XK875" s="113"/>
      <c r="XL875" s="113"/>
      <c r="XM875" s="113"/>
      <c r="XN875" s="113"/>
      <c r="XO875" s="113"/>
      <c r="XP875" s="113"/>
      <c r="XQ875" s="113"/>
      <c r="XR875" s="113"/>
      <c r="XS875" s="113"/>
      <c r="XT875" s="113"/>
      <c r="XU875" s="113"/>
      <c r="XV875" s="113"/>
      <c r="XW875" s="113"/>
      <c r="XX875" s="113"/>
      <c r="XY875" s="113"/>
      <c r="XZ875" s="113"/>
      <c r="YA875" s="113"/>
      <c r="YB875" s="113"/>
      <c r="YC875" s="113"/>
      <c r="YD875" s="113"/>
      <c r="YE875" s="113"/>
      <c r="YF875" s="113"/>
      <c r="YG875" s="113"/>
      <c r="YH875" s="113"/>
      <c r="YI875" s="113"/>
      <c r="YJ875" s="113"/>
      <c r="YK875" s="113"/>
      <c r="YL875" s="113"/>
      <c r="YM875" s="113"/>
      <c r="YN875" s="113"/>
      <c r="YO875" s="113"/>
      <c r="YP875" s="113"/>
      <c r="YQ875" s="113"/>
      <c r="YR875" s="113"/>
      <c r="YS875" s="113"/>
      <c r="YT875" s="113"/>
      <c r="YU875" s="113"/>
      <c r="YV875" s="113"/>
      <c r="YW875" s="113"/>
      <c r="YX875" s="113"/>
      <c r="YY875" s="113"/>
      <c r="YZ875" s="113"/>
      <c r="ZA875" s="113"/>
      <c r="ZB875" s="113"/>
      <c r="ZC875" s="113"/>
      <c r="ZD875" s="113"/>
      <c r="ZE875" s="113"/>
      <c r="ZF875" s="113"/>
      <c r="ZG875" s="113"/>
      <c r="ZH875" s="113"/>
      <c r="ZI875" s="113"/>
      <c r="ZJ875" s="113"/>
      <c r="ZK875" s="113"/>
      <c r="ZL875" s="113"/>
      <c r="ZM875" s="113"/>
      <c r="ZN875" s="113"/>
      <c r="ZO875" s="113"/>
      <c r="ZP875" s="113"/>
      <c r="ZQ875" s="113"/>
      <c r="ZR875" s="113"/>
      <c r="ZS875" s="113"/>
      <c r="ZT875" s="113"/>
      <c r="ZU875" s="113"/>
      <c r="ZV875" s="113"/>
      <c r="ZW875" s="113"/>
      <c r="ZX875" s="113"/>
      <c r="ZY875" s="113"/>
      <c r="ZZ875" s="113"/>
      <c r="AAA875" s="113"/>
      <c r="AAB875" s="113"/>
      <c r="AAC875" s="113"/>
      <c r="AAD875" s="113"/>
      <c r="AAE875" s="113"/>
      <c r="AAF875" s="113"/>
      <c r="AAG875" s="113"/>
      <c r="AAH875" s="113"/>
      <c r="AAI875" s="113"/>
      <c r="AAJ875" s="113"/>
      <c r="AAK875" s="113"/>
      <c r="AAL875" s="113"/>
      <c r="AAM875" s="113"/>
      <c r="AAN875" s="113"/>
      <c r="AAO875" s="113"/>
      <c r="AAP875" s="113"/>
      <c r="AAQ875" s="113"/>
      <c r="AAR875" s="113"/>
      <c r="AAS875" s="113"/>
      <c r="AAT875" s="113"/>
      <c r="AAU875" s="113"/>
      <c r="AAV875" s="113"/>
      <c r="AAW875" s="113"/>
      <c r="AAX875" s="113"/>
      <c r="AAY875" s="113"/>
      <c r="AAZ875" s="113"/>
      <c r="ABA875" s="113"/>
      <c r="ABB875" s="113"/>
      <c r="ABC875" s="113"/>
      <c r="ABD875" s="113"/>
      <c r="ABE875" s="113"/>
      <c r="ABF875" s="113"/>
      <c r="ABG875" s="113"/>
      <c r="ABH875" s="113"/>
      <c r="ABI875" s="113"/>
      <c r="ABJ875" s="113"/>
      <c r="ABK875" s="113"/>
      <c r="ABL875" s="113"/>
      <c r="ABM875" s="113"/>
      <c r="ABN875" s="113"/>
      <c r="ABO875" s="113"/>
      <c r="ABP875" s="113"/>
      <c r="ABQ875" s="113"/>
      <c r="ABR875" s="113"/>
      <c r="ABS875" s="113"/>
      <c r="ABT875" s="113"/>
      <c r="ABU875" s="113"/>
      <c r="ABV875" s="113"/>
      <c r="ABW875" s="113"/>
      <c r="ABX875" s="113"/>
      <c r="ABY875" s="113"/>
      <c r="ABZ875" s="113"/>
      <c r="ACA875" s="113"/>
      <c r="ACB875" s="113"/>
      <c r="ACC875" s="113"/>
      <c r="ACD875" s="113"/>
      <c r="ACE875" s="113"/>
      <c r="ACF875" s="113"/>
      <c r="ACG875" s="113"/>
      <c r="ACH875" s="113"/>
      <c r="ACI875" s="113"/>
      <c r="ACJ875" s="113"/>
      <c r="ACK875" s="113"/>
      <c r="ACL875" s="113"/>
      <c r="ACM875" s="113"/>
      <c r="ACN875" s="113"/>
      <c r="ACO875" s="113"/>
      <c r="ACP875" s="113"/>
      <c r="ACQ875" s="113"/>
      <c r="ACR875" s="113"/>
      <c r="ACS875" s="113"/>
      <c r="ACT875" s="113"/>
      <c r="ACU875" s="113"/>
      <c r="ACV875" s="113"/>
      <c r="ACW875" s="113"/>
      <c r="ACX875" s="113"/>
      <c r="ACY875" s="113"/>
      <c r="ACZ875" s="113"/>
      <c r="ADA875" s="113"/>
      <c r="ADB875" s="113"/>
      <c r="ADC875" s="113"/>
      <c r="ADD875" s="113"/>
      <c r="ADE875" s="113"/>
      <c r="ADF875" s="113"/>
      <c r="ADG875" s="113"/>
      <c r="ADH875" s="113"/>
      <c r="ADI875" s="113"/>
      <c r="ADJ875" s="113"/>
      <c r="ADK875" s="113"/>
      <c r="ADL875" s="113"/>
      <c r="ADM875" s="113"/>
      <c r="ADN875" s="113"/>
      <c r="ADO875" s="113"/>
      <c r="ADP875" s="113"/>
      <c r="ADQ875" s="113"/>
      <c r="ADR875" s="113"/>
      <c r="ADS875" s="113"/>
      <c r="ADT875" s="113"/>
      <c r="ADU875" s="113"/>
      <c r="ADV875" s="113"/>
      <c r="ADW875" s="113"/>
      <c r="ADX875" s="113"/>
      <c r="ADY875" s="113"/>
      <c r="ADZ875" s="113"/>
      <c r="AEA875" s="113"/>
      <c r="AEB875" s="113"/>
      <c r="AEC875" s="113"/>
      <c r="AED875" s="113"/>
      <c r="AEE875" s="113"/>
      <c r="AEF875" s="113"/>
      <c r="AEG875" s="113"/>
      <c r="AEH875" s="113"/>
      <c r="AEI875" s="113"/>
      <c r="AEJ875" s="113"/>
      <c r="AEK875" s="113"/>
      <c r="AEL875" s="113"/>
      <c r="AEM875" s="113"/>
      <c r="AEN875" s="113"/>
      <c r="AEO875" s="113"/>
      <c r="AEP875" s="113"/>
      <c r="AEQ875" s="113"/>
      <c r="AER875" s="113"/>
      <c r="AES875" s="113"/>
      <c r="AET875" s="113"/>
      <c r="AEU875" s="113"/>
      <c r="AEV875" s="113"/>
      <c r="AEW875" s="113"/>
      <c r="AEX875" s="113"/>
      <c r="AEY875" s="113"/>
      <c r="AEZ875" s="113"/>
      <c r="AFA875" s="113"/>
      <c r="AFB875" s="113"/>
      <c r="AFC875" s="113"/>
      <c r="AFD875" s="113"/>
      <c r="AFE875" s="113"/>
      <c r="AFF875" s="113"/>
      <c r="AFG875" s="113"/>
      <c r="AFH875" s="113"/>
      <c r="AFI875" s="113"/>
      <c r="AFJ875" s="113"/>
      <c r="AFK875" s="113"/>
      <c r="AFL875" s="113"/>
      <c r="AFM875" s="113"/>
      <c r="AFN875" s="113"/>
      <c r="AFO875" s="113"/>
      <c r="AFP875" s="113"/>
      <c r="AFQ875" s="113"/>
      <c r="AFR875" s="113"/>
      <c r="AFS875" s="113"/>
      <c r="AFT875" s="113"/>
      <c r="AFU875" s="113"/>
      <c r="AFV875" s="113"/>
      <c r="AFW875" s="113"/>
      <c r="AFX875" s="113"/>
      <c r="AFY875" s="113"/>
      <c r="AFZ875" s="113"/>
      <c r="AGA875" s="113"/>
      <c r="AGB875" s="113"/>
      <c r="AGC875" s="113"/>
      <c r="AGD875" s="113"/>
      <c r="AGE875" s="113"/>
      <c r="AGF875" s="113"/>
      <c r="AGG875" s="113"/>
      <c r="AGH875" s="113"/>
      <c r="AGI875" s="113"/>
      <c r="AGJ875" s="113"/>
      <c r="AGK875" s="113"/>
      <c r="AGL875" s="113"/>
      <c r="AGM875" s="113"/>
      <c r="AGN875" s="113"/>
      <c r="AGO875" s="113"/>
      <c r="AGP875" s="113"/>
      <c r="AGQ875" s="113"/>
      <c r="AGR875" s="113"/>
      <c r="AGS875" s="113"/>
      <c r="AGT875" s="113"/>
      <c r="AGU875" s="113"/>
      <c r="AGV875" s="113"/>
      <c r="AGW875" s="113"/>
      <c r="AGX875" s="113"/>
      <c r="AGY875" s="113"/>
      <c r="AGZ875" s="113"/>
      <c r="AHA875" s="113"/>
      <c r="AHB875" s="113"/>
      <c r="AHC875" s="113"/>
      <c r="AHD875" s="113"/>
      <c r="AHE875" s="113"/>
      <c r="AHF875" s="113"/>
      <c r="AHG875" s="113"/>
      <c r="AHH875" s="113"/>
      <c r="AHI875" s="113"/>
      <c r="AHJ875" s="113"/>
      <c r="AHK875" s="113"/>
      <c r="AHL875" s="113"/>
      <c r="AHM875" s="113"/>
      <c r="AHN875" s="113"/>
      <c r="AHO875" s="113"/>
      <c r="AHP875" s="113"/>
      <c r="AHQ875" s="113"/>
      <c r="AHR875" s="113"/>
      <c r="AHS875" s="113"/>
      <c r="AHT875" s="113"/>
      <c r="AHU875" s="113"/>
      <c r="AHV875" s="113"/>
      <c r="AHW875" s="113"/>
      <c r="AHX875" s="113"/>
      <c r="AHY875" s="113"/>
      <c r="AHZ875" s="113"/>
      <c r="AIA875" s="113"/>
      <c r="AIB875" s="113"/>
      <c r="AIC875" s="113"/>
      <c r="AID875" s="113"/>
      <c r="AIE875" s="113"/>
      <c r="AIF875" s="113"/>
      <c r="AIG875" s="113"/>
      <c r="AIH875" s="113"/>
      <c r="AII875" s="113"/>
      <c r="AIJ875" s="113"/>
      <c r="AIK875" s="113"/>
      <c r="AIL875" s="113"/>
      <c r="AIM875" s="113"/>
      <c r="AIN875" s="113"/>
      <c r="AIO875" s="113"/>
      <c r="AIP875" s="113"/>
      <c r="AIQ875" s="113"/>
      <c r="AIR875" s="113"/>
      <c r="AIS875" s="113"/>
      <c r="AIT875" s="113"/>
      <c r="AIU875" s="113"/>
      <c r="AIV875" s="113"/>
      <c r="AIW875" s="113"/>
      <c r="AIX875" s="113"/>
      <c r="AIY875" s="113"/>
      <c r="AIZ875" s="113"/>
      <c r="AJA875" s="113"/>
      <c r="AJB875" s="113"/>
      <c r="AJC875" s="113"/>
      <c r="AJD875" s="113"/>
      <c r="AJE875" s="113"/>
      <c r="AJF875" s="113"/>
      <c r="AJG875" s="113"/>
      <c r="AJH875" s="113"/>
      <c r="AJI875" s="113"/>
      <c r="AJJ875" s="113"/>
      <c r="AJK875" s="113"/>
      <c r="AJL875" s="113"/>
      <c r="AJM875" s="113"/>
      <c r="AJN875" s="113"/>
      <c r="AJO875" s="113"/>
      <c r="AJP875" s="113"/>
      <c r="AJQ875" s="113"/>
      <c r="AJR875" s="113"/>
      <c r="AJS875" s="113"/>
      <c r="AJT875" s="113"/>
      <c r="AJU875" s="113"/>
      <c r="AJV875" s="113"/>
      <c r="AJW875" s="113"/>
      <c r="AJX875" s="113"/>
      <c r="AJY875" s="113"/>
      <c r="AJZ875" s="113"/>
      <c r="AKA875" s="113"/>
      <c r="AKB875" s="113"/>
      <c r="AKC875" s="113"/>
      <c r="AKD875" s="113"/>
      <c r="AKE875" s="113"/>
      <c r="AKF875" s="113"/>
      <c r="AKG875" s="113"/>
      <c r="AKH875" s="113"/>
      <c r="AKI875" s="113"/>
      <c r="AKJ875" s="113"/>
      <c r="AKK875" s="113"/>
      <c r="AKL875" s="113"/>
      <c r="AKM875" s="113"/>
      <c r="AKN875" s="113"/>
      <c r="AKO875" s="113"/>
      <c r="AKP875" s="113"/>
      <c r="AKQ875" s="113"/>
      <c r="AKR875" s="113"/>
      <c r="AKS875" s="113"/>
      <c r="AKT875" s="113"/>
      <c r="AKU875" s="113"/>
      <c r="AKV875" s="113"/>
      <c r="AKW875" s="113"/>
      <c r="AKX875" s="113"/>
      <c r="AKY875" s="113"/>
      <c r="AKZ875" s="113"/>
      <c r="ALA875" s="113"/>
      <c r="ALB875" s="113"/>
      <c r="ALC875" s="113"/>
      <c r="ALD875" s="113"/>
      <c r="ALE875" s="113"/>
      <c r="ALF875" s="113"/>
      <c r="ALG875" s="113"/>
      <c r="ALH875" s="113"/>
      <c r="ALI875" s="113"/>
      <c r="ALJ875" s="113"/>
      <c r="ALK875" s="113"/>
      <c r="ALL875" s="113"/>
      <c r="ALM875" s="113"/>
      <c r="ALN875" s="113"/>
      <c r="ALO875" s="113"/>
      <c r="ALP875" s="113"/>
      <c r="ALQ875" s="113"/>
      <c r="ALR875" s="113"/>
      <c r="ALS875" s="113"/>
      <c r="ALT875" s="113"/>
      <c r="ALU875" s="113"/>
      <c r="ALV875" s="113"/>
      <c r="ALW875" s="113"/>
      <c r="ALX875" s="113"/>
      <c r="ALY875" s="113"/>
      <c r="ALZ875" s="113"/>
      <c r="AMA875" s="113"/>
      <c r="AMB875" s="113"/>
      <c r="AMC875" s="113"/>
      <c r="AMD875" s="113"/>
      <c r="AME875" s="113"/>
      <c r="AMF875" s="113"/>
      <c r="AMG875" s="113"/>
      <c r="AMH875" s="113"/>
      <c r="AMI875" s="113"/>
      <c r="AMJ875" s="113"/>
      <c r="AMK875" s="113"/>
    </row>
    <row r="876" spans="1:1025" s="116" customFormat="1" ht="15" customHeight="1" x14ac:dyDescent="0.25">
      <c r="A876" s="191"/>
      <c r="B876" s="295" t="s">
        <v>132</v>
      </c>
      <c r="C876" s="295"/>
      <c r="D876" s="295"/>
      <c r="E876" s="136" t="s">
        <v>11</v>
      </c>
      <c r="F876" s="177"/>
      <c r="G876" s="138">
        <v>5.8</v>
      </c>
      <c r="H876" s="138">
        <f>SUM(F876*G876)</f>
        <v>0</v>
      </c>
      <c r="I876" s="113"/>
      <c r="J876" s="113"/>
      <c r="K876" s="113"/>
      <c r="L876" s="113"/>
      <c r="M876" s="113"/>
      <c r="N876" s="113"/>
      <c r="O876" s="113"/>
      <c r="P876" s="113"/>
      <c r="Q876" s="113"/>
      <c r="R876" s="113"/>
      <c r="S876" s="113"/>
      <c r="T876" s="113"/>
      <c r="U876" s="113"/>
      <c r="V876" s="113"/>
      <c r="W876" s="113"/>
      <c r="X876" s="113"/>
      <c r="Y876" s="113"/>
      <c r="Z876" s="113"/>
      <c r="AA876" s="113"/>
      <c r="AB876" s="113"/>
      <c r="AC876" s="113"/>
      <c r="AD876" s="113"/>
      <c r="AE876" s="113"/>
      <c r="AF876" s="113"/>
      <c r="AG876" s="113"/>
      <c r="AH876" s="113"/>
      <c r="AI876" s="113"/>
      <c r="AJ876" s="113"/>
      <c r="AK876" s="113"/>
      <c r="AL876" s="113"/>
      <c r="AM876" s="113"/>
      <c r="AN876" s="113"/>
      <c r="AO876" s="113"/>
      <c r="AP876" s="113"/>
      <c r="AQ876" s="113"/>
      <c r="AR876" s="113"/>
      <c r="AS876" s="113"/>
      <c r="AT876" s="113"/>
      <c r="AU876" s="113"/>
      <c r="AV876" s="113"/>
      <c r="AW876" s="113"/>
      <c r="AX876" s="113"/>
      <c r="AY876" s="113"/>
      <c r="AZ876" s="113"/>
      <c r="BA876" s="113"/>
      <c r="BB876" s="113"/>
      <c r="BC876" s="113"/>
      <c r="BD876" s="113"/>
      <c r="BE876" s="113"/>
      <c r="BF876" s="113"/>
      <c r="BG876" s="113"/>
      <c r="BH876" s="113"/>
      <c r="BI876" s="113"/>
      <c r="BJ876" s="113"/>
      <c r="BK876" s="113"/>
      <c r="BL876" s="113"/>
      <c r="BM876" s="113"/>
      <c r="BN876" s="113"/>
      <c r="BO876" s="113"/>
      <c r="BP876" s="113"/>
      <c r="BQ876" s="113"/>
      <c r="BR876" s="113"/>
      <c r="BS876" s="113"/>
      <c r="BT876" s="113"/>
      <c r="BU876" s="113"/>
      <c r="BV876" s="113"/>
      <c r="BW876" s="113"/>
      <c r="BX876" s="113"/>
      <c r="BY876" s="113"/>
      <c r="BZ876" s="113"/>
      <c r="CA876" s="113"/>
      <c r="CB876" s="113"/>
      <c r="CC876" s="113"/>
      <c r="CD876" s="113"/>
      <c r="CE876" s="113"/>
      <c r="CF876" s="113"/>
      <c r="CG876" s="113"/>
      <c r="CH876" s="113"/>
      <c r="CI876" s="113"/>
      <c r="CJ876" s="113"/>
      <c r="CK876" s="113"/>
      <c r="CL876" s="113"/>
      <c r="CM876" s="113"/>
      <c r="CN876" s="113"/>
      <c r="CO876" s="113"/>
      <c r="CP876" s="113"/>
      <c r="CQ876" s="113"/>
      <c r="CR876" s="113"/>
      <c r="CS876" s="113"/>
      <c r="CT876" s="113"/>
      <c r="CU876" s="113"/>
      <c r="CV876" s="113"/>
      <c r="CW876" s="113"/>
      <c r="CX876" s="113"/>
      <c r="CY876" s="113"/>
      <c r="CZ876" s="113"/>
      <c r="DA876" s="113"/>
      <c r="DB876" s="113"/>
      <c r="DC876" s="113"/>
      <c r="DD876" s="113"/>
      <c r="DE876" s="113"/>
      <c r="DF876" s="113"/>
      <c r="DG876" s="113"/>
      <c r="DH876" s="113"/>
      <c r="DI876" s="113"/>
      <c r="DJ876" s="113"/>
      <c r="DK876" s="113"/>
      <c r="DL876" s="113"/>
      <c r="DM876" s="113"/>
      <c r="DN876" s="113"/>
      <c r="DO876" s="113"/>
      <c r="DP876" s="113"/>
      <c r="DQ876" s="113"/>
      <c r="DR876" s="113"/>
      <c r="DS876" s="113"/>
      <c r="DT876" s="113"/>
      <c r="DU876" s="113"/>
      <c r="DV876" s="113"/>
      <c r="DW876" s="113"/>
      <c r="DX876" s="113"/>
      <c r="DY876" s="113"/>
      <c r="DZ876" s="113"/>
      <c r="EA876" s="113"/>
      <c r="EB876" s="113"/>
      <c r="EC876" s="113"/>
      <c r="ED876" s="113"/>
      <c r="EE876" s="113"/>
      <c r="EF876" s="113"/>
      <c r="EG876" s="113"/>
      <c r="EH876" s="113"/>
      <c r="EI876" s="113"/>
      <c r="EJ876" s="113"/>
      <c r="EK876" s="113"/>
      <c r="EL876" s="113"/>
      <c r="EM876" s="113"/>
      <c r="EN876" s="113"/>
      <c r="EO876" s="113"/>
      <c r="EP876" s="113"/>
      <c r="EQ876" s="113"/>
      <c r="ER876" s="113"/>
      <c r="ES876" s="113"/>
      <c r="ET876" s="113"/>
      <c r="EU876" s="113"/>
      <c r="EV876" s="113"/>
      <c r="EW876" s="113"/>
      <c r="EX876" s="113"/>
      <c r="EY876" s="113"/>
      <c r="EZ876" s="113"/>
      <c r="FA876" s="113"/>
      <c r="FB876" s="113"/>
      <c r="FC876" s="113"/>
      <c r="FD876" s="113"/>
      <c r="FE876" s="113"/>
      <c r="FF876" s="113"/>
      <c r="FG876" s="113"/>
      <c r="FH876" s="113"/>
      <c r="FI876" s="113"/>
      <c r="FJ876" s="113"/>
      <c r="FK876" s="113"/>
      <c r="FL876" s="113"/>
      <c r="FM876" s="113"/>
      <c r="FN876" s="113"/>
      <c r="FO876" s="113"/>
      <c r="FP876" s="113"/>
      <c r="FQ876" s="113"/>
      <c r="FR876" s="113"/>
      <c r="FS876" s="113"/>
      <c r="FT876" s="113"/>
      <c r="FU876" s="113"/>
      <c r="FV876" s="113"/>
      <c r="FW876" s="113"/>
      <c r="FX876" s="113"/>
      <c r="FY876" s="113"/>
      <c r="FZ876" s="113"/>
      <c r="GA876" s="113"/>
      <c r="GB876" s="113"/>
      <c r="GC876" s="113"/>
      <c r="GD876" s="113"/>
      <c r="GE876" s="113"/>
      <c r="GF876" s="113"/>
      <c r="GG876" s="113"/>
      <c r="GH876" s="113"/>
      <c r="GI876" s="113"/>
      <c r="GJ876" s="113"/>
      <c r="GK876" s="113"/>
      <c r="GL876" s="113"/>
      <c r="GM876" s="113"/>
      <c r="GN876" s="113"/>
      <c r="GO876" s="113"/>
      <c r="GP876" s="113"/>
      <c r="GQ876" s="113"/>
      <c r="GR876" s="113"/>
      <c r="GS876" s="113"/>
      <c r="GT876" s="113"/>
      <c r="GU876" s="113"/>
      <c r="GV876" s="113"/>
      <c r="GW876" s="113"/>
      <c r="GX876" s="113"/>
      <c r="GY876" s="113"/>
      <c r="GZ876" s="113"/>
      <c r="HA876" s="113"/>
      <c r="HB876" s="113"/>
      <c r="HC876" s="113"/>
      <c r="HD876" s="113"/>
      <c r="HE876" s="113"/>
      <c r="HF876" s="113"/>
      <c r="HG876" s="113"/>
      <c r="HH876" s="113"/>
      <c r="HI876" s="113"/>
      <c r="HJ876" s="113"/>
      <c r="HK876" s="113"/>
      <c r="HL876" s="113"/>
      <c r="HM876" s="113"/>
      <c r="HN876" s="113"/>
      <c r="HO876" s="113"/>
      <c r="HP876" s="113"/>
      <c r="HQ876" s="113"/>
      <c r="HR876" s="113"/>
      <c r="HS876" s="113"/>
      <c r="HT876" s="113"/>
      <c r="HU876" s="113"/>
      <c r="HV876" s="113"/>
      <c r="HW876" s="113"/>
      <c r="HX876" s="113"/>
      <c r="HY876" s="113"/>
      <c r="HZ876" s="113"/>
      <c r="IA876" s="113"/>
      <c r="IB876" s="113"/>
      <c r="IC876" s="113"/>
      <c r="ID876" s="113"/>
      <c r="IE876" s="113"/>
      <c r="IF876" s="113"/>
      <c r="IG876" s="113"/>
      <c r="IH876" s="113"/>
      <c r="II876" s="113"/>
      <c r="IJ876" s="113"/>
      <c r="IK876" s="113"/>
      <c r="IL876" s="113"/>
      <c r="IM876" s="113"/>
      <c r="IN876" s="113"/>
      <c r="IO876" s="113"/>
      <c r="IP876" s="113"/>
      <c r="IQ876" s="113"/>
      <c r="IR876" s="113"/>
      <c r="IS876" s="113"/>
      <c r="IT876" s="113"/>
      <c r="IU876" s="113"/>
      <c r="IV876" s="113"/>
      <c r="IW876" s="113"/>
      <c r="IX876" s="113"/>
      <c r="IY876" s="113"/>
      <c r="IZ876" s="113"/>
      <c r="JA876" s="113"/>
      <c r="JB876" s="113"/>
      <c r="JC876" s="113"/>
      <c r="JD876" s="113"/>
      <c r="JE876" s="113"/>
      <c r="JF876" s="113"/>
      <c r="JG876" s="113"/>
      <c r="JH876" s="113"/>
      <c r="JI876" s="113"/>
      <c r="JJ876" s="113"/>
      <c r="JK876" s="113"/>
      <c r="JL876" s="113"/>
      <c r="JM876" s="113"/>
      <c r="JN876" s="113"/>
      <c r="JO876" s="113"/>
      <c r="JP876" s="113"/>
      <c r="JQ876" s="113"/>
      <c r="JR876" s="113"/>
      <c r="JS876" s="113"/>
      <c r="JT876" s="113"/>
      <c r="JU876" s="113"/>
      <c r="JV876" s="113"/>
      <c r="JW876" s="113"/>
      <c r="JX876" s="113"/>
      <c r="JY876" s="113"/>
      <c r="JZ876" s="113"/>
      <c r="KA876" s="113"/>
      <c r="KB876" s="113"/>
      <c r="KC876" s="113"/>
      <c r="KD876" s="113"/>
      <c r="KE876" s="113"/>
      <c r="KF876" s="113"/>
      <c r="KG876" s="113"/>
      <c r="KH876" s="113"/>
      <c r="KI876" s="113"/>
      <c r="KJ876" s="113"/>
      <c r="KK876" s="113"/>
      <c r="KL876" s="113"/>
      <c r="KM876" s="113"/>
      <c r="KN876" s="113"/>
      <c r="KO876" s="113"/>
      <c r="KP876" s="113"/>
      <c r="KQ876" s="113"/>
      <c r="KR876" s="113"/>
      <c r="KS876" s="113"/>
      <c r="KT876" s="113"/>
      <c r="KU876" s="113"/>
      <c r="KV876" s="113"/>
      <c r="KW876" s="113"/>
      <c r="KX876" s="113"/>
      <c r="KY876" s="113"/>
      <c r="KZ876" s="113"/>
      <c r="LA876" s="113"/>
      <c r="LB876" s="113"/>
      <c r="LC876" s="113"/>
      <c r="LD876" s="113"/>
      <c r="LE876" s="113"/>
      <c r="LF876" s="113"/>
      <c r="LG876" s="113"/>
      <c r="LH876" s="113"/>
      <c r="LI876" s="113"/>
      <c r="LJ876" s="113"/>
      <c r="LK876" s="113"/>
      <c r="LL876" s="113"/>
      <c r="LM876" s="113"/>
      <c r="LN876" s="113"/>
      <c r="LO876" s="113"/>
      <c r="LP876" s="113"/>
      <c r="LQ876" s="113"/>
      <c r="LR876" s="113"/>
      <c r="LS876" s="113"/>
      <c r="LT876" s="113"/>
      <c r="LU876" s="113"/>
      <c r="LV876" s="113"/>
      <c r="LW876" s="113"/>
      <c r="LX876" s="113"/>
      <c r="LY876" s="113"/>
      <c r="LZ876" s="113"/>
      <c r="MA876" s="113"/>
      <c r="MB876" s="113"/>
      <c r="MC876" s="113"/>
      <c r="MD876" s="113"/>
      <c r="ME876" s="113"/>
      <c r="MF876" s="113"/>
      <c r="MG876" s="113"/>
      <c r="MH876" s="113"/>
      <c r="MI876" s="113"/>
      <c r="MJ876" s="113"/>
      <c r="MK876" s="113"/>
      <c r="ML876" s="113"/>
      <c r="MM876" s="113"/>
      <c r="MN876" s="113"/>
      <c r="MO876" s="113"/>
      <c r="MP876" s="113"/>
      <c r="MQ876" s="113"/>
      <c r="MR876" s="113"/>
      <c r="MS876" s="113"/>
      <c r="MT876" s="113"/>
      <c r="MU876" s="113"/>
      <c r="MV876" s="113"/>
      <c r="MW876" s="113"/>
      <c r="MX876" s="113"/>
      <c r="MY876" s="113"/>
      <c r="MZ876" s="113"/>
      <c r="NA876" s="113"/>
      <c r="NB876" s="113"/>
      <c r="NC876" s="113"/>
      <c r="ND876" s="113"/>
      <c r="NE876" s="113"/>
      <c r="NF876" s="113"/>
      <c r="NG876" s="113"/>
      <c r="NH876" s="113"/>
      <c r="NI876" s="113"/>
      <c r="NJ876" s="113"/>
      <c r="NK876" s="113"/>
      <c r="NL876" s="113"/>
      <c r="NM876" s="113"/>
      <c r="NN876" s="113"/>
      <c r="NO876" s="113"/>
      <c r="NP876" s="113"/>
      <c r="NQ876" s="113"/>
      <c r="NR876" s="113"/>
      <c r="NS876" s="113"/>
      <c r="NT876" s="113"/>
      <c r="NU876" s="113"/>
      <c r="NV876" s="113"/>
      <c r="NW876" s="113"/>
      <c r="NX876" s="113"/>
      <c r="NY876" s="113"/>
      <c r="NZ876" s="113"/>
      <c r="OA876" s="113"/>
      <c r="OB876" s="113"/>
      <c r="OC876" s="113"/>
      <c r="OD876" s="113"/>
      <c r="OE876" s="113"/>
      <c r="OF876" s="113"/>
      <c r="OG876" s="113"/>
      <c r="OH876" s="113"/>
      <c r="OI876" s="113"/>
      <c r="OJ876" s="113"/>
      <c r="OK876" s="113"/>
      <c r="OL876" s="113"/>
      <c r="OM876" s="113"/>
      <c r="ON876" s="113"/>
      <c r="OO876" s="113"/>
      <c r="OP876" s="113"/>
      <c r="OQ876" s="113"/>
      <c r="OR876" s="113"/>
      <c r="OS876" s="113"/>
      <c r="OT876" s="113"/>
      <c r="OU876" s="113"/>
      <c r="OV876" s="113"/>
      <c r="OW876" s="113"/>
      <c r="OX876" s="113"/>
      <c r="OY876" s="113"/>
      <c r="OZ876" s="113"/>
      <c r="PA876" s="113"/>
      <c r="PB876" s="113"/>
      <c r="PC876" s="113"/>
      <c r="PD876" s="113"/>
      <c r="PE876" s="113"/>
      <c r="PF876" s="113"/>
      <c r="PG876" s="113"/>
      <c r="PH876" s="113"/>
      <c r="PI876" s="113"/>
      <c r="PJ876" s="113"/>
      <c r="PK876" s="113"/>
      <c r="PL876" s="113"/>
      <c r="PM876" s="113"/>
      <c r="PN876" s="113"/>
      <c r="PO876" s="113"/>
      <c r="PP876" s="113"/>
      <c r="PQ876" s="113"/>
      <c r="PR876" s="113"/>
      <c r="PS876" s="113"/>
      <c r="PT876" s="113"/>
      <c r="PU876" s="113"/>
      <c r="PV876" s="113"/>
      <c r="PW876" s="113"/>
      <c r="PX876" s="113"/>
      <c r="PY876" s="113"/>
      <c r="PZ876" s="113"/>
      <c r="QA876" s="113"/>
      <c r="QB876" s="113"/>
      <c r="QC876" s="113"/>
      <c r="QD876" s="113"/>
      <c r="QE876" s="113"/>
      <c r="QF876" s="113"/>
      <c r="QG876" s="113"/>
      <c r="QH876" s="113"/>
      <c r="QI876" s="113"/>
      <c r="QJ876" s="113"/>
      <c r="QK876" s="113"/>
      <c r="QL876" s="113"/>
      <c r="QM876" s="113"/>
      <c r="QN876" s="113"/>
      <c r="QO876" s="113"/>
      <c r="QP876" s="113"/>
      <c r="QQ876" s="113"/>
      <c r="QR876" s="113"/>
      <c r="QS876" s="113"/>
      <c r="QT876" s="113"/>
      <c r="QU876" s="113"/>
      <c r="QV876" s="113"/>
      <c r="QW876" s="113"/>
      <c r="QX876" s="113"/>
      <c r="QY876" s="113"/>
      <c r="QZ876" s="113"/>
      <c r="RA876" s="113"/>
      <c r="RB876" s="113"/>
      <c r="RC876" s="113"/>
      <c r="RD876" s="113"/>
      <c r="RE876" s="113"/>
      <c r="RF876" s="113"/>
      <c r="RG876" s="113"/>
      <c r="RH876" s="113"/>
      <c r="RI876" s="113"/>
      <c r="RJ876" s="113"/>
      <c r="RK876" s="113"/>
      <c r="RL876" s="113"/>
      <c r="RM876" s="113"/>
      <c r="RN876" s="113"/>
      <c r="RO876" s="113"/>
      <c r="RP876" s="113"/>
      <c r="RQ876" s="113"/>
      <c r="RR876" s="113"/>
      <c r="RS876" s="113"/>
      <c r="RT876" s="113"/>
      <c r="RU876" s="113"/>
      <c r="RV876" s="113"/>
      <c r="RW876" s="113"/>
      <c r="RX876" s="113"/>
      <c r="RY876" s="113"/>
      <c r="RZ876" s="113"/>
      <c r="SA876" s="113"/>
      <c r="SB876" s="113"/>
      <c r="SC876" s="113"/>
      <c r="SD876" s="113"/>
      <c r="SE876" s="113"/>
      <c r="SF876" s="113"/>
      <c r="SG876" s="113"/>
      <c r="SH876" s="113"/>
      <c r="SI876" s="113"/>
      <c r="SJ876" s="113"/>
      <c r="SK876" s="113"/>
      <c r="SL876" s="113"/>
      <c r="SM876" s="113"/>
      <c r="SN876" s="113"/>
      <c r="SO876" s="113"/>
      <c r="SP876" s="113"/>
      <c r="SQ876" s="113"/>
      <c r="SR876" s="113"/>
      <c r="SS876" s="113"/>
      <c r="ST876" s="113"/>
      <c r="SU876" s="113"/>
      <c r="SV876" s="113"/>
      <c r="SW876" s="113"/>
      <c r="SX876" s="113"/>
      <c r="SY876" s="113"/>
      <c r="SZ876" s="113"/>
      <c r="TA876" s="113"/>
      <c r="TB876" s="113"/>
      <c r="TC876" s="113"/>
      <c r="TD876" s="113"/>
      <c r="TE876" s="113"/>
      <c r="TF876" s="113"/>
      <c r="TG876" s="113"/>
      <c r="TH876" s="113"/>
      <c r="TI876" s="113"/>
      <c r="TJ876" s="113"/>
      <c r="TK876" s="113"/>
      <c r="TL876" s="113"/>
      <c r="TM876" s="113"/>
      <c r="TN876" s="113"/>
      <c r="TO876" s="113"/>
      <c r="TP876" s="113"/>
      <c r="TQ876" s="113"/>
      <c r="TR876" s="113"/>
      <c r="TS876" s="113"/>
      <c r="TT876" s="113"/>
      <c r="TU876" s="113"/>
      <c r="TV876" s="113"/>
      <c r="TW876" s="113"/>
      <c r="TX876" s="113"/>
      <c r="TY876" s="113"/>
      <c r="TZ876" s="113"/>
      <c r="UA876" s="113"/>
      <c r="UB876" s="113"/>
      <c r="UC876" s="113"/>
      <c r="UD876" s="113"/>
      <c r="UE876" s="113"/>
      <c r="UF876" s="113"/>
      <c r="UG876" s="113"/>
      <c r="UH876" s="113"/>
      <c r="UI876" s="113"/>
      <c r="UJ876" s="113"/>
      <c r="UK876" s="113"/>
      <c r="UL876" s="113"/>
      <c r="UM876" s="113"/>
      <c r="UN876" s="113"/>
      <c r="UO876" s="113"/>
      <c r="UP876" s="113"/>
      <c r="UQ876" s="113"/>
      <c r="UR876" s="113"/>
      <c r="US876" s="113"/>
      <c r="UT876" s="113"/>
      <c r="UU876" s="113"/>
      <c r="UV876" s="113"/>
      <c r="UW876" s="113"/>
      <c r="UX876" s="113"/>
      <c r="UY876" s="113"/>
      <c r="UZ876" s="113"/>
      <c r="VA876" s="113"/>
      <c r="VB876" s="113"/>
      <c r="VC876" s="113"/>
      <c r="VD876" s="113"/>
      <c r="VE876" s="113"/>
      <c r="VF876" s="113"/>
      <c r="VG876" s="113"/>
      <c r="VH876" s="113"/>
      <c r="VI876" s="113"/>
      <c r="VJ876" s="113"/>
      <c r="VK876" s="113"/>
      <c r="VL876" s="113"/>
      <c r="VM876" s="113"/>
      <c r="VN876" s="113"/>
      <c r="VO876" s="113"/>
      <c r="VP876" s="113"/>
      <c r="VQ876" s="113"/>
      <c r="VR876" s="113"/>
      <c r="VS876" s="113"/>
      <c r="VT876" s="113"/>
      <c r="VU876" s="113"/>
      <c r="VV876" s="113"/>
      <c r="VW876" s="113"/>
      <c r="VX876" s="113"/>
      <c r="VY876" s="113"/>
      <c r="VZ876" s="113"/>
      <c r="WA876" s="113"/>
      <c r="WB876" s="113"/>
      <c r="WC876" s="113"/>
      <c r="WD876" s="113"/>
      <c r="WE876" s="113"/>
      <c r="WF876" s="113"/>
      <c r="WG876" s="113"/>
      <c r="WH876" s="113"/>
      <c r="WI876" s="113"/>
      <c r="WJ876" s="113"/>
      <c r="WK876" s="113"/>
      <c r="WL876" s="113"/>
      <c r="WM876" s="113"/>
      <c r="WN876" s="113"/>
      <c r="WO876" s="113"/>
      <c r="WP876" s="113"/>
      <c r="WQ876" s="113"/>
      <c r="WR876" s="113"/>
      <c r="WS876" s="113"/>
      <c r="WT876" s="113"/>
      <c r="WU876" s="113"/>
      <c r="WV876" s="113"/>
      <c r="WW876" s="113"/>
      <c r="WX876" s="113"/>
      <c r="WY876" s="113"/>
      <c r="WZ876" s="113"/>
      <c r="XA876" s="113"/>
      <c r="XB876" s="113"/>
      <c r="XC876" s="113"/>
      <c r="XD876" s="113"/>
      <c r="XE876" s="113"/>
      <c r="XF876" s="113"/>
      <c r="XG876" s="113"/>
      <c r="XH876" s="113"/>
      <c r="XI876" s="113"/>
      <c r="XJ876" s="113"/>
      <c r="XK876" s="113"/>
      <c r="XL876" s="113"/>
      <c r="XM876" s="113"/>
      <c r="XN876" s="113"/>
      <c r="XO876" s="113"/>
      <c r="XP876" s="113"/>
      <c r="XQ876" s="113"/>
      <c r="XR876" s="113"/>
      <c r="XS876" s="113"/>
      <c r="XT876" s="113"/>
      <c r="XU876" s="113"/>
      <c r="XV876" s="113"/>
      <c r="XW876" s="113"/>
      <c r="XX876" s="113"/>
      <c r="XY876" s="113"/>
      <c r="XZ876" s="113"/>
      <c r="YA876" s="113"/>
      <c r="YB876" s="113"/>
      <c r="YC876" s="113"/>
      <c r="YD876" s="113"/>
      <c r="YE876" s="113"/>
      <c r="YF876" s="113"/>
      <c r="YG876" s="113"/>
      <c r="YH876" s="113"/>
      <c r="YI876" s="113"/>
      <c r="YJ876" s="113"/>
      <c r="YK876" s="113"/>
      <c r="YL876" s="113"/>
      <c r="YM876" s="113"/>
      <c r="YN876" s="113"/>
      <c r="YO876" s="113"/>
      <c r="YP876" s="113"/>
      <c r="YQ876" s="113"/>
      <c r="YR876" s="113"/>
      <c r="YS876" s="113"/>
      <c r="YT876" s="113"/>
      <c r="YU876" s="113"/>
      <c r="YV876" s="113"/>
      <c r="YW876" s="113"/>
      <c r="YX876" s="113"/>
      <c r="YY876" s="113"/>
      <c r="YZ876" s="113"/>
      <c r="ZA876" s="113"/>
      <c r="ZB876" s="113"/>
      <c r="ZC876" s="113"/>
      <c r="ZD876" s="113"/>
      <c r="ZE876" s="113"/>
      <c r="ZF876" s="113"/>
      <c r="ZG876" s="113"/>
      <c r="ZH876" s="113"/>
      <c r="ZI876" s="113"/>
      <c r="ZJ876" s="113"/>
      <c r="ZK876" s="113"/>
      <c r="ZL876" s="113"/>
      <c r="ZM876" s="113"/>
      <c r="ZN876" s="113"/>
      <c r="ZO876" s="113"/>
      <c r="ZP876" s="113"/>
      <c r="ZQ876" s="113"/>
      <c r="ZR876" s="113"/>
      <c r="ZS876" s="113"/>
      <c r="ZT876" s="113"/>
      <c r="ZU876" s="113"/>
      <c r="ZV876" s="113"/>
      <c r="ZW876" s="113"/>
      <c r="ZX876" s="113"/>
      <c r="ZY876" s="113"/>
      <c r="ZZ876" s="113"/>
      <c r="AAA876" s="113"/>
      <c r="AAB876" s="113"/>
      <c r="AAC876" s="113"/>
      <c r="AAD876" s="113"/>
      <c r="AAE876" s="113"/>
      <c r="AAF876" s="113"/>
      <c r="AAG876" s="113"/>
      <c r="AAH876" s="113"/>
      <c r="AAI876" s="113"/>
      <c r="AAJ876" s="113"/>
      <c r="AAK876" s="113"/>
      <c r="AAL876" s="113"/>
      <c r="AAM876" s="113"/>
      <c r="AAN876" s="113"/>
      <c r="AAO876" s="113"/>
      <c r="AAP876" s="113"/>
      <c r="AAQ876" s="113"/>
      <c r="AAR876" s="113"/>
      <c r="AAS876" s="113"/>
      <c r="AAT876" s="113"/>
      <c r="AAU876" s="113"/>
      <c r="AAV876" s="113"/>
      <c r="AAW876" s="113"/>
      <c r="AAX876" s="113"/>
      <c r="AAY876" s="113"/>
      <c r="AAZ876" s="113"/>
      <c r="ABA876" s="113"/>
      <c r="ABB876" s="113"/>
      <c r="ABC876" s="113"/>
      <c r="ABD876" s="113"/>
      <c r="ABE876" s="113"/>
      <c r="ABF876" s="113"/>
      <c r="ABG876" s="113"/>
      <c r="ABH876" s="113"/>
      <c r="ABI876" s="113"/>
      <c r="ABJ876" s="113"/>
      <c r="ABK876" s="113"/>
      <c r="ABL876" s="113"/>
      <c r="ABM876" s="113"/>
      <c r="ABN876" s="113"/>
      <c r="ABO876" s="113"/>
      <c r="ABP876" s="113"/>
      <c r="ABQ876" s="113"/>
      <c r="ABR876" s="113"/>
      <c r="ABS876" s="113"/>
      <c r="ABT876" s="113"/>
      <c r="ABU876" s="113"/>
      <c r="ABV876" s="113"/>
      <c r="ABW876" s="113"/>
      <c r="ABX876" s="113"/>
      <c r="ABY876" s="113"/>
      <c r="ABZ876" s="113"/>
      <c r="ACA876" s="113"/>
      <c r="ACB876" s="113"/>
      <c r="ACC876" s="113"/>
      <c r="ACD876" s="113"/>
      <c r="ACE876" s="113"/>
      <c r="ACF876" s="113"/>
      <c r="ACG876" s="113"/>
      <c r="ACH876" s="113"/>
      <c r="ACI876" s="113"/>
      <c r="ACJ876" s="113"/>
      <c r="ACK876" s="113"/>
      <c r="ACL876" s="113"/>
      <c r="ACM876" s="113"/>
      <c r="ACN876" s="113"/>
      <c r="ACO876" s="113"/>
      <c r="ACP876" s="113"/>
      <c r="ACQ876" s="113"/>
      <c r="ACR876" s="113"/>
      <c r="ACS876" s="113"/>
      <c r="ACT876" s="113"/>
      <c r="ACU876" s="113"/>
      <c r="ACV876" s="113"/>
      <c r="ACW876" s="113"/>
      <c r="ACX876" s="113"/>
      <c r="ACY876" s="113"/>
      <c r="ACZ876" s="113"/>
      <c r="ADA876" s="113"/>
      <c r="ADB876" s="113"/>
      <c r="ADC876" s="113"/>
      <c r="ADD876" s="113"/>
      <c r="ADE876" s="113"/>
      <c r="ADF876" s="113"/>
      <c r="ADG876" s="113"/>
      <c r="ADH876" s="113"/>
      <c r="ADI876" s="113"/>
      <c r="ADJ876" s="113"/>
      <c r="ADK876" s="113"/>
      <c r="ADL876" s="113"/>
      <c r="ADM876" s="113"/>
      <c r="ADN876" s="113"/>
      <c r="ADO876" s="113"/>
      <c r="ADP876" s="113"/>
      <c r="ADQ876" s="113"/>
      <c r="ADR876" s="113"/>
      <c r="ADS876" s="113"/>
      <c r="ADT876" s="113"/>
      <c r="ADU876" s="113"/>
      <c r="ADV876" s="113"/>
      <c r="ADW876" s="113"/>
      <c r="ADX876" s="113"/>
      <c r="ADY876" s="113"/>
      <c r="ADZ876" s="113"/>
      <c r="AEA876" s="113"/>
      <c r="AEB876" s="113"/>
      <c r="AEC876" s="113"/>
      <c r="AED876" s="113"/>
      <c r="AEE876" s="113"/>
      <c r="AEF876" s="113"/>
      <c r="AEG876" s="113"/>
      <c r="AEH876" s="113"/>
      <c r="AEI876" s="113"/>
      <c r="AEJ876" s="113"/>
      <c r="AEK876" s="113"/>
      <c r="AEL876" s="113"/>
      <c r="AEM876" s="113"/>
      <c r="AEN876" s="113"/>
      <c r="AEO876" s="113"/>
      <c r="AEP876" s="113"/>
      <c r="AEQ876" s="113"/>
      <c r="AER876" s="113"/>
      <c r="AES876" s="113"/>
      <c r="AET876" s="113"/>
      <c r="AEU876" s="113"/>
      <c r="AEV876" s="113"/>
      <c r="AEW876" s="113"/>
      <c r="AEX876" s="113"/>
      <c r="AEY876" s="113"/>
      <c r="AEZ876" s="113"/>
      <c r="AFA876" s="113"/>
      <c r="AFB876" s="113"/>
      <c r="AFC876" s="113"/>
      <c r="AFD876" s="113"/>
      <c r="AFE876" s="113"/>
      <c r="AFF876" s="113"/>
      <c r="AFG876" s="113"/>
      <c r="AFH876" s="113"/>
      <c r="AFI876" s="113"/>
      <c r="AFJ876" s="113"/>
      <c r="AFK876" s="113"/>
      <c r="AFL876" s="113"/>
      <c r="AFM876" s="113"/>
      <c r="AFN876" s="113"/>
      <c r="AFO876" s="113"/>
      <c r="AFP876" s="113"/>
      <c r="AFQ876" s="113"/>
      <c r="AFR876" s="113"/>
      <c r="AFS876" s="113"/>
      <c r="AFT876" s="113"/>
      <c r="AFU876" s="113"/>
      <c r="AFV876" s="113"/>
      <c r="AFW876" s="113"/>
      <c r="AFX876" s="113"/>
      <c r="AFY876" s="113"/>
      <c r="AFZ876" s="113"/>
      <c r="AGA876" s="113"/>
      <c r="AGB876" s="113"/>
      <c r="AGC876" s="113"/>
      <c r="AGD876" s="113"/>
      <c r="AGE876" s="113"/>
      <c r="AGF876" s="113"/>
      <c r="AGG876" s="113"/>
      <c r="AGH876" s="113"/>
      <c r="AGI876" s="113"/>
      <c r="AGJ876" s="113"/>
      <c r="AGK876" s="113"/>
      <c r="AGL876" s="113"/>
      <c r="AGM876" s="113"/>
      <c r="AGN876" s="113"/>
      <c r="AGO876" s="113"/>
      <c r="AGP876" s="113"/>
      <c r="AGQ876" s="113"/>
      <c r="AGR876" s="113"/>
      <c r="AGS876" s="113"/>
      <c r="AGT876" s="113"/>
      <c r="AGU876" s="113"/>
      <c r="AGV876" s="113"/>
      <c r="AGW876" s="113"/>
      <c r="AGX876" s="113"/>
      <c r="AGY876" s="113"/>
      <c r="AGZ876" s="113"/>
      <c r="AHA876" s="113"/>
      <c r="AHB876" s="113"/>
      <c r="AHC876" s="113"/>
      <c r="AHD876" s="113"/>
      <c r="AHE876" s="113"/>
      <c r="AHF876" s="113"/>
      <c r="AHG876" s="113"/>
      <c r="AHH876" s="113"/>
      <c r="AHI876" s="113"/>
      <c r="AHJ876" s="113"/>
      <c r="AHK876" s="113"/>
      <c r="AHL876" s="113"/>
      <c r="AHM876" s="113"/>
      <c r="AHN876" s="113"/>
      <c r="AHO876" s="113"/>
      <c r="AHP876" s="113"/>
      <c r="AHQ876" s="113"/>
      <c r="AHR876" s="113"/>
      <c r="AHS876" s="113"/>
      <c r="AHT876" s="113"/>
      <c r="AHU876" s="113"/>
      <c r="AHV876" s="113"/>
      <c r="AHW876" s="113"/>
      <c r="AHX876" s="113"/>
      <c r="AHY876" s="113"/>
      <c r="AHZ876" s="113"/>
      <c r="AIA876" s="113"/>
      <c r="AIB876" s="113"/>
      <c r="AIC876" s="113"/>
      <c r="AID876" s="113"/>
      <c r="AIE876" s="113"/>
      <c r="AIF876" s="113"/>
      <c r="AIG876" s="113"/>
      <c r="AIH876" s="113"/>
      <c r="AII876" s="113"/>
      <c r="AIJ876" s="113"/>
      <c r="AIK876" s="113"/>
      <c r="AIL876" s="113"/>
      <c r="AIM876" s="113"/>
      <c r="AIN876" s="113"/>
      <c r="AIO876" s="113"/>
      <c r="AIP876" s="113"/>
      <c r="AIQ876" s="113"/>
      <c r="AIR876" s="113"/>
      <c r="AIS876" s="113"/>
      <c r="AIT876" s="113"/>
      <c r="AIU876" s="113"/>
      <c r="AIV876" s="113"/>
      <c r="AIW876" s="113"/>
      <c r="AIX876" s="113"/>
      <c r="AIY876" s="113"/>
      <c r="AIZ876" s="113"/>
      <c r="AJA876" s="113"/>
      <c r="AJB876" s="113"/>
      <c r="AJC876" s="113"/>
      <c r="AJD876" s="113"/>
      <c r="AJE876" s="113"/>
      <c r="AJF876" s="113"/>
      <c r="AJG876" s="113"/>
      <c r="AJH876" s="113"/>
      <c r="AJI876" s="113"/>
      <c r="AJJ876" s="113"/>
      <c r="AJK876" s="113"/>
      <c r="AJL876" s="113"/>
      <c r="AJM876" s="113"/>
      <c r="AJN876" s="113"/>
      <c r="AJO876" s="113"/>
      <c r="AJP876" s="113"/>
      <c r="AJQ876" s="113"/>
      <c r="AJR876" s="113"/>
      <c r="AJS876" s="113"/>
      <c r="AJT876" s="113"/>
      <c r="AJU876" s="113"/>
      <c r="AJV876" s="113"/>
      <c r="AJW876" s="113"/>
      <c r="AJX876" s="113"/>
      <c r="AJY876" s="113"/>
      <c r="AJZ876" s="113"/>
      <c r="AKA876" s="113"/>
      <c r="AKB876" s="113"/>
      <c r="AKC876" s="113"/>
      <c r="AKD876" s="113"/>
      <c r="AKE876" s="113"/>
      <c r="AKF876" s="113"/>
      <c r="AKG876" s="113"/>
      <c r="AKH876" s="113"/>
      <c r="AKI876" s="113"/>
      <c r="AKJ876" s="113"/>
      <c r="AKK876" s="113"/>
      <c r="AKL876" s="113"/>
      <c r="AKM876" s="113"/>
      <c r="AKN876" s="113"/>
      <c r="AKO876" s="113"/>
      <c r="AKP876" s="113"/>
      <c r="AKQ876" s="113"/>
      <c r="AKR876" s="113"/>
      <c r="AKS876" s="113"/>
      <c r="AKT876" s="113"/>
      <c r="AKU876" s="113"/>
      <c r="AKV876" s="113"/>
      <c r="AKW876" s="113"/>
      <c r="AKX876" s="113"/>
      <c r="AKY876" s="113"/>
      <c r="AKZ876" s="113"/>
      <c r="ALA876" s="113"/>
      <c r="ALB876" s="113"/>
      <c r="ALC876" s="113"/>
      <c r="ALD876" s="113"/>
      <c r="ALE876" s="113"/>
      <c r="ALF876" s="113"/>
      <c r="ALG876" s="113"/>
      <c r="ALH876" s="113"/>
      <c r="ALI876" s="113"/>
      <c r="ALJ876" s="113"/>
      <c r="ALK876" s="113"/>
      <c r="ALL876" s="113"/>
      <c r="ALM876" s="113"/>
      <c r="ALN876" s="113"/>
      <c r="ALO876" s="113"/>
      <c r="ALP876" s="113"/>
      <c r="ALQ876" s="113"/>
      <c r="ALR876" s="113"/>
      <c r="ALS876" s="113"/>
      <c r="ALT876" s="113"/>
      <c r="ALU876" s="113"/>
      <c r="ALV876" s="113"/>
      <c r="ALW876" s="113"/>
      <c r="ALX876" s="113"/>
      <c r="ALY876" s="113"/>
      <c r="ALZ876" s="113"/>
      <c r="AMA876" s="113"/>
      <c r="AMB876" s="113"/>
      <c r="AMC876" s="113"/>
      <c r="AMD876" s="113"/>
      <c r="AME876" s="113"/>
      <c r="AMF876" s="113"/>
      <c r="AMG876" s="113"/>
      <c r="AMH876" s="113"/>
      <c r="AMI876" s="113"/>
      <c r="AMJ876" s="113"/>
      <c r="AMK876" s="113"/>
    </row>
    <row r="877" spans="1:1025" s="116" customFormat="1" ht="15" customHeight="1" x14ac:dyDescent="0.25">
      <c r="A877" s="191"/>
      <c r="B877" s="295" t="s">
        <v>130</v>
      </c>
      <c r="C877" s="295"/>
      <c r="D877" s="295"/>
      <c r="E877" s="136" t="s">
        <v>10</v>
      </c>
      <c r="F877" s="177"/>
      <c r="G877" s="138">
        <v>3</v>
      </c>
      <c r="H877" s="138">
        <f>F877*G877</f>
        <v>0</v>
      </c>
      <c r="I877" s="113"/>
      <c r="J877" s="113"/>
      <c r="K877" s="113"/>
      <c r="L877" s="113"/>
      <c r="M877" s="113"/>
      <c r="N877" s="113"/>
      <c r="O877" s="113"/>
      <c r="P877" s="113"/>
      <c r="Q877" s="113"/>
      <c r="R877" s="113"/>
      <c r="S877" s="113"/>
      <c r="T877" s="113"/>
      <c r="U877" s="113"/>
      <c r="V877" s="113"/>
      <c r="W877" s="113"/>
      <c r="X877" s="113"/>
      <c r="Y877" s="113"/>
      <c r="Z877" s="113"/>
      <c r="AA877" s="113"/>
      <c r="AB877" s="113"/>
      <c r="AC877" s="113"/>
      <c r="AD877" s="113"/>
      <c r="AE877" s="113"/>
      <c r="AF877" s="113"/>
      <c r="AG877" s="113"/>
      <c r="AH877" s="113"/>
      <c r="AI877" s="113"/>
      <c r="AJ877" s="113"/>
      <c r="AK877" s="113"/>
      <c r="AL877" s="113"/>
      <c r="AM877" s="113"/>
      <c r="AN877" s="113"/>
      <c r="AO877" s="113"/>
      <c r="AP877" s="113"/>
      <c r="AQ877" s="113"/>
      <c r="AR877" s="113"/>
      <c r="AS877" s="113"/>
      <c r="AT877" s="113"/>
      <c r="AU877" s="113"/>
      <c r="AV877" s="113"/>
      <c r="AW877" s="113"/>
      <c r="AX877" s="113"/>
      <c r="AY877" s="113"/>
      <c r="AZ877" s="113"/>
      <c r="BA877" s="113"/>
      <c r="BB877" s="113"/>
      <c r="BC877" s="113"/>
      <c r="BD877" s="113"/>
      <c r="BE877" s="113"/>
      <c r="BF877" s="113"/>
      <c r="BG877" s="113"/>
      <c r="BH877" s="113"/>
      <c r="BI877" s="113"/>
      <c r="BJ877" s="113"/>
      <c r="BK877" s="113"/>
      <c r="BL877" s="113"/>
      <c r="BM877" s="113"/>
      <c r="BN877" s="113"/>
      <c r="BO877" s="113"/>
      <c r="BP877" s="113"/>
      <c r="BQ877" s="113"/>
      <c r="BR877" s="113"/>
      <c r="BS877" s="113"/>
      <c r="BT877" s="113"/>
      <c r="BU877" s="113"/>
      <c r="BV877" s="113"/>
      <c r="BW877" s="113"/>
      <c r="BX877" s="113"/>
      <c r="BY877" s="113"/>
      <c r="BZ877" s="113"/>
      <c r="CA877" s="113"/>
      <c r="CB877" s="113"/>
      <c r="CC877" s="113"/>
      <c r="CD877" s="113"/>
      <c r="CE877" s="113"/>
      <c r="CF877" s="113"/>
      <c r="CG877" s="113"/>
      <c r="CH877" s="113"/>
      <c r="CI877" s="113"/>
      <c r="CJ877" s="113"/>
      <c r="CK877" s="113"/>
      <c r="CL877" s="113"/>
      <c r="CM877" s="113"/>
      <c r="CN877" s="113"/>
      <c r="CO877" s="113"/>
      <c r="CP877" s="113"/>
      <c r="CQ877" s="113"/>
      <c r="CR877" s="113"/>
      <c r="CS877" s="113"/>
      <c r="CT877" s="113"/>
      <c r="CU877" s="113"/>
      <c r="CV877" s="113"/>
      <c r="CW877" s="113"/>
      <c r="CX877" s="113"/>
      <c r="CY877" s="113"/>
      <c r="CZ877" s="113"/>
      <c r="DA877" s="113"/>
      <c r="DB877" s="113"/>
      <c r="DC877" s="113"/>
      <c r="DD877" s="113"/>
      <c r="DE877" s="113"/>
      <c r="DF877" s="113"/>
      <c r="DG877" s="113"/>
      <c r="DH877" s="113"/>
      <c r="DI877" s="113"/>
      <c r="DJ877" s="113"/>
      <c r="DK877" s="113"/>
      <c r="DL877" s="113"/>
      <c r="DM877" s="113"/>
      <c r="DN877" s="113"/>
      <c r="DO877" s="113"/>
      <c r="DP877" s="113"/>
      <c r="DQ877" s="113"/>
      <c r="DR877" s="113"/>
      <c r="DS877" s="113"/>
      <c r="DT877" s="113"/>
      <c r="DU877" s="113"/>
      <c r="DV877" s="113"/>
      <c r="DW877" s="113"/>
      <c r="DX877" s="113"/>
      <c r="DY877" s="113"/>
      <c r="DZ877" s="113"/>
      <c r="EA877" s="113"/>
      <c r="EB877" s="113"/>
      <c r="EC877" s="113"/>
      <c r="ED877" s="113"/>
      <c r="EE877" s="113"/>
      <c r="EF877" s="113"/>
      <c r="EG877" s="113"/>
      <c r="EH877" s="113"/>
      <c r="EI877" s="113"/>
      <c r="EJ877" s="113"/>
      <c r="EK877" s="113"/>
      <c r="EL877" s="113"/>
      <c r="EM877" s="113"/>
      <c r="EN877" s="113"/>
      <c r="EO877" s="113"/>
      <c r="EP877" s="113"/>
      <c r="EQ877" s="113"/>
      <c r="ER877" s="113"/>
      <c r="ES877" s="113"/>
      <c r="ET877" s="113"/>
      <c r="EU877" s="113"/>
      <c r="EV877" s="113"/>
      <c r="EW877" s="113"/>
      <c r="EX877" s="113"/>
      <c r="EY877" s="113"/>
      <c r="EZ877" s="113"/>
      <c r="FA877" s="113"/>
      <c r="FB877" s="113"/>
      <c r="FC877" s="113"/>
      <c r="FD877" s="113"/>
      <c r="FE877" s="113"/>
      <c r="FF877" s="113"/>
      <c r="FG877" s="113"/>
      <c r="FH877" s="113"/>
      <c r="FI877" s="113"/>
      <c r="FJ877" s="113"/>
      <c r="FK877" s="113"/>
      <c r="FL877" s="113"/>
      <c r="FM877" s="113"/>
      <c r="FN877" s="113"/>
      <c r="FO877" s="113"/>
      <c r="FP877" s="113"/>
      <c r="FQ877" s="113"/>
      <c r="FR877" s="113"/>
      <c r="FS877" s="113"/>
      <c r="FT877" s="113"/>
      <c r="FU877" s="113"/>
      <c r="FV877" s="113"/>
      <c r="FW877" s="113"/>
      <c r="FX877" s="113"/>
      <c r="FY877" s="113"/>
      <c r="FZ877" s="113"/>
      <c r="GA877" s="113"/>
      <c r="GB877" s="113"/>
      <c r="GC877" s="113"/>
      <c r="GD877" s="113"/>
      <c r="GE877" s="113"/>
      <c r="GF877" s="113"/>
      <c r="GG877" s="113"/>
      <c r="GH877" s="113"/>
      <c r="GI877" s="113"/>
      <c r="GJ877" s="113"/>
      <c r="GK877" s="113"/>
      <c r="GL877" s="113"/>
      <c r="GM877" s="113"/>
      <c r="GN877" s="113"/>
      <c r="GO877" s="113"/>
      <c r="GP877" s="113"/>
      <c r="GQ877" s="113"/>
      <c r="GR877" s="113"/>
      <c r="GS877" s="113"/>
      <c r="GT877" s="113"/>
      <c r="GU877" s="113"/>
      <c r="GV877" s="113"/>
      <c r="GW877" s="113"/>
      <c r="GX877" s="113"/>
      <c r="GY877" s="113"/>
      <c r="GZ877" s="113"/>
      <c r="HA877" s="113"/>
      <c r="HB877" s="113"/>
      <c r="HC877" s="113"/>
      <c r="HD877" s="113"/>
      <c r="HE877" s="113"/>
      <c r="HF877" s="113"/>
      <c r="HG877" s="113"/>
      <c r="HH877" s="113"/>
      <c r="HI877" s="113"/>
      <c r="HJ877" s="113"/>
      <c r="HK877" s="113"/>
      <c r="HL877" s="113"/>
      <c r="HM877" s="113"/>
      <c r="HN877" s="113"/>
      <c r="HO877" s="113"/>
      <c r="HP877" s="113"/>
      <c r="HQ877" s="113"/>
      <c r="HR877" s="113"/>
      <c r="HS877" s="113"/>
      <c r="HT877" s="113"/>
      <c r="HU877" s="113"/>
      <c r="HV877" s="113"/>
      <c r="HW877" s="113"/>
      <c r="HX877" s="113"/>
      <c r="HY877" s="113"/>
      <c r="HZ877" s="113"/>
      <c r="IA877" s="113"/>
      <c r="IB877" s="113"/>
      <c r="IC877" s="113"/>
      <c r="ID877" s="113"/>
      <c r="IE877" s="113"/>
      <c r="IF877" s="113"/>
      <c r="IG877" s="113"/>
      <c r="IH877" s="113"/>
      <c r="II877" s="113"/>
      <c r="IJ877" s="113"/>
      <c r="IK877" s="113"/>
      <c r="IL877" s="113"/>
      <c r="IM877" s="113"/>
      <c r="IN877" s="113"/>
      <c r="IO877" s="113"/>
      <c r="IP877" s="113"/>
      <c r="IQ877" s="113"/>
      <c r="IR877" s="113"/>
      <c r="IS877" s="113"/>
      <c r="IT877" s="113"/>
      <c r="IU877" s="113"/>
      <c r="IV877" s="113"/>
      <c r="IW877" s="113"/>
      <c r="IX877" s="113"/>
      <c r="IY877" s="113"/>
      <c r="IZ877" s="113"/>
      <c r="JA877" s="113"/>
      <c r="JB877" s="113"/>
      <c r="JC877" s="113"/>
      <c r="JD877" s="113"/>
      <c r="JE877" s="113"/>
      <c r="JF877" s="113"/>
      <c r="JG877" s="113"/>
      <c r="JH877" s="113"/>
      <c r="JI877" s="113"/>
      <c r="JJ877" s="113"/>
      <c r="JK877" s="113"/>
      <c r="JL877" s="113"/>
      <c r="JM877" s="113"/>
      <c r="JN877" s="113"/>
      <c r="JO877" s="113"/>
      <c r="JP877" s="113"/>
      <c r="JQ877" s="113"/>
      <c r="JR877" s="113"/>
      <c r="JS877" s="113"/>
      <c r="JT877" s="113"/>
      <c r="JU877" s="113"/>
      <c r="JV877" s="113"/>
      <c r="JW877" s="113"/>
      <c r="JX877" s="113"/>
      <c r="JY877" s="113"/>
      <c r="JZ877" s="113"/>
      <c r="KA877" s="113"/>
      <c r="KB877" s="113"/>
      <c r="KC877" s="113"/>
      <c r="KD877" s="113"/>
      <c r="KE877" s="113"/>
      <c r="KF877" s="113"/>
      <c r="KG877" s="113"/>
      <c r="KH877" s="113"/>
      <c r="KI877" s="113"/>
      <c r="KJ877" s="113"/>
      <c r="KK877" s="113"/>
      <c r="KL877" s="113"/>
      <c r="KM877" s="113"/>
      <c r="KN877" s="113"/>
      <c r="KO877" s="113"/>
      <c r="KP877" s="113"/>
      <c r="KQ877" s="113"/>
      <c r="KR877" s="113"/>
      <c r="KS877" s="113"/>
      <c r="KT877" s="113"/>
      <c r="KU877" s="113"/>
      <c r="KV877" s="113"/>
      <c r="KW877" s="113"/>
      <c r="KX877" s="113"/>
      <c r="KY877" s="113"/>
      <c r="KZ877" s="113"/>
      <c r="LA877" s="113"/>
      <c r="LB877" s="113"/>
      <c r="LC877" s="113"/>
      <c r="LD877" s="113"/>
      <c r="LE877" s="113"/>
      <c r="LF877" s="113"/>
      <c r="LG877" s="113"/>
      <c r="LH877" s="113"/>
      <c r="LI877" s="113"/>
      <c r="LJ877" s="113"/>
      <c r="LK877" s="113"/>
      <c r="LL877" s="113"/>
      <c r="LM877" s="113"/>
      <c r="LN877" s="113"/>
      <c r="LO877" s="113"/>
      <c r="LP877" s="113"/>
      <c r="LQ877" s="113"/>
      <c r="LR877" s="113"/>
      <c r="LS877" s="113"/>
      <c r="LT877" s="113"/>
      <c r="LU877" s="113"/>
      <c r="LV877" s="113"/>
      <c r="LW877" s="113"/>
      <c r="LX877" s="113"/>
      <c r="LY877" s="113"/>
      <c r="LZ877" s="113"/>
      <c r="MA877" s="113"/>
      <c r="MB877" s="113"/>
      <c r="MC877" s="113"/>
      <c r="MD877" s="113"/>
      <c r="ME877" s="113"/>
      <c r="MF877" s="113"/>
      <c r="MG877" s="113"/>
      <c r="MH877" s="113"/>
      <c r="MI877" s="113"/>
      <c r="MJ877" s="113"/>
      <c r="MK877" s="113"/>
      <c r="ML877" s="113"/>
      <c r="MM877" s="113"/>
      <c r="MN877" s="113"/>
      <c r="MO877" s="113"/>
      <c r="MP877" s="113"/>
      <c r="MQ877" s="113"/>
      <c r="MR877" s="113"/>
      <c r="MS877" s="113"/>
      <c r="MT877" s="113"/>
      <c r="MU877" s="113"/>
      <c r="MV877" s="113"/>
      <c r="MW877" s="113"/>
      <c r="MX877" s="113"/>
      <c r="MY877" s="113"/>
      <c r="MZ877" s="113"/>
      <c r="NA877" s="113"/>
      <c r="NB877" s="113"/>
      <c r="NC877" s="113"/>
      <c r="ND877" s="113"/>
      <c r="NE877" s="113"/>
      <c r="NF877" s="113"/>
      <c r="NG877" s="113"/>
      <c r="NH877" s="113"/>
      <c r="NI877" s="113"/>
      <c r="NJ877" s="113"/>
      <c r="NK877" s="113"/>
      <c r="NL877" s="113"/>
      <c r="NM877" s="113"/>
      <c r="NN877" s="113"/>
      <c r="NO877" s="113"/>
      <c r="NP877" s="113"/>
      <c r="NQ877" s="113"/>
      <c r="NR877" s="113"/>
      <c r="NS877" s="113"/>
      <c r="NT877" s="113"/>
      <c r="NU877" s="113"/>
      <c r="NV877" s="113"/>
      <c r="NW877" s="113"/>
      <c r="NX877" s="113"/>
      <c r="NY877" s="113"/>
      <c r="NZ877" s="113"/>
      <c r="OA877" s="113"/>
      <c r="OB877" s="113"/>
      <c r="OC877" s="113"/>
      <c r="OD877" s="113"/>
      <c r="OE877" s="113"/>
      <c r="OF877" s="113"/>
      <c r="OG877" s="113"/>
      <c r="OH877" s="113"/>
      <c r="OI877" s="113"/>
      <c r="OJ877" s="113"/>
      <c r="OK877" s="113"/>
      <c r="OL877" s="113"/>
      <c r="OM877" s="113"/>
      <c r="ON877" s="113"/>
      <c r="OO877" s="113"/>
      <c r="OP877" s="113"/>
      <c r="OQ877" s="113"/>
      <c r="OR877" s="113"/>
      <c r="OS877" s="113"/>
      <c r="OT877" s="113"/>
      <c r="OU877" s="113"/>
      <c r="OV877" s="113"/>
      <c r="OW877" s="113"/>
      <c r="OX877" s="113"/>
      <c r="OY877" s="113"/>
      <c r="OZ877" s="113"/>
      <c r="PA877" s="113"/>
      <c r="PB877" s="113"/>
      <c r="PC877" s="113"/>
      <c r="PD877" s="113"/>
      <c r="PE877" s="113"/>
      <c r="PF877" s="113"/>
      <c r="PG877" s="113"/>
      <c r="PH877" s="113"/>
      <c r="PI877" s="113"/>
      <c r="PJ877" s="113"/>
      <c r="PK877" s="113"/>
      <c r="PL877" s="113"/>
      <c r="PM877" s="113"/>
      <c r="PN877" s="113"/>
      <c r="PO877" s="113"/>
      <c r="PP877" s="113"/>
      <c r="PQ877" s="113"/>
      <c r="PR877" s="113"/>
      <c r="PS877" s="113"/>
      <c r="PT877" s="113"/>
      <c r="PU877" s="113"/>
      <c r="PV877" s="113"/>
      <c r="PW877" s="113"/>
      <c r="PX877" s="113"/>
      <c r="PY877" s="113"/>
      <c r="PZ877" s="113"/>
      <c r="QA877" s="113"/>
      <c r="QB877" s="113"/>
      <c r="QC877" s="113"/>
      <c r="QD877" s="113"/>
      <c r="QE877" s="113"/>
      <c r="QF877" s="113"/>
      <c r="QG877" s="113"/>
      <c r="QH877" s="113"/>
      <c r="QI877" s="113"/>
      <c r="QJ877" s="113"/>
      <c r="QK877" s="113"/>
      <c r="QL877" s="113"/>
      <c r="QM877" s="113"/>
      <c r="QN877" s="113"/>
      <c r="QO877" s="113"/>
      <c r="QP877" s="113"/>
      <c r="QQ877" s="113"/>
      <c r="QR877" s="113"/>
      <c r="QS877" s="113"/>
      <c r="QT877" s="113"/>
      <c r="QU877" s="113"/>
      <c r="QV877" s="113"/>
      <c r="QW877" s="113"/>
      <c r="QX877" s="113"/>
      <c r="QY877" s="113"/>
      <c r="QZ877" s="113"/>
      <c r="RA877" s="113"/>
      <c r="RB877" s="113"/>
      <c r="RC877" s="113"/>
      <c r="RD877" s="113"/>
      <c r="RE877" s="113"/>
      <c r="RF877" s="113"/>
      <c r="RG877" s="113"/>
      <c r="RH877" s="113"/>
      <c r="RI877" s="113"/>
      <c r="RJ877" s="113"/>
      <c r="RK877" s="113"/>
      <c r="RL877" s="113"/>
      <c r="RM877" s="113"/>
      <c r="RN877" s="113"/>
      <c r="RO877" s="113"/>
      <c r="RP877" s="113"/>
      <c r="RQ877" s="113"/>
      <c r="RR877" s="113"/>
      <c r="RS877" s="113"/>
      <c r="RT877" s="113"/>
      <c r="RU877" s="113"/>
      <c r="RV877" s="113"/>
      <c r="RW877" s="113"/>
      <c r="RX877" s="113"/>
      <c r="RY877" s="113"/>
      <c r="RZ877" s="113"/>
      <c r="SA877" s="113"/>
      <c r="SB877" s="113"/>
      <c r="SC877" s="113"/>
      <c r="SD877" s="113"/>
      <c r="SE877" s="113"/>
      <c r="SF877" s="113"/>
      <c r="SG877" s="113"/>
      <c r="SH877" s="113"/>
      <c r="SI877" s="113"/>
      <c r="SJ877" s="113"/>
      <c r="SK877" s="113"/>
      <c r="SL877" s="113"/>
      <c r="SM877" s="113"/>
      <c r="SN877" s="113"/>
      <c r="SO877" s="113"/>
      <c r="SP877" s="113"/>
      <c r="SQ877" s="113"/>
      <c r="SR877" s="113"/>
      <c r="SS877" s="113"/>
      <c r="ST877" s="113"/>
      <c r="SU877" s="113"/>
      <c r="SV877" s="113"/>
      <c r="SW877" s="113"/>
      <c r="SX877" s="113"/>
      <c r="SY877" s="113"/>
      <c r="SZ877" s="113"/>
      <c r="TA877" s="113"/>
      <c r="TB877" s="113"/>
      <c r="TC877" s="113"/>
      <c r="TD877" s="113"/>
      <c r="TE877" s="113"/>
      <c r="TF877" s="113"/>
      <c r="TG877" s="113"/>
      <c r="TH877" s="113"/>
      <c r="TI877" s="113"/>
      <c r="TJ877" s="113"/>
      <c r="TK877" s="113"/>
      <c r="TL877" s="113"/>
      <c r="TM877" s="113"/>
      <c r="TN877" s="113"/>
      <c r="TO877" s="113"/>
      <c r="TP877" s="113"/>
      <c r="TQ877" s="113"/>
      <c r="TR877" s="113"/>
      <c r="TS877" s="113"/>
      <c r="TT877" s="113"/>
      <c r="TU877" s="113"/>
      <c r="TV877" s="113"/>
      <c r="TW877" s="113"/>
      <c r="TX877" s="113"/>
      <c r="TY877" s="113"/>
      <c r="TZ877" s="113"/>
      <c r="UA877" s="113"/>
      <c r="UB877" s="113"/>
      <c r="UC877" s="113"/>
      <c r="UD877" s="113"/>
      <c r="UE877" s="113"/>
      <c r="UF877" s="113"/>
      <c r="UG877" s="113"/>
      <c r="UH877" s="113"/>
      <c r="UI877" s="113"/>
      <c r="UJ877" s="113"/>
      <c r="UK877" s="113"/>
      <c r="UL877" s="113"/>
      <c r="UM877" s="113"/>
      <c r="UN877" s="113"/>
      <c r="UO877" s="113"/>
      <c r="UP877" s="113"/>
      <c r="UQ877" s="113"/>
      <c r="UR877" s="113"/>
      <c r="US877" s="113"/>
      <c r="UT877" s="113"/>
      <c r="UU877" s="113"/>
      <c r="UV877" s="113"/>
      <c r="UW877" s="113"/>
      <c r="UX877" s="113"/>
      <c r="UY877" s="113"/>
      <c r="UZ877" s="113"/>
      <c r="VA877" s="113"/>
      <c r="VB877" s="113"/>
      <c r="VC877" s="113"/>
      <c r="VD877" s="113"/>
      <c r="VE877" s="113"/>
      <c r="VF877" s="113"/>
      <c r="VG877" s="113"/>
      <c r="VH877" s="113"/>
      <c r="VI877" s="113"/>
      <c r="VJ877" s="113"/>
      <c r="VK877" s="113"/>
      <c r="VL877" s="113"/>
      <c r="VM877" s="113"/>
      <c r="VN877" s="113"/>
      <c r="VO877" s="113"/>
      <c r="VP877" s="113"/>
      <c r="VQ877" s="113"/>
      <c r="VR877" s="113"/>
      <c r="VS877" s="113"/>
      <c r="VT877" s="113"/>
      <c r="VU877" s="113"/>
      <c r="VV877" s="113"/>
      <c r="VW877" s="113"/>
      <c r="VX877" s="113"/>
      <c r="VY877" s="113"/>
      <c r="VZ877" s="113"/>
      <c r="WA877" s="113"/>
      <c r="WB877" s="113"/>
      <c r="WC877" s="113"/>
      <c r="WD877" s="113"/>
      <c r="WE877" s="113"/>
      <c r="WF877" s="113"/>
      <c r="WG877" s="113"/>
      <c r="WH877" s="113"/>
      <c r="WI877" s="113"/>
      <c r="WJ877" s="113"/>
      <c r="WK877" s="113"/>
      <c r="WL877" s="113"/>
      <c r="WM877" s="113"/>
      <c r="WN877" s="113"/>
      <c r="WO877" s="113"/>
      <c r="WP877" s="113"/>
      <c r="WQ877" s="113"/>
      <c r="WR877" s="113"/>
      <c r="WS877" s="113"/>
      <c r="WT877" s="113"/>
      <c r="WU877" s="113"/>
      <c r="WV877" s="113"/>
      <c r="WW877" s="113"/>
      <c r="WX877" s="113"/>
      <c r="WY877" s="113"/>
      <c r="WZ877" s="113"/>
      <c r="XA877" s="113"/>
      <c r="XB877" s="113"/>
      <c r="XC877" s="113"/>
      <c r="XD877" s="113"/>
      <c r="XE877" s="113"/>
      <c r="XF877" s="113"/>
      <c r="XG877" s="113"/>
      <c r="XH877" s="113"/>
      <c r="XI877" s="113"/>
      <c r="XJ877" s="113"/>
      <c r="XK877" s="113"/>
      <c r="XL877" s="113"/>
      <c r="XM877" s="113"/>
      <c r="XN877" s="113"/>
      <c r="XO877" s="113"/>
      <c r="XP877" s="113"/>
      <c r="XQ877" s="113"/>
      <c r="XR877" s="113"/>
      <c r="XS877" s="113"/>
      <c r="XT877" s="113"/>
      <c r="XU877" s="113"/>
      <c r="XV877" s="113"/>
      <c r="XW877" s="113"/>
      <c r="XX877" s="113"/>
      <c r="XY877" s="113"/>
      <c r="XZ877" s="113"/>
      <c r="YA877" s="113"/>
      <c r="YB877" s="113"/>
      <c r="YC877" s="113"/>
      <c r="YD877" s="113"/>
      <c r="YE877" s="113"/>
      <c r="YF877" s="113"/>
      <c r="YG877" s="113"/>
      <c r="YH877" s="113"/>
      <c r="YI877" s="113"/>
      <c r="YJ877" s="113"/>
      <c r="YK877" s="113"/>
      <c r="YL877" s="113"/>
      <c r="YM877" s="113"/>
      <c r="YN877" s="113"/>
      <c r="YO877" s="113"/>
      <c r="YP877" s="113"/>
      <c r="YQ877" s="113"/>
      <c r="YR877" s="113"/>
      <c r="YS877" s="113"/>
      <c r="YT877" s="113"/>
      <c r="YU877" s="113"/>
      <c r="YV877" s="113"/>
      <c r="YW877" s="113"/>
      <c r="YX877" s="113"/>
      <c r="YY877" s="113"/>
      <c r="YZ877" s="113"/>
      <c r="ZA877" s="113"/>
      <c r="ZB877" s="113"/>
      <c r="ZC877" s="113"/>
      <c r="ZD877" s="113"/>
      <c r="ZE877" s="113"/>
      <c r="ZF877" s="113"/>
      <c r="ZG877" s="113"/>
      <c r="ZH877" s="113"/>
      <c r="ZI877" s="113"/>
      <c r="ZJ877" s="113"/>
      <c r="ZK877" s="113"/>
      <c r="ZL877" s="113"/>
      <c r="ZM877" s="113"/>
      <c r="ZN877" s="113"/>
      <c r="ZO877" s="113"/>
      <c r="ZP877" s="113"/>
      <c r="ZQ877" s="113"/>
      <c r="ZR877" s="113"/>
      <c r="ZS877" s="113"/>
      <c r="ZT877" s="113"/>
      <c r="ZU877" s="113"/>
      <c r="ZV877" s="113"/>
      <c r="ZW877" s="113"/>
      <c r="ZX877" s="113"/>
      <c r="ZY877" s="113"/>
      <c r="ZZ877" s="113"/>
      <c r="AAA877" s="113"/>
      <c r="AAB877" s="113"/>
      <c r="AAC877" s="113"/>
      <c r="AAD877" s="113"/>
      <c r="AAE877" s="113"/>
      <c r="AAF877" s="113"/>
      <c r="AAG877" s="113"/>
      <c r="AAH877" s="113"/>
      <c r="AAI877" s="113"/>
      <c r="AAJ877" s="113"/>
      <c r="AAK877" s="113"/>
      <c r="AAL877" s="113"/>
      <c r="AAM877" s="113"/>
      <c r="AAN877" s="113"/>
      <c r="AAO877" s="113"/>
      <c r="AAP877" s="113"/>
      <c r="AAQ877" s="113"/>
      <c r="AAR877" s="113"/>
      <c r="AAS877" s="113"/>
      <c r="AAT877" s="113"/>
      <c r="AAU877" s="113"/>
      <c r="AAV877" s="113"/>
      <c r="AAW877" s="113"/>
      <c r="AAX877" s="113"/>
      <c r="AAY877" s="113"/>
      <c r="AAZ877" s="113"/>
      <c r="ABA877" s="113"/>
      <c r="ABB877" s="113"/>
      <c r="ABC877" s="113"/>
      <c r="ABD877" s="113"/>
      <c r="ABE877" s="113"/>
      <c r="ABF877" s="113"/>
      <c r="ABG877" s="113"/>
      <c r="ABH877" s="113"/>
      <c r="ABI877" s="113"/>
      <c r="ABJ877" s="113"/>
      <c r="ABK877" s="113"/>
      <c r="ABL877" s="113"/>
      <c r="ABM877" s="113"/>
      <c r="ABN877" s="113"/>
      <c r="ABO877" s="113"/>
      <c r="ABP877" s="113"/>
      <c r="ABQ877" s="113"/>
      <c r="ABR877" s="113"/>
      <c r="ABS877" s="113"/>
      <c r="ABT877" s="113"/>
      <c r="ABU877" s="113"/>
      <c r="ABV877" s="113"/>
      <c r="ABW877" s="113"/>
      <c r="ABX877" s="113"/>
      <c r="ABY877" s="113"/>
      <c r="ABZ877" s="113"/>
      <c r="ACA877" s="113"/>
      <c r="ACB877" s="113"/>
      <c r="ACC877" s="113"/>
      <c r="ACD877" s="113"/>
      <c r="ACE877" s="113"/>
      <c r="ACF877" s="113"/>
      <c r="ACG877" s="113"/>
      <c r="ACH877" s="113"/>
      <c r="ACI877" s="113"/>
      <c r="ACJ877" s="113"/>
      <c r="ACK877" s="113"/>
      <c r="ACL877" s="113"/>
      <c r="ACM877" s="113"/>
      <c r="ACN877" s="113"/>
      <c r="ACO877" s="113"/>
      <c r="ACP877" s="113"/>
      <c r="ACQ877" s="113"/>
      <c r="ACR877" s="113"/>
      <c r="ACS877" s="113"/>
      <c r="ACT877" s="113"/>
      <c r="ACU877" s="113"/>
      <c r="ACV877" s="113"/>
      <c r="ACW877" s="113"/>
      <c r="ACX877" s="113"/>
      <c r="ACY877" s="113"/>
      <c r="ACZ877" s="113"/>
      <c r="ADA877" s="113"/>
      <c r="ADB877" s="113"/>
      <c r="ADC877" s="113"/>
      <c r="ADD877" s="113"/>
      <c r="ADE877" s="113"/>
      <c r="ADF877" s="113"/>
      <c r="ADG877" s="113"/>
      <c r="ADH877" s="113"/>
      <c r="ADI877" s="113"/>
      <c r="ADJ877" s="113"/>
      <c r="ADK877" s="113"/>
      <c r="ADL877" s="113"/>
      <c r="ADM877" s="113"/>
      <c r="ADN877" s="113"/>
      <c r="ADO877" s="113"/>
      <c r="ADP877" s="113"/>
      <c r="ADQ877" s="113"/>
      <c r="ADR877" s="113"/>
      <c r="ADS877" s="113"/>
      <c r="ADT877" s="113"/>
      <c r="ADU877" s="113"/>
      <c r="ADV877" s="113"/>
      <c r="ADW877" s="113"/>
      <c r="ADX877" s="113"/>
      <c r="ADY877" s="113"/>
      <c r="ADZ877" s="113"/>
      <c r="AEA877" s="113"/>
      <c r="AEB877" s="113"/>
      <c r="AEC877" s="113"/>
      <c r="AED877" s="113"/>
      <c r="AEE877" s="113"/>
      <c r="AEF877" s="113"/>
      <c r="AEG877" s="113"/>
      <c r="AEH877" s="113"/>
      <c r="AEI877" s="113"/>
      <c r="AEJ877" s="113"/>
      <c r="AEK877" s="113"/>
      <c r="AEL877" s="113"/>
      <c r="AEM877" s="113"/>
      <c r="AEN877" s="113"/>
      <c r="AEO877" s="113"/>
      <c r="AEP877" s="113"/>
      <c r="AEQ877" s="113"/>
      <c r="AER877" s="113"/>
      <c r="AES877" s="113"/>
      <c r="AET877" s="113"/>
      <c r="AEU877" s="113"/>
      <c r="AEV877" s="113"/>
      <c r="AEW877" s="113"/>
      <c r="AEX877" s="113"/>
      <c r="AEY877" s="113"/>
      <c r="AEZ877" s="113"/>
      <c r="AFA877" s="113"/>
      <c r="AFB877" s="113"/>
      <c r="AFC877" s="113"/>
      <c r="AFD877" s="113"/>
      <c r="AFE877" s="113"/>
      <c r="AFF877" s="113"/>
      <c r="AFG877" s="113"/>
      <c r="AFH877" s="113"/>
      <c r="AFI877" s="113"/>
      <c r="AFJ877" s="113"/>
      <c r="AFK877" s="113"/>
      <c r="AFL877" s="113"/>
      <c r="AFM877" s="113"/>
      <c r="AFN877" s="113"/>
      <c r="AFO877" s="113"/>
      <c r="AFP877" s="113"/>
      <c r="AFQ877" s="113"/>
      <c r="AFR877" s="113"/>
      <c r="AFS877" s="113"/>
      <c r="AFT877" s="113"/>
      <c r="AFU877" s="113"/>
      <c r="AFV877" s="113"/>
      <c r="AFW877" s="113"/>
      <c r="AFX877" s="113"/>
      <c r="AFY877" s="113"/>
      <c r="AFZ877" s="113"/>
      <c r="AGA877" s="113"/>
      <c r="AGB877" s="113"/>
      <c r="AGC877" s="113"/>
      <c r="AGD877" s="113"/>
      <c r="AGE877" s="113"/>
      <c r="AGF877" s="113"/>
      <c r="AGG877" s="113"/>
      <c r="AGH877" s="113"/>
      <c r="AGI877" s="113"/>
      <c r="AGJ877" s="113"/>
      <c r="AGK877" s="113"/>
      <c r="AGL877" s="113"/>
      <c r="AGM877" s="113"/>
      <c r="AGN877" s="113"/>
      <c r="AGO877" s="113"/>
      <c r="AGP877" s="113"/>
      <c r="AGQ877" s="113"/>
      <c r="AGR877" s="113"/>
      <c r="AGS877" s="113"/>
      <c r="AGT877" s="113"/>
      <c r="AGU877" s="113"/>
      <c r="AGV877" s="113"/>
      <c r="AGW877" s="113"/>
      <c r="AGX877" s="113"/>
      <c r="AGY877" s="113"/>
      <c r="AGZ877" s="113"/>
      <c r="AHA877" s="113"/>
      <c r="AHB877" s="113"/>
      <c r="AHC877" s="113"/>
      <c r="AHD877" s="113"/>
      <c r="AHE877" s="113"/>
      <c r="AHF877" s="113"/>
      <c r="AHG877" s="113"/>
      <c r="AHH877" s="113"/>
      <c r="AHI877" s="113"/>
      <c r="AHJ877" s="113"/>
      <c r="AHK877" s="113"/>
      <c r="AHL877" s="113"/>
      <c r="AHM877" s="113"/>
      <c r="AHN877" s="113"/>
      <c r="AHO877" s="113"/>
      <c r="AHP877" s="113"/>
      <c r="AHQ877" s="113"/>
      <c r="AHR877" s="113"/>
      <c r="AHS877" s="113"/>
      <c r="AHT877" s="113"/>
      <c r="AHU877" s="113"/>
      <c r="AHV877" s="113"/>
      <c r="AHW877" s="113"/>
      <c r="AHX877" s="113"/>
      <c r="AHY877" s="113"/>
      <c r="AHZ877" s="113"/>
      <c r="AIA877" s="113"/>
      <c r="AIB877" s="113"/>
      <c r="AIC877" s="113"/>
      <c r="AID877" s="113"/>
      <c r="AIE877" s="113"/>
      <c r="AIF877" s="113"/>
      <c r="AIG877" s="113"/>
      <c r="AIH877" s="113"/>
      <c r="AII877" s="113"/>
      <c r="AIJ877" s="113"/>
      <c r="AIK877" s="113"/>
      <c r="AIL877" s="113"/>
      <c r="AIM877" s="113"/>
      <c r="AIN877" s="113"/>
      <c r="AIO877" s="113"/>
      <c r="AIP877" s="113"/>
      <c r="AIQ877" s="113"/>
      <c r="AIR877" s="113"/>
      <c r="AIS877" s="113"/>
      <c r="AIT877" s="113"/>
      <c r="AIU877" s="113"/>
      <c r="AIV877" s="113"/>
      <c r="AIW877" s="113"/>
      <c r="AIX877" s="113"/>
      <c r="AIY877" s="113"/>
      <c r="AIZ877" s="113"/>
      <c r="AJA877" s="113"/>
      <c r="AJB877" s="113"/>
      <c r="AJC877" s="113"/>
      <c r="AJD877" s="113"/>
      <c r="AJE877" s="113"/>
      <c r="AJF877" s="113"/>
      <c r="AJG877" s="113"/>
      <c r="AJH877" s="113"/>
      <c r="AJI877" s="113"/>
      <c r="AJJ877" s="113"/>
      <c r="AJK877" s="113"/>
      <c r="AJL877" s="113"/>
      <c r="AJM877" s="113"/>
      <c r="AJN877" s="113"/>
      <c r="AJO877" s="113"/>
      <c r="AJP877" s="113"/>
      <c r="AJQ877" s="113"/>
      <c r="AJR877" s="113"/>
      <c r="AJS877" s="113"/>
      <c r="AJT877" s="113"/>
      <c r="AJU877" s="113"/>
      <c r="AJV877" s="113"/>
      <c r="AJW877" s="113"/>
      <c r="AJX877" s="113"/>
      <c r="AJY877" s="113"/>
      <c r="AJZ877" s="113"/>
      <c r="AKA877" s="113"/>
      <c r="AKB877" s="113"/>
      <c r="AKC877" s="113"/>
      <c r="AKD877" s="113"/>
      <c r="AKE877" s="113"/>
      <c r="AKF877" s="113"/>
      <c r="AKG877" s="113"/>
      <c r="AKH877" s="113"/>
      <c r="AKI877" s="113"/>
      <c r="AKJ877" s="113"/>
      <c r="AKK877" s="113"/>
      <c r="AKL877" s="113"/>
      <c r="AKM877" s="113"/>
      <c r="AKN877" s="113"/>
      <c r="AKO877" s="113"/>
      <c r="AKP877" s="113"/>
      <c r="AKQ877" s="113"/>
      <c r="AKR877" s="113"/>
      <c r="AKS877" s="113"/>
      <c r="AKT877" s="113"/>
      <c r="AKU877" s="113"/>
      <c r="AKV877" s="113"/>
      <c r="AKW877" s="113"/>
      <c r="AKX877" s="113"/>
      <c r="AKY877" s="113"/>
      <c r="AKZ877" s="113"/>
      <c r="ALA877" s="113"/>
      <c r="ALB877" s="113"/>
      <c r="ALC877" s="113"/>
      <c r="ALD877" s="113"/>
      <c r="ALE877" s="113"/>
      <c r="ALF877" s="113"/>
      <c r="ALG877" s="113"/>
      <c r="ALH877" s="113"/>
      <c r="ALI877" s="113"/>
      <c r="ALJ877" s="113"/>
      <c r="ALK877" s="113"/>
      <c r="ALL877" s="113"/>
      <c r="ALM877" s="113"/>
      <c r="ALN877" s="113"/>
      <c r="ALO877" s="113"/>
      <c r="ALP877" s="113"/>
      <c r="ALQ877" s="113"/>
      <c r="ALR877" s="113"/>
      <c r="ALS877" s="113"/>
      <c r="ALT877" s="113"/>
      <c r="ALU877" s="113"/>
      <c r="ALV877" s="113"/>
      <c r="ALW877" s="113"/>
      <c r="ALX877" s="113"/>
      <c r="ALY877" s="113"/>
      <c r="ALZ877" s="113"/>
      <c r="AMA877" s="113"/>
      <c r="AMB877" s="113"/>
      <c r="AMC877" s="113"/>
      <c r="AMD877" s="113"/>
      <c r="AME877" s="113"/>
      <c r="AMF877" s="113"/>
      <c r="AMG877" s="113"/>
      <c r="AMH877" s="113"/>
      <c r="AMI877" s="113"/>
      <c r="AMJ877" s="113"/>
      <c r="AMK877" s="113"/>
    </row>
    <row r="878" spans="1:1025" s="116" customFormat="1" ht="15" customHeight="1" x14ac:dyDescent="0.25">
      <c r="A878" s="191"/>
      <c r="B878" s="295" t="s">
        <v>554</v>
      </c>
      <c r="C878" s="295"/>
      <c r="D878" s="295"/>
      <c r="E878" s="136" t="s">
        <v>10</v>
      </c>
      <c r="F878" s="177"/>
      <c r="G878" s="138">
        <v>25.9</v>
      </c>
      <c r="H878" s="138">
        <f>G878*F878</f>
        <v>0</v>
      </c>
      <c r="I878" s="113"/>
      <c r="J878" s="113"/>
      <c r="K878" s="113"/>
      <c r="L878" s="113"/>
      <c r="M878" s="113"/>
      <c r="N878" s="113"/>
      <c r="O878" s="113"/>
      <c r="P878" s="113"/>
      <c r="Q878" s="113"/>
      <c r="R878" s="113"/>
      <c r="S878" s="113"/>
      <c r="T878" s="113"/>
      <c r="U878" s="113"/>
      <c r="V878" s="113"/>
      <c r="W878" s="113"/>
      <c r="X878" s="113"/>
      <c r="Y878" s="113"/>
      <c r="Z878" s="113"/>
      <c r="AA878" s="113"/>
      <c r="AB878" s="113"/>
      <c r="AC878" s="113"/>
      <c r="AD878" s="113"/>
      <c r="AE878" s="113"/>
      <c r="AF878" s="113"/>
      <c r="AG878" s="113"/>
      <c r="AH878" s="113"/>
      <c r="AI878" s="113"/>
      <c r="AJ878" s="113"/>
      <c r="AK878" s="113"/>
      <c r="AL878" s="113"/>
      <c r="AM878" s="113"/>
      <c r="AN878" s="113"/>
      <c r="AO878" s="113"/>
      <c r="AP878" s="113"/>
      <c r="AQ878" s="113"/>
      <c r="AR878" s="113"/>
      <c r="AS878" s="113"/>
      <c r="AT878" s="113"/>
      <c r="AU878" s="113"/>
      <c r="AV878" s="113"/>
      <c r="AW878" s="113"/>
      <c r="AX878" s="113"/>
      <c r="AY878" s="113"/>
      <c r="AZ878" s="113"/>
      <c r="BA878" s="113"/>
      <c r="BB878" s="113"/>
      <c r="BC878" s="113"/>
      <c r="BD878" s="113"/>
      <c r="BE878" s="113"/>
      <c r="BF878" s="113"/>
      <c r="BG878" s="113"/>
      <c r="BH878" s="113"/>
      <c r="BI878" s="113"/>
      <c r="BJ878" s="113"/>
      <c r="BK878" s="113"/>
      <c r="BL878" s="113"/>
      <c r="BM878" s="113"/>
      <c r="BN878" s="113"/>
      <c r="BO878" s="113"/>
      <c r="BP878" s="113"/>
      <c r="BQ878" s="113"/>
      <c r="BR878" s="113"/>
      <c r="BS878" s="113"/>
      <c r="BT878" s="113"/>
      <c r="BU878" s="113"/>
      <c r="BV878" s="113"/>
      <c r="BW878" s="113"/>
      <c r="BX878" s="113"/>
      <c r="BY878" s="113"/>
      <c r="BZ878" s="113"/>
      <c r="CA878" s="113"/>
      <c r="CB878" s="113"/>
      <c r="CC878" s="113"/>
      <c r="CD878" s="113"/>
      <c r="CE878" s="113"/>
      <c r="CF878" s="113"/>
      <c r="CG878" s="113"/>
      <c r="CH878" s="113"/>
      <c r="CI878" s="113"/>
      <c r="CJ878" s="113"/>
      <c r="CK878" s="113"/>
      <c r="CL878" s="113"/>
      <c r="CM878" s="113"/>
      <c r="CN878" s="113"/>
      <c r="CO878" s="113"/>
      <c r="CP878" s="113"/>
      <c r="CQ878" s="113"/>
      <c r="CR878" s="113"/>
      <c r="CS878" s="113"/>
      <c r="CT878" s="113"/>
      <c r="CU878" s="113"/>
      <c r="CV878" s="113"/>
      <c r="CW878" s="113"/>
      <c r="CX878" s="113"/>
      <c r="CY878" s="113"/>
      <c r="CZ878" s="113"/>
      <c r="DA878" s="113"/>
      <c r="DB878" s="113"/>
      <c r="DC878" s="113"/>
      <c r="DD878" s="113"/>
      <c r="DE878" s="113"/>
      <c r="DF878" s="113"/>
      <c r="DG878" s="113"/>
      <c r="DH878" s="113"/>
      <c r="DI878" s="113"/>
      <c r="DJ878" s="113"/>
      <c r="DK878" s="113"/>
      <c r="DL878" s="113"/>
      <c r="DM878" s="113"/>
      <c r="DN878" s="113"/>
      <c r="DO878" s="113"/>
      <c r="DP878" s="113"/>
      <c r="DQ878" s="113"/>
      <c r="DR878" s="113"/>
      <c r="DS878" s="113"/>
      <c r="DT878" s="113"/>
      <c r="DU878" s="113"/>
      <c r="DV878" s="113"/>
      <c r="DW878" s="113"/>
      <c r="DX878" s="113"/>
      <c r="DY878" s="113"/>
      <c r="DZ878" s="113"/>
      <c r="EA878" s="113"/>
      <c r="EB878" s="113"/>
      <c r="EC878" s="113"/>
      <c r="ED878" s="113"/>
      <c r="EE878" s="113"/>
      <c r="EF878" s="113"/>
      <c r="EG878" s="113"/>
      <c r="EH878" s="113"/>
      <c r="EI878" s="113"/>
      <c r="EJ878" s="113"/>
      <c r="EK878" s="113"/>
      <c r="EL878" s="113"/>
      <c r="EM878" s="113"/>
      <c r="EN878" s="113"/>
      <c r="EO878" s="113"/>
      <c r="EP878" s="113"/>
      <c r="EQ878" s="113"/>
      <c r="ER878" s="113"/>
      <c r="ES878" s="113"/>
      <c r="ET878" s="113"/>
      <c r="EU878" s="113"/>
      <c r="EV878" s="113"/>
      <c r="EW878" s="113"/>
      <c r="EX878" s="113"/>
      <c r="EY878" s="113"/>
      <c r="EZ878" s="113"/>
      <c r="FA878" s="113"/>
      <c r="FB878" s="113"/>
      <c r="FC878" s="113"/>
      <c r="FD878" s="113"/>
      <c r="FE878" s="113"/>
      <c r="FF878" s="113"/>
      <c r="FG878" s="113"/>
      <c r="FH878" s="113"/>
      <c r="FI878" s="113"/>
      <c r="FJ878" s="113"/>
      <c r="FK878" s="113"/>
      <c r="FL878" s="113"/>
      <c r="FM878" s="113"/>
      <c r="FN878" s="113"/>
      <c r="FO878" s="113"/>
      <c r="FP878" s="113"/>
      <c r="FQ878" s="113"/>
      <c r="FR878" s="113"/>
      <c r="FS878" s="113"/>
      <c r="FT878" s="113"/>
      <c r="FU878" s="113"/>
      <c r="FV878" s="113"/>
      <c r="FW878" s="113"/>
      <c r="FX878" s="113"/>
      <c r="FY878" s="113"/>
      <c r="FZ878" s="113"/>
      <c r="GA878" s="113"/>
      <c r="GB878" s="113"/>
      <c r="GC878" s="113"/>
      <c r="GD878" s="113"/>
      <c r="GE878" s="113"/>
      <c r="GF878" s="113"/>
      <c r="GG878" s="113"/>
      <c r="GH878" s="113"/>
      <c r="GI878" s="113"/>
      <c r="GJ878" s="113"/>
      <c r="GK878" s="113"/>
      <c r="GL878" s="113"/>
      <c r="GM878" s="113"/>
      <c r="GN878" s="113"/>
      <c r="GO878" s="113"/>
      <c r="GP878" s="113"/>
      <c r="GQ878" s="113"/>
      <c r="GR878" s="113"/>
      <c r="GS878" s="113"/>
      <c r="GT878" s="113"/>
      <c r="GU878" s="113"/>
      <c r="GV878" s="113"/>
      <c r="GW878" s="113"/>
      <c r="GX878" s="113"/>
      <c r="GY878" s="113"/>
      <c r="GZ878" s="113"/>
      <c r="HA878" s="113"/>
      <c r="HB878" s="113"/>
      <c r="HC878" s="113"/>
      <c r="HD878" s="113"/>
      <c r="HE878" s="113"/>
      <c r="HF878" s="113"/>
      <c r="HG878" s="113"/>
      <c r="HH878" s="113"/>
      <c r="HI878" s="113"/>
      <c r="HJ878" s="113"/>
      <c r="HK878" s="113"/>
      <c r="HL878" s="113"/>
      <c r="HM878" s="113"/>
      <c r="HN878" s="113"/>
      <c r="HO878" s="113"/>
      <c r="HP878" s="113"/>
      <c r="HQ878" s="113"/>
      <c r="HR878" s="113"/>
      <c r="HS878" s="113"/>
      <c r="HT878" s="113"/>
      <c r="HU878" s="113"/>
      <c r="HV878" s="113"/>
      <c r="HW878" s="113"/>
      <c r="HX878" s="113"/>
      <c r="HY878" s="113"/>
      <c r="HZ878" s="113"/>
      <c r="IA878" s="113"/>
      <c r="IB878" s="113"/>
      <c r="IC878" s="113"/>
      <c r="ID878" s="113"/>
      <c r="IE878" s="113"/>
      <c r="IF878" s="113"/>
      <c r="IG878" s="113"/>
      <c r="IH878" s="113"/>
      <c r="II878" s="113"/>
      <c r="IJ878" s="113"/>
      <c r="IK878" s="113"/>
      <c r="IL878" s="113"/>
      <c r="IM878" s="113"/>
      <c r="IN878" s="113"/>
      <c r="IO878" s="113"/>
      <c r="IP878" s="113"/>
      <c r="IQ878" s="113"/>
      <c r="IR878" s="113"/>
      <c r="IS878" s="113"/>
      <c r="IT878" s="113"/>
      <c r="IU878" s="113"/>
      <c r="IV878" s="113"/>
      <c r="IW878" s="113"/>
      <c r="IX878" s="113"/>
      <c r="IY878" s="113"/>
      <c r="IZ878" s="113"/>
      <c r="JA878" s="113"/>
      <c r="JB878" s="113"/>
      <c r="JC878" s="113"/>
      <c r="JD878" s="113"/>
      <c r="JE878" s="113"/>
      <c r="JF878" s="113"/>
      <c r="JG878" s="113"/>
      <c r="JH878" s="113"/>
      <c r="JI878" s="113"/>
      <c r="JJ878" s="113"/>
      <c r="JK878" s="113"/>
      <c r="JL878" s="113"/>
      <c r="JM878" s="113"/>
      <c r="JN878" s="113"/>
      <c r="JO878" s="113"/>
      <c r="JP878" s="113"/>
      <c r="JQ878" s="113"/>
      <c r="JR878" s="113"/>
      <c r="JS878" s="113"/>
      <c r="JT878" s="113"/>
      <c r="JU878" s="113"/>
      <c r="JV878" s="113"/>
      <c r="JW878" s="113"/>
      <c r="JX878" s="113"/>
      <c r="JY878" s="113"/>
      <c r="JZ878" s="113"/>
      <c r="KA878" s="113"/>
      <c r="KB878" s="113"/>
      <c r="KC878" s="113"/>
      <c r="KD878" s="113"/>
      <c r="KE878" s="113"/>
      <c r="KF878" s="113"/>
      <c r="KG878" s="113"/>
      <c r="KH878" s="113"/>
      <c r="KI878" s="113"/>
      <c r="KJ878" s="113"/>
      <c r="KK878" s="113"/>
      <c r="KL878" s="113"/>
      <c r="KM878" s="113"/>
      <c r="KN878" s="113"/>
      <c r="KO878" s="113"/>
      <c r="KP878" s="113"/>
      <c r="KQ878" s="113"/>
      <c r="KR878" s="113"/>
      <c r="KS878" s="113"/>
      <c r="KT878" s="113"/>
      <c r="KU878" s="113"/>
      <c r="KV878" s="113"/>
      <c r="KW878" s="113"/>
      <c r="KX878" s="113"/>
      <c r="KY878" s="113"/>
      <c r="KZ878" s="113"/>
      <c r="LA878" s="113"/>
      <c r="LB878" s="113"/>
      <c r="LC878" s="113"/>
      <c r="LD878" s="113"/>
      <c r="LE878" s="113"/>
      <c r="LF878" s="113"/>
      <c r="LG878" s="113"/>
      <c r="LH878" s="113"/>
      <c r="LI878" s="113"/>
      <c r="LJ878" s="113"/>
      <c r="LK878" s="113"/>
      <c r="LL878" s="113"/>
      <c r="LM878" s="113"/>
      <c r="LN878" s="113"/>
      <c r="LO878" s="113"/>
      <c r="LP878" s="113"/>
      <c r="LQ878" s="113"/>
      <c r="LR878" s="113"/>
      <c r="LS878" s="113"/>
      <c r="LT878" s="113"/>
      <c r="LU878" s="113"/>
      <c r="LV878" s="113"/>
      <c r="LW878" s="113"/>
      <c r="LX878" s="113"/>
      <c r="LY878" s="113"/>
      <c r="LZ878" s="113"/>
      <c r="MA878" s="113"/>
      <c r="MB878" s="113"/>
      <c r="MC878" s="113"/>
      <c r="MD878" s="113"/>
      <c r="ME878" s="113"/>
      <c r="MF878" s="113"/>
      <c r="MG878" s="113"/>
      <c r="MH878" s="113"/>
      <c r="MI878" s="113"/>
      <c r="MJ878" s="113"/>
      <c r="MK878" s="113"/>
      <c r="ML878" s="113"/>
      <c r="MM878" s="113"/>
      <c r="MN878" s="113"/>
      <c r="MO878" s="113"/>
      <c r="MP878" s="113"/>
      <c r="MQ878" s="113"/>
      <c r="MR878" s="113"/>
      <c r="MS878" s="113"/>
      <c r="MT878" s="113"/>
      <c r="MU878" s="113"/>
      <c r="MV878" s="113"/>
      <c r="MW878" s="113"/>
      <c r="MX878" s="113"/>
      <c r="MY878" s="113"/>
      <c r="MZ878" s="113"/>
      <c r="NA878" s="113"/>
      <c r="NB878" s="113"/>
      <c r="NC878" s="113"/>
      <c r="ND878" s="113"/>
      <c r="NE878" s="113"/>
      <c r="NF878" s="113"/>
      <c r="NG878" s="113"/>
      <c r="NH878" s="113"/>
      <c r="NI878" s="113"/>
      <c r="NJ878" s="113"/>
      <c r="NK878" s="113"/>
      <c r="NL878" s="113"/>
      <c r="NM878" s="113"/>
      <c r="NN878" s="113"/>
      <c r="NO878" s="113"/>
      <c r="NP878" s="113"/>
      <c r="NQ878" s="113"/>
      <c r="NR878" s="113"/>
      <c r="NS878" s="113"/>
      <c r="NT878" s="113"/>
      <c r="NU878" s="113"/>
      <c r="NV878" s="113"/>
      <c r="NW878" s="113"/>
      <c r="NX878" s="113"/>
      <c r="NY878" s="113"/>
      <c r="NZ878" s="113"/>
      <c r="OA878" s="113"/>
      <c r="OB878" s="113"/>
      <c r="OC878" s="113"/>
      <c r="OD878" s="113"/>
      <c r="OE878" s="113"/>
      <c r="OF878" s="113"/>
      <c r="OG878" s="113"/>
      <c r="OH878" s="113"/>
      <c r="OI878" s="113"/>
      <c r="OJ878" s="113"/>
      <c r="OK878" s="113"/>
      <c r="OL878" s="113"/>
      <c r="OM878" s="113"/>
      <c r="ON878" s="113"/>
      <c r="OO878" s="113"/>
      <c r="OP878" s="113"/>
      <c r="OQ878" s="113"/>
      <c r="OR878" s="113"/>
      <c r="OS878" s="113"/>
      <c r="OT878" s="113"/>
      <c r="OU878" s="113"/>
      <c r="OV878" s="113"/>
      <c r="OW878" s="113"/>
      <c r="OX878" s="113"/>
      <c r="OY878" s="113"/>
      <c r="OZ878" s="113"/>
      <c r="PA878" s="113"/>
      <c r="PB878" s="113"/>
      <c r="PC878" s="113"/>
      <c r="PD878" s="113"/>
      <c r="PE878" s="113"/>
      <c r="PF878" s="113"/>
      <c r="PG878" s="113"/>
      <c r="PH878" s="113"/>
      <c r="PI878" s="113"/>
      <c r="PJ878" s="113"/>
      <c r="PK878" s="113"/>
      <c r="PL878" s="113"/>
      <c r="PM878" s="113"/>
      <c r="PN878" s="113"/>
      <c r="PO878" s="113"/>
      <c r="PP878" s="113"/>
      <c r="PQ878" s="113"/>
      <c r="PR878" s="113"/>
      <c r="PS878" s="113"/>
      <c r="PT878" s="113"/>
      <c r="PU878" s="113"/>
      <c r="PV878" s="113"/>
      <c r="PW878" s="113"/>
      <c r="PX878" s="113"/>
      <c r="PY878" s="113"/>
      <c r="PZ878" s="113"/>
      <c r="QA878" s="113"/>
      <c r="QB878" s="113"/>
      <c r="QC878" s="113"/>
      <c r="QD878" s="113"/>
      <c r="QE878" s="113"/>
      <c r="QF878" s="113"/>
      <c r="QG878" s="113"/>
      <c r="QH878" s="113"/>
      <c r="QI878" s="113"/>
      <c r="QJ878" s="113"/>
      <c r="QK878" s="113"/>
      <c r="QL878" s="113"/>
      <c r="QM878" s="113"/>
      <c r="QN878" s="113"/>
      <c r="QO878" s="113"/>
      <c r="QP878" s="113"/>
      <c r="QQ878" s="113"/>
      <c r="QR878" s="113"/>
      <c r="QS878" s="113"/>
      <c r="QT878" s="113"/>
      <c r="QU878" s="113"/>
      <c r="QV878" s="113"/>
      <c r="QW878" s="113"/>
      <c r="QX878" s="113"/>
      <c r="QY878" s="113"/>
      <c r="QZ878" s="113"/>
      <c r="RA878" s="113"/>
      <c r="RB878" s="113"/>
      <c r="RC878" s="113"/>
      <c r="RD878" s="113"/>
      <c r="RE878" s="113"/>
      <c r="RF878" s="113"/>
      <c r="RG878" s="113"/>
      <c r="RH878" s="113"/>
      <c r="RI878" s="113"/>
      <c r="RJ878" s="113"/>
      <c r="RK878" s="113"/>
      <c r="RL878" s="113"/>
      <c r="RM878" s="113"/>
      <c r="RN878" s="113"/>
      <c r="RO878" s="113"/>
      <c r="RP878" s="113"/>
      <c r="RQ878" s="113"/>
      <c r="RR878" s="113"/>
      <c r="RS878" s="113"/>
      <c r="RT878" s="113"/>
      <c r="RU878" s="113"/>
      <c r="RV878" s="113"/>
      <c r="RW878" s="113"/>
      <c r="RX878" s="113"/>
      <c r="RY878" s="113"/>
      <c r="RZ878" s="113"/>
      <c r="SA878" s="113"/>
      <c r="SB878" s="113"/>
      <c r="SC878" s="113"/>
      <c r="SD878" s="113"/>
      <c r="SE878" s="113"/>
      <c r="SF878" s="113"/>
      <c r="SG878" s="113"/>
      <c r="SH878" s="113"/>
      <c r="SI878" s="113"/>
      <c r="SJ878" s="113"/>
      <c r="SK878" s="113"/>
      <c r="SL878" s="113"/>
      <c r="SM878" s="113"/>
      <c r="SN878" s="113"/>
      <c r="SO878" s="113"/>
      <c r="SP878" s="113"/>
      <c r="SQ878" s="113"/>
      <c r="SR878" s="113"/>
      <c r="SS878" s="113"/>
      <c r="ST878" s="113"/>
      <c r="SU878" s="113"/>
      <c r="SV878" s="113"/>
      <c r="SW878" s="113"/>
      <c r="SX878" s="113"/>
      <c r="SY878" s="113"/>
      <c r="SZ878" s="113"/>
      <c r="TA878" s="113"/>
      <c r="TB878" s="113"/>
      <c r="TC878" s="113"/>
      <c r="TD878" s="113"/>
      <c r="TE878" s="113"/>
      <c r="TF878" s="113"/>
      <c r="TG878" s="113"/>
      <c r="TH878" s="113"/>
      <c r="TI878" s="113"/>
      <c r="TJ878" s="113"/>
      <c r="TK878" s="113"/>
      <c r="TL878" s="113"/>
      <c r="TM878" s="113"/>
      <c r="TN878" s="113"/>
      <c r="TO878" s="113"/>
      <c r="TP878" s="113"/>
      <c r="TQ878" s="113"/>
      <c r="TR878" s="113"/>
      <c r="TS878" s="113"/>
      <c r="TT878" s="113"/>
      <c r="TU878" s="113"/>
      <c r="TV878" s="113"/>
      <c r="TW878" s="113"/>
      <c r="TX878" s="113"/>
      <c r="TY878" s="113"/>
      <c r="TZ878" s="113"/>
      <c r="UA878" s="113"/>
      <c r="UB878" s="113"/>
      <c r="UC878" s="113"/>
      <c r="UD878" s="113"/>
      <c r="UE878" s="113"/>
      <c r="UF878" s="113"/>
      <c r="UG878" s="113"/>
      <c r="UH878" s="113"/>
      <c r="UI878" s="113"/>
      <c r="UJ878" s="113"/>
      <c r="UK878" s="113"/>
      <c r="UL878" s="113"/>
      <c r="UM878" s="113"/>
      <c r="UN878" s="113"/>
      <c r="UO878" s="113"/>
      <c r="UP878" s="113"/>
      <c r="UQ878" s="113"/>
      <c r="UR878" s="113"/>
      <c r="US878" s="113"/>
      <c r="UT878" s="113"/>
      <c r="UU878" s="113"/>
      <c r="UV878" s="113"/>
      <c r="UW878" s="113"/>
      <c r="UX878" s="113"/>
      <c r="UY878" s="113"/>
      <c r="UZ878" s="113"/>
      <c r="VA878" s="113"/>
      <c r="VB878" s="113"/>
      <c r="VC878" s="113"/>
      <c r="VD878" s="113"/>
      <c r="VE878" s="113"/>
      <c r="VF878" s="113"/>
      <c r="VG878" s="113"/>
      <c r="VH878" s="113"/>
      <c r="VI878" s="113"/>
      <c r="VJ878" s="113"/>
      <c r="VK878" s="113"/>
      <c r="VL878" s="113"/>
      <c r="VM878" s="113"/>
      <c r="VN878" s="113"/>
      <c r="VO878" s="113"/>
      <c r="VP878" s="113"/>
      <c r="VQ878" s="113"/>
      <c r="VR878" s="113"/>
      <c r="VS878" s="113"/>
      <c r="VT878" s="113"/>
      <c r="VU878" s="113"/>
      <c r="VV878" s="113"/>
      <c r="VW878" s="113"/>
      <c r="VX878" s="113"/>
      <c r="VY878" s="113"/>
      <c r="VZ878" s="113"/>
      <c r="WA878" s="113"/>
      <c r="WB878" s="113"/>
      <c r="WC878" s="113"/>
      <c r="WD878" s="113"/>
      <c r="WE878" s="113"/>
      <c r="WF878" s="113"/>
      <c r="WG878" s="113"/>
      <c r="WH878" s="113"/>
      <c r="WI878" s="113"/>
      <c r="WJ878" s="113"/>
      <c r="WK878" s="113"/>
      <c r="WL878" s="113"/>
      <c r="WM878" s="113"/>
      <c r="WN878" s="113"/>
      <c r="WO878" s="113"/>
      <c r="WP878" s="113"/>
      <c r="WQ878" s="113"/>
      <c r="WR878" s="113"/>
      <c r="WS878" s="113"/>
      <c r="WT878" s="113"/>
      <c r="WU878" s="113"/>
      <c r="WV878" s="113"/>
      <c r="WW878" s="113"/>
      <c r="WX878" s="113"/>
      <c r="WY878" s="113"/>
      <c r="WZ878" s="113"/>
      <c r="XA878" s="113"/>
      <c r="XB878" s="113"/>
      <c r="XC878" s="113"/>
      <c r="XD878" s="113"/>
      <c r="XE878" s="113"/>
      <c r="XF878" s="113"/>
      <c r="XG878" s="113"/>
      <c r="XH878" s="113"/>
      <c r="XI878" s="113"/>
      <c r="XJ878" s="113"/>
      <c r="XK878" s="113"/>
      <c r="XL878" s="113"/>
      <c r="XM878" s="113"/>
      <c r="XN878" s="113"/>
      <c r="XO878" s="113"/>
      <c r="XP878" s="113"/>
      <c r="XQ878" s="113"/>
      <c r="XR878" s="113"/>
      <c r="XS878" s="113"/>
      <c r="XT878" s="113"/>
      <c r="XU878" s="113"/>
      <c r="XV878" s="113"/>
      <c r="XW878" s="113"/>
      <c r="XX878" s="113"/>
      <c r="XY878" s="113"/>
      <c r="XZ878" s="113"/>
      <c r="YA878" s="113"/>
      <c r="YB878" s="113"/>
      <c r="YC878" s="113"/>
      <c r="YD878" s="113"/>
      <c r="YE878" s="113"/>
      <c r="YF878" s="113"/>
      <c r="YG878" s="113"/>
      <c r="YH878" s="113"/>
      <c r="YI878" s="113"/>
      <c r="YJ878" s="113"/>
      <c r="YK878" s="113"/>
      <c r="YL878" s="113"/>
      <c r="YM878" s="113"/>
      <c r="YN878" s="113"/>
      <c r="YO878" s="113"/>
      <c r="YP878" s="113"/>
      <c r="YQ878" s="113"/>
      <c r="YR878" s="113"/>
      <c r="YS878" s="113"/>
      <c r="YT878" s="113"/>
      <c r="YU878" s="113"/>
      <c r="YV878" s="113"/>
      <c r="YW878" s="113"/>
      <c r="YX878" s="113"/>
      <c r="YY878" s="113"/>
      <c r="YZ878" s="113"/>
      <c r="ZA878" s="113"/>
      <c r="ZB878" s="113"/>
      <c r="ZC878" s="113"/>
      <c r="ZD878" s="113"/>
      <c r="ZE878" s="113"/>
      <c r="ZF878" s="113"/>
      <c r="ZG878" s="113"/>
      <c r="ZH878" s="113"/>
      <c r="ZI878" s="113"/>
      <c r="ZJ878" s="113"/>
      <c r="ZK878" s="113"/>
      <c r="ZL878" s="113"/>
      <c r="ZM878" s="113"/>
      <c r="ZN878" s="113"/>
      <c r="ZO878" s="113"/>
      <c r="ZP878" s="113"/>
      <c r="ZQ878" s="113"/>
      <c r="ZR878" s="113"/>
      <c r="ZS878" s="113"/>
      <c r="ZT878" s="113"/>
      <c r="ZU878" s="113"/>
      <c r="ZV878" s="113"/>
      <c r="ZW878" s="113"/>
      <c r="ZX878" s="113"/>
      <c r="ZY878" s="113"/>
      <c r="ZZ878" s="113"/>
      <c r="AAA878" s="113"/>
      <c r="AAB878" s="113"/>
      <c r="AAC878" s="113"/>
      <c r="AAD878" s="113"/>
      <c r="AAE878" s="113"/>
      <c r="AAF878" s="113"/>
      <c r="AAG878" s="113"/>
      <c r="AAH878" s="113"/>
      <c r="AAI878" s="113"/>
      <c r="AAJ878" s="113"/>
      <c r="AAK878" s="113"/>
      <c r="AAL878" s="113"/>
      <c r="AAM878" s="113"/>
      <c r="AAN878" s="113"/>
      <c r="AAO878" s="113"/>
      <c r="AAP878" s="113"/>
      <c r="AAQ878" s="113"/>
      <c r="AAR878" s="113"/>
      <c r="AAS878" s="113"/>
      <c r="AAT878" s="113"/>
      <c r="AAU878" s="113"/>
      <c r="AAV878" s="113"/>
      <c r="AAW878" s="113"/>
      <c r="AAX878" s="113"/>
      <c r="AAY878" s="113"/>
      <c r="AAZ878" s="113"/>
      <c r="ABA878" s="113"/>
      <c r="ABB878" s="113"/>
      <c r="ABC878" s="113"/>
      <c r="ABD878" s="113"/>
      <c r="ABE878" s="113"/>
      <c r="ABF878" s="113"/>
      <c r="ABG878" s="113"/>
      <c r="ABH878" s="113"/>
      <c r="ABI878" s="113"/>
      <c r="ABJ878" s="113"/>
      <c r="ABK878" s="113"/>
      <c r="ABL878" s="113"/>
      <c r="ABM878" s="113"/>
      <c r="ABN878" s="113"/>
      <c r="ABO878" s="113"/>
      <c r="ABP878" s="113"/>
      <c r="ABQ878" s="113"/>
      <c r="ABR878" s="113"/>
      <c r="ABS878" s="113"/>
      <c r="ABT878" s="113"/>
      <c r="ABU878" s="113"/>
      <c r="ABV878" s="113"/>
      <c r="ABW878" s="113"/>
      <c r="ABX878" s="113"/>
      <c r="ABY878" s="113"/>
      <c r="ABZ878" s="113"/>
      <c r="ACA878" s="113"/>
      <c r="ACB878" s="113"/>
      <c r="ACC878" s="113"/>
      <c r="ACD878" s="113"/>
      <c r="ACE878" s="113"/>
      <c r="ACF878" s="113"/>
      <c r="ACG878" s="113"/>
      <c r="ACH878" s="113"/>
      <c r="ACI878" s="113"/>
      <c r="ACJ878" s="113"/>
      <c r="ACK878" s="113"/>
      <c r="ACL878" s="113"/>
      <c r="ACM878" s="113"/>
      <c r="ACN878" s="113"/>
      <c r="ACO878" s="113"/>
      <c r="ACP878" s="113"/>
      <c r="ACQ878" s="113"/>
      <c r="ACR878" s="113"/>
      <c r="ACS878" s="113"/>
      <c r="ACT878" s="113"/>
      <c r="ACU878" s="113"/>
      <c r="ACV878" s="113"/>
      <c r="ACW878" s="113"/>
      <c r="ACX878" s="113"/>
      <c r="ACY878" s="113"/>
      <c r="ACZ878" s="113"/>
      <c r="ADA878" s="113"/>
      <c r="ADB878" s="113"/>
      <c r="ADC878" s="113"/>
      <c r="ADD878" s="113"/>
      <c r="ADE878" s="113"/>
      <c r="ADF878" s="113"/>
      <c r="ADG878" s="113"/>
      <c r="ADH878" s="113"/>
      <c r="ADI878" s="113"/>
      <c r="ADJ878" s="113"/>
      <c r="ADK878" s="113"/>
      <c r="ADL878" s="113"/>
      <c r="ADM878" s="113"/>
      <c r="ADN878" s="113"/>
      <c r="ADO878" s="113"/>
      <c r="ADP878" s="113"/>
      <c r="ADQ878" s="113"/>
      <c r="ADR878" s="113"/>
      <c r="ADS878" s="113"/>
      <c r="ADT878" s="113"/>
      <c r="ADU878" s="113"/>
      <c r="ADV878" s="113"/>
      <c r="ADW878" s="113"/>
      <c r="ADX878" s="113"/>
      <c r="ADY878" s="113"/>
      <c r="ADZ878" s="113"/>
      <c r="AEA878" s="113"/>
      <c r="AEB878" s="113"/>
      <c r="AEC878" s="113"/>
      <c r="AED878" s="113"/>
      <c r="AEE878" s="113"/>
      <c r="AEF878" s="113"/>
      <c r="AEG878" s="113"/>
      <c r="AEH878" s="113"/>
      <c r="AEI878" s="113"/>
      <c r="AEJ878" s="113"/>
      <c r="AEK878" s="113"/>
      <c r="AEL878" s="113"/>
      <c r="AEM878" s="113"/>
      <c r="AEN878" s="113"/>
      <c r="AEO878" s="113"/>
      <c r="AEP878" s="113"/>
      <c r="AEQ878" s="113"/>
      <c r="AER878" s="113"/>
      <c r="AES878" s="113"/>
      <c r="AET878" s="113"/>
      <c r="AEU878" s="113"/>
      <c r="AEV878" s="113"/>
      <c r="AEW878" s="113"/>
      <c r="AEX878" s="113"/>
      <c r="AEY878" s="113"/>
      <c r="AEZ878" s="113"/>
      <c r="AFA878" s="113"/>
      <c r="AFB878" s="113"/>
      <c r="AFC878" s="113"/>
      <c r="AFD878" s="113"/>
      <c r="AFE878" s="113"/>
      <c r="AFF878" s="113"/>
      <c r="AFG878" s="113"/>
      <c r="AFH878" s="113"/>
      <c r="AFI878" s="113"/>
      <c r="AFJ878" s="113"/>
      <c r="AFK878" s="113"/>
      <c r="AFL878" s="113"/>
      <c r="AFM878" s="113"/>
      <c r="AFN878" s="113"/>
      <c r="AFO878" s="113"/>
      <c r="AFP878" s="113"/>
      <c r="AFQ878" s="113"/>
      <c r="AFR878" s="113"/>
      <c r="AFS878" s="113"/>
      <c r="AFT878" s="113"/>
      <c r="AFU878" s="113"/>
      <c r="AFV878" s="113"/>
      <c r="AFW878" s="113"/>
      <c r="AFX878" s="113"/>
      <c r="AFY878" s="113"/>
      <c r="AFZ878" s="113"/>
      <c r="AGA878" s="113"/>
      <c r="AGB878" s="113"/>
      <c r="AGC878" s="113"/>
      <c r="AGD878" s="113"/>
      <c r="AGE878" s="113"/>
      <c r="AGF878" s="113"/>
      <c r="AGG878" s="113"/>
      <c r="AGH878" s="113"/>
      <c r="AGI878" s="113"/>
      <c r="AGJ878" s="113"/>
      <c r="AGK878" s="113"/>
      <c r="AGL878" s="113"/>
      <c r="AGM878" s="113"/>
      <c r="AGN878" s="113"/>
      <c r="AGO878" s="113"/>
      <c r="AGP878" s="113"/>
      <c r="AGQ878" s="113"/>
      <c r="AGR878" s="113"/>
      <c r="AGS878" s="113"/>
      <c r="AGT878" s="113"/>
      <c r="AGU878" s="113"/>
      <c r="AGV878" s="113"/>
      <c r="AGW878" s="113"/>
      <c r="AGX878" s="113"/>
      <c r="AGY878" s="113"/>
      <c r="AGZ878" s="113"/>
      <c r="AHA878" s="113"/>
      <c r="AHB878" s="113"/>
      <c r="AHC878" s="113"/>
      <c r="AHD878" s="113"/>
      <c r="AHE878" s="113"/>
      <c r="AHF878" s="113"/>
      <c r="AHG878" s="113"/>
      <c r="AHH878" s="113"/>
      <c r="AHI878" s="113"/>
      <c r="AHJ878" s="113"/>
      <c r="AHK878" s="113"/>
      <c r="AHL878" s="113"/>
      <c r="AHM878" s="113"/>
      <c r="AHN878" s="113"/>
      <c r="AHO878" s="113"/>
      <c r="AHP878" s="113"/>
      <c r="AHQ878" s="113"/>
      <c r="AHR878" s="113"/>
      <c r="AHS878" s="113"/>
      <c r="AHT878" s="113"/>
      <c r="AHU878" s="113"/>
      <c r="AHV878" s="113"/>
      <c r="AHW878" s="113"/>
      <c r="AHX878" s="113"/>
      <c r="AHY878" s="113"/>
      <c r="AHZ878" s="113"/>
      <c r="AIA878" s="113"/>
      <c r="AIB878" s="113"/>
      <c r="AIC878" s="113"/>
      <c r="AID878" s="113"/>
      <c r="AIE878" s="113"/>
      <c r="AIF878" s="113"/>
      <c r="AIG878" s="113"/>
      <c r="AIH878" s="113"/>
      <c r="AII878" s="113"/>
      <c r="AIJ878" s="113"/>
      <c r="AIK878" s="113"/>
      <c r="AIL878" s="113"/>
      <c r="AIM878" s="113"/>
      <c r="AIN878" s="113"/>
      <c r="AIO878" s="113"/>
      <c r="AIP878" s="113"/>
      <c r="AIQ878" s="113"/>
      <c r="AIR878" s="113"/>
      <c r="AIS878" s="113"/>
      <c r="AIT878" s="113"/>
      <c r="AIU878" s="113"/>
      <c r="AIV878" s="113"/>
      <c r="AIW878" s="113"/>
      <c r="AIX878" s="113"/>
      <c r="AIY878" s="113"/>
      <c r="AIZ878" s="113"/>
      <c r="AJA878" s="113"/>
      <c r="AJB878" s="113"/>
      <c r="AJC878" s="113"/>
      <c r="AJD878" s="113"/>
      <c r="AJE878" s="113"/>
      <c r="AJF878" s="113"/>
      <c r="AJG878" s="113"/>
      <c r="AJH878" s="113"/>
      <c r="AJI878" s="113"/>
      <c r="AJJ878" s="113"/>
      <c r="AJK878" s="113"/>
      <c r="AJL878" s="113"/>
      <c r="AJM878" s="113"/>
      <c r="AJN878" s="113"/>
      <c r="AJO878" s="113"/>
      <c r="AJP878" s="113"/>
      <c r="AJQ878" s="113"/>
      <c r="AJR878" s="113"/>
      <c r="AJS878" s="113"/>
      <c r="AJT878" s="113"/>
      <c r="AJU878" s="113"/>
      <c r="AJV878" s="113"/>
      <c r="AJW878" s="113"/>
      <c r="AJX878" s="113"/>
      <c r="AJY878" s="113"/>
      <c r="AJZ878" s="113"/>
      <c r="AKA878" s="113"/>
      <c r="AKB878" s="113"/>
      <c r="AKC878" s="113"/>
      <c r="AKD878" s="113"/>
      <c r="AKE878" s="113"/>
      <c r="AKF878" s="113"/>
      <c r="AKG878" s="113"/>
      <c r="AKH878" s="113"/>
      <c r="AKI878" s="113"/>
      <c r="AKJ878" s="113"/>
      <c r="AKK878" s="113"/>
      <c r="AKL878" s="113"/>
      <c r="AKM878" s="113"/>
      <c r="AKN878" s="113"/>
      <c r="AKO878" s="113"/>
      <c r="AKP878" s="113"/>
      <c r="AKQ878" s="113"/>
      <c r="AKR878" s="113"/>
      <c r="AKS878" s="113"/>
      <c r="AKT878" s="113"/>
      <c r="AKU878" s="113"/>
      <c r="AKV878" s="113"/>
      <c r="AKW878" s="113"/>
      <c r="AKX878" s="113"/>
      <c r="AKY878" s="113"/>
      <c r="AKZ878" s="113"/>
      <c r="ALA878" s="113"/>
      <c r="ALB878" s="113"/>
      <c r="ALC878" s="113"/>
      <c r="ALD878" s="113"/>
      <c r="ALE878" s="113"/>
      <c r="ALF878" s="113"/>
      <c r="ALG878" s="113"/>
      <c r="ALH878" s="113"/>
      <c r="ALI878" s="113"/>
      <c r="ALJ878" s="113"/>
      <c r="ALK878" s="113"/>
      <c r="ALL878" s="113"/>
      <c r="ALM878" s="113"/>
      <c r="ALN878" s="113"/>
      <c r="ALO878" s="113"/>
      <c r="ALP878" s="113"/>
      <c r="ALQ878" s="113"/>
      <c r="ALR878" s="113"/>
      <c r="ALS878" s="113"/>
      <c r="ALT878" s="113"/>
      <c r="ALU878" s="113"/>
      <c r="ALV878" s="113"/>
      <c r="ALW878" s="113"/>
      <c r="ALX878" s="113"/>
      <c r="ALY878" s="113"/>
      <c r="ALZ878" s="113"/>
      <c r="AMA878" s="113"/>
      <c r="AMB878" s="113"/>
      <c r="AMC878" s="113"/>
      <c r="AMD878" s="113"/>
      <c r="AME878" s="113"/>
      <c r="AMF878" s="113"/>
      <c r="AMG878" s="113"/>
      <c r="AMH878" s="113"/>
      <c r="AMI878" s="113"/>
      <c r="AMJ878" s="113"/>
      <c r="AMK878" s="113"/>
    </row>
    <row r="879" spans="1:1025" s="116" customFormat="1" ht="15" customHeight="1" x14ac:dyDescent="0.25">
      <c r="A879" s="191"/>
      <c r="B879" s="295" t="s">
        <v>131</v>
      </c>
      <c r="C879" s="295"/>
      <c r="D879" s="295"/>
      <c r="E879" s="136" t="s">
        <v>12</v>
      </c>
      <c r="F879" s="177"/>
      <c r="G879" s="138">
        <v>13</v>
      </c>
      <c r="H879" s="138">
        <f>G879*F879</f>
        <v>0</v>
      </c>
      <c r="I879" s="113"/>
      <c r="J879" s="113"/>
      <c r="K879" s="113"/>
      <c r="L879" s="113"/>
      <c r="M879" s="113"/>
      <c r="N879" s="113"/>
      <c r="O879" s="113"/>
      <c r="P879" s="113"/>
      <c r="Q879" s="113"/>
      <c r="R879" s="113"/>
      <c r="S879" s="113"/>
      <c r="T879" s="113"/>
      <c r="U879" s="113"/>
      <c r="V879" s="113"/>
      <c r="W879" s="113"/>
      <c r="X879" s="113"/>
      <c r="Y879" s="113"/>
      <c r="Z879" s="113"/>
      <c r="AA879" s="113"/>
      <c r="AB879" s="113"/>
      <c r="AC879" s="113"/>
      <c r="AD879" s="113"/>
      <c r="AE879" s="113"/>
      <c r="AF879" s="113"/>
      <c r="AG879" s="113"/>
      <c r="AH879" s="113"/>
      <c r="AI879" s="113"/>
      <c r="AJ879" s="113"/>
      <c r="AK879" s="113"/>
      <c r="AL879" s="113"/>
      <c r="AM879" s="113"/>
      <c r="AN879" s="113"/>
      <c r="AO879" s="113"/>
      <c r="AP879" s="113"/>
      <c r="AQ879" s="113"/>
      <c r="AR879" s="113"/>
      <c r="AS879" s="113"/>
      <c r="AT879" s="113"/>
      <c r="AU879" s="113"/>
      <c r="AV879" s="113"/>
      <c r="AW879" s="113"/>
      <c r="AX879" s="113"/>
      <c r="AY879" s="113"/>
      <c r="AZ879" s="113"/>
      <c r="BA879" s="113"/>
      <c r="BB879" s="113"/>
      <c r="BC879" s="113"/>
      <c r="BD879" s="113"/>
      <c r="BE879" s="113"/>
      <c r="BF879" s="113"/>
      <c r="BG879" s="113"/>
      <c r="BH879" s="113"/>
      <c r="BI879" s="113"/>
      <c r="BJ879" s="113"/>
      <c r="BK879" s="113"/>
      <c r="BL879" s="113"/>
      <c r="BM879" s="113"/>
      <c r="BN879" s="113"/>
      <c r="BO879" s="113"/>
      <c r="BP879" s="113"/>
      <c r="BQ879" s="113"/>
      <c r="BR879" s="113"/>
      <c r="BS879" s="113"/>
      <c r="BT879" s="113"/>
      <c r="BU879" s="113"/>
      <c r="BV879" s="113"/>
      <c r="BW879" s="113"/>
      <c r="BX879" s="113"/>
      <c r="BY879" s="113"/>
      <c r="BZ879" s="113"/>
      <c r="CA879" s="113"/>
      <c r="CB879" s="113"/>
      <c r="CC879" s="113"/>
      <c r="CD879" s="113"/>
      <c r="CE879" s="113"/>
      <c r="CF879" s="113"/>
      <c r="CG879" s="113"/>
      <c r="CH879" s="113"/>
      <c r="CI879" s="113"/>
      <c r="CJ879" s="113"/>
      <c r="CK879" s="113"/>
      <c r="CL879" s="113"/>
      <c r="CM879" s="113"/>
      <c r="CN879" s="113"/>
      <c r="CO879" s="113"/>
      <c r="CP879" s="113"/>
      <c r="CQ879" s="113"/>
      <c r="CR879" s="113"/>
      <c r="CS879" s="113"/>
      <c r="CT879" s="113"/>
      <c r="CU879" s="113"/>
      <c r="CV879" s="113"/>
      <c r="CW879" s="113"/>
      <c r="CX879" s="113"/>
      <c r="CY879" s="113"/>
      <c r="CZ879" s="113"/>
      <c r="DA879" s="113"/>
      <c r="DB879" s="113"/>
      <c r="DC879" s="113"/>
      <c r="DD879" s="113"/>
      <c r="DE879" s="113"/>
      <c r="DF879" s="113"/>
      <c r="DG879" s="113"/>
      <c r="DH879" s="113"/>
      <c r="DI879" s="113"/>
      <c r="DJ879" s="113"/>
      <c r="DK879" s="113"/>
      <c r="DL879" s="113"/>
      <c r="DM879" s="113"/>
      <c r="DN879" s="113"/>
      <c r="DO879" s="113"/>
      <c r="DP879" s="113"/>
      <c r="DQ879" s="113"/>
      <c r="DR879" s="113"/>
      <c r="DS879" s="113"/>
      <c r="DT879" s="113"/>
      <c r="DU879" s="113"/>
      <c r="DV879" s="113"/>
      <c r="DW879" s="113"/>
      <c r="DX879" s="113"/>
      <c r="DY879" s="113"/>
      <c r="DZ879" s="113"/>
      <c r="EA879" s="113"/>
      <c r="EB879" s="113"/>
      <c r="EC879" s="113"/>
      <c r="ED879" s="113"/>
      <c r="EE879" s="113"/>
      <c r="EF879" s="113"/>
      <c r="EG879" s="113"/>
      <c r="EH879" s="113"/>
      <c r="EI879" s="113"/>
      <c r="EJ879" s="113"/>
      <c r="EK879" s="113"/>
      <c r="EL879" s="113"/>
      <c r="EM879" s="113"/>
      <c r="EN879" s="113"/>
      <c r="EO879" s="113"/>
      <c r="EP879" s="113"/>
      <c r="EQ879" s="113"/>
      <c r="ER879" s="113"/>
      <c r="ES879" s="113"/>
      <c r="ET879" s="113"/>
      <c r="EU879" s="113"/>
      <c r="EV879" s="113"/>
      <c r="EW879" s="113"/>
      <c r="EX879" s="113"/>
      <c r="EY879" s="113"/>
      <c r="EZ879" s="113"/>
      <c r="FA879" s="113"/>
      <c r="FB879" s="113"/>
      <c r="FC879" s="113"/>
      <c r="FD879" s="113"/>
      <c r="FE879" s="113"/>
      <c r="FF879" s="113"/>
      <c r="FG879" s="113"/>
      <c r="FH879" s="113"/>
      <c r="FI879" s="113"/>
      <c r="FJ879" s="113"/>
      <c r="FK879" s="113"/>
      <c r="FL879" s="113"/>
      <c r="FM879" s="113"/>
      <c r="FN879" s="113"/>
      <c r="FO879" s="113"/>
      <c r="FP879" s="113"/>
      <c r="FQ879" s="113"/>
      <c r="FR879" s="113"/>
      <c r="FS879" s="113"/>
      <c r="FT879" s="113"/>
      <c r="FU879" s="113"/>
      <c r="FV879" s="113"/>
      <c r="FW879" s="113"/>
      <c r="FX879" s="113"/>
      <c r="FY879" s="113"/>
      <c r="FZ879" s="113"/>
      <c r="GA879" s="113"/>
      <c r="GB879" s="113"/>
      <c r="GC879" s="113"/>
      <c r="GD879" s="113"/>
      <c r="GE879" s="113"/>
      <c r="GF879" s="113"/>
      <c r="GG879" s="113"/>
      <c r="GH879" s="113"/>
      <c r="GI879" s="113"/>
      <c r="GJ879" s="113"/>
      <c r="GK879" s="113"/>
      <c r="GL879" s="113"/>
      <c r="GM879" s="113"/>
      <c r="GN879" s="113"/>
      <c r="GO879" s="113"/>
      <c r="GP879" s="113"/>
      <c r="GQ879" s="113"/>
      <c r="GR879" s="113"/>
      <c r="GS879" s="113"/>
      <c r="GT879" s="113"/>
      <c r="GU879" s="113"/>
      <c r="GV879" s="113"/>
      <c r="GW879" s="113"/>
      <c r="GX879" s="113"/>
      <c r="GY879" s="113"/>
      <c r="GZ879" s="113"/>
      <c r="HA879" s="113"/>
      <c r="HB879" s="113"/>
      <c r="HC879" s="113"/>
      <c r="HD879" s="113"/>
      <c r="HE879" s="113"/>
      <c r="HF879" s="113"/>
      <c r="HG879" s="113"/>
      <c r="HH879" s="113"/>
      <c r="HI879" s="113"/>
      <c r="HJ879" s="113"/>
      <c r="HK879" s="113"/>
      <c r="HL879" s="113"/>
      <c r="HM879" s="113"/>
      <c r="HN879" s="113"/>
      <c r="HO879" s="113"/>
      <c r="HP879" s="113"/>
      <c r="HQ879" s="113"/>
      <c r="HR879" s="113"/>
      <c r="HS879" s="113"/>
      <c r="HT879" s="113"/>
      <c r="HU879" s="113"/>
      <c r="HV879" s="113"/>
      <c r="HW879" s="113"/>
      <c r="HX879" s="113"/>
      <c r="HY879" s="113"/>
      <c r="HZ879" s="113"/>
      <c r="IA879" s="113"/>
      <c r="IB879" s="113"/>
      <c r="IC879" s="113"/>
      <c r="ID879" s="113"/>
      <c r="IE879" s="113"/>
      <c r="IF879" s="113"/>
      <c r="IG879" s="113"/>
      <c r="IH879" s="113"/>
      <c r="II879" s="113"/>
      <c r="IJ879" s="113"/>
      <c r="IK879" s="113"/>
      <c r="IL879" s="113"/>
      <c r="IM879" s="113"/>
      <c r="IN879" s="113"/>
      <c r="IO879" s="113"/>
      <c r="IP879" s="113"/>
      <c r="IQ879" s="113"/>
      <c r="IR879" s="113"/>
      <c r="IS879" s="113"/>
      <c r="IT879" s="113"/>
      <c r="IU879" s="113"/>
      <c r="IV879" s="113"/>
      <c r="IW879" s="113"/>
      <c r="IX879" s="113"/>
      <c r="IY879" s="113"/>
      <c r="IZ879" s="113"/>
      <c r="JA879" s="113"/>
      <c r="JB879" s="113"/>
      <c r="JC879" s="113"/>
      <c r="JD879" s="113"/>
      <c r="JE879" s="113"/>
      <c r="JF879" s="113"/>
      <c r="JG879" s="113"/>
      <c r="JH879" s="113"/>
      <c r="JI879" s="113"/>
      <c r="JJ879" s="113"/>
      <c r="JK879" s="113"/>
      <c r="JL879" s="113"/>
      <c r="JM879" s="113"/>
      <c r="JN879" s="113"/>
      <c r="JO879" s="113"/>
      <c r="JP879" s="113"/>
      <c r="JQ879" s="113"/>
      <c r="JR879" s="113"/>
      <c r="JS879" s="113"/>
      <c r="JT879" s="113"/>
      <c r="JU879" s="113"/>
      <c r="JV879" s="113"/>
      <c r="JW879" s="113"/>
      <c r="JX879" s="113"/>
      <c r="JY879" s="113"/>
      <c r="JZ879" s="113"/>
      <c r="KA879" s="113"/>
      <c r="KB879" s="113"/>
      <c r="KC879" s="113"/>
      <c r="KD879" s="113"/>
      <c r="KE879" s="113"/>
      <c r="KF879" s="113"/>
      <c r="KG879" s="113"/>
      <c r="KH879" s="113"/>
      <c r="KI879" s="113"/>
      <c r="KJ879" s="113"/>
      <c r="KK879" s="113"/>
      <c r="KL879" s="113"/>
      <c r="KM879" s="113"/>
      <c r="KN879" s="113"/>
      <c r="KO879" s="113"/>
      <c r="KP879" s="113"/>
      <c r="KQ879" s="113"/>
      <c r="KR879" s="113"/>
      <c r="KS879" s="113"/>
      <c r="KT879" s="113"/>
      <c r="KU879" s="113"/>
      <c r="KV879" s="113"/>
      <c r="KW879" s="113"/>
      <c r="KX879" s="113"/>
      <c r="KY879" s="113"/>
      <c r="KZ879" s="113"/>
      <c r="LA879" s="113"/>
      <c r="LB879" s="113"/>
      <c r="LC879" s="113"/>
      <c r="LD879" s="113"/>
      <c r="LE879" s="113"/>
      <c r="LF879" s="113"/>
      <c r="LG879" s="113"/>
      <c r="LH879" s="113"/>
      <c r="LI879" s="113"/>
      <c r="LJ879" s="113"/>
      <c r="LK879" s="113"/>
      <c r="LL879" s="113"/>
      <c r="LM879" s="113"/>
      <c r="LN879" s="113"/>
      <c r="LO879" s="113"/>
      <c r="LP879" s="113"/>
      <c r="LQ879" s="113"/>
      <c r="LR879" s="113"/>
      <c r="LS879" s="113"/>
      <c r="LT879" s="113"/>
      <c r="LU879" s="113"/>
      <c r="LV879" s="113"/>
      <c r="LW879" s="113"/>
      <c r="LX879" s="113"/>
      <c r="LY879" s="113"/>
      <c r="LZ879" s="113"/>
      <c r="MA879" s="113"/>
      <c r="MB879" s="113"/>
      <c r="MC879" s="113"/>
      <c r="MD879" s="113"/>
      <c r="ME879" s="113"/>
      <c r="MF879" s="113"/>
      <c r="MG879" s="113"/>
      <c r="MH879" s="113"/>
      <c r="MI879" s="113"/>
      <c r="MJ879" s="113"/>
      <c r="MK879" s="113"/>
      <c r="ML879" s="113"/>
      <c r="MM879" s="113"/>
      <c r="MN879" s="113"/>
      <c r="MO879" s="113"/>
      <c r="MP879" s="113"/>
      <c r="MQ879" s="113"/>
      <c r="MR879" s="113"/>
      <c r="MS879" s="113"/>
      <c r="MT879" s="113"/>
      <c r="MU879" s="113"/>
      <c r="MV879" s="113"/>
      <c r="MW879" s="113"/>
      <c r="MX879" s="113"/>
      <c r="MY879" s="113"/>
      <c r="MZ879" s="113"/>
      <c r="NA879" s="113"/>
      <c r="NB879" s="113"/>
      <c r="NC879" s="113"/>
      <c r="ND879" s="113"/>
      <c r="NE879" s="113"/>
      <c r="NF879" s="113"/>
      <c r="NG879" s="113"/>
      <c r="NH879" s="113"/>
      <c r="NI879" s="113"/>
      <c r="NJ879" s="113"/>
      <c r="NK879" s="113"/>
      <c r="NL879" s="113"/>
      <c r="NM879" s="113"/>
      <c r="NN879" s="113"/>
      <c r="NO879" s="113"/>
      <c r="NP879" s="113"/>
      <c r="NQ879" s="113"/>
      <c r="NR879" s="113"/>
      <c r="NS879" s="113"/>
      <c r="NT879" s="113"/>
      <c r="NU879" s="113"/>
      <c r="NV879" s="113"/>
      <c r="NW879" s="113"/>
      <c r="NX879" s="113"/>
      <c r="NY879" s="113"/>
      <c r="NZ879" s="113"/>
      <c r="OA879" s="113"/>
      <c r="OB879" s="113"/>
      <c r="OC879" s="113"/>
      <c r="OD879" s="113"/>
      <c r="OE879" s="113"/>
      <c r="OF879" s="113"/>
      <c r="OG879" s="113"/>
      <c r="OH879" s="113"/>
      <c r="OI879" s="113"/>
      <c r="OJ879" s="113"/>
      <c r="OK879" s="113"/>
      <c r="OL879" s="113"/>
      <c r="OM879" s="113"/>
      <c r="ON879" s="113"/>
      <c r="OO879" s="113"/>
      <c r="OP879" s="113"/>
      <c r="OQ879" s="113"/>
      <c r="OR879" s="113"/>
      <c r="OS879" s="113"/>
      <c r="OT879" s="113"/>
      <c r="OU879" s="113"/>
      <c r="OV879" s="113"/>
      <c r="OW879" s="113"/>
      <c r="OX879" s="113"/>
      <c r="OY879" s="113"/>
      <c r="OZ879" s="113"/>
      <c r="PA879" s="113"/>
      <c r="PB879" s="113"/>
      <c r="PC879" s="113"/>
      <c r="PD879" s="113"/>
      <c r="PE879" s="113"/>
      <c r="PF879" s="113"/>
      <c r="PG879" s="113"/>
      <c r="PH879" s="113"/>
      <c r="PI879" s="113"/>
      <c r="PJ879" s="113"/>
      <c r="PK879" s="113"/>
      <c r="PL879" s="113"/>
      <c r="PM879" s="113"/>
      <c r="PN879" s="113"/>
      <c r="PO879" s="113"/>
      <c r="PP879" s="113"/>
      <c r="PQ879" s="113"/>
      <c r="PR879" s="113"/>
      <c r="PS879" s="113"/>
      <c r="PT879" s="113"/>
      <c r="PU879" s="113"/>
      <c r="PV879" s="113"/>
      <c r="PW879" s="113"/>
      <c r="PX879" s="113"/>
      <c r="PY879" s="113"/>
      <c r="PZ879" s="113"/>
      <c r="QA879" s="113"/>
      <c r="QB879" s="113"/>
      <c r="QC879" s="113"/>
      <c r="QD879" s="113"/>
      <c r="QE879" s="113"/>
      <c r="QF879" s="113"/>
      <c r="QG879" s="113"/>
      <c r="QH879" s="113"/>
      <c r="QI879" s="113"/>
      <c r="QJ879" s="113"/>
      <c r="QK879" s="113"/>
      <c r="QL879" s="113"/>
      <c r="QM879" s="113"/>
      <c r="QN879" s="113"/>
      <c r="QO879" s="113"/>
      <c r="QP879" s="113"/>
      <c r="QQ879" s="113"/>
      <c r="QR879" s="113"/>
      <c r="QS879" s="113"/>
      <c r="QT879" s="113"/>
      <c r="QU879" s="113"/>
      <c r="QV879" s="113"/>
      <c r="QW879" s="113"/>
      <c r="QX879" s="113"/>
      <c r="QY879" s="113"/>
      <c r="QZ879" s="113"/>
      <c r="RA879" s="113"/>
      <c r="RB879" s="113"/>
      <c r="RC879" s="113"/>
      <c r="RD879" s="113"/>
      <c r="RE879" s="113"/>
      <c r="RF879" s="113"/>
      <c r="RG879" s="113"/>
      <c r="RH879" s="113"/>
      <c r="RI879" s="113"/>
      <c r="RJ879" s="113"/>
      <c r="RK879" s="113"/>
      <c r="RL879" s="113"/>
      <c r="RM879" s="113"/>
      <c r="RN879" s="113"/>
      <c r="RO879" s="113"/>
      <c r="RP879" s="113"/>
      <c r="RQ879" s="113"/>
      <c r="RR879" s="113"/>
      <c r="RS879" s="113"/>
      <c r="RT879" s="113"/>
      <c r="RU879" s="113"/>
      <c r="RV879" s="113"/>
      <c r="RW879" s="113"/>
      <c r="RX879" s="113"/>
      <c r="RY879" s="113"/>
      <c r="RZ879" s="113"/>
      <c r="SA879" s="113"/>
      <c r="SB879" s="113"/>
      <c r="SC879" s="113"/>
      <c r="SD879" s="113"/>
      <c r="SE879" s="113"/>
      <c r="SF879" s="113"/>
      <c r="SG879" s="113"/>
      <c r="SH879" s="113"/>
      <c r="SI879" s="113"/>
      <c r="SJ879" s="113"/>
      <c r="SK879" s="113"/>
      <c r="SL879" s="113"/>
      <c r="SM879" s="113"/>
      <c r="SN879" s="113"/>
      <c r="SO879" s="113"/>
      <c r="SP879" s="113"/>
      <c r="SQ879" s="113"/>
      <c r="SR879" s="113"/>
      <c r="SS879" s="113"/>
      <c r="ST879" s="113"/>
      <c r="SU879" s="113"/>
      <c r="SV879" s="113"/>
      <c r="SW879" s="113"/>
      <c r="SX879" s="113"/>
      <c r="SY879" s="113"/>
      <c r="SZ879" s="113"/>
      <c r="TA879" s="113"/>
      <c r="TB879" s="113"/>
      <c r="TC879" s="113"/>
      <c r="TD879" s="113"/>
      <c r="TE879" s="113"/>
      <c r="TF879" s="113"/>
      <c r="TG879" s="113"/>
      <c r="TH879" s="113"/>
      <c r="TI879" s="113"/>
      <c r="TJ879" s="113"/>
      <c r="TK879" s="113"/>
      <c r="TL879" s="113"/>
      <c r="TM879" s="113"/>
      <c r="TN879" s="113"/>
      <c r="TO879" s="113"/>
      <c r="TP879" s="113"/>
      <c r="TQ879" s="113"/>
      <c r="TR879" s="113"/>
      <c r="TS879" s="113"/>
      <c r="TT879" s="113"/>
      <c r="TU879" s="113"/>
      <c r="TV879" s="113"/>
      <c r="TW879" s="113"/>
      <c r="TX879" s="113"/>
      <c r="TY879" s="113"/>
      <c r="TZ879" s="113"/>
      <c r="UA879" s="113"/>
      <c r="UB879" s="113"/>
      <c r="UC879" s="113"/>
      <c r="UD879" s="113"/>
      <c r="UE879" s="113"/>
      <c r="UF879" s="113"/>
      <c r="UG879" s="113"/>
      <c r="UH879" s="113"/>
      <c r="UI879" s="113"/>
      <c r="UJ879" s="113"/>
      <c r="UK879" s="113"/>
      <c r="UL879" s="113"/>
      <c r="UM879" s="113"/>
      <c r="UN879" s="113"/>
      <c r="UO879" s="113"/>
      <c r="UP879" s="113"/>
      <c r="UQ879" s="113"/>
      <c r="UR879" s="113"/>
      <c r="US879" s="113"/>
      <c r="UT879" s="113"/>
      <c r="UU879" s="113"/>
      <c r="UV879" s="113"/>
      <c r="UW879" s="113"/>
      <c r="UX879" s="113"/>
      <c r="UY879" s="113"/>
      <c r="UZ879" s="113"/>
      <c r="VA879" s="113"/>
      <c r="VB879" s="113"/>
      <c r="VC879" s="113"/>
      <c r="VD879" s="113"/>
      <c r="VE879" s="113"/>
      <c r="VF879" s="113"/>
      <c r="VG879" s="113"/>
      <c r="VH879" s="113"/>
      <c r="VI879" s="113"/>
      <c r="VJ879" s="113"/>
      <c r="VK879" s="113"/>
      <c r="VL879" s="113"/>
      <c r="VM879" s="113"/>
      <c r="VN879" s="113"/>
      <c r="VO879" s="113"/>
      <c r="VP879" s="113"/>
      <c r="VQ879" s="113"/>
      <c r="VR879" s="113"/>
      <c r="VS879" s="113"/>
      <c r="VT879" s="113"/>
      <c r="VU879" s="113"/>
      <c r="VV879" s="113"/>
      <c r="VW879" s="113"/>
      <c r="VX879" s="113"/>
      <c r="VY879" s="113"/>
      <c r="VZ879" s="113"/>
      <c r="WA879" s="113"/>
      <c r="WB879" s="113"/>
      <c r="WC879" s="113"/>
      <c r="WD879" s="113"/>
      <c r="WE879" s="113"/>
      <c r="WF879" s="113"/>
      <c r="WG879" s="113"/>
      <c r="WH879" s="113"/>
      <c r="WI879" s="113"/>
      <c r="WJ879" s="113"/>
      <c r="WK879" s="113"/>
      <c r="WL879" s="113"/>
      <c r="WM879" s="113"/>
      <c r="WN879" s="113"/>
      <c r="WO879" s="113"/>
      <c r="WP879" s="113"/>
      <c r="WQ879" s="113"/>
      <c r="WR879" s="113"/>
      <c r="WS879" s="113"/>
      <c r="WT879" s="113"/>
      <c r="WU879" s="113"/>
      <c r="WV879" s="113"/>
      <c r="WW879" s="113"/>
      <c r="WX879" s="113"/>
      <c r="WY879" s="113"/>
      <c r="WZ879" s="113"/>
      <c r="XA879" s="113"/>
      <c r="XB879" s="113"/>
      <c r="XC879" s="113"/>
      <c r="XD879" s="113"/>
      <c r="XE879" s="113"/>
      <c r="XF879" s="113"/>
      <c r="XG879" s="113"/>
      <c r="XH879" s="113"/>
      <c r="XI879" s="113"/>
      <c r="XJ879" s="113"/>
      <c r="XK879" s="113"/>
      <c r="XL879" s="113"/>
      <c r="XM879" s="113"/>
      <c r="XN879" s="113"/>
      <c r="XO879" s="113"/>
      <c r="XP879" s="113"/>
      <c r="XQ879" s="113"/>
      <c r="XR879" s="113"/>
      <c r="XS879" s="113"/>
      <c r="XT879" s="113"/>
      <c r="XU879" s="113"/>
      <c r="XV879" s="113"/>
      <c r="XW879" s="113"/>
      <c r="XX879" s="113"/>
      <c r="XY879" s="113"/>
      <c r="XZ879" s="113"/>
      <c r="YA879" s="113"/>
      <c r="YB879" s="113"/>
      <c r="YC879" s="113"/>
      <c r="YD879" s="113"/>
      <c r="YE879" s="113"/>
      <c r="YF879" s="113"/>
      <c r="YG879" s="113"/>
      <c r="YH879" s="113"/>
      <c r="YI879" s="113"/>
      <c r="YJ879" s="113"/>
      <c r="YK879" s="113"/>
      <c r="YL879" s="113"/>
      <c r="YM879" s="113"/>
      <c r="YN879" s="113"/>
      <c r="YO879" s="113"/>
      <c r="YP879" s="113"/>
      <c r="YQ879" s="113"/>
      <c r="YR879" s="113"/>
      <c r="YS879" s="113"/>
      <c r="YT879" s="113"/>
      <c r="YU879" s="113"/>
      <c r="YV879" s="113"/>
      <c r="YW879" s="113"/>
      <c r="YX879" s="113"/>
      <c r="YY879" s="113"/>
      <c r="YZ879" s="113"/>
      <c r="ZA879" s="113"/>
      <c r="ZB879" s="113"/>
      <c r="ZC879" s="113"/>
      <c r="ZD879" s="113"/>
      <c r="ZE879" s="113"/>
      <c r="ZF879" s="113"/>
      <c r="ZG879" s="113"/>
      <c r="ZH879" s="113"/>
      <c r="ZI879" s="113"/>
      <c r="ZJ879" s="113"/>
      <c r="ZK879" s="113"/>
      <c r="ZL879" s="113"/>
      <c r="ZM879" s="113"/>
      <c r="ZN879" s="113"/>
      <c r="ZO879" s="113"/>
      <c r="ZP879" s="113"/>
      <c r="ZQ879" s="113"/>
      <c r="ZR879" s="113"/>
      <c r="ZS879" s="113"/>
      <c r="ZT879" s="113"/>
      <c r="ZU879" s="113"/>
      <c r="ZV879" s="113"/>
      <c r="ZW879" s="113"/>
      <c r="ZX879" s="113"/>
      <c r="ZY879" s="113"/>
      <c r="ZZ879" s="113"/>
      <c r="AAA879" s="113"/>
      <c r="AAB879" s="113"/>
      <c r="AAC879" s="113"/>
      <c r="AAD879" s="113"/>
      <c r="AAE879" s="113"/>
      <c r="AAF879" s="113"/>
      <c r="AAG879" s="113"/>
      <c r="AAH879" s="113"/>
      <c r="AAI879" s="113"/>
      <c r="AAJ879" s="113"/>
      <c r="AAK879" s="113"/>
      <c r="AAL879" s="113"/>
      <c r="AAM879" s="113"/>
      <c r="AAN879" s="113"/>
      <c r="AAO879" s="113"/>
      <c r="AAP879" s="113"/>
      <c r="AAQ879" s="113"/>
      <c r="AAR879" s="113"/>
      <c r="AAS879" s="113"/>
      <c r="AAT879" s="113"/>
      <c r="AAU879" s="113"/>
      <c r="AAV879" s="113"/>
      <c r="AAW879" s="113"/>
      <c r="AAX879" s="113"/>
      <c r="AAY879" s="113"/>
      <c r="AAZ879" s="113"/>
      <c r="ABA879" s="113"/>
      <c r="ABB879" s="113"/>
      <c r="ABC879" s="113"/>
      <c r="ABD879" s="113"/>
      <c r="ABE879" s="113"/>
      <c r="ABF879" s="113"/>
      <c r="ABG879" s="113"/>
      <c r="ABH879" s="113"/>
      <c r="ABI879" s="113"/>
      <c r="ABJ879" s="113"/>
      <c r="ABK879" s="113"/>
      <c r="ABL879" s="113"/>
      <c r="ABM879" s="113"/>
      <c r="ABN879" s="113"/>
      <c r="ABO879" s="113"/>
      <c r="ABP879" s="113"/>
      <c r="ABQ879" s="113"/>
      <c r="ABR879" s="113"/>
      <c r="ABS879" s="113"/>
      <c r="ABT879" s="113"/>
      <c r="ABU879" s="113"/>
      <c r="ABV879" s="113"/>
      <c r="ABW879" s="113"/>
      <c r="ABX879" s="113"/>
      <c r="ABY879" s="113"/>
      <c r="ABZ879" s="113"/>
      <c r="ACA879" s="113"/>
      <c r="ACB879" s="113"/>
      <c r="ACC879" s="113"/>
      <c r="ACD879" s="113"/>
      <c r="ACE879" s="113"/>
      <c r="ACF879" s="113"/>
      <c r="ACG879" s="113"/>
      <c r="ACH879" s="113"/>
      <c r="ACI879" s="113"/>
      <c r="ACJ879" s="113"/>
      <c r="ACK879" s="113"/>
      <c r="ACL879" s="113"/>
      <c r="ACM879" s="113"/>
      <c r="ACN879" s="113"/>
      <c r="ACO879" s="113"/>
      <c r="ACP879" s="113"/>
      <c r="ACQ879" s="113"/>
      <c r="ACR879" s="113"/>
      <c r="ACS879" s="113"/>
      <c r="ACT879" s="113"/>
      <c r="ACU879" s="113"/>
      <c r="ACV879" s="113"/>
      <c r="ACW879" s="113"/>
      <c r="ACX879" s="113"/>
      <c r="ACY879" s="113"/>
      <c r="ACZ879" s="113"/>
      <c r="ADA879" s="113"/>
      <c r="ADB879" s="113"/>
      <c r="ADC879" s="113"/>
      <c r="ADD879" s="113"/>
      <c r="ADE879" s="113"/>
      <c r="ADF879" s="113"/>
      <c r="ADG879" s="113"/>
      <c r="ADH879" s="113"/>
      <c r="ADI879" s="113"/>
      <c r="ADJ879" s="113"/>
      <c r="ADK879" s="113"/>
      <c r="ADL879" s="113"/>
      <c r="ADM879" s="113"/>
      <c r="ADN879" s="113"/>
      <c r="ADO879" s="113"/>
      <c r="ADP879" s="113"/>
      <c r="ADQ879" s="113"/>
      <c r="ADR879" s="113"/>
      <c r="ADS879" s="113"/>
      <c r="ADT879" s="113"/>
      <c r="ADU879" s="113"/>
      <c r="ADV879" s="113"/>
      <c r="ADW879" s="113"/>
      <c r="ADX879" s="113"/>
      <c r="ADY879" s="113"/>
      <c r="ADZ879" s="113"/>
      <c r="AEA879" s="113"/>
      <c r="AEB879" s="113"/>
      <c r="AEC879" s="113"/>
      <c r="AED879" s="113"/>
      <c r="AEE879" s="113"/>
      <c r="AEF879" s="113"/>
      <c r="AEG879" s="113"/>
      <c r="AEH879" s="113"/>
      <c r="AEI879" s="113"/>
      <c r="AEJ879" s="113"/>
      <c r="AEK879" s="113"/>
      <c r="AEL879" s="113"/>
      <c r="AEM879" s="113"/>
      <c r="AEN879" s="113"/>
      <c r="AEO879" s="113"/>
      <c r="AEP879" s="113"/>
      <c r="AEQ879" s="113"/>
      <c r="AER879" s="113"/>
      <c r="AES879" s="113"/>
      <c r="AET879" s="113"/>
      <c r="AEU879" s="113"/>
      <c r="AEV879" s="113"/>
      <c r="AEW879" s="113"/>
      <c r="AEX879" s="113"/>
      <c r="AEY879" s="113"/>
      <c r="AEZ879" s="113"/>
      <c r="AFA879" s="113"/>
      <c r="AFB879" s="113"/>
      <c r="AFC879" s="113"/>
      <c r="AFD879" s="113"/>
      <c r="AFE879" s="113"/>
      <c r="AFF879" s="113"/>
      <c r="AFG879" s="113"/>
      <c r="AFH879" s="113"/>
      <c r="AFI879" s="113"/>
      <c r="AFJ879" s="113"/>
      <c r="AFK879" s="113"/>
      <c r="AFL879" s="113"/>
      <c r="AFM879" s="113"/>
      <c r="AFN879" s="113"/>
      <c r="AFO879" s="113"/>
      <c r="AFP879" s="113"/>
      <c r="AFQ879" s="113"/>
      <c r="AFR879" s="113"/>
      <c r="AFS879" s="113"/>
      <c r="AFT879" s="113"/>
      <c r="AFU879" s="113"/>
      <c r="AFV879" s="113"/>
      <c r="AFW879" s="113"/>
      <c r="AFX879" s="113"/>
      <c r="AFY879" s="113"/>
      <c r="AFZ879" s="113"/>
      <c r="AGA879" s="113"/>
      <c r="AGB879" s="113"/>
      <c r="AGC879" s="113"/>
      <c r="AGD879" s="113"/>
      <c r="AGE879" s="113"/>
      <c r="AGF879" s="113"/>
      <c r="AGG879" s="113"/>
      <c r="AGH879" s="113"/>
      <c r="AGI879" s="113"/>
      <c r="AGJ879" s="113"/>
      <c r="AGK879" s="113"/>
      <c r="AGL879" s="113"/>
      <c r="AGM879" s="113"/>
      <c r="AGN879" s="113"/>
      <c r="AGO879" s="113"/>
      <c r="AGP879" s="113"/>
      <c r="AGQ879" s="113"/>
      <c r="AGR879" s="113"/>
      <c r="AGS879" s="113"/>
      <c r="AGT879" s="113"/>
      <c r="AGU879" s="113"/>
      <c r="AGV879" s="113"/>
      <c r="AGW879" s="113"/>
      <c r="AGX879" s="113"/>
      <c r="AGY879" s="113"/>
      <c r="AGZ879" s="113"/>
      <c r="AHA879" s="113"/>
      <c r="AHB879" s="113"/>
      <c r="AHC879" s="113"/>
      <c r="AHD879" s="113"/>
      <c r="AHE879" s="113"/>
      <c r="AHF879" s="113"/>
      <c r="AHG879" s="113"/>
      <c r="AHH879" s="113"/>
      <c r="AHI879" s="113"/>
      <c r="AHJ879" s="113"/>
      <c r="AHK879" s="113"/>
      <c r="AHL879" s="113"/>
      <c r="AHM879" s="113"/>
      <c r="AHN879" s="113"/>
      <c r="AHO879" s="113"/>
      <c r="AHP879" s="113"/>
      <c r="AHQ879" s="113"/>
      <c r="AHR879" s="113"/>
      <c r="AHS879" s="113"/>
      <c r="AHT879" s="113"/>
      <c r="AHU879" s="113"/>
      <c r="AHV879" s="113"/>
      <c r="AHW879" s="113"/>
      <c r="AHX879" s="113"/>
      <c r="AHY879" s="113"/>
      <c r="AHZ879" s="113"/>
      <c r="AIA879" s="113"/>
      <c r="AIB879" s="113"/>
      <c r="AIC879" s="113"/>
      <c r="AID879" s="113"/>
      <c r="AIE879" s="113"/>
      <c r="AIF879" s="113"/>
      <c r="AIG879" s="113"/>
      <c r="AIH879" s="113"/>
      <c r="AII879" s="113"/>
      <c r="AIJ879" s="113"/>
      <c r="AIK879" s="113"/>
      <c r="AIL879" s="113"/>
      <c r="AIM879" s="113"/>
      <c r="AIN879" s="113"/>
      <c r="AIO879" s="113"/>
      <c r="AIP879" s="113"/>
      <c r="AIQ879" s="113"/>
      <c r="AIR879" s="113"/>
      <c r="AIS879" s="113"/>
      <c r="AIT879" s="113"/>
      <c r="AIU879" s="113"/>
      <c r="AIV879" s="113"/>
      <c r="AIW879" s="113"/>
      <c r="AIX879" s="113"/>
      <c r="AIY879" s="113"/>
      <c r="AIZ879" s="113"/>
      <c r="AJA879" s="113"/>
      <c r="AJB879" s="113"/>
      <c r="AJC879" s="113"/>
      <c r="AJD879" s="113"/>
      <c r="AJE879" s="113"/>
      <c r="AJF879" s="113"/>
      <c r="AJG879" s="113"/>
      <c r="AJH879" s="113"/>
      <c r="AJI879" s="113"/>
      <c r="AJJ879" s="113"/>
      <c r="AJK879" s="113"/>
      <c r="AJL879" s="113"/>
      <c r="AJM879" s="113"/>
      <c r="AJN879" s="113"/>
      <c r="AJO879" s="113"/>
      <c r="AJP879" s="113"/>
      <c r="AJQ879" s="113"/>
      <c r="AJR879" s="113"/>
      <c r="AJS879" s="113"/>
      <c r="AJT879" s="113"/>
      <c r="AJU879" s="113"/>
      <c r="AJV879" s="113"/>
      <c r="AJW879" s="113"/>
      <c r="AJX879" s="113"/>
      <c r="AJY879" s="113"/>
      <c r="AJZ879" s="113"/>
      <c r="AKA879" s="113"/>
      <c r="AKB879" s="113"/>
      <c r="AKC879" s="113"/>
      <c r="AKD879" s="113"/>
      <c r="AKE879" s="113"/>
      <c r="AKF879" s="113"/>
      <c r="AKG879" s="113"/>
      <c r="AKH879" s="113"/>
      <c r="AKI879" s="113"/>
      <c r="AKJ879" s="113"/>
      <c r="AKK879" s="113"/>
      <c r="AKL879" s="113"/>
      <c r="AKM879" s="113"/>
      <c r="AKN879" s="113"/>
      <c r="AKO879" s="113"/>
      <c r="AKP879" s="113"/>
      <c r="AKQ879" s="113"/>
      <c r="AKR879" s="113"/>
      <c r="AKS879" s="113"/>
      <c r="AKT879" s="113"/>
      <c r="AKU879" s="113"/>
      <c r="AKV879" s="113"/>
      <c r="AKW879" s="113"/>
      <c r="AKX879" s="113"/>
      <c r="AKY879" s="113"/>
      <c r="AKZ879" s="113"/>
      <c r="ALA879" s="113"/>
      <c r="ALB879" s="113"/>
      <c r="ALC879" s="113"/>
      <c r="ALD879" s="113"/>
      <c r="ALE879" s="113"/>
      <c r="ALF879" s="113"/>
      <c r="ALG879" s="113"/>
      <c r="ALH879" s="113"/>
      <c r="ALI879" s="113"/>
      <c r="ALJ879" s="113"/>
      <c r="ALK879" s="113"/>
      <c r="ALL879" s="113"/>
      <c r="ALM879" s="113"/>
      <c r="ALN879" s="113"/>
      <c r="ALO879" s="113"/>
      <c r="ALP879" s="113"/>
      <c r="ALQ879" s="113"/>
      <c r="ALR879" s="113"/>
      <c r="ALS879" s="113"/>
      <c r="ALT879" s="113"/>
      <c r="ALU879" s="113"/>
      <c r="ALV879" s="113"/>
      <c r="ALW879" s="113"/>
      <c r="ALX879" s="113"/>
      <c r="ALY879" s="113"/>
      <c r="ALZ879" s="113"/>
      <c r="AMA879" s="113"/>
      <c r="AMB879" s="113"/>
      <c r="AMC879" s="113"/>
      <c r="AMD879" s="113"/>
      <c r="AME879" s="113"/>
      <c r="AMF879" s="113"/>
      <c r="AMG879" s="113"/>
      <c r="AMH879" s="113"/>
      <c r="AMI879" s="113"/>
      <c r="AMJ879" s="113"/>
      <c r="AMK879" s="113"/>
    </row>
    <row r="880" spans="1:1025" x14ac:dyDescent="0.25">
      <c r="B880" s="51"/>
      <c r="C880" s="51"/>
      <c r="D880" s="51"/>
      <c r="E880" s="47"/>
      <c r="F880" s="92"/>
      <c r="G880" s="49"/>
      <c r="H880" s="426"/>
    </row>
    <row r="881" spans="1:1025" ht="15" customHeight="1" x14ac:dyDescent="0.25">
      <c r="B881" s="479" t="s">
        <v>232</v>
      </c>
      <c r="C881" s="479"/>
      <c r="D881" s="479"/>
      <c r="E881" s="424"/>
      <c r="F881" s="490"/>
      <c r="G881" s="49"/>
      <c r="H881" s="426"/>
    </row>
    <row r="882" spans="1:1025" ht="15" customHeight="1" x14ac:dyDescent="0.25">
      <c r="B882" s="423" t="s">
        <v>311</v>
      </c>
      <c r="C882" s="423"/>
      <c r="D882" s="423"/>
      <c r="E882" s="424" t="s">
        <v>10</v>
      </c>
      <c r="F882" s="490">
        <v>7</v>
      </c>
      <c r="G882" s="162">
        <v>27</v>
      </c>
      <c r="H882" s="426">
        <f>G882*F882</f>
        <v>189</v>
      </c>
    </row>
    <row r="883" spans="1:1025" s="116" customFormat="1" ht="15" customHeight="1" x14ac:dyDescent="0.25">
      <c r="A883" s="191"/>
      <c r="B883" s="295" t="s">
        <v>549</v>
      </c>
      <c r="C883" s="295"/>
      <c r="D883" s="295"/>
      <c r="E883" s="136" t="s">
        <v>10</v>
      </c>
      <c r="F883" s="177"/>
      <c r="G883" s="178">
        <v>3</v>
      </c>
      <c r="H883" s="431">
        <f>F883*G883</f>
        <v>0</v>
      </c>
      <c r="I883" s="113"/>
      <c r="J883" s="113"/>
      <c r="K883" s="113"/>
      <c r="L883" s="113"/>
      <c r="M883" s="113"/>
      <c r="N883" s="113"/>
      <c r="O883" s="113"/>
      <c r="P883" s="113"/>
      <c r="Q883" s="113"/>
      <c r="R883" s="113"/>
      <c r="S883" s="113"/>
      <c r="T883" s="113"/>
      <c r="U883" s="113"/>
      <c r="V883" s="113"/>
      <c r="W883" s="113"/>
      <c r="X883" s="113"/>
      <c r="Y883" s="113"/>
      <c r="Z883" s="113"/>
      <c r="AA883" s="113"/>
      <c r="AB883" s="113"/>
      <c r="AC883" s="113"/>
      <c r="AD883" s="113"/>
      <c r="AE883" s="113"/>
      <c r="AF883" s="113"/>
      <c r="AG883" s="113"/>
      <c r="AH883" s="113"/>
      <c r="AI883" s="113"/>
      <c r="AJ883" s="113"/>
      <c r="AK883" s="113"/>
      <c r="AL883" s="113"/>
      <c r="AM883" s="113"/>
      <c r="AN883" s="113"/>
      <c r="AO883" s="113"/>
      <c r="AP883" s="113"/>
      <c r="AQ883" s="113"/>
      <c r="AR883" s="113"/>
      <c r="AS883" s="113"/>
      <c r="AT883" s="113"/>
      <c r="AU883" s="113"/>
      <c r="AV883" s="113"/>
      <c r="AW883" s="113"/>
      <c r="AX883" s="113"/>
      <c r="AY883" s="113"/>
      <c r="AZ883" s="113"/>
      <c r="BA883" s="113"/>
      <c r="BB883" s="113"/>
      <c r="BC883" s="113"/>
      <c r="BD883" s="113"/>
      <c r="BE883" s="113"/>
      <c r="BF883" s="113"/>
      <c r="BG883" s="113"/>
      <c r="BH883" s="113"/>
      <c r="BI883" s="113"/>
      <c r="BJ883" s="113"/>
      <c r="BK883" s="113"/>
      <c r="BL883" s="113"/>
      <c r="BM883" s="113"/>
      <c r="BN883" s="113"/>
      <c r="BO883" s="113"/>
      <c r="BP883" s="113"/>
      <c r="BQ883" s="113"/>
      <c r="BR883" s="113"/>
      <c r="BS883" s="113"/>
      <c r="BT883" s="113"/>
      <c r="BU883" s="113"/>
      <c r="BV883" s="113"/>
      <c r="BW883" s="113"/>
      <c r="BX883" s="113"/>
      <c r="BY883" s="113"/>
      <c r="BZ883" s="113"/>
      <c r="CA883" s="113"/>
      <c r="CB883" s="113"/>
      <c r="CC883" s="113"/>
      <c r="CD883" s="113"/>
      <c r="CE883" s="113"/>
      <c r="CF883" s="113"/>
      <c r="CG883" s="113"/>
      <c r="CH883" s="113"/>
      <c r="CI883" s="113"/>
      <c r="CJ883" s="113"/>
      <c r="CK883" s="113"/>
      <c r="CL883" s="113"/>
      <c r="CM883" s="113"/>
      <c r="CN883" s="113"/>
      <c r="CO883" s="113"/>
      <c r="CP883" s="113"/>
      <c r="CQ883" s="113"/>
      <c r="CR883" s="113"/>
      <c r="CS883" s="113"/>
      <c r="CT883" s="113"/>
      <c r="CU883" s="113"/>
      <c r="CV883" s="113"/>
      <c r="CW883" s="113"/>
      <c r="CX883" s="113"/>
      <c r="CY883" s="113"/>
      <c r="CZ883" s="113"/>
      <c r="DA883" s="113"/>
      <c r="DB883" s="113"/>
      <c r="DC883" s="113"/>
      <c r="DD883" s="113"/>
      <c r="DE883" s="113"/>
      <c r="DF883" s="113"/>
      <c r="DG883" s="113"/>
      <c r="DH883" s="113"/>
      <c r="DI883" s="113"/>
      <c r="DJ883" s="113"/>
      <c r="DK883" s="113"/>
      <c r="DL883" s="113"/>
      <c r="DM883" s="113"/>
      <c r="DN883" s="113"/>
      <c r="DO883" s="113"/>
      <c r="DP883" s="113"/>
      <c r="DQ883" s="113"/>
      <c r="DR883" s="113"/>
      <c r="DS883" s="113"/>
      <c r="DT883" s="113"/>
      <c r="DU883" s="113"/>
      <c r="DV883" s="113"/>
      <c r="DW883" s="113"/>
      <c r="DX883" s="113"/>
      <c r="DY883" s="113"/>
      <c r="DZ883" s="113"/>
      <c r="EA883" s="113"/>
      <c r="EB883" s="113"/>
      <c r="EC883" s="113"/>
      <c r="ED883" s="113"/>
      <c r="EE883" s="113"/>
      <c r="EF883" s="113"/>
      <c r="EG883" s="113"/>
      <c r="EH883" s="113"/>
      <c r="EI883" s="113"/>
      <c r="EJ883" s="113"/>
      <c r="EK883" s="113"/>
      <c r="EL883" s="113"/>
      <c r="EM883" s="113"/>
      <c r="EN883" s="113"/>
      <c r="EO883" s="113"/>
      <c r="EP883" s="113"/>
      <c r="EQ883" s="113"/>
      <c r="ER883" s="113"/>
      <c r="ES883" s="113"/>
      <c r="ET883" s="113"/>
      <c r="EU883" s="113"/>
      <c r="EV883" s="113"/>
      <c r="EW883" s="113"/>
      <c r="EX883" s="113"/>
      <c r="EY883" s="113"/>
      <c r="EZ883" s="113"/>
      <c r="FA883" s="113"/>
      <c r="FB883" s="113"/>
      <c r="FC883" s="113"/>
      <c r="FD883" s="113"/>
      <c r="FE883" s="113"/>
      <c r="FF883" s="113"/>
      <c r="FG883" s="113"/>
      <c r="FH883" s="113"/>
      <c r="FI883" s="113"/>
      <c r="FJ883" s="113"/>
      <c r="FK883" s="113"/>
      <c r="FL883" s="113"/>
      <c r="FM883" s="113"/>
      <c r="FN883" s="113"/>
      <c r="FO883" s="113"/>
      <c r="FP883" s="113"/>
      <c r="FQ883" s="113"/>
      <c r="FR883" s="113"/>
      <c r="FS883" s="113"/>
      <c r="FT883" s="113"/>
      <c r="FU883" s="113"/>
      <c r="FV883" s="113"/>
      <c r="FW883" s="113"/>
      <c r="FX883" s="113"/>
      <c r="FY883" s="113"/>
      <c r="FZ883" s="113"/>
      <c r="GA883" s="113"/>
      <c r="GB883" s="113"/>
      <c r="GC883" s="113"/>
      <c r="GD883" s="113"/>
      <c r="GE883" s="113"/>
      <c r="GF883" s="113"/>
      <c r="GG883" s="113"/>
      <c r="GH883" s="113"/>
      <c r="GI883" s="113"/>
      <c r="GJ883" s="113"/>
      <c r="GK883" s="113"/>
      <c r="GL883" s="113"/>
      <c r="GM883" s="113"/>
      <c r="GN883" s="113"/>
      <c r="GO883" s="113"/>
      <c r="GP883" s="113"/>
      <c r="GQ883" s="113"/>
      <c r="GR883" s="113"/>
      <c r="GS883" s="113"/>
      <c r="GT883" s="113"/>
      <c r="GU883" s="113"/>
      <c r="GV883" s="113"/>
      <c r="GW883" s="113"/>
      <c r="GX883" s="113"/>
      <c r="GY883" s="113"/>
      <c r="GZ883" s="113"/>
      <c r="HA883" s="113"/>
      <c r="HB883" s="113"/>
      <c r="HC883" s="113"/>
      <c r="HD883" s="113"/>
      <c r="HE883" s="113"/>
      <c r="HF883" s="113"/>
      <c r="HG883" s="113"/>
      <c r="HH883" s="113"/>
      <c r="HI883" s="113"/>
      <c r="HJ883" s="113"/>
      <c r="HK883" s="113"/>
      <c r="HL883" s="113"/>
      <c r="HM883" s="113"/>
      <c r="HN883" s="113"/>
      <c r="HO883" s="113"/>
      <c r="HP883" s="113"/>
      <c r="HQ883" s="113"/>
      <c r="HR883" s="113"/>
      <c r="HS883" s="113"/>
      <c r="HT883" s="113"/>
      <c r="HU883" s="113"/>
      <c r="HV883" s="113"/>
      <c r="HW883" s="113"/>
      <c r="HX883" s="113"/>
      <c r="HY883" s="113"/>
      <c r="HZ883" s="113"/>
      <c r="IA883" s="113"/>
      <c r="IB883" s="113"/>
      <c r="IC883" s="113"/>
      <c r="ID883" s="113"/>
      <c r="IE883" s="113"/>
      <c r="IF883" s="113"/>
      <c r="IG883" s="113"/>
      <c r="IH883" s="113"/>
      <c r="II883" s="113"/>
      <c r="IJ883" s="113"/>
      <c r="IK883" s="113"/>
      <c r="IL883" s="113"/>
      <c r="IM883" s="113"/>
      <c r="IN883" s="113"/>
      <c r="IO883" s="113"/>
      <c r="IP883" s="113"/>
      <c r="IQ883" s="113"/>
      <c r="IR883" s="113"/>
      <c r="IS883" s="113"/>
      <c r="IT883" s="113"/>
      <c r="IU883" s="113"/>
      <c r="IV883" s="113"/>
      <c r="IW883" s="113"/>
      <c r="IX883" s="113"/>
      <c r="IY883" s="113"/>
      <c r="IZ883" s="113"/>
      <c r="JA883" s="113"/>
      <c r="JB883" s="113"/>
      <c r="JC883" s="113"/>
      <c r="JD883" s="113"/>
      <c r="JE883" s="113"/>
      <c r="JF883" s="113"/>
      <c r="JG883" s="113"/>
      <c r="JH883" s="113"/>
      <c r="JI883" s="113"/>
      <c r="JJ883" s="113"/>
      <c r="JK883" s="113"/>
      <c r="JL883" s="113"/>
      <c r="JM883" s="113"/>
      <c r="JN883" s="113"/>
      <c r="JO883" s="113"/>
      <c r="JP883" s="113"/>
      <c r="JQ883" s="113"/>
      <c r="JR883" s="113"/>
      <c r="JS883" s="113"/>
      <c r="JT883" s="113"/>
      <c r="JU883" s="113"/>
      <c r="JV883" s="113"/>
      <c r="JW883" s="113"/>
      <c r="JX883" s="113"/>
      <c r="JY883" s="113"/>
      <c r="JZ883" s="113"/>
      <c r="KA883" s="113"/>
      <c r="KB883" s="113"/>
      <c r="KC883" s="113"/>
      <c r="KD883" s="113"/>
      <c r="KE883" s="113"/>
      <c r="KF883" s="113"/>
      <c r="KG883" s="113"/>
      <c r="KH883" s="113"/>
      <c r="KI883" s="113"/>
      <c r="KJ883" s="113"/>
      <c r="KK883" s="113"/>
      <c r="KL883" s="113"/>
      <c r="KM883" s="113"/>
      <c r="KN883" s="113"/>
      <c r="KO883" s="113"/>
      <c r="KP883" s="113"/>
      <c r="KQ883" s="113"/>
      <c r="KR883" s="113"/>
      <c r="KS883" s="113"/>
      <c r="KT883" s="113"/>
      <c r="KU883" s="113"/>
      <c r="KV883" s="113"/>
      <c r="KW883" s="113"/>
      <c r="KX883" s="113"/>
      <c r="KY883" s="113"/>
      <c r="KZ883" s="113"/>
      <c r="LA883" s="113"/>
      <c r="LB883" s="113"/>
      <c r="LC883" s="113"/>
      <c r="LD883" s="113"/>
      <c r="LE883" s="113"/>
      <c r="LF883" s="113"/>
      <c r="LG883" s="113"/>
      <c r="LH883" s="113"/>
      <c r="LI883" s="113"/>
      <c r="LJ883" s="113"/>
      <c r="LK883" s="113"/>
      <c r="LL883" s="113"/>
      <c r="LM883" s="113"/>
      <c r="LN883" s="113"/>
      <c r="LO883" s="113"/>
      <c r="LP883" s="113"/>
      <c r="LQ883" s="113"/>
      <c r="LR883" s="113"/>
      <c r="LS883" s="113"/>
      <c r="LT883" s="113"/>
      <c r="LU883" s="113"/>
      <c r="LV883" s="113"/>
      <c r="LW883" s="113"/>
      <c r="LX883" s="113"/>
      <c r="LY883" s="113"/>
      <c r="LZ883" s="113"/>
      <c r="MA883" s="113"/>
      <c r="MB883" s="113"/>
      <c r="MC883" s="113"/>
      <c r="MD883" s="113"/>
      <c r="ME883" s="113"/>
      <c r="MF883" s="113"/>
      <c r="MG883" s="113"/>
      <c r="MH883" s="113"/>
      <c r="MI883" s="113"/>
      <c r="MJ883" s="113"/>
      <c r="MK883" s="113"/>
      <c r="ML883" s="113"/>
      <c r="MM883" s="113"/>
      <c r="MN883" s="113"/>
      <c r="MO883" s="113"/>
      <c r="MP883" s="113"/>
      <c r="MQ883" s="113"/>
      <c r="MR883" s="113"/>
      <c r="MS883" s="113"/>
      <c r="MT883" s="113"/>
      <c r="MU883" s="113"/>
      <c r="MV883" s="113"/>
      <c r="MW883" s="113"/>
      <c r="MX883" s="113"/>
      <c r="MY883" s="113"/>
      <c r="MZ883" s="113"/>
      <c r="NA883" s="113"/>
      <c r="NB883" s="113"/>
      <c r="NC883" s="113"/>
      <c r="ND883" s="113"/>
      <c r="NE883" s="113"/>
      <c r="NF883" s="113"/>
      <c r="NG883" s="113"/>
      <c r="NH883" s="113"/>
      <c r="NI883" s="113"/>
      <c r="NJ883" s="113"/>
      <c r="NK883" s="113"/>
      <c r="NL883" s="113"/>
      <c r="NM883" s="113"/>
      <c r="NN883" s="113"/>
      <c r="NO883" s="113"/>
      <c r="NP883" s="113"/>
      <c r="NQ883" s="113"/>
      <c r="NR883" s="113"/>
      <c r="NS883" s="113"/>
      <c r="NT883" s="113"/>
      <c r="NU883" s="113"/>
      <c r="NV883" s="113"/>
      <c r="NW883" s="113"/>
      <c r="NX883" s="113"/>
      <c r="NY883" s="113"/>
      <c r="NZ883" s="113"/>
      <c r="OA883" s="113"/>
      <c r="OB883" s="113"/>
      <c r="OC883" s="113"/>
      <c r="OD883" s="113"/>
      <c r="OE883" s="113"/>
      <c r="OF883" s="113"/>
      <c r="OG883" s="113"/>
      <c r="OH883" s="113"/>
      <c r="OI883" s="113"/>
      <c r="OJ883" s="113"/>
      <c r="OK883" s="113"/>
      <c r="OL883" s="113"/>
      <c r="OM883" s="113"/>
      <c r="ON883" s="113"/>
      <c r="OO883" s="113"/>
      <c r="OP883" s="113"/>
      <c r="OQ883" s="113"/>
      <c r="OR883" s="113"/>
      <c r="OS883" s="113"/>
      <c r="OT883" s="113"/>
      <c r="OU883" s="113"/>
      <c r="OV883" s="113"/>
      <c r="OW883" s="113"/>
      <c r="OX883" s="113"/>
      <c r="OY883" s="113"/>
      <c r="OZ883" s="113"/>
      <c r="PA883" s="113"/>
      <c r="PB883" s="113"/>
      <c r="PC883" s="113"/>
      <c r="PD883" s="113"/>
      <c r="PE883" s="113"/>
      <c r="PF883" s="113"/>
      <c r="PG883" s="113"/>
      <c r="PH883" s="113"/>
      <c r="PI883" s="113"/>
      <c r="PJ883" s="113"/>
      <c r="PK883" s="113"/>
      <c r="PL883" s="113"/>
      <c r="PM883" s="113"/>
      <c r="PN883" s="113"/>
      <c r="PO883" s="113"/>
      <c r="PP883" s="113"/>
      <c r="PQ883" s="113"/>
      <c r="PR883" s="113"/>
      <c r="PS883" s="113"/>
      <c r="PT883" s="113"/>
      <c r="PU883" s="113"/>
      <c r="PV883" s="113"/>
      <c r="PW883" s="113"/>
      <c r="PX883" s="113"/>
      <c r="PY883" s="113"/>
      <c r="PZ883" s="113"/>
      <c r="QA883" s="113"/>
      <c r="QB883" s="113"/>
      <c r="QC883" s="113"/>
      <c r="QD883" s="113"/>
      <c r="QE883" s="113"/>
      <c r="QF883" s="113"/>
      <c r="QG883" s="113"/>
      <c r="QH883" s="113"/>
      <c r="QI883" s="113"/>
      <c r="QJ883" s="113"/>
      <c r="QK883" s="113"/>
      <c r="QL883" s="113"/>
      <c r="QM883" s="113"/>
      <c r="QN883" s="113"/>
      <c r="QO883" s="113"/>
      <c r="QP883" s="113"/>
      <c r="QQ883" s="113"/>
      <c r="QR883" s="113"/>
      <c r="QS883" s="113"/>
      <c r="QT883" s="113"/>
      <c r="QU883" s="113"/>
      <c r="QV883" s="113"/>
      <c r="QW883" s="113"/>
      <c r="QX883" s="113"/>
      <c r="QY883" s="113"/>
      <c r="QZ883" s="113"/>
      <c r="RA883" s="113"/>
      <c r="RB883" s="113"/>
      <c r="RC883" s="113"/>
      <c r="RD883" s="113"/>
      <c r="RE883" s="113"/>
      <c r="RF883" s="113"/>
      <c r="RG883" s="113"/>
      <c r="RH883" s="113"/>
      <c r="RI883" s="113"/>
      <c r="RJ883" s="113"/>
      <c r="RK883" s="113"/>
      <c r="RL883" s="113"/>
      <c r="RM883" s="113"/>
      <c r="RN883" s="113"/>
      <c r="RO883" s="113"/>
      <c r="RP883" s="113"/>
      <c r="RQ883" s="113"/>
      <c r="RR883" s="113"/>
      <c r="RS883" s="113"/>
      <c r="RT883" s="113"/>
      <c r="RU883" s="113"/>
      <c r="RV883" s="113"/>
      <c r="RW883" s="113"/>
      <c r="RX883" s="113"/>
      <c r="RY883" s="113"/>
      <c r="RZ883" s="113"/>
      <c r="SA883" s="113"/>
      <c r="SB883" s="113"/>
      <c r="SC883" s="113"/>
      <c r="SD883" s="113"/>
      <c r="SE883" s="113"/>
      <c r="SF883" s="113"/>
      <c r="SG883" s="113"/>
      <c r="SH883" s="113"/>
      <c r="SI883" s="113"/>
      <c r="SJ883" s="113"/>
      <c r="SK883" s="113"/>
      <c r="SL883" s="113"/>
      <c r="SM883" s="113"/>
      <c r="SN883" s="113"/>
      <c r="SO883" s="113"/>
      <c r="SP883" s="113"/>
      <c r="SQ883" s="113"/>
      <c r="SR883" s="113"/>
      <c r="SS883" s="113"/>
      <c r="ST883" s="113"/>
      <c r="SU883" s="113"/>
      <c r="SV883" s="113"/>
      <c r="SW883" s="113"/>
      <c r="SX883" s="113"/>
      <c r="SY883" s="113"/>
      <c r="SZ883" s="113"/>
      <c r="TA883" s="113"/>
      <c r="TB883" s="113"/>
      <c r="TC883" s="113"/>
      <c r="TD883" s="113"/>
      <c r="TE883" s="113"/>
      <c r="TF883" s="113"/>
      <c r="TG883" s="113"/>
      <c r="TH883" s="113"/>
      <c r="TI883" s="113"/>
      <c r="TJ883" s="113"/>
      <c r="TK883" s="113"/>
      <c r="TL883" s="113"/>
      <c r="TM883" s="113"/>
      <c r="TN883" s="113"/>
      <c r="TO883" s="113"/>
      <c r="TP883" s="113"/>
      <c r="TQ883" s="113"/>
      <c r="TR883" s="113"/>
      <c r="TS883" s="113"/>
      <c r="TT883" s="113"/>
      <c r="TU883" s="113"/>
      <c r="TV883" s="113"/>
      <c r="TW883" s="113"/>
      <c r="TX883" s="113"/>
      <c r="TY883" s="113"/>
      <c r="TZ883" s="113"/>
      <c r="UA883" s="113"/>
      <c r="UB883" s="113"/>
      <c r="UC883" s="113"/>
      <c r="UD883" s="113"/>
      <c r="UE883" s="113"/>
      <c r="UF883" s="113"/>
      <c r="UG883" s="113"/>
      <c r="UH883" s="113"/>
      <c r="UI883" s="113"/>
      <c r="UJ883" s="113"/>
      <c r="UK883" s="113"/>
      <c r="UL883" s="113"/>
      <c r="UM883" s="113"/>
      <c r="UN883" s="113"/>
      <c r="UO883" s="113"/>
      <c r="UP883" s="113"/>
      <c r="UQ883" s="113"/>
      <c r="UR883" s="113"/>
      <c r="US883" s="113"/>
      <c r="UT883" s="113"/>
      <c r="UU883" s="113"/>
      <c r="UV883" s="113"/>
      <c r="UW883" s="113"/>
      <c r="UX883" s="113"/>
      <c r="UY883" s="113"/>
      <c r="UZ883" s="113"/>
      <c r="VA883" s="113"/>
      <c r="VB883" s="113"/>
      <c r="VC883" s="113"/>
      <c r="VD883" s="113"/>
      <c r="VE883" s="113"/>
      <c r="VF883" s="113"/>
      <c r="VG883" s="113"/>
      <c r="VH883" s="113"/>
      <c r="VI883" s="113"/>
      <c r="VJ883" s="113"/>
      <c r="VK883" s="113"/>
      <c r="VL883" s="113"/>
      <c r="VM883" s="113"/>
      <c r="VN883" s="113"/>
      <c r="VO883" s="113"/>
      <c r="VP883" s="113"/>
      <c r="VQ883" s="113"/>
      <c r="VR883" s="113"/>
      <c r="VS883" s="113"/>
      <c r="VT883" s="113"/>
      <c r="VU883" s="113"/>
      <c r="VV883" s="113"/>
      <c r="VW883" s="113"/>
      <c r="VX883" s="113"/>
      <c r="VY883" s="113"/>
      <c r="VZ883" s="113"/>
      <c r="WA883" s="113"/>
      <c r="WB883" s="113"/>
      <c r="WC883" s="113"/>
      <c r="WD883" s="113"/>
      <c r="WE883" s="113"/>
      <c r="WF883" s="113"/>
      <c r="WG883" s="113"/>
      <c r="WH883" s="113"/>
      <c r="WI883" s="113"/>
      <c r="WJ883" s="113"/>
      <c r="WK883" s="113"/>
      <c r="WL883" s="113"/>
      <c r="WM883" s="113"/>
      <c r="WN883" s="113"/>
      <c r="WO883" s="113"/>
      <c r="WP883" s="113"/>
      <c r="WQ883" s="113"/>
      <c r="WR883" s="113"/>
      <c r="WS883" s="113"/>
      <c r="WT883" s="113"/>
      <c r="WU883" s="113"/>
      <c r="WV883" s="113"/>
      <c r="WW883" s="113"/>
      <c r="WX883" s="113"/>
      <c r="WY883" s="113"/>
      <c r="WZ883" s="113"/>
      <c r="XA883" s="113"/>
      <c r="XB883" s="113"/>
      <c r="XC883" s="113"/>
      <c r="XD883" s="113"/>
      <c r="XE883" s="113"/>
      <c r="XF883" s="113"/>
      <c r="XG883" s="113"/>
      <c r="XH883" s="113"/>
      <c r="XI883" s="113"/>
      <c r="XJ883" s="113"/>
      <c r="XK883" s="113"/>
      <c r="XL883" s="113"/>
      <c r="XM883" s="113"/>
      <c r="XN883" s="113"/>
      <c r="XO883" s="113"/>
      <c r="XP883" s="113"/>
      <c r="XQ883" s="113"/>
      <c r="XR883" s="113"/>
      <c r="XS883" s="113"/>
      <c r="XT883" s="113"/>
      <c r="XU883" s="113"/>
      <c r="XV883" s="113"/>
      <c r="XW883" s="113"/>
      <c r="XX883" s="113"/>
      <c r="XY883" s="113"/>
      <c r="XZ883" s="113"/>
      <c r="YA883" s="113"/>
      <c r="YB883" s="113"/>
      <c r="YC883" s="113"/>
      <c r="YD883" s="113"/>
      <c r="YE883" s="113"/>
      <c r="YF883" s="113"/>
      <c r="YG883" s="113"/>
      <c r="YH883" s="113"/>
      <c r="YI883" s="113"/>
      <c r="YJ883" s="113"/>
      <c r="YK883" s="113"/>
      <c r="YL883" s="113"/>
      <c r="YM883" s="113"/>
      <c r="YN883" s="113"/>
      <c r="YO883" s="113"/>
      <c r="YP883" s="113"/>
      <c r="YQ883" s="113"/>
      <c r="YR883" s="113"/>
      <c r="YS883" s="113"/>
      <c r="YT883" s="113"/>
      <c r="YU883" s="113"/>
      <c r="YV883" s="113"/>
      <c r="YW883" s="113"/>
      <c r="YX883" s="113"/>
      <c r="YY883" s="113"/>
      <c r="YZ883" s="113"/>
      <c r="ZA883" s="113"/>
      <c r="ZB883" s="113"/>
      <c r="ZC883" s="113"/>
      <c r="ZD883" s="113"/>
      <c r="ZE883" s="113"/>
      <c r="ZF883" s="113"/>
      <c r="ZG883" s="113"/>
      <c r="ZH883" s="113"/>
      <c r="ZI883" s="113"/>
      <c r="ZJ883" s="113"/>
      <c r="ZK883" s="113"/>
      <c r="ZL883" s="113"/>
      <c r="ZM883" s="113"/>
      <c r="ZN883" s="113"/>
      <c r="ZO883" s="113"/>
      <c r="ZP883" s="113"/>
      <c r="ZQ883" s="113"/>
      <c r="ZR883" s="113"/>
      <c r="ZS883" s="113"/>
      <c r="ZT883" s="113"/>
      <c r="ZU883" s="113"/>
      <c r="ZV883" s="113"/>
      <c r="ZW883" s="113"/>
      <c r="ZX883" s="113"/>
      <c r="ZY883" s="113"/>
      <c r="ZZ883" s="113"/>
      <c r="AAA883" s="113"/>
      <c r="AAB883" s="113"/>
      <c r="AAC883" s="113"/>
      <c r="AAD883" s="113"/>
      <c r="AAE883" s="113"/>
      <c r="AAF883" s="113"/>
      <c r="AAG883" s="113"/>
      <c r="AAH883" s="113"/>
      <c r="AAI883" s="113"/>
      <c r="AAJ883" s="113"/>
      <c r="AAK883" s="113"/>
      <c r="AAL883" s="113"/>
      <c r="AAM883" s="113"/>
      <c r="AAN883" s="113"/>
      <c r="AAO883" s="113"/>
      <c r="AAP883" s="113"/>
      <c r="AAQ883" s="113"/>
      <c r="AAR883" s="113"/>
      <c r="AAS883" s="113"/>
      <c r="AAT883" s="113"/>
      <c r="AAU883" s="113"/>
      <c r="AAV883" s="113"/>
      <c r="AAW883" s="113"/>
      <c r="AAX883" s="113"/>
      <c r="AAY883" s="113"/>
      <c r="AAZ883" s="113"/>
      <c r="ABA883" s="113"/>
      <c r="ABB883" s="113"/>
      <c r="ABC883" s="113"/>
      <c r="ABD883" s="113"/>
      <c r="ABE883" s="113"/>
      <c r="ABF883" s="113"/>
      <c r="ABG883" s="113"/>
      <c r="ABH883" s="113"/>
      <c r="ABI883" s="113"/>
      <c r="ABJ883" s="113"/>
      <c r="ABK883" s="113"/>
      <c r="ABL883" s="113"/>
      <c r="ABM883" s="113"/>
      <c r="ABN883" s="113"/>
      <c r="ABO883" s="113"/>
      <c r="ABP883" s="113"/>
      <c r="ABQ883" s="113"/>
      <c r="ABR883" s="113"/>
      <c r="ABS883" s="113"/>
      <c r="ABT883" s="113"/>
      <c r="ABU883" s="113"/>
      <c r="ABV883" s="113"/>
      <c r="ABW883" s="113"/>
      <c r="ABX883" s="113"/>
      <c r="ABY883" s="113"/>
      <c r="ABZ883" s="113"/>
      <c r="ACA883" s="113"/>
      <c r="ACB883" s="113"/>
      <c r="ACC883" s="113"/>
      <c r="ACD883" s="113"/>
      <c r="ACE883" s="113"/>
      <c r="ACF883" s="113"/>
      <c r="ACG883" s="113"/>
      <c r="ACH883" s="113"/>
      <c r="ACI883" s="113"/>
      <c r="ACJ883" s="113"/>
      <c r="ACK883" s="113"/>
      <c r="ACL883" s="113"/>
      <c r="ACM883" s="113"/>
      <c r="ACN883" s="113"/>
      <c r="ACO883" s="113"/>
      <c r="ACP883" s="113"/>
      <c r="ACQ883" s="113"/>
      <c r="ACR883" s="113"/>
      <c r="ACS883" s="113"/>
      <c r="ACT883" s="113"/>
      <c r="ACU883" s="113"/>
      <c r="ACV883" s="113"/>
      <c r="ACW883" s="113"/>
      <c r="ACX883" s="113"/>
      <c r="ACY883" s="113"/>
      <c r="ACZ883" s="113"/>
      <c r="ADA883" s="113"/>
      <c r="ADB883" s="113"/>
      <c r="ADC883" s="113"/>
      <c r="ADD883" s="113"/>
      <c r="ADE883" s="113"/>
      <c r="ADF883" s="113"/>
      <c r="ADG883" s="113"/>
      <c r="ADH883" s="113"/>
      <c r="ADI883" s="113"/>
      <c r="ADJ883" s="113"/>
      <c r="ADK883" s="113"/>
      <c r="ADL883" s="113"/>
      <c r="ADM883" s="113"/>
      <c r="ADN883" s="113"/>
      <c r="ADO883" s="113"/>
      <c r="ADP883" s="113"/>
      <c r="ADQ883" s="113"/>
      <c r="ADR883" s="113"/>
      <c r="ADS883" s="113"/>
      <c r="ADT883" s="113"/>
      <c r="ADU883" s="113"/>
      <c r="ADV883" s="113"/>
      <c r="ADW883" s="113"/>
      <c r="ADX883" s="113"/>
      <c r="ADY883" s="113"/>
      <c r="ADZ883" s="113"/>
      <c r="AEA883" s="113"/>
      <c r="AEB883" s="113"/>
      <c r="AEC883" s="113"/>
      <c r="AED883" s="113"/>
      <c r="AEE883" s="113"/>
      <c r="AEF883" s="113"/>
      <c r="AEG883" s="113"/>
      <c r="AEH883" s="113"/>
      <c r="AEI883" s="113"/>
      <c r="AEJ883" s="113"/>
      <c r="AEK883" s="113"/>
      <c r="AEL883" s="113"/>
      <c r="AEM883" s="113"/>
      <c r="AEN883" s="113"/>
      <c r="AEO883" s="113"/>
      <c r="AEP883" s="113"/>
      <c r="AEQ883" s="113"/>
      <c r="AER883" s="113"/>
      <c r="AES883" s="113"/>
      <c r="AET883" s="113"/>
      <c r="AEU883" s="113"/>
      <c r="AEV883" s="113"/>
      <c r="AEW883" s="113"/>
      <c r="AEX883" s="113"/>
      <c r="AEY883" s="113"/>
      <c r="AEZ883" s="113"/>
      <c r="AFA883" s="113"/>
      <c r="AFB883" s="113"/>
      <c r="AFC883" s="113"/>
      <c r="AFD883" s="113"/>
      <c r="AFE883" s="113"/>
      <c r="AFF883" s="113"/>
      <c r="AFG883" s="113"/>
      <c r="AFH883" s="113"/>
      <c r="AFI883" s="113"/>
      <c r="AFJ883" s="113"/>
      <c r="AFK883" s="113"/>
      <c r="AFL883" s="113"/>
      <c r="AFM883" s="113"/>
      <c r="AFN883" s="113"/>
      <c r="AFO883" s="113"/>
      <c r="AFP883" s="113"/>
      <c r="AFQ883" s="113"/>
      <c r="AFR883" s="113"/>
      <c r="AFS883" s="113"/>
      <c r="AFT883" s="113"/>
      <c r="AFU883" s="113"/>
      <c r="AFV883" s="113"/>
      <c r="AFW883" s="113"/>
      <c r="AFX883" s="113"/>
      <c r="AFY883" s="113"/>
      <c r="AFZ883" s="113"/>
      <c r="AGA883" s="113"/>
      <c r="AGB883" s="113"/>
      <c r="AGC883" s="113"/>
      <c r="AGD883" s="113"/>
      <c r="AGE883" s="113"/>
      <c r="AGF883" s="113"/>
      <c r="AGG883" s="113"/>
      <c r="AGH883" s="113"/>
      <c r="AGI883" s="113"/>
      <c r="AGJ883" s="113"/>
      <c r="AGK883" s="113"/>
      <c r="AGL883" s="113"/>
      <c r="AGM883" s="113"/>
      <c r="AGN883" s="113"/>
      <c r="AGO883" s="113"/>
      <c r="AGP883" s="113"/>
      <c r="AGQ883" s="113"/>
      <c r="AGR883" s="113"/>
      <c r="AGS883" s="113"/>
      <c r="AGT883" s="113"/>
      <c r="AGU883" s="113"/>
      <c r="AGV883" s="113"/>
      <c r="AGW883" s="113"/>
      <c r="AGX883" s="113"/>
      <c r="AGY883" s="113"/>
      <c r="AGZ883" s="113"/>
      <c r="AHA883" s="113"/>
      <c r="AHB883" s="113"/>
      <c r="AHC883" s="113"/>
      <c r="AHD883" s="113"/>
      <c r="AHE883" s="113"/>
      <c r="AHF883" s="113"/>
      <c r="AHG883" s="113"/>
      <c r="AHH883" s="113"/>
      <c r="AHI883" s="113"/>
      <c r="AHJ883" s="113"/>
      <c r="AHK883" s="113"/>
      <c r="AHL883" s="113"/>
      <c r="AHM883" s="113"/>
      <c r="AHN883" s="113"/>
      <c r="AHO883" s="113"/>
      <c r="AHP883" s="113"/>
      <c r="AHQ883" s="113"/>
      <c r="AHR883" s="113"/>
      <c r="AHS883" s="113"/>
      <c r="AHT883" s="113"/>
      <c r="AHU883" s="113"/>
      <c r="AHV883" s="113"/>
      <c r="AHW883" s="113"/>
      <c r="AHX883" s="113"/>
      <c r="AHY883" s="113"/>
      <c r="AHZ883" s="113"/>
      <c r="AIA883" s="113"/>
      <c r="AIB883" s="113"/>
      <c r="AIC883" s="113"/>
      <c r="AID883" s="113"/>
      <c r="AIE883" s="113"/>
      <c r="AIF883" s="113"/>
      <c r="AIG883" s="113"/>
      <c r="AIH883" s="113"/>
      <c r="AII883" s="113"/>
      <c r="AIJ883" s="113"/>
      <c r="AIK883" s="113"/>
      <c r="AIL883" s="113"/>
      <c r="AIM883" s="113"/>
      <c r="AIN883" s="113"/>
      <c r="AIO883" s="113"/>
      <c r="AIP883" s="113"/>
      <c r="AIQ883" s="113"/>
      <c r="AIR883" s="113"/>
      <c r="AIS883" s="113"/>
      <c r="AIT883" s="113"/>
      <c r="AIU883" s="113"/>
      <c r="AIV883" s="113"/>
      <c r="AIW883" s="113"/>
      <c r="AIX883" s="113"/>
      <c r="AIY883" s="113"/>
      <c r="AIZ883" s="113"/>
      <c r="AJA883" s="113"/>
      <c r="AJB883" s="113"/>
      <c r="AJC883" s="113"/>
      <c r="AJD883" s="113"/>
      <c r="AJE883" s="113"/>
      <c r="AJF883" s="113"/>
      <c r="AJG883" s="113"/>
      <c r="AJH883" s="113"/>
      <c r="AJI883" s="113"/>
      <c r="AJJ883" s="113"/>
      <c r="AJK883" s="113"/>
      <c r="AJL883" s="113"/>
      <c r="AJM883" s="113"/>
      <c r="AJN883" s="113"/>
      <c r="AJO883" s="113"/>
      <c r="AJP883" s="113"/>
      <c r="AJQ883" s="113"/>
      <c r="AJR883" s="113"/>
      <c r="AJS883" s="113"/>
      <c r="AJT883" s="113"/>
      <c r="AJU883" s="113"/>
      <c r="AJV883" s="113"/>
      <c r="AJW883" s="113"/>
      <c r="AJX883" s="113"/>
      <c r="AJY883" s="113"/>
      <c r="AJZ883" s="113"/>
      <c r="AKA883" s="113"/>
      <c r="AKB883" s="113"/>
      <c r="AKC883" s="113"/>
      <c r="AKD883" s="113"/>
      <c r="AKE883" s="113"/>
      <c r="AKF883" s="113"/>
      <c r="AKG883" s="113"/>
      <c r="AKH883" s="113"/>
      <c r="AKI883" s="113"/>
      <c r="AKJ883" s="113"/>
      <c r="AKK883" s="113"/>
      <c r="AKL883" s="113"/>
      <c r="AKM883" s="113"/>
      <c r="AKN883" s="113"/>
      <c r="AKO883" s="113"/>
      <c r="AKP883" s="113"/>
      <c r="AKQ883" s="113"/>
      <c r="AKR883" s="113"/>
      <c r="AKS883" s="113"/>
      <c r="AKT883" s="113"/>
      <c r="AKU883" s="113"/>
      <c r="AKV883" s="113"/>
      <c r="AKW883" s="113"/>
      <c r="AKX883" s="113"/>
      <c r="AKY883" s="113"/>
      <c r="AKZ883" s="113"/>
      <c r="ALA883" s="113"/>
      <c r="ALB883" s="113"/>
      <c r="ALC883" s="113"/>
      <c r="ALD883" s="113"/>
      <c r="ALE883" s="113"/>
      <c r="ALF883" s="113"/>
      <c r="ALG883" s="113"/>
      <c r="ALH883" s="113"/>
      <c r="ALI883" s="113"/>
      <c r="ALJ883" s="113"/>
      <c r="ALK883" s="113"/>
      <c r="ALL883" s="113"/>
      <c r="ALM883" s="113"/>
      <c r="ALN883" s="113"/>
      <c r="ALO883" s="113"/>
      <c r="ALP883" s="113"/>
      <c r="ALQ883" s="113"/>
      <c r="ALR883" s="113"/>
      <c r="ALS883" s="113"/>
      <c r="ALT883" s="113"/>
      <c r="ALU883" s="113"/>
      <c r="ALV883" s="113"/>
      <c r="ALW883" s="113"/>
      <c r="ALX883" s="113"/>
      <c r="ALY883" s="113"/>
      <c r="ALZ883" s="113"/>
      <c r="AMA883" s="113"/>
      <c r="AMB883" s="113"/>
      <c r="AMC883" s="113"/>
      <c r="AMD883" s="113"/>
      <c r="AME883" s="113"/>
      <c r="AMF883" s="113"/>
      <c r="AMG883" s="113"/>
      <c r="AMH883" s="113"/>
      <c r="AMI883" s="113"/>
      <c r="AMJ883" s="113"/>
      <c r="AMK883" s="113"/>
    </row>
    <row r="884" spans="1:1025" s="116" customFormat="1" ht="15" customHeight="1" x14ac:dyDescent="0.25">
      <c r="A884" s="191"/>
      <c r="B884" s="215" t="s">
        <v>550</v>
      </c>
      <c r="C884" s="213"/>
      <c r="D884" s="213"/>
      <c r="E884" s="216" t="s">
        <v>9</v>
      </c>
      <c r="F884" s="213"/>
      <c r="G884" s="138">
        <v>60</v>
      </c>
      <c r="H884" s="431">
        <f t="shared" ref="H884:H891" si="19">G884*F884</f>
        <v>0</v>
      </c>
      <c r="I884" s="113"/>
      <c r="J884" s="113"/>
      <c r="K884" s="113"/>
      <c r="L884" s="113"/>
      <c r="M884" s="113"/>
      <c r="N884" s="113"/>
      <c r="O884" s="113"/>
      <c r="P884" s="113"/>
      <c r="Q884" s="113"/>
      <c r="R884" s="113"/>
      <c r="S884" s="113"/>
      <c r="T884" s="113"/>
      <c r="U884" s="113"/>
      <c r="V884" s="113"/>
      <c r="W884" s="113"/>
      <c r="X884" s="113"/>
      <c r="Y884" s="113"/>
      <c r="Z884" s="113"/>
      <c r="AA884" s="113"/>
      <c r="AB884" s="113"/>
      <c r="AC884" s="113"/>
      <c r="AD884" s="113"/>
      <c r="AE884" s="113"/>
      <c r="AF884" s="113"/>
      <c r="AG884" s="113"/>
      <c r="AH884" s="113"/>
      <c r="AI884" s="113"/>
      <c r="AJ884" s="113"/>
      <c r="AK884" s="113"/>
      <c r="AL884" s="113"/>
      <c r="AM884" s="113"/>
      <c r="AN884" s="113"/>
      <c r="AO884" s="113"/>
      <c r="AP884" s="113"/>
      <c r="AQ884" s="113"/>
      <c r="AR884" s="113"/>
      <c r="AS884" s="113"/>
      <c r="AT884" s="113"/>
      <c r="AU884" s="113"/>
      <c r="AV884" s="113"/>
      <c r="AW884" s="113"/>
      <c r="AX884" s="113"/>
      <c r="AY884" s="113"/>
      <c r="AZ884" s="113"/>
      <c r="BA884" s="113"/>
      <c r="BB884" s="113"/>
      <c r="BC884" s="113"/>
      <c r="BD884" s="113"/>
      <c r="BE884" s="113"/>
      <c r="BF884" s="113"/>
      <c r="BG884" s="113"/>
      <c r="BH884" s="113"/>
      <c r="BI884" s="113"/>
      <c r="BJ884" s="113"/>
      <c r="BK884" s="113"/>
      <c r="BL884" s="113"/>
      <c r="BM884" s="113"/>
      <c r="BN884" s="113"/>
      <c r="BO884" s="113"/>
      <c r="BP884" s="113"/>
      <c r="BQ884" s="113"/>
      <c r="BR884" s="113"/>
      <c r="BS884" s="113"/>
      <c r="BT884" s="113"/>
      <c r="BU884" s="113"/>
      <c r="BV884" s="113"/>
      <c r="BW884" s="113"/>
      <c r="BX884" s="113"/>
      <c r="BY884" s="113"/>
      <c r="BZ884" s="113"/>
      <c r="CA884" s="113"/>
      <c r="CB884" s="113"/>
      <c r="CC884" s="113"/>
      <c r="CD884" s="113"/>
      <c r="CE884" s="113"/>
      <c r="CF884" s="113"/>
      <c r="CG884" s="113"/>
      <c r="CH884" s="113"/>
      <c r="CI884" s="113"/>
      <c r="CJ884" s="113"/>
      <c r="CK884" s="113"/>
      <c r="CL884" s="113"/>
      <c r="CM884" s="113"/>
      <c r="CN884" s="113"/>
      <c r="CO884" s="113"/>
      <c r="CP884" s="113"/>
      <c r="CQ884" s="113"/>
      <c r="CR884" s="113"/>
      <c r="CS884" s="113"/>
      <c r="CT884" s="113"/>
      <c r="CU884" s="113"/>
      <c r="CV884" s="113"/>
      <c r="CW884" s="113"/>
      <c r="CX884" s="113"/>
      <c r="CY884" s="113"/>
      <c r="CZ884" s="113"/>
      <c r="DA884" s="113"/>
      <c r="DB884" s="113"/>
      <c r="DC884" s="113"/>
      <c r="DD884" s="113"/>
      <c r="DE884" s="113"/>
      <c r="DF884" s="113"/>
      <c r="DG884" s="113"/>
      <c r="DH884" s="113"/>
      <c r="DI884" s="113"/>
      <c r="DJ884" s="113"/>
      <c r="DK884" s="113"/>
      <c r="DL884" s="113"/>
      <c r="DM884" s="113"/>
      <c r="DN884" s="113"/>
      <c r="DO884" s="113"/>
      <c r="DP884" s="113"/>
      <c r="DQ884" s="113"/>
      <c r="DR884" s="113"/>
      <c r="DS884" s="113"/>
      <c r="DT884" s="113"/>
      <c r="DU884" s="113"/>
      <c r="DV884" s="113"/>
      <c r="DW884" s="113"/>
      <c r="DX884" s="113"/>
      <c r="DY884" s="113"/>
      <c r="DZ884" s="113"/>
      <c r="EA884" s="113"/>
      <c r="EB884" s="113"/>
      <c r="EC884" s="113"/>
      <c r="ED884" s="113"/>
      <c r="EE884" s="113"/>
      <c r="EF884" s="113"/>
      <c r="EG884" s="113"/>
      <c r="EH884" s="113"/>
      <c r="EI884" s="113"/>
      <c r="EJ884" s="113"/>
      <c r="EK884" s="113"/>
      <c r="EL884" s="113"/>
      <c r="EM884" s="113"/>
      <c r="EN884" s="113"/>
      <c r="EO884" s="113"/>
      <c r="EP884" s="113"/>
      <c r="EQ884" s="113"/>
      <c r="ER884" s="113"/>
      <c r="ES884" s="113"/>
      <c r="ET884" s="113"/>
      <c r="EU884" s="113"/>
      <c r="EV884" s="113"/>
      <c r="EW884" s="113"/>
      <c r="EX884" s="113"/>
      <c r="EY884" s="113"/>
      <c r="EZ884" s="113"/>
      <c r="FA884" s="113"/>
      <c r="FB884" s="113"/>
      <c r="FC884" s="113"/>
      <c r="FD884" s="113"/>
      <c r="FE884" s="113"/>
      <c r="FF884" s="113"/>
      <c r="FG884" s="113"/>
      <c r="FH884" s="113"/>
      <c r="FI884" s="113"/>
      <c r="FJ884" s="113"/>
      <c r="FK884" s="113"/>
      <c r="FL884" s="113"/>
      <c r="FM884" s="113"/>
      <c r="FN884" s="113"/>
      <c r="FO884" s="113"/>
      <c r="FP884" s="113"/>
      <c r="FQ884" s="113"/>
      <c r="FR884" s="113"/>
      <c r="FS884" s="113"/>
      <c r="FT884" s="113"/>
      <c r="FU884" s="113"/>
      <c r="FV884" s="113"/>
      <c r="FW884" s="113"/>
      <c r="FX884" s="113"/>
      <c r="FY884" s="113"/>
      <c r="FZ884" s="113"/>
      <c r="GA884" s="113"/>
      <c r="GB884" s="113"/>
      <c r="GC884" s="113"/>
      <c r="GD884" s="113"/>
      <c r="GE884" s="113"/>
      <c r="GF884" s="113"/>
      <c r="GG884" s="113"/>
      <c r="GH884" s="113"/>
      <c r="GI884" s="113"/>
      <c r="GJ884" s="113"/>
      <c r="GK884" s="113"/>
      <c r="GL884" s="113"/>
      <c r="GM884" s="113"/>
      <c r="GN884" s="113"/>
      <c r="GO884" s="113"/>
      <c r="GP884" s="113"/>
      <c r="GQ884" s="113"/>
      <c r="GR884" s="113"/>
      <c r="GS884" s="113"/>
      <c r="GT884" s="113"/>
      <c r="GU884" s="113"/>
      <c r="GV884" s="113"/>
      <c r="GW884" s="113"/>
      <c r="GX884" s="113"/>
      <c r="GY884" s="113"/>
      <c r="GZ884" s="113"/>
      <c r="HA884" s="113"/>
      <c r="HB884" s="113"/>
      <c r="HC884" s="113"/>
      <c r="HD884" s="113"/>
      <c r="HE884" s="113"/>
      <c r="HF884" s="113"/>
      <c r="HG884" s="113"/>
      <c r="HH884" s="113"/>
      <c r="HI884" s="113"/>
      <c r="HJ884" s="113"/>
      <c r="HK884" s="113"/>
      <c r="HL884" s="113"/>
      <c r="HM884" s="113"/>
      <c r="HN884" s="113"/>
      <c r="HO884" s="113"/>
      <c r="HP884" s="113"/>
      <c r="HQ884" s="113"/>
      <c r="HR884" s="113"/>
      <c r="HS884" s="113"/>
      <c r="HT884" s="113"/>
      <c r="HU884" s="113"/>
      <c r="HV884" s="113"/>
      <c r="HW884" s="113"/>
      <c r="HX884" s="113"/>
      <c r="HY884" s="113"/>
      <c r="HZ884" s="113"/>
      <c r="IA884" s="113"/>
      <c r="IB884" s="113"/>
      <c r="IC884" s="113"/>
      <c r="ID884" s="113"/>
      <c r="IE884" s="113"/>
      <c r="IF884" s="113"/>
      <c r="IG884" s="113"/>
      <c r="IH884" s="113"/>
      <c r="II884" s="113"/>
      <c r="IJ884" s="113"/>
      <c r="IK884" s="113"/>
      <c r="IL884" s="113"/>
      <c r="IM884" s="113"/>
      <c r="IN884" s="113"/>
      <c r="IO884" s="113"/>
      <c r="IP884" s="113"/>
      <c r="IQ884" s="113"/>
      <c r="IR884" s="113"/>
      <c r="IS884" s="113"/>
      <c r="IT884" s="113"/>
      <c r="IU884" s="113"/>
      <c r="IV884" s="113"/>
      <c r="IW884" s="113"/>
      <c r="IX884" s="113"/>
      <c r="IY884" s="113"/>
      <c r="IZ884" s="113"/>
      <c r="JA884" s="113"/>
      <c r="JB884" s="113"/>
      <c r="JC884" s="113"/>
      <c r="JD884" s="113"/>
      <c r="JE884" s="113"/>
      <c r="JF884" s="113"/>
      <c r="JG884" s="113"/>
      <c r="JH884" s="113"/>
      <c r="JI884" s="113"/>
      <c r="JJ884" s="113"/>
      <c r="JK884" s="113"/>
      <c r="JL884" s="113"/>
      <c r="JM884" s="113"/>
      <c r="JN884" s="113"/>
      <c r="JO884" s="113"/>
      <c r="JP884" s="113"/>
      <c r="JQ884" s="113"/>
      <c r="JR884" s="113"/>
      <c r="JS884" s="113"/>
      <c r="JT884" s="113"/>
      <c r="JU884" s="113"/>
      <c r="JV884" s="113"/>
      <c r="JW884" s="113"/>
      <c r="JX884" s="113"/>
      <c r="JY884" s="113"/>
      <c r="JZ884" s="113"/>
      <c r="KA884" s="113"/>
      <c r="KB884" s="113"/>
      <c r="KC884" s="113"/>
      <c r="KD884" s="113"/>
      <c r="KE884" s="113"/>
      <c r="KF884" s="113"/>
      <c r="KG884" s="113"/>
      <c r="KH884" s="113"/>
      <c r="KI884" s="113"/>
      <c r="KJ884" s="113"/>
      <c r="KK884" s="113"/>
      <c r="KL884" s="113"/>
      <c r="KM884" s="113"/>
      <c r="KN884" s="113"/>
      <c r="KO884" s="113"/>
      <c r="KP884" s="113"/>
      <c r="KQ884" s="113"/>
      <c r="KR884" s="113"/>
      <c r="KS884" s="113"/>
      <c r="KT884" s="113"/>
      <c r="KU884" s="113"/>
      <c r="KV884" s="113"/>
      <c r="KW884" s="113"/>
      <c r="KX884" s="113"/>
      <c r="KY884" s="113"/>
      <c r="KZ884" s="113"/>
      <c r="LA884" s="113"/>
      <c r="LB884" s="113"/>
      <c r="LC884" s="113"/>
      <c r="LD884" s="113"/>
      <c r="LE884" s="113"/>
      <c r="LF884" s="113"/>
      <c r="LG884" s="113"/>
      <c r="LH884" s="113"/>
      <c r="LI884" s="113"/>
      <c r="LJ884" s="113"/>
      <c r="LK884" s="113"/>
      <c r="LL884" s="113"/>
      <c r="LM884" s="113"/>
      <c r="LN884" s="113"/>
      <c r="LO884" s="113"/>
      <c r="LP884" s="113"/>
      <c r="LQ884" s="113"/>
      <c r="LR884" s="113"/>
      <c r="LS884" s="113"/>
      <c r="LT884" s="113"/>
      <c r="LU884" s="113"/>
      <c r="LV884" s="113"/>
      <c r="LW884" s="113"/>
      <c r="LX884" s="113"/>
      <c r="LY884" s="113"/>
      <c r="LZ884" s="113"/>
      <c r="MA884" s="113"/>
      <c r="MB884" s="113"/>
      <c r="MC884" s="113"/>
      <c r="MD884" s="113"/>
      <c r="ME884" s="113"/>
      <c r="MF884" s="113"/>
      <c r="MG884" s="113"/>
      <c r="MH884" s="113"/>
      <c r="MI884" s="113"/>
      <c r="MJ884" s="113"/>
      <c r="MK884" s="113"/>
      <c r="ML884" s="113"/>
      <c r="MM884" s="113"/>
      <c r="MN884" s="113"/>
      <c r="MO884" s="113"/>
      <c r="MP884" s="113"/>
      <c r="MQ884" s="113"/>
      <c r="MR884" s="113"/>
      <c r="MS884" s="113"/>
      <c r="MT884" s="113"/>
      <c r="MU884" s="113"/>
      <c r="MV884" s="113"/>
      <c r="MW884" s="113"/>
      <c r="MX884" s="113"/>
      <c r="MY884" s="113"/>
      <c r="MZ884" s="113"/>
      <c r="NA884" s="113"/>
      <c r="NB884" s="113"/>
      <c r="NC884" s="113"/>
      <c r="ND884" s="113"/>
      <c r="NE884" s="113"/>
      <c r="NF884" s="113"/>
      <c r="NG884" s="113"/>
      <c r="NH884" s="113"/>
      <c r="NI884" s="113"/>
      <c r="NJ884" s="113"/>
      <c r="NK884" s="113"/>
      <c r="NL884" s="113"/>
      <c r="NM884" s="113"/>
      <c r="NN884" s="113"/>
      <c r="NO884" s="113"/>
      <c r="NP884" s="113"/>
      <c r="NQ884" s="113"/>
      <c r="NR884" s="113"/>
      <c r="NS884" s="113"/>
      <c r="NT884" s="113"/>
      <c r="NU884" s="113"/>
      <c r="NV884" s="113"/>
      <c r="NW884" s="113"/>
      <c r="NX884" s="113"/>
      <c r="NY884" s="113"/>
      <c r="NZ884" s="113"/>
      <c r="OA884" s="113"/>
      <c r="OB884" s="113"/>
      <c r="OC884" s="113"/>
      <c r="OD884" s="113"/>
      <c r="OE884" s="113"/>
      <c r="OF884" s="113"/>
      <c r="OG884" s="113"/>
      <c r="OH884" s="113"/>
      <c r="OI884" s="113"/>
      <c r="OJ884" s="113"/>
      <c r="OK884" s="113"/>
      <c r="OL884" s="113"/>
      <c r="OM884" s="113"/>
      <c r="ON884" s="113"/>
      <c r="OO884" s="113"/>
      <c r="OP884" s="113"/>
      <c r="OQ884" s="113"/>
      <c r="OR884" s="113"/>
      <c r="OS884" s="113"/>
      <c r="OT884" s="113"/>
      <c r="OU884" s="113"/>
      <c r="OV884" s="113"/>
      <c r="OW884" s="113"/>
      <c r="OX884" s="113"/>
      <c r="OY884" s="113"/>
      <c r="OZ884" s="113"/>
      <c r="PA884" s="113"/>
      <c r="PB884" s="113"/>
      <c r="PC884" s="113"/>
      <c r="PD884" s="113"/>
      <c r="PE884" s="113"/>
      <c r="PF884" s="113"/>
      <c r="PG884" s="113"/>
      <c r="PH884" s="113"/>
      <c r="PI884" s="113"/>
      <c r="PJ884" s="113"/>
      <c r="PK884" s="113"/>
      <c r="PL884" s="113"/>
      <c r="PM884" s="113"/>
      <c r="PN884" s="113"/>
      <c r="PO884" s="113"/>
      <c r="PP884" s="113"/>
      <c r="PQ884" s="113"/>
      <c r="PR884" s="113"/>
      <c r="PS884" s="113"/>
      <c r="PT884" s="113"/>
      <c r="PU884" s="113"/>
      <c r="PV884" s="113"/>
      <c r="PW884" s="113"/>
      <c r="PX884" s="113"/>
      <c r="PY884" s="113"/>
      <c r="PZ884" s="113"/>
      <c r="QA884" s="113"/>
      <c r="QB884" s="113"/>
      <c r="QC884" s="113"/>
      <c r="QD884" s="113"/>
      <c r="QE884" s="113"/>
      <c r="QF884" s="113"/>
      <c r="QG884" s="113"/>
      <c r="QH884" s="113"/>
      <c r="QI884" s="113"/>
      <c r="QJ884" s="113"/>
      <c r="QK884" s="113"/>
      <c r="QL884" s="113"/>
      <c r="QM884" s="113"/>
      <c r="QN884" s="113"/>
      <c r="QO884" s="113"/>
      <c r="QP884" s="113"/>
      <c r="QQ884" s="113"/>
      <c r="QR884" s="113"/>
      <c r="QS884" s="113"/>
      <c r="QT884" s="113"/>
      <c r="QU884" s="113"/>
      <c r="QV884" s="113"/>
      <c r="QW884" s="113"/>
      <c r="QX884" s="113"/>
      <c r="QY884" s="113"/>
      <c r="QZ884" s="113"/>
      <c r="RA884" s="113"/>
      <c r="RB884" s="113"/>
      <c r="RC884" s="113"/>
      <c r="RD884" s="113"/>
      <c r="RE884" s="113"/>
      <c r="RF884" s="113"/>
      <c r="RG884" s="113"/>
      <c r="RH884" s="113"/>
      <c r="RI884" s="113"/>
      <c r="RJ884" s="113"/>
      <c r="RK884" s="113"/>
      <c r="RL884" s="113"/>
      <c r="RM884" s="113"/>
      <c r="RN884" s="113"/>
      <c r="RO884" s="113"/>
      <c r="RP884" s="113"/>
      <c r="RQ884" s="113"/>
      <c r="RR884" s="113"/>
      <c r="RS884" s="113"/>
      <c r="RT884" s="113"/>
      <c r="RU884" s="113"/>
      <c r="RV884" s="113"/>
      <c r="RW884" s="113"/>
      <c r="RX884" s="113"/>
      <c r="RY884" s="113"/>
      <c r="RZ884" s="113"/>
      <c r="SA884" s="113"/>
      <c r="SB884" s="113"/>
      <c r="SC884" s="113"/>
      <c r="SD884" s="113"/>
      <c r="SE884" s="113"/>
      <c r="SF884" s="113"/>
      <c r="SG884" s="113"/>
      <c r="SH884" s="113"/>
      <c r="SI884" s="113"/>
      <c r="SJ884" s="113"/>
      <c r="SK884" s="113"/>
      <c r="SL884" s="113"/>
      <c r="SM884" s="113"/>
      <c r="SN884" s="113"/>
      <c r="SO884" s="113"/>
      <c r="SP884" s="113"/>
      <c r="SQ884" s="113"/>
      <c r="SR884" s="113"/>
      <c r="SS884" s="113"/>
      <c r="ST884" s="113"/>
      <c r="SU884" s="113"/>
      <c r="SV884" s="113"/>
      <c r="SW884" s="113"/>
      <c r="SX884" s="113"/>
      <c r="SY884" s="113"/>
      <c r="SZ884" s="113"/>
      <c r="TA884" s="113"/>
      <c r="TB884" s="113"/>
      <c r="TC884" s="113"/>
      <c r="TD884" s="113"/>
      <c r="TE884" s="113"/>
      <c r="TF884" s="113"/>
      <c r="TG884" s="113"/>
      <c r="TH884" s="113"/>
      <c r="TI884" s="113"/>
      <c r="TJ884" s="113"/>
      <c r="TK884" s="113"/>
      <c r="TL884" s="113"/>
      <c r="TM884" s="113"/>
      <c r="TN884" s="113"/>
      <c r="TO884" s="113"/>
      <c r="TP884" s="113"/>
      <c r="TQ884" s="113"/>
      <c r="TR884" s="113"/>
      <c r="TS884" s="113"/>
      <c r="TT884" s="113"/>
      <c r="TU884" s="113"/>
      <c r="TV884" s="113"/>
      <c r="TW884" s="113"/>
      <c r="TX884" s="113"/>
      <c r="TY884" s="113"/>
      <c r="TZ884" s="113"/>
      <c r="UA884" s="113"/>
      <c r="UB884" s="113"/>
      <c r="UC884" s="113"/>
      <c r="UD884" s="113"/>
      <c r="UE884" s="113"/>
      <c r="UF884" s="113"/>
      <c r="UG884" s="113"/>
      <c r="UH884" s="113"/>
      <c r="UI884" s="113"/>
      <c r="UJ884" s="113"/>
      <c r="UK884" s="113"/>
      <c r="UL884" s="113"/>
      <c r="UM884" s="113"/>
      <c r="UN884" s="113"/>
      <c r="UO884" s="113"/>
      <c r="UP884" s="113"/>
      <c r="UQ884" s="113"/>
      <c r="UR884" s="113"/>
      <c r="US884" s="113"/>
      <c r="UT884" s="113"/>
      <c r="UU884" s="113"/>
      <c r="UV884" s="113"/>
      <c r="UW884" s="113"/>
      <c r="UX884" s="113"/>
      <c r="UY884" s="113"/>
      <c r="UZ884" s="113"/>
      <c r="VA884" s="113"/>
      <c r="VB884" s="113"/>
      <c r="VC884" s="113"/>
      <c r="VD884" s="113"/>
      <c r="VE884" s="113"/>
      <c r="VF884" s="113"/>
      <c r="VG884" s="113"/>
      <c r="VH884" s="113"/>
      <c r="VI884" s="113"/>
      <c r="VJ884" s="113"/>
      <c r="VK884" s="113"/>
      <c r="VL884" s="113"/>
      <c r="VM884" s="113"/>
      <c r="VN884" s="113"/>
      <c r="VO884" s="113"/>
      <c r="VP884" s="113"/>
      <c r="VQ884" s="113"/>
      <c r="VR884" s="113"/>
      <c r="VS884" s="113"/>
      <c r="VT884" s="113"/>
      <c r="VU884" s="113"/>
      <c r="VV884" s="113"/>
      <c r="VW884" s="113"/>
      <c r="VX884" s="113"/>
      <c r="VY884" s="113"/>
      <c r="VZ884" s="113"/>
      <c r="WA884" s="113"/>
      <c r="WB884" s="113"/>
      <c r="WC884" s="113"/>
      <c r="WD884" s="113"/>
      <c r="WE884" s="113"/>
      <c r="WF884" s="113"/>
      <c r="WG884" s="113"/>
      <c r="WH884" s="113"/>
      <c r="WI884" s="113"/>
      <c r="WJ884" s="113"/>
      <c r="WK884" s="113"/>
      <c r="WL884" s="113"/>
      <c r="WM884" s="113"/>
      <c r="WN884" s="113"/>
      <c r="WO884" s="113"/>
      <c r="WP884" s="113"/>
      <c r="WQ884" s="113"/>
      <c r="WR884" s="113"/>
      <c r="WS884" s="113"/>
      <c r="WT884" s="113"/>
      <c r="WU884" s="113"/>
      <c r="WV884" s="113"/>
      <c r="WW884" s="113"/>
      <c r="WX884" s="113"/>
      <c r="WY884" s="113"/>
      <c r="WZ884" s="113"/>
      <c r="XA884" s="113"/>
      <c r="XB884" s="113"/>
      <c r="XC884" s="113"/>
      <c r="XD884" s="113"/>
      <c r="XE884" s="113"/>
      <c r="XF884" s="113"/>
      <c r="XG884" s="113"/>
      <c r="XH884" s="113"/>
      <c r="XI884" s="113"/>
      <c r="XJ884" s="113"/>
      <c r="XK884" s="113"/>
      <c r="XL884" s="113"/>
      <c r="XM884" s="113"/>
      <c r="XN884" s="113"/>
      <c r="XO884" s="113"/>
      <c r="XP884" s="113"/>
      <c r="XQ884" s="113"/>
      <c r="XR884" s="113"/>
      <c r="XS884" s="113"/>
      <c r="XT884" s="113"/>
      <c r="XU884" s="113"/>
      <c r="XV884" s="113"/>
      <c r="XW884" s="113"/>
      <c r="XX884" s="113"/>
      <c r="XY884" s="113"/>
      <c r="XZ884" s="113"/>
      <c r="YA884" s="113"/>
      <c r="YB884" s="113"/>
      <c r="YC884" s="113"/>
      <c r="YD884" s="113"/>
      <c r="YE884" s="113"/>
      <c r="YF884" s="113"/>
      <c r="YG884" s="113"/>
      <c r="YH884" s="113"/>
      <c r="YI884" s="113"/>
      <c r="YJ884" s="113"/>
      <c r="YK884" s="113"/>
      <c r="YL884" s="113"/>
      <c r="YM884" s="113"/>
      <c r="YN884" s="113"/>
      <c r="YO884" s="113"/>
      <c r="YP884" s="113"/>
      <c r="YQ884" s="113"/>
      <c r="YR884" s="113"/>
      <c r="YS884" s="113"/>
      <c r="YT884" s="113"/>
      <c r="YU884" s="113"/>
      <c r="YV884" s="113"/>
      <c r="YW884" s="113"/>
      <c r="YX884" s="113"/>
      <c r="YY884" s="113"/>
      <c r="YZ884" s="113"/>
      <c r="ZA884" s="113"/>
      <c r="ZB884" s="113"/>
      <c r="ZC884" s="113"/>
      <c r="ZD884" s="113"/>
      <c r="ZE884" s="113"/>
      <c r="ZF884" s="113"/>
      <c r="ZG884" s="113"/>
      <c r="ZH884" s="113"/>
      <c r="ZI884" s="113"/>
      <c r="ZJ884" s="113"/>
      <c r="ZK884" s="113"/>
      <c r="ZL884" s="113"/>
      <c r="ZM884" s="113"/>
      <c r="ZN884" s="113"/>
      <c r="ZO884" s="113"/>
      <c r="ZP884" s="113"/>
      <c r="ZQ884" s="113"/>
      <c r="ZR884" s="113"/>
      <c r="ZS884" s="113"/>
      <c r="ZT884" s="113"/>
      <c r="ZU884" s="113"/>
      <c r="ZV884" s="113"/>
      <c r="ZW884" s="113"/>
      <c r="ZX884" s="113"/>
      <c r="ZY884" s="113"/>
      <c r="ZZ884" s="113"/>
      <c r="AAA884" s="113"/>
      <c r="AAB884" s="113"/>
      <c r="AAC884" s="113"/>
      <c r="AAD884" s="113"/>
      <c r="AAE884" s="113"/>
      <c r="AAF884" s="113"/>
      <c r="AAG884" s="113"/>
      <c r="AAH884" s="113"/>
      <c r="AAI884" s="113"/>
      <c r="AAJ884" s="113"/>
      <c r="AAK884" s="113"/>
      <c r="AAL884" s="113"/>
      <c r="AAM884" s="113"/>
      <c r="AAN884" s="113"/>
      <c r="AAO884" s="113"/>
      <c r="AAP884" s="113"/>
      <c r="AAQ884" s="113"/>
      <c r="AAR884" s="113"/>
      <c r="AAS884" s="113"/>
      <c r="AAT884" s="113"/>
      <c r="AAU884" s="113"/>
      <c r="AAV884" s="113"/>
      <c r="AAW884" s="113"/>
      <c r="AAX884" s="113"/>
      <c r="AAY884" s="113"/>
      <c r="AAZ884" s="113"/>
      <c r="ABA884" s="113"/>
      <c r="ABB884" s="113"/>
      <c r="ABC884" s="113"/>
      <c r="ABD884" s="113"/>
      <c r="ABE884" s="113"/>
      <c r="ABF884" s="113"/>
      <c r="ABG884" s="113"/>
      <c r="ABH884" s="113"/>
      <c r="ABI884" s="113"/>
      <c r="ABJ884" s="113"/>
      <c r="ABK884" s="113"/>
      <c r="ABL884" s="113"/>
      <c r="ABM884" s="113"/>
      <c r="ABN884" s="113"/>
      <c r="ABO884" s="113"/>
      <c r="ABP884" s="113"/>
      <c r="ABQ884" s="113"/>
      <c r="ABR884" s="113"/>
      <c r="ABS884" s="113"/>
      <c r="ABT884" s="113"/>
      <c r="ABU884" s="113"/>
      <c r="ABV884" s="113"/>
      <c r="ABW884" s="113"/>
      <c r="ABX884" s="113"/>
      <c r="ABY884" s="113"/>
      <c r="ABZ884" s="113"/>
      <c r="ACA884" s="113"/>
      <c r="ACB884" s="113"/>
      <c r="ACC884" s="113"/>
      <c r="ACD884" s="113"/>
      <c r="ACE884" s="113"/>
      <c r="ACF884" s="113"/>
      <c r="ACG884" s="113"/>
      <c r="ACH884" s="113"/>
      <c r="ACI884" s="113"/>
      <c r="ACJ884" s="113"/>
      <c r="ACK884" s="113"/>
      <c r="ACL884" s="113"/>
      <c r="ACM884" s="113"/>
      <c r="ACN884" s="113"/>
      <c r="ACO884" s="113"/>
      <c r="ACP884" s="113"/>
      <c r="ACQ884" s="113"/>
      <c r="ACR884" s="113"/>
      <c r="ACS884" s="113"/>
      <c r="ACT884" s="113"/>
      <c r="ACU884" s="113"/>
      <c r="ACV884" s="113"/>
      <c r="ACW884" s="113"/>
      <c r="ACX884" s="113"/>
      <c r="ACY884" s="113"/>
      <c r="ACZ884" s="113"/>
      <c r="ADA884" s="113"/>
      <c r="ADB884" s="113"/>
      <c r="ADC884" s="113"/>
      <c r="ADD884" s="113"/>
      <c r="ADE884" s="113"/>
      <c r="ADF884" s="113"/>
      <c r="ADG884" s="113"/>
      <c r="ADH884" s="113"/>
      <c r="ADI884" s="113"/>
      <c r="ADJ884" s="113"/>
      <c r="ADK884" s="113"/>
      <c r="ADL884" s="113"/>
      <c r="ADM884" s="113"/>
      <c r="ADN884" s="113"/>
      <c r="ADO884" s="113"/>
      <c r="ADP884" s="113"/>
      <c r="ADQ884" s="113"/>
      <c r="ADR884" s="113"/>
      <c r="ADS884" s="113"/>
      <c r="ADT884" s="113"/>
      <c r="ADU884" s="113"/>
      <c r="ADV884" s="113"/>
      <c r="ADW884" s="113"/>
      <c r="ADX884" s="113"/>
      <c r="ADY884" s="113"/>
      <c r="ADZ884" s="113"/>
      <c r="AEA884" s="113"/>
      <c r="AEB884" s="113"/>
      <c r="AEC884" s="113"/>
      <c r="AED884" s="113"/>
      <c r="AEE884" s="113"/>
      <c r="AEF884" s="113"/>
      <c r="AEG884" s="113"/>
      <c r="AEH884" s="113"/>
      <c r="AEI884" s="113"/>
      <c r="AEJ884" s="113"/>
      <c r="AEK884" s="113"/>
      <c r="AEL884" s="113"/>
      <c r="AEM884" s="113"/>
      <c r="AEN884" s="113"/>
      <c r="AEO884" s="113"/>
      <c r="AEP884" s="113"/>
      <c r="AEQ884" s="113"/>
      <c r="AER884" s="113"/>
      <c r="AES884" s="113"/>
      <c r="AET884" s="113"/>
      <c r="AEU884" s="113"/>
      <c r="AEV884" s="113"/>
      <c r="AEW884" s="113"/>
      <c r="AEX884" s="113"/>
      <c r="AEY884" s="113"/>
      <c r="AEZ884" s="113"/>
      <c r="AFA884" s="113"/>
      <c r="AFB884" s="113"/>
      <c r="AFC884" s="113"/>
      <c r="AFD884" s="113"/>
      <c r="AFE884" s="113"/>
      <c r="AFF884" s="113"/>
      <c r="AFG884" s="113"/>
      <c r="AFH884" s="113"/>
      <c r="AFI884" s="113"/>
      <c r="AFJ884" s="113"/>
      <c r="AFK884" s="113"/>
      <c r="AFL884" s="113"/>
      <c r="AFM884" s="113"/>
      <c r="AFN884" s="113"/>
      <c r="AFO884" s="113"/>
      <c r="AFP884" s="113"/>
      <c r="AFQ884" s="113"/>
      <c r="AFR884" s="113"/>
      <c r="AFS884" s="113"/>
      <c r="AFT884" s="113"/>
      <c r="AFU884" s="113"/>
      <c r="AFV884" s="113"/>
      <c r="AFW884" s="113"/>
      <c r="AFX884" s="113"/>
      <c r="AFY884" s="113"/>
      <c r="AFZ884" s="113"/>
      <c r="AGA884" s="113"/>
      <c r="AGB884" s="113"/>
      <c r="AGC884" s="113"/>
      <c r="AGD884" s="113"/>
      <c r="AGE884" s="113"/>
      <c r="AGF884" s="113"/>
      <c r="AGG884" s="113"/>
      <c r="AGH884" s="113"/>
      <c r="AGI884" s="113"/>
      <c r="AGJ884" s="113"/>
      <c r="AGK884" s="113"/>
      <c r="AGL884" s="113"/>
      <c r="AGM884" s="113"/>
      <c r="AGN884" s="113"/>
      <c r="AGO884" s="113"/>
      <c r="AGP884" s="113"/>
      <c r="AGQ884" s="113"/>
      <c r="AGR884" s="113"/>
      <c r="AGS884" s="113"/>
      <c r="AGT884" s="113"/>
      <c r="AGU884" s="113"/>
      <c r="AGV884" s="113"/>
      <c r="AGW884" s="113"/>
      <c r="AGX884" s="113"/>
      <c r="AGY884" s="113"/>
      <c r="AGZ884" s="113"/>
      <c r="AHA884" s="113"/>
      <c r="AHB884" s="113"/>
      <c r="AHC884" s="113"/>
      <c r="AHD884" s="113"/>
      <c r="AHE884" s="113"/>
      <c r="AHF884" s="113"/>
      <c r="AHG884" s="113"/>
      <c r="AHH884" s="113"/>
      <c r="AHI884" s="113"/>
      <c r="AHJ884" s="113"/>
      <c r="AHK884" s="113"/>
      <c r="AHL884" s="113"/>
      <c r="AHM884" s="113"/>
      <c r="AHN884" s="113"/>
      <c r="AHO884" s="113"/>
      <c r="AHP884" s="113"/>
      <c r="AHQ884" s="113"/>
      <c r="AHR884" s="113"/>
      <c r="AHS884" s="113"/>
      <c r="AHT884" s="113"/>
      <c r="AHU884" s="113"/>
      <c r="AHV884" s="113"/>
      <c r="AHW884" s="113"/>
      <c r="AHX884" s="113"/>
      <c r="AHY884" s="113"/>
      <c r="AHZ884" s="113"/>
      <c r="AIA884" s="113"/>
      <c r="AIB884" s="113"/>
      <c r="AIC884" s="113"/>
      <c r="AID884" s="113"/>
      <c r="AIE884" s="113"/>
      <c r="AIF884" s="113"/>
      <c r="AIG884" s="113"/>
      <c r="AIH884" s="113"/>
      <c r="AII884" s="113"/>
      <c r="AIJ884" s="113"/>
      <c r="AIK884" s="113"/>
      <c r="AIL884" s="113"/>
      <c r="AIM884" s="113"/>
      <c r="AIN884" s="113"/>
      <c r="AIO884" s="113"/>
      <c r="AIP884" s="113"/>
      <c r="AIQ884" s="113"/>
      <c r="AIR884" s="113"/>
      <c r="AIS884" s="113"/>
      <c r="AIT884" s="113"/>
      <c r="AIU884" s="113"/>
      <c r="AIV884" s="113"/>
      <c r="AIW884" s="113"/>
      <c r="AIX884" s="113"/>
      <c r="AIY884" s="113"/>
      <c r="AIZ884" s="113"/>
      <c r="AJA884" s="113"/>
      <c r="AJB884" s="113"/>
      <c r="AJC884" s="113"/>
      <c r="AJD884" s="113"/>
      <c r="AJE884" s="113"/>
      <c r="AJF884" s="113"/>
      <c r="AJG884" s="113"/>
      <c r="AJH884" s="113"/>
      <c r="AJI884" s="113"/>
      <c r="AJJ884" s="113"/>
      <c r="AJK884" s="113"/>
      <c r="AJL884" s="113"/>
      <c r="AJM884" s="113"/>
      <c r="AJN884" s="113"/>
      <c r="AJO884" s="113"/>
      <c r="AJP884" s="113"/>
      <c r="AJQ884" s="113"/>
      <c r="AJR884" s="113"/>
      <c r="AJS884" s="113"/>
      <c r="AJT884" s="113"/>
      <c r="AJU884" s="113"/>
      <c r="AJV884" s="113"/>
      <c r="AJW884" s="113"/>
      <c r="AJX884" s="113"/>
      <c r="AJY884" s="113"/>
      <c r="AJZ884" s="113"/>
      <c r="AKA884" s="113"/>
      <c r="AKB884" s="113"/>
      <c r="AKC884" s="113"/>
      <c r="AKD884" s="113"/>
      <c r="AKE884" s="113"/>
      <c r="AKF884" s="113"/>
      <c r="AKG884" s="113"/>
      <c r="AKH884" s="113"/>
      <c r="AKI884" s="113"/>
      <c r="AKJ884" s="113"/>
      <c r="AKK884" s="113"/>
      <c r="AKL884" s="113"/>
      <c r="AKM884" s="113"/>
      <c r="AKN884" s="113"/>
      <c r="AKO884" s="113"/>
      <c r="AKP884" s="113"/>
      <c r="AKQ884" s="113"/>
      <c r="AKR884" s="113"/>
      <c r="AKS884" s="113"/>
      <c r="AKT884" s="113"/>
      <c r="AKU884" s="113"/>
      <c r="AKV884" s="113"/>
      <c r="AKW884" s="113"/>
      <c r="AKX884" s="113"/>
      <c r="AKY884" s="113"/>
      <c r="AKZ884" s="113"/>
      <c r="ALA884" s="113"/>
      <c r="ALB884" s="113"/>
      <c r="ALC884" s="113"/>
      <c r="ALD884" s="113"/>
      <c r="ALE884" s="113"/>
      <c r="ALF884" s="113"/>
      <c r="ALG884" s="113"/>
      <c r="ALH884" s="113"/>
      <c r="ALI884" s="113"/>
      <c r="ALJ884" s="113"/>
      <c r="ALK884" s="113"/>
      <c r="ALL884" s="113"/>
      <c r="ALM884" s="113"/>
      <c r="ALN884" s="113"/>
      <c r="ALO884" s="113"/>
      <c r="ALP884" s="113"/>
      <c r="ALQ884" s="113"/>
      <c r="ALR884" s="113"/>
      <c r="ALS884" s="113"/>
      <c r="ALT884" s="113"/>
      <c r="ALU884" s="113"/>
      <c r="ALV884" s="113"/>
      <c r="ALW884" s="113"/>
      <c r="ALX884" s="113"/>
      <c r="ALY884" s="113"/>
      <c r="ALZ884" s="113"/>
      <c r="AMA884" s="113"/>
      <c r="AMB884" s="113"/>
      <c r="AMC884" s="113"/>
      <c r="AMD884" s="113"/>
      <c r="AME884" s="113"/>
      <c r="AMF884" s="113"/>
      <c r="AMG884" s="113"/>
      <c r="AMH884" s="113"/>
      <c r="AMI884" s="113"/>
      <c r="AMJ884" s="113"/>
      <c r="AMK884" s="113"/>
    </row>
    <row r="885" spans="1:1025" s="116" customFormat="1" ht="15" customHeight="1" x14ac:dyDescent="0.25">
      <c r="A885" s="191"/>
      <c r="B885" s="295" t="s">
        <v>133</v>
      </c>
      <c r="C885" s="295"/>
      <c r="D885" s="295"/>
      <c r="E885" s="136" t="s">
        <v>11</v>
      </c>
      <c r="F885" s="177"/>
      <c r="G885" s="138">
        <v>3.81</v>
      </c>
      <c r="H885" s="431">
        <f t="shared" si="19"/>
        <v>0</v>
      </c>
      <c r="I885" s="113"/>
      <c r="J885" s="113"/>
      <c r="K885" s="113"/>
      <c r="L885" s="113"/>
      <c r="M885" s="113"/>
      <c r="N885" s="113"/>
      <c r="O885" s="113"/>
      <c r="P885" s="113"/>
      <c r="Q885" s="113"/>
      <c r="R885" s="113"/>
      <c r="S885" s="113"/>
      <c r="T885" s="113"/>
      <c r="U885" s="113"/>
      <c r="V885" s="113"/>
      <c r="W885" s="113"/>
      <c r="X885" s="113"/>
      <c r="Y885" s="113"/>
      <c r="Z885" s="113"/>
      <c r="AA885" s="113"/>
      <c r="AB885" s="113"/>
      <c r="AC885" s="113"/>
      <c r="AD885" s="113"/>
      <c r="AE885" s="113"/>
      <c r="AF885" s="113"/>
      <c r="AG885" s="113"/>
      <c r="AH885" s="113"/>
      <c r="AI885" s="113"/>
      <c r="AJ885" s="113"/>
      <c r="AK885" s="113"/>
      <c r="AL885" s="113"/>
      <c r="AM885" s="113"/>
      <c r="AN885" s="113"/>
      <c r="AO885" s="113"/>
      <c r="AP885" s="113"/>
      <c r="AQ885" s="113"/>
      <c r="AR885" s="113"/>
      <c r="AS885" s="113"/>
      <c r="AT885" s="113"/>
      <c r="AU885" s="113"/>
      <c r="AV885" s="113"/>
      <c r="AW885" s="113"/>
      <c r="AX885" s="113"/>
      <c r="AY885" s="113"/>
      <c r="AZ885" s="113"/>
      <c r="BA885" s="113"/>
      <c r="BB885" s="113"/>
      <c r="BC885" s="113"/>
      <c r="BD885" s="113"/>
      <c r="BE885" s="113"/>
      <c r="BF885" s="113"/>
      <c r="BG885" s="113"/>
      <c r="BH885" s="113"/>
      <c r="BI885" s="113"/>
      <c r="BJ885" s="113"/>
      <c r="BK885" s="113"/>
      <c r="BL885" s="113"/>
      <c r="BM885" s="113"/>
      <c r="BN885" s="113"/>
      <c r="BO885" s="113"/>
      <c r="BP885" s="113"/>
      <c r="BQ885" s="113"/>
      <c r="BR885" s="113"/>
      <c r="BS885" s="113"/>
      <c r="BT885" s="113"/>
      <c r="BU885" s="113"/>
      <c r="BV885" s="113"/>
      <c r="BW885" s="113"/>
      <c r="BX885" s="113"/>
      <c r="BY885" s="113"/>
      <c r="BZ885" s="113"/>
      <c r="CA885" s="113"/>
      <c r="CB885" s="113"/>
      <c r="CC885" s="113"/>
      <c r="CD885" s="113"/>
      <c r="CE885" s="113"/>
      <c r="CF885" s="113"/>
      <c r="CG885" s="113"/>
      <c r="CH885" s="113"/>
      <c r="CI885" s="113"/>
      <c r="CJ885" s="113"/>
      <c r="CK885" s="113"/>
      <c r="CL885" s="113"/>
      <c r="CM885" s="113"/>
      <c r="CN885" s="113"/>
      <c r="CO885" s="113"/>
      <c r="CP885" s="113"/>
      <c r="CQ885" s="113"/>
      <c r="CR885" s="113"/>
      <c r="CS885" s="113"/>
      <c r="CT885" s="113"/>
      <c r="CU885" s="113"/>
      <c r="CV885" s="113"/>
      <c r="CW885" s="113"/>
      <c r="CX885" s="113"/>
      <c r="CY885" s="113"/>
      <c r="CZ885" s="113"/>
      <c r="DA885" s="113"/>
      <c r="DB885" s="113"/>
      <c r="DC885" s="113"/>
      <c r="DD885" s="113"/>
      <c r="DE885" s="113"/>
      <c r="DF885" s="113"/>
      <c r="DG885" s="113"/>
      <c r="DH885" s="113"/>
      <c r="DI885" s="113"/>
      <c r="DJ885" s="113"/>
      <c r="DK885" s="113"/>
      <c r="DL885" s="113"/>
      <c r="DM885" s="113"/>
      <c r="DN885" s="113"/>
      <c r="DO885" s="113"/>
      <c r="DP885" s="113"/>
      <c r="DQ885" s="113"/>
      <c r="DR885" s="113"/>
      <c r="DS885" s="113"/>
      <c r="DT885" s="113"/>
      <c r="DU885" s="113"/>
      <c r="DV885" s="113"/>
      <c r="DW885" s="113"/>
      <c r="DX885" s="113"/>
      <c r="DY885" s="113"/>
      <c r="DZ885" s="113"/>
      <c r="EA885" s="113"/>
      <c r="EB885" s="113"/>
      <c r="EC885" s="113"/>
      <c r="ED885" s="113"/>
      <c r="EE885" s="113"/>
      <c r="EF885" s="113"/>
      <c r="EG885" s="113"/>
      <c r="EH885" s="113"/>
      <c r="EI885" s="113"/>
      <c r="EJ885" s="113"/>
      <c r="EK885" s="113"/>
      <c r="EL885" s="113"/>
      <c r="EM885" s="113"/>
      <c r="EN885" s="113"/>
      <c r="EO885" s="113"/>
      <c r="EP885" s="113"/>
      <c r="EQ885" s="113"/>
      <c r="ER885" s="113"/>
      <c r="ES885" s="113"/>
      <c r="ET885" s="113"/>
      <c r="EU885" s="113"/>
      <c r="EV885" s="113"/>
      <c r="EW885" s="113"/>
      <c r="EX885" s="113"/>
      <c r="EY885" s="113"/>
      <c r="EZ885" s="113"/>
      <c r="FA885" s="113"/>
      <c r="FB885" s="113"/>
      <c r="FC885" s="113"/>
      <c r="FD885" s="113"/>
      <c r="FE885" s="113"/>
      <c r="FF885" s="113"/>
      <c r="FG885" s="113"/>
      <c r="FH885" s="113"/>
      <c r="FI885" s="113"/>
      <c r="FJ885" s="113"/>
      <c r="FK885" s="113"/>
      <c r="FL885" s="113"/>
      <c r="FM885" s="113"/>
      <c r="FN885" s="113"/>
      <c r="FO885" s="113"/>
      <c r="FP885" s="113"/>
      <c r="FQ885" s="113"/>
      <c r="FR885" s="113"/>
      <c r="FS885" s="113"/>
      <c r="FT885" s="113"/>
      <c r="FU885" s="113"/>
      <c r="FV885" s="113"/>
      <c r="FW885" s="113"/>
      <c r="FX885" s="113"/>
      <c r="FY885" s="113"/>
      <c r="FZ885" s="113"/>
      <c r="GA885" s="113"/>
      <c r="GB885" s="113"/>
      <c r="GC885" s="113"/>
      <c r="GD885" s="113"/>
      <c r="GE885" s="113"/>
      <c r="GF885" s="113"/>
      <c r="GG885" s="113"/>
      <c r="GH885" s="113"/>
      <c r="GI885" s="113"/>
      <c r="GJ885" s="113"/>
      <c r="GK885" s="113"/>
      <c r="GL885" s="113"/>
      <c r="GM885" s="113"/>
      <c r="GN885" s="113"/>
      <c r="GO885" s="113"/>
      <c r="GP885" s="113"/>
      <c r="GQ885" s="113"/>
      <c r="GR885" s="113"/>
      <c r="GS885" s="113"/>
      <c r="GT885" s="113"/>
      <c r="GU885" s="113"/>
      <c r="GV885" s="113"/>
      <c r="GW885" s="113"/>
      <c r="GX885" s="113"/>
      <c r="GY885" s="113"/>
      <c r="GZ885" s="113"/>
      <c r="HA885" s="113"/>
      <c r="HB885" s="113"/>
      <c r="HC885" s="113"/>
      <c r="HD885" s="113"/>
      <c r="HE885" s="113"/>
      <c r="HF885" s="113"/>
      <c r="HG885" s="113"/>
      <c r="HH885" s="113"/>
      <c r="HI885" s="113"/>
      <c r="HJ885" s="113"/>
      <c r="HK885" s="113"/>
      <c r="HL885" s="113"/>
      <c r="HM885" s="113"/>
      <c r="HN885" s="113"/>
      <c r="HO885" s="113"/>
      <c r="HP885" s="113"/>
      <c r="HQ885" s="113"/>
      <c r="HR885" s="113"/>
      <c r="HS885" s="113"/>
      <c r="HT885" s="113"/>
      <c r="HU885" s="113"/>
      <c r="HV885" s="113"/>
      <c r="HW885" s="113"/>
      <c r="HX885" s="113"/>
      <c r="HY885" s="113"/>
      <c r="HZ885" s="113"/>
      <c r="IA885" s="113"/>
      <c r="IB885" s="113"/>
      <c r="IC885" s="113"/>
      <c r="ID885" s="113"/>
      <c r="IE885" s="113"/>
      <c r="IF885" s="113"/>
      <c r="IG885" s="113"/>
      <c r="IH885" s="113"/>
      <c r="II885" s="113"/>
      <c r="IJ885" s="113"/>
      <c r="IK885" s="113"/>
      <c r="IL885" s="113"/>
      <c r="IM885" s="113"/>
      <c r="IN885" s="113"/>
      <c r="IO885" s="113"/>
      <c r="IP885" s="113"/>
      <c r="IQ885" s="113"/>
      <c r="IR885" s="113"/>
      <c r="IS885" s="113"/>
      <c r="IT885" s="113"/>
      <c r="IU885" s="113"/>
      <c r="IV885" s="113"/>
      <c r="IW885" s="113"/>
      <c r="IX885" s="113"/>
      <c r="IY885" s="113"/>
      <c r="IZ885" s="113"/>
      <c r="JA885" s="113"/>
      <c r="JB885" s="113"/>
      <c r="JC885" s="113"/>
      <c r="JD885" s="113"/>
      <c r="JE885" s="113"/>
      <c r="JF885" s="113"/>
      <c r="JG885" s="113"/>
      <c r="JH885" s="113"/>
      <c r="JI885" s="113"/>
      <c r="JJ885" s="113"/>
      <c r="JK885" s="113"/>
      <c r="JL885" s="113"/>
      <c r="JM885" s="113"/>
      <c r="JN885" s="113"/>
      <c r="JO885" s="113"/>
      <c r="JP885" s="113"/>
      <c r="JQ885" s="113"/>
      <c r="JR885" s="113"/>
      <c r="JS885" s="113"/>
      <c r="JT885" s="113"/>
      <c r="JU885" s="113"/>
      <c r="JV885" s="113"/>
      <c r="JW885" s="113"/>
      <c r="JX885" s="113"/>
      <c r="JY885" s="113"/>
      <c r="JZ885" s="113"/>
      <c r="KA885" s="113"/>
      <c r="KB885" s="113"/>
      <c r="KC885" s="113"/>
      <c r="KD885" s="113"/>
      <c r="KE885" s="113"/>
      <c r="KF885" s="113"/>
      <c r="KG885" s="113"/>
      <c r="KH885" s="113"/>
      <c r="KI885" s="113"/>
      <c r="KJ885" s="113"/>
      <c r="KK885" s="113"/>
      <c r="KL885" s="113"/>
      <c r="KM885" s="113"/>
      <c r="KN885" s="113"/>
      <c r="KO885" s="113"/>
      <c r="KP885" s="113"/>
      <c r="KQ885" s="113"/>
      <c r="KR885" s="113"/>
      <c r="KS885" s="113"/>
      <c r="KT885" s="113"/>
      <c r="KU885" s="113"/>
      <c r="KV885" s="113"/>
      <c r="KW885" s="113"/>
      <c r="KX885" s="113"/>
      <c r="KY885" s="113"/>
      <c r="KZ885" s="113"/>
      <c r="LA885" s="113"/>
      <c r="LB885" s="113"/>
      <c r="LC885" s="113"/>
      <c r="LD885" s="113"/>
      <c r="LE885" s="113"/>
      <c r="LF885" s="113"/>
      <c r="LG885" s="113"/>
      <c r="LH885" s="113"/>
      <c r="LI885" s="113"/>
      <c r="LJ885" s="113"/>
      <c r="LK885" s="113"/>
      <c r="LL885" s="113"/>
      <c r="LM885" s="113"/>
      <c r="LN885" s="113"/>
      <c r="LO885" s="113"/>
      <c r="LP885" s="113"/>
      <c r="LQ885" s="113"/>
      <c r="LR885" s="113"/>
      <c r="LS885" s="113"/>
      <c r="LT885" s="113"/>
      <c r="LU885" s="113"/>
      <c r="LV885" s="113"/>
      <c r="LW885" s="113"/>
      <c r="LX885" s="113"/>
      <c r="LY885" s="113"/>
      <c r="LZ885" s="113"/>
      <c r="MA885" s="113"/>
      <c r="MB885" s="113"/>
      <c r="MC885" s="113"/>
      <c r="MD885" s="113"/>
      <c r="ME885" s="113"/>
      <c r="MF885" s="113"/>
      <c r="MG885" s="113"/>
      <c r="MH885" s="113"/>
      <c r="MI885" s="113"/>
      <c r="MJ885" s="113"/>
      <c r="MK885" s="113"/>
      <c r="ML885" s="113"/>
      <c r="MM885" s="113"/>
      <c r="MN885" s="113"/>
      <c r="MO885" s="113"/>
      <c r="MP885" s="113"/>
      <c r="MQ885" s="113"/>
      <c r="MR885" s="113"/>
      <c r="MS885" s="113"/>
      <c r="MT885" s="113"/>
      <c r="MU885" s="113"/>
      <c r="MV885" s="113"/>
      <c r="MW885" s="113"/>
      <c r="MX885" s="113"/>
      <c r="MY885" s="113"/>
      <c r="MZ885" s="113"/>
      <c r="NA885" s="113"/>
      <c r="NB885" s="113"/>
      <c r="NC885" s="113"/>
      <c r="ND885" s="113"/>
      <c r="NE885" s="113"/>
      <c r="NF885" s="113"/>
      <c r="NG885" s="113"/>
      <c r="NH885" s="113"/>
      <c r="NI885" s="113"/>
      <c r="NJ885" s="113"/>
      <c r="NK885" s="113"/>
      <c r="NL885" s="113"/>
      <c r="NM885" s="113"/>
      <c r="NN885" s="113"/>
      <c r="NO885" s="113"/>
      <c r="NP885" s="113"/>
      <c r="NQ885" s="113"/>
      <c r="NR885" s="113"/>
      <c r="NS885" s="113"/>
      <c r="NT885" s="113"/>
      <c r="NU885" s="113"/>
      <c r="NV885" s="113"/>
      <c r="NW885" s="113"/>
      <c r="NX885" s="113"/>
      <c r="NY885" s="113"/>
      <c r="NZ885" s="113"/>
      <c r="OA885" s="113"/>
      <c r="OB885" s="113"/>
      <c r="OC885" s="113"/>
      <c r="OD885" s="113"/>
      <c r="OE885" s="113"/>
      <c r="OF885" s="113"/>
      <c r="OG885" s="113"/>
      <c r="OH885" s="113"/>
      <c r="OI885" s="113"/>
      <c r="OJ885" s="113"/>
      <c r="OK885" s="113"/>
      <c r="OL885" s="113"/>
      <c r="OM885" s="113"/>
      <c r="ON885" s="113"/>
      <c r="OO885" s="113"/>
      <c r="OP885" s="113"/>
      <c r="OQ885" s="113"/>
      <c r="OR885" s="113"/>
      <c r="OS885" s="113"/>
      <c r="OT885" s="113"/>
      <c r="OU885" s="113"/>
      <c r="OV885" s="113"/>
      <c r="OW885" s="113"/>
      <c r="OX885" s="113"/>
      <c r="OY885" s="113"/>
      <c r="OZ885" s="113"/>
      <c r="PA885" s="113"/>
      <c r="PB885" s="113"/>
      <c r="PC885" s="113"/>
      <c r="PD885" s="113"/>
      <c r="PE885" s="113"/>
      <c r="PF885" s="113"/>
      <c r="PG885" s="113"/>
      <c r="PH885" s="113"/>
      <c r="PI885" s="113"/>
      <c r="PJ885" s="113"/>
      <c r="PK885" s="113"/>
      <c r="PL885" s="113"/>
      <c r="PM885" s="113"/>
      <c r="PN885" s="113"/>
      <c r="PO885" s="113"/>
      <c r="PP885" s="113"/>
      <c r="PQ885" s="113"/>
      <c r="PR885" s="113"/>
      <c r="PS885" s="113"/>
      <c r="PT885" s="113"/>
      <c r="PU885" s="113"/>
      <c r="PV885" s="113"/>
      <c r="PW885" s="113"/>
      <c r="PX885" s="113"/>
      <c r="PY885" s="113"/>
      <c r="PZ885" s="113"/>
      <c r="QA885" s="113"/>
      <c r="QB885" s="113"/>
      <c r="QC885" s="113"/>
      <c r="QD885" s="113"/>
      <c r="QE885" s="113"/>
      <c r="QF885" s="113"/>
      <c r="QG885" s="113"/>
      <c r="QH885" s="113"/>
      <c r="QI885" s="113"/>
      <c r="QJ885" s="113"/>
      <c r="QK885" s="113"/>
      <c r="QL885" s="113"/>
      <c r="QM885" s="113"/>
      <c r="QN885" s="113"/>
      <c r="QO885" s="113"/>
      <c r="QP885" s="113"/>
      <c r="QQ885" s="113"/>
      <c r="QR885" s="113"/>
      <c r="QS885" s="113"/>
      <c r="QT885" s="113"/>
      <c r="QU885" s="113"/>
      <c r="QV885" s="113"/>
      <c r="QW885" s="113"/>
      <c r="QX885" s="113"/>
      <c r="QY885" s="113"/>
      <c r="QZ885" s="113"/>
      <c r="RA885" s="113"/>
      <c r="RB885" s="113"/>
      <c r="RC885" s="113"/>
      <c r="RD885" s="113"/>
      <c r="RE885" s="113"/>
      <c r="RF885" s="113"/>
      <c r="RG885" s="113"/>
      <c r="RH885" s="113"/>
      <c r="RI885" s="113"/>
      <c r="RJ885" s="113"/>
      <c r="RK885" s="113"/>
      <c r="RL885" s="113"/>
      <c r="RM885" s="113"/>
      <c r="RN885" s="113"/>
      <c r="RO885" s="113"/>
      <c r="RP885" s="113"/>
      <c r="RQ885" s="113"/>
      <c r="RR885" s="113"/>
      <c r="RS885" s="113"/>
      <c r="RT885" s="113"/>
      <c r="RU885" s="113"/>
      <c r="RV885" s="113"/>
      <c r="RW885" s="113"/>
      <c r="RX885" s="113"/>
      <c r="RY885" s="113"/>
      <c r="RZ885" s="113"/>
      <c r="SA885" s="113"/>
      <c r="SB885" s="113"/>
      <c r="SC885" s="113"/>
      <c r="SD885" s="113"/>
      <c r="SE885" s="113"/>
      <c r="SF885" s="113"/>
      <c r="SG885" s="113"/>
      <c r="SH885" s="113"/>
      <c r="SI885" s="113"/>
      <c r="SJ885" s="113"/>
      <c r="SK885" s="113"/>
      <c r="SL885" s="113"/>
      <c r="SM885" s="113"/>
      <c r="SN885" s="113"/>
      <c r="SO885" s="113"/>
      <c r="SP885" s="113"/>
      <c r="SQ885" s="113"/>
      <c r="SR885" s="113"/>
      <c r="SS885" s="113"/>
      <c r="ST885" s="113"/>
      <c r="SU885" s="113"/>
      <c r="SV885" s="113"/>
      <c r="SW885" s="113"/>
      <c r="SX885" s="113"/>
      <c r="SY885" s="113"/>
      <c r="SZ885" s="113"/>
      <c r="TA885" s="113"/>
      <c r="TB885" s="113"/>
      <c r="TC885" s="113"/>
      <c r="TD885" s="113"/>
      <c r="TE885" s="113"/>
      <c r="TF885" s="113"/>
      <c r="TG885" s="113"/>
      <c r="TH885" s="113"/>
      <c r="TI885" s="113"/>
      <c r="TJ885" s="113"/>
      <c r="TK885" s="113"/>
      <c r="TL885" s="113"/>
      <c r="TM885" s="113"/>
      <c r="TN885" s="113"/>
      <c r="TO885" s="113"/>
      <c r="TP885" s="113"/>
      <c r="TQ885" s="113"/>
      <c r="TR885" s="113"/>
      <c r="TS885" s="113"/>
      <c r="TT885" s="113"/>
      <c r="TU885" s="113"/>
      <c r="TV885" s="113"/>
      <c r="TW885" s="113"/>
      <c r="TX885" s="113"/>
      <c r="TY885" s="113"/>
      <c r="TZ885" s="113"/>
      <c r="UA885" s="113"/>
      <c r="UB885" s="113"/>
      <c r="UC885" s="113"/>
      <c r="UD885" s="113"/>
      <c r="UE885" s="113"/>
      <c r="UF885" s="113"/>
      <c r="UG885" s="113"/>
      <c r="UH885" s="113"/>
      <c r="UI885" s="113"/>
      <c r="UJ885" s="113"/>
      <c r="UK885" s="113"/>
      <c r="UL885" s="113"/>
      <c r="UM885" s="113"/>
      <c r="UN885" s="113"/>
      <c r="UO885" s="113"/>
      <c r="UP885" s="113"/>
      <c r="UQ885" s="113"/>
      <c r="UR885" s="113"/>
      <c r="US885" s="113"/>
      <c r="UT885" s="113"/>
      <c r="UU885" s="113"/>
      <c r="UV885" s="113"/>
      <c r="UW885" s="113"/>
      <c r="UX885" s="113"/>
      <c r="UY885" s="113"/>
      <c r="UZ885" s="113"/>
      <c r="VA885" s="113"/>
      <c r="VB885" s="113"/>
      <c r="VC885" s="113"/>
      <c r="VD885" s="113"/>
      <c r="VE885" s="113"/>
      <c r="VF885" s="113"/>
      <c r="VG885" s="113"/>
      <c r="VH885" s="113"/>
      <c r="VI885" s="113"/>
      <c r="VJ885" s="113"/>
      <c r="VK885" s="113"/>
      <c r="VL885" s="113"/>
      <c r="VM885" s="113"/>
      <c r="VN885" s="113"/>
      <c r="VO885" s="113"/>
      <c r="VP885" s="113"/>
      <c r="VQ885" s="113"/>
      <c r="VR885" s="113"/>
      <c r="VS885" s="113"/>
      <c r="VT885" s="113"/>
      <c r="VU885" s="113"/>
      <c r="VV885" s="113"/>
      <c r="VW885" s="113"/>
      <c r="VX885" s="113"/>
      <c r="VY885" s="113"/>
      <c r="VZ885" s="113"/>
      <c r="WA885" s="113"/>
      <c r="WB885" s="113"/>
      <c r="WC885" s="113"/>
      <c r="WD885" s="113"/>
      <c r="WE885" s="113"/>
      <c r="WF885" s="113"/>
      <c r="WG885" s="113"/>
      <c r="WH885" s="113"/>
      <c r="WI885" s="113"/>
      <c r="WJ885" s="113"/>
      <c r="WK885" s="113"/>
      <c r="WL885" s="113"/>
      <c r="WM885" s="113"/>
      <c r="WN885" s="113"/>
      <c r="WO885" s="113"/>
      <c r="WP885" s="113"/>
      <c r="WQ885" s="113"/>
      <c r="WR885" s="113"/>
      <c r="WS885" s="113"/>
      <c r="WT885" s="113"/>
      <c r="WU885" s="113"/>
      <c r="WV885" s="113"/>
      <c r="WW885" s="113"/>
      <c r="WX885" s="113"/>
      <c r="WY885" s="113"/>
      <c r="WZ885" s="113"/>
      <c r="XA885" s="113"/>
      <c r="XB885" s="113"/>
      <c r="XC885" s="113"/>
      <c r="XD885" s="113"/>
      <c r="XE885" s="113"/>
      <c r="XF885" s="113"/>
      <c r="XG885" s="113"/>
      <c r="XH885" s="113"/>
      <c r="XI885" s="113"/>
      <c r="XJ885" s="113"/>
      <c r="XK885" s="113"/>
      <c r="XL885" s="113"/>
      <c r="XM885" s="113"/>
      <c r="XN885" s="113"/>
      <c r="XO885" s="113"/>
      <c r="XP885" s="113"/>
      <c r="XQ885" s="113"/>
      <c r="XR885" s="113"/>
      <c r="XS885" s="113"/>
      <c r="XT885" s="113"/>
      <c r="XU885" s="113"/>
      <c r="XV885" s="113"/>
      <c r="XW885" s="113"/>
      <c r="XX885" s="113"/>
      <c r="XY885" s="113"/>
      <c r="XZ885" s="113"/>
      <c r="YA885" s="113"/>
      <c r="YB885" s="113"/>
      <c r="YC885" s="113"/>
      <c r="YD885" s="113"/>
      <c r="YE885" s="113"/>
      <c r="YF885" s="113"/>
      <c r="YG885" s="113"/>
      <c r="YH885" s="113"/>
      <c r="YI885" s="113"/>
      <c r="YJ885" s="113"/>
      <c r="YK885" s="113"/>
      <c r="YL885" s="113"/>
      <c r="YM885" s="113"/>
      <c r="YN885" s="113"/>
      <c r="YO885" s="113"/>
      <c r="YP885" s="113"/>
      <c r="YQ885" s="113"/>
      <c r="YR885" s="113"/>
      <c r="YS885" s="113"/>
      <c r="YT885" s="113"/>
      <c r="YU885" s="113"/>
      <c r="YV885" s="113"/>
      <c r="YW885" s="113"/>
      <c r="YX885" s="113"/>
      <c r="YY885" s="113"/>
      <c r="YZ885" s="113"/>
      <c r="ZA885" s="113"/>
      <c r="ZB885" s="113"/>
      <c r="ZC885" s="113"/>
      <c r="ZD885" s="113"/>
      <c r="ZE885" s="113"/>
      <c r="ZF885" s="113"/>
      <c r="ZG885" s="113"/>
      <c r="ZH885" s="113"/>
      <c r="ZI885" s="113"/>
      <c r="ZJ885" s="113"/>
      <c r="ZK885" s="113"/>
      <c r="ZL885" s="113"/>
      <c r="ZM885" s="113"/>
      <c r="ZN885" s="113"/>
      <c r="ZO885" s="113"/>
      <c r="ZP885" s="113"/>
      <c r="ZQ885" s="113"/>
      <c r="ZR885" s="113"/>
      <c r="ZS885" s="113"/>
      <c r="ZT885" s="113"/>
      <c r="ZU885" s="113"/>
      <c r="ZV885" s="113"/>
      <c r="ZW885" s="113"/>
      <c r="ZX885" s="113"/>
      <c r="ZY885" s="113"/>
      <c r="ZZ885" s="113"/>
      <c r="AAA885" s="113"/>
      <c r="AAB885" s="113"/>
      <c r="AAC885" s="113"/>
      <c r="AAD885" s="113"/>
      <c r="AAE885" s="113"/>
      <c r="AAF885" s="113"/>
      <c r="AAG885" s="113"/>
      <c r="AAH885" s="113"/>
      <c r="AAI885" s="113"/>
      <c r="AAJ885" s="113"/>
      <c r="AAK885" s="113"/>
      <c r="AAL885" s="113"/>
      <c r="AAM885" s="113"/>
      <c r="AAN885" s="113"/>
      <c r="AAO885" s="113"/>
      <c r="AAP885" s="113"/>
      <c r="AAQ885" s="113"/>
      <c r="AAR885" s="113"/>
      <c r="AAS885" s="113"/>
      <c r="AAT885" s="113"/>
      <c r="AAU885" s="113"/>
      <c r="AAV885" s="113"/>
      <c r="AAW885" s="113"/>
      <c r="AAX885" s="113"/>
      <c r="AAY885" s="113"/>
      <c r="AAZ885" s="113"/>
      <c r="ABA885" s="113"/>
      <c r="ABB885" s="113"/>
      <c r="ABC885" s="113"/>
      <c r="ABD885" s="113"/>
      <c r="ABE885" s="113"/>
      <c r="ABF885" s="113"/>
      <c r="ABG885" s="113"/>
      <c r="ABH885" s="113"/>
      <c r="ABI885" s="113"/>
      <c r="ABJ885" s="113"/>
      <c r="ABK885" s="113"/>
      <c r="ABL885" s="113"/>
      <c r="ABM885" s="113"/>
      <c r="ABN885" s="113"/>
      <c r="ABO885" s="113"/>
      <c r="ABP885" s="113"/>
      <c r="ABQ885" s="113"/>
      <c r="ABR885" s="113"/>
      <c r="ABS885" s="113"/>
      <c r="ABT885" s="113"/>
      <c r="ABU885" s="113"/>
      <c r="ABV885" s="113"/>
      <c r="ABW885" s="113"/>
      <c r="ABX885" s="113"/>
      <c r="ABY885" s="113"/>
      <c r="ABZ885" s="113"/>
      <c r="ACA885" s="113"/>
      <c r="ACB885" s="113"/>
      <c r="ACC885" s="113"/>
      <c r="ACD885" s="113"/>
      <c r="ACE885" s="113"/>
      <c r="ACF885" s="113"/>
      <c r="ACG885" s="113"/>
      <c r="ACH885" s="113"/>
      <c r="ACI885" s="113"/>
      <c r="ACJ885" s="113"/>
      <c r="ACK885" s="113"/>
      <c r="ACL885" s="113"/>
      <c r="ACM885" s="113"/>
      <c r="ACN885" s="113"/>
      <c r="ACO885" s="113"/>
      <c r="ACP885" s="113"/>
      <c r="ACQ885" s="113"/>
      <c r="ACR885" s="113"/>
      <c r="ACS885" s="113"/>
      <c r="ACT885" s="113"/>
      <c r="ACU885" s="113"/>
      <c r="ACV885" s="113"/>
      <c r="ACW885" s="113"/>
      <c r="ACX885" s="113"/>
      <c r="ACY885" s="113"/>
      <c r="ACZ885" s="113"/>
      <c r="ADA885" s="113"/>
      <c r="ADB885" s="113"/>
      <c r="ADC885" s="113"/>
      <c r="ADD885" s="113"/>
      <c r="ADE885" s="113"/>
      <c r="ADF885" s="113"/>
      <c r="ADG885" s="113"/>
      <c r="ADH885" s="113"/>
      <c r="ADI885" s="113"/>
      <c r="ADJ885" s="113"/>
      <c r="ADK885" s="113"/>
      <c r="ADL885" s="113"/>
      <c r="ADM885" s="113"/>
      <c r="ADN885" s="113"/>
      <c r="ADO885" s="113"/>
      <c r="ADP885" s="113"/>
      <c r="ADQ885" s="113"/>
      <c r="ADR885" s="113"/>
      <c r="ADS885" s="113"/>
      <c r="ADT885" s="113"/>
      <c r="ADU885" s="113"/>
      <c r="ADV885" s="113"/>
      <c r="ADW885" s="113"/>
      <c r="ADX885" s="113"/>
      <c r="ADY885" s="113"/>
      <c r="ADZ885" s="113"/>
      <c r="AEA885" s="113"/>
      <c r="AEB885" s="113"/>
      <c r="AEC885" s="113"/>
      <c r="AED885" s="113"/>
      <c r="AEE885" s="113"/>
      <c r="AEF885" s="113"/>
      <c r="AEG885" s="113"/>
      <c r="AEH885" s="113"/>
      <c r="AEI885" s="113"/>
      <c r="AEJ885" s="113"/>
      <c r="AEK885" s="113"/>
      <c r="AEL885" s="113"/>
      <c r="AEM885" s="113"/>
      <c r="AEN885" s="113"/>
      <c r="AEO885" s="113"/>
      <c r="AEP885" s="113"/>
      <c r="AEQ885" s="113"/>
      <c r="AER885" s="113"/>
      <c r="AES885" s="113"/>
      <c r="AET885" s="113"/>
      <c r="AEU885" s="113"/>
      <c r="AEV885" s="113"/>
      <c r="AEW885" s="113"/>
      <c r="AEX885" s="113"/>
      <c r="AEY885" s="113"/>
      <c r="AEZ885" s="113"/>
      <c r="AFA885" s="113"/>
      <c r="AFB885" s="113"/>
      <c r="AFC885" s="113"/>
      <c r="AFD885" s="113"/>
      <c r="AFE885" s="113"/>
      <c r="AFF885" s="113"/>
      <c r="AFG885" s="113"/>
      <c r="AFH885" s="113"/>
      <c r="AFI885" s="113"/>
      <c r="AFJ885" s="113"/>
      <c r="AFK885" s="113"/>
      <c r="AFL885" s="113"/>
      <c r="AFM885" s="113"/>
      <c r="AFN885" s="113"/>
      <c r="AFO885" s="113"/>
      <c r="AFP885" s="113"/>
      <c r="AFQ885" s="113"/>
      <c r="AFR885" s="113"/>
      <c r="AFS885" s="113"/>
      <c r="AFT885" s="113"/>
      <c r="AFU885" s="113"/>
      <c r="AFV885" s="113"/>
      <c r="AFW885" s="113"/>
      <c r="AFX885" s="113"/>
      <c r="AFY885" s="113"/>
      <c r="AFZ885" s="113"/>
      <c r="AGA885" s="113"/>
      <c r="AGB885" s="113"/>
      <c r="AGC885" s="113"/>
      <c r="AGD885" s="113"/>
      <c r="AGE885" s="113"/>
      <c r="AGF885" s="113"/>
      <c r="AGG885" s="113"/>
      <c r="AGH885" s="113"/>
      <c r="AGI885" s="113"/>
      <c r="AGJ885" s="113"/>
      <c r="AGK885" s="113"/>
      <c r="AGL885" s="113"/>
      <c r="AGM885" s="113"/>
      <c r="AGN885" s="113"/>
      <c r="AGO885" s="113"/>
      <c r="AGP885" s="113"/>
      <c r="AGQ885" s="113"/>
      <c r="AGR885" s="113"/>
      <c r="AGS885" s="113"/>
      <c r="AGT885" s="113"/>
      <c r="AGU885" s="113"/>
      <c r="AGV885" s="113"/>
      <c r="AGW885" s="113"/>
      <c r="AGX885" s="113"/>
      <c r="AGY885" s="113"/>
      <c r="AGZ885" s="113"/>
      <c r="AHA885" s="113"/>
      <c r="AHB885" s="113"/>
      <c r="AHC885" s="113"/>
      <c r="AHD885" s="113"/>
      <c r="AHE885" s="113"/>
      <c r="AHF885" s="113"/>
      <c r="AHG885" s="113"/>
      <c r="AHH885" s="113"/>
      <c r="AHI885" s="113"/>
      <c r="AHJ885" s="113"/>
      <c r="AHK885" s="113"/>
      <c r="AHL885" s="113"/>
      <c r="AHM885" s="113"/>
      <c r="AHN885" s="113"/>
      <c r="AHO885" s="113"/>
      <c r="AHP885" s="113"/>
      <c r="AHQ885" s="113"/>
      <c r="AHR885" s="113"/>
      <c r="AHS885" s="113"/>
      <c r="AHT885" s="113"/>
      <c r="AHU885" s="113"/>
      <c r="AHV885" s="113"/>
      <c r="AHW885" s="113"/>
      <c r="AHX885" s="113"/>
      <c r="AHY885" s="113"/>
      <c r="AHZ885" s="113"/>
      <c r="AIA885" s="113"/>
      <c r="AIB885" s="113"/>
      <c r="AIC885" s="113"/>
      <c r="AID885" s="113"/>
      <c r="AIE885" s="113"/>
      <c r="AIF885" s="113"/>
      <c r="AIG885" s="113"/>
      <c r="AIH885" s="113"/>
      <c r="AII885" s="113"/>
      <c r="AIJ885" s="113"/>
      <c r="AIK885" s="113"/>
      <c r="AIL885" s="113"/>
      <c r="AIM885" s="113"/>
      <c r="AIN885" s="113"/>
      <c r="AIO885" s="113"/>
      <c r="AIP885" s="113"/>
      <c r="AIQ885" s="113"/>
      <c r="AIR885" s="113"/>
      <c r="AIS885" s="113"/>
      <c r="AIT885" s="113"/>
      <c r="AIU885" s="113"/>
      <c r="AIV885" s="113"/>
      <c r="AIW885" s="113"/>
      <c r="AIX885" s="113"/>
      <c r="AIY885" s="113"/>
      <c r="AIZ885" s="113"/>
      <c r="AJA885" s="113"/>
      <c r="AJB885" s="113"/>
      <c r="AJC885" s="113"/>
      <c r="AJD885" s="113"/>
      <c r="AJE885" s="113"/>
      <c r="AJF885" s="113"/>
      <c r="AJG885" s="113"/>
      <c r="AJH885" s="113"/>
      <c r="AJI885" s="113"/>
      <c r="AJJ885" s="113"/>
      <c r="AJK885" s="113"/>
      <c r="AJL885" s="113"/>
      <c r="AJM885" s="113"/>
      <c r="AJN885" s="113"/>
      <c r="AJO885" s="113"/>
      <c r="AJP885" s="113"/>
      <c r="AJQ885" s="113"/>
      <c r="AJR885" s="113"/>
      <c r="AJS885" s="113"/>
      <c r="AJT885" s="113"/>
      <c r="AJU885" s="113"/>
      <c r="AJV885" s="113"/>
      <c r="AJW885" s="113"/>
      <c r="AJX885" s="113"/>
      <c r="AJY885" s="113"/>
      <c r="AJZ885" s="113"/>
      <c r="AKA885" s="113"/>
      <c r="AKB885" s="113"/>
      <c r="AKC885" s="113"/>
      <c r="AKD885" s="113"/>
      <c r="AKE885" s="113"/>
      <c r="AKF885" s="113"/>
      <c r="AKG885" s="113"/>
      <c r="AKH885" s="113"/>
      <c r="AKI885" s="113"/>
      <c r="AKJ885" s="113"/>
      <c r="AKK885" s="113"/>
      <c r="AKL885" s="113"/>
      <c r="AKM885" s="113"/>
      <c r="AKN885" s="113"/>
      <c r="AKO885" s="113"/>
      <c r="AKP885" s="113"/>
      <c r="AKQ885" s="113"/>
      <c r="AKR885" s="113"/>
      <c r="AKS885" s="113"/>
      <c r="AKT885" s="113"/>
      <c r="AKU885" s="113"/>
      <c r="AKV885" s="113"/>
      <c r="AKW885" s="113"/>
      <c r="AKX885" s="113"/>
      <c r="AKY885" s="113"/>
      <c r="AKZ885" s="113"/>
      <c r="ALA885" s="113"/>
      <c r="ALB885" s="113"/>
      <c r="ALC885" s="113"/>
      <c r="ALD885" s="113"/>
      <c r="ALE885" s="113"/>
      <c r="ALF885" s="113"/>
      <c r="ALG885" s="113"/>
      <c r="ALH885" s="113"/>
      <c r="ALI885" s="113"/>
      <c r="ALJ885" s="113"/>
      <c r="ALK885" s="113"/>
      <c r="ALL885" s="113"/>
      <c r="ALM885" s="113"/>
      <c r="ALN885" s="113"/>
      <c r="ALO885" s="113"/>
      <c r="ALP885" s="113"/>
      <c r="ALQ885" s="113"/>
      <c r="ALR885" s="113"/>
      <c r="ALS885" s="113"/>
      <c r="ALT885" s="113"/>
      <c r="ALU885" s="113"/>
      <c r="ALV885" s="113"/>
      <c r="ALW885" s="113"/>
      <c r="ALX885" s="113"/>
      <c r="ALY885" s="113"/>
      <c r="ALZ885" s="113"/>
      <c r="AMA885" s="113"/>
      <c r="AMB885" s="113"/>
      <c r="AMC885" s="113"/>
      <c r="AMD885" s="113"/>
      <c r="AME885" s="113"/>
      <c r="AMF885" s="113"/>
      <c r="AMG885" s="113"/>
      <c r="AMH885" s="113"/>
      <c r="AMI885" s="113"/>
      <c r="AMJ885" s="113"/>
      <c r="AMK885" s="113"/>
    </row>
    <row r="886" spans="1:1025" s="116" customFormat="1" ht="15" customHeight="1" x14ac:dyDescent="0.25">
      <c r="A886" s="191"/>
      <c r="B886" s="295" t="s">
        <v>134</v>
      </c>
      <c r="C886" s="295"/>
      <c r="D886" s="295"/>
      <c r="E886" s="136" t="s">
        <v>9</v>
      </c>
      <c r="F886" s="177">
        <v>0</v>
      </c>
      <c r="G886" s="138">
        <v>198</v>
      </c>
      <c r="H886" s="431">
        <f t="shared" si="19"/>
        <v>0</v>
      </c>
      <c r="I886" s="113"/>
      <c r="J886" s="113"/>
      <c r="K886" s="113"/>
      <c r="L886" s="113"/>
      <c r="M886" s="113"/>
      <c r="N886" s="113"/>
      <c r="O886" s="113"/>
      <c r="P886" s="113"/>
      <c r="Q886" s="113"/>
      <c r="R886" s="113"/>
      <c r="S886" s="113"/>
      <c r="T886" s="113"/>
      <c r="U886" s="113"/>
      <c r="V886" s="113"/>
      <c r="W886" s="113"/>
      <c r="X886" s="113"/>
      <c r="Y886" s="113"/>
      <c r="Z886" s="113"/>
      <c r="AA886" s="113"/>
      <c r="AB886" s="113"/>
      <c r="AC886" s="113"/>
      <c r="AD886" s="113"/>
      <c r="AE886" s="113"/>
      <c r="AF886" s="113"/>
      <c r="AG886" s="113"/>
      <c r="AH886" s="113"/>
      <c r="AI886" s="113"/>
      <c r="AJ886" s="113"/>
      <c r="AK886" s="113"/>
      <c r="AL886" s="113"/>
      <c r="AM886" s="113"/>
      <c r="AN886" s="113"/>
      <c r="AO886" s="113"/>
      <c r="AP886" s="113"/>
      <c r="AQ886" s="113"/>
      <c r="AR886" s="113"/>
      <c r="AS886" s="113"/>
      <c r="AT886" s="113"/>
      <c r="AU886" s="113"/>
      <c r="AV886" s="113"/>
      <c r="AW886" s="113"/>
      <c r="AX886" s="113"/>
      <c r="AY886" s="113"/>
      <c r="AZ886" s="113"/>
      <c r="BA886" s="113"/>
      <c r="BB886" s="113"/>
      <c r="BC886" s="113"/>
      <c r="BD886" s="113"/>
      <c r="BE886" s="113"/>
      <c r="BF886" s="113"/>
      <c r="BG886" s="113"/>
      <c r="BH886" s="113"/>
      <c r="BI886" s="113"/>
      <c r="BJ886" s="113"/>
      <c r="BK886" s="113"/>
      <c r="BL886" s="113"/>
      <c r="BM886" s="113"/>
      <c r="BN886" s="113"/>
      <c r="BO886" s="113"/>
      <c r="BP886" s="113"/>
      <c r="BQ886" s="113"/>
      <c r="BR886" s="113"/>
      <c r="BS886" s="113"/>
      <c r="BT886" s="113"/>
      <c r="BU886" s="113"/>
      <c r="BV886" s="113"/>
      <c r="BW886" s="113"/>
      <c r="BX886" s="113"/>
      <c r="BY886" s="113"/>
      <c r="BZ886" s="113"/>
      <c r="CA886" s="113"/>
      <c r="CB886" s="113"/>
      <c r="CC886" s="113"/>
      <c r="CD886" s="113"/>
      <c r="CE886" s="113"/>
      <c r="CF886" s="113"/>
      <c r="CG886" s="113"/>
      <c r="CH886" s="113"/>
      <c r="CI886" s="113"/>
      <c r="CJ886" s="113"/>
      <c r="CK886" s="113"/>
      <c r="CL886" s="113"/>
      <c r="CM886" s="113"/>
      <c r="CN886" s="113"/>
      <c r="CO886" s="113"/>
      <c r="CP886" s="113"/>
      <c r="CQ886" s="113"/>
      <c r="CR886" s="113"/>
      <c r="CS886" s="113"/>
      <c r="CT886" s="113"/>
      <c r="CU886" s="113"/>
      <c r="CV886" s="113"/>
      <c r="CW886" s="113"/>
      <c r="CX886" s="113"/>
      <c r="CY886" s="113"/>
      <c r="CZ886" s="113"/>
      <c r="DA886" s="113"/>
      <c r="DB886" s="113"/>
      <c r="DC886" s="113"/>
      <c r="DD886" s="113"/>
      <c r="DE886" s="113"/>
      <c r="DF886" s="113"/>
      <c r="DG886" s="113"/>
      <c r="DH886" s="113"/>
      <c r="DI886" s="113"/>
      <c r="DJ886" s="113"/>
      <c r="DK886" s="113"/>
      <c r="DL886" s="113"/>
      <c r="DM886" s="113"/>
      <c r="DN886" s="113"/>
      <c r="DO886" s="113"/>
      <c r="DP886" s="113"/>
      <c r="DQ886" s="113"/>
      <c r="DR886" s="113"/>
      <c r="DS886" s="113"/>
      <c r="DT886" s="113"/>
      <c r="DU886" s="113"/>
      <c r="DV886" s="113"/>
      <c r="DW886" s="113"/>
      <c r="DX886" s="113"/>
      <c r="DY886" s="113"/>
      <c r="DZ886" s="113"/>
      <c r="EA886" s="113"/>
      <c r="EB886" s="113"/>
      <c r="EC886" s="113"/>
      <c r="ED886" s="113"/>
      <c r="EE886" s="113"/>
      <c r="EF886" s="113"/>
      <c r="EG886" s="113"/>
      <c r="EH886" s="113"/>
      <c r="EI886" s="113"/>
      <c r="EJ886" s="113"/>
      <c r="EK886" s="113"/>
      <c r="EL886" s="113"/>
      <c r="EM886" s="113"/>
      <c r="EN886" s="113"/>
      <c r="EO886" s="113"/>
      <c r="EP886" s="113"/>
      <c r="EQ886" s="113"/>
      <c r="ER886" s="113"/>
      <c r="ES886" s="113"/>
      <c r="ET886" s="113"/>
      <c r="EU886" s="113"/>
      <c r="EV886" s="113"/>
      <c r="EW886" s="113"/>
      <c r="EX886" s="113"/>
      <c r="EY886" s="113"/>
      <c r="EZ886" s="113"/>
      <c r="FA886" s="113"/>
      <c r="FB886" s="113"/>
      <c r="FC886" s="113"/>
      <c r="FD886" s="113"/>
      <c r="FE886" s="113"/>
      <c r="FF886" s="113"/>
      <c r="FG886" s="113"/>
      <c r="FH886" s="113"/>
      <c r="FI886" s="113"/>
      <c r="FJ886" s="113"/>
      <c r="FK886" s="113"/>
      <c r="FL886" s="113"/>
      <c r="FM886" s="113"/>
      <c r="FN886" s="113"/>
      <c r="FO886" s="113"/>
      <c r="FP886" s="113"/>
      <c r="FQ886" s="113"/>
      <c r="FR886" s="113"/>
      <c r="FS886" s="113"/>
      <c r="FT886" s="113"/>
      <c r="FU886" s="113"/>
      <c r="FV886" s="113"/>
      <c r="FW886" s="113"/>
      <c r="FX886" s="113"/>
      <c r="FY886" s="113"/>
      <c r="FZ886" s="113"/>
      <c r="GA886" s="113"/>
      <c r="GB886" s="113"/>
      <c r="GC886" s="113"/>
      <c r="GD886" s="113"/>
      <c r="GE886" s="113"/>
      <c r="GF886" s="113"/>
      <c r="GG886" s="113"/>
      <c r="GH886" s="113"/>
      <c r="GI886" s="113"/>
      <c r="GJ886" s="113"/>
      <c r="GK886" s="113"/>
      <c r="GL886" s="113"/>
      <c r="GM886" s="113"/>
      <c r="GN886" s="113"/>
      <c r="GO886" s="113"/>
      <c r="GP886" s="113"/>
      <c r="GQ886" s="113"/>
      <c r="GR886" s="113"/>
      <c r="GS886" s="113"/>
      <c r="GT886" s="113"/>
      <c r="GU886" s="113"/>
      <c r="GV886" s="113"/>
      <c r="GW886" s="113"/>
      <c r="GX886" s="113"/>
      <c r="GY886" s="113"/>
      <c r="GZ886" s="113"/>
      <c r="HA886" s="113"/>
      <c r="HB886" s="113"/>
      <c r="HC886" s="113"/>
      <c r="HD886" s="113"/>
      <c r="HE886" s="113"/>
      <c r="HF886" s="113"/>
      <c r="HG886" s="113"/>
      <c r="HH886" s="113"/>
      <c r="HI886" s="113"/>
      <c r="HJ886" s="113"/>
      <c r="HK886" s="113"/>
      <c r="HL886" s="113"/>
      <c r="HM886" s="113"/>
      <c r="HN886" s="113"/>
      <c r="HO886" s="113"/>
      <c r="HP886" s="113"/>
      <c r="HQ886" s="113"/>
      <c r="HR886" s="113"/>
      <c r="HS886" s="113"/>
      <c r="HT886" s="113"/>
      <c r="HU886" s="113"/>
      <c r="HV886" s="113"/>
      <c r="HW886" s="113"/>
      <c r="HX886" s="113"/>
      <c r="HY886" s="113"/>
      <c r="HZ886" s="113"/>
      <c r="IA886" s="113"/>
      <c r="IB886" s="113"/>
      <c r="IC886" s="113"/>
      <c r="ID886" s="113"/>
      <c r="IE886" s="113"/>
      <c r="IF886" s="113"/>
      <c r="IG886" s="113"/>
      <c r="IH886" s="113"/>
      <c r="II886" s="113"/>
      <c r="IJ886" s="113"/>
      <c r="IK886" s="113"/>
      <c r="IL886" s="113"/>
      <c r="IM886" s="113"/>
      <c r="IN886" s="113"/>
      <c r="IO886" s="113"/>
      <c r="IP886" s="113"/>
      <c r="IQ886" s="113"/>
      <c r="IR886" s="113"/>
      <c r="IS886" s="113"/>
      <c r="IT886" s="113"/>
      <c r="IU886" s="113"/>
      <c r="IV886" s="113"/>
      <c r="IW886" s="113"/>
      <c r="IX886" s="113"/>
      <c r="IY886" s="113"/>
      <c r="IZ886" s="113"/>
      <c r="JA886" s="113"/>
      <c r="JB886" s="113"/>
      <c r="JC886" s="113"/>
      <c r="JD886" s="113"/>
      <c r="JE886" s="113"/>
      <c r="JF886" s="113"/>
      <c r="JG886" s="113"/>
      <c r="JH886" s="113"/>
      <c r="JI886" s="113"/>
      <c r="JJ886" s="113"/>
      <c r="JK886" s="113"/>
      <c r="JL886" s="113"/>
      <c r="JM886" s="113"/>
      <c r="JN886" s="113"/>
      <c r="JO886" s="113"/>
      <c r="JP886" s="113"/>
      <c r="JQ886" s="113"/>
      <c r="JR886" s="113"/>
      <c r="JS886" s="113"/>
      <c r="JT886" s="113"/>
      <c r="JU886" s="113"/>
      <c r="JV886" s="113"/>
      <c r="JW886" s="113"/>
      <c r="JX886" s="113"/>
      <c r="JY886" s="113"/>
      <c r="JZ886" s="113"/>
      <c r="KA886" s="113"/>
      <c r="KB886" s="113"/>
      <c r="KC886" s="113"/>
      <c r="KD886" s="113"/>
      <c r="KE886" s="113"/>
      <c r="KF886" s="113"/>
      <c r="KG886" s="113"/>
      <c r="KH886" s="113"/>
      <c r="KI886" s="113"/>
      <c r="KJ886" s="113"/>
      <c r="KK886" s="113"/>
      <c r="KL886" s="113"/>
      <c r="KM886" s="113"/>
      <c r="KN886" s="113"/>
      <c r="KO886" s="113"/>
      <c r="KP886" s="113"/>
      <c r="KQ886" s="113"/>
      <c r="KR886" s="113"/>
      <c r="KS886" s="113"/>
      <c r="KT886" s="113"/>
      <c r="KU886" s="113"/>
      <c r="KV886" s="113"/>
      <c r="KW886" s="113"/>
      <c r="KX886" s="113"/>
      <c r="KY886" s="113"/>
      <c r="KZ886" s="113"/>
      <c r="LA886" s="113"/>
      <c r="LB886" s="113"/>
      <c r="LC886" s="113"/>
      <c r="LD886" s="113"/>
      <c r="LE886" s="113"/>
      <c r="LF886" s="113"/>
      <c r="LG886" s="113"/>
      <c r="LH886" s="113"/>
      <c r="LI886" s="113"/>
      <c r="LJ886" s="113"/>
      <c r="LK886" s="113"/>
      <c r="LL886" s="113"/>
      <c r="LM886" s="113"/>
      <c r="LN886" s="113"/>
      <c r="LO886" s="113"/>
      <c r="LP886" s="113"/>
      <c r="LQ886" s="113"/>
      <c r="LR886" s="113"/>
      <c r="LS886" s="113"/>
      <c r="LT886" s="113"/>
      <c r="LU886" s="113"/>
      <c r="LV886" s="113"/>
      <c r="LW886" s="113"/>
      <c r="LX886" s="113"/>
      <c r="LY886" s="113"/>
      <c r="LZ886" s="113"/>
      <c r="MA886" s="113"/>
      <c r="MB886" s="113"/>
      <c r="MC886" s="113"/>
      <c r="MD886" s="113"/>
      <c r="ME886" s="113"/>
      <c r="MF886" s="113"/>
      <c r="MG886" s="113"/>
      <c r="MH886" s="113"/>
      <c r="MI886" s="113"/>
      <c r="MJ886" s="113"/>
      <c r="MK886" s="113"/>
      <c r="ML886" s="113"/>
      <c r="MM886" s="113"/>
      <c r="MN886" s="113"/>
      <c r="MO886" s="113"/>
      <c r="MP886" s="113"/>
      <c r="MQ886" s="113"/>
      <c r="MR886" s="113"/>
      <c r="MS886" s="113"/>
      <c r="MT886" s="113"/>
      <c r="MU886" s="113"/>
      <c r="MV886" s="113"/>
      <c r="MW886" s="113"/>
      <c r="MX886" s="113"/>
      <c r="MY886" s="113"/>
      <c r="MZ886" s="113"/>
      <c r="NA886" s="113"/>
      <c r="NB886" s="113"/>
      <c r="NC886" s="113"/>
      <c r="ND886" s="113"/>
      <c r="NE886" s="113"/>
      <c r="NF886" s="113"/>
      <c r="NG886" s="113"/>
      <c r="NH886" s="113"/>
      <c r="NI886" s="113"/>
      <c r="NJ886" s="113"/>
      <c r="NK886" s="113"/>
      <c r="NL886" s="113"/>
      <c r="NM886" s="113"/>
      <c r="NN886" s="113"/>
      <c r="NO886" s="113"/>
      <c r="NP886" s="113"/>
      <c r="NQ886" s="113"/>
      <c r="NR886" s="113"/>
      <c r="NS886" s="113"/>
      <c r="NT886" s="113"/>
      <c r="NU886" s="113"/>
      <c r="NV886" s="113"/>
      <c r="NW886" s="113"/>
      <c r="NX886" s="113"/>
      <c r="NY886" s="113"/>
      <c r="NZ886" s="113"/>
      <c r="OA886" s="113"/>
      <c r="OB886" s="113"/>
      <c r="OC886" s="113"/>
      <c r="OD886" s="113"/>
      <c r="OE886" s="113"/>
      <c r="OF886" s="113"/>
      <c r="OG886" s="113"/>
      <c r="OH886" s="113"/>
      <c r="OI886" s="113"/>
      <c r="OJ886" s="113"/>
      <c r="OK886" s="113"/>
      <c r="OL886" s="113"/>
      <c r="OM886" s="113"/>
      <c r="ON886" s="113"/>
      <c r="OO886" s="113"/>
      <c r="OP886" s="113"/>
      <c r="OQ886" s="113"/>
      <c r="OR886" s="113"/>
      <c r="OS886" s="113"/>
      <c r="OT886" s="113"/>
      <c r="OU886" s="113"/>
      <c r="OV886" s="113"/>
      <c r="OW886" s="113"/>
      <c r="OX886" s="113"/>
      <c r="OY886" s="113"/>
      <c r="OZ886" s="113"/>
      <c r="PA886" s="113"/>
      <c r="PB886" s="113"/>
      <c r="PC886" s="113"/>
      <c r="PD886" s="113"/>
      <c r="PE886" s="113"/>
      <c r="PF886" s="113"/>
      <c r="PG886" s="113"/>
      <c r="PH886" s="113"/>
      <c r="PI886" s="113"/>
      <c r="PJ886" s="113"/>
      <c r="PK886" s="113"/>
      <c r="PL886" s="113"/>
      <c r="PM886" s="113"/>
      <c r="PN886" s="113"/>
      <c r="PO886" s="113"/>
      <c r="PP886" s="113"/>
      <c r="PQ886" s="113"/>
      <c r="PR886" s="113"/>
      <c r="PS886" s="113"/>
      <c r="PT886" s="113"/>
      <c r="PU886" s="113"/>
      <c r="PV886" s="113"/>
      <c r="PW886" s="113"/>
      <c r="PX886" s="113"/>
      <c r="PY886" s="113"/>
      <c r="PZ886" s="113"/>
      <c r="QA886" s="113"/>
      <c r="QB886" s="113"/>
      <c r="QC886" s="113"/>
      <c r="QD886" s="113"/>
      <c r="QE886" s="113"/>
      <c r="QF886" s="113"/>
      <c r="QG886" s="113"/>
      <c r="QH886" s="113"/>
      <c r="QI886" s="113"/>
      <c r="QJ886" s="113"/>
      <c r="QK886" s="113"/>
      <c r="QL886" s="113"/>
      <c r="QM886" s="113"/>
      <c r="QN886" s="113"/>
      <c r="QO886" s="113"/>
      <c r="QP886" s="113"/>
      <c r="QQ886" s="113"/>
      <c r="QR886" s="113"/>
      <c r="QS886" s="113"/>
      <c r="QT886" s="113"/>
      <c r="QU886" s="113"/>
      <c r="QV886" s="113"/>
      <c r="QW886" s="113"/>
      <c r="QX886" s="113"/>
      <c r="QY886" s="113"/>
      <c r="QZ886" s="113"/>
      <c r="RA886" s="113"/>
      <c r="RB886" s="113"/>
      <c r="RC886" s="113"/>
      <c r="RD886" s="113"/>
      <c r="RE886" s="113"/>
      <c r="RF886" s="113"/>
      <c r="RG886" s="113"/>
      <c r="RH886" s="113"/>
      <c r="RI886" s="113"/>
      <c r="RJ886" s="113"/>
      <c r="RK886" s="113"/>
      <c r="RL886" s="113"/>
      <c r="RM886" s="113"/>
      <c r="RN886" s="113"/>
      <c r="RO886" s="113"/>
      <c r="RP886" s="113"/>
      <c r="RQ886" s="113"/>
      <c r="RR886" s="113"/>
      <c r="RS886" s="113"/>
      <c r="RT886" s="113"/>
      <c r="RU886" s="113"/>
      <c r="RV886" s="113"/>
      <c r="RW886" s="113"/>
      <c r="RX886" s="113"/>
      <c r="RY886" s="113"/>
      <c r="RZ886" s="113"/>
      <c r="SA886" s="113"/>
      <c r="SB886" s="113"/>
      <c r="SC886" s="113"/>
      <c r="SD886" s="113"/>
      <c r="SE886" s="113"/>
      <c r="SF886" s="113"/>
      <c r="SG886" s="113"/>
      <c r="SH886" s="113"/>
      <c r="SI886" s="113"/>
      <c r="SJ886" s="113"/>
      <c r="SK886" s="113"/>
      <c r="SL886" s="113"/>
      <c r="SM886" s="113"/>
      <c r="SN886" s="113"/>
      <c r="SO886" s="113"/>
      <c r="SP886" s="113"/>
      <c r="SQ886" s="113"/>
      <c r="SR886" s="113"/>
      <c r="SS886" s="113"/>
      <c r="ST886" s="113"/>
      <c r="SU886" s="113"/>
      <c r="SV886" s="113"/>
      <c r="SW886" s="113"/>
      <c r="SX886" s="113"/>
      <c r="SY886" s="113"/>
      <c r="SZ886" s="113"/>
      <c r="TA886" s="113"/>
      <c r="TB886" s="113"/>
      <c r="TC886" s="113"/>
      <c r="TD886" s="113"/>
      <c r="TE886" s="113"/>
      <c r="TF886" s="113"/>
      <c r="TG886" s="113"/>
      <c r="TH886" s="113"/>
      <c r="TI886" s="113"/>
      <c r="TJ886" s="113"/>
      <c r="TK886" s="113"/>
      <c r="TL886" s="113"/>
      <c r="TM886" s="113"/>
      <c r="TN886" s="113"/>
      <c r="TO886" s="113"/>
      <c r="TP886" s="113"/>
      <c r="TQ886" s="113"/>
      <c r="TR886" s="113"/>
      <c r="TS886" s="113"/>
      <c r="TT886" s="113"/>
      <c r="TU886" s="113"/>
      <c r="TV886" s="113"/>
      <c r="TW886" s="113"/>
      <c r="TX886" s="113"/>
      <c r="TY886" s="113"/>
      <c r="TZ886" s="113"/>
      <c r="UA886" s="113"/>
      <c r="UB886" s="113"/>
      <c r="UC886" s="113"/>
      <c r="UD886" s="113"/>
      <c r="UE886" s="113"/>
      <c r="UF886" s="113"/>
      <c r="UG886" s="113"/>
      <c r="UH886" s="113"/>
      <c r="UI886" s="113"/>
      <c r="UJ886" s="113"/>
      <c r="UK886" s="113"/>
      <c r="UL886" s="113"/>
      <c r="UM886" s="113"/>
      <c r="UN886" s="113"/>
      <c r="UO886" s="113"/>
      <c r="UP886" s="113"/>
      <c r="UQ886" s="113"/>
      <c r="UR886" s="113"/>
      <c r="US886" s="113"/>
      <c r="UT886" s="113"/>
      <c r="UU886" s="113"/>
      <c r="UV886" s="113"/>
      <c r="UW886" s="113"/>
      <c r="UX886" s="113"/>
      <c r="UY886" s="113"/>
      <c r="UZ886" s="113"/>
      <c r="VA886" s="113"/>
      <c r="VB886" s="113"/>
      <c r="VC886" s="113"/>
      <c r="VD886" s="113"/>
      <c r="VE886" s="113"/>
      <c r="VF886" s="113"/>
      <c r="VG886" s="113"/>
      <c r="VH886" s="113"/>
      <c r="VI886" s="113"/>
      <c r="VJ886" s="113"/>
      <c r="VK886" s="113"/>
      <c r="VL886" s="113"/>
      <c r="VM886" s="113"/>
      <c r="VN886" s="113"/>
      <c r="VO886" s="113"/>
      <c r="VP886" s="113"/>
      <c r="VQ886" s="113"/>
      <c r="VR886" s="113"/>
      <c r="VS886" s="113"/>
      <c r="VT886" s="113"/>
      <c r="VU886" s="113"/>
      <c r="VV886" s="113"/>
      <c r="VW886" s="113"/>
      <c r="VX886" s="113"/>
      <c r="VY886" s="113"/>
      <c r="VZ886" s="113"/>
      <c r="WA886" s="113"/>
      <c r="WB886" s="113"/>
      <c r="WC886" s="113"/>
      <c r="WD886" s="113"/>
      <c r="WE886" s="113"/>
      <c r="WF886" s="113"/>
      <c r="WG886" s="113"/>
      <c r="WH886" s="113"/>
      <c r="WI886" s="113"/>
      <c r="WJ886" s="113"/>
      <c r="WK886" s="113"/>
      <c r="WL886" s="113"/>
      <c r="WM886" s="113"/>
      <c r="WN886" s="113"/>
      <c r="WO886" s="113"/>
      <c r="WP886" s="113"/>
      <c r="WQ886" s="113"/>
      <c r="WR886" s="113"/>
      <c r="WS886" s="113"/>
      <c r="WT886" s="113"/>
      <c r="WU886" s="113"/>
      <c r="WV886" s="113"/>
      <c r="WW886" s="113"/>
      <c r="WX886" s="113"/>
      <c r="WY886" s="113"/>
      <c r="WZ886" s="113"/>
      <c r="XA886" s="113"/>
      <c r="XB886" s="113"/>
      <c r="XC886" s="113"/>
      <c r="XD886" s="113"/>
      <c r="XE886" s="113"/>
      <c r="XF886" s="113"/>
      <c r="XG886" s="113"/>
      <c r="XH886" s="113"/>
      <c r="XI886" s="113"/>
      <c r="XJ886" s="113"/>
      <c r="XK886" s="113"/>
      <c r="XL886" s="113"/>
      <c r="XM886" s="113"/>
      <c r="XN886" s="113"/>
      <c r="XO886" s="113"/>
      <c r="XP886" s="113"/>
      <c r="XQ886" s="113"/>
      <c r="XR886" s="113"/>
      <c r="XS886" s="113"/>
      <c r="XT886" s="113"/>
      <c r="XU886" s="113"/>
      <c r="XV886" s="113"/>
      <c r="XW886" s="113"/>
      <c r="XX886" s="113"/>
      <c r="XY886" s="113"/>
      <c r="XZ886" s="113"/>
      <c r="YA886" s="113"/>
      <c r="YB886" s="113"/>
      <c r="YC886" s="113"/>
      <c r="YD886" s="113"/>
      <c r="YE886" s="113"/>
      <c r="YF886" s="113"/>
      <c r="YG886" s="113"/>
      <c r="YH886" s="113"/>
      <c r="YI886" s="113"/>
      <c r="YJ886" s="113"/>
      <c r="YK886" s="113"/>
      <c r="YL886" s="113"/>
      <c r="YM886" s="113"/>
      <c r="YN886" s="113"/>
      <c r="YO886" s="113"/>
      <c r="YP886" s="113"/>
      <c r="YQ886" s="113"/>
      <c r="YR886" s="113"/>
      <c r="YS886" s="113"/>
      <c r="YT886" s="113"/>
      <c r="YU886" s="113"/>
      <c r="YV886" s="113"/>
      <c r="YW886" s="113"/>
      <c r="YX886" s="113"/>
      <c r="YY886" s="113"/>
      <c r="YZ886" s="113"/>
      <c r="ZA886" s="113"/>
      <c r="ZB886" s="113"/>
      <c r="ZC886" s="113"/>
      <c r="ZD886" s="113"/>
      <c r="ZE886" s="113"/>
      <c r="ZF886" s="113"/>
      <c r="ZG886" s="113"/>
      <c r="ZH886" s="113"/>
      <c r="ZI886" s="113"/>
      <c r="ZJ886" s="113"/>
      <c r="ZK886" s="113"/>
      <c r="ZL886" s="113"/>
      <c r="ZM886" s="113"/>
      <c r="ZN886" s="113"/>
      <c r="ZO886" s="113"/>
      <c r="ZP886" s="113"/>
      <c r="ZQ886" s="113"/>
      <c r="ZR886" s="113"/>
      <c r="ZS886" s="113"/>
      <c r="ZT886" s="113"/>
      <c r="ZU886" s="113"/>
      <c r="ZV886" s="113"/>
      <c r="ZW886" s="113"/>
      <c r="ZX886" s="113"/>
      <c r="ZY886" s="113"/>
      <c r="ZZ886" s="113"/>
      <c r="AAA886" s="113"/>
      <c r="AAB886" s="113"/>
      <c r="AAC886" s="113"/>
      <c r="AAD886" s="113"/>
      <c r="AAE886" s="113"/>
      <c r="AAF886" s="113"/>
      <c r="AAG886" s="113"/>
      <c r="AAH886" s="113"/>
      <c r="AAI886" s="113"/>
      <c r="AAJ886" s="113"/>
      <c r="AAK886" s="113"/>
      <c r="AAL886" s="113"/>
      <c r="AAM886" s="113"/>
      <c r="AAN886" s="113"/>
      <c r="AAO886" s="113"/>
      <c r="AAP886" s="113"/>
      <c r="AAQ886" s="113"/>
      <c r="AAR886" s="113"/>
      <c r="AAS886" s="113"/>
      <c r="AAT886" s="113"/>
      <c r="AAU886" s="113"/>
      <c r="AAV886" s="113"/>
      <c r="AAW886" s="113"/>
      <c r="AAX886" s="113"/>
      <c r="AAY886" s="113"/>
      <c r="AAZ886" s="113"/>
      <c r="ABA886" s="113"/>
      <c r="ABB886" s="113"/>
      <c r="ABC886" s="113"/>
      <c r="ABD886" s="113"/>
      <c r="ABE886" s="113"/>
      <c r="ABF886" s="113"/>
      <c r="ABG886" s="113"/>
      <c r="ABH886" s="113"/>
      <c r="ABI886" s="113"/>
      <c r="ABJ886" s="113"/>
      <c r="ABK886" s="113"/>
      <c r="ABL886" s="113"/>
      <c r="ABM886" s="113"/>
      <c r="ABN886" s="113"/>
      <c r="ABO886" s="113"/>
      <c r="ABP886" s="113"/>
      <c r="ABQ886" s="113"/>
      <c r="ABR886" s="113"/>
      <c r="ABS886" s="113"/>
      <c r="ABT886" s="113"/>
      <c r="ABU886" s="113"/>
      <c r="ABV886" s="113"/>
      <c r="ABW886" s="113"/>
      <c r="ABX886" s="113"/>
      <c r="ABY886" s="113"/>
      <c r="ABZ886" s="113"/>
      <c r="ACA886" s="113"/>
      <c r="ACB886" s="113"/>
      <c r="ACC886" s="113"/>
      <c r="ACD886" s="113"/>
      <c r="ACE886" s="113"/>
      <c r="ACF886" s="113"/>
      <c r="ACG886" s="113"/>
      <c r="ACH886" s="113"/>
      <c r="ACI886" s="113"/>
      <c r="ACJ886" s="113"/>
      <c r="ACK886" s="113"/>
      <c r="ACL886" s="113"/>
      <c r="ACM886" s="113"/>
      <c r="ACN886" s="113"/>
      <c r="ACO886" s="113"/>
      <c r="ACP886" s="113"/>
      <c r="ACQ886" s="113"/>
      <c r="ACR886" s="113"/>
      <c r="ACS886" s="113"/>
      <c r="ACT886" s="113"/>
      <c r="ACU886" s="113"/>
      <c r="ACV886" s="113"/>
      <c r="ACW886" s="113"/>
      <c r="ACX886" s="113"/>
      <c r="ACY886" s="113"/>
      <c r="ACZ886" s="113"/>
      <c r="ADA886" s="113"/>
      <c r="ADB886" s="113"/>
      <c r="ADC886" s="113"/>
      <c r="ADD886" s="113"/>
      <c r="ADE886" s="113"/>
      <c r="ADF886" s="113"/>
      <c r="ADG886" s="113"/>
      <c r="ADH886" s="113"/>
      <c r="ADI886" s="113"/>
      <c r="ADJ886" s="113"/>
      <c r="ADK886" s="113"/>
      <c r="ADL886" s="113"/>
      <c r="ADM886" s="113"/>
      <c r="ADN886" s="113"/>
      <c r="ADO886" s="113"/>
      <c r="ADP886" s="113"/>
      <c r="ADQ886" s="113"/>
      <c r="ADR886" s="113"/>
      <c r="ADS886" s="113"/>
      <c r="ADT886" s="113"/>
      <c r="ADU886" s="113"/>
      <c r="ADV886" s="113"/>
      <c r="ADW886" s="113"/>
      <c r="ADX886" s="113"/>
      <c r="ADY886" s="113"/>
      <c r="ADZ886" s="113"/>
      <c r="AEA886" s="113"/>
      <c r="AEB886" s="113"/>
      <c r="AEC886" s="113"/>
      <c r="AED886" s="113"/>
      <c r="AEE886" s="113"/>
      <c r="AEF886" s="113"/>
      <c r="AEG886" s="113"/>
      <c r="AEH886" s="113"/>
      <c r="AEI886" s="113"/>
      <c r="AEJ886" s="113"/>
      <c r="AEK886" s="113"/>
      <c r="AEL886" s="113"/>
      <c r="AEM886" s="113"/>
      <c r="AEN886" s="113"/>
      <c r="AEO886" s="113"/>
      <c r="AEP886" s="113"/>
      <c r="AEQ886" s="113"/>
      <c r="AER886" s="113"/>
      <c r="AES886" s="113"/>
      <c r="AET886" s="113"/>
      <c r="AEU886" s="113"/>
      <c r="AEV886" s="113"/>
      <c r="AEW886" s="113"/>
      <c r="AEX886" s="113"/>
      <c r="AEY886" s="113"/>
      <c r="AEZ886" s="113"/>
      <c r="AFA886" s="113"/>
      <c r="AFB886" s="113"/>
      <c r="AFC886" s="113"/>
      <c r="AFD886" s="113"/>
      <c r="AFE886" s="113"/>
      <c r="AFF886" s="113"/>
      <c r="AFG886" s="113"/>
      <c r="AFH886" s="113"/>
      <c r="AFI886" s="113"/>
      <c r="AFJ886" s="113"/>
      <c r="AFK886" s="113"/>
      <c r="AFL886" s="113"/>
      <c r="AFM886" s="113"/>
      <c r="AFN886" s="113"/>
      <c r="AFO886" s="113"/>
      <c r="AFP886" s="113"/>
      <c r="AFQ886" s="113"/>
      <c r="AFR886" s="113"/>
      <c r="AFS886" s="113"/>
      <c r="AFT886" s="113"/>
      <c r="AFU886" s="113"/>
      <c r="AFV886" s="113"/>
      <c r="AFW886" s="113"/>
      <c r="AFX886" s="113"/>
      <c r="AFY886" s="113"/>
      <c r="AFZ886" s="113"/>
      <c r="AGA886" s="113"/>
      <c r="AGB886" s="113"/>
      <c r="AGC886" s="113"/>
      <c r="AGD886" s="113"/>
      <c r="AGE886" s="113"/>
      <c r="AGF886" s="113"/>
      <c r="AGG886" s="113"/>
      <c r="AGH886" s="113"/>
      <c r="AGI886" s="113"/>
      <c r="AGJ886" s="113"/>
      <c r="AGK886" s="113"/>
      <c r="AGL886" s="113"/>
      <c r="AGM886" s="113"/>
      <c r="AGN886" s="113"/>
      <c r="AGO886" s="113"/>
      <c r="AGP886" s="113"/>
      <c r="AGQ886" s="113"/>
      <c r="AGR886" s="113"/>
      <c r="AGS886" s="113"/>
      <c r="AGT886" s="113"/>
      <c r="AGU886" s="113"/>
      <c r="AGV886" s="113"/>
      <c r="AGW886" s="113"/>
      <c r="AGX886" s="113"/>
      <c r="AGY886" s="113"/>
      <c r="AGZ886" s="113"/>
      <c r="AHA886" s="113"/>
      <c r="AHB886" s="113"/>
      <c r="AHC886" s="113"/>
      <c r="AHD886" s="113"/>
      <c r="AHE886" s="113"/>
      <c r="AHF886" s="113"/>
      <c r="AHG886" s="113"/>
      <c r="AHH886" s="113"/>
      <c r="AHI886" s="113"/>
      <c r="AHJ886" s="113"/>
      <c r="AHK886" s="113"/>
      <c r="AHL886" s="113"/>
      <c r="AHM886" s="113"/>
      <c r="AHN886" s="113"/>
      <c r="AHO886" s="113"/>
      <c r="AHP886" s="113"/>
      <c r="AHQ886" s="113"/>
      <c r="AHR886" s="113"/>
      <c r="AHS886" s="113"/>
      <c r="AHT886" s="113"/>
      <c r="AHU886" s="113"/>
      <c r="AHV886" s="113"/>
      <c r="AHW886" s="113"/>
      <c r="AHX886" s="113"/>
      <c r="AHY886" s="113"/>
      <c r="AHZ886" s="113"/>
      <c r="AIA886" s="113"/>
      <c r="AIB886" s="113"/>
      <c r="AIC886" s="113"/>
      <c r="AID886" s="113"/>
      <c r="AIE886" s="113"/>
      <c r="AIF886" s="113"/>
      <c r="AIG886" s="113"/>
      <c r="AIH886" s="113"/>
      <c r="AII886" s="113"/>
      <c r="AIJ886" s="113"/>
      <c r="AIK886" s="113"/>
      <c r="AIL886" s="113"/>
      <c r="AIM886" s="113"/>
      <c r="AIN886" s="113"/>
      <c r="AIO886" s="113"/>
      <c r="AIP886" s="113"/>
      <c r="AIQ886" s="113"/>
      <c r="AIR886" s="113"/>
      <c r="AIS886" s="113"/>
      <c r="AIT886" s="113"/>
      <c r="AIU886" s="113"/>
      <c r="AIV886" s="113"/>
      <c r="AIW886" s="113"/>
      <c r="AIX886" s="113"/>
      <c r="AIY886" s="113"/>
      <c r="AIZ886" s="113"/>
      <c r="AJA886" s="113"/>
      <c r="AJB886" s="113"/>
      <c r="AJC886" s="113"/>
      <c r="AJD886" s="113"/>
      <c r="AJE886" s="113"/>
      <c r="AJF886" s="113"/>
      <c r="AJG886" s="113"/>
      <c r="AJH886" s="113"/>
      <c r="AJI886" s="113"/>
      <c r="AJJ886" s="113"/>
      <c r="AJK886" s="113"/>
      <c r="AJL886" s="113"/>
      <c r="AJM886" s="113"/>
      <c r="AJN886" s="113"/>
      <c r="AJO886" s="113"/>
      <c r="AJP886" s="113"/>
      <c r="AJQ886" s="113"/>
      <c r="AJR886" s="113"/>
      <c r="AJS886" s="113"/>
      <c r="AJT886" s="113"/>
      <c r="AJU886" s="113"/>
      <c r="AJV886" s="113"/>
      <c r="AJW886" s="113"/>
      <c r="AJX886" s="113"/>
      <c r="AJY886" s="113"/>
      <c r="AJZ886" s="113"/>
      <c r="AKA886" s="113"/>
      <c r="AKB886" s="113"/>
      <c r="AKC886" s="113"/>
      <c r="AKD886" s="113"/>
      <c r="AKE886" s="113"/>
      <c r="AKF886" s="113"/>
      <c r="AKG886" s="113"/>
      <c r="AKH886" s="113"/>
      <c r="AKI886" s="113"/>
      <c r="AKJ886" s="113"/>
      <c r="AKK886" s="113"/>
      <c r="AKL886" s="113"/>
      <c r="AKM886" s="113"/>
      <c r="AKN886" s="113"/>
      <c r="AKO886" s="113"/>
      <c r="AKP886" s="113"/>
      <c r="AKQ886" s="113"/>
      <c r="AKR886" s="113"/>
      <c r="AKS886" s="113"/>
      <c r="AKT886" s="113"/>
      <c r="AKU886" s="113"/>
      <c r="AKV886" s="113"/>
      <c r="AKW886" s="113"/>
      <c r="AKX886" s="113"/>
      <c r="AKY886" s="113"/>
      <c r="AKZ886" s="113"/>
      <c r="ALA886" s="113"/>
      <c r="ALB886" s="113"/>
      <c r="ALC886" s="113"/>
      <c r="ALD886" s="113"/>
      <c r="ALE886" s="113"/>
      <c r="ALF886" s="113"/>
      <c r="ALG886" s="113"/>
      <c r="ALH886" s="113"/>
      <c r="ALI886" s="113"/>
      <c r="ALJ886" s="113"/>
      <c r="ALK886" s="113"/>
      <c r="ALL886" s="113"/>
      <c r="ALM886" s="113"/>
      <c r="ALN886" s="113"/>
      <c r="ALO886" s="113"/>
      <c r="ALP886" s="113"/>
      <c r="ALQ886" s="113"/>
      <c r="ALR886" s="113"/>
      <c r="ALS886" s="113"/>
      <c r="ALT886" s="113"/>
      <c r="ALU886" s="113"/>
      <c r="ALV886" s="113"/>
      <c r="ALW886" s="113"/>
      <c r="ALX886" s="113"/>
      <c r="ALY886" s="113"/>
      <c r="ALZ886" s="113"/>
      <c r="AMA886" s="113"/>
      <c r="AMB886" s="113"/>
      <c r="AMC886" s="113"/>
      <c r="AMD886" s="113"/>
      <c r="AME886" s="113"/>
      <c r="AMF886" s="113"/>
      <c r="AMG886" s="113"/>
      <c r="AMH886" s="113"/>
      <c r="AMI886" s="113"/>
      <c r="AMJ886" s="113"/>
      <c r="AMK886" s="113"/>
    </row>
    <row r="887" spans="1:1025" s="116" customFormat="1" ht="15" customHeight="1" x14ac:dyDescent="0.25">
      <c r="A887" s="191"/>
      <c r="B887" s="447" t="s">
        <v>230</v>
      </c>
      <c r="C887" s="447"/>
      <c r="D887" s="447"/>
      <c r="E887" s="448" t="s">
        <v>9</v>
      </c>
      <c r="F887" s="490">
        <v>1</v>
      </c>
      <c r="G887" s="450">
        <v>230</v>
      </c>
      <c r="H887" s="450">
        <f t="shared" si="19"/>
        <v>230</v>
      </c>
      <c r="I887" s="113"/>
      <c r="J887" s="113"/>
      <c r="K887" s="113"/>
      <c r="L887" s="113"/>
      <c r="M887" s="113"/>
      <c r="N887" s="113"/>
      <c r="O887" s="113"/>
      <c r="P887" s="113"/>
      <c r="Q887" s="113"/>
      <c r="R887" s="113"/>
      <c r="S887" s="113"/>
      <c r="T887" s="113"/>
      <c r="U887" s="113"/>
      <c r="V887" s="113"/>
      <c r="W887" s="113"/>
      <c r="X887" s="113"/>
      <c r="Y887" s="113"/>
      <c r="Z887" s="113"/>
      <c r="AA887" s="113"/>
      <c r="AB887" s="113"/>
      <c r="AC887" s="113"/>
      <c r="AD887" s="113"/>
      <c r="AE887" s="113"/>
      <c r="AF887" s="113"/>
      <c r="AG887" s="113"/>
      <c r="AH887" s="113"/>
      <c r="AI887" s="113"/>
      <c r="AJ887" s="113"/>
      <c r="AK887" s="113"/>
      <c r="AL887" s="113"/>
      <c r="AM887" s="113"/>
      <c r="AN887" s="113"/>
      <c r="AO887" s="113"/>
      <c r="AP887" s="113"/>
      <c r="AQ887" s="113"/>
      <c r="AR887" s="113"/>
      <c r="AS887" s="113"/>
      <c r="AT887" s="113"/>
      <c r="AU887" s="113"/>
      <c r="AV887" s="113"/>
      <c r="AW887" s="113"/>
      <c r="AX887" s="113"/>
      <c r="AY887" s="113"/>
      <c r="AZ887" s="113"/>
      <c r="BA887" s="113"/>
      <c r="BB887" s="113"/>
      <c r="BC887" s="113"/>
      <c r="BD887" s="113"/>
      <c r="BE887" s="113"/>
      <c r="BF887" s="113"/>
      <c r="BG887" s="113"/>
      <c r="BH887" s="113"/>
      <c r="BI887" s="113"/>
      <c r="BJ887" s="113"/>
      <c r="BK887" s="113"/>
      <c r="BL887" s="113"/>
      <c r="BM887" s="113"/>
      <c r="BN887" s="113"/>
      <c r="BO887" s="113"/>
      <c r="BP887" s="113"/>
      <c r="BQ887" s="113"/>
      <c r="BR887" s="113"/>
      <c r="BS887" s="113"/>
      <c r="BT887" s="113"/>
      <c r="BU887" s="113"/>
      <c r="BV887" s="113"/>
      <c r="BW887" s="113"/>
      <c r="BX887" s="113"/>
      <c r="BY887" s="113"/>
      <c r="BZ887" s="113"/>
      <c r="CA887" s="113"/>
      <c r="CB887" s="113"/>
      <c r="CC887" s="113"/>
      <c r="CD887" s="113"/>
      <c r="CE887" s="113"/>
      <c r="CF887" s="113"/>
      <c r="CG887" s="113"/>
      <c r="CH887" s="113"/>
      <c r="CI887" s="113"/>
      <c r="CJ887" s="113"/>
      <c r="CK887" s="113"/>
      <c r="CL887" s="113"/>
      <c r="CM887" s="113"/>
      <c r="CN887" s="113"/>
      <c r="CO887" s="113"/>
      <c r="CP887" s="113"/>
      <c r="CQ887" s="113"/>
      <c r="CR887" s="113"/>
      <c r="CS887" s="113"/>
      <c r="CT887" s="113"/>
      <c r="CU887" s="113"/>
      <c r="CV887" s="113"/>
      <c r="CW887" s="113"/>
      <c r="CX887" s="113"/>
      <c r="CY887" s="113"/>
      <c r="CZ887" s="113"/>
      <c r="DA887" s="113"/>
      <c r="DB887" s="113"/>
      <c r="DC887" s="113"/>
      <c r="DD887" s="113"/>
      <c r="DE887" s="113"/>
      <c r="DF887" s="113"/>
      <c r="DG887" s="113"/>
      <c r="DH887" s="113"/>
      <c r="DI887" s="113"/>
      <c r="DJ887" s="113"/>
      <c r="DK887" s="113"/>
      <c r="DL887" s="113"/>
      <c r="DM887" s="113"/>
      <c r="DN887" s="113"/>
      <c r="DO887" s="113"/>
      <c r="DP887" s="113"/>
      <c r="DQ887" s="113"/>
      <c r="DR887" s="113"/>
      <c r="DS887" s="113"/>
      <c r="DT887" s="113"/>
      <c r="DU887" s="113"/>
      <c r="DV887" s="113"/>
      <c r="DW887" s="113"/>
      <c r="DX887" s="113"/>
      <c r="DY887" s="113"/>
      <c r="DZ887" s="113"/>
      <c r="EA887" s="113"/>
      <c r="EB887" s="113"/>
      <c r="EC887" s="113"/>
      <c r="ED887" s="113"/>
      <c r="EE887" s="113"/>
      <c r="EF887" s="113"/>
      <c r="EG887" s="113"/>
      <c r="EH887" s="113"/>
      <c r="EI887" s="113"/>
      <c r="EJ887" s="113"/>
      <c r="EK887" s="113"/>
      <c r="EL887" s="113"/>
      <c r="EM887" s="113"/>
      <c r="EN887" s="113"/>
      <c r="EO887" s="113"/>
      <c r="EP887" s="113"/>
      <c r="EQ887" s="113"/>
      <c r="ER887" s="113"/>
      <c r="ES887" s="113"/>
      <c r="ET887" s="113"/>
      <c r="EU887" s="113"/>
      <c r="EV887" s="113"/>
      <c r="EW887" s="113"/>
      <c r="EX887" s="113"/>
      <c r="EY887" s="113"/>
      <c r="EZ887" s="113"/>
      <c r="FA887" s="113"/>
      <c r="FB887" s="113"/>
      <c r="FC887" s="113"/>
      <c r="FD887" s="113"/>
      <c r="FE887" s="113"/>
      <c r="FF887" s="113"/>
      <c r="FG887" s="113"/>
      <c r="FH887" s="113"/>
      <c r="FI887" s="113"/>
      <c r="FJ887" s="113"/>
      <c r="FK887" s="113"/>
      <c r="FL887" s="113"/>
      <c r="FM887" s="113"/>
      <c r="FN887" s="113"/>
      <c r="FO887" s="113"/>
      <c r="FP887" s="113"/>
      <c r="FQ887" s="113"/>
      <c r="FR887" s="113"/>
      <c r="FS887" s="113"/>
      <c r="FT887" s="113"/>
      <c r="FU887" s="113"/>
      <c r="FV887" s="113"/>
      <c r="FW887" s="113"/>
      <c r="FX887" s="113"/>
      <c r="FY887" s="113"/>
      <c r="FZ887" s="113"/>
      <c r="GA887" s="113"/>
      <c r="GB887" s="113"/>
      <c r="GC887" s="113"/>
      <c r="GD887" s="113"/>
      <c r="GE887" s="113"/>
      <c r="GF887" s="113"/>
      <c r="GG887" s="113"/>
      <c r="GH887" s="113"/>
      <c r="GI887" s="113"/>
      <c r="GJ887" s="113"/>
      <c r="GK887" s="113"/>
      <c r="GL887" s="113"/>
      <c r="GM887" s="113"/>
      <c r="GN887" s="113"/>
      <c r="GO887" s="113"/>
      <c r="GP887" s="113"/>
      <c r="GQ887" s="113"/>
      <c r="GR887" s="113"/>
      <c r="GS887" s="113"/>
      <c r="GT887" s="113"/>
      <c r="GU887" s="113"/>
      <c r="GV887" s="113"/>
      <c r="GW887" s="113"/>
      <c r="GX887" s="113"/>
      <c r="GY887" s="113"/>
      <c r="GZ887" s="113"/>
      <c r="HA887" s="113"/>
      <c r="HB887" s="113"/>
      <c r="HC887" s="113"/>
      <c r="HD887" s="113"/>
      <c r="HE887" s="113"/>
      <c r="HF887" s="113"/>
      <c r="HG887" s="113"/>
      <c r="HH887" s="113"/>
      <c r="HI887" s="113"/>
      <c r="HJ887" s="113"/>
      <c r="HK887" s="113"/>
      <c r="HL887" s="113"/>
      <c r="HM887" s="113"/>
      <c r="HN887" s="113"/>
      <c r="HO887" s="113"/>
      <c r="HP887" s="113"/>
      <c r="HQ887" s="113"/>
      <c r="HR887" s="113"/>
      <c r="HS887" s="113"/>
      <c r="HT887" s="113"/>
      <c r="HU887" s="113"/>
      <c r="HV887" s="113"/>
      <c r="HW887" s="113"/>
      <c r="HX887" s="113"/>
      <c r="HY887" s="113"/>
      <c r="HZ887" s="113"/>
      <c r="IA887" s="113"/>
      <c r="IB887" s="113"/>
      <c r="IC887" s="113"/>
      <c r="ID887" s="113"/>
      <c r="IE887" s="113"/>
      <c r="IF887" s="113"/>
      <c r="IG887" s="113"/>
      <c r="IH887" s="113"/>
      <c r="II887" s="113"/>
      <c r="IJ887" s="113"/>
      <c r="IK887" s="113"/>
      <c r="IL887" s="113"/>
      <c r="IM887" s="113"/>
      <c r="IN887" s="113"/>
      <c r="IO887" s="113"/>
      <c r="IP887" s="113"/>
      <c r="IQ887" s="113"/>
      <c r="IR887" s="113"/>
      <c r="IS887" s="113"/>
      <c r="IT887" s="113"/>
      <c r="IU887" s="113"/>
      <c r="IV887" s="113"/>
      <c r="IW887" s="113"/>
      <c r="IX887" s="113"/>
      <c r="IY887" s="113"/>
      <c r="IZ887" s="113"/>
      <c r="JA887" s="113"/>
      <c r="JB887" s="113"/>
      <c r="JC887" s="113"/>
      <c r="JD887" s="113"/>
      <c r="JE887" s="113"/>
      <c r="JF887" s="113"/>
      <c r="JG887" s="113"/>
      <c r="JH887" s="113"/>
      <c r="JI887" s="113"/>
      <c r="JJ887" s="113"/>
      <c r="JK887" s="113"/>
      <c r="JL887" s="113"/>
      <c r="JM887" s="113"/>
      <c r="JN887" s="113"/>
      <c r="JO887" s="113"/>
      <c r="JP887" s="113"/>
      <c r="JQ887" s="113"/>
      <c r="JR887" s="113"/>
      <c r="JS887" s="113"/>
      <c r="JT887" s="113"/>
      <c r="JU887" s="113"/>
      <c r="JV887" s="113"/>
      <c r="JW887" s="113"/>
      <c r="JX887" s="113"/>
      <c r="JY887" s="113"/>
      <c r="JZ887" s="113"/>
      <c r="KA887" s="113"/>
      <c r="KB887" s="113"/>
      <c r="KC887" s="113"/>
      <c r="KD887" s="113"/>
      <c r="KE887" s="113"/>
      <c r="KF887" s="113"/>
      <c r="KG887" s="113"/>
      <c r="KH887" s="113"/>
      <c r="KI887" s="113"/>
      <c r="KJ887" s="113"/>
      <c r="KK887" s="113"/>
      <c r="KL887" s="113"/>
      <c r="KM887" s="113"/>
      <c r="KN887" s="113"/>
      <c r="KO887" s="113"/>
      <c r="KP887" s="113"/>
      <c r="KQ887" s="113"/>
      <c r="KR887" s="113"/>
      <c r="KS887" s="113"/>
      <c r="KT887" s="113"/>
      <c r="KU887" s="113"/>
      <c r="KV887" s="113"/>
      <c r="KW887" s="113"/>
      <c r="KX887" s="113"/>
      <c r="KY887" s="113"/>
      <c r="KZ887" s="113"/>
      <c r="LA887" s="113"/>
      <c r="LB887" s="113"/>
      <c r="LC887" s="113"/>
      <c r="LD887" s="113"/>
      <c r="LE887" s="113"/>
      <c r="LF887" s="113"/>
      <c r="LG887" s="113"/>
      <c r="LH887" s="113"/>
      <c r="LI887" s="113"/>
      <c r="LJ887" s="113"/>
      <c r="LK887" s="113"/>
      <c r="LL887" s="113"/>
      <c r="LM887" s="113"/>
      <c r="LN887" s="113"/>
      <c r="LO887" s="113"/>
      <c r="LP887" s="113"/>
      <c r="LQ887" s="113"/>
      <c r="LR887" s="113"/>
      <c r="LS887" s="113"/>
      <c r="LT887" s="113"/>
      <c r="LU887" s="113"/>
      <c r="LV887" s="113"/>
      <c r="LW887" s="113"/>
      <c r="LX887" s="113"/>
      <c r="LY887" s="113"/>
      <c r="LZ887" s="113"/>
      <c r="MA887" s="113"/>
      <c r="MB887" s="113"/>
      <c r="MC887" s="113"/>
      <c r="MD887" s="113"/>
      <c r="ME887" s="113"/>
      <c r="MF887" s="113"/>
      <c r="MG887" s="113"/>
      <c r="MH887" s="113"/>
      <c r="MI887" s="113"/>
      <c r="MJ887" s="113"/>
      <c r="MK887" s="113"/>
      <c r="ML887" s="113"/>
      <c r="MM887" s="113"/>
      <c r="MN887" s="113"/>
      <c r="MO887" s="113"/>
      <c r="MP887" s="113"/>
      <c r="MQ887" s="113"/>
      <c r="MR887" s="113"/>
      <c r="MS887" s="113"/>
      <c r="MT887" s="113"/>
      <c r="MU887" s="113"/>
      <c r="MV887" s="113"/>
      <c r="MW887" s="113"/>
      <c r="MX887" s="113"/>
      <c r="MY887" s="113"/>
      <c r="MZ887" s="113"/>
      <c r="NA887" s="113"/>
      <c r="NB887" s="113"/>
      <c r="NC887" s="113"/>
      <c r="ND887" s="113"/>
      <c r="NE887" s="113"/>
      <c r="NF887" s="113"/>
      <c r="NG887" s="113"/>
      <c r="NH887" s="113"/>
      <c r="NI887" s="113"/>
      <c r="NJ887" s="113"/>
      <c r="NK887" s="113"/>
      <c r="NL887" s="113"/>
      <c r="NM887" s="113"/>
      <c r="NN887" s="113"/>
      <c r="NO887" s="113"/>
      <c r="NP887" s="113"/>
      <c r="NQ887" s="113"/>
      <c r="NR887" s="113"/>
      <c r="NS887" s="113"/>
      <c r="NT887" s="113"/>
      <c r="NU887" s="113"/>
      <c r="NV887" s="113"/>
      <c r="NW887" s="113"/>
      <c r="NX887" s="113"/>
      <c r="NY887" s="113"/>
      <c r="NZ887" s="113"/>
      <c r="OA887" s="113"/>
      <c r="OB887" s="113"/>
      <c r="OC887" s="113"/>
      <c r="OD887" s="113"/>
      <c r="OE887" s="113"/>
      <c r="OF887" s="113"/>
      <c r="OG887" s="113"/>
      <c r="OH887" s="113"/>
      <c r="OI887" s="113"/>
      <c r="OJ887" s="113"/>
      <c r="OK887" s="113"/>
      <c r="OL887" s="113"/>
      <c r="OM887" s="113"/>
      <c r="ON887" s="113"/>
      <c r="OO887" s="113"/>
      <c r="OP887" s="113"/>
      <c r="OQ887" s="113"/>
      <c r="OR887" s="113"/>
      <c r="OS887" s="113"/>
      <c r="OT887" s="113"/>
      <c r="OU887" s="113"/>
      <c r="OV887" s="113"/>
      <c r="OW887" s="113"/>
      <c r="OX887" s="113"/>
      <c r="OY887" s="113"/>
      <c r="OZ887" s="113"/>
      <c r="PA887" s="113"/>
      <c r="PB887" s="113"/>
      <c r="PC887" s="113"/>
      <c r="PD887" s="113"/>
      <c r="PE887" s="113"/>
      <c r="PF887" s="113"/>
      <c r="PG887" s="113"/>
      <c r="PH887" s="113"/>
      <c r="PI887" s="113"/>
      <c r="PJ887" s="113"/>
      <c r="PK887" s="113"/>
      <c r="PL887" s="113"/>
      <c r="PM887" s="113"/>
      <c r="PN887" s="113"/>
      <c r="PO887" s="113"/>
      <c r="PP887" s="113"/>
      <c r="PQ887" s="113"/>
      <c r="PR887" s="113"/>
      <c r="PS887" s="113"/>
      <c r="PT887" s="113"/>
      <c r="PU887" s="113"/>
      <c r="PV887" s="113"/>
      <c r="PW887" s="113"/>
      <c r="PX887" s="113"/>
      <c r="PY887" s="113"/>
      <c r="PZ887" s="113"/>
      <c r="QA887" s="113"/>
      <c r="QB887" s="113"/>
      <c r="QC887" s="113"/>
      <c r="QD887" s="113"/>
      <c r="QE887" s="113"/>
      <c r="QF887" s="113"/>
      <c r="QG887" s="113"/>
      <c r="QH887" s="113"/>
      <c r="QI887" s="113"/>
      <c r="QJ887" s="113"/>
      <c r="QK887" s="113"/>
      <c r="QL887" s="113"/>
      <c r="QM887" s="113"/>
      <c r="QN887" s="113"/>
      <c r="QO887" s="113"/>
      <c r="QP887" s="113"/>
      <c r="QQ887" s="113"/>
      <c r="QR887" s="113"/>
      <c r="QS887" s="113"/>
      <c r="QT887" s="113"/>
      <c r="QU887" s="113"/>
      <c r="QV887" s="113"/>
      <c r="QW887" s="113"/>
      <c r="QX887" s="113"/>
      <c r="QY887" s="113"/>
      <c r="QZ887" s="113"/>
      <c r="RA887" s="113"/>
      <c r="RB887" s="113"/>
      <c r="RC887" s="113"/>
      <c r="RD887" s="113"/>
      <c r="RE887" s="113"/>
      <c r="RF887" s="113"/>
      <c r="RG887" s="113"/>
      <c r="RH887" s="113"/>
      <c r="RI887" s="113"/>
      <c r="RJ887" s="113"/>
      <c r="RK887" s="113"/>
      <c r="RL887" s="113"/>
      <c r="RM887" s="113"/>
      <c r="RN887" s="113"/>
      <c r="RO887" s="113"/>
      <c r="RP887" s="113"/>
      <c r="RQ887" s="113"/>
      <c r="RR887" s="113"/>
      <c r="RS887" s="113"/>
      <c r="RT887" s="113"/>
      <c r="RU887" s="113"/>
      <c r="RV887" s="113"/>
      <c r="RW887" s="113"/>
      <c r="RX887" s="113"/>
      <c r="RY887" s="113"/>
      <c r="RZ887" s="113"/>
      <c r="SA887" s="113"/>
      <c r="SB887" s="113"/>
      <c r="SC887" s="113"/>
      <c r="SD887" s="113"/>
      <c r="SE887" s="113"/>
      <c r="SF887" s="113"/>
      <c r="SG887" s="113"/>
      <c r="SH887" s="113"/>
      <c r="SI887" s="113"/>
      <c r="SJ887" s="113"/>
      <c r="SK887" s="113"/>
      <c r="SL887" s="113"/>
      <c r="SM887" s="113"/>
      <c r="SN887" s="113"/>
      <c r="SO887" s="113"/>
      <c r="SP887" s="113"/>
      <c r="SQ887" s="113"/>
      <c r="SR887" s="113"/>
      <c r="SS887" s="113"/>
      <c r="ST887" s="113"/>
      <c r="SU887" s="113"/>
      <c r="SV887" s="113"/>
      <c r="SW887" s="113"/>
      <c r="SX887" s="113"/>
      <c r="SY887" s="113"/>
      <c r="SZ887" s="113"/>
      <c r="TA887" s="113"/>
      <c r="TB887" s="113"/>
      <c r="TC887" s="113"/>
      <c r="TD887" s="113"/>
      <c r="TE887" s="113"/>
      <c r="TF887" s="113"/>
      <c r="TG887" s="113"/>
      <c r="TH887" s="113"/>
      <c r="TI887" s="113"/>
      <c r="TJ887" s="113"/>
      <c r="TK887" s="113"/>
      <c r="TL887" s="113"/>
      <c r="TM887" s="113"/>
      <c r="TN887" s="113"/>
      <c r="TO887" s="113"/>
      <c r="TP887" s="113"/>
      <c r="TQ887" s="113"/>
      <c r="TR887" s="113"/>
      <c r="TS887" s="113"/>
      <c r="TT887" s="113"/>
      <c r="TU887" s="113"/>
      <c r="TV887" s="113"/>
      <c r="TW887" s="113"/>
      <c r="TX887" s="113"/>
      <c r="TY887" s="113"/>
      <c r="TZ887" s="113"/>
      <c r="UA887" s="113"/>
      <c r="UB887" s="113"/>
      <c r="UC887" s="113"/>
      <c r="UD887" s="113"/>
      <c r="UE887" s="113"/>
      <c r="UF887" s="113"/>
      <c r="UG887" s="113"/>
      <c r="UH887" s="113"/>
      <c r="UI887" s="113"/>
      <c r="UJ887" s="113"/>
      <c r="UK887" s="113"/>
      <c r="UL887" s="113"/>
      <c r="UM887" s="113"/>
      <c r="UN887" s="113"/>
      <c r="UO887" s="113"/>
      <c r="UP887" s="113"/>
      <c r="UQ887" s="113"/>
      <c r="UR887" s="113"/>
      <c r="US887" s="113"/>
      <c r="UT887" s="113"/>
      <c r="UU887" s="113"/>
      <c r="UV887" s="113"/>
      <c r="UW887" s="113"/>
      <c r="UX887" s="113"/>
      <c r="UY887" s="113"/>
      <c r="UZ887" s="113"/>
      <c r="VA887" s="113"/>
      <c r="VB887" s="113"/>
      <c r="VC887" s="113"/>
      <c r="VD887" s="113"/>
      <c r="VE887" s="113"/>
      <c r="VF887" s="113"/>
      <c r="VG887" s="113"/>
      <c r="VH887" s="113"/>
      <c r="VI887" s="113"/>
      <c r="VJ887" s="113"/>
      <c r="VK887" s="113"/>
      <c r="VL887" s="113"/>
      <c r="VM887" s="113"/>
      <c r="VN887" s="113"/>
      <c r="VO887" s="113"/>
      <c r="VP887" s="113"/>
      <c r="VQ887" s="113"/>
      <c r="VR887" s="113"/>
      <c r="VS887" s="113"/>
      <c r="VT887" s="113"/>
      <c r="VU887" s="113"/>
      <c r="VV887" s="113"/>
      <c r="VW887" s="113"/>
      <c r="VX887" s="113"/>
      <c r="VY887" s="113"/>
      <c r="VZ887" s="113"/>
      <c r="WA887" s="113"/>
      <c r="WB887" s="113"/>
      <c r="WC887" s="113"/>
      <c r="WD887" s="113"/>
      <c r="WE887" s="113"/>
      <c r="WF887" s="113"/>
      <c r="WG887" s="113"/>
      <c r="WH887" s="113"/>
      <c r="WI887" s="113"/>
      <c r="WJ887" s="113"/>
      <c r="WK887" s="113"/>
      <c r="WL887" s="113"/>
      <c r="WM887" s="113"/>
      <c r="WN887" s="113"/>
      <c r="WO887" s="113"/>
      <c r="WP887" s="113"/>
      <c r="WQ887" s="113"/>
      <c r="WR887" s="113"/>
      <c r="WS887" s="113"/>
      <c r="WT887" s="113"/>
      <c r="WU887" s="113"/>
      <c r="WV887" s="113"/>
      <c r="WW887" s="113"/>
      <c r="WX887" s="113"/>
      <c r="WY887" s="113"/>
      <c r="WZ887" s="113"/>
      <c r="XA887" s="113"/>
      <c r="XB887" s="113"/>
      <c r="XC887" s="113"/>
      <c r="XD887" s="113"/>
      <c r="XE887" s="113"/>
      <c r="XF887" s="113"/>
      <c r="XG887" s="113"/>
      <c r="XH887" s="113"/>
      <c r="XI887" s="113"/>
      <c r="XJ887" s="113"/>
      <c r="XK887" s="113"/>
      <c r="XL887" s="113"/>
      <c r="XM887" s="113"/>
      <c r="XN887" s="113"/>
      <c r="XO887" s="113"/>
      <c r="XP887" s="113"/>
      <c r="XQ887" s="113"/>
      <c r="XR887" s="113"/>
      <c r="XS887" s="113"/>
      <c r="XT887" s="113"/>
      <c r="XU887" s="113"/>
      <c r="XV887" s="113"/>
      <c r="XW887" s="113"/>
      <c r="XX887" s="113"/>
      <c r="XY887" s="113"/>
      <c r="XZ887" s="113"/>
      <c r="YA887" s="113"/>
      <c r="YB887" s="113"/>
      <c r="YC887" s="113"/>
      <c r="YD887" s="113"/>
      <c r="YE887" s="113"/>
      <c r="YF887" s="113"/>
      <c r="YG887" s="113"/>
      <c r="YH887" s="113"/>
      <c r="YI887" s="113"/>
      <c r="YJ887" s="113"/>
      <c r="YK887" s="113"/>
      <c r="YL887" s="113"/>
      <c r="YM887" s="113"/>
      <c r="YN887" s="113"/>
      <c r="YO887" s="113"/>
      <c r="YP887" s="113"/>
      <c r="YQ887" s="113"/>
      <c r="YR887" s="113"/>
      <c r="YS887" s="113"/>
      <c r="YT887" s="113"/>
      <c r="YU887" s="113"/>
      <c r="YV887" s="113"/>
      <c r="YW887" s="113"/>
      <c r="YX887" s="113"/>
      <c r="YY887" s="113"/>
      <c r="YZ887" s="113"/>
      <c r="ZA887" s="113"/>
      <c r="ZB887" s="113"/>
      <c r="ZC887" s="113"/>
      <c r="ZD887" s="113"/>
      <c r="ZE887" s="113"/>
      <c r="ZF887" s="113"/>
      <c r="ZG887" s="113"/>
      <c r="ZH887" s="113"/>
      <c r="ZI887" s="113"/>
      <c r="ZJ887" s="113"/>
      <c r="ZK887" s="113"/>
      <c r="ZL887" s="113"/>
      <c r="ZM887" s="113"/>
      <c r="ZN887" s="113"/>
      <c r="ZO887" s="113"/>
      <c r="ZP887" s="113"/>
      <c r="ZQ887" s="113"/>
      <c r="ZR887" s="113"/>
      <c r="ZS887" s="113"/>
      <c r="ZT887" s="113"/>
      <c r="ZU887" s="113"/>
      <c r="ZV887" s="113"/>
      <c r="ZW887" s="113"/>
      <c r="ZX887" s="113"/>
      <c r="ZY887" s="113"/>
      <c r="ZZ887" s="113"/>
      <c r="AAA887" s="113"/>
      <c r="AAB887" s="113"/>
      <c r="AAC887" s="113"/>
      <c r="AAD887" s="113"/>
      <c r="AAE887" s="113"/>
      <c r="AAF887" s="113"/>
      <c r="AAG887" s="113"/>
      <c r="AAH887" s="113"/>
      <c r="AAI887" s="113"/>
      <c r="AAJ887" s="113"/>
      <c r="AAK887" s="113"/>
      <c r="AAL887" s="113"/>
      <c r="AAM887" s="113"/>
      <c r="AAN887" s="113"/>
      <c r="AAO887" s="113"/>
      <c r="AAP887" s="113"/>
      <c r="AAQ887" s="113"/>
      <c r="AAR887" s="113"/>
      <c r="AAS887" s="113"/>
      <c r="AAT887" s="113"/>
      <c r="AAU887" s="113"/>
      <c r="AAV887" s="113"/>
      <c r="AAW887" s="113"/>
      <c r="AAX887" s="113"/>
      <c r="AAY887" s="113"/>
      <c r="AAZ887" s="113"/>
      <c r="ABA887" s="113"/>
      <c r="ABB887" s="113"/>
      <c r="ABC887" s="113"/>
      <c r="ABD887" s="113"/>
      <c r="ABE887" s="113"/>
      <c r="ABF887" s="113"/>
      <c r="ABG887" s="113"/>
      <c r="ABH887" s="113"/>
      <c r="ABI887" s="113"/>
      <c r="ABJ887" s="113"/>
      <c r="ABK887" s="113"/>
      <c r="ABL887" s="113"/>
      <c r="ABM887" s="113"/>
      <c r="ABN887" s="113"/>
      <c r="ABO887" s="113"/>
      <c r="ABP887" s="113"/>
      <c r="ABQ887" s="113"/>
      <c r="ABR887" s="113"/>
      <c r="ABS887" s="113"/>
      <c r="ABT887" s="113"/>
      <c r="ABU887" s="113"/>
      <c r="ABV887" s="113"/>
      <c r="ABW887" s="113"/>
      <c r="ABX887" s="113"/>
      <c r="ABY887" s="113"/>
      <c r="ABZ887" s="113"/>
      <c r="ACA887" s="113"/>
      <c r="ACB887" s="113"/>
      <c r="ACC887" s="113"/>
      <c r="ACD887" s="113"/>
      <c r="ACE887" s="113"/>
      <c r="ACF887" s="113"/>
      <c r="ACG887" s="113"/>
      <c r="ACH887" s="113"/>
      <c r="ACI887" s="113"/>
      <c r="ACJ887" s="113"/>
      <c r="ACK887" s="113"/>
      <c r="ACL887" s="113"/>
      <c r="ACM887" s="113"/>
      <c r="ACN887" s="113"/>
      <c r="ACO887" s="113"/>
      <c r="ACP887" s="113"/>
      <c r="ACQ887" s="113"/>
      <c r="ACR887" s="113"/>
      <c r="ACS887" s="113"/>
      <c r="ACT887" s="113"/>
      <c r="ACU887" s="113"/>
      <c r="ACV887" s="113"/>
      <c r="ACW887" s="113"/>
      <c r="ACX887" s="113"/>
      <c r="ACY887" s="113"/>
      <c r="ACZ887" s="113"/>
      <c r="ADA887" s="113"/>
      <c r="ADB887" s="113"/>
      <c r="ADC887" s="113"/>
      <c r="ADD887" s="113"/>
      <c r="ADE887" s="113"/>
      <c r="ADF887" s="113"/>
      <c r="ADG887" s="113"/>
      <c r="ADH887" s="113"/>
      <c r="ADI887" s="113"/>
      <c r="ADJ887" s="113"/>
      <c r="ADK887" s="113"/>
      <c r="ADL887" s="113"/>
      <c r="ADM887" s="113"/>
      <c r="ADN887" s="113"/>
      <c r="ADO887" s="113"/>
      <c r="ADP887" s="113"/>
      <c r="ADQ887" s="113"/>
      <c r="ADR887" s="113"/>
      <c r="ADS887" s="113"/>
      <c r="ADT887" s="113"/>
      <c r="ADU887" s="113"/>
      <c r="ADV887" s="113"/>
      <c r="ADW887" s="113"/>
      <c r="ADX887" s="113"/>
      <c r="ADY887" s="113"/>
      <c r="ADZ887" s="113"/>
      <c r="AEA887" s="113"/>
      <c r="AEB887" s="113"/>
      <c r="AEC887" s="113"/>
      <c r="AED887" s="113"/>
      <c r="AEE887" s="113"/>
      <c r="AEF887" s="113"/>
      <c r="AEG887" s="113"/>
      <c r="AEH887" s="113"/>
      <c r="AEI887" s="113"/>
      <c r="AEJ887" s="113"/>
      <c r="AEK887" s="113"/>
      <c r="AEL887" s="113"/>
      <c r="AEM887" s="113"/>
      <c r="AEN887" s="113"/>
      <c r="AEO887" s="113"/>
      <c r="AEP887" s="113"/>
      <c r="AEQ887" s="113"/>
      <c r="AER887" s="113"/>
      <c r="AES887" s="113"/>
      <c r="AET887" s="113"/>
      <c r="AEU887" s="113"/>
      <c r="AEV887" s="113"/>
      <c r="AEW887" s="113"/>
      <c r="AEX887" s="113"/>
      <c r="AEY887" s="113"/>
      <c r="AEZ887" s="113"/>
      <c r="AFA887" s="113"/>
      <c r="AFB887" s="113"/>
      <c r="AFC887" s="113"/>
      <c r="AFD887" s="113"/>
      <c r="AFE887" s="113"/>
      <c r="AFF887" s="113"/>
      <c r="AFG887" s="113"/>
      <c r="AFH887" s="113"/>
      <c r="AFI887" s="113"/>
      <c r="AFJ887" s="113"/>
      <c r="AFK887" s="113"/>
      <c r="AFL887" s="113"/>
      <c r="AFM887" s="113"/>
      <c r="AFN887" s="113"/>
      <c r="AFO887" s="113"/>
      <c r="AFP887" s="113"/>
      <c r="AFQ887" s="113"/>
      <c r="AFR887" s="113"/>
      <c r="AFS887" s="113"/>
      <c r="AFT887" s="113"/>
      <c r="AFU887" s="113"/>
      <c r="AFV887" s="113"/>
      <c r="AFW887" s="113"/>
      <c r="AFX887" s="113"/>
      <c r="AFY887" s="113"/>
      <c r="AFZ887" s="113"/>
      <c r="AGA887" s="113"/>
      <c r="AGB887" s="113"/>
      <c r="AGC887" s="113"/>
      <c r="AGD887" s="113"/>
      <c r="AGE887" s="113"/>
      <c r="AGF887" s="113"/>
      <c r="AGG887" s="113"/>
      <c r="AGH887" s="113"/>
      <c r="AGI887" s="113"/>
      <c r="AGJ887" s="113"/>
      <c r="AGK887" s="113"/>
      <c r="AGL887" s="113"/>
      <c r="AGM887" s="113"/>
      <c r="AGN887" s="113"/>
      <c r="AGO887" s="113"/>
      <c r="AGP887" s="113"/>
      <c r="AGQ887" s="113"/>
      <c r="AGR887" s="113"/>
      <c r="AGS887" s="113"/>
      <c r="AGT887" s="113"/>
      <c r="AGU887" s="113"/>
      <c r="AGV887" s="113"/>
      <c r="AGW887" s="113"/>
      <c r="AGX887" s="113"/>
      <c r="AGY887" s="113"/>
      <c r="AGZ887" s="113"/>
      <c r="AHA887" s="113"/>
      <c r="AHB887" s="113"/>
      <c r="AHC887" s="113"/>
      <c r="AHD887" s="113"/>
      <c r="AHE887" s="113"/>
      <c r="AHF887" s="113"/>
      <c r="AHG887" s="113"/>
      <c r="AHH887" s="113"/>
      <c r="AHI887" s="113"/>
      <c r="AHJ887" s="113"/>
      <c r="AHK887" s="113"/>
      <c r="AHL887" s="113"/>
      <c r="AHM887" s="113"/>
      <c r="AHN887" s="113"/>
      <c r="AHO887" s="113"/>
      <c r="AHP887" s="113"/>
      <c r="AHQ887" s="113"/>
      <c r="AHR887" s="113"/>
      <c r="AHS887" s="113"/>
      <c r="AHT887" s="113"/>
      <c r="AHU887" s="113"/>
      <c r="AHV887" s="113"/>
      <c r="AHW887" s="113"/>
      <c r="AHX887" s="113"/>
      <c r="AHY887" s="113"/>
      <c r="AHZ887" s="113"/>
      <c r="AIA887" s="113"/>
      <c r="AIB887" s="113"/>
      <c r="AIC887" s="113"/>
      <c r="AID887" s="113"/>
      <c r="AIE887" s="113"/>
      <c r="AIF887" s="113"/>
      <c r="AIG887" s="113"/>
      <c r="AIH887" s="113"/>
      <c r="AII887" s="113"/>
      <c r="AIJ887" s="113"/>
      <c r="AIK887" s="113"/>
      <c r="AIL887" s="113"/>
      <c r="AIM887" s="113"/>
      <c r="AIN887" s="113"/>
      <c r="AIO887" s="113"/>
      <c r="AIP887" s="113"/>
      <c r="AIQ887" s="113"/>
      <c r="AIR887" s="113"/>
      <c r="AIS887" s="113"/>
      <c r="AIT887" s="113"/>
      <c r="AIU887" s="113"/>
      <c r="AIV887" s="113"/>
      <c r="AIW887" s="113"/>
      <c r="AIX887" s="113"/>
      <c r="AIY887" s="113"/>
      <c r="AIZ887" s="113"/>
      <c r="AJA887" s="113"/>
      <c r="AJB887" s="113"/>
      <c r="AJC887" s="113"/>
      <c r="AJD887" s="113"/>
      <c r="AJE887" s="113"/>
      <c r="AJF887" s="113"/>
      <c r="AJG887" s="113"/>
      <c r="AJH887" s="113"/>
      <c r="AJI887" s="113"/>
      <c r="AJJ887" s="113"/>
      <c r="AJK887" s="113"/>
      <c r="AJL887" s="113"/>
      <c r="AJM887" s="113"/>
      <c r="AJN887" s="113"/>
      <c r="AJO887" s="113"/>
      <c r="AJP887" s="113"/>
      <c r="AJQ887" s="113"/>
      <c r="AJR887" s="113"/>
      <c r="AJS887" s="113"/>
      <c r="AJT887" s="113"/>
      <c r="AJU887" s="113"/>
      <c r="AJV887" s="113"/>
      <c r="AJW887" s="113"/>
      <c r="AJX887" s="113"/>
      <c r="AJY887" s="113"/>
      <c r="AJZ887" s="113"/>
      <c r="AKA887" s="113"/>
      <c r="AKB887" s="113"/>
      <c r="AKC887" s="113"/>
      <c r="AKD887" s="113"/>
      <c r="AKE887" s="113"/>
      <c r="AKF887" s="113"/>
      <c r="AKG887" s="113"/>
      <c r="AKH887" s="113"/>
      <c r="AKI887" s="113"/>
      <c r="AKJ887" s="113"/>
      <c r="AKK887" s="113"/>
      <c r="AKL887" s="113"/>
      <c r="AKM887" s="113"/>
      <c r="AKN887" s="113"/>
      <c r="AKO887" s="113"/>
      <c r="AKP887" s="113"/>
      <c r="AKQ887" s="113"/>
      <c r="AKR887" s="113"/>
      <c r="AKS887" s="113"/>
      <c r="AKT887" s="113"/>
      <c r="AKU887" s="113"/>
      <c r="AKV887" s="113"/>
      <c r="AKW887" s="113"/>
      <c r="AKX887" s="113"/>
      <c r="AKY887" s="113"/>
      <c r="AKZ887" s="113"/>
      <c r="ALA887" s="113"/>
      <c r="ALB887" s="113"/>
      <c r="ALC887" s="113"/>
      <c r="ALD887" s="113"/>
      <c r="ALE887" s="113"/>
      <c r="ALF887" s="113"/>
      <c r="ALG887" s="113"/>
      <c r="ALH887" s="113"/>
      <c r="ALI887" s="113"/>
      <c r="ALJ887" s="113"/>
      <c r="ALK887" s="113"/>
      <c r="ALL887" s="113"/>
      <c r="ALM887" s="113"/>
      <c r="ALN887" s="113"/>
      <c r="ALO887" s="113"/>
      <c r="ALP887" s="113"/>
      <c r="ALQ887" s="113"/>
      <c r="ALR887" s="113"/>
      <c r="ALS887" s="113"/>
      <c r="ALT887" s="113"/>
      <c r="ALU887" s="113"/>
      <c r="ALV887" s="113"/>
      <c r="ALW887" s="113"/>
      <c r="ALX887" s="113"/>
      <c r="ALY887" s="113"/>
      <c r="ALZ887" s="113"/>
      <c r="AMA887" s="113"/>
      <c r="AMB887" s="113"/>
      <c r="AMC887" s="113"/>
      <c r="AMD887" s="113"/>
      <c r="AME887" s="113"/>
      <c r="AMF887" s="113"/>
      <c r="AMG887" s="113"/>
      <c r="AMH887" s="113"/>
      <c r="AMI887" s="113"/>
      <c r="AMJ887" s="113"/>
      <c r="AMK887" s="113"/>
    </row>
    <row r="888" spans="1:1025" s="116" customFormat="1" ht="15" customHeight="1" x14ac:dyDescent="0.25">
      <c r="A888" s="191"/>
      <c r="B888" s="473" t="s">
        <v>231</v>
      </c>
      <c r="C888" s="473"/>
      <c r="D888" s="460"/>
      <c r="E888" s="448" t="s">
        <v>9</v>
      </c>
      <c r="F888" s="490">
        <v>1</v>
      </c>
      <c r="G888" s="450">
        <v>65</v>
      </c>
      <c r="H888" s="450">
        <f t="shared" si="19"/>
        <v>65</v>
      </c>
      <c r="I888" s="113"/>
      <c r="J888" s="113"/>
      <c r="K888" s="113"/>
      <c r="L888" s="113"/>
      <c r="M888" s="113"/>
      <c r="N888" s="113"/>
      <c r="O888" s="113"/>
      <c r="P888" s="113"/>
      <c r="Q888" s="113"/>
      <c r="R888" s="113"/>
      <c r="S888" s="113"/>
      <c r="T888" s="113"/>
      <c r="U888" s="113"/>
      <c r="V888" s="113"/>
      <c r="W888" s="113"/>
      <c r="X888" s="113"/>
      <c r="Y888" s="113"/>
      <c r="Z888" s="113"/>
      <c r="AA888" s="113"/>
      <c r="AB888" s="113"/>
      <c r="AC888" s="113"/>
      <c r="AD888" s="113"/>
      <c r="AE888" s="113"/>
      <c r="AF888" s="113"/>
      <c r="AG888" s="113"/>
      <c r="AH888" s="113"/>
      <c r="AI888" s="113"/>
      <c r="AJ888" s="113"/>
      <c r="AK888" s="113"/>
      <c r="AL888" s="113"/>
      <c r="AM888" s="113"/>
      <c r="AN888" s="113"/>
      <c r="AO888" s="113"/>
      <c r="AP888" s="113"/>
      <c r="AQ888" s="113"/>
      <c r="AR888" s="113"/>
      <c r="AS888" s="113"/>
      <c r="AT888" s="113"/>
      <c r="AU888" s="113"/>
      <c r="AV888" s="113"/>
      <c r="AW888" s="113"/>
      <c r="AX888" s="113"/>
      <c r="AY888" s="113"/>
      <c r="AZ888" s="113"/>
      <c r="BA888" s="113"/>
      <c r="BB888" s="113"/>
      <c r="BC888" s="113"/>
      <c r="BD888" s="113"/>
      <c r="BE888" s="113"/>
      <c r="BF888" s="113"/>
      <c r="BG888" s="113"/>
      <c r="BH888" s="113"/>
      <c r="BI888" s="113"/>
      <c r="BJ888" s="113"/>
      <c r="BK888" s="113"/>
      <c r="BL888" s="113"/>
      <c r="BM888" s="113"/>
      <c r="BN888" s="113"/>
      <c r="BO888" s="113"/>
      <c r="BP888" s="113"/>
      <c r="BQ888" s="113"/>
      <c r="BR888" s="113"/>
      <c r="BS888" s="113"/>
      <c r="BT888" s="113"/>
      <c r="BU888" s="113"/>
      <c r="BV888" s="113"/>
      <c r="BW888" s="113"/>
      <c r="BX888" s="113"/>
      <c r="BY888" s="113"/>
      <c r="BZ888" s="113"/>
      <c r="CA888" s="113"/>
      <c r="CB888" s="113"/>
      <c r="CC888" s="113"/>
      <c r="CD888" s="113"/>
      <c r="CE888" s="113"/>
      <c r="CF888" s="113"/>
      <c r="CG888" s="113"/>
      <c r="CH888" s="113"/>
      <c r="CI888" s="113"/>
      <c r="CJ888" s="113"/>
      <c r="CK888" s="113"/>
      <c r="CL888" s="113"/>
      <c r="CM888" s="113"/>
      <c r="CN888" s="113"/>
      <c r="CO888" s="113"/>
      <c r="CP888" s="113"/>
      <c r="CQ888" s="113"/>
      <c r="CR888" s="113"/>
      <c r="CS888" s="113"/>
      <c r="CT888" s="113"/>
      <c r="CU888" s="113"/>
      <c r="CV888" s="113"/>
      <c r="CW888" s="113"/>
      <c r="CX888" s="113"/>
      <c r="CY888" s="113"/>
      <c r="CZ888" s="113"/>
      <c r="DA888" s="113"/>
      <c r="DB888" s="113"/>
      <c r="DC888" s="113"/>
      <c r="DD888" s="113"/>
      <c r="DE888" s="113"/>
      <c r="DF888" s="113"/>
      <c r="DG888" s="113"/>
      <c r="DH888" s="113"/>
      <c r="DI888" s="113"/>
      <c r="DJ888" s="113"/>
      <c r="DK888" s="113"/>
      <c r="DL888" s="113"/>
      <c r="DM888" s="113"/>
      <c r="DN888" s="113"/>
      <c r="DO888" s="113"/>
      <c r="DP888" s="113"/>
      <c r="DQ888" s="113"/>
      <c r="DR888" s="113"/>
      <c r="DS888" s="113"/>
      <c r="DT888" s="113"/>
      <c r="DU888" s="113"/>
      <c r="DV888" s="113"/>
      <c r="DW888" s="113"/>
      <c r="DX888" s="113"/>
      <c r="DY888" s="113"/>
      <c r="DZ888" s="113"/>
      <c r="EA888" s="113"/>
      <c r="EB888" s="113"/>
      <c r="EC888" s="113"/>
      <c r="ED888" s="113"/>
      <c r="EE888" s="113"/>
      <c r="EF888" s="113"/>
      <c r="EG888" s="113"/>
      <c r="EH888" s="113"/>
      <c r="EI888" s="113"/>
      <c r="EJ888" s="113"/>
      <c r="EK888" s="113"/>
      <c r="EL888" s="113"/>
      <c r="EM888" s="113"/>
      <c r="EN888" s="113"/>
      <c r="EO888" s="113"/>
      <c r="EP888" s="113"/>
      <c r="EQ888" s="113"/>
      <c r="ER888" s="113"/>
      <c r="ES888" s="113"/>
      <c r="ET888" s="113"/>
      <c r="EU888" s="113"/>
      <c r="EV888" s="113"/>
      <c r="EW888" s="113"/>
      <c r="EX888" s="113"/>
      <c r="EY888" s="113"/>
      <c r="EZ888" s="113"/>
      <c r="FA888" s="113"/>
      <c r="FB888" s="113"/>
      <c r="FC888" s="113"/>
      <c r="FD888" s="113"/>
      <c r="FE888" s="113"/>
      <c r="FF888" s="113"/>
      <c r="FG888" s="113"/>
      <c r="FH888" s="113"/>
      <c r="FI888" s="113"/>
      <c r="FJ888" s="113"/>
      <c r="FK888" s="113"/>
      <c r="FL888" s="113"/>
      <c r="FM888" s="113"/>
      <c r="FN888" s="113"/>
      <c r="FO888" s="113"/>
      <c r="FP888" s="113"/>
      <c r="FQ888" s="113"/>
      <c r="FR888" s="113"/>
      <c r="FS888" s="113"/>
      <c r="FT888" s="113"/>
      <c r="FU888" s="113"/>
      <c r="FV888" s="113"/>
      <c r="FW888" s="113"/>
      <c r="FX888" s="113"/>
      <c r="FY888" s="113"/>
      <c r="FZ888" s="113"/>
      <c r="GA888" s="113"/>
      <c r="GB888" s="113"/>
      <c r="GC888" s="113"/>
      <c r="GD888" s="113"/>
      <c r="GE888" s="113"/>
      <c r="GF888" s="113"/>
      <c r="GG888" s="113"/>
      <c r="GH888" s="113"/>
      <c r="GI888" s="113"/>
      <c r="GJ888" s="113"/>
      <c r="GK888" s="113"/>
      <c r="GL888" s="113"/>
      <c r="GM888" s="113"/>
      <c r="GN888" s="113"/>
      <c r="GO888" s="113"/>
      <c r="GP888" s="113"/>
      <c r="GQ888" s="113"/>
      <c r="GR888" s="113"/>
      <c r="GS888" s="113"/>
      <c r="GT888" s="113"/>
      <c r="GU888" s="113"/>
      <c r="GV888" s="113"/>
      <c r="GW888" s="113"/>
      <c r="GX888" s="113"/>
      <c r="GY888" s="113"/>
      <c r="GZ888" s="113"/>
      <c r="HA888" s="113"/>
      <c r="HB888" s="113"/>
      <c r="HC888" s="113"/>
      <c r="HD888" s="113"/>
      <c r="HE888" s="113"/>
      <c r="HF888" s="113"/>
      <c r="HG888" s="113"/>
      <c r="HH888" s="113"/>
      <c r="HI888" s="113"/>
      <c r="HJ888" s="113"/>
      <c r="HK888" s="113"/>
      <c r="HL888" s="113"/>
      <c r="HM888" s="113"/>
      <c r="HN888" s="113"/>
      <c r="HO888" s="113"/>
      <c r="HP888" s="113"/>
      <c r="HQ888" s="113"/>
      <c r="HR888" s="113"/>
      <c r="HS888" s="113"/>
      <c r="HT888" s="113"/>
      <c r="HU888" s="113"/>
      <c r="HV888" s="113"/>
      <c r="HW888" s="113"/>
      <c r="HX888" s="113"/>
      <c r="HY888" s="113"/>
      <c r="HZ888" s="113"/>
      <c r="IA888" s="113"/>
      <c r="IB888" s="113"/>
      <c r="IC888" s="113"/>
      <c r="ID888" s="113"/>
      <c r="IE888" s="113"/>
      <c r="IF888" s="113"/>
      <c r="IG888" s="113"/>
      <c r="IH888" s="113"/>
      <c r="II888" s="113"/>
      <c r="IJ888" s="113"/>
      <c r="IK888" s="113"/>
      <c r="IL888" s="113"/>
      <c r="IM888" s="113"/>
      <c r="IN888" s="113"/>
      <c r="IO888" s="113"/>
      <c r="IP888" s="113"/>
      <c r="IQ888" s="113"/>
      <c r="IR888" s="113"/>
      <c r="IS888" s="113"/>
      <c r="IT888" s="113"/>
      <c r="IU888" s="113"/>
      <c r="IV888" s="113"/>
      <c r="IW888" s="113"/>
      <c r="IX888" s="113"/>
      <c r="IY888" s="113"/>
      <c r="IZ888" s="113"/>
      <c r="JA888" s="113"/>
      <c r="JB888" s="113"/>
      <c r="JC888" s="113"/>
      <c r="JD888" s="113"/>
      <c r="JE888" s="113"/>
      <c r="JF888" s="113"/>
      <c r="JG888" s="113"/>
      <c r="JH888" s="113"/>
      <c r="JI888" s="113"/>
      <c r="JJ888" s="113"/>
      <c r="JK888" s="113"/>
      <c r="JL888" s="113"/>
      <c r="JM888" s="113"/>
      <c r="JN888" s="113"/>
      <c r="JO888" s="113"/>
      <c r="JP888" s="113"/>
      <c r="JQ888" s="113"/>
      <c r="JR888" s="113"/>
      <c r="JS888" s="113"/>
      <c r="JT888" s="113"/>
      <c r="JU888" s="113"/>
      <c r="JV888" s="113"/>
      <c r="JW888" s="113"/>
      <c r="JX888" s="113"/>
      <c r="JY888" s="113"/>
      <c r="JZ888" s="113"/>
      <c r="KA888" s="113"/>
      <c r="KB888" s="113"/>
      <c r="KC888" s="113"/>
      <c r="KD888" s="113"/>
      <c r="KE888" s="113"/>
      <c r="KF888" s="113"/>
      <c r="KG888" s="113"/>
      <c r="KH888" s="113"/>
      <c r="KI888" s="113"/>
      <c r="KJ888" s="113"/>
      <c r="KK888" s="113"/>
      <c r="KL888" s="113"/>
      <c r="KM888" s="113"/>
      <c r="KN888" s="113"/>
      <c r="KO888" s="113"/>
      <c r="KP888" s="113"/>
      <c r="KQ888" s="113"/>
      <c r="KR888" s="113"/>
      <c r="KS888" s="113"/>
      <c r="KT888" s="113"/>
      <c r="KU888" s="113"/>
      <c r="KV888" s="113"/>
      <c r="KW888" s="113"/>
      <c r="KX888" s="113"/>
      <c r="KY888" s="113"/>
      <c r="KZ888" s="113"/>
      <c r="LA888" s="113"/>
      <c r="LB888" s="113"/>
      <c r="LC888" s="113"/>
      <c r="LD888" s="113"/>
      <c r="LE888" s="113"/>
      <c r="LF888" s="113"/>
      <c r="LG888" s="113"/>
      <c r="LH888" s="113"/>
      <c r="LI888" s="113"/>
      <c r="LJ888" s="113"/>
      <c r="LK888" s="113"/>
      <c r="LL888" s="113"/>
      <c r="LM888" s="113"/>
      <c r="LN888" s="113"/>
      <c r="LO888" s="113"/>
      <c r="LP888" s="113"/>
      <c r="LQ888" s="113"/>
      <c r="LR888" s="113"/>
      <c r="LS888" s="113"/>
      <c r="LT888" s="113"/>
      <c r="LU888" s="113"/>
      <c r="LV888" s="113"/>
      <c r="LW888" s="113"/>
      <c r="LX888" s="113"/>
      <c r="LY888" s="113"/>
      <c r="LZ888" s="113"/>
      <c r="MA888" s="113"/>
      <c r="MB888" s="113"/>
      <c r="MC888" s="113"/>
      <c r="MD888" s="113"/>
      <c r="ME888" s="113"/>
      <c r="MF888" s="113"/>
      <c r="MG888" s="113"/>
      <c r="MH888" s="113"/>
      <c r="MI888" s="113"/>
      <c r="MJ888" s="113"/>
      <c r="MK888" s="113"/>
      <c r="ML888" s="113"/>
      <c r="MM888" s="113"/>
      <c r="MN888" s="113"/>
      <c r="MO888" s="113"/>
      <c r="MP888" s="113"/>
      <c r="MQ888" s="113"/>
      <c r="MR888" s="113"/>
      <c r="MS888" s="113"/>
      <c r="MT888" s="113"/>
      <c r="MU888" s="113"/>
      <c r="MV888" s="113"/>
      <c r="MW888" s="113"/>
      <c r="MX888" s="113"/>
      <c r="MY888" s="113"/>
      <c r="MZ888" s="113"/>
      <c r="NA888" s="113"/>
      <c r="NB888" s="113"/>
      <c r="NC888" s="113"/>
      <c r="ND888" s="113"/>
      <c r="NE888" s="113"/>
      <c r="NF888" s="113"/>
      <c r="NG888" s="113"/>
      <c r="NH888" s="113"/>
      <c r="NI888" s="113"/>
      <c r="NJ888" s="113"/>
      <c r="NK888" s="113"/>
      <c r="NL888" s="113"/>
      <c r="NM888" s="113"/>
      <c r="NN888" s="113"/>
      <c r="NO888" s="113"/>
      <c r="NP888" s="113"/>
      <c r="NQ888" s="113"/>
      <c r="NR888" s="113"/>
      <c r="NS888" s="113"/>
      <c r="NT888" s="113"/>
      <c r="NU888" s="113"/>
      <c r="NV888" s="113"/>
      <c r="NW888" s="113"/>
      <c r="NX888" s="113"/>
      <c r="NY888" s="113"/>
      <c r="NZ888" s="113"/>
      <c r="OA888" s="113"/>
      <c r="OB888" s="113"/>
      <c r="OC888" s="113"/>
      <c r="OD888" s="113"/>
      <c r="OE888" s="113"/>
      <c r="OF888" s="113"/>
      <c r="OG888" s="113"/>
      <c r="OH888" s="113"/>
      <c r="OI888" s="113"/>
      <c r="OJ888" s="113"/>
      <c r="OK888" s="113"/>
      <c r="OL888" s="113"/>
      <c r="OM888" s="113"/>
      <c r="ON888" s="113"/>
      <c r="OO888" s="113"/>
      <c r="OP888" s="113"/>
      <c r="OQ888" s="113"/>
      <c r="OR888" s="113"/>
      <c r="OS888" s="113"/>
      <c r="OT888" s="113"/>
      <c r="OU888" s="113"/>
      <c r="OV888" s="113"/>
      <c r="OW888" s="113"/>
      <c r="OX888" s="113"/>
      <c r="OY888" s="113"/>
      <c r="OZ888" s="113"/>
      <c r="PA888" s="113"/>
      <c r="PB888" s="113"/>
      <c r="PC888" s="113"/>
      <c r="PD888" s="113"/>
      <c r="PE888" s="113"/>
      <c r="PF888" s="113"/>
      <c r="PG888" s="113"/>
      <c r="PH888" s="113"/>
      <c r="PI888" s="113"/>
      <c r="PJ888" s="113"/>
      <c r="PK888" s="113"/>
      <c r="PL888" s="113"/>
      <c r="PM888" s="113"/>
      <c r="PN888" s="113"/>
      <c r="PO888" s="113"/>
      <c r="PP888" s="113"/>
      <c r="PQ888" s="113"/>
      <c r="PR888" s="113"/>
      <c r="PS888" s="113"/>
      <c r="PT888" s="113"/>
      <c r="PU888" s="113"/>
      <c r="PV888" s="113"/>
      <c r="PW888" s="113"/>
      <c r="PX888" s="113"/>
      <c r="PY888" s="113"/>
      <c r="PZ888" s="113"/>
      <c r="QA888" s="113"/>
      <c r="QB888" s="113"/>
      <c r="QC888" s="113"/>
      <c r="QD888" s="113"/>
      <c r="QE888" s="113"/>
      <c r="QF888" s="113"/>
      <c r="QG888" s="113"/>
      <c r="QH888" s="113"/>
      <c r="QI888" s="113"/>
      <c r="QJ888" s="113"/>
      <c r="QK888" s="113"/>
      <c r="QL888" s="113"/>
      <c r="QM888" s="113"/>
      <c r="QN888" s="113"/>
      <c r="QO888" s="113"/>
      <c r="QP888" s="113"/>
      <c r="QQ888" s="113"/>
      <c r="QR888" s="113"/>
      <c r="QS888" s="113"/>
      <c r="QT888" s="113"/>
      <c r="QU888" s="113"/>
      <c r="QV888" s="113"/>
      <c r="QW888" s="113"/>
      <c r="QX888" s="113"/>
      <c r="QY888" s="113"/>
      <c r="QZ888" s="113"/>
      <c r="RA888" s="113"/>
      <c r="RB888" s="113"/>
      <c r="RC888" s="113"/>
      <c r="RD888" s="113"/>
      <c r="RE888" s="113"/>
      <c r="RF888" s="113"/>
      <c r="RG888" s="113"/>
      <c r="RH888" s="113"/>
      <c r="RI888" s="113"/>
      <c r="RJ888" s="113"/>
      <c r="RK888" s="113"/>
      <c r="RL888" s="113"/>
      <c r="RM888" s="113"/>
      <c r="RN888" s="113"/>
      <c r="RO888" s="113"/>
      <c r="RP888" s="113"/>
      <c r="RQ888" s="113"/>
      <c r="RR888" s="113"/>
      <c r="RS888" s="113"/>
      <c r="RT888" s="113"/>
      <c r="RU888" s="113"/>
      <c r="RV888" s="113"/>
      <c r="RW888" s="113"/>
      <c r="RX888" s="113"/>
      <c r="RY888" s="113"/>
      <c r="RZ888" s="113"/>
      <c r="SA888" s="113"/>
      <c r="SB888" s="113"/>
      <c r="SC888" s="113"/>
      <c r="SD888" s="113"/>
      <c r="SE888" s="113"/>
      <c r="SF888" s="113"/>
      <c r="SG888" s="113"/>
      <c r="SH888" s="113"/>
      <c r="SI888" s="113"/>
      <c r="SJ888" s="113"/>
      <c r="SK888" s="113"/>
      <c r="SL888" s="113"/>
      <c r="SM888" s="113"/>
      <c r="SN888" s="113"/>
      <c r="SO888" s="113"/>
      <c r="SP888" s="113"/>
      <c r="SQ888" s="113"/>
      <c r="SR888" s="113"/>
      <c r="SS888" s="113"/>
      <c r="ST888" s="113"/>
      <c r="SU888" s="113"/>
      <c r="SV888" s="113"/>
      <c r="SW888" s="113"/>
      <c r="SX888" s="113"/>
      <c r="SY888" s="113"/>
      <c r="SZ888" s="113"/>
      <c r="TA888" s="113"/>
      <c r="TB888" s="113"/>
      <c r="TC888" s="113"/>
      <c r="TD888" s="113"/>
      <c r="TE888" s="113"/>
      <c r="TF888" s="113"/>
      <c r="TG888" s="113"/>
      <c r="TH888" s="113"/>
      <c r="TI888" s="113"/>
      <c r="TJ888" s="113"/>
      <c r="TK888" s="113"/>
      <c r="TL888" s="113"/>
      <c r="TM888" s="113"/>
      <c r="TN888" s="113"/>
      <c r="TO888" s="113"/>
      <c r="TP888" s="113"/>
      <c r="TQ888" s="113"/>
      <c r="TR888" s="113"/>
      <c r="TS888" s="113"/>
      <c r="TT888" s="113"/>
      <c r="TU888" s="113"/>
      <c r="TV888" s="113"/>
      <c r="TW888" s="113"/>
      <c r="TX888" s="113"/>
      <c r="TY888" s="113"/>
      <c r="TZ888" s="113"/>
      <c r="UA888" s="113"/>
      <c r="UB888" s="113"/>
      <c r="UC888" s="113"/>
      <c r="UD888" s="113"/>
      <c r="UE888" s="113"/>
      <c r="UF888" s="113"/>
      <c r="UG888" s="113"/>
      <c r="UH888" s="113"/>
      <c r="UI888" s="113"/>
      <c r="UJ888" s="113"/>
      <c r="UK888" s="113"/>
      <c r="UL888" s="113"/>
      <c r="UM888" s="113"/>
      <c r="UN888" s="113"/>
      <c r="UO888" s="113"/>
      <c r="UP888" s="113"/>
      <c r="UQ888" s="113"/>
      <c r="UR888" s="113"/>
      <c r="US888" s="113"/>
      <c r="UT888" s="113"/>
      <c r="UU888" s="113"/>
      <c r="UV888" s="113"/>
      <c r="UW888" s="113"/>
      <c r="UX888" s="113"/>
      <c r="UY888" s="113"/>
      <c r="UZ888" s="113"/>
      <c r="VA888" s="113"/>
      <c r="VB888" s="113"/>
      <c r="VC888" s="113"/>
      <c r="VD888" s="113"/>
      <c r="VE888" s="113"/>
      <c r="VF888" s="113"/>
      <c r="VG888" s="113"/>
      <c r="VH888" s="113"/>
      <c r="VI888" s="113"/>
      <c r="VJ888" s="113"/>
      <c r="VK888" s="113"/>
      <c r="VL888" s="113"/>
      <c r="VM888" s="113"/>
      <c r="VN888" s="113"/>
      <c r="VO888" s="113"/>
      <c r="VP888" s="113"/>
      <c r="VQ888" s="113"/>
      <c r="VR888" s="113"/>
      <c r="VS888" s="113"/>
      <c r="VT888" s="113"/>
      <c r="VU888" s="113"/>
      <c r="VV888" s="113"/>
      <c r="VW888" s="113"/>
      <c r="VX888" s="113"/>
      <c r="VY888" s="113"/>
      <c r="VZ888" s="113"/>
      <c r="WA888" s="113"/>
      <c r="WB888" s="113"/>
      <c r="WC888" s="113"/>
      <c r="WD888" s="113"/>
      <c r="WE888" s="113"/>
      <c r="WF888" s="113"/>
      <c r="WG888" s="113"/>
      <c r="WH888" s="113"/>
      <c r="WI888" s="113"/>
      <c r="WJ888" s="113"/>
      <c r="WK888" s="113"/>
      <c r="WL888" s="113"/>
      <c r="WM888" s="113"/>
      <c r="WN888" s="113"/>
      <c r="WO888" s="113"/>
      <c r="WP888" s="113"/>
      <c r="WQ888" s="113"/>
      <c r="WR888" s="113"/>
      <c r="WS888" s="113"/>
      <c r="WT888" s="113"/>
      <c r="WU888" s="113"/>
      <c r="WV888" s="113"/>
      <c r="WW888" s="113"/>
      <c r="WX888" s="113"/>
      <c r="WY888" s="113"/>
      <c r="WZ888" s="113"/>
      <c r="XA888" s="113"/>
      <c r="XB888" s="113"/>
      <c r="XC888" s="113"/>
      <c r="XD888" s="113"/>
      <c r="XE888" s="113"/>
      <c r="XF888" s="113"/>
      <c r="XG888" s="113"/>
      <c r="XH888" s="113"/>
      <c r="XI888" s="113"/>
      <c r="XJ888" s="113"/>
      <c r="XK888" s="113"/>
      <c r="XL888" s="113"/>
      <c r="XM888" s="113"/>
      <c r="XN888" s="113"/>
      <c r="XO888" s="113"/>
      <c r="XP888" s="113"/>
      <c r="XQ888" s="113"/>
      <c r="XR888" s="113"/>
      <c r="XS888" s="113"/>
      <c r="XT888" s="113"/>
      <c r="XU888" s="113"/>
      <c r="XV888" s="113"/>
      <c r="XW888" s="113"/>
      <c r="XX888" s="113"/>
      <c r="XY888" s="113"/>
      <c r="XZ888" s="113"/>
      <c r="YA888" s="113"/>
      <c r="YB888" s="113"/>
      <c r="YC888" s="113"/>
      <c r="YD888" s="113"/>
      <c r="YE888" s="113"/>
      <c r="YF888" s="113"/>
      <c r="YG888" s="113"/>
      <c r="YH888" s="113"/>
      <c r="YI888" s="113"/>
      <c r="YJ888" s="113"/>
      <c r="YK888" s="113"/>
      <c r="YL888" s="113"/>
      <c r="YM888" s="113"/>
      <c r="YN888" s="113"/>
      <c r="YO888" s="113"/>
      <c r="YP888" s="113"/>
      <c r="YQ888" s="113"/>
      <c r="YR888" s="113"/>
      <c r="YS888" s="113"/>
      <c r="YT888" s="113"/>
      <c r="YU888" s="113"/>
      <c r="YV888" s="113"/>
      <c r="YW888" s="113"/>
      <c r="YX888" s="113"/>
      <c r="YY888" s="113"/>
      <c r="YZ888" s="113"/>
      <c r="ZA888" s="113"/>
      <c r="ZB888" s="113"/>
      <c r="ZC888" s="113"/>
      <c r="ZD888" s="113"/>
      <c r="ZE888" s="113"/>
      <c r="ZF888" s="113"/>
      <c r="ZG888" s="113"/>
      <c r="ZH888" s="113"/>
      <c r="ZI888" s="113"/>
      <c r="ZJ888" s="113"/>
      <c r="ZK888" s="113"/>
      <c r="ZL888" s="113"/>
      <c r="ZM888" s="113"/>
      <c r="ZN888" s="113"/>
      <c r="ZO888" s="113"/>
      <c r="ZP888" s="113"/>
      <c r="ZQ888" s="113"/>
      <c r="ZR888" s="113"/>
      <c r="ZS888" s="113"/>
      <c r="ZT888" s="113"/>
      <c r="ZU888" s="113"/>
      <c r="ZV888" s="113"/>
      <c r="ZW888" s="113"/>
      <c r="ZX888" s="113"/>
      <c r="ZY888" s="113"/>
      <c r="ZZ888" s="113"/>
      <c r="AAA888" s="113"/>
      <c r="AAB888" s="113"/>
      <c r="AAC888" s="113"/>
      <c r="AAD888" s="113"/>
      <c r="AAE888" s="113"/>
      <c r="AAF888" s="113"/>
      <c r="AAG888" s="113"/>
      <c r="AAH888" s="113"/>
      <c r="AAI888" s="113"/>
      <c r="AAJ888" s="113"/>
      <c r="AAK888" s="113"/>
      <c r="AAL888" s="113"/>
      <c r="AAM888" s="113"/>
      <c r="AAN888" s="113"/>
      <c r="AAO888" s="113"/>
      <c r="AAP888" s="113"/>
      <c r="AAQ888" s="113"/>
      <c r="AAR888" s="113"/>
      <c r="AAS888" s="113"/>
      <c r="AAT888" s="113"/>
      <c r="AAU888" s="113"/>
      <c r="AAV888" s="113"/>
      <c r="AAW888" s="113"/>
      <c r="AAX888" s="113"/>
      <c r="AAY888" s="113"/>
      <c r="AAZ888" s="113"/>
      <c r="ABA888" s="113"/>
      <c r="ABB888" s="113"/>
      <c r="ABC888" s="113"/>
      <c r="ABD888" s="113"/>
      <c r="ABE888" s="113"/>
      <c r="ABF888" s="113"/>
      <c r="ABG888" s="113"/>
      <c r="ABH888" s="113"/>
      <c r="ABI888" s="113"/>
      <c r="ABJ888" s="113"/>
      <c r="ABK888" s="113"/>
      <c r="ABL888" s="113"/>
      <c r="ABM888" s="113"/>
      <c r="ABN888" s="113"/>
      <c r="ABO888" s="113"/>
      <c r="ABP888" s="113"/>
      <c r="ABQ888" s="113"/>
      <c r="ABR888" s="113"/>
      <c r="ABS888" s="113"/>
      <c r="ABT888" s="113"/>
      <c r="ABU888" s="113"/>
      <c r="ABV888" s="113"/>
      <c r="ABW888" s="113"/>
      <c r="ABX888" s="113"/>
      <c r="ABY888" s="113"/>
      <c r="ABZ888" s="113"/>
      <c r="ACA888" s="113"/>
      <c r="ACB888" s="113"/>
      <c r="ACC888" s="113"/>
      <c r="ACD888" s="113"/>
      <c r="ACE888" s="113"/>
      <c r="ACF888" s="113"/>
      <c r="ACG888" s="113"/>
      <c r="ACH888" s="113"/>
      <c r="ACI888" s="113"/>
      <c r="ACJ888" s="113"/>
      <c r="ACK888" s="113"/>
      <c r="ACL888" s="113"/>
      <c r="ACM888" s="113"/>
      <c r="ACN888" s="113"/>
      <c r="ACO888" s="113"/>
      <c r="ACP888" s="113"/>
      <c r="ACQ888" s="113"/>
      <c r="ACR888" s="113"/>
      <c r="ACS888" s="113"/>
      <c r="ACT888" s="113"/>
      <c r="ACU888" s="113"/>
      <c r="ACV888" s="113"/>
      <c r="ACW888" s="113"/>
      <c r="ACX888" s="113"/>
      <c r="ACY888" s="113"/>
      <c r="ACZ888" s="113"/>
      <c r="ADA888" s="113"/>
      <c r="ADB888" s="113"/>
      <c r="ADC888" s="113"/>
      <c r="ADD888" s="113"/>
      <c r="ADE888" s="113"/>
      <c r="ADF888" s="113"/>
      <c r="ADG888" s="113"/>
      <c r="ADH888" s="113"/>
      <c r="ADI888" s="113"/>
      <c r="ADJ888" s="113"/>
      <c r="ADK888" s="113"/>
      <c r="ADL888" s="113"/>
      <c r="ADM888" s="113"/>
      <c r="ADN888" s="113"/>
      <c r="ADO888" s="113"/>
      <c r="ADP888" s="113"/>
      <c r="ADQ888" s="113"/>
      <c r="ADR888" s="113"/>
      <c r="ADS888" s="113"/>
      <c r="ADT888" s="113"/>
      <c r="ADU888" s="113"/>
      <c r="ADV888" s="113"/>
      <c r="ADW888" s="113"/>
      <c r="ADX888" s="113"/>
      <c r="ADY888" s="113"/>
      <c r="ADZ888" s="113"/>
      <c r="AEA888" s="113"/>
      <c r="AEB888" s="113"/>
      <c r="AEC888" s="113"/>
      <c r="AED888" s="113"/>
      <c r="AEE888" s="113"/>
      <c r="AEF888" s="113"/>
      <c r="AEG888" s="113"/>
      <c r="AEH888" s="113"/>
      <c r="AEI888" s="113"/>
      <c r="AEJ888" s="113"/>
      <c r="AEK888" s="113"/>
      <c r="AEL888" s="113"/>
      <c r="AEM888" s="113"/>
      <c r="AEN888" s="113"/>
      <c r="AEO888" s="113"/>
      <c r="AEP888" s="113"/>
      <c r="AEQ888" s="113"/>
      <c r="AER888" s="113"/>
      <c r="AES888" s="113"/>
      <c r="AET888" s="113"/>
      <c r="AEU888" s="113"/>
      <c r="AEV888" s="113"/>
      <c r="AEW888" s="113"/>
      <c r="AEX888" s="113"/>
      <c r="AEY888" s="113"/>
      <c r="AEZ888" s="113"/>
      <c r="AFA888" s="113"/>
      <c r="AFB888" s="113"/>
      <c r="AFC888" s="113"/>
      <c r="AFD888" s="113"/>
      <c r="AFE888" s="113"/>
      <c r="AFF888" s="113"/>
      <c r="AFG888" s="113"/>
      <c r="AFH888" s="113"/>
      <c r="AFI888" s="113"/>
      <c r="AFJ888" s="113"/>
      <c r="AFK888" s="113"/>
      <c r="AFL888" s="113"/>
      <c r="AFM888" s="113"/>
      <c r="AFN888" s="113"/>
      <c r="AFO888" s="113"/>
      <c r="AFP888" s="113"/>
      <c r="AFQ888" s="113"/>
      <c r="AFR888" s="113"/>
      <c r="AFS888" s="113"/>
      <c r="AFT888" s="113"/>
      <c r="AFU888" s="113"/>
      <c r="AFV888" s="113"/>
      <c r="AFW888" s="113"/>
      <c r="AFX888" s="113"/>
      <c r="AFY888" s="113"/>
      <c r="AFZ888" s="113"/>
      <c r="AGA888" s="113"/>
      <c r="AGB888" s="113"/>
      <c r="AGC888" s="113"/>
      <c r="AGD888" s="113"/>
      <c r="AGE888" s="113"/>
      <c r="AGF888" s="113"/>
      <c r="AGG888" s="113"/>
      <c r="AGH888" s="113"/>
      <c r="AGI888" s="113"/>
      <c r="AGJ888" s="113"/>
      <c r="AGK888" s="113"/>
      <c r="AGL888" s="113"/>
      <c r="AGM888" s="113"/>
      <c r="AGN888" s="113"/>
      <c r="AGO888" s="113"/>
      <c r="AGP888" s="113"/>
      <c r="AGQ888" s="113"/>
      <c r="AGR888" s="113"/>
      <c r="AGS888" s="113"/>
      <c r="AGT888" s="113"/>
      <c r="AGU888" s="113"/>
      <c r="AGV888" s="113"/>
      <c r="AGW888" s="113"/>
      <c r="AGX888" s="113"/>
      <c r="AGY888" s="113"/>
      <c r="AGZ888" s="113"/>
      <c r="AHA888" s="113"/>
      <c r="AHB888" s="113"/>
      <c r="AHC888" s="113"/>
      <c r="AHD888" s="113"/>
      <c r="AHE888" s="113"/>
      <c r="AHF888" s="113"/>
      <c r="AHG888" s="113"/>
      <c r="AHH888" s="113"/>
      <c r="AHI888" s="113"/>
      <c r="AHJ888" s="113"/>
      <c r="AHK888" s="113"/>
      <c r="AHL888" s="113"/>
      <c r="AHM888" s="113"/>
      <c r="AHN888" s="113"/>
      <c r="AHO888" s="113"/>
      <c r="AHP888" s="113"/>
      <c r="AHQ888" s="113"/>
      <c r="AHR888" s="113"/>
      <c r="AHS888" s="113"/>
      <c r="AHT888" s="113"/>
      <c r="AHU888" s="113"/>
      <c r="AHV888" s="113"/>
      <c r="AHW888" s="113"/>
      <c r="AHX888" s="113"/>
      <c r="AHY888" s="113"/>
      <c r="AHZ888" s="113"/>
      <c r="AIA888" s="113"/>
      <c r="AIB888" s="113"/>
      <c r="AIC888" s="113"/>
      <c r="AID888" s="113"/>
      <c r="AIE888" s="113"/>
      <c r="AIF888" s="113"/>
      <c r="AIG888" s="113"/>
      <c r="AIH888" s="113"/>
      <c r="AII888" s="113"/>
      <c r="AIJ888" s="113"/>
      <c r="AIK888" s="113"/>
      <c r="AIL888" s="113"/>
      <c r="AIM888" s="113"/>
      <c r="AIN888" s="113"/>
      <c r="AIO888" s="113"/>
      <c r="AIP888" s="113"/>
      <c r="AIQ888" s="113"/>
      <c r="AIR888" s="113"/>
      <c r="AIS888" s="113"/>
      <c r="AIT888" s="113"/>
      <c r="AIU888" s="113"/>
      <c r="AIV888" s="113"/>
      <c r="AIW888" s="113"/>
      <c r="AIX888" s="113"/>
      <c r="AIY888" s="113"/>
      <c r="AIZ888" s="113"/>
      <c r="AJA888" s="113"/>
      <c r="AJB888" s="113"/>
      <c r="AJC888" s="113"/>
      <c r="AJD888" s="113"/>
      <c r="AJE888" s="113"/>
      <c r="AJF888" s="113"/>
      <c r="AJG888" s="113"/>
      <c r="AJH888" s="113"/>
      <c r="AJI888" s="113"/>
      <c r="AJJ888" s="113"/>
      <c r="AJK888" s="113"/>
      <c r="AJL888" s="113"/>
      <c r="AJM888" s="113"/>
      <c r="AJN888" s="113"/>
      <c r="AJO888" s="113"/>
      <c r="AJP888" s="113"/>
      <c r="AJQ888" s="113"/>
      <c r="AJR888" s="113"/>
      <c r="AJS888" s="113"/>
      <c r="AJT888" s="113"/>
      <c r="AJU888" s="113"/>
      <c r="AJV888" s="113"/>
      <c r="AJW888" s="113"/>
      <c r="AJX888" s="113"/>
      <c r="AJY888" s="113"/>
      <c r="AJZ888" s="113"/>
      <c r="AKA888" s="113"/>
      <c r="AKB888" s="113"/>
      <c r="AKC888" s="113"/>
      <c r="AKD888" s="113"/>
      <c r="AKE888" s="113"/>
      <c r="AKF888" s="113"/>
      <c r="AKG888" s="113"/>
      <c r="AKH888" s="113"/>
      <c r="AKI888" s="113"/>
      <c r="AKJ888" s="113"/>
      <c r="AKK888" s="113"/>
      <c r="AKL888" s="113"/>
      <c r="AKM888" s="113"/>
      <c r="AKN888" s="113"/>
      <c r="AKO888" s="113"/>
      <c r="AKP888" s="113"/>
      <c r="AKQ888" s="113"/>
      <c r="AKR888" s="113"/>
      <c r="AKS888" s="113"/>
      <c r="AKT888" s="113"/>
      <c r="AKU888" s="113"/>
      <c r="AKV888" s="113"/>
      <c r="AKW888" s="113"/>
      <c r="AKX888" s="113"/>
      <c r="AKY888" s="113"/>
      <c r="AKZ888" s="113"/>
      <c r="ALA888" s="113"/>
      <c r="ALB888" s="113"/>
      <c r="ALC888" s="113"/>
      <c r="ALD888" s="113"/>
      <c r="ALE888" s="113"/>
      <c r="ALF888" s="113"/>
      <c r="ALG888" s="113"/>
      <c r="ALH888" s="113"/>
      <c r="ALI888" s="113"/>
      <c r="ALJ888" s="113"/>
      <c r="ALK888" s="113"/>
      <c r="ALL888" s="113"/>
      <c r="ALM888" s="113"/>
      <c r="ALN888" s="113"/>
      <c r="ALO888" s="113"/>
      <c r="ALP888" s="113"/>
      <c r="ALQ888" s="113"/>
      <c r="ALR888" s="113"/>
      <c r="ALS888" s="113"/>
      <c r="ALT888" s="113"/>
      <c r="ALU888" s="113"/>
      <c r="ALV888" s="113"/>
      <c r="ALW888" s="113"/>
      <c r="ALX888" s="113"/>
      <c r="ALY888" s="113"/>
      <c r="ALZ888" s="113"/>
      <c r="AMA888" s="113"/>
      <c r="AMB888" s="113"/>
      <c r="AMC888" s="113"/>
      <c r="AMD888" s="113"/>
      <c r="AME888" s="113"/>
      <c r="AMF888" s="113"/>
      <c r="AMG888" s="113"/>
      <c r="AMH888" s="113"/>
      <c r="AMI888" s="113"/>
      <c r="AMJ888" s="113"/>
      <c r="AMK888" s="113"/>
    </row>
    <row r="889" spans="1:1025" s="116" customFormat="1" ht="15" customHeight="1" x14ac:dyDescent="0.25">
      <c r="A889" s="191"/>
      <c r="B889" s="428" t="s">
        <v>222</v>
      </c>
      <c r="C889" s="428"/>
      <c r="D889" s="428"/>
      <c r="E889" s="429" t="s">
        <v>9</v>
      </c>
      <c r="F889" s="491"/>
      <c r="G889" s="431">
        <v>60</v>
      </c>
      <c r="H889" s="431">
        <f t="shared" si="19"/>
        <v>0</v>
      </c>
      <c r="I889" s="113"/>
      <c r="J889" s="113"/>
      <c r="K889" s="113"/>
      <c r="L889" s="113"/>
      <c r="M889" s="113"/>
      <c r="N889" s="113"/>
      <c r="O889" s="113"/>
      <c r="P889" s="113"/>
      <c r="Q889" s="113"/>
      <c r="R889" s="113"/>
      <c r="S889" s="113"/>
      <c r="T889" s="113"/>
      <c r="U889" s="113"/>
      <c r="V889" s="113"/>
      <c r="W889" s="113"/>
      <c r="X889" s="113"/>
      <c r="Y889" s="113"/>
      <c r="Z889" s="113"/>
      <c r="AA889" s="113"/>
      <c r="AB889" s="113"/>
      <c r="AC889" s="113"/>
      <c r="AD889" s="113"/>
      <c r="AE889" s="113"/>
      <c r="AF889" s="113"/>
      <c r="AG889" s="113"/>
      <c r="AH889" s="113"/>
      <c r="AI889" s="113"/>
      <c r="AJ889" s="113"/>
      <c r="AK889" s="113"/>
      <c r="AL889" s="113"/>
      <c r="AM889" s="113"/>
      <c r="AN889" s="113"/>
      <c r="AO889" s="113"/>
      <c r="AP889" s="113"/>
      <c r="AQ889" s="113"/>
      <c r="AR889" s="113"/>
      <c r="AS889" s="113"/>
      <c r="AT889" s="113"/>
      <c r="AU889" s="113"/>
      <c r="AV889" s="113"/>
      <c r="AW889" s="113"/>
      <c r="AX889" s="113"/>
      <c r="AY889" s="113"/>
      <c r="AZ889" s="113"/>
      <c r="BA889" s="113"/>
      <c r="BB889" s="113"/>
      <c r="BC889" s="113"/>
      <c r="BD889" s="113"/>
      <c r="BE889" s="113"/>
      <c r="BF889" s="113"/>
      <c r="BG889" s="113"/>
      <c r="BH889" s="113"/>
      <c r="BI889" s="113"/>
      <c r="BJ889" s="113"/>
      <c r="BK889" s="113"/>
      <c r="BL889" s="113"/>
      <c r="BM889" s="113"/>
      <c r="BN889" s="113"/>
      <c r="BO889" s="113"/>
      <c r="BP889" s="113"/>
      <c r="BQ889" s="113"/>
      <c r="BR889" s="113"/>
      <c r="BS889" s="113"/>
      <c r="BT889" s="113"/>
      <c r="BU889" s="113"/>
      <c r="BV889" s="113"/>
      <c r="BW889" s="113"/>
      <c r="BX889" s="113"/>
      <c r="BY889" s="113"/>
      <c r="BZ889" s="113"/>
      <c r="CA889" s="113"/>
      <c r="CB889" s="113"/>
      <c r="CC889" s="113"/>
      <c r="CD889" s="113"/>
      <c r="CE889" s="113"/>
      <c r="CF889" s="113"/>
      <c r="CG889" s="113"/>
      <c r="CH889" s="113"/>
      <c r="CI889" s="113"/>
      <c r="CJ889" s="113"/>
      <c r="CK889" s="113"/>
      <c r="CL889" s="113"/>
      <c r="CM889" s="113"/>
      <c r="CN889" s="113"/>
      <c r="CO889" s="113"/>
      <c r="CP889" s="113"/>
      <c r="CQ889" s="113"/>
      <c r="CR889" s="113"/>
      <c r="CS889" s="113"/>
      <c r="CT889" s="113"/>
      <c r="CU889" s="113"/>
      <c r="CV889" s="113"/>
      <c r="CW889" s="113"/>
      <c r="CX889" s="113"/>
      <c r="CY889" s="113"/>
      <c r="CZ889" s="113"/>
      <c r="DA889" s="113"/>
      <c r="DB889" s="113"/>
      <c r="DC889" s="113"/>
      <c r="DD889" s="113"/>
      <c r="DE889" s="113"/>
      <c r="DF889" s="113"/>
      <c r="DG889" s="113"/>
      <c r="DH889" s="113"/>
      <c r="DI889" s="113"/>
      <c r="DJ889" s="113"/>
      <c r="DK889" s="113"/>
      <c r="DL889" s="113"/>
      <c r="DM889" s="113"/>
      <c r="DN889" s="113"/>
      <c r="DO889" s="113"/>
      <c r="DP889" s="113"/>
      <c r="DQ889" s="113"/>
      <c r="DR889" s="113"/>
      <c r="DS889" s="113"/>
      <c r="DT889" s="113"/>
      <c r="DU889" s="113"/>
      <c r="DV889" s="113"/>
      <c r="DW889" s="113"/>
      <c r="DX889" s="113"/>
      <c r="DY889" s="113"/>
      <c r="DZ889" s="113"/>
      <c r="EA889" s="113"/>
      <c r="EB889" s="113"/>
      <c r="EC889" s="113"/>
      <c r="ED889" s="113"/>
      <c r="EE889" s="113"/>
      <c r="EF889" s="113"/>
      <c r="EG889" s="113"/>
      <c r="EH889" s="113"/>
      <c r="EI889" s="113"/>
      <c r="EJ889" s="113"/>
      <c r="EK889" s="113"/>
      <c r="EL889" s="113"/>
      <c r="EM889" s="113"/>
      <c r="EN889" s="113"/>
      <c r="EO889" s="113"/>
      <c r="EP889" s="113"/>
      <c r="EQ889" s="113"/>
      <c r="ER889" s="113"/>
      <c r="ES889" s="113"/>
      <c r="ET889" s="113"/>
      <c r="EU889" s="113"/>
      <c r="EV889" s="113"/>
      <c r="EW889" s="113"/>
      <c r="EX889" s="113"/>
      <c r="EY889" s="113"/>
      <c r="EZ889" s="113"/>
      <c r="FA889" s="113"/>
      <c r="FB889" s="113"/>
      <c r="FC889" s="113"/>
      <c r="FD889" s="113"/>
      <c r="FE889" s="113"/>
      <c r="FF889" s="113"/>
      <c r="FG889" s="113"/>
      <c r="FH889" s="113"/>
      <c r="FI889" s="113"/>
      <c r="FJ889" s="113"/>
      <c r="FK889" s="113"/>
      <c r="FL889" s="113"/>
      <c r="FM889" s="113"/>
      <c r="FN889" s="113"/>
      <c r="FO889" s="113"/>
      <c r="FP889" s="113"/>
      <c r="FQ889" s="113"/>
      <c r="FR889" s="113"/>
      <c r="FS889" s="113"/>
      <c r="FT889" s="113"/>
      <c r="FU889" s="113"/>
      <c r="FV889" s="113"/>
      <c r="FW889" s="113"/>
      <c r="FX889" s="113"/>
      <c r="FY889" s="113"/>
      <c r="FZ889" s="113"/>
      <c r="GA889" s="113"/>
      <c r="GB889" s="113"/>
      <c r="GC889" s="113"/>
      <c r="GD889" s="113"/>
      <c r="GE889" s="113"/>
      <c r="GF889" s="113"/>
      <c r="GG889" s="113"/>
      <c r="GH889" s="113"/>
      <c r="GI889" s="113"/>
      <c r="GJ889" s="113"/>
      <c r="GK889" s="113"/>
      <c r="GL889" s="113"/>
      <c r="GM889" s="113"/>
      <c r="GN889" s="113"/>
      <c r="GO889" s="113"/>
      <c r="GP889" s="113"/>
      <c r="GQ889" s="113"/>
      <c r="GR889" s="113"/>
      <c r="GS889" s="113"/>
      <c r="GT889" s="113"/>
      <c r="GU889" s="113"/>
      <c r="GV889" s="113"/>
      <c r="GW889" s="113"/>
      <c r="GX889" s="113"/>
      <c r="GY889" s="113"/>
      <c r="GZ889" s="113"/>
      <c r="HA889" s="113"/>
      <c r="HB889" s="113"/>
      <c r="HC889" s="113"/>
      <c r="HD889" s="113"/>
      <c r="HE889" s="113"/>
      <c r="HF889" s="113"/>
      <c r="HG889" s="113"/>
      <c r="HH889" s="113"/>
      <c r="HI889" s="113"/>
      <c r="HJ889" s="113"/>
      <c r="HK889" s="113"/>
      <c r="HL889" s="113"/>
      <c r="HM889" s="113"/>
      <c r="HN889" s="113"/>
      <c r="HO889" s="113"/>
      <c r="HP889" s="113"/>
      <c r="HQ889" s="113"/>
      <c r="HR889" s="113"/>
      <c r="HS889" s="113"/>
      <c r="HT889" s="113"/>
      <c r="HU889" s="113"/>
      <c r="HV889" s="113"/>
      <c r="HW889" s="113"/>
      <c r="HX889" s="113"/>
      <c r="HY889" s="113"/>
      <c r="HZ889" s="113"/>
      <c r="IA889" s="113"/>
      <c r="IB889" s="113"/>
      <c r="IC889" s="113"/>
      <c r="ID889" s="113"/>
      <c r="IE889" s="113"/>
      <c r="IF889" s="113"/>
      <c r="IG889" s="113"/>
      <c r="IH889" s="113"/>
      <c r="II889" s="113"/>
      <c r="IJ889" s="113"/>
      <c r="IK889" s="113"/>
      <c r="IL889" s="113"/>
      <c r="IM889" s="113"/>
      <c r="IN889" s="113"/>
      <c r="IO889" s="113"/>
      <c r="IP889" s="113"/>
      <c r="IQ889" s="113"/>
      <c r="IR889" s="113"/>
      <c r="IS889" s="113"/>
      <c r="IT889" s="113"/>
      <c r="IU889" s="113"/>
      <c r="IV889" s="113"/>
      <c r="IW889" s="113"/>
      <c r="IX889" s="113"/>
      <c r="IY889" s="113"/>
      <c r="IZ889" s="113"/>
      <c r="JA889" s="113"/>
      <c r="JB889" s="113"/>
      <c r="JC889" s="113"/>
      <c r="JD889" s="113"/>
      <c r="JE889" s="113"/>
      <c r="JF889" s="113"/>
      <c r="JG889" s="113"/>
      <c r="JH889" s="113"/>
      <c r="JI889" s="113"/>
      <c r="JJ889" s="113"/>
      <c r="JK889" s="113"/>
      <c r="JL889" s="113"/>
      <c r="JM889" s="113"/>
      <c r="JN889" s="113"/>
      <c r="JO889" s="113"/>
      <c r="JP889" s="113"/>
      <c r="JQ889" s="113"/>
      <c r="JR889" s="113"/>
      <c r="JS889" s="113"/>
      <c r="JT889" s="113"/>
      <c r="JU889" s="113"/>
      <c r="JV889" s="113"/>
      <c r="JW889" s="113"/>
      <c r="JX889" s="113"/>
      <c r="JY889" s="113"/>
      <c r="JZ889" s="113"/>
      <c r="KA889" s="113"/>
      <c r="KB889" s="113"/>
      <c r="KC889" s="113"/>
      <c r="KD889" s="113"/>
      <c r="KE889" s="113"/>
      <c r="KF889" s="113"/>
      <c r="KG889" s="113"/>
      <c r="KH889" s="113"/>
      <c r="KI889" s="113"/>
      <c r="KJ889" s="113"/>
      <c r="KK889" s="113"/>
      <c r="KL889" s="113"/>
      <c r="KM889" s="113"/>
      <c r="KN889" s="113"/>
      <c r="KO889" s="113"/>
      <c r="KP889" s="113"/>
      <c r="KQ889" s="113"/>
      <c r="KR889" s="113"/>
      <c r="KS889" s="113"/>
      <c r="KT889" s="113"/>
      <c r="KU889" s="113"/>
      <c r="KV889" s="113"/>
      <c r="KW889" s="113"/>
      <c r="KX889" s="113"/>
      <c r="KY889" s="113"/>
      <c r="KZ889" s="113"/>
      <c r="LA889" s="113"/>
      <c r="LB889" s="113"/>
      <c r="LC889" s="113"/>
      <c r="LD889" s="113"/>
      <c r="LE889" s="113"/>
      <c r="LF889" s="113"/>
      <c r="LG889" s="113"/>
      <c r="LH889" s="113"/>
      <c r="LI889" s="113"/>
      <c r="LJ889" s="113"/>
      <c r="LK889" s="113"/>
      <c r="LL889" s="113"/>
      <c r="LM889" s="113"/>
      <c r="LN889" s="113"/>
      <c r="LO889" s="113"/>
      <c r="LP889" s="113"/>
      <c r="LQ889" s="113"/>
      <c r="LR889" s="113"/>
      <c r="LS889" s="113"/>
      <c r="LT889" s="113"/>
      <c r="LU889" s="113"/>
      <c r="LV889" s="113"/>
      <c r="LW889" s="113"/>
      <c r="LX889" s="113"/>
      <c r="LY889" s="113"/>
      <c r="LZ889" s="113"/>
      <c r="MA889" s="113"/>
      <c r="MB889" s="113"/>
      <c r="MC889" s="113"/>
      <c r="MD889" s="113"/>
      <c r="ME889" s="113"/>
      <c r="MF889" s="113"/>
      <c r="MG889" s="113"/>
      <c r="MH889" s="113"/>
      <c r="MI889" s="113"/>
      <c r="MJ889" s="113"/>
      <c r="MK889" s="113"/>
      <c r="ML889" s="113"/>
      <c r="MM889" s="113"/>
      <c r="MN889" s="113"/>
      <c r="MO889" s="113"/>
      <c r="MP889" s="113"/>
      <c r="MQ889" s="113"/>
      <c r="MR889" s="113"/>
      <c r="MS889" s="113"/>
      <c r="MT889" s="113"/>
      <c r="MU889" s="113"/>
      <c r="MV889" s="113"/>
      <c r="MW889" s="113"/>
      <c r="MX889" s="113"/>
      <c r="MY889" s="113"/>
      <c r="MZ889" s="113"/>
      <c r="NA889" s="113"/>
      <c r="NB889" s="113"/>
      <c r="NC889" s="113"/>
      <c r="ND889" s="113"/>
      <c r="NE889" s="113"/>
      <c r="NF889" s="113"/>
      <c r="NG889" s="113"/>
      <c r="NH889" s="113"/>
      <c r="NI889" s="113"/>
      <c r="NJ889" s="113"/>
      <c r="NK889" s="113"/>
      <c r="NL889" s="113"/>
      <c r="NM889" s="113"/>
      <c r="NN889" s="113"/>
      <c r="NO889" s="113"/>
      <c r="NP889" s="113"/>
      <c r="NQ889" s="113"/>
      <c r="NR889" s="113"/>
      <c r="NS889" s="113"/>
      <c r="NT889" s="113"/>
      <c r="NU889" s="113"/>
      <c r="NV889" s="113"/>
      <c r="NW889" s="113"/>
      <c r="NX889" s="113"/>
      <c r="NY889" s="113"/>
      <c r="NZ889" s="113"/>
      <c r="OA889" s="113"/>
      <c r="OB889" s="113"/>
      <c r="OC889" s="113"/>
      <c r="OD889" s="113"/>
      <c r="OE889" s="113"/>
      <c r="OF889" s="113"/>
      <c r="OG889" s="113"/>
      <c r="OH889" s="113"/>
      <c r="OI889" s="113"/>
      <c r="OJ889" s="113"/>
      <c r="OK889" s="113"/>
      <c r="OL889" s="113"/>
      <c r="OM889" s="113"/>
      <c r="ON889" s="113"/>
      <c r="OO889" s="113"/>
      <c r="OP889" s="113"/>
      <c r="OQ889" s="113"/>
      <c r="OR889" s="113"/>
      <c r="OS889" s="113"/>
      <c r="OT889" s="113"/>
      <c r="OU889" s="113"/>
      <c r="OV889" s="113"/>
      <c r="OW889" s="113"/>
      <c r="OX889" s="113"/>
      <c r="OY889" s="113"/>
      <c r="OZ889" s="113"/>
      <c r="PA889" s="113"/>
      <c r="PB889" s="113"/>
      <c r="PC889" s="113"/>
      <c r="PD889" s="113"/>
      <c r="PE889" s="113"/>
      <c r="PF889" s="113"/>
      <c r="PG889" s="113"/>
      <c r="PH889" s="113"/>
      <c r="PI889" s="113"/>
      <c r="PJ889" s="113"/>
      <c r="PK889" s="113"/>
      <c r="PL889" s="113"/>
      <c r="PM889" s="113"/>
      <c r="PN889" s="113"/>
      <c r="PO889" s="113"/>
      <c r="PP889" s="113"/>
      <c r="PQ889" s="113"/>
      <c r="PR889" s="113"/>
      <c r="PS889" s="113"/>
      <c r="PT889" s="113"/>
      <c r="PU889" s="113"/>
      <c r="PV889" s="113"/>
      <c r="PW889" s="113"/>
      <c r="PX889" s="113"/>
      <c r="PY889" s="113"/>
      <c r="PZ889" s="113"/>
      <c r="QA889" s="113"/>
      <c r="QB889" s="113"/>
      <c r="QC889" s="113"/>
      <c r="QD889" s="113"/>
      <c r="QE889" s="113"/>
      <c r="QF889" s="113"/>
      <c r="QG889" s="113"/>
      <c r="QH889" s="113"/>
      <c r="QI889" s="113"/>
      <c r="QJ889" s="113"/>
      <c r="QK889" s="113"/>
      <c r="QL889" s="113"/>
      <c r="QM889" s="113"/>
      <c r="QN889" s="113"/>
      <c r="QO889" s="113"/>
      <c r="QP889" s="113"/>
      <c r="QQ889" s="113"/>
      <c r="QR889" s="113"/>
      <c r="QS889" s="113"/>
      <c r="QT889" s="113"/>
      <c r="QU889" s="113"/>
      <c r="QV889" s="113"/>
      <c r="QW889" s="113"/>
      <c r="QX889" s="113"/>
      <c r="QY889" s="113"/>
      <c r="QZ889" s="113"/>
      <c r="RA889" s="113"/>
      <c r="RB889" s="113"/>
      <c r="RC889" s="113"/>
      <c r="RD889" s="113"/>
      <c r="RE889" s="113"/>
      <c r="RF889" s="113"/>
      <c r="RG889" s="113"/>
      <c r="RH889" s="113"/>
      <c r="RI889" s="113"/>
      <c r="RJ889" s="113"/>
      <c r="RK889" s="113"/>
      <c r="RL889" s="113"/>
      <c r="RM889" s="113"/>
      <c r="RN889" s="113"/>
      <c r="RO889" s="113"/>
      <c r="RP889" s="113"/>
      <c r="RQ889" s="113"/>
      <c r="RR889" s="113"/>
      <c r="RS889" s="113"/>
      <c r="RT889" s="113"/>
      <c r="RU889" s="113"/>
      <c r="RV889" s="113"/>
      <c r="RW889" s="113"/>
      <c r="RX889" s="113"/>
      <c r="RY889" s="113"/>
      <c r="RZ889" s="113"/>
      <c r="SA889" s="113"/>
      <c r="SB889" s="113"/>
      <c r="SC889" s="113"/>
      <c r="SD889" s="113"/>
      <c r="SE889" s="113"/>
      <c r="SF889" s="113"/>
      <c r="SG889" s="113"/>
      <c r="SH889" s="113"/>
      <c r="SI889" s="113"/>
      <c r="SJ889" s="113"/>
      <c r="SK889" s="113"/>
      <c r="SL889" s="113"/>
      <c r="SM889" s="113"/>
      <c r="SN889" s="113"/>
      <c r="SO889" s="113"/>
      <c r="SP889" s="113"/>
      <c r="SQ889" s="113"/>
      <c r="SR889" s="113"/>
      <c r="SS889" s="113"/>
      <c r="ST889" s="113"/>
      <c r="SU889" s="113"/>
      <c r="SV889" s="113"/>
      <c r="SW889" s="113"/>
      <c r="SX889" s="113"/>
      <c r="SY889" s="113"/>
      <c r="SZ889" s="113"/>
      <c r="TA889" s="113"/>
      <c r="TB889" s="113"/>
      <c r="TC889" s="113"/>
      <c r="TD889" s="113"/>
      <c r="TE889" s="113"/>
      <c r="TF889" s="113"/>
      <c r="TG889" s="113"/>
      <c r="TH889" s="113"/>
      <c r="TI889" s="113"/>
      <c r="TJ889" s="113"/>
      <c r="TK889" s="113"/>
      <c r="TL889" s="113"/>
      <c r="TM889" s="113"/>
      <c r="TN889" s="113"/>
      <c r="TO889" s="113"/>
      <c r="TP889" s="113"/>
      <c r="TQ889" s="113"/>
      <c r="TR889" s="113"/>
      <c r="TS889" s="113"/>
      <c r="TT889" s="113"/>
      <c r="TU889" s="113"/>
      <c r="TV889" s="113"/>
      <c r="TW889" s="113"/>
      <c r="TX889" s="113"/>
      <c r="TY889" s="113"/>
      <c r="TZ889" s="113"/>
      <c r="UA889" s="113"/>
      <c r="UB889" s="113"/>
      <c r="UC889" s="113"/>
      <c r="UD889" s="113"/>
      <c r="UE889" s="113"/>
      <c r="UF889" s="113"/>
      <c r="UG889" s="113"/>
      <c r="UH889" s="113"/>
      <c r="UI889" s="113"/>
      <c r="UJ889" s="113"/>
      <c r="UK889" s="113"/>
      <c r="UL889" s="113"/>
      <c r="UM889" s="113"/>
      <c r="UN889" s="113"/>
      <c r="UO889" s="113"/>
      <c r="UP889" s="113"/>
      <c r="UQ889" s="113"/>
      <c r="UR889" s="113"/>
      <c r="US889" s="113"/>
      <c r="UT889" s="113"/>
      <c r="UU889" s="113"/>
      <c r="UV889" s="113"/>
      <c r="UW889" s="113"/>
      <c r="UX889" s="113"/>
      <c r="UY889" s="113"/>
      <c r="UZ889" s="113"/>
      <c r="VA889" s="113"/>
      <c r="VB889" s="113"/>
      <c r="VC889" s="113"/>
      <c r="VD889" s="113"/>
      <c r="VE889" s="113"/>
      <c r="VF889" s="113"/>
      <c r="VG889" s="113"/>
      <c r="VH889" s="113"/>
      <c r="VI889" s="113"/>
      <c r="VJ889" s="113"/>
      <c r="VK889" s="113"/>
      <c r="VL889" s="113"/>
      <c r="VM889" s="113"/>
      <c r="VN889" s="113"/>
      <c r="VO889" s="113"/>
      <c r="VP889" s="113"/>
      <c r="VQ889" s="113"/>
      <c r="VR889" s="113"/>
      <c r="VS889" s="113"/>
      <c r="VT889" s="113"/>
      <c r="VU889" s="113"/>
      <c r="VV889" s="113"/>
      <c r="VW889" s="113"/>
      <c r="VX889" s="113"/>
      <c r="VY889" s="113"/>
      <c r="VZ889" s="113"/>
      <c r="WA889" s="113"/>
      <c r="WB889" s="113"/>
      <c r="WC889" s="113"/>
      <c r="WD889" s="113"/>
      <c r="WE889" s="113"/>
      <c r="WF889" s="113"/>
      <c r="WG889" s="113"/>
      <c r="WH889" s="113"/>
      <c r="WI889" s="113"/>
      <c r="WJ889" s="113"/>
      <c r="WK889" s="113"/>
      <c r="WL889" s="113"/>
      <c r="WM889" s="113"/>
      <c r="WN889" s="113"/>
      <c r="WO889" s="113"/>
      <c r="WP889" s="113"/>
      <c r="WQ889" s="113"/>
      <c r="WR889" s="113"/>
      <c r="WS889" s="113"/>
      <c r="WT889" s="113"/>
      <c r="WU889" s="113"/>
      <c r="WV889" s="113"/>
      <c r="WW889" s="113"/>
      <c r="WX889" s="113"/>
      <c r="WY889" s="113"/>
      <c r="WZ889" s="113"/>
      <c r="XA889" s="113"/>
      <c r="XB889" s="113"/>
      <c r="XC889" s="113"/>
      <c r="XD889" s="113"/>
      <c r="XE889" s="113"/>
      <c r="XF889" s="113"/>
      <c r="XG889" s="113"/>
      <c r="XH889" s="113"/>
      <c r="XI889" s="113"/>
      <c r="XJ889" s="113"/>
      <c r="XK889" s="113"/>
      <c r="XL889" s="113"/>
      <c r="XM889" s="113"/>
      <c r="XN889" s="113"/>
      <c r="XO889" s="113"/>
      <c r="XP889" s="113"/>
      <c r="XQ889" s="113"/>
      <c r="XR889" s="113"/>
      <c r="XS889" s="113"/>
      <c r="XT889" s="113"/>
      <c r="XU889" s="113"/>
      <c r="XV889" s="113"/>
      <c r="XW889" s="113"/>
      <c r="XX889" s="113"/>
      <c r="XY889" s="113"/>
      <c r="XZ889" s="113"/>
      <c r="YA889" s="113"/>
      <c r="YB889" s="113"/>
      <c r="YC889" s="113"/>
      <c r="YD889" s="113"/>
      <c r="YE889" s="113"/>
      <c r="YF889" s="113"/>
      <c r="YG889" s="113"/>
      <c r="YH889" s="113"/>
      <c r="YI889" s="113"/>
      <c r="YJ889" s="113"/>
      <c r="YK889" s="113"/>
      <c r="YL889" s="113"/>
      <c r="YM889" s="113"/>
      <c r="YN889" s="113"/>
      <c r="YO889" s="113"/>
      <c r="YP889" s="113"/>
      <c r="YQ889" s="113"/>
      <c r="YR889" s="113"/>
      <c r="YS889" s="113"/>
      <c r="YT889" s="113"/>
      <c r="YU889" s="113"/>
      <c r="YV889" s="113"/>
      <c r="YW889" s="113"/>
      <c r="YX889" s="113"/>
      <c r="YY889" s="113"/>
      <c r="YZ889" s="113"/>
      <c r="ZA889" s="113"/>
      <c r="ZB889" s="113"/>
      <c r="ZC889" s="113"/>
      <c r="ZD889" s="113"/>
      <c r="ZE889" s="113"/>
      <c r="ZF889" s="113"/>
      <c r="ZG889" s="113"/>
      <c r="ZH889" s="113"/>
      <c r="ZI889" s="113"/>
      <c r="ZJ889" s="113"/>
      <c r="ZK889" s="113"/>
      <c r="ZL889" s="113"/>
      <c r="ZM889" s="113"/>
      <c r="ZN889" s="113"/>
      <c r="ZO889" s="113"/>
      <c r="ZP889" s="113"/>
      <c r="ZQ889" s="113"/>
      <c r="ZR889" s="113"/>
      <c r="ZS889" s="113"/>
      <c r="ZT889" s="113"/>
      <c r="ZU889" s="113"/>
      <c r="ZV889" s="113"/>
      <c r="ZW889" s="113"/>
      <c r="ZX889" s="113"/>
      <c r="ZY889" s="113"/>
      <c r="ZZ889" s="113"/>
      <c r="AAA889" s="113"/>
      <c r="AAB889" s="113"/>
      <c r="AAC889" s="113"/>
      <c r="AAD889" s="113"/>
      <c r="AAE889" s="113"/>
      <c r="AAF889" s="113"/>
      <c r="AAG889" s="113"/>
      <c r="AAH889" s="113"/>
      <c r="AAI889" s="113"/>
      <c r="AAJ889" s="113"/>
      <c r="AAK889" s="113"/>
      <c r="AAL889" s="113"/>
      <c r="AAM889" s="113"/>
      <c r="AAN889" s="113"/>
      <c r="AAO889" s="113"/>
      <c r="AAP889" s="113"/>
      <c r="AAQ889" s="113"/>
      <c r="AAR889" s="113"/>
      <c r="AAS889" s="113"/>
      <c r="AAT889" s="113"/>
      <c r="AAU889" s="113"/>
      <c r="AAV889" s="113"/>
      <c r="AAW889" s="113"/>
      <c r="AAX889" s="113"/>
      <c r="AAY889" s="113"/>
      <c r="AAZ889" s="113"/>
      <c r="ABA889" s="113"/>
      <c r="ABB889" s="113"/>
      <c r="ABC889" s="113"/>
      <c r="ABD889" s="113"/>
      <c r="ABE889" s="113"/>
      <c r="ABF889" s="113"/>
      <c r="ABG889" s="113"/>
      <c r="ABH889" s="113"/>
      <c r="ABI889" s="113"/>
      <c r="ABJ889" s="113"/>
      <c r="ABK889" s="113"/>
      <c r="ABL889" s="113"/>
      <c r="ABM889" s="113"/>
      <c r="ABN889" s="113"/>
      <c r="ABO889" s="113"/>
      <c r="ABP889" s="113"/>
      <c r="ABQ889" s="113"/>
      <c r="ABR889" s="113"/>
      <c r="ABS889" s="113"/>
      <c r="ABT889" s="113"/>
      <c r="ABU889" s="113"/>
      <c r="ABV889" s="113"/>
      <c r="ABW889" s="113"/>
      <c r="ABX889" s="113"/>
      <c r="ABY889" s="113"/>
      <c r="ABZ889" s="113"/>
      <c r="ACA889" s="113"/>
      <c r="ACB889" s="113"/>
      <c r="ACC889" s="113"/>
      <c r="ACD889" s="113"/>
      <c r="ACE889" s="113"/>
      <c r="ACF889" s="113"/>
      <c r="ACG889" s="113"/>
      <c r="ACH889" s="113"/>
      <c r="ACI889" s="113"/>
      <c r="ACJ889" s="113"/>
      <c r="ACK889" s="113"/>
      <c r="ACL889" s="113"/>
      <c r="ACM889" s="113"/>
      <c r="ACN889" s="113"/>
      <c r="ACO889" s="113"/>
      <c r="ACP889" s="113"/>
      <c r="ACQ889" s="113"/>
      <c r="ACR889" s="113"/>
      <c r="ACS889" s="113"/>
      <c r="ACT889" s="113"/>
      <c r="ACU889" s="113"/>
      <c r="ACV889" s="113"/>
      <c r="ACW889" s="113"/>
      <c r="ACX889" s="113"/>
      <c r="ACY889" s="113"/>
      <c r="ACZ889" s="113"/>
      <c r="ADA889" s="113"/>
      <c r="ADB889" s="113"/>
      <c r="ADC889" s="113"/>
      <c r="ADD889" s="113"/>
      <c r="ADE889" s="113"/>
      <c r="ADF889" s="113"/>
      <c r="ADG889" s="113"/>
      <c r="ADH889" s="113"/>
      <c r="ADI889" s="113"/>
      <c r="ADJ889" s="113"/>
      <c r="ADK889" s="113"/>
      <c r="ADL889" s="113"/>
      <c r="ADM889" s="113"/>
      <c r="ADN889" s="113"/>
      <c r="ADO889" s="113"/>
      <c r="ADP889" s="113"/>
      <c r="ADQ889" s="113"/>
      <c r="ADR889" s="113"/>
      <c r="ADS889" s="113"/>
      <c r="ADT889" s="113"/>
      <c r="ADU889" s="113"/>
      <c r="ADV889" s="113"/>
      <c r="ADW889" s="113"/>
      <c r="ADX889" s="113"/>
      <c r="ADY889" s="113"/>
      <c r="ADZ889" s="113"/>
      <c r="AEA889" s="113"/>
      <c r="AEB889" s="113"/>
      <c r="AEC889" s="113"/>
      <c r="AED889" s="113"/>
      <c r="AEE889" s="113"/>
      <c r="AEF889" s="113"/>
      <c r="AEG889" s="113"/>
      <c r="AEH889" s="113"/>
      <c r="AEI889" s="113"/>
      <c r="AEJ889" s="113"/>
      <c r="AEK889" s="113"/>
      <c r="AEL889" s="113"/>
      <c r="AEM889" s="113"/>
      <c r="AEN889" s="113"/>
      <c r="AEO889" s="113"/>
      <c r="AEP889" s="113"/>
      <c r="AEQ889" s="113"/>
      <c r="AER889" s="113"/>
      <c r="AES889" s="113"/>
      <c r="AET889" s="113"/>
      <c r="AEU889" s="113"/>
      <c r="AEV889" s="113"/>
      <c r="AEW889" s="113"/>
      <c r="AEX889" s="113"/>
      <c r="AEY889" s="113"/>
      <c r="AEZ889" s="113"/>
      <c r="AFA889" s="113"/>
      <c r="AFB889" s="113"/>
      <c r="AFC889" s="113"/>
      <c r="AFD889" s="113"/>
      <c r="AFE889" s="113"/>
      <c r="AFF889" s="113"/>
      <c r="AFG889" s="113"/>
      <c r="AFH889" s="113"/>
      <c r="AFI889" s="113"/>
      <c r="AFJ889" s="113"/>
      <c r="AFK889" s="113"/>
      <c r="AFL889" s="113"/>
      <c r="AFM889" s="113"/>
      <c r="AFN889" s="113"/>
      <c r="AFO889" s="113"/>
      <c r="AFP889" s="113"/>
      <c r="AFQ889" s="113"/>
      <c r="AFR889" s="113"/>
      <c r="AFS889" s="113"/>
      <c r="AFT889" s="113"/>
      <c r="AFU889" s="113"/>
      <c r="AFV889" s="113"/>
      <c r="AFW889" s="113"/>
      <c r="AFX889" s="113"/>
      <c r="AFY889" s="113"/>
      <c r="AFZ889" s="113"/>
      <c r="AGA889" s="113"/>
      <c r="AGB889" s="113"/>
      <c r="AGC889" s="113"/>
      <c r="AGD889" s="113"/>
      <c r="AGE889" s="113"/>
      <c r="AGF889" s="113"/>
      <c r="AGG889" s="113"/>
      <c r="AGH889" s="113"/>
      <c r="AGI889" s="113"/>
      <c r="AGJ889" s="113"/>
      <c r="AGK889" s="113"/>
      <c r="AGL889" s="113"/>
      <c r="AGM889" s="113"/>
      <c r="AGN889" s="113"/>
      <c r="AGO889" s="113"/>
      <c r="AGP889" s="113"/>
      <c r="AGQ889" s="113"/>
      <c r="AGR889" s="113"/>
      <c r="AGS889" s="113"/>
      <c r="AGT889" s="113"/>
      <c r="AGU889" s="113"/>
      <c r="AGV889" s="113"/>
      <c r="AGW889" s="113"/>
      <c r="AGX889" s="113"/>
      <c r="AGY889" s="113"/>
      <c r="AGZ889" s="113"/>
      <c r="AHA889" s="113"/>
      <c r="AHB889" s="113"/>
      <c r="AHC889" s="113"/>
      <c r="AHD889" s="113"/>
      <c r="AHE889" s="113"/>
      <c r="AHF889" s="113"/>
      <c r="AHG889" s="113"/>
      <c r="AHH889" s="113"/>
      <c r="AHI889" s="113"/>
      <c r="AHJ889" s="113"/>
      <c r="AHK889" s="113"/>
      <c r="AHL889" s="113"/>
      <c r="AHM889" s="113"/>
      <c r="AHN889" s="113"/>
      <c r="AHO889" s="113"/>
      <c r="AHP889" s="113"/>
      <c r="AHQ889" s="113"/>
      <c r="AHR889" s="113"/>
      <c r="AHS889" s="113"/>
      <c r="AHT889" s="113"/>
      <c r="AHU889" s="113"/>
      <c r="AHV889" s="113"/>
      <c r="AHW889" s="113"/>
      <c r="AHX889" s="113"/>
      <c r="AHY889" s="113"/>
      <c r="AHZ889" s="113"/>
      <c r="AIA889" s="113"/>
      <c r="AIB889" s="113"/>
      <c r="AIC889" s="113"/>
      <c r="AID889" s="113"/>
      <c r="AIE889" s="113"/>
      <c r="AIF889" s="113"/>
      <c r="AIG889" s="113"/>
      <c r="AIH889" s="113"/>
      <c r="AII889" s="113"/>
      <c r="AIJ889" s="113"/>
      <c r="AIK889" s="113"/>
      <c r="AIL889" s="113"/>
      <c r="AIM889" s="113"/>
      <c r="AIN889" s="113"/>
      <c r="AIO889" s="113"/>
      <c r="AIP889" s="113"/>
      <c r="AIQ889" s="113"/>
      <c r="AIR889" s="113"/>
      <c r="AIS889" s="113"/>
      <c r="AIT889" s="113"/>
      <c r="AIU889" s="113"/>
      <c r="AIV889" s="113"/>
      <c r="AIW889" s="113"/>
      <c r="AIX889" s="113"/>
      <c r="AIY889" s="113"/>
      <c r="AIZ889" s="113"/>
      <c r="AJA889" s="113"/>
      <c r="AJB889" s="113"/>
      <c r="AJC889" s="113"/>
      <c r="AJD889" s="113"/>
      <c r="AJE889" s="113"/>
      <c r="AJF889" s="113"/>
      <c r="AJG889" s="113"/>
      <c r="AJH889" s="113"/>
      <c r="AJI889" s="113"/>
      <c r="AJJ889" s="113"/>
      <c r="AJK889" s="113"/>
      <c r="AJL889" s="113"/>
      <c r="AJM889" s="113"/>
      <c r="AJN889" s="113"/>
      <c r="AJO889" s="113"/>
      <c r="AJP889" s="113"/>
      <c r="AJQ889" s="113"/>
      <c r="AJR889" s="113"/>
      <c r="AJS889" s="113"/>
      <c r="AJT889" s="113"/>
      <c r="AJU889" s="113"/>
      <c r="AJV889" s="113"/>
      <c r="AJW889" s="113"/>
      <c r="AJX889" s="113"/>
      <c r="AJY889" s="113"/>
      <c r="AJZ889" s="113"/>
      <c r="AKA889" s="113"/>
      <c r="AKB889" s="113"/>
      <c r="AKC889" s="113"/>
      <c r="AKD889" s="113"/>
      <c r="AKE889" s="113"/>
      <c r="AKF889" s="113"/>
      <c r="AKG889" s="113"/>
      <c r="AKH889" s="113"/>
      <c r="AKI889" s="113"/>
      <c r="AKJ889" s="113"/>
      <c r="AKK889" s="113"/>
      <c r="AKL889" s="113"/>
      <c r="AKM889" s="113"/>
      <c r="AKN889" s="113"/>
      <c r="AKO889" s="113"/>
      <c r="AKP889" s="113"/>
      <c r="AKQ889" s="113"/>
      <c r="AKR889" s="113"/>
      <c r="AKS889" s="113"/>
      <c r="AKT889" s="113"/>
      <c r="AKU889" s="113"/>
      <c r="AKV889" s="113"/>
      <c r="AKW889" s="113"/>
      <c r="AKX889" s="113"/>
      <c r="AKY889" s="113"/>
      <c r="AKZ889" s="113"/>
      <c r="ALA889" s="113"/>
      <c r="ALB889" s="113"/>
      <c r="ALC889" s="113"/>
      <c r="ALD889" s="113"/>
      <c r="ALE889" s="113"/>
      <c r="ALF889" s="113"/>
      <c r="ALG889" s="113"/>
      <c r="ALH889" s="113"/>
      <c r="ALI889" s="113"/>
      <c r="ALJ889" s="113"/>
      <c r="ALK889" s="113"/>
      <c r="ALL889" s="113"/>
      <c r="ALM889" s="113"/>
      <c r="ALN889" s="113"/>
      <c r="ALO889" s="113"/>
      <c r="ALP889" s="113"/>
      <c r="ALQ889" s="113"/>
      <c r="ALR889" s="113"/>
      <c r="ALS889" s="113"/>
      <c r="ALT889" s="113"/>
      <c r="ALU889" s="113"/>
      <c r="ALV889" s="113"/>
      <c r="ALW889" s="113"/>
      <c r="ALX889" s="113"/>
      <c r="ALY889" s="113"/>
      <c r="ALZ889" s="113"/>
      <c r="AMA889" s="113"/>
      <c r="AMB889" s="113"/>
      <c r="AMC889" s="113"/>
      <c r="AMD889" s="113"/>
      <c r="AME889" s="113"/>
      <c r="AMF889" s="113"/>
      <c r="AMG889" s="113"/>
      <c r="AMH889" s="113"/>
      <c r="AMI889" s="113"/>
      <c r="AMJ889" s="113"/>
      <c r="AMK889" s="113"/>
    </row>
    <row r="890" spans="1:1025" s="116" customFormat="1" ht="15" customHeight="1" x14ac:dyDescent="0.25">
      <c r="A890" s="191"/>
      <c r="B890" s="428" t="s">
        <v>236</v>
      </c>
      <c r="C890" s="428"/>
      <c r="D890" s="428"/>
      <c r="E890" s="429" t="s">
        <v>9</v>
      </c>
      <c r="F890" s="491"/>
      <c r="G890" s="431">
        <v>60</v>
      </c>
      <c r="H890" s="431">
        <f t="shared" si="19"/>
        <v>0</v>
      </c>
      <c r="I890" s="113"/>
      <c r="J890" s="113"/>
      <c r="K890" s="113"/>
      <c r="L890" s="113"/>
      <c r="M890" s="113"/>
      <c r="N890" s="113"/>
      <c r="O890" s="113"/>
      <c r="P890" s="113"/>
      <c r="Q890" s="113"/>
      <c r="R890" s="113"/>
      <c r="S890" s="113"/>
      <c r="T890" s="113"/>
      <c r="U890" s="113"/>
      <c r="V890" s="113"/>
      <c r="W890" s="113"/>
      <c r="X890" s="113"/>
      <c r="Y890" s="113"/>
      <c r="Z890" s="113"/>
      <c r="AA890" s="113"/>
      <c r="AB890" s="113"/>
      <c r="AC890" s="113"/>
      <c r="AD890" s="113"/>
      <c r="AE890" s="113"/>
      <c r="AF890" s="113"/>
      <c r="AG890" s="113"/>
      <c r="AH890" s="113"/>
      <c r="AI890" s="113"/>
      <c r="AJ890" s="113"/>
      <c r="AK890" s="113"/>
      <c r="AL890" s="113"/>
      <c r="AM890" s="113"/>
      <c r="AN890" s="113"/>
      <c r="AO890" s="113"/>
      <c r="AP890" s="113"/>
      <c r="AQ890" s="113"/>
      <c r="AR890" s="113"/>
      <c r="AS890" s="113"/>
      <c r="AT890" s="113"/>
      <c r="AU890" s="113"/>
      <c r="AV890" s="113"/>
      <c r="AW890" s="113"/>
      <c r="AX890" s="113"/>
      <c r="AY890" s="113"/>
      <c r="AZ890" s="113"/>
      <c r="BA890" s="113"/>
      <c r="BB890" s="113"/>
      <c r="BC890" s="113"/>
      <c r="BD890" s="113"/>
      <c r="BE890" s="113"/>
      <c r="BF890" s="113"/>
      <c r="BG890" s="113"/>
      <c r="BH890" s="113"/>
      <c r="BI890" s="113"/>
      <c r="BJ890" s="113"/>
      <c r="BK890" s="113"/>
      <c r="BL890" s="113"/>
      <c r="BM890" s="113"/>
      <c r="BN890" s="113"/>
      <c r="BO890" s="113"/>
      <c r="BP890" s="113"/>
      <c r="BQ890" s="113"/>
      <c r="BR890" s="113"/>
      <c r="BS890" s="113"/>
      <c r="BT890" s="113"/>
      <c r="BU890" s="113"/>
      <c r="BV890" s="113"/>
      <c r="BW890" s="113"/>
      <c r="BX890" s="113"/>
      <c r="BY890" s="113"/>
      <c r="BZ890" s="113"/>
      <c r="CA890" s="113"/>
      <c r="CB890" s="113"/>
      <c r="CC890" s="113"/>
      <c r="CD890" s="113"/>
      <c r="CE890" s="113"/>
      <c r="CF890" s="113"/>
      <c r="CG890" s="113"/>
      <c r="CH890" s="113"/>
      <c r="CI890" s="113"/>
      <c r="CJ890" s="113"/>
      <c r="CK890" s="113"/>
      <c r="CL890" s="113"/>
      <c r="CM890" s="113"/>
      <c r="CN890" s="113"/>
      <c r="CO890" s="113"/>
      <c r="CP890" s="113"/>
      <c r="CQ890" s="113"/>
      <c r="CR890" s="113"/>
      <c r="CS890" s="113"/>
      <c r="CT890" s="113"/>
      <c r="CU890" s="113"/>
      <c r="CV890" s="113"/>
      <c r="CW890" s="113"/>
      <c r="CX890" s="113"/>
      <c r="CY890" s="113"/>
      <c r="CZ890" s="113"/>
      <c r="DA890" s="113"/>
      <c r="DB890" s="113"/>
      <c r="DC890" s="113"/>
      <c r="DD890" s="113"/>
      <c r="DE890" s="113"/>
      <c r="DF890" s="113"/>
      <c r="DG890" s="113"/>
      <c r="DH890" s="113"/>
      <c r="DI890" s="113"/>
      <c r="DJ890" s="113"/>
      <c r="DK890" s="113"/>
      <c r="DL890" s="113"/>
      <c r="DM890" s="113"/>
      <c r="DN890" s="113"/>
      <c r="DO890" s="113"/>
      <c r="DP890" s="113"/>
      <c r="DQ890" s="113"/>
      <c r="DR890" s="113"/>
      <c r="DS890" s="113"/>
      <c r="DT890" s="113"/>
      <c r="DU890" s="113"/>
      <c r="DV890" s="113"/>
      <c r="DW890" s="113"/>
      <c r="DX890" s="113"/>
      <c r="DY890" s="113"/>
      <c r="DZ890" s="113"/>
      <c r="EA890" s="113"/>
      <c r="EB890" s="113"/>
      <c r="EC890" s="113"/>
      <c r="ED890" s="113"/>
      <c r="EE890" s="113"/>
      <c r="EF890" s="113"/>
      <c r="EG890" s="113"/>
      <c r="EH890" s="113"/>
      <c r="EI890" s="113"/>
      <c r="EJ890" s="113"/>
      <c r="EK890" s="113"/>
      <c r="EL890" s="113"/>
      <c r="EM890" s="113"/>
      <c r="EN890" s="113"/>
      <c r="EO890" s="113"/>
      <c r="EP890" s="113"/>
      <c r="EQ890" s="113"/>
      <c r="ER890" s="113"/>
      <c r="ES890" s="113"/>
      <c r="ET890" s="113"/>
      <c r="EU890" s="113"/>
      <c r="EV890" s="113"/>
      <c r="EW890" s="113"/>
      <c r="EX890" s="113"/>
      <c r="EY890" s="113"/>
      <c r="EZ890" s="113"/>
      <c r="FA890" s="113"/>
      <c r="FB890" s="113"/>
      <c r="FC890" s="113"/>
      <c r="FD890" s="113"/>
      <c r="FE890" s="113"/>
      <c r="FF890" s="113"/>
      <c r="FG890" s="113"/>
      <c r="FH890" s="113"/>
      <c r="FI890" s="113"/>
      <c r="FJ890" s="113"/>
      <c r="FK890" s="113"/>
      <c r="FL890" s="113"/>
      <c r="FM890" s="113"/>
      <c r="FN890" s="113"/>
      <c r="FO890" s="113"/>
      <c r="FP890" s="113"/>
      <c r="FQ890" s="113"/>
      <c r="FR890" s="113"/>
      <c r="FS890" s="113"/>
      <c r="FT890" s="113"/>
      <c r="FU890" s="113"/>
      <c r="FV890" s="113"/>
      <c r="FW890" s="113"/>
      <c r="FX890" s="113"/>
      <c r="FY890" s="113"/>
      <c r="FZ890" s="113"/>
      <c r="GA890" s="113"/>
      <c r="GB890" s="113"/>
      <c r="GC890" s="113"/>
      <c r="GD890" s="113"/>
      <c r="GE890" s="113"/>
      <c r="GF890" s="113"/>
      <c r="GG890" s="113"/>
      <c r="GH890" s="113"/>
      <c r="GI890" s="113"/>
      <c r="GJ890" s="113"/>
      <c r="GK890" s="113"/>
      <c r="GL890" s="113"/>
      <c r="GM890" s="113"/>
      <c r="GN890" s="113"/>
      <c r="GO890" s="113"/>
      <c r="GP890" s="113"/>
      <c r="GQ890" s="113"/>
      <c r="GR890" s="113"/>
      <c r="GS890" s="113"/>
      <c r="GT890" s="113"/>
      <c r="GU890" s="113"/>
      <c r="GV890" s="113"/>
      <c r="GW890" s="113"/>
      <c r="GX890" s="113"/>
      <c r="GY890" s="113"/>
      <c r="GZ890" s="113"/>
      <c r="HA890" s="113"/>
      <c r="HB890" s="113"/>
      <c r="HC890" s="113"/>
      <c r="HD890" s="113"/>
      <c r="HE890" s="113"/>
      <c r="HF890" s="113"/>
      <c r="HG890" s="113"/>
      <c r="HH890" s="113"/>
      <c r="HI890" s="113"/>
      <c r="HJ890" s="113"/>
      <c r="HK890" s="113"/>
      <c r="HL890" s="113"/>
      <c r="HM890" s="113"/>
      <c r="HN890" s="113"/>
      <c r="HO890" s="113"/>
      <c r="HP890" s="113"/>
      <c r="HQ890" s="113"/>
      <c r="HR890" s="113"/>
      <c r="HS890" s="113"/>
      <c r="HT890" s="113"/>
      <c r="HU890" s="113"/>
      <c r="HV890" s="113"/>
      <c r="HW890" s="113"/>
      <c r="HX890" s="113"/>
      <c r="HY890" s="113"/>
      <c r="HZ890" s="113"/>
      <c r="IA890" s="113"/>
      <c r="IB890" s="113"/>
      <c r="IC890" s="113"/>
      <c r="ID890" s="113"/>
      <c r="IE890" s="113"/>
      <c r="IF890" s="113"/>
      <c r="IG890" s="113"/>
      <c r="IH890" s="113"/>
      <c r="II890" s="113"/>
      <c r="IJ890" s="113"/>
      <c r="IK890" s="113"/>
      <c r="IL890" s="113"/>
      <c r="IM890" s="113"/>
      <c r="IN890" s="113"/>
      <c r="IO890" s="113"/>
      <c r="IP890" s="113"/>
      <c r="IQ890" s="113"/>
      <c r="IR890" s="113"/>
      <c r="IS890" s="113"/>
      <c r="IT890" s="113"/>
      <c r="IU890" s="113"/>
      <c r="IV890" s="113"/>
      <c r="IW890" s="113"/>
      <c r="IX890" s="113"/>
      <c r="IY890" s="113"/>
      <c r="IZ890" s="113"/>
      <c r="JA890" s="113"/>
      <c r="JB890" s="113"/>
      <c r="JC890" s="113"/>
      <c r="JD890" s="113"/>
      <c r="JE890" s="113"/>
      <c r="JF890" s="113"/>
      <c r="JG890" s="113"/>
      <c r="JH890" s="113"/>
      <c r="JI890" s="113"/>
      <c r="JJ890" s="113"/>
      <c r="JK890" s="113"/>
      <c r="JL890" s="113"/>
      <c r="JM890" s="113"/>
      <c r="JN890" s="113"/>
      <c r="JO890" s="113"/>
      <c r="JP890" s="113"/>
      <c r="JQ890" s="113"/>
      <c r="JR890" s="113"/>
      <c r="JS890" s="113"/>
      <c r="JT890" s="113"/>
      <c r="JU890" s="113"/>
      <c r="JV890" s="113"/>
      <c r="JW890" s="113"/>
      <c r="JX890" s="113"/>
      <c r="JY890" s="113"/>
      <c r="JZ890" s="113"/>
      <c r="KA890" s="113"/>
      <c r="KB890" s="113"/>
      <c r="KC890" s="113"/>
      <c r="KD890" s="113"/>
      <c r="KE890" s="113"/>
      <c r="KF890" s="113"/>
      <c r="KG890" s="113"/>
      <c r="KH890" s="113"/>
      <c r="KI890" s="113"/>
      <c r="KJ890" s="113"/>
      <c r="KK890" s="113"/>
      <c r="KL890" s="113"/>
      <c r="KM890" s="113"/>
      <c r="KN890" s="113"/>
      <c r="KO890" s="113"/>
      <c r="KP890" s="113"/>
      <c r="KQ890" s="113"/>
      <c r="KR890" s="113"/>
      <c r="KS890" s="113"/>
      <c r="KT890" s="113"/>
      <c r="KU890" s="113"/>
      <c r="KV890" s="113"/>
      <c r="KW890" s="113"/>
      <c r="KX890" s="113"/>
      <c r="KY890" s="113"/>
      <c r="KZ890" s="113"/>
      <c r="LA890" s="113"/>
      <c r="LB890" s="113"/>
      <c r="LC890" s="113"/>
      <c r="LD890" s="113"/>
      <c r="LE890" s="113"/>
      <c r="LF890" s="113"/>
      <c r="LG890" s="113"/>
      <c r="LH890" s="113"/>
      <c r="LI890" s="113"/>
      <c r="LJ890" s="113"/>
      <c r="LK890" s="113"/>
      <c r="LL890" s="113"/>
      <c r="LM890" s="113"/>
      <c r="LN890" s="113"/>
      <c r="LO890" s="113"/>
      <c r="LP890" s="113"/>
      <c r="LQ890" s="113"/>
      <c r="LR890" s="113"/>
      <c r="LS890" s="113"/>
      <c r="LT890" s="113"/>
      <c r="LU890" s="113"/>
      <c r="LV890" s="113"/>
      <c r="LW890" s="113"/>
      <c r="LX890" s="113"/>
      <c r="LY890" s="113"/>
      <c r="LZ890" s="113"/>
      <c r="MA890" s="113"/>
      <c r="MB890" s="113"/>
      <c r="MC890" s="113"/>
      <c r="MD890" s="113"/>
      <c r="ME890" s="113"/>
      <c r="MF890" s="113"/>
      <c r="MG890" s="113"/>
      <c r="MH890" s="113"/>
      <c r="MI890" s="113"/>
      <c r="MJ890" s="113"/>
      <c r="MK890" s="113"/>
      <c r="ML890" s="113"/>
      <c r="MM890" s="113"/>
      <c r="MN890" s="113"/>
      <c r="MO890" s="113"/>
      <c r="MP890" s="113"/>
      <c r="MQ890" s="113"/>
      <c r="MR890" s="113"/>
      <c r="MS890" s="113"/>
      <c r="MT890" s="113"/>
      <c r="MU890" s="113"/>
      <c r="MV890" s="113"/>
      <c r="MW890" s="113"/>
      <c r="MX890" s="113"/>
      <c r="MY890" s="113"/>
      <c r="MZ890" s="113"/>
      <c r="NA890" s="113"/>
      <c r="NB890" s="113"/>
      <c r="NC890" s="113"/>
      <c r="ND890" s="113"/>
      <c r="NE890" s="113"/>
      <c r="NF890" s="113"/>
      <c r="NG890" s="113"/>
      <c r="NH890" s="113"/>
      <c r="NI890" s="113"/>
      <c r="NJ890" s="113"/>
      <c r="NK890" s="113"/>
      <c r="NL890" s="113"/>
      <c r="NM890" s="113"/>
      <c r="NN890" s="113"/>
      <c r="NO890" s="113"/>
      <c r="NP890" s="113"/>
      <c r="NQ890" s="113"/>
      <c r="NR890" s="113"/>
      <c r="NS890" s="113"/>
      <c r="NT890" s="113"/>
      <c r="NU890" s="113"/>
      <c r="NV890" s="113"/>
      <c r="NW890" s="113"/>
      <c r="NX890" s="113"/>
      <c r="NY890" s="113"/>
      <c r="NZ890" s="113"/>
      <c r="OA890" s="113"/>
      <c r="OB890" s="113"/>
      <c r="OC890" s="113"/>
      <c r="OD890" s="113"/>
      <c r="OE890" s="113"/>
      <c r="OF890" s="113"/>
      <c r="OG890" s="113"/>
      <c r="OH890" s="113"/>
      <c r="OI890" s="113"/>
      <c r="OJ890" s="113"/>
      <c r="OK890" s="113"/>
      <c r="OL890" s="113"/>
      <c r="OM890" s="113"/>
      <c r="ON890" s="113"/>
      <c r="OO890" s="113"/>
      <c r="OP890" s="113"/>
      <c r="OQ890" s="113"/>
      <c r="OR890" s="113"/>
      <c r="OS890" s="113"/>
      <c r="OT890" s="113"/>
      <c r="OU890" s="113"/>
      <c r="OV890" s="113"/>
      <c r="OW890" s="113"/>
      <c r="OX890" s="113"/>
      <c r="OY890" s="113"/>
      <c r="OZ890" s="113"/>
      <c r="PA890" s="113"/>
      <c r="PB890" s="113"/>
      <c r="PC890" s="113"/>
      <c r="PD890" s="113"/>
      <c r="PE890" s="113"/>
      <c r="PF890" s="113"/>
      <c r="PG890" s="113"/>
      <c r="PH890" s="113"/>
      <c r="PI890" s="113"/>
      <c r="PJ890" s="113"/>
      <c r="PK890" s="113"/>
      <c r="PL890" s="113"/>
      <c r="PM890" s="113"/>
      <c r="PN890" s="113"/>
      <c r="PO890" s="113"/>
      <c r="PP890" s="113"/>
      <c r="PQ890" s="113"/>
      <c r="PR890" s="113"/>
      <c r="PS890" s="113"/>
      <c r="PT890" s="113"/>
      <c r="PU890" s="113"/>
      <c r="PV890" s="113"/>
      <c r="PW890" s="113"/>
      <c r="PX890" s="113"/>
      <c r="PY890" s="113"/>
      <c r="PZ890" s="113"/>
      <c r="QA890" s="113"/>
      <c r="QB890" s="113"/>
      <c r="QC890" s="113"/>
      <c r="QD890" s="113"/>
      <c r="QE890" s="113"/>
      <c r="QF890" s="113"/>
      <c r="QG890" s="113"/>
      <c r="QH890" s="113"/>
      <c r="QI890" s="113"/>
      <c r="QJ890" s="113"/>
      <c r="QK890" s="113"/>
      <c r="QL890" s="113"/>
      <c r="QM890" s="113"/>
      <c r="QN890" s="113"/>
      <c r="QO890" s="113"/>
      <c r="QP890" s="113"/>
      <c r="QQ890" s="113"/>
      <c r="QR890" s="113"/>
      <c r="QS890" s="113"/>
      <c r="QT890" s="113"/>
      <c r="QU890" s="113"/>
      <c r="QV890" s="113"/>
      <c r="QW890" s="113"/>
      <c r="QX890" s="113"/>
      <c r="QY890" s="113"/>
      <c r="QZ890" s="113"/>
      <c r="RA890" s="113"/>
      <c r="RB890" s="113"/>
      <c r="RC890" s="113"/>
      <c r="RD890" s="113"/>
      <c r="RE890" s="113"/>
      <c r="RF890" s="113"/>
      <c r="RG890" s="113"/>
      <c r="RH890" s="113"/>
      <c r="RI890" s="113"/>
      <c r="RJ890" s="113"/>
      <c r="RK890" s="113"/>
      <c r="RL890" s="113"/>
      <c r="RM890" s="113"/>
      <c r="RN890" s="113"/>
      <c r="RO890" s="113"/>
      <c r="RP890" s="113"/>
      <c r="RQ890" s="113"/>
      <c r="RR890" s="113"/>
      <c r="RS890" s="113"/>
      <c r="RT890" s="113"/>
      <c r="RU890" s="113"/>
      <c r="RV890" s="113"/>
      <c r="RW890" s="113"/>
      <c r="RX890" s="113"/>
      <c r="RY890" s="113"/>
      <c r="RZ890" s="113"/>
      <c r="SA890" s="113"/>
      <c r="SB890" s="113"/>
      <c r="SC890" s="113"/>
      <c r="SD890" s="113"/>
      <c r="SE890" s="113"/>
      <c r="SF890" s="113"/>
      <c r="SG890" s="113"/>
      <c r="SH890" s="113"/>
      <c r="SI890" s="113"/>
      <c r="SJ890" s="113"/>
      <c r="SK890" s="113"/>
      <c r="SL890" s="113"/>
      <c r="SM890" s="113"/>
      <c r="SN890" s="113"/>
      <c r="SO890" s="113"/>
      <c r="SP890" s="113"/>
      <c r="SQ890" s="113"/>
      <c r="SR890" s="113"/>
      <c r="SS890" s="113"/>
      <c r="ST890" s="113"/>
      <c r="SU890" s="113"/>
      <c r="SV890" s="113"/>
      <c r="SW890" s="113"/>
      <c r="SX890" s="113"/>
      <c r="SY890" s="113"/>
      <c r="SZ890" s="113"/>
      <c r="TA890" s="113"/>
      <c r="TB890" s="113"/>
      <c r="TC890" s="113"/>
      <c r="TD890" s="113"/>
      <c r="TE890" s="113"/>
      <c r="TF890" s="113"/>
      <c r="TG890" s="113"/>
      <c r="TH890" s="113"/>
      <c r="TI890" s="113"/>
      <c r="TJ890" s="113"/>
      <c r="TK890" s="113"/>
      <c r="TL890" s="113"/>
      <c r="TM890" s="113"/>
      <c r="TN890" s="113"/>
      <c r="TO890" s="113"/>
      <c r="TP890" s="113"/>
      <c r="TQ890" s="113"/>
      <c r="TR890" s="113"/>
      <c r="TS890" s="113"/>
      <c r="TT890" s="113"/>
      <c r="TU890" s="113"/>
      <c r="TV890" s="113"/>
      <c r="TW890" s="113"/>
      <c r="TX890" s="113"/>
      <c r="TY890" s="113"/>
      <c r="TZ890" s="113"/>
      <c r="UA890" s="113"/>
      <c r="UB890" s="113"/>
      <c r="UC890" s="113"/>
      <c r="UD890" s="113"/>
      <c r="UE890" s="113"/>
      <c r="UF890" s="113"/>
      <c r="UG890" s="113"/>
      <c r="UH890" s="113"/>
      <c r="UI890" s="113"/>
      <c r="UJ890" s="113"/>
      <c r="UK890" s="113"/>
      <c r="UL890" s="113"/>
      <c r="UM890" s="113"/>
      <c r="UN890" s="113"/>
      <c r="UO890" s="113"/>
      <c r="UP890" s="113"/>
      <c r="UQ890" s="113"/>
      <c r="UR890" s="113"/>
      <c r="US890" s="113"/>
      <c r="UT890" s="113"/>
      <c r="UU890" s="113"/>
      <c r="UV890" s="113"/>
      <c r="UW890" s="113"/>
      <c r="UX890" s="113"/>
      <c r="UY890" s="113"/>
      <c r="UZ890" s="113"/>
      <c r="VA890" s="113"/>
      <c r="VB890" s="113"/>
      <c r="VC890" s="113"/>
      <c r="VD890" s="113"/>
      <c r="VE890" s="113"/>
      <c r="VF890" s="113"/>
      <c r="VG890" s="113"/>
      <c r="VH890" s="113"/>
      <c r="VI890" s="113"/>
      <c r="VJ890" s="113"/>
      <c r="VK890" s="113"/>
      <c r="VL890" s="113"/>
      <c r="VM890" s="113"/>
      <c r="VN890" s="113"/>
      <c r="VO890" s="113"/>
      <c r="VP890" s="113"/>
      <c r="VQ890" s="113"/>
      <c r="VR890" s="113"/>
      <c r="VS890" s="113"/>
      <c r="VT890" s="113"/>
      <c r="VU890" s="113"/>
      <c r="VV890" s="113"/>
      <c r="VW890" s="113"/>
      <c r="VX890" s="113"/>
      <c r="VY890" s="113"/>
      <c r="VZ890" s="113"/>
      <c r="WA890" s="113"/>
      <c r="WB890" s="113"/>
      <c r="WC890" s="113"/>
      <c r="WD890" s="113"/>
      <c r="WE890" s="113"/>
      <c r="WF890" s="113"/>
      <c r="WG890" s="113"/>
      <c r="WH890" s="113"/>
      <c r="WI890" s="113"/>
      <c r="WJ890" s="113"/>
      <c r="WK890" s="113"/>
      <c r="WL890" s="113"/>
      <c r="WM890" s="113"/>
      <c r="WN890" s="113"/>
      <c r="WO890" s="113"/>
      <c r="WP890" s="113"/>
      <c r="WQ890" s="113"/>
      <c r="WR890" s="113"/>
      <c r="WS890" s="113"/>
      <c r="WT890" s="113"/>
      <c r="WU890" s="113"/>
      <c r="WV890" s="113"/>
      <c r="WW890" s="113"/>
      <c r="WX890" s="113"/>
      <c r="WY890" s="113"/>
      <c r="WZ890" s="113"/>
      <c r="XA890" s="113"/>
      <c r="XB890" s="113"/>
      <c r="XC890" s="113"/>
      <c r="XD890" s="113"/>
      <c r="XE890" s="113"/>
      <c r="XF890" s="113"/>
      <c r="XG890" s="113"/>
      <c r="XH890" s="113"/>
      <c r="XI890" s="113"/>
      <c r="XJ890" s="113"/>
      <c r="XK890" s="113"/>
      <c r="XL890" s="113"/>
      <c r="XM890" s="113"/>
      <c r="XN890" s="113"/>
      <c r="XO890" s="113"/>
      <c r="XP890" s="113"/>
      <c r="XQ890" s="113"/>
      <c r="XR890" s="113"/>
      <c r="XS890" s="113"/>
      <c r="XT890" s="113"/>
      <c r="XU890" s="113"/>
      <c r="XV890" s="113"/>
      <c r="XW890" s="113"/>
      <c r="XX890" s="113"/>
      <c r="XY890" s="113"/>
      <c r="XZ890" s="113"/>
      <c r="YA890" s="113"/>
      <c r="YB890" s="113"/>
      <c r="YC890" s="113"/>
      <c r="YD890" s="113"/>
      <c r="YE890" s="113"/>
      <c r="YF890" s="113"/>
      <c r="YG890" s="113"/>
      <c r="YH890" s="113"/>
      <c r="YI890" s="113"/>
      <c r="YJ890" s="113"/>
      <c r="YK890" s="113"/>
      <c r="YL890" s="113"/>
      <c r="YM890" s="113"/>
      <c r="YN890" s="113"/>
      <c r="YO890" s="113"/>
      <c r="YP890" s="113"/>
      <c r="YQ890" s="113"/>
      <c r="YR890" s="113"/>
      <c r="YS890" s="113"/>
      <c r="YT890" s="113"/>
      <c r="YU890" s="113"/>
      <c r="YV890" s="113"/>
      <c r="YW890" s="113"/>
      <c r="YX890" s="113"/>
      <c r="YY890" s="113"/>
      <c r="YZ890" s="113"/>
      <c r="ZA890" s="113"/>
      <c r="ZB890" s="113"/>
      <c r="ZC890" s="113"/>
      <c r="ZD890" s="113"/>
      <c r="ZE890" s="113"/>
      <c r="ZF890" s="113"/>
      <c r="ZG890" s="113"/>
      <c r="ZH890" s="113"/>
      <c r="ZI890" s="113"/>
      <c r="ZJ890" s="113"/>
      <c r="ZK890" s="113"/>
      <c r="ZL890" s="113"/>
      <c r="ZM890" s="113"/>
      <c r="ZN890" s="113"/>
      <c r="ZO890" s="113"/>
      <c r="ZP890" s="113"/>
      <c r="ZQ890" s="113"/>
      <c r="ZR890" s="113"/>
      <c r="ZS890" s="113"/>
      <c r="ZT890" s="113"/>
      <c r="ZU890" s="113"/>
      <c r="ZV890" s="113"/>
      <c r="ZW890" s="113"/>
      <c r="ZX890" s="113"/>
      <c r="ZY890" s="113"/>
      <c r="ZZ890" s="113"/>
      <c r="AAA890" s="113"/>
      <c r="AAB890" s="113"/>
      <c r="AAC890" s="113"/>
      <c r="AAD890" s="113"/>
      <c r="AAE890" s="113"/>
      <c r="AAF890" s="113"/>
      <c r="AAG890" s="113"/>
      <c r="AAH890" s="113"/>
      <c r="AAI890" s="113"/>
      <c r="AAJ890" s="113"/>
      <c r="AAK890" s="113"/>
      <c r="AAL890" s="113"/>
      <c r="AAM890" s="113"/>
      <c r="AAN890" s="113"/>
      <c r="AAO890" s="113"/>
      <c r="AAP890" s="113"/>
      <c r="AAQ890" s="113"/>
      <c r="AAR890" s="113"/>
      <c r="AAS890" s="113"/>
      <c r="AAT890" s="113"/>
      <c r="AAU890" s="113"/>
      <c r="AAV890" s="113"/>
      <c r="AAW890" s="113"/>
      <c r="AAX890" s="113"/>
      <c r="AAY890" s="113"/>
      <c r="AAZ890" s="113"/>
      <c r="ABA890" s="113"/>
      <c r="ABB890" s="113"/>
      <c r="ABC890" s="113"/>
      <c r="ABD890" s="113"/>
      <c r="ABE890" s="113"/>
      <c r="ABF890" s="113"/>
      <c r="ABG890" s="113"/>
      <c r="ABH890" s="113"/>
      <c r="ABI890" s="113"/>
      <c r="ABJ890" s="113"/>
      <c r="ABK890" s="113"/>
      <c r="ABL890" s="113"/>
      <c r="ABM890" s="113"/>
      <c r="ABN890" s="113"/>
      <c r="ABO890" s="113"/>
      <c r="ABP890" s="113"/>
      <c r="ABQ890" s="113"/>
      <c r="ABR890" s="113"/>
      <c r="ABS890" s="113"/>
      <c r="ABT890" s="113"/>
      <c r="ABU890" s="113"/>
      <c r="ABV890" s="113"/>
      <c r="ABW890" s="113"/>
      <c r="ABX890" s="113"/>
      <c r="ABY890" s="113"/>
      <c r="ABZ890" s="113"/>
      <c r="ACA890" s="113"/>
      <c r="ACB890" s="113"/>
      <c r="ACC890" s="113"/>
      <c r="ACD890" s="113"/>
      <c r="ACE890" s="113"/>
      <c r="ACF890" s="113"/>
      <c r="ACG890" s="113"/>
      <c r="ACH890" s="113"/>
      <c r="ACI890" s="113"/>
      <c r="ACJ890" s="113"/>
      <c r="ACK890" s="113"/>
      <c r="ACL890" s="113"/>
      <c r="ACM890" s="113"/>
      <c r="ACN890" s="113"/>
      <c r="ACO890" s="113"/>
      <c r="ACP890" s="113"/>
      <c r="ACQ890" s="113"/>
      <c r="ACR890" s="113"/>
      <c r="ACS890" s="113"/>
      <c r="ACT890" s="113"/>
      <c r="ACU890" s="113"/>
      <c r="ACV890" s="113"/>
      <c r="ACW890" s="113"/>
      <c r="ACX890" s="113"/>
      <c r="ACY890" s="113"/>
      <c r="ACZ890" s="113"/>
      <c r="ADA890" s="113"/>
      <c r="ADB890" s="113"/>
      <c r="ADC890" s="113"/>
      <c r="ADD890" s="113"/>
      <c r="ADE890" s="113"/>
      <c r="ADF890" s="113"/>
      <c r="ADG890" s="113"/>
      <c r="ADH890" s="113"/>
      <c r="ADI890" s="113"/>
      <c r="ADJ890" s="113"/>
      <c r="ADK890" s="113"/>
      <c r="ADL890" s="113"/>
      <c r="ADM890" s="113"/>
      <c r="ADN890" s="113"/>
      <c r="ADO890" s="113"/>
      <c r="ADP890" s="113"/>
      <c r="ADQ890" s="113"/>
      <c r="ADR890" s="113"/>
      <c r="ADS890" s="113"/>
      <c r="ADT890" s="113"/>
      <c r="ADU890" s="113"/>
      <c r="ADV890" s="113"/>
      <c r="ADW890" s="113"/>
      <c r="ADX890" s="113"/>
      <c r="ADY890" s="113"/>
      <c r="ADZ890" s="113"/>
      <c r="AEA890" s="113"/>
      <c r="AEB890" s="113"/>
      <c r="AEC890" s="113"/>
      <c r="AED890" s="113"/>
      <c r="AEE890" s="113"/>
      <c r="AEF890" s="113"/>
      <c r="AEG890" s="113"/>
      <c r="AEH890" s="113"/>
      <c r="AEI890" s="113"/>
      <c r="AEJ890" s="113"/>
      <c r="AEK890" s="113"/>
      <c r="AEL890" s="113"/>
      <c r="AEM890" s="113"/>
      <c r="AEN890" s="113"/>
      <c r="AEO890" s="113"/>
      <c r="AEP890" s="113"/>
      <c r="AEQ890" s="113"/>
      <c r="AER890" s="113"/>
      <c r="AES890" s="113"/>
      <c r="AET890" s="113"/>
      <c r="AEU890" s="113"/>
      <c r="AEV890" s="113"/>
      <c r="AEW890" s="113"/>
      <c r="AEX890" s="113"/>
      <c r="AEY890" s="113"/>
      <c r="AEZ890" s="113"/>
      <c r="AFA890" s="113"/>
      <c r="AFB890" s="113"/>
      <c r="AFC890" s="113"/>
      <c r="AFD890" s="113"/>
      <c r="AFE890" s="113"/>
      <c r="AFF890" s="113"/>
      <c r="AFG890" s="113"/>
      <c r="AFH890" s="113"/>
      <c r="AFI890" s="113"/>
      <c r="AFJ890" s="113"/>
      <c r="AFK890" s="113"/>
      <c r="AFL890" s="113"/>
      <c r="AFM890" s="113"/>
      <c r="AFN890" s="113"/>
      <c r="AFO890" s="113"/>
      <c r="AFP890" s="113"/>
      <c r="AFQ890" s="113"/>
      <c r="AFR890" s="113"/>
      <c r="AFS890" s="113"/>
      <c r="AFT890" s="113"/>
      <c r="AFU890" s="113"/>
      <c r="AFV890" s="113"/>
      <c r="AFW890" s="113"/>
      <c r="AFX890" s="113"/>
      <c r="AFY890" s="113"/>
      <c r="AFZ890" s="113"/>
      <c r="AGA890" s="113"/>
      <c r="AGB890" s="113"/>
      <c r="AGC890" s="113"/>
      <c r="AGD890" s="113"/>
      <c r="AGE890" s="113"/>
      <c r="AGF890" s="113"/>
      <c r="AGG890" s="113"/>
      <c r="AGH890" s="113"/>
      <c r="AGI890" s="113"/>
      <c r="AGJ890" s="113"/>
      <c r="AGK890" s="113"/>
      <c r="AGL890" s="113"/>
      <c r="AGM890" s="113"/>
      <c r="AGN890" s="113"/>
      <c r="AGO890" s="113"/>
      <c r="AGP890" s="113"/>
      <c r="AGQ890" s="113"/>
      <c r="AGR890" s="113"/>
      <c r="AGS890" s="113"/>
      <c r="AGT890" s="113"/>
      <c r="AGU890" s="113"/>
      <c r="AGV890" s="113"/>
      <c r="AGW890" s="113"/>
      <c r="AGX890" s="113"/>
      <c r="AGY890" s="113"/>
      <c r="AGZ890" s="113"/>
      <c r="AHA890" s="113"/>
      <c r="AHB890" s="113"/>
      <c r="AHC890" s="113"/>
      <c r="AHD890" s="113"/>
      <c r="AHE890" s="113"/>
      <c r="AHF890" s="113"/>
      <c r="AHG890" s="113"/>
      <c r="AHH890" s="113"/>
      <c r="AHI890" s="113"/>
      <c r="AHJ890" s="113"/>
      <c r="AHK890" s="113"/>
      <c r="AHL890" s="113"/>
      <c r="AHM890" s="113"/>
      <c r="AHN890" s="113"/>
      <c r="AHO890" s="113"/>
      <c r="AHP890" s="113"/>
      <c r="AHQ890" s="113"/>
      <c r="AHR890" s="113"/>
      <c r="AHS890" s="113"/>
      <c r="AHT890" s="113"/>
      <c r="AHU890" s="113"/>
      <c r="AHV890" s="113"/>
      <c r="AHW890" s="113"/>
      <c r="AHX890" s="113"/>
      <c r="AHY890" s="113"/>
      <c r="AHZ890" s="113"/>
      <c r="AIA890" s="113"/>
      <c r="AIB890" s="113"/>
      <c r="AIC890" s="113"/>
      <c r="AID890" s="113"/>
      <c r="AIE890" s="113"/>
      <c r="AIF890" s="113"/>
      <c r="AIG890" s="113"/>
      <c r="AIH890" s="113"/>
      <c r="AII890" s="113"/>
      <c r="AIJ890" s="113"/>
      <c r="AIK890" s="113"/>
      <c r="AIL890" s="113"/>
      <c r="AIM890" s="113"/>
      <c r="AIN890" s="113"/>
      <c r="AIO890" s="113"/>
      <c r="AIP890" s="113"/>
      <c r="AIQ890" s="113"/>
      <c r="AIR890" s="113"/>
      <c r="AIS890" s="113"/>
      <c r="AIT890" s="113"/>
      <c r="AIU890" s="113"/>
      <c r="AIV890" s="113"/>
      <c r="AIW890" s="113"/>
      <c r="AIX890" s="113"/>
      <c r="AIY890" s="113"/>
      <c r="AIZ890" s="113"/>
      <c r="AJA890" s="113"/>
      <c r="AJB890" s="113"/>
      <c r="AJC890" s="113"/>
      <c r="AJD890" s="113"/>
      <c r="AJE890" s="113"/>
      <c r="AJF890" s="113"/>
      <c r="AJG890" s="113"/>
      <c r="AJH890" s="113"/>
      <c r="AJI890" s="113"/>
      <c r="AJJ890" s="113"/>
      <c r="AJK890" s="113"/>
      <c r="AJL890" s="113"/>
      <c r="AJM890" s="113"/>
      <c r="AJN890" s="113"/>
      <c r="AJO890" s="113"/>
      <c r="AJP890" s="113"/>
      <c r="AJQ890" s="113"/>
      <c r="AJR890" s="113"/>
      <c r="AJS890" s="113"/>
      <c r="AJT890" s="113"/>
      <c r="AJU890" s="113"/>
      <c r="AJV890" s="113"/>
      <c r="AJW890" s="113"/>
      <c r="AJX890" s="113"/>
      <c r="AJY890" s="113"/>
      <c r="AJZ890" s="113"/>
      <c r="AKA890" s="113"/>
      <c r="AKB890" s="113"/>
      <c r="AKC890" s="113"/>
      <c r="AKD890" s="113"/>
      <c r="AKE890" s="113"/>
      <c r="AKF890" s="113"/>
      <c r="AKG890" s="113"/>
      <c r="AKH890" s="113"/>
      <c r="AKI890" s="113"/>
      <c r="AKJ890" s="113"/>
      <c r="AKK890" s="113"/>
      <c r="AKL890" s="113"/>
      <c r="AKM890" s="113"/>
      <c r="AKN890" s="113"/>
      <c r="AKO890" s="113"/>
      <c r="AKP890" s="113"/>
      <c r="AKQ890" s="113"/>
      <c r="AKR890" s="113"/>
      <c r="AKS890" s="113"/>
      <c r="AKT890" s="113"/>
      <c r="AKU890" s="113"/>
      <c r="AKV890" s="113"/>
      <c r="AKW890" s="113"/>
      <c r="AKX890" s="113"/>
      <c r="AKY890" s="113"/>
      <c r="AKZ890" s="113"/>
      <c r="ALA890" s="113"/>
      <c r="ALB890" s="113"/>
      <c r="ALC890" s="113"/>
      <c r="ALD890" s="113"/>
      <c r="ALE890" s="113"/>
      <c r="ALF890" s="113"/>
      <c r="ALG890" s="113"/>
      <c r="ALH890" s="113"/>
      <c r="ALI890" s="113"/>
      <c r="ALJ890" s="113"/>
      <c r="ALK890" s="113"/>
      <c r="ALL890" s="113"/>
      <c r="ALM890" s="113"/>
      <c r="ALN890" s="113"/>
      <c r="ALO890" s="113"/>
      <c r="ALP890" s="113"/>
      <c r="ALQ890" s="113"/>
      <c r="ALR890" s="113"/>
      <c r="ALS890" s="113"/>
      <c r="ALT890" s="113"/>
      <c r="ALU890" s="113"/>
      <c r="ALV890" s="113"/>
      <c r="ALW890" s="113"/>
      <c r="ALX890" s="113"/>
      <c r="ALY890" s="113"/>
      <c r="ALZ890" s="113"/>
      <c r="AMA890" s="113"/>
      <c r="AMB890" s="113"/>
      <c r="AMC890" s="113"/>
      <c r="AMD890" s="113"/>
      <c r="AME890" s="113"/>
      <c r="AMF890" s="113"/>
      <c r="AMG890" s="113"/>
      <c r="AMH890" s="113"/>
      <c r="AMI890" s="113"/>
      <c r="AMJ890" s="113"/>
      <c r="AMK890" s="113"/>
    </row>
    <row r="891" spans="1:1025" s="116" customFormat="1" ht="14.25" customHeight="1" x14ac:dyDescent="0.25">
      <c r="A891" s="191"/>
      <c r="B891" s="447" t="s">
        <v>288</v>
      </c>
      <c r="C891" s="447"/>
      <c r="D891" s="447"/>
      <c r="E891" s="448" t="s">
        <v>9</v>
      </c>
      <c r="F891" s="449">
        <v>1</v>
      </c>
      <c r="G891" s="450">
        <v>130</v>
      </c>
      <c r="H891" s="450">
        <f t="shared" si="19"/>
        <v>130</v>
      </c>
      <c r="I891" s="113"/>
      <c r="J891" s="113"/>
      <c r="K891" s="113"/>
      <c r="L891" s="113"/>
      <c r="M891" s="113"/>
      <c r="N891" s="113"/>
      <c r="O891" s="113"/>
      <c r="P891" s="113"/>
      <c r="Q891" s="113"/>
      <c r="R891" s="113"/>
      <c r="S891" s="113"/>
      <c r="T891" s="113"/>
      <c r="U891" s="113"/>
      <c r="V891" s="113"/>
      <c r="W891" s="113"/>
      <c r="X891" s="113"/>
      <c r="Y891" s="113"/>
      <c r="Z891" s="113"/>
      <c r="AA891" s="113"/>
      <c r="AB891" s="113"/>
      <c r="AC891" s="113"/>
      <c r="AD891" s="113"/>
      <c r="AE891" s="113"/>
      <c r="AF891" s="113"/>
      <c r="AG891" s="113"/>
      <c r="AH891" s="113"/>
      <c r="AI891" s="113"/>
      <c r="AJ891" s="113"/>
      <c r="AK891" s="113"/>
      <c r="AL891" s="113"/>
      <c r="AM891" s="113"/>
      <c r="AN891" s="113"/>
      <c r="AO891" s="113"/>
      <c r="AP891" s="113"/>
      <c r="AQ891" s="113"/>
      <c r="AR891" s="113"/>
      <c r="AS891" s="113"/>
      <c r="AT891" s="113"/>
      <c r="AU891" s="113"/>
      <c r="AV891" s="113"/>
      <c r="AW891" s="113"/>
      <c r="AX891" s="113"/>
      <c r="AY891" s="113"/>
      <c r="AZ891" s="113"/>
      <c r="BA891" s="113"/>
      <c r="BB891" s="113"/>
      <c r="BC891" s="113"/>
      <c r="BD891" s="113"/>
      <c r="BE891" s="113"/>
      <c r="BF891" s="113"/>
      <c r="BG891" s="113"/>
      <c r="BH891" s="113"/>
      <c r="BI891" s="113"/>
      <c r="BJ891" s="113"/>
      <c r="BK891" s="113"/>
      <c r="BL891" s="113"/>
      <c r="BM891" s="113"/>
      <c r="BN891" s="113"/>
      <c r="BO891" s="113"/>
      <c r="BP891" s="113"/>
      <c r="BQ891" s="113"/>
      <c r="BR891" s="113"/>
      <c r="BS891" s="113"/>
      <c r="BT891" s="113"/>
      <c r="BU891" s="113"/>
      <c r="BV891" s="113"/>
      <c r="BW891" s="113"/>
      <c r="BX891" s="113"/>
      <c r="BY891" s="113"/>
      <c r="BZ891" s="113"/>
      <c r="CA891" s="113"/>
      <c r="CB891" s="113"/>
      <c r="CC891" s="113"/>
      <c r="CD891" s="113"/>
      <c r="CE891" s="113"/>
      <c r="CF891" s="113"/>
      <c r="CG891" s="113"/>
      <c r="CH891" s="113"/>
      <c r="CI891" s="113"/>
      <c r="CJ891" s="113"/>
      <c r="CK891" s="113"/>
      <c r="CL891" s="113"/>
      <c r="CM891" s="113"/>
      <c r="CN891" s="113"/>
      <c r="CO891" s="113"/>
      <c r="CP891" s="113"/>
      <c r="CQ891" s="113"/>
      <c r="CR891" s="113"/>
      <c r="CS891" s="113"/>
      <c r="CT891" s="113"/>
      <c r="CU891" s="113"/>
      <c r="CV891" s="113"/>
      <c r="CW891" s="113"/>
      <c r="CX891" s="113"/>
      <c r="CY891" s="113"/>
      <c r="CZ891" s="113"/>
      <c r="DA891" s="113"/>
      <c r="DB891" s="113"/>
      <c r="DC891" s="113"/>
      <c r="DD891" s="113"/>
      <c r="DE891" s="113"/>
      <c r="DF891" s="113"/>
      <c r="DG891" s="113"/>
      <c r="DH891" s="113"/>
      <c r="DI891" s="113"/>
      <c r="DJ891" s="113"/>
      <c r="DK891" s="113"/>
      <c r="DL891" s="113"/>
      <c r="DM891" s="113"/>
      <c r="DN891" s="113"/>
      <c r="DO891" s="113"/>
      <c r="DP891" s="113"/>
      <c r="DQ891" s="113"/>
      <c r="DR891" s="113"/>
      <c r="DS891" s="113"/>
      <c r="DT891" s="113"/>
      <c r="DU891" s="113"/>
      <c r="DV891" s="113"/>
      <c r="DW891" s="113"/>
      <c r="DX891" s="113"/>
      <c r="DY891" s="113"/>
      <c r="DZ891" s="113"/>
      <c r="EA891" s="113"/>
      <c r="EB891" s="113"/>
      <c r="EC891" s="113"/>
      <c r="ED891" s="113"/>
      <c r="EE891" s="113"/>
      <c r="EF891" s="113"/>
      <c r="EG891" s="113"/>
      <c r="EH891" s="113"/>
      <c r="EI891" s="113"/>
      <c r="EJ891" s="113"/>
      <c r="EK891" s="113"/>
      <c r="EL891" s="113"/>
      <c r="EM891" s="113"/>
      <c r="EN891" s="113"/>
      <c r="EO891" s="113"/>
      <c r="EP891" s="113"/>
      <c r="EQ891" s="113"/>
      <c r="ER891" s="113"/>
      <c r="ES891" s="113"/>
      <c r="ET891" s="113"/>
      <c r="EU891" s="113"/>
      <c r="EV891" s="113"/>
      <c r="EW891" s="113"/>
      <c r="EX891" s="113"/>
      <c r="EY891" s="113"/>
      <c r="EZ891" s="113"/>
      <c r="FA891" s="113"/>
      <c r="FB891" s="113"/>
      <c r="FC891" s="113"/>
      <c r="FD891" s="113"/>
      <c r="FE891" s="113"/>
      <c r="FF891" s="113"/>
      <c r="FG891" s="113"/>
      <c r="FH891" s="113"/>
      <c r="FI891" s="113"/>
      <c r="FJ891" s="113"/>
      <c r="FK891" s="113"/>
      <c r="FL891" s="113"/>
      <c r="FM891" s="113"/>
      <c r="FN891" s="113"/>
      <c r="FO891" s="113"/>
      <c r="FP891" s="113"/>
      <c r="FQ891" s="113"/>
      <c r="FR891" s="113"/>
      <c r="FS891" s="113"/>
      <c r="FT891" s="113"/>
      <c r="FU891" s="113"/>
      <c r="FV891" s="113"/>
      <c r="FW891" s="113"/>
      <c r="FX891" s="113"/>
      <c r="FY891" s="113"/>
      <c r="FZ891" s="113"/>
      <c r="GA891" s="113"/>
      <c r="GB891" s="113"/>
      <c r="GC891" s="113"/>
      <c r="GD891" s="113"/>
      <c r="GE891" s="113"/>
      <c r="GF891" s="113"/>
      <c r="GG891" s="113"/>
      <c r="GH891" s="113"/>
      <c r="GI891" s="113"/>
      <c r="GJ891" s="113"/>
      <c r="GK891" s="113"/>
      <c r="GL891" s="113"/>
      <c r="GM891" s="113"/>
      <c r="GN891" s="113"/>
      <c r="GO891" s="113"/>
      <c r="GP891" s="113"/>
      <c r="GQ891" s="113"/>
      <c r="GR891" s="113"/>
      <c r="GS891" s="113"/>
      <c r="GT891" s="113"/>
      <c r="GU891" s="113"/>
      <c r="GV891" s="113"/>
      <c r="GW891" s="113"/>
      <c r="GX891" s="113"/>
      <c r="GY891" s="113"/>
      <c r="GZ891" s="113"/>
      <c r="HA891" s="113"/>
      <c r="HB891" s="113"/>
      <c r="HC891" s="113"/>
      <c r="HD891" s="113"/>
      <c r="HE891" s="113"/>
      <c r="HF891" s="113"/>
      <c r="HG891" s="113"/>
      <c r="HH891" s="113"/>
      <c r="HI891" s="113"/>
      <c r="HJ891" s="113"/>
      <c r="HK891" s="113"/>
      <c r="HL891" s="113"/>
      <c r="HM891" s="113"/>
      <c r="HN891" s="113"/>
      <c r="HO891" s="113"/>
      <c r="HP891" s="113"/>
      <c r="HQ891" s="113"/>
      <c r="HR891" s="113"/>
      <c r="HS891" s="113"/>
      <c r="HT891" s="113"/>
      <c r="HU891" s="113"/>
      <c r="HV891" s="113"/>
      <c r="HW891" s="113"/>
      <c r="HX891" s="113"/>
      <c r="HY891" s="113"/>
      <c r="HZ891" s="113"/>
      <c r="IA891" s="113"/>
      <c r="IB891" s="113"/>
      <c r="IC891" s="113"/>
      <c r="ID891" s="113"/>
      <c r="IE891" s="113"/>
      <c r="IF891" s="113"/>
      <c r="IG891" s="113"/>
      <c r="IH891" s="113"/>
      <c r="II891" s="113"/>
      <c r="IJ891" s="113"/>
      <c r="IK891" s="113"/>
      <c r="IL891" s="113"/>
      <c r="IM891" s="113"/>
      <c r="IN891" s="113"/>
      <c r="IO891" s="113"/>
      <c r="IP891" s="113"/>
      <c r="IQ891" s="113"/>
      <c r="IR891" s="113"/>
      <c r="IS891" s="113"/>
      <c r="IT891" s="113"/>
      <c r="IU891" s="113"/>
      <c r="IV891" s="113"/>
      <c r="IW891" s="113"/>
      <c r="IX891" s="113"/>
      <c r="IY891" s="113"/>
      <c r="IZ891" s="113"/>
      <c r="JA891" s="113"/>
      <c r="JB891" s="113"/>
      <c r="JC891" s="113"/>
      <c r="JD891" s="113"/>
      <c r="JE891" s="113"/>
      <c r="JF891" s="113"/>
      <c r="JG891" s="113"/>
      <c r="JH891" s="113"/>
      <c r="JI891" s="113"/>
      <c r="JJ891" s="113"/>
      <c r="JK891" s="113"/>
      <c r="JL891" s="113"/>
      <c r="JM891" s="113"/>
      <c r="JN891" s="113"/>
      <c r="JO891" s="113"/>
      <c r="JP891" s="113"/>
      <c r="JQ891" s="113"/>
      <c r="JR891" s="113"/>
      <c r="JS891" s="113"/>
      <c r="JT891" s="113"/>
      <c r="JU891" s="113"/>
      <c r="JV891" s="113"/>
      <c r="JW891" s="113"/>
      <c r="JX891" s="113"/>
      <c r="JY891" s="113"/>
      <c r="JZ891" s="113"/>
      <c r="KA891" s="113"/>
      <c r="KB891" s="113"/>
      <c r="KC891" s="113"/>
      <c r="KD891" s="113"/>
      <c r="KE891" s="113"/>
      <c r="KF891" s="113"/>
      <c r="KG891" s="113"/>
      <c r="KH891" s="113"/>
      <c r="KI891" s="113"/>
      <c r="KJ891" s="113"/>
      <c r="KK891" s="113"/>
      <c r="KL891" s="113"/>
      <c r="KM891" s="113"/>
      <c r="KN891" s="113"/>
      <c r="KO891" s="113"/>
      <c r="KP891" s="113"/>
      <c r="KQ891" s="113"/>
      <c r="KR891" s="113"/>
      <c r="KS891" s="113"/>
      <c r="KT891" s="113"/>
      <c r="KU891" s="113"/>
      <c r="KV891" s="113"/>
      <c r="KW891" s="113"/>
      <c r="KX891" s="113"/>
      <c r="KY891" s="113"/>
      <c r="KZ891" s="113"/>
      <c r="LA891" s="113"/>
      <c r="LB891" s="113"/>
      <c r="LC891" s="113"/>
      <c r="LD891" s="113"/>
      <c r="LE891" s="113"/>
      <c r="LF891" s="113"/>
      <c r="LG891" s="113"/>
      <c r="LH891" s="113"/>
      <c r="LI891" s="113"/>
      <c r="LJ891" s="113"/>
      <c r="LK891" s="113"/>
      <c r="LL891" s="113"/>
      <c r="LM891" s="113"/>
      <c r="LN891" s="113"/>
      <c r="LO891" s="113"/>
      <c r="LP891" s="113"/>
      <c r="LQ891" s="113"/>
      <c r="LR891" s="113"/>
      <c r="LS891" s="113"/>
      <c r="LT891" s="113"/>
      <c r="LU891" s="113"/>
      <c r="LV891" s="113"/>
      <c r="LW891" s="113"/>
      <c r="LX891" s="113"/>
      <c r="LY891" s="113"/>
      <c r="LZ891" s="113"/>
      <c r="MA891" s="113"/>
      <c r="MB891" s="113"/>
      <c r="MC891" s="113"/>
      <c r="MD891" s="113"/>
      <c r="ME891" s="113"/>
      <c r="MF891" s="113"/>
      <c r="MG891" s="113"/>
      <c r="MH891" s="113"/>
      <c r="MI891" s="113"/>
      <c r="MJ891" s="113"/>
      <c r="MK891" s="113"/>
      <c r="ML891" s="113"/>
      <c r="MM891" s="113"/>
      <c r="MN891" s="113"/>
      <c r="MO891" s="113"/>
      <c r="MP891" s="113"/>
      <c r="MQ891" s="113"/>
      <c r="MR891" s="113"/>
      <c r="MS891" s="113"/>
      <c r="MT891" s="113"/>
      <c r="MU891" s="113"/>
      <c r="MV891" s="113"/>
      <c r="MW891" s="113"/>
      <c r="MX891" s="113"/>
      <c r="MY891" s="113"/>
      <c r="MZ891" s="113"/>
      <c r="NA891" s="113"/>
      <c r="NB891" s="113"/>
      <c r="NC891" s="113"/>
      <c r="ND891" s="113"/>
      <c r="NE891" s="113"/>
      <c r="NF891" s="113"/>
      <c r="NG891" s="113"/>
      <c r="NH891" s="113"/>
      <c r="NI891" s="113"/>
      <c r="NJ891" s="113"/>
      <c r="NK891" s="113"/>
      <c r="NL891" s="113"/>
      <c r="NM891" s="113"/>
      <c r="NN891" s="113"/>
      <c r="NO891" s="113"/>
      <c r="NP891" s="113"/>
      <c r="NQ891" s="113"/>
      <c r="NR891" s="113"/>
      <c r="NS891" s="113"/>
      <c r="NT891" s="113"/>
      <c r="NU891" s="113"/>
      <c r="NV891" s="113"/>
      <c r="NW891" s="113"/>
      <c r="NX891" s="113"/>
      <c r="NY891" s="113"/>
      <c r="NZ891" s="113"/>
      <c r="OA891" s="113"/>
      <c r="OB891" s="113"/>
      <c r="OC891" s="113"/>
      <c r="OD891" s="113"/>
      <c r="OE891" s="113"/>
      <c r="OF891" s="113"/>
      <c r="OG891" s="113"/>
      <c r="OH891" s="113"/>
      <c r="OI891" s="113"/>
      <c r="OJ891" s="113"/>
      <c r="OK891" s="113"/>
      <c r="OL891" s="113"/>
      <c r="OM891" s="113"/>
      <c r="ON891" s="113"/>
      <c r="OO891" s="113"/>
      <c r="OP891" s="113"/>
      <c r="OQ891" s="113"/>
      <c r="OR891" s="113"/>
      <c r="OS891" s="113"/>
      <c r="OT891" s="113"/>
      <c r="OU891" s="113"/>
      <c r="OV891" s="113"/>
      <c r="OW891" s="113"/>
      <c r="OX891" s="113"/>
      <c r="OY891" s="113"/>
      <c r="OZ891" s="113"/>
      <c r="PA891" s="113"/>
      <c r="PB891" s="113"/>
      <c r="PC891" s="113"/>
      <c r="PD891" s="113"/>
      <c r="PE891" s="113"/>
      <c r="PF891" s="113"/>
      <c r="PG891" s="113"/>
      <c r="PH891" s="113"/>
      <c r="PI891" s="113"/>
      <c r="PJ891" s="113"/>
      <c r="PK891" s="113"/>
      <c r="PL891" s="113"/>
      <c r="PM891" s="113"/>
      <c r="PN891" s="113"/>
      <c r="PO891" s="113"/>
      <c r="PP891" s="113"/>
      <c r="PQ891" s="113"/>
      <c r="PR891" s="113"/>
      <c r="PS891" s="113"/>
      <c r="PT891" s="113"/>
      <c r="PU891" s="113"/>
      <c r="PV891" s="113"/>
      <c r="PW891" s="113"/>
      <c r="PX891" s="113"/>
      <c r="PY891" s="113"/>
      <c r="PZ891" s="113"/>
      <c r="QA891" s="113"/>
      <c r="QB891" s="113"/>
      <c r="QC891" s="113"/>
      <c r="QD891" s="113"/>
      <c r="QE891" s="113"/>
      <c r="QF891" s="113"/>
      <c r="QG891" s="113"/>
      <c r="QH891" s="113"/>
      <c r="QI891" s="113"/>
      <c r="QJ891" s="113"/>
      <c r="QK891" s="113"/>
      <c r="QL891" s="113"/>
      <c r="QM891" s="113"/>
      <c r="QN891" s="113"/>
      <c r="QO891" s="113"/>
      <c r="QP891" s="113"/>
      <c r="QQ891" s="113"/>
      <c r="QR891" s="113"/>
      <c r="QS891" s="113"/>
      <c r="QT891" s="113"/>
      <c r="QU891" s="113"/>
      <c r="QV891" s="113"/>
      <c r="QW891" s="113"/>
      <c r="QX891" s="113"/>
      <c r="QY891" s="113"/>
      <c r="QZ891" s="113"/>
      <c r="RA891" s="113"/>
      <c r="RB891" s="113"/>
      <c r="RC891" s="113"/>
      <c r="RD891" s="113"/>
      <c r="RE891" s="113"/>
      <c r="RF891" s="113"/>
      <c r="RG891" s="113"/>
      <c r="RH891" s="113"/>
      <c r="RI891" s="113"/>
      <c r="RJ891" s="113"/>
      <c r="RK891" s="113"/>
      <c r="RL891" s="113"/>
      <c r="RM891" s="113"/>
      <c r="RN891" s="113"/>
      <c r="RO891" s="113"/>
      <c r="RP891" s="113"/>
      <c r="RQ891" s="113"/>
      <c r="RR891" s="113"/>
      <c r="RS891" s="113"/>
      <c r="RT891" s="113"/>
      <c r="RU891" s="113"/>
      <c r="RV891" s="113"/>
      <c r="RW891" s="113"/>
      <c r="RX891" s="113"/>
      <c r="RY891" s="113"/>
      <c r="RZ891" s="113"/>
      <c r="SA891" s="113"/>
      <c r="SB891" s="113"/>
      <c r="SC891" s="113"/>
      <c r="SD891" s="113"/>
      <c r="SE891" s="113"/>
      <c r="SF891" s="113"/>
      <c r="SG891" s="113"/>
      <c r="SH891" s="113"/>
      <c r="SI891" s="113"/>
      <c r="SJ891" s="113"/>
      <c r="SK891" s="113"/>
      <c r="SL891" s="113"/>
      <c r="SM891" s="113"/>
      <c r="SN891" s="113"/>
      <c r="SO891" s="113"/>
      <c r="SP891" s="113"/>
      <c r="SQ891" s="113"/>
      <c r="SR891" s="113"/>
      <c r="SS891" s="113"/>
      <c r="ST891" s="113"/>
      <c r="SU891" s="113"/>
      <c r="SV891" s="113"/>
      <c r="SW891" s="113"/>
      <c r="SX891" s="113"/>
      <c r="SY891" s="113"/>
      <c r="SZ891" s="113"/>
      <c r="TA891" s="113"/>
      <c r="TB891" s="113"/>
      <c r="TC891" s="113"/>
      <c r="TD891" s="113"/>
      <c r="TE891" s="113"/>
      <c r="TF891" s="113"/>
      <c r="TG891" s="113"/>
      <c r="TH891" s="113"/>
      <c r="TI891" s="113"/>
      <c r="TJ891" s="113"/>
      <c r="TK891" s="113"/>
      <c r="TL891" s="113"/>
      <c r="TM891" s="113"/>
      <c r="TN891" s="113"/>
      <c r="TO891" s="113"/>
      <c r="TP891" s="113"/>
      <c r="TQ891" s="113"/>
      <c r="TR891" s="113"/>
      <c r="TS891" s="113"/>
      <c r="TT891" s="113"/>
      <c r="TU891" s="113"/>
      <c r="TV891" s="113"/>
      <c r="TW891" s="113"/>
      <c r="TX891" s="113"/>
      <c r="TY891" s="113"/>
      <c r="TZ891" s="113"/>
      <c r="UA891" s="113"/>
      <c r="UB891" s="113"/>
      <c r="UC891" s="113"/>
      <c r="UD891" s="113"/>
      <c r="UE891" s="113"/>
      <c r="UF891" s="113"/>
      <c r="UG891" s="113"/>
      <c r="UH891" s="113"/>
      <c r="UI891" s="113"/>
      <c r="UJ891" s="113"/>
      <c r="UK891" s="113"/>
      <c r="UL891" s="113"/>
      <c r="UM891" s="113"/>
      <c r="UN891" s="113"/>
      <c r="UO891" s="113"/>
      <c r="UP891" s="113"/>
      <c r="UQ891" s="113"/>
      <c r="UR891" s="113"/>
      <c r="US891" s="113"/>
      <c r="UT891" s="113"/>
      <c r="UU891" s="113"/>
      <c r="UV891" s="113"/>
      <c r="UW891" s="113"/>
      <c r="UX891" s="113"/>
      <c r="UY891" s="113"/>
      <c r="UZ891" s="113"/>
      <c r="VA891" s="113"/>
      <c r="VB891" s="113"/>
      <c r="VC891" s="113"/>
      <c r="VD891" s="113"/>
      <c r="VE891" s="113"/>
      <c r="VF891" s="113"/>
      <c r="VG891" s="113"/>
      <c r="VH891" s="113"/>
      <c r="VI891" s="113"/>
      <c r="VJ891" s="113"/>
      <c r="VK891" s="113"/>
      <c r="VL891" s="113"/>
      <c r="VM891" s="113"/>
      <c r="VN891" s="113"/>
      <c r="VO891" s="113"/>
      <c r="VP891" s="113"/>
      <c r="VQ891" s="113"/>
      <c r="VR891" s="113"/>
      <c r="VS891" s="113"/>
      <c r="VT891" s="113"/>
      <c r="VU891" s="113"/>
      <c r="VV891" s="113"/>
      <c r="VW891" s="113"/>
      <c r="VX891" s="113"/>
      <c r="VY891" s="113"/>
      <c r="VZ891" s="113"/>
      <c r="WA891" s="113"/>
      <c r="WB891" s="113"/>
      <c r="WC891" s="113"/>
      <c r="WD891" s="113"/>
      <c r="WE891" s="113"/>
      <c r="WF891" s="113"/>
      <c r="WG891" s="113"/>
      <c r="WH891" s="113"/>
      <c r="WI891" s="113"/>
      <c r="WJ891" s="113"/>
      <c r="WK891" s="113"/>
      <c r="WL891" s="113"/>
      <c r="WM891" s="113"/>
      <c r="WN891" s="113"/>
      <c r="WO891" s="113"/>
      <c r="WP891" s="113"/>
      <c r="WQ891" s="113"/>
      <c r="WR891" s="113"/>
      <c r="WS891" s="113"/>
      <c r="WT891" s="113"/>
      <c r="WU891" s="113"/>
      <c r="WV891" s="113"/>
      <c r="WW891" s="113"/>
      <c r="WX891" s="113"/>
      <c r="WY891" s="113"/>
      <c r="WZ891" s="113"/>
      <c r="XA891" s="113"/>
      <c r="XB891" s="113"/>
      <c r="XC891" s="113"/>
      <c r="XD891" s="113"/>
      <c r="XE891" s="113"/>
      <c r="XF891" s="113"/>
      <c r="XG891" s="113"/>
      <c r="XH891" s="113"/>
      <c r="XI891" s="113"/>
      <c r="XJ891" s="113"/>
      <c r="XK891" s="113"/>
      <c r="XL891" s="113"/>
      <c r="XM891" s="113"/>
      <c r="XN891" s="113"/>
      <c r="XO891" s="113"/>
      <c r="XP891" s="113"/>
      <c r="XQ891" s="113"/>
      <c r="XR891" s="113"/>
      <c r="XS891" s="113"/>
      <c r="XT891" s="113"/>
      <c r="XU891" s="113"/>
      <c r="XV891" s="113"/>
      <c r="XW891" s="113"/>
      <c r="XX891" s="113"/>
      <c r="XY891" s="113"/>
      <c r="XZ891" s="113"/>
      <c r="YA891" s="113"/>
      <c r="YB891" s="113"/>
      <c r="YC891" s="113"/>
      <c r="YD891" s="113"/>
      <c r="YE891" s="113"/>
      <c r="YF891" s="113"/>
      <c r="YG891" s="113"/>
      <c r="YH891" s="113"/>
      <c r="YI891" s="113"/>
      <c r="YJ891" s="113"/>
      <c r="YK891" s="113"/>
      <c r="YL891" s="113"/>
      <c r="YM891" s="113"/>
      <c r="YN891" s="113"/>
      <c r="YO891" s="113"/>
      <c r="YP891" s="113"/>
      <c r="YQ891" s="113"/>
      <c r="YR891" s="113"/>
      <c r="YS891" s="113"/>
      <c r="YT891" s="113"/>
      <c r="YU891" s="113"/>
      <c r="YV891" s="113"/>
      <c r="YW891" s="113"/>
      <c r="YX891" s="113"/>
      <c r="YY891" s="113"/>
      <c r="YZ891" s="113"/>
      <c r="ZA891" s="113"/>
      <c r="ZB891" s="113"/>
      <c r="ZC891" s="113"/>
      <c r="ZD891" s="113"/>
      <c r="ZE891" s="113"/>
      <c r="ZF891" s="113"/>
      <c r="ZG891" s="113"/>
      <c r="ZH891" s="113"/>
      <c r="ZI891" s="113"/>
      <c r="ZJ891" s="113"/>
      <c r="ZK891" s="113"/>
      <c r="ZL891" s="113"/>
      <c r="ZM891" s="113"/>
      <c r="ZN891" s="113"/>
      <c r="ZO891" s="113"/>
      <c r="ZP891" s="113"/>
      <c r="ZQ891" s="113"/>
      <c r="ZR891" s="113"/>
      <c r="ZS891" s="113"/>
      <c r="ZT891" s="113"/>
      <c r="ZU891" s="113"/>
      <c r="ZV891" s="113"/>
      <c r="ZW891" s="113"/>
      <c r="ZX891" s="113"/>
      <c r="ZY891" s="113"/>
      <c r="ZZ891" s="113"/>
      <c r="AAA891" s="113"/>
      <c r="AAB891" s="113"/>
      <c r="AAC891" s="113"/>
      <c r="AAD891" s="113"/>
      <c r="AAE891" s="113"/>
      <c r="AAF891" s="113"/>
      <c r="AAG891" s="113"/>
      <c r="AAH891" s="113"/>
      <c r="AAI891" s="113"/>
      <c r="AAJ891" s="113"/>
      <c r="AAK891" s="113"/>
      <c r="AAL891" s="113"/>
      <c r="AAM891" s="113"/>
      <c r="AAN891" s="113"/>
      <c r="AAO891" s="113"/>
      <c r="AAP891" s="113"/>
      <c r="AAQ891" s="113"/>
      <c r="AAR891" s="113"/>
      <c r="AAS891" s="113"/>
      <c r="AAT891" s="113"/>
      <c r="AAU891" s="113"/>
      <c r="AAV891" s="113"/>
      <c r="AAW891" s="113"/>
      <c r="AAX891" s="113"/>
      <c r="AAY891" s="113"/>
      <c r="AAZ891" s="113"/>
      <c r="ABA891" s="113"/>
      <c r="ABB891" s="113"/>
      <c r="ABC891" s="113"/>
      <c r="ABD891" s="113"/>
      <c r="ABE891" s="113"/>
      <c r="ABF891" s="113"/>
      <c r="ABG891" s="113"/>
      <c r="ABH891" s="113"/>
      <c r="ABI891" s="113"/>
      <c r="ABJ891" s="113"/>
      <c r="ABK891" s="113"/>
      <c r="ABL891" s="113"/>
      <c r="ABM891" s="113"/>
      <c r="ABN891" s="113"/>
      <c r="ABO891" s="113"/>
      <c r="ABP891" s="113"/>
      <c r="ABQ891" s="113"/>
      <c r="ABR891" s="113"/>
      <c r="ABS891" s="113"/>
      <c r="ABT891" s="113"/>
      <c r="ABU891" s="113"/>
      <c r="ABV891" s="113"/>
      <c r="ABW891" s="113"/>
      <c r="ABX891" s="113"/>
      <c r="ABY891" s="113"/>
      <c r="ABZ891" s="113"/>
      <c r="ACA891" s="113"/>
      <c r="ACB891" s="113"/>
      <c r="ACC891" s="113"/>
      <c r="ACD891" s="113"/>
      <c r="ACE891" s="113"/>
      <c r="ACF891" s="113"/>
      <c r="ACG891" s="113"/>
      <c r="ACH891" s="113"/>
      <c r="ACI891" s="113"/>
      <c r="ACJ891" s="113"/>
      <c r="ACK891" s="113"/>
      <c r="ACL891" s="113"/>
      <c r="ACM891" s="113"/>
      <c r="ACN891" s="113"/>
      <c r="ACO891" s="113"/>
      <c r="ACP891" s="113"/>
      <c r="ACQ891" s="113"/>
      <c r="ACR891" s="113"/>
      <c r="ACS891" s="113"/>
      <c r="ACT891" s="113"/>
      <c r="ACU891" s="113"/>
      <c r="ACV891" s="113"/>
      <c r="ACW891" s="113"/>
      <c r="ACX891" s="113"/>
      <c r="ACY891" s="113"/>
      <c r="ACZ891" s="113"/>
      <c r="ADA891" s="113"/>
      <c r="ADB891" s="113"/>
      <c r="ADC891" s="113"/>
      <c r="ADD891" s="113"/>
      <c r="ADE891" s="113"/>
      <c r="ADF891" s="113"/>
      <c r="ADG891" s="113"/>
      <c r="ADH891" s="113"/>
      <c r="ADI891" s="113"/>
      <c r="ADJ891" s="113"/>
      <c r="ADK891" s="113"/>
      <c r="ADL891" s="113"/>
      <c r="ADM891" s="113"/>
      <c r="ADN891" s="113"/>
      <c r="ADO891" s="113"/>
      <c r="ADP891" s="113"/>
      <c r="ADQ891" s="113"/>
      <c r="ADR891" s="113"/>
      <c r="ADS891" s="113"/>
      <c r="ADT891" s="113"/>
      <c r="ADU891" s="113"/>
      <c r="ADV891" s="113"/>
      <c r="ADW891" s="113"/>
      <c r="ADX891" s="113"/>
      <c r="ADY891" s="113"/>
      <c r="ADZ891" s="113"/>
      <c r="AEA891" s="113"/>
      <c r="AEB891" s="113"/>
      <c r="AEC891" s="113"/>
      <c r="AED891" s="113"/>
      <c r="AEE891" s="113"/>
      <c r="AEF891" s="113"/>
      <c r="AEG891" s="113"/>
      <c r="AEH891" s="113"/>
      <c r="AEI891" s="113"/>
      <c r="AEJ891" s="113"/>
      <c r="AEK891" s="113"/>
      <c r="AEL891" s="113"/>
      <c r="AEM891" s="113"/>
      <c r="AEN891" s="113"/>
      <c r="AEO891" s="113"/>
      <c r="AEP891" s="113"/>
      <c r="AEQ891" s="113"/>
      <c r="AER891" s="113"/>
      <c r="AES891" s="113"/>
      <c r="AET891" s="113"/>
      <c r="AEU891" s="113"/>
      <c r="AEV891" s="113"/>
      <c r="AEW891" s="113"/>
      <c r="AEX891" s="113"/>
      <c r="AEY891" s="113"/>
      <c r="AEZ891" s="113"/>
      <c r="AFA891" s="113"/>
      <c r="AFB891" s="113"/>
      <c r="AFC891" s="113"/>
      <c r="AFD891" s="113"/>
      <c r="AFE891" s="113"/>
      <c r="AFF891" s="113"/>
      <c r="AFG891" s="113"/>
      <c r="AFH891" s="113"/>
      <c r="AFI891" s="113"/>
      <c r="AFJ891" s="113"/>
      <c r="AFK891" s="113"/>
      <c r="AFL891" s="113"/>
      <c r="AFM891" s="113"/>
      <c r="AFN891" s="113"/>
      <c r="AFO891" s="113"/>
      <c r="AFP891" s="113"/>
      <c r="AFQ891" s="113"/>
      <c r="AFR891" s="113"/>
      <c r="AFS891" s="113"/>
      <c r="AFT891" s="113"/>
      <c r="AFU891" s="113"/>
      <c r="AFV891" s="113"/>
      <c r="AFW891" s="113"/>
      <c r="AFX891" s="113"/>
      <c r="AFY891" s="113"/>
      <c r="AFZ891" s="113"/>
      <c r="AGA891" s="113"/>
      <c r="AGB891" s="113"/>
      <c r="AGC891" s="113"/>
      <c r="AGD891" s="113"/>
      <c r="AGE891" s="113"/>
      <c r="AGF891" s="113"/>
      <c r="AGG891" s="113"/>
      <c r="AGH891" s="113"/>
      <c r="AGI891" s="113"/>
      <c r="AGJ891" s="113"/>
      <c r="AGK891" s="113"/>
      <c r="AGL891" s="113"/>
      <c r="AGM891" s="113"/>
      <c r="AGN891" s="113"/>
      <c r="AGO891" s="113"/>
      <c r="AGP891" s="113"/>
      <c r="AGQ891" s="113"/>
      <c r="AGR891" s="113"/>
      <c r="AGS891" s="113"/>
      <c r="AGT891" s="113"/>
      <c r="AGU891" s="113"/>
      <c r="AGV891" s="113"/>
      <c r="AGW891" s="113"/>
      <c r="AGX891" s="113"/>
      <c r="AGY891" s="113"/>
      <c r="AGZ891" s="113"/>
      <c r="AHA891" s="113"/>
      <c r="AHB891" s="113"/>
      <c r="AHC891" s="113"/>
      <c r="AHD891" s="113"/>
      <c r="AHE891" s="113"/>
      <c r="AHF891" s="113"/>
      <c r="AHG891" s="113"/>
      <c r="AHH891" s="113"/>
      <c r="AHI891" s="113"/>
      <c r="AHJ891" s="113"/>
      <c r="AHK891" s="113"/>
      <c r="AHL891" s="113"/>
      <c r="AHM891" s="113"/>
      <c r="AHN891" s="113"/>
      <c r="AHO891" s="113"/>
      <c r="AHP891" s="113"/>
      <c r="AHQ891" s="113"/>
      <c r="AHR891" s="113"/>
      <c r="AHS891" s="113"/>
      <c r="AHT891" s="113"/>
      <c r="AHU891" s="113"/>
      <c r="AHV891" s="113"/>
      <c r="AHW891" s="113"/>
      <c r="AHX891" s="113"/>
      <c r="AHY891" s="113"/>
      <c r="AHZ891" s="113"/>
      <c r="AIA891" s="113"/>
      <c r="AIB891" s="113"/>
      <c r="AIC891" s="113"/>
      <c r="AID891" s="113"/>
      <c r="AIE891" s="113"/>
      <c r="AIF891" s="113"/>
      <c r="AIG891" s="113"/>
      <c r="AIH891" s="113"/>
      <c r="AII891" s="113"/>
      <c r="AIJ891" s="113"/>
      <c r="AIK891" s="113"/>
      <c r="AIL891" s="113"/>
      <c r="AIM891" s="113"/>
      <c r="AIN891" s="113"/>
      <c r="AIO891" s="113"/>
      <c r="AIP891" s="113"/>
      <c r="AIQ891" s="113"/>
      <c r="AIR891" s="113"/>
      <c r="AIS891" s="113"/>
      <c r="AIT891" s="113"/>
      <c r="AIU891" s="113"/>
      <c r="AIV891" s="113"/>
      <c r="AIW891" s="113"/>
      <c r="AIX891" s="113"/>
      <c r="AIY891" s="113"/>
      <c r="AIZ891" s="113"/>
      <c r="AJA891" s="113"/>
      <c r="AJB891" s="113"/>
      <c r="AJC891" s="113"/>
      <c r="AJD891" s="113"/>
      <c r="AJE891" s="113"/>
      <c r="AJF891" s="113"/>
      <c r="AJG891" s="113"/>
      <c r="AJH891" s="113"/>
      <c r="AJI891" s="113"/>
      <c r="AJJ891" s="113"/>
      <c r="AJK891" s="113"/>
      <c r="AJL891" s="113"/>
      <c r="AJM891" s="113"/>
      <c r="AJN891" s="113"/>
      <c r="AJO891" s="113"/>
      <c r="AJP891" s="113"/>
      <c r="AJQ891" s="113"/>
      <c r="AJR891" s="113"/>
      <c r="AJS891" s="113"/>
      <c r="AJT891" s="113"/>
      <c r="AJU891" s="113"/>
      <c r="AJV891" s="113"/>
      <c r="AJW891" s="113"/>
      <c r="AJX891" s="113"/>
      <c r="AJY891" s="113"/>
      <c r="AJZ891" s="113"/>
      <c r="AKA891" s="113"/>
      <c r="AKB891" s="113"/>
      <c r="AKC891" s="113"/>
      <c r="AKD891" s="113"/>
      <c r="AKE891" s="113"/>
      <c r="AKF891" s="113"/>
      <c r="AKG891" s="113"/>
      <c r="AKH891" s="113"/>
      <c r="AKI891" s="113"/>
      <c r="AKJ891" s="113"/>
      <c r="AKK891" s="113"/>
      <c r="AKL891" s="113"/>
      <c r="AKM891" s="113"/>
      <c r="AKN891" s="113"/>
      <c r="AKO891" s="113"/>
      <c r="AKP891" s="113"/>
      <c r="AKQ891" s="113"/>
      <c r="AKR891" s="113"/>
      <c r="AKS891" s="113"/>
      <c r="AKT891" s="113"/>
      <c r="AKU891" s="113"/>
      <c r="AKV891" s="113"/>
      <c r="AKW891" s="113"/>
      <c r="AKX891" s="113"/>
      <c r="AKY891" s="113"/>
      <c r="AKZ891" s="113"/>
      <c r="ALA891" s="113"/>
      <c r="ALB891" s="113"/>
      <c r="ALC891" s="113"/>
      <c r="ALD891" s="113"/>
      <c r="ALE891" s="113"/>
      <c r="ALF891" s="113"/>
      <c r="ALG891" s="113"/>
      <c r="ALH891" s="113"/>
      <c r="ALI891" s="113"/>
      <c r="ALJ891" s="113"/>
      <c r="ALK891" s="113"/>
      <c r="ALL891" s="113"/>
      <c r="ALM891" s="113"/>
      <c r="ALN891" s="113"/>
      <c r="ALO891" s="113"/>
      <c r="ALP891" s="113"/>
      <c r="ALQ891" s="113"/>
      <c r="ALR891" s="113"/>
      <c r="ALS891" s="113"/>
      <c r="ALT891" s="113"/>
      <c r="ALU891" s="113"/>
      <c r="ALV891" s="113"/>
      <c r="ALW891" s="113"/>
      <c r="ALX891" s="113"/>
      <c r="ALY891" s="113"/>
      <c r="ALZ891" s="113"/>
      <c r="AMA891" s="113"/>
      <c r="AMB891" s="113"/>
      <c r="AMC891" s="113"/>
      <c r="AMD891" s="113"/>
      <c r="AME891" s="113"/>
      <c r="AMF891" s="113"/>
      <c r="AMG891" s="113"/>
      <c r="AMH891" s="113"/>
      <c r="AMI891" s="113"/>
      <c r="AMJ891" s="113"/>
      <c r="AMK891" s="113"/>
    </row>
    <row r="892" spans="1:1025" x14ac:dyDescent="0.25">
      <c r="B892" s="423"/>
      <c r="C892" s="423"/>
      <c r="D892" s="423"/>
      <c r="E892" s="424"/>
      <c r="F892" s="490"/>
      <c r="G892" s="426"/>
      <c r="H892" s="426"/>
    </row>
    <row r="893" spans="1:1025" s="116" customFormat="1" ht="15" customHeight="1" x14ac:dyDescent="0.25">
      <c r="A893" s="191"/>
      <c r="B893" s="295" t="s">
        <v>235</v>
      </c>
      <c r="C893" s="295"/>
      <c r="D893" s="295"/>
      <c r="E893" s="136" t="s">
        <v>9</v>
      </c>
      <c r="F893" s="177"/>
      <c r="G893" s="138">
        <v>60</v>
      </c>
      <c r="H893" s="431">
        <f>G893*F893</f>
        <v>0</v>
      </c>
      <c r="I893" s="113"/>
      <c r="J893" s="113"/>
      <c r="K893" s="113"/>
      <c r="L893" s="113"/>
      <c r="M893" s="113"/>
      <c r="N893" s="113"/>
      <c r="O893" s="113"/>
      <c r="P893" s="113"/>
      <c r="Q893" s="113"/>
      <c r="R893" s="113"/>
      <c r="S893" s="113"/>
      <c r="T893" s="113"/>
      <c r="U893" s="113"/>
      <c r="V893" s="113"/>
      <c r="W893" s="113"/>
      <c r="X893" s="113"/>
      <c r="Y893" s="113"/>
      <c r="Z893" s="113"/>
      <c r="AA893" s="113"/>
      <c r="AB893" s="113"/>
      <c r="AC893" s="113"/>
      <c r="AD893" s="113"/>
      <c r="AE893" s="113"/>
      <c r="AF893" s="113"/>
      <c r="AG893" s="113"/>
      <c r="AH893" s="113"/>
      <c r="AI893" s="113"/>
      <c r="AJ893" s="113"/>
      <c r="AK893" s="113"/>
      <c r="AL893" s="113"/>
      <c r="AM893" s="113"/>
      <c r="AN893" s="113"/>
      <c r="AO893" s="113"/>
      <c r="AP893" s="113"/>
      <c r="AQ893" s="113"/>
      <c r="AR893" s="113"/>
      <c r="AS893" s="113"/>
      <c r="AT893" s="113"/>
      <c r="AU893" s="113"/>
      <c r="AV893" s="113"/>
      <c r="AW893" s="113"/>
      <c r="AX893" s="113"/>
      <c r="AY893" s="113"/>
      <c r="AZ893" s="113"/>
      <c r="BA893" s="113"/>
      <c r="BB893" s="113"/>
      <c r="BC893" s="113"/>
      <c r="BD893" s="113"/>
      <c r="BE893" s="113"/>
      <c r="BF893" s="113"/>
      <c r="BG893" s="113"/>
      <c r="BH893" s="113"/>
      <c r="BI893" s="113"/>
      <c r="BJ893" s="113"/>
      <c r="BK893" s="113"/>
      <c r="BL893" s="113"/>
      <c r="BM893" s="113"/>
      <c r="BN893" s="113"/>
      <c r="BO893" s="113"/>
      <c r="BP893" s="113"/>
      <c r="BQ893" s="113"/>
      <c r="BR893" s="113"/>
      <c r="BS893" s="113"/>
      <c r="BT893" s="113"/>
      <c r="BU893" s="113"/>
      <c r="BV893" s="113"/>
      <c r="BW893" s="113"/>
      <c r="BX893" s="113"/>
      <c r="BY893" s="113"/>
      <c r="BZ893" s="113"/>
      <c r="CA893" s="113"/>
      <c r="CB893" s="113"/>
      <c r="CC893" s="113"/>
      <c r="CD893" s="113"/>
      <c r="CE893" s="113"/>
      <c r="CF893" s="113"/>
      <c r="CG893" s="113"/>
      <c r="CH893" s="113"/>
      <c r="CI893" s="113"/>
      <c r="CJ893" s="113"/>
      <c r="CK893" s="113"/>
      <c r="CL893" s="113"/>
      <c r="CM893" s="113"/>
      <c r="CN893" s="113"/>
      <c r="CO893" s="113"/>
      <c r="CP893" s="113"/>
      <c r="CQ893" s="113"/>
      <c r="CR893" s="113"/>
      <c r="CS893" s="113"/>
      <c r="CT893" s="113"/>
      <c r="CU893" s="113"/>
      <c r="CV893" s="113"/>
      <c r="CW893" s="113"/>
      <c r="CX893" s="113"/>
      <c r="CY893" s="113"/>
      <c r="CZ893" s="113"/>
      <c r="DA893" s="113"/>
      <c r="DB893" s="113"/>
      <c r="DC893" s="113"/>
      <c r="DD893" s="113"/>
      <c r="DE893" s="113"/>
      <c r="DF893" s="113"/>
      <c r="DG893" s="113"/>
      <c r="DH893" s="113"/>
      <c r="DI893" s="113"/>
      <c r="DJ893" s="113"/>
      <c r="DK893" s="113"/>
      <c r="DL893" s="113"/>
      <c r="DM893" s="113"/>
      <c r="DN893" s="113"/>
      <c r="DO893" s="113"/>
      <c r="DP893" s="113"/>
      <c r="DQ893" s="113"/>
      <c r="DR893" s="113"/>
      <c r="DS893" s="113"/>
      <c r="DT893" s="113"/>
      <c r="DU893" s="113"/>
      <c r="DV893" s="113"/>
      <c r="DW893" s="113"/>
      <c r="DX893" s="113"/>
      <c r="DY893" s="113"/>
      <c r="DZ893" s="113"/>
      <c r="EA893" s="113"/>
      <c r="EB893" s="113"/>
      <c r="EC893" s="113"/>
      <c r="ED893" s="113"/>
      <c r="EE893" s="113"/>
      <c r="EF893" s="113"/>
      <c r="EG893" s="113"/>
      <c r="EH893" s="113"/>
      <c r="EI893" s="113"/>
      <c r="EJ893" s="113"/>
      <c r="EK893" s="113"/>
      <c r="EL893" s="113"/>
      <c r="EM893" s="113"/>
      <c r="EN893" s="113"/>
      <c r="EO893" s="113"/>
      <c r="EP893" s="113"/>
      <c r="EQ893" s="113"/>
      <c r="ER893" s="113"/>
      <c r="ES893" s="113"/>
      <c r="ET893" s="113"/>
      <c r="EU893" s="113"/>
      <c r="EV893" s="113"/>
      <c r="EW893" s="113"/>
      <c r="EX893" s="113"/>
      <c r="EY893" s="113"/>
      <c r="EZ893" s="113"/>
      <c r="FA893" s="113"/>
      <c r="FB893" s="113"/>
      <c r="FC893" s="113"/>
      <c r="FD893" s="113"/>
      <c r="FE893" s="113"/>
      <c r="FF893" s="113"/>
      <c r="FG893" s="113"/>
      <c r="FH893" s="113"/>
      <c r="FI893" s="113"/>
      <c r="FJ893" s="113"/>
      <c r="FK893" s="113"/>
      <c r="FL893" s="113"/>
      <c r="FM893" s="113"/>
      <c r="FN893" s="113"/>
      <c r="FO893" s="113"/>
      <c r="FP893" s="113"/>
      <c r="FQ893" s="113"/>
      <c r="FR893" s="113"/>
      <c r="FS893" s="113"/>
      <c r="FT893" s="113"/>
      <c r="FU893" s="113"/>
      <c r="FV893" s="113"/>
      <c r="FW893" s="113"/>
      <c r="FX893" s="113"/>
      <c r="FY893" s="113"/>
      <c r="FZ893" s="113"/>
      <c r="GA893" s="113"/>
      <c r="GB893" s="113"/>
      <c r="GC893" s="113"/>
      <c r="GD893" s="113"/>
      <c r="GE893" s="113"/>
      <c r="GF893" s="113"/>
      <c r="GG893" s="113"/>
      <c r="GH893" s="113"/>
      <c r="GI893" s="113"/>
      <c r="GJ893" s="113"/>
      <c r="GK893" s="113"/>
      <c r="GL893" s="113"/>
      <c r="GM893" s="113"/>
      <c r="GN893" s="113"/>
      <c r="GO893" s="113"/>
      <c r="GP893" s="113"/>
      <c r="GQ893" s="113"/>
      <c r="GR893" s="113"/>
      <c r="GS893" s="113"/>
      <c r="GT893" s="113"/>
      <c r="GU893" s="113"/>
      <c r="GV893" s="113"/>
      <c r="GW893" s="113"/>
      <c r="GX893" s="113"/>
      <c r="GY893" s="113"/>
      <c r="GZ893" s="113"/>
      <c r="HA893" s="113"/>
      <c r="HB893" s="113"/>
      <c r="HC893" s="113"/>
      <c r="HD893" s="113"/>
      <c r="HE893" s="113"/>
      <c r="HF893" s="113"/>
      <c r="HG893" s="113"/>
      <c r="HH893" s="113"/>
      <c r="HI893" s="113"/>
      <c r="HJ893" s="113"/>
      <c r="HK893" s="113"/>
      <c r="HL893" s="113"/>
      <c r="HM893" s="113"/>
      <c r="HN893" s="113"/>
      <c r="HO893" s="113"/>
      <c r="HP893" s="113"/>
      <c r="HQ893" s="113"/>
      <c r="HR893" s="113"/>
      <c r="HS893" s="113"/>
      <c r="HT893" s="113"/>
      <c r="HU893" s="113"/>
      <c r="HV893" s="113"/>
      <c r="HW893" s="113"/>
      <c r="HX893" s="113"/>
      <c r="HY893" s="113"/>
      <c r="HZ893" s="113"/>
      <c r="IA893" s="113"/>
      <c r="IB893" s="113"/>
      <c r="IC893" s="113"/>
      <c r="ID893" s="113"/>
      <c r="IE893" s="113"/>
      <c r="IF893" s="113"/>
      <c r="IG893" s="113"/>
      <c r="IH893" s="113"/>
      <c r="II893" s="113"/>
      <c r="IJ893" s="113"/>
      <c r="IK893" s="113"/>
      <c r="IL893" s="113"/>
      <c r="IM893" s="113"/>
      <c r="IN893" s="113"/>
      <c r="IO893" s="113"/>
      <c r="IP893" s="113"/>
      <c r="IQ893" s="113"/>
      <c r="IR893" s="113"/>
      <c r="IS893" s="113"/>
      <c r="IT893" s="113"/>
      <c r="IU893" s="113"/>
      <c r="IV893" s="113"/>
      <c r="IW893" s="113"/>
      <c r="IX893" s="113"/>
      <c r="IY893" s="113"/>
      <c r="IZ893" s="113"/>
      <c r="JA893" s="113"/>
      <c r="JB893" s="113"/>
      <c r="JC893" s="113"/>
      <c r="JD893" s="113"/>
      <c r="JE893" s="113"/>
      <c r="JF893" s="113"/>
      <c r="JG893" s="113"/>
      <c r="JH893" s="113"/>
      <c r="JI893" s="113"/>
      <c r="JJ893" s="113"/>
      <c r="JK893" s="113"/>
      <c r="JL893" s="113"/>
      <c r="JM893" s="113"/>
      <c r="JN893" s="113"/>
      <c r="JO893" s="113"/>
      <c r="JP893" s="113"/>
      <c r="JQ893" s="113"/>
      <c r="JR893" s="113"/>
      <c r="JS893" s="113"/>
      <c r="JT893" s="113"/>
      <c r="JU893" s="113"/>
      <c r="JV893" s="113"/>
      <c r="JW893" s="113"/>
      <c r="JX893" s="113"/>
      <c r="JY893" s="113"/>
      <c r="JZ893" s="113"/>
      <c r="KA893" s="113"/>
      <c r="KB893" s="113"/>
      <c r="KC893" s="113"/>
      <c r="KD893" s="113"/>
      <c r="KE893" s="113"/>
      <c r="KF893" s="113"/>
      <c r="KG893" s="113"/>
      <c r="KH893" s="113"/>
      <c r="KI893" s="113"/>
      <c r="KJ893" s="113"/>
      <c r="KK893" s="113"/>
      <c r="KL893" s="113"/>
      <c r="KM893" s="113"/>
      <c r="KN893" s="113"/>
      <c r="KO893" s="113"/>
      <c r="KP893" s="113"/>
      <c r="KQ893" s="113"/>
      <c r="KR893" s="113"/>
      <c r="KS893" s="113"/>
      <c r="KT893" s="113"/>
      <c r="KU893" s="113"/>
      <c r="KV893" s="113"/>
      <c r="KW893" s="113"/>
      <c r="KX893" s="113"/>
      <c r="KY893" s="113"/>
      <c r="KZ893" s="113"/>
      <c r="LA893" s="113"/>
      <c r="LB893" s="113"/>
      <c r="LC893" s="113"/>
      <c r="LD893" s="113"/>
      <c r="LE893" s="113"/>
      <c r="LF893" s="113"/>
      <c r="LG893" s="113"/>
      <c r="LH893" s="113"/>
      <c r="LI893" s="113"/>
      <c r="LJ893" s="113"/>
      <c r="LK893" s="113"/>
      <c r="LL893" s="113"/>
      <c r="LM893" s="113"/>
      <c r="LN893" s="113"/>
      <c r="LO893" s="113"/>
      <c r="LP893" s="113"/>
      <c r="LQ893" s="113"/>
      <c r="LR893" s="113"/>
      <c r="LS893" s="113"/>
      <c r="LT893" s="113"/>
      <c r="LU893" s="113"/>
      <c r="LV893" s="113"/>
      <c r="LW893" s="113"/>
      <c r="LX893" s="113"/>
      <c r="LY893" s="113"/>
      <c r="LZ893" s="113"/>
      <c r="MA893" s="113"/>
      <c r="MB893" s="113"/>
      <c r="MC893" s="113"/>
      <c r="MD893" s="113"/>
      <c r="ME893" s="113"/>
      <c r="MF893" s="113"/>
      <c r="MG893" s="113"/>
      <c r="MH893" s="113"/>
      <c r="MI893" s="113"/>
      <c r="MJ893" s="113"/>
      <c r="MK893" s="113"/>
      <c r="ML893" s="113"/>
      <c r="MM893" s="113"/>
      <c r="MN893" s="113"/>
      <c r="MO893" s="113"/>
      <c r="MP893" s="113"/>
      <c r="MQ893" s="113"/>
      <c r="MR893" s="113"/>
      <c r="MS893" s="113"/>
      <c r="MT893" s="113"/>
      <c r="MU893" s="113"/>
      <c r="MV893" s="113"/>
      <c r="MW893" s="113"/>
      <c r="MX893" s="113"/>
      <c r="MY893" s="113"/>
      <c r="MZ893" s="113"/>
      <c r="NA893" s="113"/>
      <c r="NB893" s="113"/>
      <c r="NC893" s="113"/>
      <c r="ND893" s="113"/>
      <c r="NE893" s="113"/>
      <c r="NF893" s="113"/>
      <c r="NG893" s="113"/>
      <c r="NH893" s="113"/>
      <c r="NI893" s="113"/>
      <c r="NJ893" s="113"/>
      <c r="NK893" s="113"/>
      <c r="NL893" s="113"/>
      <c r="NM893" s="113"/>
      <c r="NN893" s="113"/>
      <c r="NO893" s="113"/>
      <c r="NP893" s="113"/>
      <c r="NQ893" s="113"/>
      <c r="NR893" s="113"/>
      <c r="NS893" s="113"/>
      <c r="NT893" s="113"/>
      <c r="NU893" s="113"/>
      <c r="NV893" s="113"/>
      <c r="NW893" s="113"/>
      <c r="NX893" s="113"/>
      <c r="NY893" s="113"/>
      <c r="NZ893" s="113"/>
      <c r="OA893" s="113"/>
      <c r="OB893" s="113"/>
      <c r="OC893" s="113"/>
      <c r="OD893" s="113"/>
      <c r="OE893" s="113"/>
      <c r="OF893" s="113"/>
      <c r="OG893" s="113"/>
      <c r="OH893" s="113"/>
      <c r="OI893" s="113"/>
      <c r="OJ893" s="113"/>
      <c r="OK893" s="113"/>
      <c r="OL893" s="113"/>
      <c r="OM893" s="113"/>
      <c r="ON893" s="113"/>
      <c r="OO893" s="113"/>
      <c r="OP893" s="113"/>
      <c r="OQ893" s="113"/>
      <c r="OR893" s="113"/>
      <c r="OS893" s="113"/>
      <c r="OT893" s="113"/>
      <c r="OU893" s="113"/>
      <c r="OV893" s="113"/>
      <c r="OW893" s="113"/>
      <c r="OX893" s="113"/>
      <c r="OY893" s="113"/>
      <c r="OZ893" s="113"/>
      <c r="PA893" s="113"/>
      <c r="PB893" s="113"/>
      <c r="PC893" s="113"/>
      <c r="PD893" s="113"/>
      <c r="PE893" s="113"/>
      <c r="PF893" s="113"/>
      <c r="PG893" s="113"/>
      <c r="PH893" s="113"/>
      <c r="PI893" s="113"/>
      <c r="PJ893" s="113"/>
      <c r="PK893" s="113"/>
      <c r="PL893" s="113"/>
      <c r="PM893" s="113"/>
      <c r="PN893" s="113"/>
      <c r="PO893" s="113"/>
      <c r="PP893" s="113"/>
      <c r="PQ893" s="113"/>
      <c r="PR893" s="113"/>
      <c r="PS893" s="113"/>
      <c r="PT893" s="113"/>
      <c r="PU893" s="113"/>
      <c r="PV893" s="113"/>
      <c r="PW893" s="113"/>
      <c r="PX893" s="113"/>
      <c r="PY893" s="113"/>
      <c r="PZ893" s="113"/>
      <c r="QA893" s="113"/>
      <c r="QB893" s="113"/>
      <c r="QC893" s="113"/>
      <c r="QD893" s="113"/>
      <c r="QE893" s="113"/>
      <c r="QF893" s="113"/>
      <c r="QG893" s="113"/>
      <c r="QH893" s="113"/>
      <c r="QI893" s="113"/>
      <c r="QJ893" s="113"/>
      <c r="QK893" s="113"/>
      <c r="QL893" s="113"/>
      <c r="QM893" s="113"/>
      <c r="QN893" s="113"/>
      <c r="QO893" s="113"/>
      <c r="QP893" s="113"/>
      <c r="QQ893" s="113"/>
      <c r="QR893" s="113"/>
      <c r="QS893" s="113"/>
      <c r="QT893" s="113"/>
      <c r="QU893" s="113"/>
      <c r="QV893" s="113"/>
      <c r="QW893" s="113"/>
      <c r="QX893" s="113"/>
      <c r="QY893" s="113"/>
      <c r="QZ893" s="113"/>
      <c r="RA893" s="113"/>
      <c r="RB893" s="113"/>
      <c r="RC893" s="113"/>
      <c r="RD893" s="113"/>
      <c r="RE893" s="113"/>
      <c r="RF893" s="113"/>
      <c r="RG893" s="113"/>
      <c r="RH893" s="113"/>
      <c r="RI893" s="113"/>
      <c r="RJ893" s="113"/>
      <c r="RK893" s="113"/>
      <c r="RL893" s="113"/>
      <c r="RM893" s="113"/>
      <c r="RN893" s="113"/>
      <c r="RO893" s="113"/>
      <c r="RP893" s="113"/>
      <c r="RQ893" s="113"/>
      <c r="RR893" s="113"/>
      <c r="RS893" s="113"/>
      <c r="RT893" s="113"/>
      <c r="RU893" s="113"/>
      <c r="RV893" s="113"/>
      <c r="RW893" s="113"/>
      <c r="RX893" s="113"/>
      <c r="RY893" s="113"/>
      <c r="RZ893" s="113"/>
      <c r="SA893" s="113"/>
      <c r="SB893" s="113"/>
      <c r="SC893" s="113"/>
      <c r="SD893" s="113"/>
      <c r="SE893" s="113"/>
      <c r="SF893" s="113"/>
      <c r="SG893" s="113"/>
      <c r="SH893" s="113"/>
      <c r="SI893" s="113"/>
      <c r="SJ893" s="113"/>
      <c r="SK893" s="113"/>
      <c r="SL893" s="113"/>
      <c r="SM893" s="113"/>
      <c r="SN893" s="113"/>
      <c r="SO893" s="113"/>
      <c r="SP893" s="113"/>
      <c r="SQ893" s="113"/>
      <c r="SR893" s="113"/>
      <c r="SS893" s="113"/>
      <c r="ST893" s="113"/>
      <c r="SU893" s="113"/>
      <c r="SV893" s="113"/>
      <c r="SW893" s="113"/>
      <c r="SX893" s="113"/>
      <c r="SY893" s="113"/>
      <c r="SZ893" s="113"/>
      <c r="TA893" s="113"/>
      <c r="TB893" s="113"/>
      <c r="TC893" s="113"/>
      <c r="TD893" s="113"/>
      <c r="TE893" s="113"/>
      <c r="TF893" s="113"/>
      <c r="TG893" s="113"/>
      <c r="TH893" s="113"/>
      <c r="TI893" s="113"/>
      <c r="TJ893" s="113"/>
      <c r="TK893" s="113"/>
      <c r="TL893" s="113"/>
      <c r="TM893" s="113"/>
      <c r="TN893" s="113"/>
      <c r="TO893" s="113"/>
      <c r="TP893" s="113"/>
      <c r="TQ893" s="113"/>
      <c r="TR893" s="113"/>
      <c r="TS893" s="113"/>
      <c r="TT893" s="113"/>
      <c r="TU893" s="113"/>
      <c r="TV893" s="113"/>
      <c r="TW893" s="113"/>
      <c r="TX893" s="113"/>
      <c r="TY893" s="113"/>
      <c r="TZ893" s="113"/>
      <c r="UA893" s="113"/>
      <c r="UB893" s="113"/>
      <c r="UC893" s="113"/>
      <c r="UD893" s="113"/>
      <c r="UE893" s="113"/>
      <c r="UF893" s="113"/>
      <c r="UG893" s="113"/>
      <c r="UH893" s="113"/>
      <c r="UI893" s="113"/>
      <c r="UJ893" s="113"/>
      <c r="UK893" s="113"/>
      <c r="UL893" s="113"/>
      <c r="UM893" s="113"/>
      <c r="UN893" s="113"/>
      <c r="UO893" s="113"/>
      <c r="UP893" s="113"/>
      <c r="UQ893" s="113"/>
      <c r="UR893" s="113"/>
      <c r="US893" s="113"/>
      <c r="UT893" s="113"/>
      <c r="UU893" s="113"/>
      <c r="UV893" s="113"/>
      <c r="UW893" s="113"/>
      <c r="UX893" s="113"/>
      <c r="UY893" s="113"/>
      <c r="UZ893" s="113"/>
      <c r="VA893" s="113"/>
      <c r="VB893" s="113"/>
      <c r="VC893" s="113"/>
      <c r="VD893" s="113"/>
      <c r="VE893" s="113"/>
      <c r="VF893" s="113"/>
      <c r="VG893" s="113"/>
      <c r="VH893" s="113"/>
      <c r="VI893" s="113"/>
      <c r="VJ893" s="113"/>
      <c r="VK893" s="113"/>
      <c r="VL893" s="113"/>
      <c r="VM893" s="113"/>
      <c r="VN893" s="113"/>
      <c r="VO893" s="113"/>
      <c r="VP893" s="113"/>
      <c r="VQ893" s="113"/>
      <c r="VR893" s="113"/>
      <c r="VS893" s="113"/>
      <c r="VT893" s="113"/>
      <c r="VU893" s="113"/>
      <c r="VV893" s="113"/>
      <c r="VW893" s="113"/>
      <c r="VX893" s="113"/>
      <c r="VY893" s="113"/>
      <c r="VZ893" s="113"/>
      <c r="WA893" s="113"/>
      <c r="WB893" s="113"/>
      <c r="WC893" s="113"/>
      <c r="WD893" s="113"/>
      <c r="WE893" s="113"/>
      <c r="WF893" s="113"/>
      <c r="WG893" s="113"/>
      <c r="WH893" s="113"/>
      <c r="WI893" s="113"/>
      <c r="WJ893" s="113"/>
      <c r="WK893" s="113"/>
      <c r="WL893" s="113"/>
      <c r="WM893" s="113"/>
      <c r="WN893" s="113"/>
      <c r="WO893" s="113"/>
      <c r="WP893" s="113"/>
      <c r="WQ893" s="113"/>
      <c r="WR893" s="113"/>
      <c r="WS893" s="113"/>
      <c r="WT893" s="113"/>
      <c r="WU893" s="113"/>
      <c r="WV893" s="113"/>
      <c r="WW893" s="113"/>
      <c r="WX893" s="113"/>
      <c r="WY893" s="113"/>
      <c r="WZ893" s="113"/>
      <c r="XA893" s="113"/>
      <c r="XB893" s="113"/>
      <c r="XC893" s="113"/>
      <c r="XD893" s="113"/>
      <c r="XE893" s="113"/>
      <c r="XF893" s="113"/>
      <c r="XG893" s="113"/>
      <c r="XH893" s="113"/>
      <c r="XI893" s="113"/>
      <c r="XJ893" s="113"/>
      <c r="XK893" s="113"/>
      <c r="XL893" s="113"/>
      <c r="XM893" s="113"/>
      <c r="XN893" s="113"/>
      <c r="XO893" s="113"/>
      <c r="XP893" s="113"/>
      <c r="XQ893" s="113"/>
      <c r="XR893" s="113"/>
      <c r="XS893" s="113"/>
      <c r="XT893" s="113"/>
      <c r="XU893" s="113"/>
      <c r="XV893" s="113"/>
      <c r="XW893" s="113"/>
      <c r="XX893" s="113"/>
      <c r="XY893" s="113"/>
      <c r="XZ893" s="113"/>
      <c r="YA893" s="113"/>
      <c r="YB893" s="113"/>
      <c r="YC893" s="113"/>
      <c r="YD893" s="113"/>
      <c r="YE893" s="113"/>
      <c r="YF893" s="113"/>
      <c r="YG893" s="113"/>
      <c r="YH893" s="113"/>
      <c r="YI893" s="113"/>
      <c r="YJ893" s="113"/>
      <c r="YK893" s="113"/>
      <c r="YL893" s="113"/>
      <c r="YM893" s="113"/>
      <c r="YN893" s="113"/>
      <c r="YO893" s="113"/>
      <c r="YP893" s="113"/>
      <c r="YQ893" s="113"/>
      <c r="YR893" s="113"/>
      <c r="YS893" s="113"/>
      <c r="YT893" s="113"/>
      <c r="YU893" s="113"/>
      <c r="YV893" s="113"/>
      <c r="YW893" s="113"/>
      <c r="YX893" s="113"/>
      <c r="YY893" s="113"/>
      <c r="YZ893" s="113"/>
      <c r="ZA893" s="113"/>
      <c r="ZB893" s="113"/>
      <c r="ZC893" s="113"/>
      <c r="ZD893" s="113"/>
      <c r="ZE893" s="113"/>
      <c r="ZF893" s="113"/>
      <c r="ZG893" s="113"/>
      <c r="ZH893" s="113"/>
      <c r="ZI893" s="113"/>
      <c r="ZJ893" s="113"/>
      <c r="ZK893" s="113"/>
      <c r="ZL893" s="113"/>
      <c r="ZM893" s="113"/>
      <c r="ZN893" s="113"/>
      <c r="ZO893" s="113"/>
      <c r="ZP893" s="113"/>
      <c r="ZQ893" s="113"/>
      <c r="ZR893" s="113"/>
      <c r="ZS893" s="113"/>
      <c r="ZT893" s="113"/>
      <c r="ZU893" s="113"/>
      <c r="ZV893" s="113"/>
      <c r="ZW893" s="113"/>
      <c r="ZX893" s="113"/>
      <c r="ZY893" s="113"/>
      <c r="ZZ893" s="113"/>
      <c r="AAA893" s="113"/>
      <c r="AAB893" s="113"/>
      <c r="AAC893" s="113"/>
      <c r="AAD893" s="113"/>
      <c r="AAE893" s="113"/>
      <c r="AAF893" s="113"/>
      <c r="AAG893" s="113"/>
      <c r="AAH893" s="113"/>
      <c r="AAI893" s="113"/>
      <c r="AAJ893" s="113"/>
      <c r="AAK893" s="113"/>
      <c r="AAL893" s="113"/>
      <c r="AAM893" s="113"/>
      <c r="AAN893" s="113"/>
      <c r="AAO893" s="113"/>
      <c r="AAP893" s="113"/>
      <c r="AAQ893" s="113"/>
      <c r="AAR893" s="113"/>
      <c r="AAS893" s="113"/>
      <c r="AAT893" s="113"/>
      <c r="AAU893" s="113"/>
      <c r="AAV893" s="113"/>
      <c r="AAW893" s="113"/>
      <c r="AAX893" s="113"/>
      <c r="AAY893" s="113"/>
      <c r="AAZ893" s="113"/>
      <c r="ABA893" s="113"/>
      <c r="ABB893" s="113"/>
      <c r="ABC893" s="113"/>
      <c r="ABD893" s="113"/>
      <c r="ABE893" s="113"/>
      <c r="ABF893" s="113"/>
      <c r="ABG893" s="113"/>
      <c r="ABH893" s="113"/>
      <c r="ABI893" s="113"/>
      <c r="ABJ893" s="113"/>
      <c r="ABK893" s="113"/>
      <c r="ABL893" s="113"/>
      <c r="ABM893" s="113"/>
      <c r="ABN893" s="113"/>
      <c r="ABO893" s="113"/>
      <c r="ABP893" s="113"/>
      <c r="ABQ893" s="113"/>
      <c r="ABR893" s="113"/>
      <c r="ABS893" s="113"/>
      <c r="ABT893" s="113"/>
      <c r="ABU893" s="113"/>
      <c r="ABV893" s="113"/>
      <c r="ABW893" s="113"/>
      <c r="ABX893" s="113"/>
      <c r="ABY893" s="113"/>
      <c r="ABZ893" s="113"/>
      <c r="ACA893" s="113"/>
      <c r="ACB893" s="113"/>
      <c r="ACC893" s="113"/>
      <c r="ACD893" s="113"/>
      <c r="ACE893" s="113"/>
      <c r="ACF893" s="113"/>
      <c r="ACG893" s="113"/>
      <c r="ACH893" s="113"/>
      <c r="ACI893" s="113"/>
      <c r="ACJ893" s="113"/>
      <c r="ACK893" s="113"/>
      <c r="ACL893" s="113"/>
      <c r="ACM893" s="113"/>
      <c r="ACN893" s="113"/>
      <c r="ACO893" s="113"/>
      <c r="ACP893" s="113"/>
      <c r="ACQ893" s="113"/>
      <c r="ACR893" s="113"/>
      <c r="ACS893" s="113"/>
      <c r="ACT893" s="113"/>
      <c r="ACU893" s="113"/>
      <c r="ACV893" s="113"/>
      <c r="ACW893" s="113"/>
      <c r="ACX893" s="113"/>
      <c r="ACY893" s="113"/>
      <c r="ACZ893" s="113"/>
      <c r="ADA893" s="113"/>
      <c r="ADB893" s="113"/>
      <c r="ADC893" s="113"/>
      <c r="ADD893" s="113"/>
      <c r="ADE893" s="113"/>
      <c r="ADF893" s="113"/>
      <c r="ADG893" s="113"/>
      <c r="ADH893" s="113"/>
      <c r="ADI893" s="113"/>
      <c r="ADJ893" s="113"/>
      <c r="ADK893" s="113"/>
      <c r="ADL893" s="113"/>
      <c r="ADM893" s="113"/>
      <c r="ADN893" s="113"/>
      <c r="ADO893" s="113"/>
      <c r="ADP893" s="113"/>
      <c r="ADQ893" s="113"/>
      <c r="ADR893" s="113"/>
      <c r="ADS893" s="113"/>
      <c r="ADT893" s="113"/>
      <c r="ADU893" s="113"/>
      <c r="ADV893" s="113"/>
      <c r="ADW893" s="113"/>
      <c r="ADX893" s="113"/>
      <c r="ADY893" s="113"/>
      <c r="ADZ893" s="113"/>
      <c r="AEA893" s="113"/>
      <c r="AEB893" s="113"/>
      <c r="AEC893" s="113"/>
      <c r="AED893" s="113"/>
      <c r="AEE893" s="113"/>
      <c r="AEF893" s="113"/>
      <c r="AEG893" s="113"/>
      <c r="AEH893" s="113"/>
      <c r="AEI893" s="113"/>
      <c r="AEJ893" s="113"/>
      <c r="AEK893" s="113"/>
      <c r="AEL893" s="113"/>
      <c r="AEM893" s="113"/>
      <c r="AEN893" s="113"/>
      <c r="AEO893" s="113"/>
      <c r="AEP893" s="113"/>
      <c r="AEQ893" s="113"/>
      <c r="AER893" s="113"/>
      <c r="AES893" s="113"/>
      <c r="AET893" s="113"/>
      <c r="AEU893" s="113"/>
      <c r="AEV893" s="113"/>
      <c r="AEW893" s="113"/>
      <c r="AEX893" s="113"/>
      <c r="AEY893" s="113"/>
      <c r="AEZ893" s="113"/>
      <c r="AFA893" s="113"/>
      <c r="AFB893" s="113"/>
      <c r="AFC893" s="113"/>
      <c r="AFD893" s="113"/>
      <c r="AFE893" s="113"/>
      <c r="AFF893" s="113"/>
      <c r="AFG893" s="113"/>
      <c r="AFH893" s="113"/>
      <c r="AFI893" s="113"/>
      <c r="AFJ893" s="113"/>
      <c r="AFK893" s="113"/>
      <c r="AFL893" s="113"/>
      <c r="AFM893" s="113"/>
      <c r="AFN893" s="113"/>
      <c r="AFO893" s="113"/>
      <c r="AFP893" s="113"/>
      <c r="AFQ893" s="113"/>
      <c r="AFR893" s="113"/>
      <c r="AFS893" s="113"/>
      <c r="AFT893" s="113"/>
      <c r="AFU893" s="113"/>
      <c r="AFV893" s="113"/>
      <c r="AFW893" s="113"/>
      <c r="AFX893" s="113"/>
      <c r="AFY893" s="113"/>
      <c r="AFZ893" s="113"/>
      <c r="AGA893" s="113"/>
      <c r="AGB893" s="113"/>
      <c r="AGC893" s="113"/>
      <c r="AGD893" s="113"/>
      <c r="AGE893" s="113"/>
      <c r="AGF893" s="113"/>
      <c r="AGG893" s="113"/>
      <c r="AGH893" s="113"/>
      <c r="AGI893" s="113"/>
      <c r="AGJ893" s="113"/>
      <c r="AGK893" s="113"/>
      <c r="AGL893" s="113"/>
      <c r="AGM893" s="113"/>
      <c r="AGN893" s="113"/>
      <c r="AGO893" s="113"/>
      <c r="AGP893" s="113"/>
      <c r="AGQ893" s="113"/>
      <c r="AGR893" s="113"/>
      <c r="AGS893" s="113"/>
      <c r="AGT893" s="113"/>
      <c r="AGU893" s="113"/>
      <c r="AGV893" s="113"/>
      <c r="AGW893" s="113"/>
      <c r="AGX893" s="113"/>
      <c r="AGY893" s="113"/>
      <c r="AGZ893" s="113"/>
      <c r="AHA893" s="113"/>
      <c r="AHB893" s="113"/>
      <c r="AHC893" s="113"/>
      <c r="AHD893" s="113"/>
      <c r="AHE893" s="113"/>
      <c r="AHF893" s="113"/>
      <c r="AHG893" s="113"/>
      <c r="AHH893" s="113"/>
      <c r="AHI893" s="113"/>
      <c r="AHJ893" s="113"/>
      <c r="AHK893" s="113"/>
      <c r="AHL893" s="113"/>
      <c r="AHM893" s="113"/>
      <c r="AHN893" s="113"/>
      <c r="AHO893" s="113"/>
      <c r="AHP893" s="113"/>
      <c r="AHQ893" s="113"/>
      <c r="AHR893" s="113"/>
      <c r="AHS893" s="113"/>
      <c r="AHT893" s="113"/>
      <c r="AHU893" s="113"/>
      <c r="AHV893" s="113"/>
      <c r="AHW893" s="113"/>
      <c r="AHX893" s="113"/>
      <c r="AHY893" s="113"/>
      <c r="AHZ893" s="113"/>
      <c r="AIA893" s="113"/>
      <c r="AIB893" s="113"/>
      <c r="AIC893" s="113"/>
      <c r="AID893" s="113"/>
      <c r="AIE893" s="113"/>
      <c r="AIF893" s="113"/>
      <c r="AIG893" s="113"/>
      <c r="AIH893" s="113"/>
      <c r="AII893" s="113"/>
      <c r="AIJ893" s="113"/>
      <c r="AIK893" s="113"/>
      <c r="AIL893" s="113"/>
      <c r="AIM893" s="113"/>
      <c r="AIN893" s="113"/>
      <c r="AIO893" s="113"/>
      <c r="AIP893" s="113"/>
      <c r="AIQ893" s="113"/>
      <c r="AIR893" s="113"/>
      <c r="AIS893" s="113"/>
      <c r="AIT893" s="113"/>
      <c r="AIU893" s="113"/>
      <c r="AIV893" s="113"/>
      <c r="AIW893" s="113"/>
      <c r="AIX893" s="113"/>
      <c r="AIY893" s="113"/>
      <c r="AIZ893" s="113"/>
      <c r="AJA893" s="113"/>
      <c r="AJB893" s="113"/>
      <c r="AJC893" s="113"/>
      <c r="AJD893" s="113"/>
      <c r="AJE893" s="113"/>
      <c r="AJF893" s="113"/>
      <c r="AJG893" s="113"/>
      <c r="AJH893" s="113"/>
      <c r="AJI893" s="113"/>
      <c r="AJJ893" s="113"/>
      <c r="AJK893" s="113"/>
      <c r="AJL893" s="113"/>
      <c r="AJM893" s="113"/>
      <c r="AJN893" s="113"/>
      <c r="AJO893" s="113"/>
      <c r="AJP893" s="113"/>
      <c r="AJQ893" s="113"/>
      <c r="AJR893" s="113"/>
      <c r="AJS893" s="113"/>
      <c r="AJT893" s="113"/>
      <c r="AJU893" s="113"/>
      <c r="AJV893" s="113"/>
      <c r="AJW893" s="113"/>
      <c r="AJX893" s="113"/>
      <c r="AJY893" s="113"/>
      <c r="AJZ893" s="113"/>
      <c r="AKA893" s="113"/>
      <c r="AKB893" s="113"/>
      <c r="AKC893" s="113"/>
      <c r="AKD893" s="113"/>
      <c r="AKE893" s="113"/>
      <c r="AKF893" s="113"/>
      <c r="AKG893" s="113"/>
      <c r="AKH893" s="113"/>
      <c r="AKI893" s="113"/>
      <c r="AKJ893" s="113"/>
      <c r="AKK893" s="113"/>
      <c r="AKL893" s="113"/>
      <c r="AKM893" s="113"/>
      <c r="AKN893" s="113"/>
      <c r="AKO893" s="113"/>
      <c r="AKP893" s="113"/>
      <c r="AKQ893" s="113"/>
      <c r="AKR893" s="113"/>
      <c r="AKS893" s="113"/>
      <c r="AKT893" s="113"/>
      <c r="AKU893" s="113"/>
      <c r="AKV893" s="113"/>
      <c r="AKW893" s="113"/>
      <c r="AKX893" s="113"/>
      <c r="AKY893" s="113"/>
      <c r="AKZ893" s="113"/>
      <c r="ALA893" s="113"/>
      <c r="ALB893" s="113"/>
      <c r="ALC893" s="113"/>
      <c r="ALD893" s="113"/>
      <c r="ALE893" s="113"/>
      <c r="ALF893" s="113"/>
      <c r="ALG893" s="113"/>
      <c r="ALH893" s="113"/>
      <c r="ALI893" s="113"/>
      <c r="ALJ893" s="113"/>
      <c r="ALK893" s="113"/>
      <c r="ALL893" s="113"/>
      <c r="ALM893" s="113"/>
      <c r="ALN893" s="113"/>
      <c r="ALO893" s="113"/>
      <c r="ALP893" s="113"/>
      <c r="ALQ893" s="113"/>
      <c r="ALR893" s="113"/>
      <c r="ALS893" s="113"/>
      <c r="ALT893" s="113"/>
      <c r="ALU893" s="113"/>
      <c r="ALV893" s="113"/>
      <c r="ALW893" s="113"/>
      <c r="ALX893" s="113"/>
      <c r="ALY893" s="113"/>
      <c r="ALZ893" s="113"/>
      <c r="AMA893" s="113"/>
      <c r="AMB893" s="113"/>
      <c r="AMC893" s="113"/>
      <c r="AMD893" s="113"/>
      <c r="AME893" s="113"/>
      <c r="AMF893" s="113"/>
      <c r="AMG893" s="113"/>
      <c r="AMH893" s="113"/>
      <c r="AMI893" s="113"/>
      <c r="AMJ893" s="113"/>
      <c r="AMK893" s="113"/>
    </row>
    <row r="894" spans="1:1025" s="116" customFormat="1" ht="15" customHeight="1" x14ac:dyDescent="0.25">
      <c r="A894" s="191"/>
      <c r="B894" s="160"/>
      <c r="C894" s="160"/>
      <c r="D894" s="160"/>
      <c r="E894" s="136"/>
      <c r="F894" s="177"/>
      <c r="G894" s="138"/>
      <c r="H894" s="431"/>
      <c r="I894" s="113"/>
      <c r="J894" s="113"/>
      <c r="K894" s="113"/>
      <c r="L894" s="113"/>
      <c r="M894" s="113"/>
      <c r="N894" s="113"/>
      <c r="O894" s="113"/>
      <c r="P894" s="113"/>
      <c r="Q894" s="113"/>
      <c r="R894" s="113"/>
      <c r="S894" s="113"/>
      <c r="T894" s="113"/>
      <c r="U894" s="113"/>
      <c r="V894" s="113"/>
      <c r="W894" s="113"/>
      <c r="X894" s="113"/>
      <c r="Y894" s="113"/>
      <c r="Z894" s="113"/>
      <c r="AA894" s="113"/>
      <c r="AB894" s="113"/>
      <c r="AC894" s="113"/>
      <c r="AD894" s="113"/>
      <c r="AE894" s="113"/>
      <c r="AF894" s="113"/>
      <c r="AG894" s="113"/>
      <c r="AH894" s="113"/>
      <c r="AI894" s="113"/>
      <c r="AJ894" s="113"/>
      <c r="AK894" s="113"/>
      <c r="AL894" s="113"/>
      <c r="AM894" s="113"/>
      <c r="AN894" s="113"/>
      <c r="AO894" s="113"/>
      <c r="AP894" s="113"/>
      <c r="AQ894" s="113"/>
      <c r="AR894" s="113"/>
      <c r="AS894" s="113"/>
      <c r="AT894" s="113"/>
      <c r="AU894" s="113"/>
      <c r="AV894" s="113"/>
      <c r="AW894" s="113"/>
      <c r="AX894" s="113"/>
      <c r="AY894" s="113"/>
      <c r="AZ894" s="113"/>
      <c r="BA894" s="113"/>
      <c r="BB894" s="113"/>
      <c r="BC894" s="113"/>
      <c r="BD894" s="113"/>
      <c r="BE894" s="113"/>
      <c r="BF894" s="113"/>
      <c r="BG894" s="113"/>
      <c r="BH894" s="113"/>
      <c r="BI894" s="113"/>
      <c r="BJ894" s="113"/>
      <c r="BK894" s="113"/>
      <c r="BL894" s="113"/>
      <c r="BM894" s="113"/>
      <c r="BN894" s="113"/>
      <c r="BO894" s="113"/>
      <c r="BP894" s="113"/>
      <c r="BQ894" s="113"/>
      <c r="BR894" s="113"/>
      <c r="BS894" s="113"/>
      <c r="BT894" s="113"/>
      <c r="BU894" s="113"/>
      <c r="BV894" s="113"/>
      <c r="BW894" s="113"/>
      <c r="BX894" s="113"/>
      <c r="BY894" s="113"/>
      <c r="BZ894" s="113"/>
      <c r="CA894" s="113"/>
      <c r="CB894" s="113"/>
      <c r="CC894" s="113"/>
      <c r="CD894" s="113"/>
      <c r="CE894" s="113"/>
      <c r="CF894" s="113"/>
      <c r="CG894" s="113"/>
      <c r="CH894" s="113"/>
      <c r="CI894" s="113"/>
      <c r="CJ894" s="113"/>
      <c r="CK894" s="113"/>
      <c r="CL894" s="113"/>
      <c r="CM894" s="113"/>
      <c r="CN894" s="113"/>
      <c r="CO894" s="113"/>
      <c r="CP894" s="113"/>
      <c r="CQ894" s="113"/>
      <c r="CR894" s="113"/>
      <c r="CS894" s="113"/>
      <c r="CT894" s="113"/>
      <c r="CU894" s="113"/>
      <c r="CV894" s="113"/>
      <c r="CW894" s="113"/>
      <c r="CX894" s="113"/>
      <c r="CY894" s="113"/>
      <c r="CZ894" s="113"/>
      <c r="DA894" s="113"/>
      <c r="DB894" s="113"/>
      <c r="DC894" s="113"/>
      <c r="DD894" s="113"/>
      <c r="DE894" s="113"/>
      <c r="DF894" s="113"/>
      <c r="DG894" s="113"/>
      <c r="DH894" s="113"/>
      <c r="DI894" s="113"/>
      <c r="DJ894" s="113"/>
      <c r="DK894" s="113"/>
      <c r="DL894" s="113"/>
      <c r="DM894" s="113"/>
      <c r="DN894" s="113"/>
      <c r="DO894" s="113"/>
      <c r="DP894" s="113"/>
      <c r="DQ894" s="113"/>
      <c r="DR894" s="113"/>
      <c r="DS894" s="113"/>
      <c r="DT894" s="113"/>
      <c r="DU894" s="113"/>
      <c r="DV894" s="113"/>
      <c r="DW894" s="113"/>
      <c r="DX894" s="113"/>
      <c r="DY894" s="113"/>
      <c r="DZ894" s="113"/>
      <c r="EA894" s="113"/>
      <c r="EB894" s="113"/>
      <c r="EC894" s="113"/>
      <c r="ED894" s="113"/>
      <c r="EE894" s="113"/>
      <c r="EF894" s="113"/>
      <c r="EG894" s="113"/>
      <c r="EH894" s="113"/>
      <c r="EI894" s="113"/>
      <c r="EJ894" s="113"/>
      <c r="EK894" s="113"/>
      <c r="EL894" s="113"/>
      <c r="EM894" s="113"/>
      <c r="EN894" s="113"/>
      <c r="EO894" s="113"/>
      <c r="EP894" s="113"/>
      <c r="EQ894" s="113"/>
      <c r="ER894" s="113"/>
      <c r="ES894" s="113"/>
      <c r="ET894" s="113"/>
      <c r="EU894" s="113"/>
      <c r="EV894" s="113"/>
      <c r="EW894" s="113"/>
      <c r="EX894" s="113"/>
      <c r="EY894" s="113"/>
      <c r="EZ894" s="113"/>
      <c r="FA894" s="113"/>
      <c r="FB894" s="113"/>
      <c r="FC894" s="113"/>
      <c r="FD894" s="113"/>
      <c r="FE894" s="113"/>
      <c r="FF894" s="113"/>
      <c r="FG894" s="113"/>
      <c r="FH894" s="113"/>
      <c r="FI894" s="113"/>
      <c r="FJ894" s="113"/>
      <c r="FK894" s="113"/>
      <c r="FL894" s="113"/>
      <c r="FM894" s="113"/>
      <c r="FN894" s="113"/>
      <c r="FO894" s="113"/>
      <c r="FP894" s="113"/>
      <c r="FQ894" s="113"/>
      <c r="FR894" s="113"/>
      <c r="FS894" s="113"/>
      <c r="FT894" s="113"/>
      <c r="FU894" s="113"/>
      <c r="FV894" s="113"/>
      <c r="FW894" s="113"/>
      <c r="FX894" s="113"/>
      <c r="FY894" s="113"/>
      <c r="FZ894" s="113"/>
      <c r="GA894" s="113"/>
      <c r="GB894" s="113"/>
      <c r="GC894" s="113"/>
      <c r="GD894" s="113"/>
      <c r="GE894" s="113"/>
      <c r="GF894" s="113"/>
      <c r="GG894" s="113"/>
      <c r="GH894" s="113"/>
      <c r="GI894" s="113"/>
      <c r="GJ894" s="113"/>
      <c r="GK894" s="113"/>
      <c r="GL894" s="113"/>
      <c r="GM894" s="113"/>
      <c r="GN894" s="113"/>
      <c r="GO894" s="113"/>
      <c r="GP894" s="113"/>
      <c r="GQ894" s="113"/>
      <c r="GR894" s="113"/>
      <c r="GS894" s="113"/>
      <c r="GT894" s="113"/>
      <c r="GU894" s="113"/>
      <c r="GV894" s="113"/>
      <c r="GW894" s="113"/>
      <c r="GX894" s="113"/>
      <c r="GY894" s="113"/>
      <c r="GZ894" s="113"/>
      <c r="HA894" s="113"/>
      <c r="HB894" s="113"/>
      <c r="HC894" s="113"/>
      <c r="HD894" s="113"/>
      <c r="HE894" s="113"/>
      <c r="HF894" s="113"/>
      <c r="HG894" s="113"/>
      <c r="HH894" s="113"/>
      <c r="HI894" s="113"/>
      <c r="HJ894" s="113"/>
      <c r="HK894" s="113"/>
      <c r="HL894" s="113"/>
      <c r="HM894" s="113"/>
      <c r="HN894" s="113"/>
      <c r="HO894" s="113"/>
      <c r="HP894" s="113"/>
      <c r="HQ894" s="113"/>
      <c r="HR894" s="113"/>
      <c r="HS894" s="113"/>
      <c r="HT894" s="113"/>
      <c r="HU894" s="113"/>
      <c r="HV894" s="113"/>
      <c r="HW894" s="113"/>
      <c r="HX894" s="113"/>
      <c r="HY894" s="113"/>
      <c r="HZ894" s="113"/>
      <c r="IA894" s="113"/>
      <c r="IB894" s="113"/>
      <c r="IC894" s="113"/>
      <c r="ID894" s="113"/>
      <c r="IE894" s="113"/>
      <c r="IF894" s="113"/>
      <c r="IG894" s="113"/>
      <c r="IH894" s="113"/>
      <c r="II894" s="113"/>
      <c r="IJ894" s="113"/>
      <c r="IK894" s="113"/>
      <c r="IL894" s="113"/>
      <c r="IM894" s="113"/>
      <c r="IN894" s="113"/>
      <c r="IO894" s="113"/>
      <c r="IP894" s="113"/>
      <c r="IQ894" s="113"/>
      <c r="IR894" s="113"/>
      <c r="IS894" s="113"/>
      <c r="IT894" s="113"/>
      <c r="IU894" s="113"/>
      <c r="IV894" s="113"/>
      <c r="IW894" s="113"/>
      <c r="IX894" s="113"/>
      <c r="IY894" s="113"/>
      <c r="IZ894" s="113"/>
      <c r="JA894" s="113"/>
      <c r="JB894" s="113"/>
      <c r="JC894" s="113"/>
      <c r="JD894" s="113"/>
      <c r="JE894" s="113"/>
      <c r="JF894" s="113"/>
      <c r="JG894" s="113"/>
      <c r="JH894" s="113"/>
      <c r="JI894" s="113"/>
      <c r="JJ894" s="113"/>
      <c r="JK894" s="113"/>
      <c r="JL894" s="113"/>
      <c r="JM894" s="113"/>
      <c r="JN894" s="113"/>
      <c r="JO894" s="113"/>
      <c r="JP894" s="113"/>
      <c r="JQ894" s="113"/>
      <c r="JR894" s="113"/>
      <c r="JS894" s="113"/>
      <c r="JT894" s="113"/>
      <c r="JU894" s="113"/>
      <c r="JV894" s="113"/>
      <c r="JW894" s="113"/>
      <c r="JX894" s="113"/>
      <c r="JY894" s="113"/>
      <c r="JZ894" s="113"/>
      <c r="KA894" s="113"/>
      <c r="KB894" s="113"/>
      <c r="KC894" s="113"/>
      <c r="KD894" s="113"/>
      <c r="KE894" s="113"/>
      <c r="KF894" s="113"/>
      <c r="KG894" s="113"/>
      <c r="KH894" s="113"/>
      <c r="KI894" s="113"/>
      <c r="KJ894" s="113"/>
      <c r="KK894" s="113"/>
      <c r="KL894" s="113"/>
      <c r="KM894" s="113"/>
      <c r="KN894" s="113"/>
      <c r="KO894" s="113"/>
      <c r="KP894" s="113"/>
      <c r="KQ894" s="113"/>
      <c r="KR894" s="113"/>
      <c r="KS894" s="113"/>
      <c r="KT894" s="113"/>
      <c r="KU894" s="113"/>
      <c r="KV894" s="113"/>
      <c r="KW894" s="113"/>
      <c r="KX894" s="113"/>
      <c r="KY894" s="113"/>
      <c r="KZ894" s="113"/>
      <c r="LA894" s="113"/>
      <c r="LB894" s="113"/>
      <c r="LC894" s="113"/>
      <c r="LD894" s="113"/>
      <c r="LE894" s="113"/>
      <c r="LF894" s="113"/>
      <c r="LG894" s="113"/>
      <c r="LH894" s="113"/>
      <c r="LI894" s="113"/>
      <c r="LJ894" s="113"/>
      <c r="LK894" s="113"/>
      <c r="LL894" s="113"/>
      <c r="LM894" s="113"/>
      <c r="LN894" s="113"/>
      <c r="LO894" s="113"/>
      <c r="LP894" s="113"/>
      <c r="LQ894" s="113"/>
      <c r="LR894" s="113"/>
      <c r="LS894" s="113"/>
      <c r="LT894" s="113"/>
      <c r="LU894" s="113"/>
      <c r="LV894" s="113"/>
      <c r="LW894" s="113"/>
      <c r="LX894" s="113"/>
      <c r="LY894" s="113"/>
      <c r="LZ894" s="113"/>
      <c r="MA894" s="113"/>
      <c r="MB894" s="113"/>
      <c r="MC894" s="113"/>
      <c r="MD894" s="113"/>
      <c r="ME894" s="113"/>
      <c r="MF894" s="113"/>
      <c r="MG894" s="113"/>
      <c r="MH894" s="113"/>
      <c r="MI894" s="113"/>
      <c r="MJ894" s="113"/>
      <c r="MK894" s="113"/>
      <c r="ML894" s="113"/>
      <c r="MM894" s="113"/>
      <c r="MN894" s="113"/>
      <c r="MO894" s="113"/>
      <c r="MP894" s="113"/>
      <c r="MQ894" s="113"/>
      <c r="MR894" s="113"/>
      <c r="MS894" s="113"/>
      <c r="MT894" s="113"/>
      <c r="MU894" s="113"/>
      <c r="MV894" s="113"/>
      <c r="MW894" s="113"/>
      <c r="MX894" s="113"/>
      <c r="MY894" s="113"/>
      <c r="MZ894" s="113"/>
      <c r="NA894" s="113"/>
      <c r="NB894" s="113"/>
      <c r="NC894" s="113"/>
      <c r="ND894" s="113"/>
      <c r="NE894" s="113"/>
      <c r="NF894" s="113"/>
      <c r="NG894" s="113"/>
      <c r="NH894" s="113"/>
      <c r="NI894" s="113"/>
      <c r="NJ894" s="113"/>
      <c r="NK894" s="113"/>
      <c r="NL894" s="113"/>
      <c r="NM894" s="113"/>
      <c r="NN894" s="113"/>
      <c r="NO894" s="113"/>
      <c r="NP894" s="113"/>
      <c r="NQ894" s="113"/>
      <c r="NR894" s="113"/>
      <c r="NS894" s="113"/>
      <c r="NT894" s="113"/>
      <c r="NU894" s="113"/>
      <c r="NV894" s="113"/>
      <c r="NW894" s="113"/>
      <c r="NX894" s="113"/>
      <c r="NY894" s="113"/>
      <c r="NZ894" s="113"/>
      <c r="OA894" s="113"/>
      <c r="OB894" s="113"/>
      <c r="OC894" s="113"/>
      <c r="OD894" s="113"/>
      <c r="OE894" s="113"/>
      <c r="OF894" s="113"/>
      <c r="OG894" s="113"/>
      <c r="OH894" s="113"/>
      <c r="OI894" s="113"/>
      <c r="OJ894" s="113"/>
      <c r="OK894" s="113"/>
      <c r="OL894" s="113"/>
      <c r="OM894" s="113"/>
      <c r="ON894" s="113"/>
      <c r="OO894" s="113"/>
      <c r="OP894" s="113"/>
      <c r="OQ894" s="113"/>
      <c r="OR894" s="113"/>
      <c r="OS894" s="113"/>
      <c r="OT894" s="113"/>
      <c r="OU894" s="113"/>
      <c r="OV894" s="113"/>
      <c r="OW894" s="113"/>
      <c r="OX894" s="113"/>
      <c r="OY894" s="113"/>
      <c r="OZ894" s="113"/>
      <c r="PA894" s="113"/>
      <c r="PB894" s="113"/>
      <c r="PC894" s="113"/>
      <c r="PD894" s="113"/>
      <c r="PE894" s="113"/>
      <c r="PF894" s="113"/>
      <c r="PG894" s="113"/>
      <c r="PH894" s="113"/>
      <c r="PI894" s="113"/>
      <c r="PJ894" s="113"/>
      <c r="PK894" s="113"/>
      <c r="PL894" s="113"/>
      <c r="PM894" s="113"/>
      <c r="PN894" s="113"/>
      <c r="PO894" s="113"/>
      <c r="PP894" s="113"/>
      <c r="PQ894" s="113"/>
      <c r="PR894" s="113"/>
      <c r="PS894" s="113"/>
      <c r="PT894" s="113"/>
      <c r="PU894" s="113"/>
      <c r="PV894" s="113"/>
      <c r="PW894" s="113"/>
      <c r="PX894" s="113"/>
      <c r="PY894" s="113"/>
      <c r="PZ894" s="113"/>
      <c r="QA894" s="113"/>
      <c r="QB894" s="113"/>
      <c r="QC894" s="113"/>
      <c r="QD894" s="113"/>
      <c r="QE894" s="113"/>
      <c r="QF894" s="113"/>
      <c r="QG894" s="113"/>
      <c r="QH894" s="113"/>
      <c r="QI894" s="113"/>
      <c r="QJ894" s="113"/>
      <c r="QK894" s="113"/>
      <c r="QL894" s="113"/>
      <c r="QM894" s="113"/>
      <c r="QN894" s="113"/>
      <c r="QO894" s="113"/>
      <c r="QP894" s="113"/>
      <c r="QQ894" s="113"/>
      <c r="QR894" s="113"/>
      <c r="QS894" s="113"/>
      <c r="QT894" s="113"/>
      <c r="QU894" s="113"/>
      <c r="QV894" s="113"/>
      <c r="QW894" s="113"/>
      <c r="QX894" s="113"/>
      <c r="QY894" s="113"/>
      <c r="QZ894" s="113"/>
      <c r="RA894" s="113"/>
      <c r="RB894" s="113"/>
      <c r="RC894" s="113"/>
      <c r="RD894" s="113"/>
      <c r="RE894" s="113"/>
      <c r="RF894" s="113"/>
      <c r="RG894" s="113"/>
      <c r="RH894" s="113"/>
      <c r="RI894" s="113"/>
      <c r="RJ894" s="113"/>
      <c r="RK894" s="113"/>
      <c r="RL894" s="113"/>
      <c r="RM894" s="113"/>
      <c r="RN894" s="113"/>
      <c r="RO894" s="113"/>
      <c r="RP894" s="113"/>
      <c r="RQ894" s="113"/>
      <c r="RR894" s="113"/>
      <c r="RS894" s="113"/>
      <c r="RT894" s="113"/>
      <c r="RU894" s="113"/>
      <c r="RV894" s="113"/>
      <c r="RW894" s="113"/>
      <c r="RX894" s="113"/>
      <c r="RY894" s="113"/>
      <c r="RZ894" s="113"/>
      <c r="SA894" s="113"/>
      <c r="SB894" s="113"/>
      <c r="SC894" s="113"/>
      <c r="SD894" s="113"/>
      <c r="SE894" s="113"/>
      <c r="SF894" s="113"/>
      <c r="SG894" s="113"/>
      <c r="SH894" s="113"/>
      <c r="SI894" s="113"/>
      <c r="SJ894" s="113"/>
      <c r="SK894" s="113"/>
      <c r="SL894" s="113"/>
      <c r="SM894" s="113"/>
      <c r="SN894" s="113"/>
      <c r="SO894" s="113"/>
      <c r="SP894" s="113"/>
      <c r="SQ894" s="113"/>
      <c r="SR894" s="113"/>
      <c r="SS894" s="113"/>
      <c r="ST894" s="113"/>
      <c r="SU894" s="113"/>
      <c r="SV894" s="113"/>
      <c r="SW894" s="113"/>
      <c r="SX894" s="113"/>
      <c r="SY894" s="113"/>
      <c r="SZ894" s="113"/>
      <c r="TA894" s="113"/>
      <c r="TB894" s="113"/>
      <c r="TC894" s="113"/>
      <c r="TD894" s="113"/>
      <c r="TE894" s="113"/>
      <c r="TF894" s="113"/>
      <c r="TG894" s="113"/>
      <c r="TH894" s="113"/>
      <c r="TI894" s="113"/>
      <c r="TJ894" s="113"/>
      <c r="TK894" s="113"/>
      <c r="TL894" s="113"/>
      <c r="TM894" s="113"/>
      <c r="TN894" s="113"/>
      <c r="TO894" s="113"/>
      <c r="TP894" s="113"/>
      <c r="TQ894" s="113"/>
      <c r="TR894" s="113"/>
      <c r="TS894" s="113"/>
      <c r="TT894" s="113"/>
      <c r="TU894" s="113"/>
      <c r="TV894" s="113"/>
      <c r="TW894" s="113"/>
      <c r="TX894" s="113"/>
      <c r="TY894" s="113"/>
      <c r="TZ894" s="113"/>
      <c r="UA894" s="113"/>
      <c r="UB894" s="113"/>
      <c r="UC894" s="113"/>
      <c r="UD894" s="113"/>
      <c r="UE894" s="113"/>
      <c r="UF894" s="113"/>
      <c r="UG894" s="113"/>
      <c r="UH894" s="113"/>
      <c r="UI894" s="113"/>
      <c r="UJ894" s="113"/>
      <c r="UK894" s="113"/>
      <c r="UL894" s="113"/>
      <c r="UM894" s="113"/>
      <c r="UN894" s="113"/>
      <c r="UO894" s="113"/>
      <c r="UP894" s="113"/>
      <c r="UQ894" s="113"/>
      <c r="UR894" s="113"/>
      <c r="US894" s="113"/>
      <c r="UT894" s="113"/>
      <c r="UU894" s="113"/>
      <c r="UV894" s="113"/>
      <c r="UW894" s="113"/>
      <c r="UX894" s="113"/>
      <c r="UY894" s="113"/>
      <c r="UZ894" s="113"/>
      <c r="VA894" s="113"/>
      <c r="VB894" s="113"/>
      <c r="VC894" s="113"/>
      <c r="VD894" s="113"/>
      <c r="VE894" s="113"/>
      <c r="VF894" s="113"/>
      <c r="VG894" s="113"/>
      <c r="VH894" s="113"/>
      <c r="VI894" s="113"/>
      <c r="VJ894" s="113"/>
      <c r="VK894" s="113"/>
      <c r="VL894" s="113"/>
      <c r="VM894" s="113"/>
      <c r="VN894" s="113"/>
      <c r="VO894" s="113"/>
      <c r="VP894" s="113"/>
      <c r="VQ894" s="113"/>
      <c r="VR894" s="113"/>
      <c r="VS894" s="113"/>
      <c r="VT894" s="113"/>
      <c r="VU894" s="113"/>
      <c r="VV894" s="113"/>
      <c r="VW894" s="113"/>
      <c r="VX894" s="113"/>
      <c r="VY894" s="113"/>
      <c r="VZ894" s="113"/>
      <c r="WA894" s="113"/>
      <c r="WB894" s="113"/>
      <c r="WC894" s="113"/>
      <c r="WD894" s="113"/>
      <c r="WE894" s="113"/>
      <c r="WF894" s="113"/>
      <c r="WG894" s="113"/>
      <c r="WH894" s="113"/>
      <c r="WI894" s="113"/>
      <c r="WJ894" s="113"/>
      <c r="WK894" s="113"/>
      <c r="WL894" s="113"/>
      <c r="WM894" s="113"/>
      <c r="WN894" s="113"/>
      <c r="WO894" s="113"/>
      <c r="WP894" s="113"/>
      <c r="WQ894" s="113"/>
      <c r="WR894" s="113"/>
      <c r="WS894" s="113"/>
      <c r="WT894" s="113"/>
      <c r="WU894" s="113"/>
      <c r="WV894" s="113"/>
      <c r="WW894" s="113"/>
      <c r="WX894" s="113"/>
      <c r="WY894" s="113"/>
      <c r="WZ894" s="113"/>
      <c r="XA894" s="113"/>
      <c r="XB894" s="113"/>
      <c r="XC894" s="113"/>
      <c r="XD894" s="113"/>
      <c r="XE894" s="113"/>
      <c r="XF894" s="113"/>
      <c r="XG894" s="113"/>
      <c r="XH894" s="113"/>
      <c r="XI894" s="113"/>
      <c r="XJ894" s="113"/>
      <c r="XK894" s="113"/>
      <c r="XL894" s="113"/>
      <c r="XM894" s="113"/>
      <c r="XN894" s="113"/>
      <c r="XO894" s="113"/>
      <c r="XP894" s="113"/>
      <c r="XQ894" s="113"/>
      <c r="XR894" s="113"/>
      <c r="XS894" s="113"/>
      <c r="XT894" s="113"/>
      <c r="XU894" s="113"/>
      <c r="XV894" s="113"/>
      <c r="XW894" s="113"/>
      <c r="XX894" s="113"/>
      <c r="XY894" s="113"/>
      <c r="XZ894" s="113"/>
      <c r="YA894" s="113"/>
      <c r="YB894" s="113"/>
      <c r="YC894" s="113"/>
      <c r="YD894" s="113"/>
      <c r="YE894" s="113"/>
      <c r="YF894" s="113"/>
      <c r="YG894" s="113"/>
      <c r="YH894" s="113"/>
      <c r="YI894" s="113"/>
      <c r="YJ894" s="113"/>
      <c r="YK894" s="113"/>
      <c r="YL894" s="113"/>
      <c r="YM894" s="113"/>
      <c r="YN894" s="113"/>
      <c r="YO894" s="113"/>
      <c r="YP894" s="113"/>
      <c r="YQ894" s="113"/>
      <c r="YR894" s="113"/>
      <c r="YS894" s="113"/>
      <c r="YT894" s="113"/>
      <c r="YU894" s="113"/>
      <c r="YV894" s="113"/>
      <c r="YW894" s="113"/>
      <c r="YX894" s="113"/>
      <c r="YY894" s="113"/>
      <c r="YZ894" s="113"/>
      <c r="ZA894" s="113"/>
      <c r="ZB894" s="113"/>
      <c r="ZC894" s="113"/>
      <c r="ZD894" s="113"/>
      <c r="ZE894" s="113"/>
      <c r="ZF894" s="113"/>
      <c r="ZG894" s="113"/>
      <c r="ZH894" s="113"/>
      <c r="ZI894" s="113"/>
      <c r="ZJ894" s="113"/>
      <c r="ZK894" s="113"/>
      <c r="ZL894" s="113"/>
      <c r="ZM894" s="113"/>
      <c r="ZN894" s="113"/>
      <c r="ZO894" s="113"/>
      <c r="ZP894" s="113"/>
      <c r="ZQ894" s="113"/>
      <c r="ZR894" s="113"/>
      <c r="ZS894" s="113"/>
      <c r="ZT894" s="113"/>
      <c r="ZU894" s="113"/>
      <c r="ZV894" s="113"/>
      <c r="ZW894" s="113"/>
      <c r="ZX894" s="113"/>
      <c r="ZY894" s="113"/>
      <c r="ZZ894" s="113"/>
      <c r="AAA894" s="113"/>
      <c r="AAB894" s="113"/>
      <c r="AAC894" s="113"/>
      <c r="AAD894" s="113"/>
      <c r="AAE894" s="113"/>
      <c r="AAF894" s="113"/>
      <c r="AAG894" s="113"/>
      <c r="AAH894" s="113"/>
      <c r="AAI894" s="113"/>
      <c r="AAJ894" s="113"/>
      <c r="AAK894" s="113"/>
      <c r="AAL894" s="113"/>
      <c r="AAM894" s="113"/>
      <c r="AAN894" s="113"/>
      <c r="AAO894" s="113"/>
      <c r="AAP894" s="113"/>
      <c r="AAQ894" s="113"/>
      <c r="AAR894" s="113"/>
      <c r="AAS894" s="113"/>
      <c r="AAT894" s="113"/>
      <c r="AAU894" s="113"/>
      <c r="AAV894" s="113"/>
      <c r="AAW894" s="113"/>
      <c r="AAX894" s="113"/>
      <c r="AAY894" s="113"/>
      <c r="AAZ894" s="113"/>
      <c r="ABA894" s="113"/>
      <c r="ABB894" s="113"/>
      <c r="ABC894" s="113"/>
      <c r="ABD894" s="113"/>
      <c r="ABE894" s="113"/>
      <c r="ABF894" s="113"/>
      <c r="ABG894" s="113"/>
      <c r="ABH894" s="113"/>
      <c r="ABI894" s="113"/>
      <c r="ABJ894" s="113"/>
      <c r="ABK894" s="113"/>
      <c r="ABL894" s="113"/>
      <c r="ABM894" s="113"/>
      <c r="ABN894" s="113"/>
      <c r="ABO894" s="113"/>
      <c r="ABP894" s="113"/>
      <c r="ABQ894" s="113"/>
      <c r="ABR894" s="113"/>
      <c r="ABS894" s="113"/>
      <c r="ABT894" s="113"/>
      <c r="ABU894" s="113"/>
      <c r="ABV894" s="113"/>
      <c r="ABW894" s="113"/>
      <c r="ABX894" s="113"/>
      <c r="ABY894" s="113"/>
      <c r="ABZ894" s="113"/>
      <c r="ACA894" s="113"/>
      <c r="ACB894" s="113"/>
      <c r="ACC894" s="113"/>
      <c r="ACD894" s="113"/>
      <c r="ACE894" s="113"/>
      <c r="ACF894" s="113"/>
      <c r="ACG894" s="113"/>
      <c r="ACH894" s="113"/>
      <c r="ACI894" s="113"/>
      <c r="ACJ894" s="113"/>
      <c r="ACK894" s="113"/>
      <c r="ACL894" s="113"/>
      <c r="ACM894" s="113"/>
      <c r="ACN894" s="113"/>
      <c r="ACO894" s="113"/>
      <c r="ACP894" s="113"/>
      <c r="ACQ894" s="113"/>
      <c r="ACR894" s="113"/>
      <c r="ACS894" s="113"/>
      <c r="ACT894" s="113"/>
      <c r="ACU894" s="113"/>
      <c r="ACV894" s="113"/>
      <c r="ACW894" s="113"/>
      <c r="ACX894" s="113"/>
      <c r="ACY894" s="113"/>
      <c r="ACZ894" s="113"/>
      <c r="ADA894" s="113"/>
      <c r="ADB894" s="113"/>
      <c r="ADC894" s="113"/>
      <c r="ADD894" s="113"/>
      <c r="ADE894" s="113"/>
      <c r="ADF894" s="113"/>
      <c r="ADG894" s="113"/>
      <c r="ADH894" s="113"/>
      <c r="ADI894" s="113"/>
      <c r="ADJ894" s="113"/>
      <c r="ADK894" s="113"/>
      <c r="ADL894" s="113"/>
      <c r="ADM894" s="113"/>
      <c r="ADN894" s="113"/>
      <c r="ADO894" s="113"/>
      <c r="ADP894" s="113"/>
      <c r="ADQ894" s="113"/>
      <c r="ADR894" s="113"/>
      <c r="ADS894" s="113"/>
      <c r="ADT894" s="113"/>
      <c r="ADU894" s="113"/>
      <c r="ADV894" s="113"/>
      <c r="ADW894" s="113"/>
      <c r="ADX894" s="113"/>
      <c r="ADY894" s="113"/>
      <c r="ADZ894" s="113"/>
      <c r="AEA894" s="113"/>
      <c r="AEB894" s="113"/>
      <c r="AEC894" s="113"/>
      <c r="AED894" s="113"/>
      <c r="AEE894" s="113"/>
      <c r="AEF894" s="113"/>
      <c r="AEG894" s="113"/>
      <c r="AEH894" s="113"/>
      <c r="AEI894" s="113"/>
      <c r="AEJ894" s="113"/>
      <c r="AEK894" s="113"/>
      <c r="AEL894" s="113"/>
      <c r="AEM894" s="113"/>
      <c r="AEN894" s="113"/>
      <c r="AEO894" s="113"/>
      <c r="AEP894" s="113"/>
      <c r="AEQ894" s="113"/>
      <c r="AER894" s="113"/>
      <c r="AES894" s="113"/>
      <c r="AET894" s="113"/>
      <c r="AEU894" s="113"/>
      <c r="AEV894" s="113"/>
      <c r="AEW894" s="113"/>
      <c r="AEX894" s="113"/>
      <c r="AEY894" s="113"/>
      <c r="AEZ894" s="113"/>
      <c r="AFA894" s="113"/>
      <c r="AFB894" s="113"/>
      <c r="AFC894" s="113"/>
      <c r="AFD894" s="113"/>
      <c r="AFE894" s="113"/>
      <c r="AFF894" s="113"/>
      <c r="AFG894" s="113"/>
      <c r="AFH894" s="113"/>
      <c r="AFI894" s="113"/>
      <c r="AFJ894" s="113"/>
      <c r="AFK894" s="113"/>
      <c r="AFL894" s="113"/>
      <c r="AFM894" s="113"/>
      <c r="AFN894" s="113"/>
      <c r="AFO894" s="113"/>
      <c r="AFP894" s="113"/>
      <c r="AFQ894" s="113"/>
      <c r="AFR894" s="113"/>
      <c r="AFS894" s="113"/>
      <c r="AFT894" s="113"/>
      <c r="AFU894" s="113"/>
      <c r="AFV894" s="113"/>
      <c r="AFW894" s="113"/>
      <c r="AFX894" s="113"/>
      <c r="AFY894" s="113"/>
      <c r="AFZ894" s="113"/>
      <c r="AGA894" s="113"/>
      <c r="AGB894" s="113"/>
      <c r="AGC894" s="113"/>
      <c r="AGD894" s="113"/>
      <c r="AGE894" s="113"/>
      <c r="AGF894" s="113"/>
      <c r="AGG894" s="113"/>
      <c r="AGH894" s="113"/>
      <c r="AGI894" s="113"/>
      <c r="AGJ894" s="113"/>
      <c r="AGK894" s="113"/>
      <c r="AGL894" s="113"/>
      <c r="AGM894" s="113"/>
      <c r="AGN894" s="113"/>
      <c r="AGO894" s="113"/>
      <c r="AGP894" s="113"/>
      <c r="AGQ894" s="113"/>
      <c r="AGR894" s="113"/>
      <c r="AGS894" s="113"/>
      <c r="AGT894" s="113"/>
      <c r="AGU894" s="113"/>
      <c r="AGV894" s="113"/>
      <c r="AGW894" s="113"/>
      <c r="AGX894" s="113"/>
      <c r="AGY894" s="113"/>
      <c r="AGZ894" s="113"/>
      <c r="AHA894" s="113"/>
      <c r="AHB894" s="113"/>
      <c r="AHC894" s="113"/>
      <c r="AHD894" s="113"/>
      <c r="AHE894" s="113"/>
      <c r="AHF894" s="113"/>
      <c r="AHG894" s="113"/>
      <c r="AHH894" s="113"/>
      <c r="AHI894" s="113"/>
      <c r="AHJ894" s="113"/>
      <c r="AHK894" s="113"/>
      <c r="AHL894" s="113"/>
      <c r="AHM894" s="113"/>
      <c r="AHN894" s="113"/>
      <c r="AHO894" s="113"/>
      <c r="AHP894" s="113"/>
      <c r="AHQ894" s="113"/>
      <c r="AHR894" s="113"/>
      <c r="AHS894" s="113"/>
      <c r="AHT894" s="113"/>
      <c r="AHU894" s="113"/>
      <c r="AHV894" s="113"/>
      <c r="AHW894" s="113"/>
      <c r="AHX894" s="113"/>
      <c r="AHY894" s="113"/>
      <c r="AHZ894" s="113"/>
      <c r="AIA894" s="113"/>
      <c r="AIB894" s="113"/>
      <c r="AIC894" s="113"/>
      <c r="AID894" s="113"/>
      <c r="AIE894" s="113"/>
      <c r="AIF894" s="113"/>
      <c r="AIG894" s="113"/>
      <c r="AIH894" s="113"/>
      <c r="AII894" s="113"/>
      <c r="AIJ894" s="113"/>
      <c r="AIK894" s="113"/>
      <c r="AIL894" s="113"/>
      <c r="AIM894" s="113"/>
      <c r="AIN894" s="113"/>
      <c r="AIO894" s="113"/>
      <c r="AIP894" s="113"/>
      <c r="AIQ894" s="113"/>
      <c r="AIR894" s="113"/>
      <c r="AIS894" s="113"/>
      <c r="AIT894" s="113"/>
      <c r="AIU894" s="113"/>
      <c r="AIV894" s="113"/>
      <c r="AIW894" s="113"/>
      <c r="AIX894" s="113"/>
      <c r="AIY894" s="113"/>
      <c r="AIZ894" s="113"/>
      <c r="AJA894" s="113"/>
      <c r="AJB894" s="113"/>
      <c r="AJC894" s="113"/>
      <c r="AJD894" s="113"/>
      <c r="AJE894" s="113"/>
      <c r="AJF894" s="113"/>
      <c r="AJG894" s="113"/>
      <c r="AJH894" s="113"/>
      <c r="AJI894" s="113"/>
      <c r="AJJ894" s="113"/>
      <c r="AJK894" s="113"/>
      <c r="AJL894" s="113"/>
      <c r="AJM894" s="113"/>
      <c r="AJN894" s="113"/>
      <c r="AJO894" s="113"/>
      <c r="AJP894" s="113"/>
      <c r="AJQ894" s="113"/>
      <c r="AJR894" s="113"/>
      <c r="AJS894" s="113"/>
      <c r="AJT894" s="113"/>
      <c r="AJU894" s="113"/>
      <c r="AJV894" s="113"/>
      <c r="AJW894" s="113"/>
      <c r="AJX894" s="113"/>
      <c r="AJY894" s="113"/>
      <c r="AJZ894" s="113"/>
      <c r="AKA894" s="113"/>
      <c r="AKB894" s="113"/>
      <c r="AKC894" s="113"/>
      <c r="AKD894" s="113"/>
      <c r="AKE894" s="113"/>
      <c r="AKF894" s="113"/>
      <c r="AKG894" s="113"/>
      <c r="AKH894" s="113"/>
      <c r="AKI894" s="113"/>
      <c r="AKJ894" s="113"/>
      <c r="AKK894" s="113"/>
      <c r="AKL894" s="113"/>
      <c r="AKM894" s="113"/>
      <c r="AKN894" s="113"/>
      <c r="AKO894" s="113"/>
      <c r="AKP894" s="113"/>
      <c r="AKQ894" s="113"/>
      <c r="AKR894" s="113"/>
      <c r="AKS894" s="113"/>
      <c r="AKT894" s="113"/>
      <c r="AKU894" s="113"/>
      <c r="AKV894" s="113"/>
      <c r="AKW894" s="113"/>
      <c r="AKX894" s="113"/>
      <c r="AKY894" s="113"/>
      <c r="AKZ894" s="113"/>
      <c r="ALA894" s="113"/>
      <c r="ALB894" s="113"/>
      <c r="ALC894" s="113"/>
      <c r="ALD894" s="113"/>
      <c r="ALE894" s="113"/>
      <c r="ALF894" s="113"/>
      <c r="ALG894" s="113"/>
      <c r="ALH894" s="113"/>
      <c r="ALI894" s="113"/>
      <c r="ALJ894" s="113"/>
      <c r="ALK894" s="113"/>
      <c r="ALL894" s="113"/>
      <c r="ALM894" s="113"/>
      <c r="ALN894" s="113"/>
      <c r="ALO894" s="113"/>
      <c r="ALP894" s="113"/>
      <c r="ALQ894" s="113"/>
      <c r="ALR894" s="113"/>
      <c r="ALS894" s="113"/>
      <c r="ALT894" s="113"/>
      <c r="ALU894" s="113"/>
      <c r="ALV894" s="113"/>
      <c r="ALW894" s="113"/>
      <c r="ALX894" s="113"/>
      <c r="ALY894" s="113"/>
      <c r="ALZ894" s="113"/>
      <c r="AMA894" s="113"/>
      <c r="AMB894" s="113"/>
      <c r="AMC894" s="113"/>
      <c r="AMD894" s="113"/>
      <c r="AME894" s="113"/>
      <c r="AMF894" s="113"/>
      <c r="AMG894" s="113"/>
      <c r="AMH894" s="113"/>
      <c r="AMI894" s="113"/>
      <c r="AMJ894" s="113"/>
      <c r="AMK894" s="113"/>
    </row>
    <row r="895" spans="1:1025" s="116" customFormat="1" ht="15" customHeight="1" x14ac:dyDescent="0.25">
      <c r="A895" s="191"/>
      <c r="B895" s="295" t="s">
        <v>453</v>
      </c>
      <c r="C895" s="295"/>
      <c r="D895" s="295"/>
      <c r="E895" s="136" t="s">
        <v>9</v>
      </c>
      <c r="F895" s="177"/>
      <c r="G895" s="138">
        <v>1250</v>
      </c>
      <c r="H895" s="431">
        <f>G895*F895</f>
        <v>0</v>
      </c>
      <c r="I895" s="113"/>
      <c r="J895" s="113"/>
      <c r="K895" s="113"/>
      <c r="L895" s="113"/>
      <c r="M895" s="113"/>
      <c r="N895" s="113"/>
      <c r="O895" s="113"/>
      <c r="P895" s="113"/>
      <c r="Q895" s="113"/>
      <c r="R895" s="113"/>
      <c r="S895" s="113"/>
      <c r="T895" s="113"/>
      <c r="U895" s="113"/>
      <c r="V895" s="113"/>
      <c r="W895" s="113"/>
      <c r="X895" s="113"/>
      <c r="Y895" s="113"/>
      <c r="Z895" s="113"/>
      <c r="AA895" s="113"/>
      <c r="AB895" s="113"/>
      <c r="AC895" s="113"/>
      <c r="AD895" s="113"/>
      <c r="AE895" s="113"/>
      <c r="AF895" s="113"/>
      <c r="AG895" s="113"/>
      <c r="AH895" s="113"/>
      <c r="AI895" s="113"/>
      <c r="AJ895" s="113"/>
      <c r="AK895" s="113"/>
      <c r="AL895" s="113"/>
      <c r="AM895" s="113"/>
      <c r="AN895" s="113"/>
      <c r="AO895" s="113"/>
      <c r="AP895" s="113"/>
      <c r="AQ895" s="113"/>
      <c r="AR895" s="113"/>
      <c r="AS895" s="113"/>
      <c r="AT895" s="113"/>
      <c r="AU895" s="113"/>
      <c r="AV895" s="113"/>
      <c r="AW895" s="113"/>
      <c r="AX895" s="113"/>
      <c r="AY895" s="113"/>
      <c r="AZ895" s="113"/>
      <c r="BA895" s="113"/>
      <c r="BB895" s="113"/>
      <c r="BC895" s="113"/>
      <c r="BD895" s="113"/>
      <c r="BE895" s="113"/>
      <c r="BF895" s="113"/>
      <c r="BG895" s="113"/>
      <c r="BH895" s="113"/>
      <c r="BI895" s="113"/>
      <c r="BJ895" s="113"/>
      <c r="BK895" s="113"/>
      <c r="BL895" s="113"/>
      <c r="BM895" s="113"/>
      <c r="BN895" s="113"/>
      <c r="BO895" s="113"/>
      <c r="BP895" s="113"/>
      <c r="BQ895" s="113"/>
      <c r="BR895" s="113"/>
      <c r="BS895" s="113"/>
      <c r="BT895" s="113"/>
      <c r="BU895" s="113"/>
      <c r="BV895" s="113"/>
      <c r="BW895" s="113"/>
      <c r="BX895" s="113"/>
      <c r="BY895" s="113"/>
      <c r="BZ895" s="113"/>
      <c r="CA895" s="113"/>
      <c r="CB895" s="113"/>
      <c r="CC895" s="113"/>
      <c r="CD895" s="113"/>
      <c r="CE895" s="113"/>
      <c r="CF895" s="113"/>
      <c r="CG895" s="113"/>
      <c r="CH895" s="113"/>
      <c r="CI895" s="113"/>
      <c r="CJ895" s="113"/>
      <c r="CK895" s="113"/>
      <c r="CL895" s="113"/>
      <c r="CM895" s="113"/>
      <c r="CN895" s="113"/>
      <c r="CO895" s="113"/>
      <c r="CP895" s="113"/>
      <c r="CQ895" s="113"/>
      <c r="CR895" s="113"/>
      <c r="CS895" s="113"/>
      <c r="CT895" s="113"/>
      <c r="CU895" s="113"/>
      <c r="CV895" s="113"/>
      <c r="CW895" s="113"/>
      <c r="CX895" s="113"/>
      <c r="CY895" s="113"/>
      <c r="CZ895" s="113"/>
      <c r="DA895" s="113"/>
      <c r="DB895" s="113"/>
      <c r="DC895" s="113"/>
      <c r="DD895" s="113"/>
      <c r="DE895" s="113"/>
      <c r="DF895" s="113"/>
      <c r="DG895" s="113"/>
      <c r="DH895" s="113"/>
      <c r="DI895" s="113"/>
      <c r="DJ895" s="113"/>
      <c r="DK895" s="113"/>
      <c r="DL895" s="113"/>
      <c r="DM895" s="113"/>
      <c r="DN895" s="113"/>
      <c r="DO895" s="113"/>
      <c r="DP895" s="113"/>
      <c r="DQ895" s="113"/>
      <c r="DR895" s="113"/>
      <c r="DS895" s="113"/>
      <c r="DT895" s="113"/>
      <c r="DU895" s="113"/>
      <c r="DV895" s="113"/>
      <c r="DW895" s="113"/>
      <c r="DX895" s="113"/>
      <c r="DY895" s="113"/>
      <c r="DZ895" s="113"/>
      <c r="EA895" s="113"/>
      <c r="EB895" s="113"/>
      <c r="EC895" s="113"/>
      <c r="ED895" s="113"/>
      <c r="EE895" s="113"/>
      <c r="EF895" s="113"/>
      <c r="EG895" s="113"/>
      <c r="EH895" s="113"/>
      <c r="EI895" s="113"/>
      <c r="EJ895" s="113"/>
      <c r="EK895" s="113"/>
      <c r="EL895" s="113"/>
      <c r="EM895" s="113"/>
      <c r="EN895" s="113"/>
      <c r="EO895" s="113"/>
      <c r="EP895" s="113"/>
      <c r="EQ895" s="113"/>
      <c r="ER895" s="113"/>
      <c r="ES895" s="113"/>
      <c r="ET895" s="113"/>
      <c r="EU895" s="113"/>
      <c r="EV895" s="113"/>
      <c r="EW895" s="113"/>
      <c r="EX895" s="113"/>
      <c r="EY895" s="113"/>
      <c r="EZ895" s="113"/>
      <c r="FA895" s="113"/>
      <c r="FB895" s="113"/>
      <c r="FC895" s="113"/>
      <c r="FD895" s="113"/>
      <c r="FE895" s="113"/>
      <c r="FF895" s="113"/>
      <c r="FG895" s="113"/>
      <c r="FH895" s="113"/>
      <c r="FI895" s="113"/>
      <c r="FJ895" s="113"/>
      <c r="FK895" s="113"/>
      <c r="FL895" s="113"/>
      <c r="FM895" s="113"/>
      <c r="FN895" s="113"/>
      <c r="FO895" s="113"/>
      <c r="FP895" s="113"/>
      <c r="FQ895" s="113"/>
      <c r="FR895" s="113"/>
      <c r="FS895" s="113"/>
      <c r="FT895" s="113"/>
      <c r="FU895" s="113"/>
      <c r="FV895" s="113"/>
      <c r="FW895" s="113"/>
      <c r="FX895" s="113"/>
      <c r="FY895" s="113"/>
      <c r="FZ895" s="113"/>
      <c r="GA895" s="113"/>
      <c r="GB895" s="113"/>
      <c r="GC895" s="113"/>
      <c r="GD895" s="113"/>
      <c r="GE895" s="113"/>
      <c r="GF895" s="113"/>
      <c r="GG895" s="113"/>
      <c r="GH895" s="113"/>
      <c r="GI895" s="113"/>
      <c r="GJ895" s="113"/>
      <c r="GK895" s="113"/>
      <c r="GL895" s="113"/>
      <c r="GM895" s="113"/>
      <c r="GN895" s="113"/>
      <c r="GO895" s="113"/>
      <c r="GP895" s="113"/>
      <c r="GQ895" s="113"/>
      <c r="GR895" s="113"/>
      <c r="GS895" s="113"/>
      <c r="GT895" s="113"/>
      <c r="GU895" s="113"/>
      <c r="GV895" s="113"/>
      <c r="GW895" s="113"/>
      <c r="GX895" s="113"/>
      <c r="GY895" s="113"/>
      <c r="GZ895" s="113"/>
      <c r="HA895" s="113"/>
      <c r="HB895" s="113"/>
      <c r="HC895" s="113"/>
      <c r="HD895" s="113"/>
      <c r="HE895" s="113"/>
      <c r="HF895" s="113"/>
      <c r="HG895" s="113"/>
      <c r="HH895" s="113"/>
      <c r="HI895" s="113"/>
      <c r="HJ895" s="113"/>
      <c r="HK895" s="113"/>
      <c r="HL895" s="113"/>
      <c r="HM895" s="113"/>
      <c r="HN895" s="113"/>
      <c r="HO895" s="113"/>
      <c r="HP895" s="113"/>
      <c r="HQ895" s="113"/>
      <c r="HR895" s="113"/>
      <c r="HS895" s="113"/>
      <c r="HT895" s="113"/>
      <c r="HU895" s="113"/>
      <c r="HV895" s="113"/>
      <c r="HW895" s="113"/>
      <c r="HX895" s="113"/>
      <c r="HY895" s="113"/>
      <c r="HZ895" s="113"/>
      <c r="IA895" s="113"/>
      <c r="IB895" s="113"/>
      <c r="IC895" s="113"/>
      <c r="ID895" s="113"/>
      <c r="IE895" s="113"/>
      <c r="IF895" s="113"/>
      <c r="IG895" s="113"/>
      <c r="IH895" s="113"/>
      <c r="II895" s="113"/>
      <c r="IJ895" s="113"/>
      <c r="IK895" s="113"/>
      <c r="IL895" s="113"/>
      <c r="IM895" s="113"/>
      <c r="IN895" s="113"/>
      <c r="IO895" s="113"/>
      <c r="IP895" s="113"/>
      <c r="IQ895" s="113"/>
      <c r="IR895" s="113"/>
      <c r="IS895" s="113"/>
      <c r="IT895" s="113"/>
      <c r="IU895" s="113"/>
      <c r="IV895" s="113"/>
      <c r="IW895" s="113"/>
      <c r="IX895" s="113"/>
      <c r="IY895" s="113"/>
      <c r="IZ895" s="113"/>
      <c r="JA895" s="113"/>
      <c r="JB895" s="113"/>
      <c r="JC895" s="113"/>
      <c r="JD895" s="113"/>
      <c r="JE895" s="113"/>
      <c r="JF895" s="113"/>
      <c r="JG895" s="113"/>
      <c r="JH895" s="113"/>
      <c r="JI895" s="113"/>
      <c r="JJ895" s="113"/>
      <c r="JK895" s="113"/>
      <c r="JL895" s="113"/>
      <c r="JM895" s="113"/>
      <c r="JN895" s="113"/>
      <c r="JO895" s="113"/>
      <c r="JP895" s="113"/>
      <c r="JQ895" s="113"/>
      <c r="JR895" s="113"/>
      <c r="JS895" s="113"/>
      <c r="JT895" s="113"/>
      <c r="JU895" s="113"/>
      <c r="JV895" s="113"/>
      <c r="JW895" s="113"/>
      <c r="JX895" s="113"/>
      <c r="JY895" s="113"/>
      <c r="JZ895" s="113"/>
      <c r="KA895" s="113"/>
      <c r="KB895" s="113"/>
      <c r="KC895" s="113"/>
      <c r="KD895" s="113"/>
      <c r="KE895" s="113"/>
      <c r="KF895" s="113"/>
      <c r="KG895" s="113"/>
      <c r="KH895" s="113"/>
      <c r="KI895" s="113"/>
      <c r="KJ895" s="113"/>
      <c r="KK895" s="113"/>
      <c r="KL895" s="113"/>
      <c r="KM895" s="113"/>
      <c r="KN895" s="113"/>
      <c r="KO895" s="113"/>
      <c r="KP895" s="113"/>
      <c r="KQ895" s="113"/>
      <c r="KR895" s="113"/>
      <c r="KS895" s="113"/>
      <c r="KT895" s="113"/>
      <c r="KU895" s="113"/>
      <c r="KV895" s="113"/>
      <c r="KW895" s="113"/>
      <c r="KX895" s="113"/>
      <c r="KY895" s="113"/>
      <c r="KZ895" s="113"/>
      <c r="LA895" s="113"/>
      <c r="LB895" s="113"/>
      <c r="LC895" s="113"/>
      <c r="LD895" s="113"/>
      <c r="LE895" s="113"/>
      <c r="LF895" s="113"/>
      <c r="LG895" s="113"/>
      <c r="LH895" s="113"/>
      <c r="LI895" s="113"/>
      <c r="LJ895" s="113"/>
      <c r="LK895" s="113"/>
      <c r="LL895" s="113"/>
      <c r="LM895" s="113"/>
      <c r="LN895" s="113"/>
      <c r="LO895" s="113"/>
      <c r="LP895" s="113"/>
      <c r="LQ895" s="113"/>
      <c r="LR895" s="113"/>
      <c r="LS895" s="113"/>
      <c r="LT895" s="113"/>
      <c r="LU895" s="113"/>
      <c r="LV895" s="113"/>
      <c r="LW895" s="113"/>
      <c r="LX895" s="113"/>
      <c r="LY895" s="113"/>
      <c r="LZ895" s="113"/>
      <c r="MA895" s="113"/>
      <c r="MB895" s="113"/>
      <c r="MC895" s="113"/>
      <c r="MD895" s="113"/>
      <c r="ME895" s="113"/>
      <c r="MF895" s="113"/>
      <c r="MG895" s="113"/>
      <c r="MH895" s="113"/>
      <c r="MI895" s="113"/>
      <c r="MJ895" s="113"/>
      <c r="MK895" s="113"/>
      <c r="ML895" s="113"/>
      <c r="MM895" s="113"/>
      <c r="MN895" s="113"/>
      <c r="MO895" s="113"/>
      <c r="MP895" s="113"/>
      <c r="MQ895" s="113"/>
      <c r="MR895" s="113"/>
      <c r="MS895" s="113"/>
      <c r="MT895" s="113"/>
      <c r="MU895" s="113"/>
      <c r="MV895" s="113"/>
      <c r="MW895" s="113"/>
      <c r="MX895" s="113"/>
      <c r="MY895" s="113"/>
      <c r="MZ895" s="113"/>
      <c r="NA895" s="113"/>
      <c r="NB895" s="113"/>
      <c r="NC895" s="113"/>
      <c r="ND895" s="113"/>
      <c r="NE895" s="113"/>
      <c r="NF895" s="113"/>
      <c r="NG895" s="113"/>
      <c r="NH895" s="113"/>
      <c r="NI895" s="113"/>
      <c r="NJ895" s="113"/>
      <c r="NK895" s="113"/>
      <c r="NL895" s="113"/>
      <c r="NM895" s="113"/>
      <c r="NN895" s="113"/>
      <c r="NO895" s="113"/>
      <c r="NP895" s="113"/>
      <c r="NQ895" s="113"/>
      <c r="NR895" s="113"/>
      <c r="NS895" s="113"/>
      <c r="NT895" s="113"/>
      <c r="NU895" s="113"/>
      <c r="NV895" s="113"/>
      <c r="NW895" s="113"/>
      <c r="NX895" s="113"/>
      <c r="NY895" s="113"/>
      <c r="NZ895" s="113"/>
      <c r="OA895" s="113"/>
      <c r="OB895" s="113"/>
      <c r="OC895" s="113"/>
      <c r="OD895" s="113"/>
      <c r="OE895" s="113"/>
      <c r="OF895" s="113"/>
      <c r="OG895" s="113"/>
      <c r="OH895" s="113"/>
      <c r="OI895" s="113"/>
      <c r="OJ895" s="113"/>
      <c r="OK895" s="113"/>
      <c r="OL895" s="113"/>
      <c r="OM895" s="113"/>
      <c r="ON895" s="113"/>
      <c r="OO895" s="113"/>
      <c r="OP895" s="113"/>
      <c r="OQ895" s="113"/>
      <c r="OR895" s="113"/>
      <c r="OS895" s="113"/>
      <c r="OT895" s="113"/>
      <c r="OU895" s="113"/>
      <c r="OV895" s="113"/>
      <c r="OW895" s="113"/>
      <c r="OX895" s="113"/>
      <c r="OY895" s="113"/>
      <c r="OZ895" s="113"/>
      <c r="PA895" s="113"/>
      <c r="PB895" s="113"/>
      <c r="PC895" s="113"/>
      <c r="PD895" s="113"/>
      <c r="PE895" s="113"/>
      <c r="PF895" s="113"/>
      <c r="PG895" s="113"/>
      <c r="PH895" s="113"/>
      <c r="PI895" s="113"/>
      <c r="PJ895" s="113"/>
      <c r="PK895" s="113"/>
      <c r="PL895" s="113"/>
      <c r="PM895" s="113"/>
      <c r="PN895" s="113"/>
      <c r="PO895" s="113"/>
      <c r="PP895" s="113"/>
      <c r="PQ895" s="113"/>
      <c r="PR895" s="113"/>
      <c r="PS895" s="113"/>
      <c r="PT895" s="113"/>
      <c r="PU895" s="113"/>
      <c r="PV895" s="113"/>
      <c r="PW895" s="113"/>
      <c r="PX895" s="113"/>
      <c r="PY895" s="113"/>
      <c r="PZ895" s="113"/>
      <c r="QA895" s="113"/>
      <c r="QB895" s="113"/>
      <c r="QC895" s="113"/>
      <c r="QD895" s="113"/>
      <c r="QE895" s="113"/>
      <c r="QF895" s="113"/>
      <c r="QG895" s="113"/>
      <c r="QH895" s="113"/>
      <c r="QI895" s="113"/>
      <c r="QJ895" s="113"/>
      <c r="QK895" s="113"/>
      <c r="QL895" s="113"/>
      <c r="QM895" s="113"/>
      <c r="QN895" s="113"/>
      <c r="QO895" s="113"/>
      <c r="QP895" s="113"/>
      <c r="QQ895" s="113"/>
      <c r="QR895" s="113"/>
      <c r="QS895" s="113"/>
      <c r="QT895" s="113"/>
      <c r="QU895" s="113"/>
      <c r="QV895" s="113"/>
      <c r="QW895" s="113"/>
      <c r="QX895" s="113"/>
      <c r="QY895" s="113"/>
      <c r="QZ895" s="113"/>
      <c r="RA895" s="113"/>
      <c r="RB895" s="113"/>
      <c r="RC895" s="113"/>
      <c r="RD895" s="113"/>
      <c r="RE895" s="113"/>
      <c r="RF895" s="113"/>
      <c r="RG895" s="113"/>
      <c r="RH895" s="113"/>
      <c r="RI895" s="113"/>
      <c r="RJ895" s="113"/>
      <c r="RK895" s="113"/>
      <c r="RL895" s="113"/>
      <c r="RM895" s="113"/>
      <c r="RN895" s="113"/>
      <c r="RO895" s="113"/>
      <c r="RP895" s="113"/>
      <c r="RQ895" s="113"/>
      <c r="RR895" s="113"/>
      <c r="RS895" s="113"/>
      <c r="RT895" s="113"/>
      <c r="RU895" s="113"/>
      <c r="RV895" s="113"/>
      <c r="RW895" s="113"/>
      <c r="RX895" s="113"/>
      <c r="RY895" s="113"/>
      <c r="RZ895" s="113"/>
      <c r="SA895" s="113"/>
      <c r="SB895" s="113"/>
      <c r="SC895" s="113"/>
      <c r="SD895" s="113"/>
      <c r="SE895" s="113"/>
      <c r="SF895" s="113"/>
      <c r="SG895" s="113"/>
      <c r="SH895" s="113"/>
      <c r="SI895" s="113"/>
      <c r="SJ895" s="113"/>
      <c r="SK895" s="113"/>
      <c r="SL895" s="113"/>
      <c r="SM895" s="113"/>
      <c r="SN895" s="113"/>
      <c r="SO895" s="113"/>
      <c r="SP895" s="113"/>
      <c r="SQ895" s="113"/>
      <c r="SR895" s="113"/>
      <c r="SS895" s="113"/>
      <c r="ST895" s="113"/>
      <c r="SU895" s="113"/>
      <c r="SV895" s="113"/>
      <c r="SW895" s="113"/>
      <c r="SX895" s="113"/>
      <c r="SY895" s="113"/>
      <c r="SZ895" s="113"/>
      <c r="TA895" s="113"/>
      <c r="TB895" s="113"/>
      <c r="TC895" s="113"/>
      <c r="TD895" s="113"/>
      <c r="TE895" s="113"/>
      <c r="TF895" s="113"/>
      <c r="TG895" s="113"/>
      <c r="TH895" s="113"/>
      <c r="TI895" s="113"/>
      <c r="TJ895" s="113"/>
      <c r="TK895" s="113"/>
      <c r="TL895" s="113"/>
      <c r="TM895" s="113"/>
      <c r="TN895" s="113"/>
      <c r="TO895" s="113"/>
      <c r="TP895" s="113"/>
      <c r="TQ895" s="113"/>
      <c r="TR895" s="113"/>
      <c r="TS895" s="113"/>
      <c r="TT895" s="113"/>
      <c r="TU895" s="113"/>
      <c r="TV895" s="113"/>
      <c r="TW895" s="113"/>
      <c r="TX895" s="113"/>
      <c r="TY895" s="113"/>
      <c r="TZ895" s="113"/>
      <c r="UA895" s="113"/>
      <c r="UB895" s="113"/>
      <c r="UC895" s="113"/>
      <c r="UD895" s="113"/>
      <c r="UE895" s="113"/>
      <c r="UF895" s="113"/>
      <c r="UG895" s="113"/>
      <c r="UH895" s="113"/>
      <c r="UI895" s="113"/>
      <c r="UJ895" s="113"/>
      <c r="UK895" s="113"/>
      <c r="UL895" s="113"/>
      <c r="UM895" s="113"/>
      <c r="UN895" s="113"/>
      <c r="UO895" s="113"/>
      <c r="UP895" s="113"/>
      <c r="UQ895" s="113"/>
      <c r="UR895" s="113"/>
      <c r="US895" s="113"/>
      <c r="UT895" s="113"/>
      <c r="UU895" s="113"/>
      <c r="UV895" s="113"/>
      <c r="UW895" s="113"/>
      <c r="UX895" s="113"/>
      <c r="UY895" s="113"/>
      <c r="UZ895" s="113"/>
      <c r="VA895" s="113"/>
      <c r="VB895" s="113"/>
      <c r="VC895" s="113"/>
      <c r="VD895" s="113"/>
      <c r="VE895" s="113"/>
      <c r="VF895" s="113"/>
      <c r="VG895" s="113"/>
      <c r="VH895" s="113"/>
      <c r="VI895" s="113"/>
      <c r="VJ895" s="113"/>
      <c r="VK895" s="113"/>
      <c r="VL895" s="113"/>
      <c r="VM895" s="113"/>
      <c r="VN895" s="113"/>
      <c r="VO895" s="113"/>
      <c r="VP895" s="113"/>
      <c r="VQ895" s="113"/>
      <c r="VR895" s="113"/>
      <c r="VS895" s="113"/>
      <c r="VT895" s="113"/>
      <c r="VU895" s="113"/>
      <c r="VV895" s="113"/>
      <c r="VW895" s="113"/>
      <c r="VX895" s="113"/>
      <c r="VY895" s="113"/>
      <c r="VZ895" s="113"/>
      <c r="WA895" s="113"/>
      <c r="WB895" s="113"/>
      <c r="WC895" s="113"/>
      <c r="WD895" s="113"/>
      <c r="WE895" s="113"/>
      <c r="WF895" s="113"/>
      <c r="WG895" s="113"/>
      <c r="WH895" s="113"/>
      <c r="WI895" s="113"/>
      <c r="WJ895" s="113"/>
      <c r="WK895" s="113"/>
      <c r="WL895" s="113"/>
      <c r="WM895" s="113"/>
      <c r="WN895" s="113"/>
      <c r="WO895" s="113"/>
      <c r="WP895" s="113"/>
      <c r="WQ895" s="113"/>
      <c r="WR895" s="113"/>
      <c r="WS895" s="113"/>
      <c r="WT895" s="113"/>
      <c r="WU895" s="113"/>
      <c r="WV895" s="113"/>
      <c r="WW895" s="113"/>
      <c r="WX895" s="113"/>
      <c r="WY895" s="113"/>
      <c r="WZ895" s="113"/>
      <c r="XA895" s="113"/>
      <c r="XB895" s="113"/>
      <c r="XC895" s="113"/>
      <c r="XD895" s="113"/>
      <c r="XE895" s="113"/>
      <c r="XF895" s="113"/>
      <c r="XG895" s="113"/>
      <c r="XH895" s="113"/>
      <c r="XI895" s="113"/>
      <c r="XJ895" s="113"/>
      <c r="XK895" s="113"/>
      <c r="XL895" s="113"/>
      <c r="XM895" s="113"/>
      <c r="XN895" s="113"/>
      <c r="XO895" s="113"/>
      <c r="XP895" s="113"/>
      <c r="XQ895" s="113"/>
      <c r="XR895" s="113"/>
      <c r="XS895" s="113"/>
      <c r="XT895" s="113"/>
      <c r="XU895" s="113"/>
      <c r="XV895" s="113"/>
      <c r="XW895" s="113"/>
      <c r="XX895" s="113"/>
      <c r="XY895" s="113"/>
      <c r="XZ895" s="113"/>
      <c r="YA895" s="113"/>
      <c r="YB895" s="113"/>
      <c r="YC895" s="113"/>
      <c r="YD895" s="113"/>
      <c r="YE895" s="113"/>
      <c r="YF895" s="113"/>
      <c r="YG895" s="113"/>
      <c r="YH895" s="113"/>
      <c r="YI895" s="113"/>
      <c r="YJ895" s="113"/>
      <c r="YK895" s="113"/>
      <c r="YL895" s="113"/>
      <c r="YM895" s="113"/>
      <c r="YN895" s="113"/>
      <c r="YO895" s="113"/>
      <c r="YP895" s="113"/>
      <c r="YQ895" s="113"/>
      <c r="YR895" s="113"/>
      <c r="YS895" s="113"/>
      <c r="YT895" s="113"/>
      <c r="YU895" s="113"/>
      <c r="YV895" s="113"/>
      <c r="YW895" s="113"/>
      <c r="YX895" s="113"/>
      <c r="YY895" s="113"/>
      <c r="YZ895" s="113"/>
      <c r="ZA895" s="113"/>
      <c r="ZB895" s="113"/>
      <c r="ZC895" s="113"/>
      <c r="ZD895" s="113"/>
      <c r="ZE895" s="113"/>
      <c r="ZF895" s="113"/>
      <c r="ZG895" s="113"/>
      <c r="ZH895" s="113"/>
      <c r="ZI895" s="113"/>
      <c r="ZJ895" s="113"/>
      <c r="ZK895" s="113"/>
      <c r="ZL895" s="113"/>
      <c r="ZM895" s="113"/>
      <c r="ZN895" s="113"/>
      <c r="ZO895" s="113"/>
      <c r="ZP895" s="113"/>
      <c r="ZQ895" s="113"/>
      <c r="ZR895" s="113"/>
      <c r="ZS895" s="113"/>
      <c r="ZT895" s="113"/>
      <c r="ZU895" s="113"/>
      <c r="ZV895" s="113"/>
      <c r="ZW895" s="113"/>
      <c r="ZX895" s="113"/>
      <c r="ZY895" s="113"/>
      <c r="ZZ895" s="113"/>
      <c r="AAA895" s="113"/>
      <c r="AAB895" s="113"/>
      <c r="AAC895" s="113"/>
      <c r="AAD895" s="113"/>
      <c r="AAE895" s="113"/>
      <c r="AAF895" s="113"/>
      <c r="AAG895" s="113"/>
      <c r="AAH895" s="113"/>
      <c r="AAI895" s="113"/>
      <c r="AAJ895" s="113"/>
      <c r="AAK895" s="113"/>
      <c r="AAL895" s="113"/>
      <c r="AAM895" s="113"/>
      <c r="AAN895" s="113"/>
      <c r="AAO895" s="113"/>
      <c r="AAP895" s="113"/>
      <c r="AAQ895" s="113"/>
      <c r="AAR895" s="113"/>
      <c r="AAS895" s="113"/>
      <c r="AAT895" s="113"/>
      <c r="AAU895" s="113"/>
      <c r="AAV895" s="113"/>
      <c r="AAW895" s="113"/>
      <c r="AAX895" s="113"/>
      <c r="AAY895" s="113"/>
      <c r="AAZ895" s="113"/>
      <c r="ABA895" s="113"/>
      <c r="ABB895" s="113"/>
      <c r="ABC895" s="113"/>
      <c r="ABD895" s="113"/>
      <c r="ABE895" s="113"/>
      <c r="ABF895" s="113"/>
      <c r="ABG895" s="113"/>
      <c r="ABH895" s="113"/>
      <c r="ABI895" s="113"/>
      <c r="ABJ895" s="113"/>
      <c r="ABK895" s="113"/>
      <c r="ABL895" s="113"/>
      <c r="ABM895" s="113"/>
      <c r="ABN895" s="113"/>
      <c r="ABO895" s="113"/>
      <c r="ABP895" s="113"/>
      <c r="ABQ895" s="113"/>
      <c r="ABR895" s="113"/>
      <c r="ABS895" s="113"/>
      <c r="ABT895" s="113"/>
      <c r="ABU895" s="113"/>
      <c r="ABV895" s="113"/>
      <c r="ABW895" s="113"/>
      <c r="ABX895" s="113"/>
      <c r="ABY895" s="113"/>
      <c r="ABZ895" s="113"/>
      <c r="ACA895" s="113"/>
      <c r="ACB895" s="113"/>
      <c r="ACC895" s="113"/>
      <c r="ACD895" s="113"/>
      <c r="ACE895" s="113"/>
      <c r="ACF895" s="113"/>
      <c r="ACG895" s="113"/>
      <c r="ACH895" s="113"/>
      <c r="ACI895" s="113"/>
      <c r="ACJ895" s="113"/>
      <c r="ACK895" s="113"/>
      <c r="ACL895" s="113"/>
      <c r="ACM895" s="113"/>
      <c r="ACN895" s="113"/>
      <c r="ACO895" s="113"/>
      <c r="ACP895" s="113"/>
      <c r="ACQ895" s="113"/>
      <c r="ACR895" s="113"/>
      <c r="ACS895" s="113"/>
      <c r="ACT895" s="113"/>
      <c r="ACU895" s="113"/>
      <c r="ACV895" s="113"/>
      <c r="ACW895" s="113"/>
      <c r="ACX895" s="113"/>
      <c r="ACY895" s="113"/>
      <c r="ACZ895" s="113"/>
      <c r="ADA895" s="113"/>
      <c r="ADB895" s="113"/>
      <c r="ADC895" s="113"/>
      <c r="ADD895" s="113"/>
      <c r="ADE895" s="113"/>
      <c r="ADF895" s="113"/>
      <c r="ADG895" s="113"/>
      <c r="ADH895" s="113"/>
      <c r="ADI895" s="113"/>
      <c r="ADJ895" s="113"/>
      <c r="ADK895" s="113"/>
      <c r="ADL895" s="113"/>
      <c r="ADM895" s="113"/>
      <c r="ADN895" s="113"/>
      <c r="ADO895" s="113"/>
      <c r="ADP895" s="113"/>
      <c r="ADQ895" s="113"/>
      <c r="ADR895" s="113"/>
      <c r="ADS895" s="113"/>
      <c r="ADT895" s="113"/>
      <c r="ADU895" s="113"/>
      <c r="ADV895" s="113"/>
      <c r="ADW895" s="113"/>
      <c r="ADX895" s="113"/>
      <c r="ADY895" s="113"/>
      <c r="ADZ895" s="113"/>
      <c r="AEA895" s="113"/>
      <c r="AEB895" s="113"/>
      <c r="AEC895" s="113"/>
      <c r="AED895" s="113"/>
      <c r="AEE895" s="113"/>
      <c r="AEF895" s="113"/>
      <c r="AEG895" s="113"/>
      <c r="AEH895" s="113"/>
      <c r="AEI895" s="113"/>
      <c r="AEJ895" s="113"/>
      <c r="AEK895" s="113"/>
      <c r="AEL895" s="113"/>
      <c r="AEM895" s="113"/>
      <c r="AEN895" s="113"/>
      <c r="AEO895" s="113"/>
      <c r="AEP895" s="113"/>
      <c r="AEQ895" s="113"/>
      <c r="AER895" s="113"/>
      <c r="AES895" s="113"/>
      <c r="AET895" s="113"/>
      <c r="AEU895" s="113"/>
      <c r="AEV895" s="113"/>
      <c r="AEW895" s="113"/>
      <c r="AEX895" s="113"/>
      <c r="AEY895" s="113"/>
      <c r="AEZ895" s="113"/>
      <c r="AFA895" s="113"/>
      <c r="AFB895" s="113"/>
      <c r="AFC895" s="113"/>
      <c r="AFD895" s="113"/>
      <c r="AFE895" s="113"/>
      <c r="AFF895" s="113"/>
      <c r="AFG895" s="113"/>
      <c r="AFH895" s="113"/>
      <c r="AFI895" s="113"/>
      <c r="AFJ895" s="113"/>
      <c r="AFK895" s="113"/>
      <c r="AFL895" s="113"/>
      <c r="AFM895" s="113"/>
      <c r="AFN895" s="113"/>
      <c r="AFO895" s="113"/>
      <c r="AFP895" s="113"/>
      <c r="AFQ895" s="113"/>
      <c r="AFR895" s="113"/>
      <c r="AFS895" s="113"/>
      <c r="AFT895" s="113"/>
      <c r="AFU895" s="113"/>
      <c r="AFV895" s="113"/>
      <c r="AFW895" s="113"/>
      <c r="AFX895" s="113"/>
      <c r="AFY895" s="113"/>
      <c r="AFZ895" s="113"/>
      <c r="AGA895" s="113"/>
      <c r="AGB895" s="113"/>
      <c r="AGC895" s="113"/>
      <c r="AGD895" s="113"/>
      <c r="AGE895" s="113"/>
      <c r="AGF895" s="113"/>
      <c r="AGG895" s="113"/>
      <c r="AGH895" s="113"/>
      <c r="AGI895" s="113"/>
      <c r="AGJ895" s="113"/>
      <c r="AGK895" s="113"/>
      <c r="AGL895" s="113"/>
      <c r="AGM895" s="113"/>
      <c r="AGN895" s="113"/>
      <c r="AGO895" s="113"/>
      <c r="AGP895" s="113"/>
      <c r="AGQ895" s="113"/>
      <c r="AGR895" s="113"/>
      <c r="AGS895" s="113"/>
      <c r="AGT895" s="113"/>
      <c r="AGU895" s="113"/>
      <c r="AGV895" s="113"/>
      <c r="AGW895" s="113"/>
      <c r="AGX895" s="113"/>
      <c r="AGY895" s="113"/>
      <c r="AGZ895" s="113"/>
      <c r="AHA895" s="113"/>
      <c r="AHB895" s="113"/>
      <c r="AHC895" s="113"/>
      <c r="AHD895" s="113"/>
      <c r="AHE895" s="113"/>
      <c r="AHF895" s="113"/>
      <c r="AHG895" s="113"/>
      <c r="AHH895" s="113"/>
      <c r="AHI895" s="113"/>
      <c r="AHJ895" s="113"/>
      <c r="AHK895" s="113"/>
      <c r="AHL895" s="113"/>
      <c r="AHM895" s="113"/>
      <c r="AHN895" s="113"/>
      <c r="AHO895" s="113"/>
      <c r="AHP895" s="113"/>
      <c r="AHQ895" s="113"/>
      <c r="AHR895" s="113"/>
      <c r="AHS895" s="113"/>
      <c r="AHT895" s="113"/>
      <c r="AHU895" s="113"/>
      <c r="AHV895" s="113"/>
      <c r="AHW895" s="113"/>
      <c r="AHX895" s="113"/>
      <c r="AHY895" s="113"/>
      <c r="AHZ895" s="113"/>
      <c r="AIA895" s="113"/>
      <c r="AIB895" s="113"/>
      <c r="AIC895" s="113"/>
      <c r="AID895" s="113"/>
      <c r="AIE895" s="113"/>
      <c r="AIF895" s="113"/>
      <c r="AIG895" s="113"/>
      <c r="AIH895" s="113"/>
      <c r="AII895" s="113"/>
      <c r="AIJ895" s="113"/>
      <c r="AIK895" s="113"/>
      <c r="AIL895" s="113"/>
      <c r="AIM895" s="113"/>
      <c r="AIN895" s="113"/>
      <c r="AIO895" s="113"/>
      <c r="AIP895" s="113"/>
      <c r="AIQ895" s="113"/>
      <c r="AIR895" s="113"/>
      <c r="AIS895" s="113"/>
      <c r="AIT895" s="113"/>
      <c r="AIU895" s="113"/>
      <c r="AIV895" s="113"/>
      <c r="AIW895" s="113"/>
      <c r="AIX895" s="113"/>
      <c r="AIY895" s="113"/>
      <c r="AIZ895" s="113"/>
      <c r="AJA895" s="113"/>
      <c r="AJB895" s="113"/>
      <c r="AJC895" s="113"/>
      <c r="AJD895" s="113"/>
      <c r="AJE895" s="113"/>
      <c r="AJF895" s="113"/>
      <c r="AJG895" s="113"/>
      <c r="AJH895" s="113"/>
      <c r="AJI895" s="113"/>
      <c r="AJJ895" s="113"/>
      <c r="AJK895" s="113"/>
      <c r="AJL895" s="113"/>
      <c r="AJM895" s="113"/>
      <c r="AJN895" s="113"/>
      <c r="AJO895" s="113"/>
      <c r="AJP895" s="113"/>
      <c r="AJQ895" s="113"/>
      <c r="AJR895" s="113"/>
      <c r="AJS895" s="113"/>
      <c r="AJT895" s="113"/>
      <c r="AJU895" s="113"/>
      <c r="AJV895" s="113"/>
      <c r="AJW895" s="113"/>
      <c r="AJX895" s="113"/>
      <c r="AJY895" s="113"/>
      <c r="AJZ895" s="113"/>
      <c r="AKA895" s="113"/>
      <c r="AKB895" s="113"/>
      <c r="AKC895" s="113"/>
      <c r="AKD895" s="113"/>
      <c r="AKE895" s="113"/>
      <c r="AKF895" s="113"/>
      <c r="AKG895" s="113"/>
      <c r="AKH895" s="113"/>
      <c r="AKI895" s="113"/>
      <c r="AKJ895" s="113"/>
      <c r="AKK895" s="113"/>
      <c r="AKL895" s="113"/>
      <c r="AKM895" s="113"/>
      <c r="AKN895" s="113"/>
      <c r="AKO895" s="113"/>
      <c r="AKP895" s="113"/>
      <c r="AKQ895" s="113"/>
      <c r="AKR895" s="113"/>
      <c r="AKS895" s="113"/>
      <c r="AKT895" s="113"/>
      <c r="AKU895" s="113"/>
      <c r="AKV895" s="113"/>
      <c r="AKW895" s="113"/>
      <c r="AKX895" s="113"/>
      <c r="AKY895" s="113"/>
      <c r="AKZ895" s="113"/>
      <c r="ALA895" s="113"/>
      <c r="ALB895" s="113"/>
      <c r="ALC895" s="113"/>
      <c r="ALD895" s="113"/>
      <c r="ALE895" s="113"/>
      <c r="ALF895" s="113"/>
      <c r="ALG895" s="113"/>
      <c r="ALH895" s="113"/>
      <c r="ALI895" s="113"/>
      <c r="ALJ895" s="113"/>
      <c r="ALK895" s="113"/>
      <c r="ALL895" s="113"/>
      <c r="ALM895" s="113"/>
      <c r="ALN895" s="113"/>
      <c r="ALO895" s="113"/>
      <c r="ALP895" s="113"/>
      <c r="ALQ895" s="113"/>
      <c r="ALR895" s="113"/>
      <c r="ALS895" s="113"/>
      <c r="ALT895" s="113"/>
      <c r="ALU895" s="113"/>
      <c r="ALV895" s="113"/>
      <c r="ALW895" s="113"/>
      <c r="ALX895" s="113"/>
      <c r="ALY895" s="113"/>
      <c r="ALZ895" s="113"/>
      <c r="AMA895" s="113"/>
      <c r="AMB895" s="113"/>
      <c r="AMC895" s="113"/>
      <c r="AMD895" s="113"/>
      <c r="AME895" s="113"/>
      <c r="AMF895" s="113"/>
      <c r="AMG895" s="113"/>
      <c r="AMH895" s="113"/>
      <c r="AMI895" s="113"/>
      <c r="AMJ895" s="113"/>
      <c r="AMK895" s="113"/>
    </row>
    <row r="896" spans="1:1025" ht="15" customHeight="1" x14ac:dyDescent="0.25">
      <c r="B896" s="51"/>
      <c r="C896" s="51"/>
      <c r="D896" s="51"/>
      <c r="E896" s="47"/>
      <c r="F896" s="90"/>
      <c r="G896" s="49"/>
      <c r="H896" s="426"/>
    </row>
    <row r="897" spans="1:8" ht="14.25" customHeight="1" x14ac:dyDescent="0.25">
      <c r="B897" s="317"/>
      <c r="C897" s="317"/>
      <c r="D897" s="317"/>
      <c r="E897" s="40"/>
      <c r="F897" s="41"/>
      <c r="G897" s="42"/>
      <c r="H897" s="450"/>
    </row>
    <row r="898" spans="1:8" ht="14.25" customHeight="1" x14ac:dyDescent="0.25">
      <c r="B898" s="67"/>
      <c r="C898" s="67"/>
      <c r="D898" s="67"/>
      <c r="E898" s="40"/>
      <c r="F898" s="41"/>
      <c r="G898" s="42"/>
      <c r="H898" s="450"/>
    </row>
    <row r="899" spans="1:8" ht="26.25" customHeight="1" x14ac:dyDescent="0.25">
      <c r="A899" s="188"/>
      <c r="B899" s="303"/>
      <c r="C899" s="303"/>
      <c r="D899" s="303"/>
      <c r="E899" s="61"/>
      <c r="F899" s="52"/>
      <c r="G899" s="120" t="s">
        <v>13</v>
      </c>
      <c r="H899" s="436">
        <f>SUM(H870:H897)</f>
        <v>614</v>
      </c>
    </row>
    <row r="900" spans="1:8" ht="18" customHeight="1" x14ac:dyDescent="0.25">
      <c r="A900" s="188"/>
      <c r="B900" s="293"/>
      <c r="C900" s="293"/>
      <c r="D900" s="293"/>
      <c r="E900" s="43"/>
      <c r="F900" s="44"/>
      <c r="G900" s="45"/>
      <c r="H900" s="468"/>
    </row>
    <row r="901" spans="1:8" ht="18.75" customHeight="1" x14ac:dyDescent="0.25">
      <c r="A901" s="188"/>
      <c r="B901" s="316" t="s">
        <v>135</v>
      </c>
      <c r="C901" s="316"/>
      <c r="D901" s="316"/>
      <c r="E901" s="43"/>
      <c r="F901" s="44"/>
      <c r="G901" s="23"/>
      <c r="H901" s="23"/>
    </row>
    <row r="902" spans="1:8" ht="12" customHeight="1" x14ac:dyDescent="0.25">
      <c r="A902" s="188"/>
      <c r="B902" s="131"/>
      <c r="C902" s="131"/>
      <c r="D902" s="131"/>
      <c r="E902" s="43"/>
      <c r="F902" s="44"/>
      <c r="G902" s="23"/>
      <c r="H902" s="23"/>
    </row>
    <row r="903" spans="1:8" x14ac:dyDescent="0.25">
      <c r="A903" s="202"/>
      <c r="B903" s="68"/>
      <c r="C903" s="68"/>
      <c r="D903" s="68"/>
      <c r="E903" s="69"/>
      <c r="F903" s="70"/>
      <c r="G903" s="93"/>
      <c r="H903" s="93"/>
    </row>
    <row r="904" spans="1:8" ht="22.5" customHeight="1" x14ac:dyDescent="0.25">
      <c r="A904" s="188"/>
      <c r="B904" s="304" t="s">
        <v>1</v>
      </c>
      <c r="C904" s="304"/>
      <c r="D904" s="310">
        <f>$D$93</f>
        <v>0</v>
      </c>
      <c r="E904" s="310"/>
      <c r="F904" s="310"/>
      <c r="G904" s="310"/>
      <c r="H904" s="22">
        <f ca="1">NOW()</f>
        <v>45929.369733796295</v>
      </c>
    </row>
    <row r="905" spans="1:8" ht="18.75" customHeight="1" x14ac:dyDescent="0.25">
      <c r="A905" s="188"/>
      <c r="B905" s="304" t="s">
        <v>2</v>
      </c>
      <c r="C905" s="304"/>
      <c r="D905" s="312">
        <f>$D$94</f>
        <v>0</v>
      </c>
      <c r="E905" s="312"/>
      <c r="F905" s="312"/>
      <c r="G905" s="312"/>
      <c r="H905" s="23"/>
    </row>
    <row r="906" spans="1:8" x14ac:dyDescent="0.25">
      <c r="A906" s="188"/>
      <c r="B906" s="24"/>
      <c r="C906" s="24"/>
      <c r="D906" s="25"/>
      <c r="E906" s="25"/>
      <c r="F906" s="25"/>
      <c r="G906" s="25"/>
      <c r="H906" s="23"/>
    </row>
    <row r="907" spans="1:8" x14ac:dyDescent="0.25">
      <c r="A907" s="188"/>
      <c r="B907" s="14"/>
      <c r="C907" s="14"/>
      <c r="D907" s="14"/>
      <c r="E907" s="15"/>
      <c r="F907" s="16"/>
      <c r="G907" s="13"/>
      <c r="H907" s="13"/>
    </row>
    <row r="908" spans="1:8" ht="12.75" customHeight="1" x14ac:dyDescent="0.25">
      <c r="A908" s="188"/>
      <c r="B908" s="299" t="str">
        <f>$B$20</f>
        <v>RT</v>
      </c>
      <c r="C908" s="320" t="s">
        <v>4</v>
      </c>
      <c r="D908" s="308" t="s">
        <v>266</v>
      </c>
      <c r="E908" s="308"/>
      <c r="F908" s="308"/>
      <c r="G908" s="308"/>
      <c r="H908" s="13"/>
    </row>
    <row r="909" spans="1:8" x14ac:dyDescent="0.25">
      <c r="A909" s="188"/>
      <c r="B909" s="299"/>
      <c r="C909" s="320"/>
      <c r="D909" s="308"/>
      <c r="E909" s="308"/>
      <c r="F909" s="308"/>
      <c r="G909" s="308"/>
      <c r="H909" s="13"/>
    </row>
    <row r="910" spans="1:8" ht="18.75" x14ac:dyDescent="0.25">
      <c r="A910" s="188"/>
      <c r="B910" s="59"/>
      <c r="C910" s="60"/>
      <c r="D910" s="339" t="s">
        <v>367</v>
      </c>
      <c r="E910" s="339"/>
      <c r="F910" s="339"/>
      <c r="G910" s="339"/>
      <c r="H910" s="13"/>
    </row>
    <row r="911" spans="1:8" ht="18.75" x14ac:dyDescent="0.25">
      <c r="A911" s="188"/>
      <c r="B911" s="59"/>
      <c r="C911" s="60"/>
      <c r="D911" s="60"/>
      <c r="E911" s="60"/>
      <c r="F911" s="60"/>
      <c r="G911" s="60"/>
      <c r="H911" s="13"/>
    </row>
    <row r="912" spans="1:8" ht="16.5" customHeight="1" thickBot="1" x14ac:dyDescent="0.3">
      <c r="A912" s="188"/>
      <c r="B912" s="329" t="s">
        <v>136</v>
      </c>
      <c r="C912" s="329"/>
      <c r="D912" s="329"/>
      <c r="E912" s="27"/>
      <c r="F912" s="28" t="s">
        <v>6</v>
      </c>
      <c r="G912" s="29" t="s">
        <v>7</v>
      </c>
      <c r="H912" s="29" t="s">
        <v>8</v>
      </c>
    </row>
    <row r="913" spans="1:8" x14ac:dyDescent="0.25">
      <c r="A913" s="188"/>
    </row>
    <row r="914" spans="1:8" s="66" customFormat="1" ht="21.75" customHeight="1" x14ac:dyDescent="0.2">
      <c r="A914" s="188"/>
      <c r="B914" s="423" t="s">
        <v>555</v>
      </c>
      <c r="C914" s="423"/>
      <c r="D914" s="423"/>
      <c r="E914" s="424" t="s">
        <v>10</v>
      </c>
      <c r="F914" s="425">
        <v>48.33</v>
      </c>
      <c r="G914" s="426">
        <v>22</v>
      </c>
      <c r="H914" s="426">
        <f>G914*F914</f>
        <v>1063.26</v>
      </c>
    </row>
    <row r="915" spans="1:8" s="212" customFormat="1" ht="21.75" customHeight="1" x14ac:dyDescent="0.2">
      <c r="A915" s="195"/>
      <c r="B915" s="428" t="s">
        <v>395</v>
      </c>
      <c r="C915" s="428"/>
      <c r="D915" s="428"/>
      <c r="E915" s="429" t="s">
        <v>10</v>
      </c>
      <c r="F915" s="430">
        <v>0</v>
      </c>
      <c r="G915" s="431">
        <v>22</v>
      </c>
      <c r="H915" s="431">
        <f>G915*F915</f>
        <v>0</v>
      </c>
    </row>
    <row r="916" spans="1:8" s="66" customFormat="1" ht="21.75" customHeight="1" x14ac:dyDescent="0.2">
      <c r="A916" s="188"/>
      <c r="B916" s="427"/>
      <c r="C916" s="427"/>
      <c r="D916" s="427"/>
      <c r="E916" s="424"/>
      <c r="F916" s="425"/>
      <c r="G916" s="426"/>
      <c r="H916" s="426"/>
    </row>
    <row r="917" spans="1:8" x14ac:dyDescent="0.25">
      <c r="A917" s="188"/>
      <c r="B917" s="447"/>
      <c r="C917" s="447"/>
      <c r="D917" s="447"/>
      <c r="E917" s="448"/>
      <c r="F917" s="449"/>
      <c r="G917" s="450"/>
      <c r="H917" s="450"/>
    </row>
    <row r="918" spans="1:8" x14ac:dyDescent="0.25">
      <c r="A918" s="188"/>
      <c r="B918" s="487"/>
      <c r="C918" s="487"/>
      <c r="D918" s="487"/>
      <c r="E918" s="466"/>
      <c r="F918" s="467"/>
      <c r="G918" s="468"/>
      <c r="H918" s="468"/>
    </row>
    <row r="919" spans="1:8" ht="25.5" customHeight="1" x14ac:dyDescent="0.25">
      <c r="A919" s="188"/>
      <c r="B919" s="433"/>
      <c r="C919" s="433"/>
      <c r="D919" s="433"/>
      <c r="E919" s="434"/>
      <c r="F919" s="435"/>
      <c r="G919" s="436" t="s">
        <v>13</v>
      </c>
      <c r="H919" s="488">
        <f>SUM(H914:H918)</f>
        <v>1063.26</v>
      </c>
    </row>
    <row r="920" spans="1:8" x14ac:dyDescent="0.25">
      <c r="A920" s="188"/>
      <c r="B920" s="487"/>
      <c r="C920" s="487"/>
      <c r="D920" s="487"/>
      <c r="E920" s="466"/>
      <c r="F920" s="467"/>
      <c r="G920" s="489"/>
      <c r="H920" s="489"/>
    </row>
    <row r="921" spans="1:8" x14ac:dyDescent="0.25">
      <c r="A921" s="188"/>
      <c r="B921" s="487"/>
      <c r="C921" s="487"/>
      <c r="D921" s="487"/>
      <c r="E921" s="466"/>
      <c r="F921" s="467"/>
      <c r="G921" s="489"/>
      <c r="H921" s="489"/>
    </row>
    <row r="922" spans="1:8" x14ac:dyDescent="0.25">
      <c r="A922" s="188"/>
      <c r="B922" s="50"/>
      <c r="C922" s="50"/>
      <c r="D922" s="50"/>
      <c r="E922" s="43"/>
      <c r="F922" s="44"/>
      <c r="G922" s="23"/>
      <c r="H922" s="23"/>
    </row>
    <row r="923" spans="1:8" ht="18" customHeight="1" x14ac:dyDescent="0.25">
      <c r="A923" s="188"/>
      <c r="B923" s="316" t="s">
        <v>14</v>
      </c>
      <c r="C923" s="316"/>
      <c r="D923" s="316"/>
      <c r="E923" s="43"/>
      <c r="F923" s="44"/>
      <c r="G923" s="23"/>
      <c r="H923" s="23"/>
    </row>
    <row r="924" spans="1:8" x14ac:dyDescent="0.25">
      <c r="B924" s="24"/>
      <c r="C924" s="24"/>
      <c r="D924" s="381"/>
      <c r="E924" s="381"/>
      <c r="F924" s="381"/>
      <c r="G924" s="381"/>
      <c r="H924" s="13"/>
    </row>
    <row r="925" spans="1:8" ht="17.25" customHeight="1" x14ac:dyDescent="0.25">
      <c r="B925" s="318"/>
      <c r="C925" s="318"/>
      <c r="D925" s="306"/>
      <c r="E925" s="306"/>
      <c r="F925" s="306"/>
      <c r="G925" s="306"/>
      <c r="H925" s="10"/>
    </row>
    <row r="926" spans="1:8" ht="21" customHeight="1" x14ac:dyDescent="0.25">
      <c r="B926" s="304" t="s">
        <v>1</v>
      </c>
      <c r="C926" s="304"/>
      <c r="D926" s="310">
        <f>$D$93</f>
        <v>0</v>
      </c>
      <c r="E926" s="310"/>
      <c r="F926" s="310"/>
      <c r="G926" s="310"/>
      <c r="H926" s="22">
        <f ca="1">NOW()</f>
        <v>45929.369733796295</v>
      </c>
    </row>
    <row r="927" spans="1:8" ht="21" customHeight="1" x14ac:dyDescent="0.25">
      <c r="B927" s="304" t="s">
        <v>2</v>
      </c>
      <c r="C927" s="304"/>
      <c r="D927" s="312">
        <f>$D$94</f>
        <v>0</v>
      </c>
      <c r="E927" s="312"/>
      <c r="F927" s="312"/>
      <c r="G927" s="312"/>
      <c r="H927" s="23"/>
    </row>
    <row r="928" spans="1:8" x14ac:dyDescent="0.25">
      <c r="B928" s="58"/>
      <c r="C928" s="58"/>
      <c r="D928" s="15"/>
      <c r="E928" s="15"/>
      <c r="F928" s="15"/>
      <c r="G928" s="15"/>
      <c r="H928" s="13"/>
    </row>
    <row r="929" spans="1:1025" ht="14.25" customHeight="1" x14ac:dyDescent="0.25">
      <c r="B929" s="14"/>
      <c r="C929" s="14"/>
      <c r="D929" s="14"/>
      <c r="E929" s="15"/>
      <c r="F929" s="16"/>
      <c r="G929" s="13"/>
      <c r="H929" s="13"/>
    </row>
    <row r="930" spans="1:1025" ht="24.75" customHeight="1" x14ac:dyDescent="0.25">
      <c r="B930" s="299" t="str">
        <f>$B$20</f>
        <v>RT</v>
      </c>
      <c r="C930" s="320" t="s">
        <v>4</v>
      </c>
      <c r="D930" s="301" t="s">
        <v>424</v>
      </c>
      <c r="E930" s="301"/>
      <c r="F930" s="301"/>
      <c r="G930" s="301"/>
      <c r="H930" s="13"/>
    </row>
    <row r="931" spans="1:1025" ht="15" customHeight="1" x14ac:dyDescent="0.25">
      <c r="B931" s="299"/>
      <c r="C931" s="320"/>
      <c r="D931" s="301"/>
      <c r="E931" s="301"/>
      <c r="F931" s="301"/>
      <c r="G931" s="301"/>
      <c r="H931" s="13"/>
    </row>
    <row r="932" spans="1:1025" x14ac:dyDescent="0.25">
      <c r="B932" s="24"/>
      <c r="C932" s="24"/>
      <c r="D932" s="339" t="s">
        <v>337</v>
      </c>
      <c r="E932" s="339"/>
      <c r="F932" s="339"/>
      <c r="G932" s="339"/>
      <c r="H932" s="13"/>
    </row>
    <row r="933" spans="1:1025" x14ac:dyDescent="0.25">
      <c r="B933" s="14"/>
      <c r="C933" s="14"/>
      <c r="D933" s="14"/>
      <c r="E933" s="15"/>
      <c r="F933" s="16"/>
      <c r="G933" s="13"/>
      <c r="H933" s="13"/>
    </row>
    <row r="934" spans="1:1025" ht="18.75" customHeight="1" thickBot="1" x14ac:dyDescent="0.3">
      <c r="A934" s="187"/>
      <c r="B934" s="329" t="s">
        <v>334</v>
      </c>
      <c r="C934" s="329"/>
      <c r="D934" s="26"/>
      <c r="E934" s="27"/>
      <c r="F934" s="122" t="s">
        <v>6</v>
      </c>
      <c r="G934" s="123" t="s">
        <v>7</v>
      </c>
      <c r="H934" s="123" t="s">
        <v>8</v>
      </c>
    </row>
    <row r="935" spans="1:1025" ht="12" customHeight="1" x14ac:dyDescent="0.25">
      <c r="A935" s="187"/>
      <c r="B935" s="87"/>
      <c r="C935" s="87"/>
      <c r="D935" s="54"/>
      <c r="E935" s="55"/>
      <c r="F935" s="56"/>
      <c r="G935" s="57"/>
      <c r="H935" s="57"/>
    </row>
    <row r="936" spans="1:1025" s="116" customFormat="1" ht="25.5" customHeight="1" x14ac:dyDescent="0.25">
      <c r="A936" s="205"/>
      <c r="B936" s="322" t="s">
        <v>539</v>
      </c>
      <c r="C936" s="322"/>
      <c r="D936" s="322"/>
      <c r="E936" s="136" t="s">
        <v>12</v>
      </c>
      <c r="F936" s="137"/>
      <c r="G936" s="178">
        <v>276.29000000000002</v>
      </c>
      <c r="H936" s="138">
        <f>F936*G936</f>
        <v>0</v>
      </c>
      <c r="I936" s="113"/>
      <c r="J936" s="113"/>
      <c r="K936" s="113"/>
      <c r="L936" s="113"/>
      <c r="M936" s="113"/>
      <c r="N936" s="113"/>
      <c r="O936" s="113"/>
      <c r="P936" s="113"/>
      <c r="Q936" s="113"/>
      <c r="R936" s="113"/>
      <c r="S936" s="113"/>
      <c r="T936" s="113"/>
      <c r="U936" s="113"/>
      <c r="V936" s="113"/>
      <c r="W936" s="113"/>
      <c r="X936" s="113"/>
      <c r="Y936" s="113"/>
      <c r="Z936" s="113"/>
      <c r="AA936" s="113"/>
      <c r="AB936" s="113"/>
      <c r="AC936" s="113"/>
      <c r="AD936" s="113"/>
      <c r="AE936" s="113"/>
      <c r="AF936" s="113"/>
      <c r="AG936" s="113"/>
      <c r="AH936" s="113"/>
      <c r="AI936" s="113"/>
      <c r="AJ936" s="113"/>
      <c r="AK936" s="113"/>
      <c r="AL936" s="113"/>
      <c r="AM936" s="113"/>
      <c r="AN936" s="113"/>
      <c r="AO936" s="113"/>
      <c r="AP936" s="113"/>
      <c r="AQ936" s="113"/>
      <c r="AR936" s="113"/>
      <c r="AS936" s="113"/>
      <c r="AT936" s="113"/>
      <c r="AU936" s="113"/>
      <c r="AV936" s="113"/>
      <c r="AW936" s="113"/>
      <c r="AX936" s="113"/>
      <c r="AY936" s="113"/>
      <c r="AZ936" s="113"/>
      <c r="BA936" s="113"/>
      <c r="BB936" s="113"/>
      <c r="BC936" s="113"/>
      <c r="BD936" s="113"/>
      <c r="BE936" s="113"/>
      <c r="BF936" s="113"/>
      <c r="BG936" s="113"/>
      <c r="BH936" s="113"/>
      <c r="BI936" s="113"/>
      <c r="BJ936" s="113"/>
      <c r="BK936" s="113"/>
      <c r="BL936" s="113"/>
      <c r="BM936" s="113"/>
      <c r="BN936" s="113"/>
      <c r="BO936" s="113"/>
      <c r="BP936" s="113"/>
      <c r="BQ936" s="113"/>
      <c r="BR936" s="113"/>
      <c r="BS936" s="113"/>
      <c r="BT936" s="113"/>
      <c r="BU936" s="113"/>
      <c r="BV936" s="113"/>
      <c r="BW936" s="113"/>
      <c r="BX936" s="113"/>
      <c r="BY936" s="113"/>
      <c r="BZ936" s="113"/>
      <c r="CA936" s="113"/>
      <c r="CB936" s="113"/>
      <c r="CC936" s="113"/>
      <c r="CD936" s="113"/>
      <c r="CE936" s="113"/>
      <c r="CF936" s="113"/>
      <c r="CG936" s="113"/>
      <c r="CH936" s="113"/>
      <c r="CI936" s="113"/>
      <c r="CJ936" s="113"/>
      <c r="CK936" s="113"/>
      <c r="CL936" s="113"/>
      <c r="CM936" s="113"/>
      <c r="CN936" s="113"/>
      <c r="CO936" s="113"/>
      <c r="CP936" s="113"/>
      <c r="CQ936" s="113"/>
      <c r="CR936" s="113"/>
      <c r="CS936" s="113"/>
      <c r="CT936" s="113"/>
      <c r="CU936" s="113"/>
      <c r="CV936" s="113"/>
      <c r="CW936" s="113"/>
      <c r="CX936" s="113"/>
      <c r="CY936" s="113"/>
      <c r="CZ936" s="113"/>
      <c r="DA936" s="113"/>
      <c r="DB936" s="113"/>
      <c r="DC936" s="113"/>
      <c r="DD936" s="113"/>
      <c r="DE936" s="113"/>
      <c r="DF936" s="113"/>
      <c r="DG936" s="113"/>
      <c r="DH936" s="113"/>
      <c r="DI936" s="113"/>
      <c r="DJ936" s="113"/>
      <c r="DK936" s="113"/>
      <c r="DL936" s="113"/>
      <c r="DM936" s="113"/>
      <c r="DN936" s="113"/>
      <c r="DO936" s="113"/>
      <c r="DP936" s="113"/>
      <c r="DQ936" s="113"/>
      <c r="DR936" s="113"/>
      <c r="DS936" s="113"/>
      <c r="DT936" s="113"/>
      <c r="DU936" s="113"/>
      <c r="DV936" s="113"/>
      <c r="DW936" s="113"/>
      <c r="DX936" s="113"/>
      <c r="DY936" s="113"/>
      <c r="DZ936" s="113"/>
      <c r="EA936" s="113"/>
      <c r="EB936" s="113"/>
      <c r="EC936" s="113"/>
      <c r="ED936" s="113"/>
      <c r="EE936" s="113"/>
      <c r="EF936" s="113"/>
      <c r="EG936" s="113"/>
      <c r="EH936" s="113"/>
      <c r="EI936" s="113"/>
      <c r="EJ936" s="113"/>
      <c r="EK936" s="113"/>
      <c r="EL936" s="113"/>
      <c r="EM936" s="113"/>
      <c r="EN936" s="113"/>
      <c r="EO936" s="113"/>
      <c r="EP936" s="113"/>
      <c r="EQ936" s="113"/>
      <c r="ER936" s="113"/>
      <c r="ES936" s="113"/>
      <c r="ET936" s="113"/>
      <c r="EU936" s="113"/>
      <c r="EV936" s="113"/>
      <c r="EW936" s="113"/>
      <c r="EX936" s="113"/>
      <c r="EY936" s="113"/>
      <c r="EZ936" s="113"/>
      <c r="FA936" s="113"/>
      <c r="FB936" s="113"/>
      <c r="FC936" s="113"/>
      <c r="FD936" s="113"/>
      <c r="FE936" s="113"/>
      <c r="FF936" s="113"/>
      <c r="FG936" s="113"/>
      <c r="FH936" s="113"/>
      <c r="FI936" s="113"/>
      <c r="FJ936" s="113"/>
      <c r="FK936" s="113"/>
      <c r="FL936" s="113"/>
      <c r="FM936" s="113"/>
      <c r="FN936" s="113"/>
      <c r="FO936" s="113"/>
      <c r="FP936" s="113"/>
      <c r="FQ936" s="113"/>
      <c r="FR936" s="113"/>
      <c r="FS936" s="113"/>
      <c r="FT936" s="113"/>
      <c r="FU936" s="113"/>
      <c r="FV936" s="113"/>
      <c r="FW936" s="113"/>
      <c r="FX936" s="113"/>
      <c r="FY936" s="113"/>
      <c r="FZ936" s="113"/>
      <c r="GA936" s="113"/>
      <c r="GB936" s="113"/>
      <c r="GC936" s="113"/>
      <c r="GD936" s="113"/>
      <c r="GE936" s="113"/>
      <c r="GF936" s="113"/>
      <c r="GG936" s="113"/>
      <c r="GH936" s="113"/>
      <c r="GI936" s="113"/>
      <c r="GJ936" s="113"/>
      <c r="GK936" s="113"/>
      <c r="GL936" s="113"/>
      <c r="GM936" s="113"/>
      <c r="GN936" s="113"/>
      <c r="GO936" s="113"/>
      <c r="GP936" s="113"/>
      <c r="GQ936" s="113"/>
      <c r="GR936" s="113"/>
      <c r="GS936" s="113"/>
      <c r="GT936" s="113"/>
      <c r="GU936" s="113"/>
      <c r="GV936" s="113"/>
      <c r="GW936" s="113"/>
      <c r="GX936" s="113"/>
      <c r="GY936" s="113"/>
      <c r="GZ936" s="113"/>
      <c r="HA936" s="113"/>
      <c r="HB936" s="113"/>
      <c r="HC936" s="113"/>
      <c r="HD936" s="113"/>
      <c r="HE936" s="113"/>
      <c r="HF936" s="113"/>
      <c r="HG936" s="113"/>
      <c r="HH936" s="113"/>
      <c r="HI936" s="113"/>
      <c r="HJ936" s="113"/>
      <c r="HK936" s="113"/>
      <c r="HL936" s="113"/>
      <c r="HM936" s="113"/>
      <c r="HN936" s="113"/>
      <c r="HO936" s="113"/>
      <c r="HP936" s="113"/>
      <c r="HQ936" s="113"/>
      <c r="HR936" s="113"/>
      <c r="HS936" s="113"/>
      <c r="HT936" s="113"/>
      <c r="HU936" s="113"/>
      <c r="HV936" s="113"/>
      <c r="HW936" s="113"/>
      <c r="HX936" s="113"/>
      <c r="HY936" s="113"/>
      <c r="HZ936" s="113"/>
      <c r="IA936" s="113"/>
      <c r="IB936" s="113"/>
      <c r="IC936" s="113"/>
      <c r="ID936" s="113"/>
      <c r="IE936" s="113"/>
      <c r="IF936" s="113"/>
      <c r="IG936" s="113"/>
      <c r="IH936" s="113"/>
      <c r="II936" s="113"/>
      <c r="IJ936" s="113"/>
      <c r="IK936" s="113"/>
      <c r="IL936" s="113"/>
      <c r="IM936" s="113"/>
      <c r="IN936" s="113"/>
      <c r="IO936" s="113"/>
      <c r="IP936" s="113"/>
      <c r="IQ936" s="113"/>
      <c r="IR936" s="113"/>
      <c r="IS936" s="113"/>
      <c r="IT936" s="113"/>
      <c r="IU936" s="113"/>
      <c r="IV936" s="113"/>
      <c r="IW936" s="113"/>
      <c r="IX936" s="113"/>
      <c r="IY936" s="113"/>
      <c r="IZ936" s="113"/>
      <c r="JA936" s="113"/>
      <c r="JB936" s="113"/>
      <c r="JC936" s="113"/>
      <c r="JD936" s="113"/>
      <c r="JE936" s="113"/>
      <c r="JF936" s="113"/>
      <c r="JG936" s="113"/>
      <c r="JH936" s="113"/>
      <c r="JI936" s="113"/>
      <c r="JJ936" s="113"/>
      <c r="JK936" s="113"/>
      <c r="JL936" s="113"/>
      <c r="JM936" s="113"/>
      <c r="JN936" s="113"/>
      <c r="JO936" s="113"/>
      <c r="JP936" s="113"/>
      <c r="JQ936" s="113"/>
      <c r="JR936" s="113"/>
      <c r="JS936" s="113"/>
      <c r="JT936" s="113"/>
      <c r="JU936" s="113"/>
      <c r="JV936" s="113"/>
      <c r="JW936" s="113"/>
      <c r="JX936" s="113"/>
      <c r="JY936" s="113"/>
      <c r="JZ936" s="113"/>
      <c r="KA936" s="113"/>
      <c r="KB936" s="113"/>
      <c r="KC936" s="113"/>
      <c r="KD936" s="113"/>
      <c r="KE936" s="113"/>
      <c r="KF936" s="113"/>
      <c r="KG936" s="113"/>
      <c r="KH936" s="113"/>
      <c r="KI936" s="113"/>
      <c r="KJ936" s="113"/>
      <c r="KK936" s="113"/>
      <c r="KL936" s="113"/>
      <c r="KM936" s="113"/>
      <c r="KN936" s="113"/>
      <c r="KO936" s="113"/>
      <c r="KP936" s="113"/>
      <c r="KQ936" s="113"/>
      <c r="KR936" s="113"/>
      <c r="KS936" s="113"/>
      <c r="KT936" s="113"/>
      <c r="KU936" s="113"/>
      <c r="KV936" s="113"/>
      <c r="KW936" s="113"/>
      <c r="KX936" s="113"/>
      <c r="KY936" s="113"/>
      <c r="KZ936" s="113"/>
      <c r="LA936" s="113"/>
      <c r="LB936" s="113"/>
      <c r="LC936" s="113"/>
      <c r="LD936" s="113"/>
      <c r="LE936" s="113"/>
      <c r="LF936" s="113"/>
      <c r="LG936" s="113"/>
      <c r="LH936" s="113"/>
      <c r="LI936" s="113"/>
      <c r="LJ936" s="113"/>
      <c r="LK936" s="113"/>
      <c r="LL936" s="113"/>
      <c r="LM936" s="113"/>
      <c r="LN936" s="113"/>
      <c r="LO936" s="113"/>
      <c r="LP936" s="113"/>
      <c r="LQ936" s="113"/>
      <c r="LR936" s="113"/>
      <c r="LS936" s="113"/>
      <c r="LT936" s="113"/>
      <c r="LU936" s="113"/>
      <c r="LV936" s="113"/>
      <c r="LW936" s="113"/>
      <c r="LX936" s="113"/>
      <c r="LY936" s="113"/>
      <c r="LZ936" s="113"/>
      <c r="MA936" s="113"/>
      <c r="MB936" s="113"/>
      <c r="MC936" s="113"/>
      <c r="MD936" s="113"/>
      <c r="ME936" s="113"/>
      <c r="MF936" s="113"/>
      <c r="MG936" s="113"/>
      <c r="MH936" s="113"/>
      <c r="MI936" s="113"/>
      <c r="MJ936" s="113"/>
      <c r="MK936" s="113"/>
      <c r="ML936" s="113"/>
      <c r="MM936" s="113"/>
      <c r="MN936" s="113"/>
      <c r="MO936" s="113"/>
      <c r="MP936" s="113"/>
      <c r="MQ936" s="113"/>
      <c r="MR936" s="113"/>
      <c r="MS936" s="113"/>
      <c r="MT936" s="113"/>
      <c r="MU936" s="113"/>
      <c r="MV936" s="113"/>
      <c r="MW936" s="113"/>
      <c r="MX936" s="113"/>
      <c r="MY936" s="113"/>
      <c r="MZ936" s="113"/>
      <c r="NA936" s="113"/>
      <c r="NB936" s="113"/>
      <c r="NC936" s="113"/>
      <c r="ND936" s="113"/>
      <c r="NE936" s="113"/>
      <c r="NF936" s="113"/>
      <c r="NG936" s="113"/>
      <c r="NH936" s="113"/>
      <c r="NI936" s="113"/>
      <c r="NJ936" s="113"/>
      <c r="NK936" s="113"/>
      <c r="NL936" s="113"/>
      <c r="NM936" s="113"/>
      <c r="NN936" s="113"/>
      <c r="NO936" s="113"/>
      <c r="NP936" s="113"/>
      <c r="NQ936" s="113"/>
      <c r="NR936" s="113"/>
      <c r="NS936" s="113"/>
      <c r="NT936" s="113"/>
      <c r="NU936" s="113"/>
      <c r="NV936" s="113"/>
      <c r="NW936" s="113"/>
      <c r="NX936" s="113"/>
      <c r="NY936" s="113"/>
      <c r="NZ936" s="113"/>
      <c r="OA936" s="113"/>
      <c r="OB936" s="113"/>
      <c r="OC936" s="113"/>
      <c r="OD936" s="113"/>
      <c r="OE936" s="113"/>
      <c r="OF936" s="113"/>
      <c r="OG936" s="113"/>
      <c r="OH936" s="113"/>
      <c r="OI936" s="113"/>
      <c r="OJ936" s="113"/>
      <c r="OK936" s="113"/>
      <c r="OL936" s="113"/>
      <c r="OM936" s="113"/>
      <c r="ON936" s="113"/>
      <c r="OO936" s="113"/>
      <c r="OP936" s="113"/>
      <c r="OQ936" s="113"/>
      <c r="OR936" s="113"/>
      <c r="OS936" s="113"/>
      <c r="OT936" s="113"/>
      <c r="OU936" s="113"/>
      <c r="OV936" s="113"/>
      <c r="OW936" s="113"/>
      <c r="OX936" s="113"/>
      <c r="OY936" s="113"/>
      <c r="OZ936" s="113"/>
      <c r="PA936" s="113"/>
      <c r="PB936" s="113"/>
      <c r="PC936" s="113"/>
      <c r="PD936" s="113"/>
      <c r="PE936" s="113"/>
      <c r="PF936" s="113"/>
      <c r="PG936" s="113"/>
      <c r="PH936" s="113"/>
      <c r="PI936" s="113"/>
      <c r="PJ936" s="113"/>
      <c r="PK936" s="113"/>
      <c r="PL936" s="113"/>
      <c r="PM936" s="113"/>
      <c r="PN936" s="113"/>
      <c r="PO936" s="113"/>
      <c r="PP936" s="113"/>
      <c r="PQ936" s="113"/>
      <c r="PR936" s="113"/>
      <c r="PS936" s="113"/>
      <c r="PT936" s="113"/>
      <c r="PU936" s="113"/>
      <c r="PV936" s="113"/>
      <c r="PW936" s="113"/>
      <c r="PX936" s="113"/>
      <c r="PY936" s="113"/>
      <c r="PZ936" s="113"/>
      <c r="QA936" s="113"/>
      <c r="QB936" s="113"/>
      <c r="QC936" s="113"/>
      <c r="QD936" s="113"/>
      <c r="QE936" s="113"/>
      <c r="QF936" s="113"/>
      <c r="QG936" s="113"/>
      <c r="QH936" s="113"/>
      <c r="QI936" s="113"/>
      <c r="QJ936" s="113"/>
      <c r="QK936" s="113"/>
      <c r="QL936" s="113"/>
      <c r="QM936" s="113"/>
      <c r="QN936" s="113"/>
      <c r="QO936" s="113"/>
      <c r="QP936" s="113"/>
      <c r="QQ936" s="113"/>
      <c r="QR936" s="113"/>
      <c r="QS936" s="113"/>
      <c r="QT936" s="113"/>
      <c r="QU936" s="113"/>
      <c r="QV936" s="113"/>
      <c r="QW936" s="113"/>
      <c r="QX936" s="113"/>
      <c r="QY936" s="113"/>
      <c r="QZ936" s="113"/>
      <c r="RA936" s="113"/>
      <c r="RB936" s="113"/>
      <c r="RC936" s="113"/>
      <c r="RD936" s="113"/>
      <c r="RE936" s="113"/>
      <c r="RF936" s="113"/>
      <c r="RG936" s="113"/>
      <c r="RH936" s="113"/>
      <c r="RI936" s="113"/>
      <c r="RJ936" s="113"/>
      <c r="RK936" s="113"/>
      <c r="RL936" s="113"/>
      <c r="RM936" s="113"/>
      <c r="RN936" s="113"/>
      <c r="RO936" s="113"/>
      <c r="RP936" s="113"/>
      <c r="RQ936" s="113"/>
      <c r="RR936" s="113"/>
      <c r="RS936" s="113"/>
      <c r="RT936" s="113"/>
      <c r="RU936" s="113"/>
      <c r="RV936" s="113"/>
      <c r="RW936" s="113"/>
      <c r="RX936" s="113"/>
      <c r="RY936" s="113"/>
      <c r="RZ936" s="113"/>
      <c r="SA936" s="113"/>
      <c r="SB936" s="113"/>
      <c r="SC936" s="113"/>
      <c r="SD936" s="113"/>
      <c r="SE936" s="113"/>
      <c r="SF936" s="113"/>
      <c r="SG936" s="113"/>
      <c r="SH936" s="113"/>
      <c r="SI936" s="113"/>
      <c r="SJ936" s="113"/>
      <c r="SK936" s="113"/>
      <c r="SL936" s="113"/>
      <c r="SM936" s="113"/>
      <c r="SN936" s="113"/>
      <c r="SO936" s="113"/>
      <c r="SP936" s="113"/>
      <c r="SQ936" s="113"/>
      <c r="SR936" s="113"/>
      <c r="SS936" s="113"/>
      <c r="ST936" s="113"/>
      <c r="SU936" s="113"/>
      <c r="SV936" s="113"/>
      <c r="SW936" s="113"/>
      <c r="SX936" s="113"/>
      <c r="SY936" s="113"/>
      <c r="SZ936" s="113"/>
      <c r="TA936" s="113"/>
      <c r="TB936" s="113"/>
      <c r="TC936" s="113"/>
      <c r="TD936" s="113"/>
      <c r="TE936" s="113"/>
      <c r="TF936" s="113"/>
      <c r="TG936" s="113"/>
      <c r="TH936" s="113"/>
      <c r="TI936" s="113"/>
      <c r="TJ936" s="113"/>
      <c r="TK936" s="113"/>
      <c r="TL936" s="113"/>
      <c r="TM936" s="113"/>
      <c r="TN936" s="113"/>
      <c r="TO936" s="113"/>
      <c r="TP936" s="113"/>
      <c r="TQ936" s="113"/>
      <c r="TR936" s="113"/>
      <c r="TS936" s="113"/>
      <c r="TT936" s="113"/>
      <c r="TU936" s="113"/>
      <c r="TV936" s="113"/>
      <c r="TW936" s="113"/>
      <c r="TX936" s="113"/>
      <c r="TY936" s="113"/>
      <c r="TZ936" s="113"/>
      <c r="UA936" s="113"/>
      <c r="UB936" s="113"/>
      <c r="UC936" s="113"/>
      <c r="UD936" s="113"/>
      <c r="UE936" s="113"/>
      <c r="UF936" s="113"/>
      <c r="UG936" s="113"/>
      <c r="UH936" s="113"/>
      <c r="UI936" s="113"/>
      <c r="UJ936" s="113"/>
      <c r="UK936" s="113"/>
      <c r="UL936" s="113"/>
      <c r="UM936" s="113"/>
      <c r="UN936" s="113"/>
      <c r="UO936" s="113"/>
      <c r="UP936" s="113"/>
      <c r="UQ936" s="113"/>
      <c r="UR936" s="113"/>
      <c r="US936" s="113"/>
      <c r="UT936" s="113"/>
      <c r="UU936" s="113"/>
      <c r="UV936" s="113"/>
      <c r="UW936" s="113"/>
      <c r="UX936" s="113"/>
      <c r="UY936" s="113"/>
      <c r="UZ936" s="113"/>
      <c r="VA936" s="113"/>
      <c r="VB936" s="113"/>
      <c r="VC936" s="113"/>
      <c r="VD936" s="113"/>
      <c r="VE936" s="113"/>
      <c r="VF936" s="113"/>
      <c r="VG936" s="113"/>
      <c r="VH936" s="113"/>
      <c r="VI936" s="113"/>
      <c r="VJ936" s="113"/>
      <c r="VK936" s="113"/>
      <c r="VL936" s="113"/>
      <c r="VM936" s="113"/>
      <c r="VN936" s="113"/>
      <c r="VO936" s="113"/>
      <c r="VP936" s="113"/>
      <c r="VQ936" s="113"/>
      <c r="VR936" s="113"/>
      <c r="VS936" s="113"/>
      <c r="VT936" s="113"/>
      <c r="VU936" s="113"/>
      <c r="VV936" s="113"/>
      <c r="VW936" s="113"/>
      <c r="VX936" s="113"/>
      <c r="VY936" s="113"/>
      <c r="VZ936" s="113"/>
      <c r="WA936" s="113"/>
      <c r="WB936" s="113"/>
      <c r="WC936" s="113"/>
      <c r="WD936" s="113"/>
      <c r="WE936" s="113"/>
      <c r="WF936" s="113"/>
      <c r="WG936" s="113"/>
      <c r="WH936" s="113"/>
      <c r="WI936" s="113"/>
      <c r="WJ936" s="113"/>
      <c r="WK936" s="113"/>
      <c r="WL936" s="113"/>
      <c r="WM936" s="113"/>
      <c r="WN936" s="113"/>
      <c r="WO936" s="113"/>
      <c r="WP936" s="113"/>
      <c r="WQ936" s="113"/>
      <c r="WR936" s="113"/>
      <c r="WS936" s="113"/>
      <c r="WT936" s="113"/>
      <c r="WU936" s="113"/>
      <c r="WV936" s="113"/>
      <c r="WW936" s="113"/>
      <c r="WX936" s="113"/>
      <c r="WY936" s="113"/>
      <c r="WZ936" s="113"/>
      <c r="XA936" s="113"/>
      <c r="XB936" s="113"/>
      <c r="XC936" s="113"/>
      <c r="XD936" s="113"/>
      <c r="XE936" s="113"/>
      <c r="XF936" s="113"/>
      <c r="XG936" s="113"/>
      <c r="XH936" s="113"/>
      <c r="XI936" s="113"/>
      <c r="XJ936" s="113"/>
      <c r="XK936" s="113"/>
      <c r="XL936" s="113"/>
      <c r="XM936" s="113"/>
      <c r="XN936" s="113"/>
      <c r="XO936" s="113"/>
      <c r="XP936" s="113"/>
      <c r="XQ936" s="113"/>
      <c r="XR936" s="113"/>
      <c r="XS936" s="113"/>
      <c r="XT936" s="113"/>
      <c r="XU936" s="113"/>
      <c r="XV936" s="113"/>
      <c r="XW936" s="113"/>
      <c r="XX936" s="113"/>
      <c r="XY936" s="113"/>
      <c r="XZ936" s="113"/>
      <c r="YA936" s="113"/>
      <c r="YB936" s="113"/>
      <c r="YC936" s="113"/>
      <c r="YD936" s="113"/>
      <c r="YE936" s="113"/>
      <c r="YF936" s="113"/>
      <c r="YG936" s="113"/>
      <c r="YH936" s="113"/>
      <c r="YI936" s="113"/>
      <c r="YJ936" s="113"/>
      <c r="YK936" s="113"/>
      <c r="YL936" s="113"/>
      <c r="YM936" s="113"/>
      <c r="YN936" s="113"/>
      <c r="YO936" s="113"/>
      <c r="YP936" s="113"/>
      <c r="YQ936" s="113"/>
      <c r="YR936" s="113"/>
      <c r="YS936" s="113"/>
      <c r="YT936" s="113"/>
      <c r="YU936" s="113"/>
      <c r="YV936" s="113"/>
      <c r="YW936" s="113"/>
      <c r="YX936" s="113"/>
      <c r="YY936" s="113"/>
      <c r="YZ936" s="113"/>
      <c r="ZA936" s="113"/>
      <c r="ZB936" s="113"/>
      <c r="ZC936" s="113"/>
      <c r="ZD936" s="113"/>
      <c r="ZE936" s="113"/>
      <c r="ZF936" s="113"/>
      <c r="ZG936" s="113"/>
      <c r="ZH936" s="113"/>
      <c r="ZI936" s="113"/>
      <c r="ZJ936" s="113"/>
      <c r="ZK936" s="113"/>
      <c r="ZL936" s="113"/>
      <c r="ZM936" s="113"/>
      <c r="ZN936" s="113"/>
      <c r="ZO936" s="113"/>
      <c r="ZP936" s="113"/>
      <c r="ZQ936" s="113"/>
      <c r="ZR936" s="113"/>
      <c r="ZS936" s="113"/>
      <c r="ZT936" s="113"/>
      <c r="ZU936" s="113"/>
      <c r="ZV936" s="113"/>
      <c r="ZW936" s="113"/>
      <c r="ZX936" s="113"/>
      <c r="ZY936" s="113"/>
      <c r="ZZ936" s="113"/>
      <c r="AAA936" s="113"/>
      <c r="AAB936" s="113"/>
      <c r="AAC936" s="113"/>
      <c r="AAD936" s="113"/>
      <c r="AAE936" s="113"/>
      <c r="AAF936" s="113"/>
      <c r="AAG936" s="113"/>
      <c r="AAH936" s="113"/>
      <c r="AAI936" s="113"/>
      <c r="AAJ936" s="113"/>
      <c r="AAK936" s="113"/>
      <c r="AAL936" s="113"/>
      <c r="AAM936" s="113"/>
      <c r="AAN936" s="113"/>
      <c r="AAO936" s="113"/>
      <c r="AAP936" s="113"/>
      <c r="AAQ936" s="113"/>
      <c r="AAR936" s="113"/>
      <c r="AAS936" s="113"/>
      <c r="AAT936" s="113"/>
      <c r="AAU936" s="113"/>
      <c r="AAV936" s="113"/>
      <c r="AAW936" s="113"/>
      <c r="AAX936" s="113"/>
      <c r="AAY936" s="113"/>
      <c r="AAZ936" s="113"/>
      <c r="ABA936" s="113"/>
      <c r="ABB936" s="113"/>
      <c r="ABC936" s="113"/>
      <c r="ABD936" s="113"/>
      <c r="ABE936" s="113"/>
      <c r="ABF936" s="113"/>
      <c r="ABG936" s="113"/>
      <c r="ABH936" s="113"/>
      <c r="ABI936" s="113"/>
      <c r="ABJ936" s="113"/>
      <c r="ABK936" s="113"/>
      <c r="ABL936" s="113"/>
      <c r="ABM936" s="113"/>
      <c r="ABN936" s="113"/>
      <c r="ABO936" s="113"/>
      <c r="ABP936" s="113"/>
      <c r="ABQ936" s="113"/>
      <c r="ABR936" s="113"/>
      <c r="ABS936" s="113"/>
      <c r="ABT936" s="113"/>
      <c r="ABU936" s="113"/>
      <c r="ABV936" s="113"/>
      <c r="ABW936" s="113"/>
      <c r="ABX936" s="113"/>
      <c r="ABY936" s="113"/>
      <c r="ABZ936" s="113"/>
      <c r="ACA936" s="113"/>
      <c r="ACB936" s="113"/>
      <c r="ACC936" s="113"/>
      <c r="ACD936" s="113"/>
      <c r="ACE936" s="113"/>
      <c r="ACF936" s="113"/>
      <c r="ACG936" s="113"/>
      <c r="ACH936" s="113"/>
      <c r="ACI936" s="113"/>
      <c r="ACJ936" s="113"/>
      <c r="ACK936" s="113"/>
      <c r="ACL936" s="113"/>
      <c r="ACM936" s="113"/>
      <c r="ACN936" s="113"/>
      <c r="ACO936" s="113"/>
      <c r="ACP936" s="113"/>
      <c r="ACQ936" s="113"/>
      <c r="ACR936" s="113"/>
      <c r="ACS936" s="113"/>
      <c r="ACT936" s="113"/>
      <c r="ACU936" s="113"/>
      <c r="ACV936" s="113"/>
      <c r="ACW936" s="113"/>
      <c r="ACX936" s="113"/>
      <c r="ACY936" s="113"/>
      <c r="ACZ936" s="113"/>
      <c r="ADA936" s="113"/>
      <c r="ADB936" s="113"/>
      <c r="ADC936" s="113"/>
      <c r="ADD936" s="113"/>
      <c r="ADE936" s="113"/>
      <c r="ADF936" s="113"/>
      <c r="ADG936" s="113"/>
      <c r="ADH936" s="113"/>
      <c r="ADI936" s="113"/>
      <c r="ADJ936" s="113"/>
      <c r="ADK936" s="113"/>
      <c r="ADL936" s="113"/>
      <c r="ADM936" s="113"/>
      <c r="ADN936" s="113"/>
      <c r="ADO936" s="113"/>
      <c r="ADP936" s="113"/>
      <c r="ADQ936" s="113"/>
      <c r="ADR936" s="113"/>
      <c r="ADS936" s="113"/>
      <c r="ADT936" s="113"/>
      <c r="ADU936" s="113"/>
      <c r="ADV936" s="113"/>
      <c r="ADW936" s="113"/>
      <c r="ADX936" s="113"/>
      <c r="ADY936" s="113"/>
      <c r="ADZ936" s="113"/>
      <c r="AEA936" s="113"/>
      <c r="AEB936" s="113"/>
      <c r="AEC936" s="113"/>
      <c r="AED936" s="113"/>
      <c r="AEE936" s="113"/>
      <c r="AEF936" s="113"/>
      <c r="AEG936" s="113"/>
      <c r="AEH936" s="113"/>
      <c r="AEI936" s="113"/>
      <c r="AEJ936" s="113"/>
      <c r="AEK936" s="113"/>
      <c r="AEL936" s="113"/>
      <c r="AEM936" s="113"/>
      <c r="AEN936" s="113"/>
      <c r="AEO936" s="113"/>
      <c r="AEP936" s="113"/>
      <c r="AEQ936" s="113"/>
      <c r="AER936" s="113"/>
      <c r="AES936" s="113"/>
      <c r="AET936" s="113"/>
      <c r="AEU936" s="113"/>
      <c r="AEV936" s="113"/>
      <c r="AEW936" s="113"/>
      <c r="AEX936" s="113"/>
      <c r="AEY936" s="113"/>
      <c r="AEZ936" s="113"/>
      <c r="AFA936" s="113"/>
      <c r="AFB936" s="113"/>
      <c r="AFC936" s="113"/>
      <c r="AFD936" s="113"/>
      <c r="AFE936" s="113"/>
      <c r="AFF936" s="113"/>
      <c r="AFG936" s="113"/>
      <c r="AFH936" s="113"/>
      <c r="AFI936" s="113"/>
      <c r="AFJ936" s="113"/>
      <c r="AFK936" s="113"/>
      <c r="AFL936" s="113"/>
      <c r="AFM936" s="113"/>
      <c r="AFN936" s="113"/>
      <c r="AFO936" s="113"/>
      <c r="AFP936" s="113"/>
      <c r="AFQ936" s="113"/>
      <c r="AFR936" s="113"/>
      <c r="AFS936" s="113"/>
      <c r="AFT936" s="113"/>
      <c r="AFU936" s="113"/>
      <c r="AFV936" s="113"/>
      <c r="AFW936" s="113"/>
      <c r="AFX936" s="113"/>
      <c r="AFY936" s="113"/>
      <c r="AFZ936" s="113"/>
      <c r="AGA936" s="113"/>
      <c r="AGB936" s="113"/>
      <c r="AGC936" s="113"/>
      <c r="AGD936" s="113"/>
      <c r="AGE936" s="113"/>
      <c r="AGF936" s="113"/>
      <c r="AGG936" s="113"/>
      <c r="AGH936" s="113"/>
      <c r="AGI936" s="113"/>
      <c r="AGJ936" s="113"/>
      <c r="AGK936" s="113"/>
      <c r="AGL936" s="113"/>
      <c r="AGM936" s="113"/>
      <c r="AGN936" s="113"/>
      <c r="AGO936" s="113"/>
      <c r="AGP936" s="113"/>
      <c r="AGQ936" s="113"/>
      <c r="AGR936" s="113"/>
      <c r="AGS936" s="113"/>
      <c r="AGT936" s="113"/>
      <c r="AGU936" s="113"/>
      <c r="AGV936" s="113"/>
      <c r="AGW936" s="113"/>
      <c r="AGX936" s="113"/>
      <c r="AGY936" s="113"/>
      <c r="AGZ936" s="113"/>
      <c r="AHA936" s="113"/>
      <c r="AHB936" s="113"/>
      <c r="AHC936" s="113"/>
      <c r="AHD936" s="113"/>
      <c r="AHE936" s="113"/>
      <c r="AHF936" s="113"/>
      <c r="AHG936" s="113"/>
      <c r="AHH936" s="113"/>
      <c r="AHI936" s="113"/>
      <c r="AHJ936" s="113"/>
      <c r="AHK936" s="113"/>
      <c r="AHL936" s="113"/>
      <c r="AHM936" s="113"/>
      <c r="AHN936" s="113"/>
      <c r="AHO936" s="113"/>
      <c r="AHP936" s="113"/>
      <c r="AHQ936" s="113"/>
      <c r="AHR936" s="113"/>
      <c r="AHS936" s="113"/>
      <c r="AHT936" s="113"/>
      <c r="AHU936" s="113"/>
      <c r="AHV936" s="113"/>
      <c r="AHW936" s="113"/>
      <c r="AHX936" s="113"/>
      <c r="AHY936" s="113"/>
      <c r="AHZ936" s="113"/>
      <c r="AIA936" s="113"/>
      <c r="AIB936" s="113"/>
      <c r="AIC936" s="113"/>
      <c r="AID936" s="113"/>
      <c r="AIE936" s="113"/>
      <c r="AIF936" s="113"/>
      <c r="AIG936" s="113"/>
      <c r="AIH936" s="113"/>
      <c r="AII936" s="113"/>
      <c r="AIJ936" s="113"/>
      <c r="AIK936" s="113"/>
      <c r="AIL936" s="113"/>
      <c r="AIM936" s="113"/>
      <c r="AIN936" s="113"/>
      <c r="AIO936" s="113"/>
      <c r="AIP936" s="113"/>
      <c r="AIQ936" s="113"/>
      <c r="AIR936" s="113"/>
      <c r="AIS936" s="113"/>
      <c r="AIT936" s="113"/>
      <c r="AIU936" s="113"/>
      <c r="AIV936" s="113"/>
      <c r="AIW936" s="113"/>
      <c r="AIX936" s="113"/>
      <c r="AIY936" s="113"/>
      <c r="AIZ936" s="113"/>
      <c r="AJA936" s="113"/>
      <c r="AJB936" s="113"/>
      <c r="AJC936" s="113"/>
      <c r="AJD936" s="113"/>
      <c r="AJE936" s="113"/>
      <c r="AJF936" s="113"/>
      <c r="AJG936" s="113"/>
      <c r="AJH936" s="113"/>
      <c r="AJI936" s="113"/>
      <c r="AJJ936" s="113"/>
      <c r="AJK936" s="113"/>
      <c r="AJL936" s="113"/>
      <c r="AJM936" s="113"/>
      <c r="AJN936" s="113"/>
      <c r="AJO936" s="113"/>
      <c r="AJP936" s="113"/>
      <c r="AJQ936" s="113"/>
      <c r="AJR936" s="113"/>
      <c r="AJS936" s="113"/>
      <c r="AJT936" s="113"/>
      <c r="AJU936" s="113"/>
      <c r="AJV936" s="113"/>
      <c r="AJW936" s="113"/>
      <c r="AJX936" s="113"/>
      <c r="AJY936" s="113"/>
      <c r="AJZ936" s="113"/>
      <c r="AKA936" s="113"/>
      <c r="AKB936" s="113"/>
      <c r="AKC936" s="113"/>
      <c r="AKD936" s="113"/>
      <c r="AKE936" s="113"/>
      <c r="AKF936" s="113"/>
      <c r="AKG936" s="113"/>
      <c r="AKH936" s="113"/>
      <c r="AKI936" s="113"/>
      <c r="AKJ936" s="113"/>
      <c r="AKK936" s="113"/>
      <c r="AKL936" s="113"/>
      <c r="AKM936" s="113"/>
      <c r="AKN936" s="113"/>
      <c r="AKO936" s="113"/>
      <c r="AKP936" s="113"/>
      <c r="AKQ936" s="113"/>
      <c r="AKR936" s="113"/>
      <c r="AKS936" s="113"/>
      <c r="AKT936" s="113"/>
      <c r="AKU936" s="113"/>
      <c r="AKV936" s="113"/>
      <c r="AKW936" s="113"/>
      <c r="AKX936" s="113"/>
      <c r="AKY936" s="113"/>
      <c r="AKZ936" s="113"/>
      <c r="ALA936" s="113"/>
      <c r="ALB936" s="113"/>
      <c r="ALC936" s="113"/>
      <c r="ALD936" s="113"/>
      <c r="ALE936" s="113"/>
      <c r="ALF936" s="113"/>
      <c r="ALG936" s="113"/>
      <c r="ALH936" s="113"/>
      <c r="ALI936" s="113"/>
      <c r="ALJ936" s="113"/>
      <c r="ALK936" s="113"/>
      <c r="ALL936" s="113"/>
      <c r="ALM936" s="113"/>
      <c r="ALN936" s="113"/>
      <c r="ALO936" s="113"/>
      <c r="ALP936" s="113"/>
      <c r="ALQ936" s="113"/>
      <c r="ALR936" s="113"/>
      <c r="ALS936" s="113"/>
      <c r="ALT936" s="113"/>
      <c r="ALU936" s="113"/>
      <c r="ALV936" s="113"/>
      <c r="ALW936" s="113"/>
      <c r="ALX936" s="113"/>
      <c r="ALY936" s="113"/>
      <c r="ALZ936" s="113"/>
      <c r="AMA936" s="113"/>
      <c r="AMB936" s="113"/>
      <c r="AMC936" s="113"/>
      <c r="AMD936" s="113"/>
      <c r="AME936" s="113"/>
      <c r="AMF936" s="113"/>
      <c r="AMG936" s="113"/>
      <c r="AMH936" s="113"/>
      <c r="AMI936" s="113"/>
      <c r="AMJ936" s="113"/>
      <c r="AMK936" s="113"/>
    </row>
    <row r="937" spans="1:1025" s="116" customFormat="1" ht="43.5" customHeight="1" x14ac:dyDescent="0.25">
      <c r="A937" s="205"/>
      <c r="B937" s="322" t="s">
        <v>540</v>
      </c>
      <c r="C937" s="322"/>
      <c r="D937" s="322"/>
      <c r="E937" s="136" t="s">
        <v>12</v>
      </c>
      <c r="F937" s="137">
        <v>0</v>
      </c>
      <c r="G937" s="138">
        <v>460.2</v>
      </c>
      <c r="H937" s="138">
        <f>F937*G937</f>
        <v>0</v>
      </c>
      <c r="I937" s="113"/>
      <c r="J937" s="113"/>
      <c r="K937" s="113"/>
      <c r="L937" s="113"/>
      <c r="M937" s="113"/>
      <c r="N937" s="113"/>
      <c r="O937" s="113"/>
      <c r="P937" s="113"/>
      <c r="Q937" s="113"/>
      <c r="R937" s="113"/>
      <c r="S937" s="113"/>
      <c r="T937" s="113"/>
      <c r="U937" s="113"/>
      <c r="V937" s="113"/>
      <c r="W937" s="113"/>
      <c r="X937" s="113"/>
      <c r="Y937" s="113"/>
      <c r="Z937" s="113"/>
      <c r="AA937" s="113"/>
      <c r="AB937" s="113"/>
      <c r="AC937" s="113"/>
      <c r="AD937" s="113"/>
      <c r="AE937" s="113"/>
      <c r="AF937" s="113"/>
      <c r="AG937" s="113"/>
      <c r="AH937" s="113"/>
      <c r="AI937" s="113"/>
      <c r="AJ937" s="113"/>
      <c r="AK937" s="113"/>
      <c r="AL937" s="113"/>
      <c r="AM937" s="113"/>
      <c r="AN937" s="113"/>
      <c r="AO937" s="113"/>
      <c r="AP937" s="113"/>
      <c r="AQ937" s="113"/>
      <c r="AR937" s="113"/>
      <c r="AS937" s="113"/>
      <c r="AT937" s="113"/>
      <c r="AU937" s="113"/>
      <c r="AV937" s="113"/>
      <c r="AW937" s="113"/>
      <c r="AX937" s="113"/>
      <c r="AY937" s="113"/>
      <c r="AZ937" s="113"/>
      <c r="BA937" s="113"/>
      <c r="BB937" s="113"/>
      <c r="BC937" s="113"/>
      <c r="BD937" s="113"/>
      <c r="BE937" s="113"/>
      <c r="BF937" s="113"/>
      <c r="BG937" s="113"/>
      <c r="BH937" s="113"/>
      <c r="BI937" s="113"/>
      <c r="BJ937" s="113"/>
      <c r="BK937" s="113"/>
      <c r="BL937" s="113"/>
      <c r="BM937" s="113"/>
      <c r="BN937" s="113"/>
      <c r="BO937" s="113"/>
      <c r="BP937" s="113"/>
      <c r="BQ937" s="113"/>
      <c r="BR937" s="113"/>
      <c r="BS937" s="113"/>
      <c r="BT937" s="113"/>
      <c r="BU937" s="113"/>
      <c r="BV937" s="113"/>
      <c r="BW937" s="113"/>
      <c r="BX937" s="113"/>
      <c r="BY937" s="113"/>
      <c r="BZ937" s="113"/>
      <c r="CA937" s="113"/>
      <c r="CB937" s="113"/>
      <c r="CC937" s="113"/>
      <c r="CD937" s="113"/>
      <c r="CE937" s="113"/>
      <c r="CF937" s="113"/>
      <c r="CG937" s="113"/>
      <c r="CH937" s="113"/>
      <c r="CI937" s="113"/>
      <c r="CJ937" s="113"/>
      <c r="CK937" s="113"/>
      <c r="CL937" s="113"/>
      <c r="CM937" s="113"/>
      <c r="CN937" s="113"/>
      <c r="CO937" s="113"/>
      <c r="CP937" s="113"/>
      <c r="CQ937" s="113"/>
      <c r="CR937" s="113"/>
      <c r="CS937" s="113"/>
      <c r="CT937" s="113"/>
      <c r="CU937" s="113"/>
      <c r="CV937" s="113"/>
      <c r="CW937" s="113"/>
      <c r="CX937" s="113"/>
      <c r="CY937" s="113"/>
      <c r="CZ937" s="113"/>
      <c r="DA937" s="113"/>
      <c r="DB937" s="113"/>
      <c r="DC937" s="113"/>
      <c r="DD937" s="113"/>
      <c r="DE937" s="113"/>
      <c r="DF937" s="113"/>
      <c r="DG937" s="113"/>
      <c r="DH937" s="113"/>
      <c r="DI937" s="113"/>
      <c r="DJ937" s="113"/>
      <c r="DK937" s="113"/>
      <c r="DL937" s="113"/>
      <c r="DM937" s="113"/>
      <c r="DN937" s="113"/>
      <c r="DO937" s="113"/>
      <c r="DP937" s="113"/>
      <c r="DQ937" s="113"/>
      <c r="DR937" s="113"/>
      <c r="DS937" s="113"/>
      <c r="DT937" s="113"/>
      <c r="DU937" s="113"/>
      <c r="DV937" s="113"/>
      <c r="DW937" s="113"/>
      <c r="DX937" s="113"/>
      <c r="DY937" s="113"/>
      <c r="DZ937" s="113"/>
      <c r="EA937" s="113"/>
      <c r="EB937" s="113"/>
      <c r="EC937" s="113"/>
      <c r="ED937" s="113"/>
      <c r="EE937" s="113"/>
      <c r="EF937" s="113"/>
      <c r="EG937" s="113"/>
      <c r="EH937" s="113"/>
      <c r="EI937" s="113"/>
      <c r="EJ937" s="113"/>
      <c r="EK937" s="113"/>
      <c r="EL937" s="113"/>
      <c r="EM937" s="113"/>
      <c r="EN937" s="113"/>
      <c r="EO937" s="113"/>
      <c r="EP937" s="113"/>
      <c r="EQ937" s="113"/>
      <c r="ER937" s="113"/>
      <c r="ES937" s="113"/>
      <c r="ET937" s="113"/>
      <c r="EU937" s="113"/>
      <c r="EV937" s="113"/>
      <c r="EW937" s="113"/>
      <c r="EX937" s="113"/>
      <c r="EY937" s="113"/>
      <c r="EZ937" s="113"/>
      <c r="FA937" s="113"/>
      <c r="FB937" s="113"/>
      <c r="FC937" s="113"/>
      <c r="FD937" s="113"/>
      <c r="FE937" s="113"/>
      <c r="FF937" s="113"/>
      <c r="FG937" s="113"/>
      <c r="FH937" s="113"/>
      <c r="FI937" s="113"/>
      <c r="FJ937" s="113"/>
      <c r="FK937" s="113"/>
      <c r="FL937" s="113"/>
      <c r="FM937" s="113"/>
      <c r="FN937" s="113"/>
      <c r="FO937" s="113"/>
      <c r="FP937" s="113"/>
      <c r="FQ937" s="113"/>
      <c r="FR937" s="113"/>
      <c r="FS937" s="113"/>
      <c r="FT937" s="113"/>
      <c r="FU937" s="113"/>
      <c r="FV937" s="113"/>
      <c r="FW937" s="113"/>
      <c r="FX937" s="113"/>
      <c r="FY937" s="113"/>
      <c r="FZ937" s="113"/>
      <c r="GA937" s="113"/>
      <c r="GB937" s="113"/>
      <c r="GC937" s="113"/>
      <c r="GD937" s="113"/>
      <c r="GE937" s="113"/>
      <c r="GF937" s="113"/>
      <c r="GG937" s="113"/>
      <c r="GH937" s="113"/>
      <c r="GI937" s="113"/>
      <c r="GJ937" s="113"/>
      <c r="GK937" s="113"/>
      <c r="GL937" s="113"/>
      <c r="GM937" s="113"/>
      <c r="GN937" s="113"/>
      <c r="GO937" s="113"/>
      <c r="GP937" s="113"/>
      <c r="GQ937" s="113"/>
      <c r="GR937" s="113"/>
      <c r="GS937" s="113"/>
      <c r="GT937" s="113"/>
      <c r="GU937" s="113"/>
      <c r="GV937" s="113"/>
      <c r="GW937" s="113"/>
      <c r="GX937" s="113"/>
      <c r="GY937" s="113"/>
      <c r="GZ937" s="113"/>
      <c r="HA937" s="113"/>
      <c r="HB937" s="113"/>
      <c r="HC937" s="113"/>
      <c r="HD937" s="113"/>
      <c r="HE937" s="113"/>
      <c r="HF937" s="113"/>
      <c r="HG937" s="113"/>
      <c r="HH937" s="113"/>
      <c r="HI937" s="113"/>
      <c r="HJ937" s="113"/>
      <c r="HK937" s="113"/>
      <c r="HL937" s="113"/>
      <c r="HM937" s="113"/>
      <c r="HN937" s="113"/>
      <c r="HO937" s="113"/>
      <c r="HP937" s="113"/>
      <c r="HQ937" s="113"/>
      <c r="HR937" s="113"/>
      <c r="HS937" s="113"/>
      <c r="HT937" s="113"/>
      <c r="HU937" s="113"/>
      <c r="HV937" s="113"/>
      <c r="HW937" s="113"/>
      <c r="HX937" s="113"/>
      <c r="HY937" s="113"/>
      <c r="HZ937" s="113"/>
      <c r="IA937" s="113"/>
      <c r="IB937" s="113"/>
      <c r="IC937" s="113"/>
      <c r="ID937" s="113"/>
      <c r="IE937" s="113"/>
      <c r="IF937" s="113"/>
      <c r="IG937" s="113"/>
      <c r="IH937" s="113"/>
      <c r="II937" s="113"/>
      <c r="IJ937" s="113"/>
      <c r="IK937" s="113"/>
      <c r="IL937" s="113"/>
      <c r="IM937" s="113"/>
      <c r="IN937" s="113"/>
      <c r="IO937" s="113"/>
      <c r="IP937" s="113"/>
      <c r="IQ937" s="113"/>
      <c r="IR937" s="113"/>
      <c r="IS937" s="113"/>
      <c r="IT937" s="113"/>
      <c r="IU937" s="113"/>
      <c r="IV937" s="113"/>
      <c r="IW937" s="113"/>
      <c r="IX937" s="113"/>
      <c r="IY937" s="113"/>
      <c r="IZ937" s="113"/>
      <c r="JA937" s="113"/>
      <c r="JB937" s="113"/>
      <c r="JC937" s="113"/>
      <c r="JD937" s="113"/>
      <c r="JE937" s="113"/>
      <c r="JF937" s="113"/>
      <c r="JG937" s="113"/>
      <c r="JH937" s="113"/>
      <c r="JI937" s="113"/>
      <c r="JJ937" s="113"/>
      <c r="JK937" s="113"/>
      <c r="JL937" s="113"/>
      <c r="JM937" s="113"/>
      <c r="JN937" s="113"/>
      <c r="JO937" s="113"/>
      <c r="JP937" s="113"/>
      <c r="JQ937" s="113"/>
      <c r="JR937" s="113"/>
      <c r="JS937" s="113"/>
      <c r="JT937" s="113"/>
      <c r="JU937" s="113"/>
      <c r="JV937" s="113"/>
      <c r="JW937" s="113"/>
      <c r="JX937" s="113"/>
      <c r="JY937" s="113"/>
      <c r="JZ937" s="113"/>
      <c r="KA937" s="113"/>
      <c r="KB937" s="113"/>
      <c r="KC937" s="113"/>
      <c r="KD937" s="113"/>
      <c r="KE937" s="113"/>
      <c r="KF937" s="113"/>
      <c r="KG937" s="113"/>
      <c r="KH937" s="113"/>
      <c r="KI937" s="113"/>
      <c r="KJ937" s="113"/>
      <c r="KK937" s="113"/>
      <c r="KL937" s="113"/>
      <c r="KM937" s="113"/>
      <c r="KN937" s="113"/>
      <c r="KO937" s="113"/>
      <c r="KP937" s="113"/>
      <c r="KQ937" s="113"/>
      <c r="KR937" s="113"/>
      <c r="KS937" s="113"/>
      <c r="KT937" s="113"/>
      <c r="KU937" s="113"/>
      <c r="KV937" s="113"/>
      <c r="KW937" s="113"/>
      <c r="KX937" s="113"/>
      <c r="KY937" s="113"/>
      <c r="KZ937" s="113"/>
      <c r="LA937" s="113"/>
      <c r="LB937" s="113"/>
      <c r="LC937" s="113"/>
      <c r="LD937" s="113"/>
      <c r="LE937" s="113"/>
      <c r="LF937" s="113"/>
      <c r="LG937" s="113"/>
      <c r="LH937" s="113"/>
      <c r="LI937" s="113"/>
      <c r="LJ937" s="113"/>
      <c r="LK937" s="113"/>
      <c r="LL937" s="113"/>
      <c r="LM937" s="113"/>
      <c r="LN937" s="113"/>
      <c r="LO937" s="113"/>
      <c r="LP937" s="113"/>
      <c r="LQ937" s="113"/>
      <c r="LR937" s="113"/>
      <c r="LS937" s="113"/>
      <c r="LT937" s="113"/>
      <c r="LU937" s="113"/>
      <c r="LV937" s="113"/>
      <c r="LW937" s="113"/>
      <c r="LX937" s="113"/>
      <c r="LY937" s="113"/>
      <c r="LZ937" s="113"/>
      <c r="MA937" s="113"/>
      <c r="MB937" s="113"/>
      <c r="MC937" s="113"/>
      <c r="MD937" s="113"/>
      <c r="ME937" s="113"/>
      <c r="MF937" s="113"/>
      <c r="MG937" s="113"/>
      <c r="MH937" s="113"/>
      <c r="MI937" s="113"/>
      <c r="MJ937" s="113"/>
      <c r="MK937" s="113"/>
      <c r="ML937" s="113"/>
      <c r="MM937" s="113"/>
      <c r="MN937" s="113"/>
      <c r="MO937" s="113"/>
      <c r="MP937" s="113"/>
      <c r="MQ937" s="113"/>
      <c r="MR937" s="113"/>
      <c r="MS937" s="113"/>
      <c r="MT937" s="113"/>
      <c r="MU937" s="113"/>
      <c r="MV937" s="113"/>
      <c r="MW937" s="113"/>
      <c r="MX937" s="113"/>
      <c r="MY937" s="113"/>
      <c r="MZ937" s="113"/>
      <c r="NA937" s="113"/>
      <c r="NB937" s="113"/>
      <c r="NC937" s="113"/>
      <c r="ND937" s="113"/>
      <c r="NE937" s="113"/>
      <c r="NF937" s="113"/>
      <c r="NG937" s="113"/>
      <c r="NH937" s="113"/>
      <c r="NI937" s="113"/>
      <c r="NJ937" s="113"/>
      <c r="NK937" s="113"/>
      <c r="NL937" s="113"/>
      <c r="NM937" s="113"/>
      <c r="NN937" s="113"/>
      <c r="NO937" s="113"/>
      <c r="NP937" s="113"/>
      <c r="NQ937" s="113"/>
      <c r="NR937" s="113"/>
      <c r="NS937" s="113"/>
      <c r="NT937" s="113"/>
      <c r="NU937" s="113"/>
      <c r="NV937" s="113"/>
      <c r="NW937" s="113"/>
      <c r="NX937" s="113"/>
      <c r="NY937" s="113"/>
      <c r="NZ937" s="113"/>
      <c r="OA937" s="113"/>
      <c r="OB937" s="113"/>
      <c r="OC937" s="113"/>
      <c r="OD937" s="113"/>
      <c r="OE937" s="113"/>
      <c r="OF937" s="113"/>
      <c r="OG937" s="113"/>
      <c r="OH937" s="113"/>
      <c r="OI937" s="113"/>
      <c r="OJ937" s="113"/>
      <c r="OK937" s="113"/>
      <c r="OL937" s="113"/>
      <c r="OM937" s="113"/>
      <c r="ON937" s="113"/>
      <c r="OO937" s="113"/>
      <c r="OP937" s="113"/>
      <c r="OQ937" s="113"/>
      <c r="OR937" s="113"/>
      <c r="OS937" s="113"/>
      <c r="OT937" s="113"/>
      <c r="OU937" s="113"/>
      <c r="OV937" s="113"/>
      <c r="OW937" s="113"/>
      <c r="OX937" s="113"/>
      <c r="OY937" s="113"/>
      <c r="OZ937" s="113"/>
      <c r="PA937" s="113"/>
      <c r="PB937" s="113"/>
      <c r="PC937" s="113"/>
      <c r="PD937" s="113"/>
      <c r="PE937" s="113"/>
      <c r="PF937" s="113"/>
      <c r="PG937" s="113"/>
      <c r="PH937" s="113"/>
      <c r="PI937" s="113"/>
      <c r="PJ937" s="113"/>
      <c r="PK937" s="113"/>
      <c r="PL937" s="113"/>
      <c r="PM937" s="113"/>
      <c r="PN937" s="113"/>
      <c r="PO937" s="113"/>
      <c r="PP937" s="113"/>
      <c r="PQ937" s="113"/>
      <c r="PR937" s="113"/>
      <c r="PS937" s="113"/>
      <c r="PT937" s="113"/>
      <c r="PU937" s="113"/>
      <c r="PV937" s="113"/>
      <c r="PW937" s="113"/>
      <c r="PX937" s="113"/>
      <c r="PY937" s="113"/>
      <c r="PZ937" s="113"/>
      <c r="QA937" s="113"/>
      <c r="QB937" s="113"/>
      <c r="QC937" s="113"/>
      <c r="QD937" s="113"/>
      <c r="QE937" s="113"/>
      <c r="QF937" s="113"/>
      <c r="QG937" s="113"/>
      <c r="QH937" s="113"/>
      <c r="QI937" s="113"/>
      <c r="QJ937" s="113"/>
      <c r="QK937" s="113"/>
      <c r="QL937" s="113"/>
      <c r="QM937" s="113"/>
      <c r="QN937" s="113"/>
      <c r="QO937" s="113"/>
      <c r="QP937" s="113"/>
      <c r="QQ937" s="113"/>
      <c r="QR937" s="113"/>
      <c r="QS937" s="113"/>
      <c r="QT937" s="113"/>
      <c r="QU937" s="113"/>
      <c r="QV937" s="113"/>
      <c r="QW937" s="113"/>
      <c r="QX937" s="113"/>
      <c r="QY937" s="113"/>
      <c r="QZ937" s="113"/>
      <c r="RA937" s="113"/>
      <c r="RB937" s="113"/>
      <c r="RC937" s="113"/>
      <c r="RD937" s="113"/>
      <c r="RE937" s="113"/>
      <c r="RF937" s="113"/>
      <c r="RG937" s="113"/>
      <c r="RH937" s="113"/>
      <c r="RI937" s="113"/>
      <c r="RJ937" s="113"/>
      <c r="RK937" s="113"/>
      <c r="RL937" s="113"/>
      <c r="RM937" s="113"/>
      <c r="RN937" s="113"/>
      <c r="RO937" s="113"/>
      <c r="RP937" s="113"/>
      <c r="RQ937" s="113"/>
      <c r="RR937" s="113"/>
      <c r="RS937" s="113"/>
      <c r="RT937" s="113"/>
      <c r="RU937" s="113"/>
      <c r="RV937" s="113"/>
      <c r="RW937" s="113"/>
      <c r="RX937" s="113"/>
      <c r="RY937" s="113"/>
      <c r="RZ937" s="113"/>
      <c r="SA937" s="113"/>
      <c r="SB937" s="113"/>
      <c r="SC937" s="113"/>
      <c r="SD937" s="113"/>
      <c r="SE937" s="113"/>
      <c r="SF937" s="113"/>
      <c r="SG937" s="113"/>
      <c r="SH937" s="113"/>
      <c r="SI937" s="113"/>
      <c r="SJ937" s="113"/>
      <c r="SK937" s="113"/>
      <c r="SL937" s="113"/>
      <c r="SM937" s="113"/>
      <c r="SN937" s="113"/>
      <c r="SO937" s="113"/>
      <c r="SP937" s="113"/>
      <c r="SQ937" s="113"/>
      <c r="SR937" s="113"/>
      <c r="SS937" s="113"/>
      <c r="ST937" s="113"/>
      <c r="SU937" s="113"/>
      <c r="SV937" s="113"/>
      <c r="SW937" s="113"/>
      <c r="SX937" s="113"/>
      <c r="SY937" s="113"/>
      <c r="SZ937" s="113"/>
      <c r="TA937" s="113"/>
      <c r="TB937" s="113"/>
      <c r="TC937" s="113"/>
      <c r="TD937" s="113"/>
      <c r="TE937" s="113"/>
      <c r="TF937" s="113"/>
      <c r="TG937" s="113"/>
      <c r="TH937" s="113"/>
      <c r="TI937" s="113"/>
      <c r="TJ937" s="113"/>
      <c r="TK937" s="113"/>
      <c r="TL937" s="113"/>
      <c r="TM937" s="113"/>
      <c r="TN937" s="113"/>
      <c r="TO937" s="113"/>
      <c r="TP937" s="113"/>
      <c r="TQ937" s="113"/>
      <c r="TR937" s="113"/>
      <c r="TS937" s="113"/>
      <c r="TT937" s="113"/>
      <c r="TU937" s="113"/>
      <c r="TV937" s="113"/>
      <c r="TW937" s="113"/>
      <c r="TX937" s="113"/>
      <c r="TY937" s="113"/>
      <c r="TZ937" s="113"/>
      <c r="UA937" s="113"/>
      <c r="UB937" s="113"/>
      <c r="UC937" s="113"/>
      <c r="UD937" s="113"/>
      <c r="UE937" s="113"/>
      <c r="UF937" s="113"/>
      <c r="UG937" s="113"/>
      <c r="UH937" s="113"/>
      <c r="UI937" s="113"/>
      <c r="UJ937" s="113"/>
      <c r="UK937" s="113"/>
      <c r="UL937" s="113"/>
      <c r="UM937" s="113"/>
      <c r="UN937" s="113"/>
      <c r="UO937" s="113"/>
      <c r="UP937" s="113"/>
      <c r="UQ937" s="113"/>
      <c r="UR937" s="113"/>
      <c r="US937" s="113"/>
      <c r="UT937" s="113"/>
      <c r="UU937" s="113"/>
      <c r="UV937" s="113"/>
      <c r="UW937" s="113"/>
      <c r="UX937" s="113"/>
      <c r="UY937" s="113"/>
      <c r="UZ937" s="113"/>
      <c r="VA937" s="113"/>
      <c r="VB937" s="113"/>
      <c r="VC937" s="113"/>
      <c r="VD937" s="113"/>
      <c r="VE937" s="113"/>
      <c r="VF937" s="113"/>
      <c r="VG937" s="113"/>
      <c r="VH937" s="113"/>
      <c r="VI937" s="113"/>
      <c r="VJ937" s="113"/>
      <c r="VK937" s="113"/>
      <c r="VL937" s="113"/>
      <c r="VM937" s="113"/>
      <c r="VN937" s="113"/>
      <c r="VO937" s="113"/>
      <c r="VP937" s="113"/>
      <c r="VQ937" s="113"/>
      <c r="VR937" s="113"/>
      <c r="VS937" s="113"/>
      <c r="VT937" s="113"/>
      <c r="VU937" s="113"/>
      <c r="VV937" s="113"/>
      <c r="VW937" s="113"/>
      <c r="VX937" s="113"/>
      <c r="VY937" s="113"/>
      <c r="VZ937" s="113"/>
      <c r="WA937" s="113"/>
      <c r="WB937" s="113"/>
      <c r="WC937" s="113"/>
      <c r="WD937" s="113"/>
      <c r="WE937" s="113"/>
      <c r="WF937" s="113"/>
      <c r="WG937" s="113"/>
      <c r="WH937" s="113"/>
      <c r="WI937" s="113"/>
      <c r="WJ937" s="113"/>
      <c r="WK937" s="113"/>
      <c r="WL937" s="113"/>
      <c r="WM937" s="113"/>
      <c r="WN937" s="113"/>
      <c r="WO937" s="113"/>
      <c r="WP937" s="113"/>
      <c r="WQ937" s="113"/>
      <c r="WR937" s="113"/>
      <c r="WS937" s="113"/>
      <c r="WT937" s="113"/>
      <c r="WU937" s="113"/>
      <c r="WV937" s="113"/>
      <c r="WW937" s="113"/>
      <c r="WX937" s="113"/>
      <c r="WY937" s="113"/>
      <c r="WZ937" s="113"/>
      <c r="XA937" s="113"/>
      <c r="XB937" s="113"/>
      <c r="XC937" s="113"/>
      <c r="XD937" s="113"/>
      <c r="XE937" s="113"/>
      <c r="XF937" s="113"/>
      <c r="XG937" s="113"/>
      <c r="XH937" s="113"/>
      <c r="XI937" s="113"/>
      <c r="XJ937" s="113"/>
      <c r="XK937" s="113"/>
      <c r="XL937" s="113"/>
      <c r="XM937" s="113"/>
      <c r="XN937" s="113"/>
      <c r="XO937" s="113"/>
      <c r="XP937" s="113"/>
      <c r="XQ937" s="113"/>
      <c r="XR937" s="113"/>
      <c r="XS937" s="113"/>
      <c r="XT937" s="113"/>
      <c r="XU937" s="113"/>
      <c r="XV937" s="113"/>
      <c r="XW937" s="113"/>
      <c r="XX937" s="113"/>
      <c r="XY937" s="113"/>
      <c r="XZ937" s="113"/>
      <c r="YA937" s="113"/>
      <c r="YB937" s="113"/>
      <c r="YC937" s="113"/>
      <c r="YD937" s="113"/>
      <c r="YE937" s="113"/>
      <c r="YF937" s="113"/>
      <c r="YG937" s="113"/>
      <c r="YH937" s="113"/>
      <c r="YI937" s="113"/>
      <c r="YJ937" s="113"/>
      <c r="YK937" s="113"/>
      <c r="YL937" s="113"/>
      <c r="YM937" s="113"/>
      <c r="YN937" s="113"/>
      <c r="YO937" s="113"/>
      <c r="YP937" s="113"/>
      <c r="YQ937" s="113"/>
      <c r="YR937" s="113"/>
      <c r="YS937" s="113"/>
      <c r="YT937" s="113"/>
      <c r="YU937" s="113"/>
      <c r="YV937" s="113"/>
      <c r="YW937" s="113"/>
      <c r="YX937" s="113"/>
      <c r="YY937" s="113"/>
      <c r="YZ937" s="113"/>
      <c r="ZA937" s="113"/>
      <c r="ZB937" s="113"/>
      <c r="ZC937" s="113"/>
      <c r="ZD937" s="113"/>
      <c r="ZE937" s="113"/>
      <c r="ZF937" s="113"/>
      <c r="ZG937" s="113"/>
      <c r="ZH937" s="113"/>
      <c r="ZI937" s="113"/>
      <c r="ZJ937" s="113"/>
      <c r="ZK937" s="113"/>
      <c r="ZL937" s="113"/>
      <c r="ZM937" s="113"/>
      <c r="ZN937" s="113"/>
      <c r="ZO937" s="113"/>
      <c r="ZP937" s="113"/>
      <c r="ZQ937" s="113"/>
      <c r="ZR937" s="113"/>
      <c r="ZS937" s="113"/>
      <c r="ZT937" s="113"/>
      <c r="ZU937" s="113"/>
      <c r="ZV937" s="113"/>
      <c r="ZW937" s="113"/>
      <c r="ZX937" s="113"/>
      <c r="ZY937" s="113"/>
      <c r="ZZ937" s="113"/>
      <c r="AAA937" s="113"/>
      <c r="AAB937" s="113"/>
      <c r="AAC937" s="113"/>
      <c r="AAD937" s="113"/>
      <c r="AAE937" s="113"/>
      <c r="AAF937" s="113"/>
      <c r="AAG937" s="113"/>
      <c r="AAH937" s="113"/>
      <c r="AAI937" s="113"/>
      <c r="AAJ937" s="113"/>
      <c r="AAK937" s="113"/>
      <c r="AAL937" s="113"/>
      <c r="AAM937" s="113"/>
      <c r="AAN937" s="113"/>
      <c r="AAO937" s="113"/>
      <c r="AAP937" s="113"/>
      <c r="AAQ937" s="113"/>
      <c r="AAR937" s="113"/>
      <c r="AAS937" s="113"/>
      <c r="AAT937" s="113"/>
      <c r="AAU937" s="113"/>
      <c r="AAV937" s="113"/>
      <c r="AAW937" s="113"/>
      <c r="AAX937" s="113"/>
      <c r="AAY937" s="113"/>
      <c r="AAZ937" s="113"/>
      <c r="ABA937" s="113"/>
      <c r="ABB937" s="113"/>
      <c r="ABC937" s="113"/>
      <c r="ABD937" s="113"/>
      <c r="ABE937" s="113"/>
      <c r="ABF937" s="113"/>
      <c r="ABG937" s="113"/>
      <c r="ABH937" s="113"/>
      <c r="ABI937" s="113"/>
      <c r="ABJ937" s="113"/>
      <c r="ABK937" s="113"/>
      <c r="ABL937" s="113"/>
      <c r="ABM937" s="113"/>
      <c r="ABN937" s="113"/>
      <c r="ABO937" s="113"/>
      <c r="ABP937" s="113"/>
      <c r="ABQ937" s="113"/>
      <c r="ABR937" s="113"/>
      <c r="ABS937" s="113"/>
      <c r="ABT937" s="113"/>
      <c r="ABU937" s="113"/>
      <c r="ABV937" s="113"/>
      <c r="ABW937" s="113"/>
      <c r="ABX937" s="113"/>
      <c r="ABY937" s="113"/>
      <c r="ABZ937" s="113"/>
      <c r="ACA937" s="113"/>
      <c r="ACB937" s="113"/>
      <c r="ACC937" s="113"/>
      <c r="ACD937" s="113"/>
      <c r="ACE937" s="113"/>
      <c r="ACF937" s="113"/>
      <c r="ACG937" s="113"/>
      <c r="ACH937" s="113"/>
      <c r="ACI937" s="113"/>
      <c r="ACJ937" s="113"/>
      <c r="ACK937" s="113"/>
      <c r="ACL937" s="113"/>
      <c r="ACM937" s="113"/>
      <c r="ACN937" s="113"/>
      <c r="ACO937" s="113"/>
      <c r="ACP937" s="113"/>
      <c r="ACQ937" s="113"/>
      <c r="ACR937" s="113"/>
      <c r="ACS937" s="113"/>
      <c r="ACT937" s="113"/>
      <c r="ACU937" s="113"/>
      <c r="ACV937" s="113"/>
      <c r="ACW937" s="113"/>
      <c r="ACX937" s="113"/>
      <c r="ACY937" s="113"/>
      <c r="ACZ937" s="113"/>
      <c r="ADA937" s="113"/>
      <c r="ADB937" s="113"/>
      <c r="ADC937" s="113"/>
      <c r="ADD937" s="113"/>
      <c r="ADE937" s="113"/>
      <c r="ADF937" s="113"/>
      <c r="ADG937" s="113"/>
      <c r="ADH937" s="113"/>
      <c r="ADI937" s="113"/>
      <c r="ADJ937" s="113"/>
      <c r="ADK937" s="113"/>
      <c r="ADL937" s="113"/>
      <c r="ADM937" s="113"/>
      <c r="ADN937" s="113"/>
      <c r="ADO937" s="113"/>
      <c r="ADP937" s="113"/>
      <c r="ADQ937" s="113"/>
      <c r="ADR937" s="113"/>
      <c r="ADS937" s="113"/>
      <c r="ADT937" s="113"/>
      <c r="ADU937" s="113"/>
      <c r="ADV937" s="113"/>
      <c r="ADW937" s="113"/>
      <c r="ADX937" s="113"/>
      <c r="ADY937" s="113"/>
      <c r="ADZ937" s="113"/>
      <c r="AEA937" s="113"/>
      <c r="AEB937" s="113"/>
      <c r="AEC937" s="113"/>
      <c r="AED937" s="113"/>
      <c r="AEE937" s="113"/>
      <c r="AEF937" s="113"/>
      <c r="AEG937" s="113"/>
      <c r="AEH937" s="113"/>
      <c r="AEI937" s="113"/>
      <c r="AEJ937" s="113"/>
      <c r="AEK937" s="113"/>
      <c r="AEL937" s="113"/>
      <c r="AEM937" s="113"/>
      <c r="AEN937" s="113"/>
      <c r="AEO937" s="113"/>
      <c r="AEP937" s="113"/>
      <c r="AEQ937" s="113"/>
      <c r="AER937" s="113"/>
      <c r="AES937" s="113"/>
      <c r="AET937" s="113"/>
      <c r="AEU937" s="113"/>
      <c r="AEV937" s="113"/>
      <c r="AEW937" s="113"/>
      <c r="AEX937" s="113"/>
      <c r="AEY937" s="113"/>
      <c r="AEZ937" s="113"/>
      <c r="AFA937" s="113"/>
      <c r="AFB937" s="113"/>
      <c r="AFC937" s="113"/>
      <c r="AFD937" s="113"/>
      <c r="AFE937" s="113"/>
      <c r="AFF937" s="113"/>
      <c r="AFG937" s="113"/>
      <c r="AFH937" s="113"/>
      <c r="AFI937" s="113"/>
      <c r="AFJ937" s="113"/>
      <c r="AFK937" s="113"/>
      <c r="AFL937" s="113"/>
      <c r="AFM937" s="113"/>
      <c r="AFN937" s="113"/>
      <c r="AFO937" s="113"/>
      <c r="AFP937" s="113"/>
      <c r="AFQ937" s="113"/>
      <c r="AFR937" s="113"/>
      <c r="AFS937" s="113"/>
      <c r="AFT937" s="113"/>
      <c r="AFU937" s="113"/>
      <c r="AFV937" s="113"/>
      <c r="AFW937" s="113"/>
      <c r="AFX937" s="113"/>
      <c r="AFY937" s="113"/>
      <c r="AFZ937" s="113"/>
      <c r="AGA937" s="113"/>
      <c r="AGB937" s="113"/>
      <c r="AGC937" s="113"/>
      <c r="AGD937" s="113"/>
      <c r="AGE937" s="113"/>
      <c r="AGF937" s="113"/>
      <c r="AGG937" s="113"/>
      <c r="AGH937" s="113"/>
      <c r="AGI937" s="113"/>
      <c r="AGJ937" s="113"/>
      <c r="AGK937" s="113"/>
      <c r="AGL937" s="113"/>
      <c r="AGM937" s="113"/>
      <c r="AGN937" s="113"/>
      <c r="AGO937" s="113"/>
      <c r="AGP937" s="113"/>
      <c r="AGQ937" s="113"/>
      <c r="AGR937" s="113"/>
      <c r="AGS937" s="113"/>
      <c r="AGT937" s="113"/>
      <c r="AGU937" s="113"/>
      <c r="AGV937" s="113"/>
      <c r="AGW937" s="113"/>
      <c r="AGX937" s="113"/>
      <c r="AGY937" s="113"/>
      <c r="AGZ937" s="113"/>
      <c r="AHA937" s="113"/>
      <c r="AHB937" s="113"/>
      <c r="AHC937" s="113"/>
      <c r="AHD937" s="113"/>
      <c r="AHE937" s="113"/>
      <c r="AHF937" s="113"/>
      <c r="AHG937" s="113"/>
      <c r="AHH937" s="113"/>
      <c r="AHI937" s="113"/>
      <c r="AHJ937" s="113"/>
      <c r="AHK937" s="113"/>
      <c r="AHL937" s="113"/>
      <c r="AHM937" s="113"/>
      <c r="AHN937" s="113"/>
      <c r="AHO937" s="113"/>
      <c r="AHP937" s="113"/>
      <c r="AHQ937" s="113"/>
      <c r="AHR937" s="113"/>
      <c r="AHS937" s="113"/>
      <c r="AHT937" s="113"/>
      <c r="AHU937" s="113"/>
      <c r="AHV937" s="113"/>
      <c r="AHW937" s="113"/>
      <c r="AHX937" s="113"/>
      <c r="AHY937" s="113"/>
      <c r="AHZ937" s="113"/>
      <c r="AIA937" s="113"/>
      <c r="AIB937" s="113"/>
      <c r="AIC937" s="113"/>
      <c r="AID937" s="113"/>
      <c r="AIE937" s="113"/>
      <c r="AIF937" s="113"/>
      <c r="AIG937" s="113"/>
      <c r="AIH937" s="113"/>
      <c r="AII937" s="113"/>
      <c r="AIJ937" s="113"/>
      <c r="AIK937" s="113"/>
      <c r="AIL937" s="113"/>
      <c r="AIM937" s="113"/>
      <c r="AIN937" s="113"/>
      <c r="AIO937" s="113"/>
      <c r="AIP937" s="113"/>
      <c r="AIQ937" s="113"/>
      <c r="AIR937" s="113"/>
      <c r="AIS937" s="113"/>
      <c r="AIT937" s="113"/>
      <c r="AIU937" s="113"/>
      <c r="AIV937" s="113"/>
      <c r="AIW937" s="113"/>
      <c r="AIX937" s="113"/>
      <c r="AIY937" s="113"/>
      <c r="AIZ937" s="113"/>
      <c r="AJA937" s="113"/>
      <c r="AJB937" s="113"/>
      <c r="AJC937" s="113"/>
      <c r="AJD937" s="113"/>
      <c r="AJE937" s="113"/>
      <c r="AJF937" s="113"/>
      <c r="AJG937" s="113"/>
      <c r="AJH937" s="113"/>
      <c r="AJI937" s="113"/>
      <c r="AJJ937" s="113"/>
      <c r="AJK937" s="113"/>
      <c r="AJL937" s="113"/>
      <c r="AJM937" s="113"/>
      <c r="AJN937" s="113"/>
      <c r="AJO937" s="113"/>
      <c r="AJP937" s="113"/>
      <c r="AJQ937" s="113"/>
      <c r="AJR937" s="113"/>
      <c r="AJS937" s="113"/>
      <c r="AJT937" s="113"/>
      <c r="AJU937" s="113"/>
      <c r="AJV937" s="113"/>
      <c r="AJW937" s="113"/>
      <c r="AJX937" s="113"/>
      <c r="AJY937" s="113"/>
      <c r="AJZ937" s="113"/>
      <c r="AKA937" s="113"/>
      <c r="AKB937" s="113"/>
      <c r="AKC937" s="113"/>
      <c r="AKD937" s="113"/>
      <c r="AKE937" s="113"/>
      <c r="AKF937" s="113"/>
      <c r="AKG937" s="113"/>
      <c r="AKH937" s="113"/>
      <c r="AKI937" s="113"/>
      <c r="AKJ937" s="113"/>
      <c r="AKK937" s="113"/>
      <c r="AKL937" s="113"/>
      <c r="AKM937" s="113"/>
      <c r="AKN937" s="113"/>
      <c r="AKO937" s="113"/>
      <c r="AKP937" s="113"/>
      <c r="AKQ937" s="113"/>
      <c r="AKR937" s="113"/>
      <c r="AKS937" s="113"/>
      <c r="AKT937" s="113"/>
      <c r="AKU937" s="113"/>
      <c r="AKV937" s="113"/>
      <c r="AKW937" s="113"/>
      <c r="AKX937" s="113"/>
      <c r="AKY937" s="113"/>
      <c r="AKZ937" s="113"/>
      <c r="ALA937" s="113"/>
      <c r="ALB937" s="113"/>
      <c r="ALC937" s="113"/>
      <c r="ALD937" s="113"/>
      <c r="ALE937" s="113"/>
      <c r="ALF937" s="113"/>
      <c r="ALG937" s="113"/>
      <c r="ALH937" s="113"/>
      <c r="ALI937" s="113"/>
      <c r="ALJ937" s="113"/>
      <c r="ALK937" s="113"/>
      <c r="ALL937" s="113"/>
      <c r="ALM937" s="113"/>
      <c r="ALN937" s="113"/>
      <c r="ALO937" s="113"/>
      <c r="ALP937" s="113"/>
      <c r="ALQ937" s="113"/>
      <c r="ALR937" s="113"/>
      <c r="ALS937" s="113"/>
      <c r="ALT937" s="113"/>
      <c r="ALU937" s="113"/>
      <c r="ALV937" s="113"/>
      <c r="ALW937" s="113"/>
      <c r="ALX937" s="113"/>
      <c r="ALY937" s="113"/>
      <c r="ALZ937" s="113"/>
      <c r="AMA937" s="113"/>
      <c r="AMB937" s="113"/>
      <c r="AMC937" s="113"/>
      <c r="AMD937" s="113"/>
      <c r="AME937" s="113"/>
      <c r="AMF937" s="113"/>
      <c r="AMG937" s="113"/>
      <c r="AMH937" s="113"/>
      <c r="AMI937" s="113"/>
      <c r="AMJ937" s="113"/>
      <c r="AMK937" s="113"/>
    </row>
    <row r="938" spans="1:1025" s="116" customFormat="1" ht="43.5" customHeight="1" x14ac:dyDescent="0.25">
      <c r="A938" s="205"/>
      <c r="B938" s="322" t="s">
        <v>541</v>
      </c>
      <c r="C938" s="322"/>
      <c r="D938" s="322"/>
      <c r="E938" s="136" t="s">
        <v>12</v>
      </c>
      <c r="F938" s="137">
        <v>0</v>
      </c>
      <c r="G938" s="178">
        <v>492.63</v>
      </c>
      <c r="H938" s="138">
        <f>F938*G938</f>
        <v>0</v>
      </c>
      <c r="I938" s="113"/>
      <c r="J938" s="113"/>
      <c r="K938" s="113"/>
      <c r="L938" s="113"/>
      <c r="M938" s="113"/>
      <c r="N938" s="113"/>
      <c r="O938" s="113"/>
      <c r="P938" s="113"/>
      <c r="Q938" s="113"/>
      <c r="R938" s="113"/>
      <c r="S938" s="113"/>
      <c r="T938" s="113"/>
      <c r="U938" s="113"/>
      <c r="V938" s="113"/>
      <c r="W938" s="113"/>
      <c r="X938" s="113"/>
      <c r="Y938" s="113"/>
      <c r="Z938" s="113"/>
      <c r="AA938" s="113"/>
      <c r="AB938" s="113"/>
      <c r="AC938" s="113"/>
      <c r="AD938" s="113"/>
      <c r="AE938" s="113"/>
      <c r="AF938" s="113"/>
      <c r="AG938" s="113"/>
      <c r="AH938" s="113"/>
      <c r="AI938" s="113"/>
      <c r="AJ938" s="113"/>
      <c r="AK938" s="113"/>
      <c r="AL938" s="113"/>
      <c r="AM938" s="113"/>
      <c r="AN938" s="113"/>
      <c r="AO938" s="113"/>
      <c r="AP938" s="113"/>
      <c r="AQ938" s="113"/>
      <c r="AR938" s="113"/>
      <c r="AS938" s="113"/>
      <c r="AT938" s="113"/>
      <c r="AU938" s="113"/>
      <c r="AV938" s="113"/>
      <c r="AW938" s="113"/>
      <c r="AX938" s="113"/>
      <c r="AY938" s="113"/>
      <c r="AZ938" s="113"/>
      <c r="BA938" s="113"/>
      <c r="BB938" s="113"/>
      <c r="BC938" s="113"/>
      <c r="BD938" s="113"/>
      <c r="BE938" s="113"/>
      <c r="BF938" s="113"/>
      <c r="BG938" s="113"/>
      <c r="BH938" s="113"/>
      <c r="BI938" s="113"/>
      <c r="BJ938" s="113"/>
      <c r="BK938" s="113"/>
      <c r="BL938" s="113"/>
      <c r="BM938" s="113"/>
      <c r="BN938" s="113"/>
      <c r="BO938" s="113"/>
      <c r="BP938" s="113"/>
      <c r="BQ938" s="113"/>
      <c r="BR938" s="113"/>
      <c r="BS938" s="113"/>
      <c r="BT938" s="113"/>
      <c r="BU938" s="113"/>
      <c r="BV938" s="113"/>
      <c r="BW938" s="113"/>
      <c r="BX938" s="113"/>
      <c r="BY938" s="113"/>
      <c r="BZ938" s="113"/>
      <c r="CA938" s="113"/>
      <c r="CB938" s="113"/>
      <c r="CC938" s="113"/>
      <c r="CD938" s="113"/>
      <c r="CE938" s="113"/>
      <c r="CF938" s="113"/>
      <c r="CG938" s="113"/>
      <c r="CH938" s="113"/>
      <c r="CI938" s="113"/>
      <c r="CJ938" s="113"/>
      <c r="CK938" s="113"/>
      <c r="CL938" s="113"/>
      <c r="CM938" s="113"/>
      <c r="CN938" s="113"/>
      <c r="CO938" s="113"/>
      <c r="CP938" s="113"/>
      <c r="CQ938" s="113"/>
      <c r="CR938" s="113"/>
      <c r="CS938" s="113"/>
      <c r="CT938" s="113"/>
      <c r="CU938" s="113"/>
      <c r="CV938" s="113"/>
      <c r="CW938" s="113"/>
      <c r="CX938" s="113"/>
      <c r="CY938" s="113"/>
      <c r="CZ938" s="113"/>
      <c r="DA938" s="113"/>
      <c r="DB938" s="113"/>
      <c r="DC938" s="113"/>
      <c r="DD938" s="113"/>
      <c r="DE938" s="113"/>
      <c r="DF938" s="113"/>
      <c r="DG938" s="113"/>
      <c r="DH938" s="113"/>
      <c r="DI938" s="113"/>
      <c r="DJ938" s="113"/>
      <c r="DK938" s="113"/>
      <c r="DL938" s="113"/>
      <c r="DM938" s="113"/>
      <c r="DN938" s="113"/>
      <c r="DO938" s="113"/>
      <c r="DP938" s="113"/>
      <c r="DQ938" s="113"/>
      <c r="DR938" s="113"/>
      <c r="DS938" s="113"/>
      <c r="DT938" s="113"/>
      <c r="DU938" s="113"/>
      <c r="DV938" s="113"/>
      <c r="DW938" s="113"/>
      <c r="DX938" s="113"/>
      <c r="DY938" s="113"/>
      <c r="DZ938" s="113"/>
      <c r="EA938" s="113"/>
      <c r="EB938" s="113"/>
      <c r="EC938" s="113"/>
      <c r="ED938" s="113"/>
      <c r="EE938" s="113"/>
      <c r="EF938" s="113"/>
      <c r="EG938" s="113"/>
      <c r="EH938" s="113"/>
      <c r="EI938" s="113"/>
      <c r="EJ938" s="113"/>
      <c r="EK938" s="113"/>
      <c r="EL938" s="113"/>
      <c r="EM938" s="113"/>
      <c r="EN938" s="113"/>
      <c r="EO938" s="113"/>
      <c r="EP938" s="113"/>
      <c r="EQ938" s="113"/>
      <c r="ER938" s="113"/>
      <c r="ES938" s="113"/>
      <c r="ET938" s="113"/>
      <c r="EU938" s="113"/>
      <c r="EV938" s="113"/>
      <c r="EW938" s="113"/>
      <c r="EX938" s="113"/>
      <c r="EY938" s="113"/>
      <c r="EZ938" s="113"/>
      <c r="FA938" s="113"/>
      <c r="FB938" s="113"/>
      <c r="FC938" s="113"/>
      <c r="FD938" s="113"/>
      <c r="FE938" s="113"/>
      <c r="FF938" s="113"/>
      <c r="FG938" s="113"/>
      <c r="FH938" s="113"/>
      <c r="FI938" s="113"/>
      <c r="FJ938" s="113"/>
      <c r="FK938" s="113"/>
      <c r="FL938" s="113"/>
      <c r="FM938" s="113"/>
      <c r="FN938" s="113"/>
      <c r="FO938" s="113"/>
      <c r="FP938" s="113"/>
      <c r="FQ938" s="113"/>
      <c r="FR938" s="113"/>
      <c r="FS938" s="113"/>
      <c r="FT938" s="113"/>
      <c r="FU938" s="113"/>
      <c r="FV938" s="113"/>
      <c r="FW938" s="113"/>
      <c r="FX938" s="113"/>
      <c r="FY938" s="113"/>
      <c r="FZ938" s="113"/>
      <c r="GA938" s="113"/>
      <c r="GB938" s="113"/>
      <c r="GC938" s="113"/>
      <c r="GD938" s="113"/>
      <c r="GE938" s="113"/>
      <c r="GF938" s="113"/>
      <c r="GG938" s="113"/>
      <c r="GH938" s="113"/>
      <c r="GI938" s="113"/>
      <c r="GJ938" s="113"/>
      <c r="GK938" s="113"/>
      <c r="GL938" s="113"/>
      <c r="GM938" s="113"/>
      <c r="GN938" s="113"/>
      <c r="GO938" s="113"/>
      <c r="GP938" s="113"/>
      <c r="GQ938" s="113"/>
      <c r="GR938" s="113"/>
      <c r="GS938" s="113"/>
      <c r="GT938" s="113"/>
      <c r="GU938" s="113"/>
      <c r="GV938" s="113"/>
      <c r="GW938" s="113"/>
      <c r="GX938" s="113"/>
      <c r="GY938" s="113"/>
      <c r="GZ938" s="113"/>
      <c r="HA938" s="113"/>
      <c r="HB938" s="113"/>
      <c r="HC938" s="113"/>
      <c r="HD938" s="113"/>
      <c r="HE938" s="113"/>
      <c r="HF938" s="113"/>
      <c r="HG938" s="113"/>
      <c r="HH938" s="113"/>
      <c r="HI938" s="113"/>
      <c r="HJ938" s="113"/>
      <c r="HK938" s="113"/>
      <c r="HL938" s="113"/>
      <c r="HM938" s="113"/>
      <c r="HN938" s="113"/>
      <c r="HO938" s="113"/>
      <c r="HP938" s="113"/>
      <c r="HQ938" s="113"/>
      <c r="HR938" s="113"/>
      <c r="HS938" s="113"/>
      <c r="HT938" s="113"/>
      <c r="HU938" s="113"/>
      <c r="HV938" s="113"/>
      <c r="HW938" s="113"/>
      <c r="HX938" s="113"/>
      <c r="HY938" s="113"/>
      <c r="HZ938" s="113"/>
      <c r="IA938" s="113"/>
      <c r="IB938" s="113"/>
      <c r="IC938" s="113"/>
      <c r="ID938" s="113"/>
      <c r="IE938" s="113"/>
      <c r="IF938" s="113"/>
      <c r="IG938" s="113"/>
      <c r="IH938" s="113"/>
      <c r="II938" s="113"/>
      <c r="IJ938" s="113"/>
      <c r="IK938" s="113"/>
      <c r="IL938" s="113"/>
      <c r="IM938" s="113"/>
      <c r="IN938" s="113"/>
      <c r="IO938" s="113"/>
      <c r="IP938" s="113"/>
      <c r="IQ938" s="113"/>
      <c r="IR938" s="113"/>
      <c r="IS938" s="113"/>
      <c r="IT938" s="113"/>
      <c r="IU938" s="113"/>
      <c r="IV938" s="113"/>
      <c r="IW938" s="113"/>
      <c r="IX938" s="113"/>
      <c r="IY938" s="113"/>
      <c r="IZ938" s="113"/>
      <c r="JA938" s="113"/>
      <c r="JB938" s="113"/>
      <c r="JC938" s="113"/>
      <c r="JD938" s="113"/>
      <c r="JE938" s="113"/>
      <c r="JF938" s="113"/>
      <c r="JG938" s="113"/>
      <c r="JH938" s="113"/>
      <c r="JI938" s="113"/>
      <c r="JJ938" s="113"/>
      <c r="JK938" s="113"/>
      <c r="JL938" s="113"/>
      <c r="JM938" s="113"/>
      <c r="JN938" s="113"/>
      <c r="JO938" s="113"/>
      <c r="JP938" s="113"/>
      <c r="JQ938" s="113"/>
      <c r="JR938" s="113"/>
      <c r="JS938" s="113"/>
      <c r="JT938" s="113"/>
      <c r="JU938" s="113"/>
      <c r="JV938" s="113"/>
      <c r="JW938" s="113"/>
      <c r="JX938" s="113"/>
      <c r="JY938" s="113"/>
      <c r="JZ938" s="113"/>
      <c r="KA938" s="113"/>
      <c r="KB938" s="113"/>
      <c r="KC938" s="113"/>
      <c r="KD938" s="113"/>
      <c r="KE938" s="113"/>
      <c r="KF938" s="113"/>
      <c r="KG938" s="113"/>
      <c r="KH938" s="113"/>
      <c r="KI938" s="113"/>
      <c r="KJ938" s="113"/>
      <c r="KK938" s="113"/>
      <c r="KL938" s="113"/>
      <c r="KM938" s="113"/>
      <c r="KN938" s="113"/>
      <c r="KO938" s="113"/>
      <c r="KP938" s="113"/>
      <c r="KQ938" s="113"/>
      <c r="KR938" s="113"/>
      <c r="KS938" s="113"/>
      <c r="KT938" s="113"/>
      <c r="KU938" s="113"/>
      <c r="KV938" s="113"/>
      <c r="KW938" s="113"/>
      <c r="KX938" s="113"/>
      <c r="KY938" s="113"/>
      <c r="KZ938" s="113"/>
      <c r="LA938" s="113"/>
      <c r="LB938" s="113"/>
      <c r="LC938" s="113"/>
      <c r="LD938" s="113"/>
      <c r="LE938" s="113"/>
      <c r="LF938" s="113"/>
      <c r="LG938" s="113"/>
      <c r="LH938" s="113"/>
      <c r="LI938" s="113"/>
      <c r="LJ938" s="113"/>
      <c r="LK938" s="113"/>
      <c r="LL938" s="113"/>
      <c r="LM938" s="113"/>
      <c r="LN938" s="113"/>
      <c r="LO938" s="113"/>
      <c r="LP938" s="113"/>
      <c r="LQ938" s="113"/>
      <c r="LR938" s="113"/>
      <c r="LS938" s="113"/>
      <c r="LT938" s="113"/>
      <c r="LU938" s="113"/>
      <c r="LV938" s="113"/>
      <c r="LW938" s="113"/>
      <c r="LX938" s="113"/>
      <c r="LY938" s="113"/>
      <c r="LZ938" s="113"/>
      <c r="MA938" s="113"/>
      <c r="MB938" s="113"/>
      <c r="MC938" s="113"/>
      <c r="MD938" s="113"/>
      <c r="ME938" s="113"/>
      <c r="MF938" s="113"/>
      <c r="MG938" s="113"/>
      <c r="MH938" s="113"/>
      <c r="MI938" s="113"/>
      <c r="MJ938" s="113"/>
      <c r="MK938" s="113"/>
      <c r="ML938" s="113"/>
      <c r="MM938" s="113"/>
      <c r="MN938" s="113"/>
      <c r="MO938" s="113"/>
      <c r="MP938" s="113"/>
      <c r="MQ938" s="113"/>
      <c r="MR938" s="113"/>
      <c r="MS938" s="113"/>
      <c r="MT938" s="113"/>
      <c r="MU938" s="113"/>
      <c r="MV938" s="113"/>
      <c r="MW938" s="113"/>
      <c r="MX938" s="113"/>
      <c r="MY938" s="113"/>
      <c r="MZ938" s="113"/>
      <c r="NA938" s="113"/>
      <c r="NB938" s="113"/>
      <c r="NC938" s="113"/>
      <c r="ND938" s="113"/>
      <c r="NE938" s="113"/>
      <c r="NF938" s="113"/>
      <c r="NG938" s="113"/>
      <c r="NH938" s="113"/>
      <c r="NI938" s="113"/>
      <c r="NJ938" s="113"/>
      <c r="NK938" s="113"/>
      <c r="NL938" s="113"/>
      <c r="NM938" s="113"/>
      <c r="NN938" s="113"/>
      <c r="NO938" s="113"/>
      <c r="NP938" s="113"/>
      <c r="NQ938" s="113"/>
      <c r="NR938" s="113"/>
      <c r="NS938" s="113"/>
      <c r="NT938" s="113"/>
      <c r="NU938" s="113"/>
      <c r="NV938" s="113"/>
      <c r="NW938" s="113"/>
      <c r="NX938" s="113"/>
      <c r="NY938" s="113"/>
      <c r="NZ938" s="113"/>
      <c r="OA938" s="113"/>
      <c r="OB938" s="113"/>
      <c r="OC938" s="113"/>
      <c r="OD938" s="113"/>
      <c r="OE938" s="113"/>
      <c r="OF938" s="113"/>
      <c r="OG938" s="113"/>
      <c r="OH938" s="113"/>
      <c r="OI938" s="113"/>
      <c r="OJ938" s="113"/>
      <c r="OK938" s="113"/>
      <c r="OL938" s="113"/>
      <c r="OM938" s="113"/>
      <c r="ON938" s="113"/>
      <c r="OO938" s="113"/>
      <c r="OP938" s="113"/>
      <c r="OQ938" s="113"/>
      <c r="OR938" s="113"/>
      <c r="OS938" s="113"/>
      <c r="OT938" s="113"/>
      <c r="OU938" s="113"/>
      <c r="OV938" s="113"/>
      <c r="OW938" s="113"/>
      <c r="OX938" s="113"/>
      <c r="OY938" s="113"/>
      <c r="OZ938" s="113"/>
      <c r="PA938" s="113"/>
      <c r="PB938" s="113"/>
      <c r="PC938" s="113"/>
      <c r="PD938" s="113"/>
      <c r="PE938" s="113"/>
      <c r="PF938" s="113"/>
      <c r="PG938" s="113"/>
      <c r="PH938" s="113"/>
      <c r="PI938" s="113"/>
      <c r="PJ938" s="113"/>
      <c r="PK938" s="113"/>
      <c r="PL938" s="113"/>
      <c r="PM938" s="113"/>
      <c r="PN938" s="113"/>
      <c r="PO938" s="113"/>
      <c r="PP938" s="113"/>
      <c r="PQ938" s="113"/>
      <c r="PR938" s="113"/>
      <c r="PS938" s="113"/>
      <c r="PT938" s="113"/>
      <c r="PU938" s="113"/>
      <c r="PV938" s="113"/>
      <c r="PW938" s="113"/>
      <c r="PX938" s="113"/>
      <c r="PY938" s="113"/>
      <c r="PZ938" s="113"/>
      <c r="QA938" s="113"/>
      <c r="QB938" s="113"/>
      <c r="QC938" s="113"/>
      <c r="QD938" s="113"/>
      <c r="QE938" s="113"/>
      <c r="QF938" s="113"/>
      <c r="QG938" s="113"/>
      <c r="QH938" s="113"/>
      <c r="QI938" s="113"/>
      <c r="QJ938" s="113"/>
      <c r="QK938" s="113"/>
      <c r="QL938" s="113"/>
      <c r="QM938" s="113"/>
      <c r="QN938" s="113"/>
      <c r="QO938" s="113"/>
      <c r="QP938" s="113"/>
      <c r="QQ938" s="113"/>
      <c r="QR938" s="113"/>
      <c r="QS938" s="113"/>
      <c r="QT938" s="113"/>
      <c r="QU938" s="113"/>
      <c r="QV938" s="113"/>
      <c r="QW938" s="113"/>
      <c r="QX938" s="113"/>
      <c r="QY938" s="113"/>
      <c r="QZ938" s="113"/>
      <c r="RA938" s="113"/>
      <c r="RB938" s="113"/>
      <c r="RC938" s="113"/>
      <c r="RD938" s="113"/>
      <c r="RE938" s="113"/>
      <c r="RF938" s="113"/>
      <c r="RG938" s="113"/>
      <c r="RH938" s="113"/>
      <c r="RI938" s="113"/>
      <c r="RJ938" s="113"/>
      <c r="RK938" s="113"/>
      <c r="RL938" s="113"/>
      <c r="RM938" s="113"/>
      <c r="RN938" s="113"/>
      <c r="RO938" s="113"/>
      <c r="RP938" s="113"/>
      <c r="RQ938" s="113"/>
      <c r="RR938" s="113"/>
      <c r="RS938" s="113"/>
      <c r="RT938" s="113"/>
      <c r="RU938" s="113"/>
      <c r="RV938" s="113"/>
      <c r="RW938" s="113"/>
      <c r="RX938" s="113"/>
      <c r="RY938" s="113"/>
      <c r="RZ938" s="113"/>
      <c r="SA938" s="113"/>
      <c r="SB938" s="113"/>
      <c r="SC938" s="113"/>
      <c r="SD938" s="113"/>
      <c r="SE938" s="113"/>
      <c r="SF938" s="113"/>
      <c r="SG938" s="113"/>
      <c r="SH938" s="113"/>
      <c r="SI938" s="113"/>
      <c r="SJ938" s="113"/>
      <c r="SK938" s="113"/>
      <c r="SL938" s="113"/>
      <c r="SM938" s="113"/>
      <c r="SN938" s="113"/>
      <c r="SO938" s="113"/>
      <c r="SP938" s="113"/>
      <c r="SQ938" s="113"/>
      <c r="SR938" s="113"/>
      <c r="SS938" s="113"/>
      <c r="ST938" s="113"/>
      <c r="SU938" s="113"/>
      <c r="SV938" s="113"/>
      <c r="SW938" s="113"/>
      <c r="SX938" s="113"/>
      <c r="SY938" s="113"/>
      <c r="SZ938" s="113"/>
      <c r="TA938" s="113"/>
      <c r="TB938" s="113"/>
      <c r="TC938" s="113"/>
      <c r="TD938" s="113"/>
      <c r="TE938" s="113"/>
      <c r="TF938" s="113"/>
      <c r="TG938" s="113"/>
      <c r="TH938" s="113"/>
      <c r="TI938" s="113"/>
      <c r="TJ938" s="113"/>
      <c r="TK938" s="113"/>
      <c r="TL938" s="113"/>
      <c r="TM938" s="113"/>
      <c r="TN938" s="113"/>
      <c r="TO938" s="113"/>
      <c r="TP938" s="113"/>
      <c r="TQ938" s="113"/>
      <c r="TR938" s="113"/>
      <c r="TS938" s="113"/>
      <c r="TT938" s="113"/>
      <c r="TU938" s="113"/>
      <c r="TV938" s="113"/>
      <c r="TW938" s="113"/>
      <c r="TX938" s="113"/>
      <c r="TY938" s="113"/>
      <c r="TZ938" s="113"/>
      <c r="UA938" s="113"/>
      <c r="UB938" s="113"/>
      <c r="UC938" s="113"/>
      <c r="UD938" s="113"/>
      <c r="UE938" s="113"/>
      <c r="UF938" s="113"/>
      <c r="UG938" s="113"/>
      <c r="UH938" s="113"/>
      <c r="UI938" s="113"/>
      <c r="UJ938" s="113"/>
      <c r="UK938" s="113"/>
      <c r="UL938" s="113"/>
      <c r="UM938" s="113"/>
      <c r="UN938" s="113"/>
      <c r="UO938" s="113"/>
      <c r="UP938" s="113"/>
      <c r="UQ938" s="113"/>
      <c r="UR938" s="113"/>
      <c r="US938" s="113"/>
      <c r="UT938" s="113"/>
      <c r="UU938" s="113"/>
      <c r="UV938" s="113"/>
      <c r="UW938" s="113"/>
      <c r="UX938" s="113"/>
      <c r="UY938" s="113"/>
      <c r="UZ938" s="113"/>
      <c r="VA938" s="113"/>
      <c r="VB938" s="113"/>
      <c r="VC938" s="113"/>
      <c r="VD938" s="113"/>
      <c r="VE938" s="113"/>
      <c r="VF938" s="113"/>
      <c r="VG938" s="113"/>
      <c r="VH938" s="113"/>
      <c r="VI938" s="113"/>
      <c r="VJ938" s="113"/>
      <c r="VK938" s="113"/>
      <c r="VL938" s="113"/>
      <c r="VM938" s="113"/>
      <c r="VN938" s="113"/>
      <c r="VO938" s="113"/>
      <c r="VP938" s="113"/>
      <c r="VQ938" s="113"/>
      <c r="VR938" s="113"/>
      <c r="VS938" s="113"/>
      <c r="VT938" s="113"/>
      <c r="VU938" s="113"/>
      <c r="VV938" s="113"/>
      <c r="VW938" s="113"/>
      <c r="VX938" s="113"/>
      <c r="VY938" s="113"/>
      <c r="VZ938" s="113"/>
      <c r="WA938" s="113"/>
      <c r="WB938" s="113"/>
      <c r="WC938" s="113"/>
      <c r="WD938" s="113"/>
      <c r="WE938" s="113"/>
      <c r="WF938" s="113"/>
      <c r="WG938" s="113"/>
      <c r="WH938" s="113"/>
      <c r="WI938" s="113"/>
      <c r="WJ938" s="113"/>
      <c r="WK938" s="113"/>
      <c r="WL938" s="113"/>
      <c r="WM938" s="113"/>
      <c r="WN938" s="113"/>
      <c r="WO938" s="113"/>
      <c r="WP938" s="113"/>
      <c r="WQ938" s="113"/>
      <c r="WR938" s="113"/>
      <c r="WS938" s="113"/>
      <c r="WT938" s="113"/>
      <c r="WU938" s="113"/>
      <c r="WV938" s="113"/>
      <c r="WW938" s="113"/>
      <c r="WX938" s="113"/>
      <c r="WY938" s="113"/>
      <c r="WZ938" s="113"/>
      <c r="XA938" s="113"/>
      <c r="XB938" s="113"/>
      <c r="XC938" s="113"/>
      <c r="XD938" s="113"/>
      <c r="XE938" s="113"/>
      <c r="XF938" s="113"/>
      <c r="XG938" s="113"/>
      <c r="XH938" s="113"/>
      <c r="XI938" s="113"/>
      <c r="XJ938" s="113"/>
      <c r="XK938" s="113"/>
      <c r="XL938" s="113"/>
      <c r="XM938" s="113"/>
      <c r="XN938" s="113"/>
      <c r="XO938" s="113"/>
      <c r="XP938" s="113"/>
      <c r="XQ938" s="113"/>
      <c r="XR938" s="113"/>
      <c r="XS938" s="113"/>
      <c r="XT938" s="113"/>
      <c r="XU938" s="113"/>
      <c r="XV938" s="113"/>
      <c r="XW938" s="113"/>
      <c r="XX938" s="113"/>
      <c r="XY938" s="113"/>
      <c r="XZ938" s="113"/>
      <c r="YA938" s="113"/>
      <c r="YB938" s="113"/>
      <c r="YC938" s="113"/>
      <c r="YD938" s="113"/>
      <c r="YE938" s="113"/>
      <c r="YF938" s="113"/>
      <c r="YG938" s="113"/>
      <c r="YH938" s="113"/>
      <c r="YI938" s="113"/>
      <c r="YJ938" s="113"/>
      <c r="YK938" s="113"/>
      <c r="YL938" s="113"/>
      <c r="YM938" s="113"/>
      <c r="YN938" s="113"/>
      <c r="YO938" s="113"/>
      <c r="YP938" s="113"/>
      <c r="YQ938" s="113"/>
      <c r="YR938" s="113"/>
      <c r="YS938" s="113"/>
      <c r="YT938" s="113"/>
      <c r="YU938" s="113"/>
      <c r="YV938" s="113"/>
      <c r="YW938" s="113"/>
      <c r="YX938" s="113"/>
      <c r="YY938" s="113"/>
      <c r="YZ938" s="113"/>
      <c r="ZA938" s="113"/>
      <c r="ZB938" s="113"/>
      <c r="ZC938" s="113"/>
      <c r="ZD938" s="113"/>
      <c r="ZE938" s="113"/>
      <c r="ZF938" s="113"/>
      <c r="ZG938" s="113"/>
      <c r="ZH938" s="113"/>
      <c r="ZI938" s="113"/>
      <c r="ZJ938" s="113"/>
      <c r="ZK938" s="113"/>
      <c r="ZL938" s="113"/>
      <c r="ZM938" s="113"/>
      <c r="ZN938" s="113"/>
      <c r="ZO938" s="113"/>
      <c r="ZP938" s="113"/>
      <c r="ZQ938" s="113"/>
      <c r="ZR938" s="113"/>
      <c r="ZS938" s="113"/>
      <c r="ZT938" s="113"/>
      <c r="ZU938" s="113"/>
      <c r="ZV938" s="113"/>
      <c r="ZW938" s="113"/>
      <c r="ZX938" s="113"/>
      <c r="ZY938" s="113"/>
      <c r="ZZ938" s="113"/>
      <c r="AAA938" s="113"/>
      <c r="AAB938" s="113"/>
      <c r="AAC938" s="113"/>
      <c r="AAD938" s="113"/>
      <c r="AAE938" s="113"/>
      <c r="AAF938" s="113"/>
      <c r="AAG938" s="113"/>
      <c r="AAH938" s="113"/>
      <c r="AAI938" s="113"/>
      <c r="AAJ938" s="113"/>
      <c r="AAK938" s="113"/>
      <c r="AAL938" s="113"/>
      <c r="AAM938" s="113"/>
      <c r="AAN938" s="113"/>
      <c r="AAO938" s="113"/>
      <c r="AAP938" s="113"/>
      <c r="AAQ938" s="113"/>
      <c r="AAR938" s="113"/>
      <c r="AAS938" s="113"/>
      <c r="AAT938" s="113"/>
      <c r="AAU938" s="113"/>
      <c r="AAV938" s="113"/>
      <c r="AAW938" s="113"/>
      <c r="AAX938" s="113"/>
      <c r="AAY938" s="113"/>
      <c r="AAZ938" s="113"/>
      <c r="ABA938" s="113"/>
      <c r="ABB938" s="113"/>
      <c r="ABC938" s="113"/>
      <c r="ABD938" s="113"/>
      <c r="ABE938" s="113"/>
      <c r="ABF938" s="113"/>
      <c r="ABG938" s="113"/>
      <c r="ABH938" s="113"/>
      <c r="ABI938" s="113"/>
      <c r="ABJ938" s="113"/>
      <c r="ABK938" s="113"/>
      <c r="ABL938" s="113"/>
      <c r="ABM938" s="113"/>
      <c r="ABN938" s="113"/>
      <c r="ABO938" s="113"/>
      <c r="ABP938" s="113"/>
      <c r="ABQ938" s="113"/>
      <c r="ABR938" s="113"/>
      <c r="ABS938" s="113"/>
      <c r="ABT938" s="113"/>
      <c r="ABU938" s="113"/>
      <c r="ABV938" s="113"/>
      <c r="ABW938" s="113"/>
      <c r="ABX938" s="113"/>
      <c r="ABY938" s="113"/>
      <c r="ABZ938" s="113"/>
      <c r="ACA938" s="113"/>
      <c r="ACB938" s="113"/>
      <c r="ACC938" s="113"/>
      <c r="ACD938" s="113"/>
      <c r="ACE938" s="113"/>
      <c r="ACF938" s="113"/>
      <c r="ACG938" s="113"/>
      <c r="ACH938" s="113"/>
      <c r="ACI938" s="113"/>
      <c r="ACJ938" s="113"/>
      <c r="ACK938" s="113"/>
      <c r="ACL938" s="113"/>
      <c r="ACM938" s="113"/>
      <c r="ACN938" s="113"/>
      <c r="ACO938" s="113"/>
      <c r="ACP938" s="113"/>
      <c r="ACQ938" s="113"/>
      <c r="ACR938" s="113"/>
      <c r="ACS938" s="113"/>
      <c r="ACT938" s="113"/>
      <c r="ACU938" s="113"/>
      <c r="ACV938" s="113"/>
      <c r="ACW938" s="113"/>
      <c r="ACX938" s="113"/>
      <c r="ACY938" s="113"/>
      <c r="ACZ938" s="113"/>
      <c r="ADA938" s="113"/>
      <c r="ADB938" s="113"/>
      <c r="ADC938" s="113"/>
      <c r="ADD938" s="113"/>
      <c r="ADE938" s="113"/>
      <c r="ADF938" s="113"/>
      <c r="ADG938" s="113"/>
      <c r="ADH938" s="113"/>
      <c r="ADI938" s="113"/>
      <c r="ADJ938" s="113"/>
      <c r="ADK938" s="113"/>
      <c r="ADL938" s="113"/>
      <c r="ADM938" s="113"/>
      <c r="ADN938" s="113"/>
      <c r="ADO938" s="113"/>
      <c r="ADP938" s="113"/>
      <c r="ADQ938" s="113"/>
      <c r="ADR938" s="113"/>
      <c r="ADS938" s="113"/>
      <c r="ADT938" s="113"/>
      <c r="ADU938" s="113"/>
      <c r="ADV938" s="113"/>
      <c r="ADW938" s="113"/>
      <c r="ADX938" s="113"/>
      <c r="ADY938" s="113"/>
      <c r="ADZ938" s="113"/>
      <c r="AEA938" s="113"/>
      <c r="AEB938" s="113"/>
      <c r="AEC938" s="113"/>
      <c r="AED938" s="113"/>
      <c r="AEE938" s="113"/>
      <c r="AEF938" s="113"/>
      <c r="AEG938" s="113"/>
      <c r="AEH938" s="113"/>
      <c r="AEI938" s="113"/>
      <c r="AEJ938" s="113"/>
      <c r="AEK938" s="113"/>
      <c r="AEL938" s="113"/>
      <c r="AEM938" s="113"/>
      <c r="AEN938" s="113"/>
      <c r="AEO938" s="113"/>
      <c r="AEP938" s="113"/>
      <c r="AEQ938" s="113"/>
      <c r="AER938" s="113"/>
      <c r="AES938" s="113"/>
      <c r="AET938" s="113"/>
      <c r="AEU938" s="113"/>
      <c r="AEV938" s="113"/>
      <c r="AEW938" s="113"/>
      <c r="AEX938" s="113"/>
      <c r="AEY938" s="113"/>
      <c r="AEZ938" s="113"/>
      <c r="AFA938" s="113"/>
      <c r="AFB938" s="113"/>
      <c r="AFC938" s="113"/>
      <c r="AFD938" s="113"/>
      <c r="AFE938" s="113"/>
      <c r="AFF938" s="113"/>
      <c r="AFG938" s="113"/>
      <c r="AFH938" s="113"/>
      <c r="AFI938" s="113"/>
      <c r="AFJ938" s="113"/>
      <c r="AFK938" s="113"/>
      <c r="AFL938" s="113"/>
      <c r="AFM938" s="113"/>
      <c r="AFN938" s="113"/>
      <c r="AFO938" s="113"/>
      <c r="AFP938" s="113"/>
      <c r="AFQ938" s="113"/>
      <c r="AFR938" s="113"/>
      <c r="AFS938" s="113"/>
      <c r="AFT938" s="113"/>
      <c r="AFU938" s="113"/>
      <c r="AFV938" s="113"/>
      <c r="AFW938" s="113"/>
      <c r="AFX938" s="113"/>
      <c r="AFY938" s="113"/>
      <c r="AFZ938" s="113"/>
      <c r="AGA938" s="113"/>
      <c r="AGB938" s="113"/>
      <c r="AGC938" s="113"/>
      <c r="AGD938" s="113"/>
      <c r="AGE938" s="113"/>
      <c r="AGF938" s="113"/>
      <c r="AGG938" s="113"/>
      <c r="AGH938" s="113"/>
      <c r="AGI938" s="113"/>
      <c r="AGJ938" s="113"/>
      <c r="AGK938" s="113"/>
      <c r="AGL938" s="113"/>
      <c r="AGM938" s="113"/>
      <c r="AGN938" s="113"/>
      <c r="AGO938" s="113"/>
      <c r="AGP938" s="113"/>
      <c r="AGQ938" s="113"/>
      <c r="AGR938" s="113"/>
      <c r="AGS938" s="113"/>
      <c r="AGT938" s="113"/>
      <c r="AGU938" s="113"/>
      <c r="AGV938" s="113"/>
      <c r="AGW938" s="113"/>
      <c r="AGX938" s="113"/>
      <c r="AGY938" s="113"/>
      <c r="AGZ938" s="113"/>
      <c r="AHA938" s="113"/>
      <c r="AHB938" s="113"/>
      <c r="AHC938" s="113"/>
      <c r="AHD938" s="113"/>
      <c r="AHE938" s="113"/>
      <c r="AHF938" s="113"/>
      <c r="AHG938" s="113"/>
      <c r="AHH938" s="113"/>
      <c r="AHI938" s="113"/>
      <c r="AHJ938" s="113"/>
      <c r="AHK938" s="113"/>
      <c r="AHL938" s="113"/>
      <c r="AHM938" s="113"/>
      <c r="AHN938" s="113"/>
      <c r="AHO938" s="113"/>
      <c r="AHP938" s="113"/>
      <c r="AHQ938" s="113"/>
      <c r="AHR938" s="113"/>
      <c r="AHS938" s="113"/>
      <c r="AHT938" s="113"/>
      <c r="AHU938" s="113"/>
      <c r="AHV938" s="113"/>
      <c r="AHW938" s="113"/>
      <c r="AHX938" s="113"/>
      <c r="AHY938" s="113"/>
      <c r="AHZ938" s="113"/>
      <c r="AIA938" s="113"/>
      <c r="AIB938" s="113"/>
      <c r="AIC938" s="113"/>
      <c r="AID938" s="113"/>
      <c r="AIE938" s="113"/>
      <c r="AIF938" s="113"/>
      <c r="AIG938" s="113"/>
      <c r="AIH938" s="113"/>
      <c r="AII938" s="113"/>
      <c r="AIJ938" s="113"/>
      <c r="AIK938" s="113"/>
      <c r="AIL938" s="113"/>
      <c r="AIM938" s="113"/>
      <c r="AIN938" s="113"/>
      <c r="AIO938" s="113"/>
      <c r="AIP938" s="113"/>
      <c r="AIQ938" s="113"/>
      <c r="AIR938" s="113"/>
      <c r="AIS938" s="113"/>
      <c r="AIT938" s="113"/>
      <c r="AIU938" s="113"/>
      <c r="AIV938" s="113"/>
      <c r="AIW938" s="113"/>
      <c r="AIX938" s="113"/>
      <c r="AIY938" s="113"/>
      <c r="AIZ938" s="113"/>
      <c r="AJA938" s="113"/>
      <c r="AJB938" s="113"/>
      <c r="AJC938" s="113"/>
      <c r="AJD938" s="113"/>
      <c r="AJE938" s="113"/>
      <c r="AJF938" s="113"/>
      <c r="AJG938" s="113"/>
      <c r="AJH938" s="113"/>
      <c r="AJI938" s="113"/>
      <c r="AJJ938" s="113"/>
      <c r="AJK938" s="113"/>
      <c r="AJL938" s="113"/>
      <c r="AJM938" s="113"/>
      <c r="AJN938" s="113"/>
      <c r="AJO938" s="113"/>
      <c r="AJP938" s="113"/>
      <c r="AJQ938" s="113"/>
      <c r="AJR938" s="113"/>
      <c r="AJS938" s="113"/>
      <c r="AJT938" s="113"/>
      <c r="AJU938" s="113"/>
      <c r="AJV938" s="113"/>
      <c r="AJW938" s="113"/>
      <c r="AJX938" s="113"/>
      <c r="AJY938" s="113"/>
      <c r="AJZ938" s="113"/>
      <c r="AKA938" s="113"/>
      <c r="AKB938" s="113"/>
      <c r="AKC938" s="113"/>
      <c r="AKD938" s="113"/>
      <c r="AKE938" s="113"/>
      <c r="AKF938" s="113"/>
      <c r="AKG938" s="113"/>
      <c r="AKH938" s="113"/>
      <c r="AKI938" s="113"/>
      <c r="AKJ938" s="113"/>
      <c r="AKK938" s="113"/>
      <c r="AKL938" s="113"/>
      <c r="AKM938" s="113"/>
      <c r="AKN938" s="113"/>
      <c r="AKO938" s="113"/>
      <c r="AKP938" s="113"/>
      <c r="AKQ938" s="113"/>
      <c r="AKR938" s="113"/>
      <c r="AKS938" s="113"/>
      <c r="AKT938" s="113"/>
      <c r="AKU938" s="113"/>
      <c r="AKV938" s="113"/>
      <c r="AKW938" s="113"/>
      <c r="AKX938" s="113"/>
      <c r="AKY938" s="113"/>
      <c r="AKZ938" s="113"/>
      <c r="ALA938" s="113"/>
      <c r="ALB938" s="113"/>
      <c r="ALC938" s="113"/>
      <c r="ALD938" s="113"/>
      <c r="ALE938" s="113"/>
      <c r="ALF938" s="113"/>
      <c r="ALG938" s="113"/>
      <c r="ALH938" s="113"/>
      <c r="ALI938" s="113"/>
      <c r="ALJ938" s="113"/>
      <c r="ALK938" s="113"/>
      <c r="ALL938" s="113"/>
      <c r="ALM938" s="113"/>
      <c r="ALN938" s="113"/>
      <c r="ALO938" s="113"/>
      <c r="ALP938" s="113"/>
      <c r="ALQ938" s="113"/>
      <c r="ALR938" s="113"/>
      <c r="ALS938" s="113"/>
      <c r="ALT938" s="113"/>
      <c r="ALU938" s="113"/>
      <c r="ALV938" s="113"/>
      <c r="ALW938" s="113"/>
      <c r="ALX938" s="113"/>
      <c r="ALY938" s="113"/>
      <c r="ALZ938" s="113"/>
      <c r="AMA938" s="113"/>
      <c r="AMB938" s="113"/>
      <c r="AMC938" s="113"/>
      <c r="AMD938" s="113"/>
      <c r="AME938" s="113"/>
      <c r="AMF938" s="113"/>
      <c r="AMG938" s="113"/>
      <c r="AMH938" s="113"/>
      <c r="AMI938" s="113"/>
      <c r="AMJ938" s="113"/>
      <c r="AMK938" s="113"/>
    </row>
    <row r="939" spans="1:1025" s="116" customFormat="1" ht="43.5" customHeight="1" x14ac:dyDescent="0.25">
      <c r="A939" s="205"/>
      <c r="B939" s="322" t="s">
        <v>542</v>
      </c>
      <c r="C939" s="322"/>
      <c r="D939" s="322"/>
      <c r="E939" s="136" t="s">
        <v>12</v>
      </c>
      <c r="F939" s="137">
        <v>0</v>
      </c>
      <c r="G939" s="178">
        <v>677.03</v>
      </c>
      <c r="H939" s="138">
        <f>F939*G939</f>
        <v>0</v>
      </c>
      <c r="I939" s="113"/>
      <c r="J939" s="113"/>
      <c r="K939" s="113"/>
      <c r="L939" s="113"/>
      <c r="M939" s="113"/>
      <c r="N939" s="113"/>
      <c r="O939" s="113"/>
      <c r="P939" s="113"/>
      <c r="Q939" s="113"/>
      <c r="R939" s="113"/>
      <c r="S939" s="113"/>
      <c r="T939" s="113"/>
      <c r="U939" s="113"/>
      <c r="V939" s="113"/>
      <c r="W939" s="113"/>
      <c r="X939" s="113"/>
      <c r="Y939" s="113"/>
      <c r="Z939" s="113"/>
      <c r="AA939" s="113"/>
      <c r="AB939" s="113"/>
      <c r="AC939" s="113"/>
      <c r="AD939" s="113"/>
      <c r="AE939" s="113"/>
      <c r="AF939" s="113"/>
      <c r="AG939" s="113"/>
      <c r="AH939" s="113"/>
      <c r="AI939" s="113"/>
      <c r="AJ939" s="113"/>
      <c r="AK939" s="113"/>
      <c r="AL939" s="113"/>
      <c r="AM939" s="113"/>
      <c r="AN939" s="113"/>
      <c r="AO939" s="113"/>
      <c r="AP939" s="113"/>
      <c r="AQ939" s="113"/>
      <c r="AR939" s="113"/>
      <c r="AS939" s="113"/>
      <c r="AT939" s="113"/>
      <c r="AU939" s="113"/>
      <c r="AV939" s="113"/>
      <c r="AW939" s="113"/>
      <c r="AX939" s="113"/>
      <c r="AY939" s="113"/>
      <c r="AZ939" s="113"/>
      <c r="BA939" s="113"/>
      <c r="BB939" s="113"/>
      <c r="BC939" s="113"/>
      <c r="BD939" s="113"/>
      <c r="BE939" s="113"/>
      <c r="BF939" s="113"/>
      <c r="BG939" s="113"/>
      <c r="BH939" s="113"/>
      <c r="BI939" s="113"/>
      <c r="BJ939" s="113"/>
      <c r="BK939" s="113"/>
      <c r="BL939" s="113"/>
      <c r="BM939" s="113"/>
      <c r="BN939" s="113"/>
      <c r="BO939" s="113"/>
      <c r="BP939" s="113"/>
      <c r="BQ939" s="113"/>
      <c r="BR939" s="113"/>
      <c r="BS939" s="113"/>
      <c r="BT939" s="113"/>
      <c r="BU939" s="113"/>
      <c r="BV939" s="113"/>
      <c r="BW939" s="113"/>
      <c r="BX939" s="113"/>
      <c r="BY939" s="113"/>
      <c r="BZ939" s="113"/>
      <c r="CA939" s="113"/>
      <c r="CB939" s="113"/>
      <c r="CC939" s="113"/>
      <c r="CD939" s="113"/>
      <c r="CE939" s="113"/>
      <c r="CF939" s="113"/>
      <c r="CG939" s="113"/>
      <c r="CH939" s="113"/>
      <c r="CI939" s="113"/>
      <c r="CJ939" s="113"/>
      <c r="CK939" s="113"/>
      <c r="CL939" s="113"/>
      <c r="CM939" s="113"/>
      <c r="CN939" s="113"/>
      <c r="CO939" s="113"/>
      <c r="CP939" s="113"/>
      <c r="CQ939" s="113"/>
      <c r="CR939" s="113"/>
      <c r="CS939" s="113"/>
      <c r="CT939" s="113"/>
      <c r="CU939" s="113"/>
      <c r="CV939" s="113"/>
      <c r="CW939" s="113"/>
      <c r="CX939" s="113"/>
      <c r="CY939" s="113"/>
      <c r="CZ939" s="113"/>
      <c r="DA939" s="113"/>
      <c r="DB939" s="113"/>
      <c r="DC939" s="113"/>
      <c r="DD939" s="113"/>
      <c r="DE939" s="113"/>
      <c r="DF939" s="113"/>
      <c r="DG939" s="113"/>
      <c r="DH939" s="113"/>
      <c r="DI939" s="113"/>
      <c r="DJ939" s="113"/>
      <c r="DK939" s="113"/>
      <c r="DL939" s="113"/>
      <c r="DM939" s="113"/>
      <c r="DN939" s="113"/>
      <c r="DO939" s="113"/>
      <c r="DP939" s="113"/>
      <c r="DQ939" s="113"/>
      <c r="DR939" s="113"/>
      <c r="DS939" s="113"/>
      <c r="DT939" s="113"/>
      <c r="DU939" s="113"/>
      <c r="DV939" s="113"/>
      <c r="DW939" s="113"/>
      <c r="DX939" s="113"/>
      <c r="DY939" s="113"/>
      <c r="DZ939" s="113"/>
      <c r="EA939" s="113"/>
      <c r="EB939" s="113"/>
      <c r="EC939" s="113"/>
      <c r="ED939" s="113"/>
      <c r="EE939" s="113"/>
      <c r="EF939" s="113"/>
      <c r="EG939" s="113"/>
      <c r="EH939" s="113"/>
      <c r="EI939" s="113"/>
      <c r="EJ939" s="113"/>
      <c r="EK939" s="113"/>
      <c r="EL939" s="113"/>
      <c r="EM939" s="113"/>
      <c r="EN939" s="113"/>
      <c r="EO939" s="113"/>
      <c r="EP939" s="113"/>
      <c r="EQ939" s="113"/>
      <c r="ER939" s="113"/>
      <c r="ES939" s="113"/>
      <c r="ET939" s="113"/>
      <c r="EU939" s="113"/>
      <c r="EV939" s="113"/>
      <c r="EW939" s="113"/>
      <c r="EX939" s="113"/>
      <c r="EY939" s="113"/>
      <c r="EZ939" s="113"/>
      <c r="FA939" s="113"/>
      <c r="FB939" s="113"/>
      <c r="FC939" s="113"/>
      <c r="FD939" s="113"/>
      <c r="FE939" s="113"/>
      <c r="FF939" s="113"/>
      <c r="FG939" s="113"/>
      <c r="FH939" s="113"/>
      <c r="FI939" s="113"/>
      <c r="FJ939" s="113"/>
      <c r="FK939" s="113"/>
      <c r="FL939" s="113"/>
      <c r="FM939" s="113"/>
      <c r="FN939" s="113"/>
      <c r="FO939" s="113"/>
      <c r="FP939" s="113"/>
      <c r="FQ939" s="113"/>
      <c r="FR939" s="113"/>
      <c r="FS939" s="113"/>
      <c r="FT939" s="113"/>
      <c r="FU939" s="113"/>
      <c r="FV939" s="113"/>
      <c r="FW939" s="113"/>
      <c r="FX939" s="113"/>
      <c r="FY939" s="113"/>
      <c r="FZ939" s="113"/>
      <c r="GA939" s="113"/>
      <c r="GB939" s="113"/>
      <c r="GC939" s="113"/>
      <c r="GD939" s="113"/>
      <c r="GE939" s="113"/>
      <c r="GF939" s="113"/>
      <c r="GG939" s="113"/>
      <c r="GH939" s="113"/>
      <c r="GI939" s="113"/>
      <c r="GJ939" s="113"/>
      <c r="GK939" s="113"/>
      <c r="GL939" s="113"/>
      <c r="GM939" s="113"/>
      <c r="GN939" s="113"/>
      <c r="GO939" s="113"/>
      <c r="GP939" s="113"/>
      <c r="GQ939" s="113"/>
      <c r="GR939" s="113"/>
      <c r="GS939" s="113"/>
      <c r="GT939" s="113"/>
      <c r="GU939" s="113"/>
      <c r="GV939" s="113"/>
      <c r="GW939" s="113"/>
      <c r="GX939" s="113"/>
      <c r="GY939" s="113"/>
      <c r="GZ939" s="113"/>
      <c r="HA939" s="113"/>
      <c r="HB939" s="113"/>
      <c r="HC939" s="113"/>
      <c r="HD939" s="113"/>
      <c r="HE939" s="113"/>
      <c r="HF939" s="113"/>
      <c r="HG939" s="113"/>
      <c r="HH939" s="113"/>
      <c r="HI939" s="113"/>
      <c r="HJ939" s="113"/>
      <c r="HK939" s="113"/>
      <c r="HL939" s="113"/>
      <c r="HM939" s="113"/>
      <c r="HN939" s="113"/>
      <c r="HO939" s="113"/>
      <c r="HP939" s="113"/>
      <c r="HQ939" s="113"/>
      <c r="HR939" s="113"/>
      <c r="HS939" s="113"/>
      <c r="HT939" s="113"/>
      <c r="HU939" s="113"/>
      <c r="HV939" s="113"/>
      <c r="HW939" s="113"/>
      <c r="HX939" s="113"/>
      <c r="HY939" s="113"/>
      <c r="HZ939" s="113"/>
      <c r="IA939" s="113"/>
      <c r="IB939" s="113"/>
      <c r="IC939" s="113"/>
      <c r="ID939" s="113"/>
      <c r="IE939" s="113"/>
      <c r="IF939" s="113"/>
      <c r="IG939" s="113"/>
      <c r="IH939" s="113"/>
      <c r="II939" s="113"/>
      <c r="IJ939" s="113"/>
      <c r="IK939" s="113"/>
      <c r="IL939" s="113"/>
      <c r="IM939" s="113"/>
      <c r="IN939" s="113"/>
      <c r="IO939" s="113"/>
      <c r="IP939" s="113"/>
      <c r="IQ939" s="113"/>
      <c r="IR939" s="113"/>
      <c r="IS939" s="113"/>
      <c r="IT939" s="113"/>
      <c r="IU939" s="113"/>
      <c r="IV939" s="113"/>
      <c r="IW939" s="113"/>
      <c r="IX939" s="113"/>
      <c r="IY939" s="113"/>
      <c r="IZ939" s="113"/>
      <c r="JA939" s="113"/>
      <c r="JB939" s="113"/>
      <c r="JC939" s="113"/>
      <c r="JD939" s="113"/>
      <c r="JE939" s="113"/>
      <c r="JF939" s="113"/>
      <c r="JG939" s="113"/>
      <c r="JH939" s="113"/>
      <c r="JI939" s="113"/>
      <c r="JJ939" s="113"/>
      <c r="JK939" s="113"/>
      <c r="JL939" s="113"/>
      <c r="JM939" s="113"/>
      <c r="JN939" s="113"/>
      <c r="JO939" s="113"/>
      <c r="JP939" s="113"/>
      <c r="JQ939" s="113"/>
      <c r="JR939" s="113"/>
      <c r="JS939" s="113"/>
      <c r="JT939" s="113"/>
      <c r="JU939" s="113"/>
      <c r="JV939" s="113"/>
      <c r="JW939" s="113"/>
      <c r="JX939" s="113"/>
      <c r="JY939" s="113"/>
      <c r="JZ939" s="113"/>
      <c r="KA939" s="113"/>
      <c r="KB939" s="113"/>
      <c r="KC939" s="113"/>
      <c r="KD939" s="113"/>
      <c r="KE939" s="113"/>
      <c r="KF939" s="113"/>
      <c r="KG939" s="113"/>
      <c r="KH939" s="113"/>
      <c r="KI939" s="113"/>
      <c r="KJ939" s="113"/>
      <c r="KK939" s="113"/>
      <c r="KL939" s="113"/>
      <c r="KM939" s="113"/>
      <c r="KN939" s="113"/>
      <c r="KO939" s="113"/>
      <c r="KP939" s="113"/>
      <c r="KQ939" s="113"/>
      <c r="KR939" s="113"/>
      <c r="KS939" s="113"/>
      <c r="KT939" s="113"/>
      <c r="KU939" s="113"/>
      <c r="KV939" s="113"/>
      <c r="KW939" s="113"/>
      <c r="KX939" s="113"/>
      <c r="KY939" s="113"/>
      <c r="KZ939" s="113"/>
      <c r="LA939" s="113"/>
      <c r="LB939" s="113"/>
      <c r="LC939" s="113"/>
      <c r="LD939" s="113"/>
      <c r="LE939" s="113"/>
      <c r="LF939" s="113"/>
      <c r="LG939" s="113"/>
      <c r="LH939" s="113"/>
      <c r="LI939" s="113"/>
      <c r="LJ939" s="113"/>
      <c r="LK939" s="113"/>
      <c r="LL939" s="113"/>
      <c r="LM939" s="113"/>
      <c r="LN939" s="113"/>
      <c r="LO939" s="113"/>
      <c r="LP939" s="113"/>
      <c r="LQ939" s="113"/>
      <c r="LR939" s="113"/>
      <c r="LS939" s="113"/>
      <c r="LT939" s="113"/>
      <c r="LU939" s="113"/>
      <c r="LV939" s="113"/>
      <c r="LW939" s="113"/>
      <c r="LX939" s="113"/>
      <c r="LY939" s="113"/>
      <c r="LZ939" s="113"/>
      <c r="MA939" s="113"/>
      <c r="MB939" s="113"/>
      <c r="MC939" s="113"/>
      <c r="MD939" s="113"/>
      <c r="ME939" s="113"/>
      <c r="MF939" s="113"/>
      <c r="MG939" s="113"/>
      <c r="MH939" s="113"/>
      <c r="MI939" s="113"/>
      <c r="MJ939" s="113"/>
      <c r="MK939" s="113"/>
      <c r="ML939" s="113"/>
      <c r="MM939" s="113"/>
      <c r="MN939" s="113"/>
      <c r="MO939" s="113"/>
      <c r="MP939" s="113"/>
      <c r="MQ939" s="113"/>
      <c r="MR939" s="113"/>
      <c r="MS939" s="113"/>
      <c r="MT939" s="113"/>
      <c r="MU939" s="113"/>
      <c r="MV939" s="113"/>
      <c r="MW939" s="113"/>
      <c r="MX939" s="113"/>
      <c r="MY939" s="113"/>
      <c r="MZ939" s="113"/>
      <c r="NA939" s="113"/>
      <c r="NB939" s="113"/>
      <c r="NC939" s="113"/>
      <c r="ND939" s="113"/>
      <c r="NE939" s="113"/>
      <c r="NF939" s="113"/>
      <c r="NG939" s="113"/>
      <c r="NH939" s="113"/>
      <c r="NI939" s="113"/>
      <c r="NJ939" s="113"/>
      <c r="NK939" s="113"/>
      <c r="NL939" s="113"/>
      <c r="NM939" s="113"/>
      <c r="NN939" s="113"/>
      <c r="NO939" s="113"/>
      <c r="NP939" s="113"/>
      <c r="NQ939" s="113"/>
      <c r="NR939" s="113"/>
      <c r="NS939" s="113"/>
      <c r="NT939" s="113"/>
      <c r="NU939" s="113"/>
      <c r="NV939" s="113"/>
      <c r="NW939" s="113"/>
      <c r="NX939" s="113"/>
      <c r="NY939" s="113"/>
      <c r="NZ939" s="113"/>
      <c r="OA939" s="113"/>
      <c r="OB939" s="113"/>
      <c r="OC939" s="113"/>
      <c r="OD939" s="113"/>
      <c r="OE939" s="113"/>
      <c r="OF939" s="113"/>
      <c r="OG939" s="113"/>
      <c r="OH939" s="113"/>
      <c r="OI939" s="113"/>
      <c r="OJ939" s="113"/>
      <c r="OK939" s="113"/>
      <c r="OL939" s="113"/>
      <c r="OM939" s="113"/>
      <c r="ON939" s="113"/>
      <c r="OO939" s="113"/>
      <c r="OP939" s="113"/>
      <c r="OQ939" s="113"/>
      <c r="OR939" s="113"/>
      <c r="OS939" s="113"/>
      <c r="OT939" s="113"/>
      <c r="OU939" s="113"/>
      <c r="OV939" s="113"/>
      <c r="OW939" s="113"/>
      <c r="OX939" s="113"/>
      <c r="OY939" s="113"/>
      <c r="OZ939" s="113"/>
      <c r="PA939" s="113"/>
      <c r="PB939" s="113"/>
      <c r="PC939" s="113"/>
      <c r="PD939" s="113"/>
      <c r="PE939" s="113"/>
      <c r="PF939" s="113"/>
      <c r="PG939" s="113"/>
      <c r="PH939" s="113"/>
      <c r="PI939" s="113"/>
      <c r="PJ939" s="113"/>
      <c r="PK939" s="113"/>
      <c r="PL939" s="113"/>
      <c r="PM939" s="113"/>
      <c r="PN939" s="113"/>
      <c r="PO939" s="113"/>
      <c r="PP939" s="113"/>
      <c r="PQ939" s="113"/>
      <c r="PR939" s="113"/>
      <c r="PS939" s="113"/>
      <c r="PT939" s="113"/>
      <c r="PU939" s="113"/>
      <c r="PV939" s="113"/>
      <c r="PW939" s="113"/>
      <c r="PX939" s="113"/>
      <c r="PY939" s="113"/>
      <c r="PZ939" s="113"/>
      <c r="QA939" s="113"/>
      <c r="QB939" s="113"/>
      <c r="QC939" s="113"/>
      <c r="QD939" s="113"/>
      <c r="QE939" s="113"/>
      <c r="QF939" s="113"/>
      <c r="QG939" s="113"/>
      <c r="QH939" s="113"/>
      <c r="QI939" s="113"/>
      <c r="QJ939" s="113"/>
      <c r="QK939" s="113"/>
      <c r="QL939" s="113"/>
      <c r="QM939" s="113"/>
      <c r="QN939" s="113"/>
      <c r="QO939" s="113"/>
      <c r="QP939" s="113"/>
      <c r="QQ939" s="113"/>
      <c r="QR939" s="113"/>
      <c r="QS939" s="113"/>
      <c r="QT939" s="113"/>
      <c r="QU939" s="113"/>
      <c r="QV939" s="113"/>
      <c r="QW939" s="113"/>
      <c r="QX939" s="113"/>
      <c r="QY939" s="113"/>
      <c r="QZ939" s="113"/>
      <c r="RA939" s="113"/>
      <c r="RB939" s="113"/>
      <c r="RC939" s="113"/>
      <c r="RD939" s="113"/>
      <c r="RE939" s="113"/>
      <c r="RF939" s="113"/>
      <c r="RG939" s="113"/>
      <c r="RH939" s="113"/>
      <c r="RI939" s="113"/>
      <c r="RJ939" s="113"/>
      <c r="RK939" s="113"/>
      <c r="RL939" s="113"/>
      <c r="RM939" s="113"/>
      <c r="RN939" s="113"/>
      <c r="RO939" s="113"/>
      <c r="RP939" s="113"/>
      <c r="RQ939" s="113"/>
      <c r="RR939" s="113"/>
      <c r="RS939" s="113"/>
      <c r="RT939" s="113"/>
      <c r="RU939" s="113"/>
      <c r="RV939" s="113"/>
      <c r="RW939" s="113"/>
      <c r="RX939" s="113"/>
      <c r="RY939" s="113"/>
      <c r="RZ939" s="113"/>
      <c r="SA939" s="113"/>
      <c r="SB939" s="113"/>
      <c r="SC939" s="113"/>
      <c r="SD939" s="113"/>
      <c r="SE939" s="113"/>
      <c r="SF939" s="113"/>
      <c r="SG939" s="113"/>
      <c r="SH939" s="113"/>
      <c r="SI939" s="113"/>
      <c r="SJ939" s="113"/>
      <c r="SK939" s="113"/>
      <c r="SL939" s="113"/>
      <c r="SM939" s="113"/>
      <c r="SN939" s="113"/>
      <c r="SO939" s="113"/>
      <c r="SP939" s="113"/>
      <c r="SQ939" s="113"/>
      <c r="SR939" s="113"/>
      <c r="SS939" s="113"/>
      <c r="ST939" s="113"/>
      <c r="SU939" s="113"/>
      <c r="SV939" s="113"/>
      <c r="SW939" s="113"/>
      <c r="SX939" s="113"/>
      <c r="SY939" s="113"/>
      <c r="SZ939" s="113"/>
      <c r="TA939" s="113"/>
      <c r="TB939" s="113"/>
      <c r="TC939" s="113"/>
      <c r="TD939" s="113"/>
      <c r="TE939" s="113"/>
      <c r="TF939" s="113"/>
      <c r="TG939" s="113"/>
      <c r="TH939" s="113"/>
      <c r="TI939" s="113"/>
      <c r="TJ939" s="113"/>
      <c r="TK939" s="113"/>
      <c r="TL939" s="113"/>
      <c r="TM939" s="113"/>
      <c r="TN939" s="113"/>
      <c r="TO939" s="113"/>
      <c r="TP939" s="113"/>
      <c r="TQ939" s="113"/>
      <c r="TR939" s="113"/>
      <c r="TS939" s="113"/>
      <c r="TT939" s="113"/>
      <c r="TU939" s="113"/>
      <c r="TV939" s="113"/>
      <c r="TW939" s="113"/>
      <c r="TX939" s="113"/>
      <c r="TY939" s="113"/>
      <c r="TZ939" s="113"/>
      <c r="UA939" s="113"/>
      <c r="UB939" s="113"/>
      <c r="UC939" s="113"/>
      <c r="UD939" s="113"/>
      <c r="UE939" s="113"/>
      <c r="UF939" s="113"/>
      <c r="UG939" s="113"/>
      <c r="UH939" s="113"/>
      <c r="UI939" s="113"/>
      <c r="UJ939" s="113"/>
      <c r="UK939" s="113"/>
      <c r="UL939" s="113"/>
      <c r="UM939" s="113"/>
      <c r="UN939" s="113"/>
      <c r="UO939" s="113"/>
      <c r="UP939" s="113"/>
      <c r="UQ939" s="113"/>
      <c r="UR939" s="113"/>
      <c r="US939" s="113"/>
      <c r="UT939" s="113"/>
      <c r="UU939" s="113"/>
      <c r="UV939" s="113"/>
      <c r="UW939" s="113"/>
      <c r="UX939" s="113"/>
      <c r="UY939" s="113"/>
      <c r="UZ939" s="113"/>
      <c r="VA939" s="113"/>
      <c r="VB939" s="113"/>
      <c r="VC939" s="113"/>
      <c r="VD939" s="113"/>
      <c r="VE939" s="113"/>
      <c r="VF939" s="113"/>
      <c r="VG939" s="113"/>
      <c r="VH939" s="113"/>
      <c r="VI939" s="113"/>
      <c r="VJ939" s="113"/>
      <c r="VK939" s="113"/>
      <c r="VL939" s="113"/>
      <c r="VM939" s="113"/>
      <c r="VN939" s="113"/>
      <c r="VO939" s="113"/>
      <c r="VP939" s="113"/>
      <c r="VQ939" s="113"/>
      <c r="VR939" s="113"/>
      <c r="VS939" s="113"/>
      <c r="VT939" s="113"/>
      <c r="VU939" s="113"/>
      <c r="VV939" s="113"/>
      <c r="VW939" s="113"/>
      <c r="VX939" s="113"/>
      <c r="VY939" s="113"/>
      <c r="VZ939" s="113"/>
      <c r="WA939" s="113"/>
      <c r="WB939" s="113"/>
      <c r="WC939" s="113"/>
      <c r="WD939" s="113"/>
      <c r="WE939" s="113"/>
      <c r="WF939" s="113"/>
      <c r="WG939" s="113"/>
      <c r="WH939" s="113"/>
      <c r="WI939" s="113"/>
      <c r="WJ939" s="113"/>
      <c r="WK939" s="113"/>
      <c r="WL939" s="113"/>
      <c r="WM939" s="113"/>
      <c r="WN939" s="113"/>
      <c r="WO939" s="113"/>
      <c r="WP939" s="113"/>
      <c r="WQ939" s="113"/>
      <c r="WR939" s="113"/>
      <c r="WS939" s="113"/>
      <c r="WT939" s="113"/>
      <c r="WU939" s="113"/>
      <c r="WV939" s="113"/>
      <c r="WW939" s="113"/>
      <c r="WX939" s="113"/>
      <c r="WY939" s="113"/>
      <c r="WZ939" s="113"/>
      <c r="XA939" s="113"/>
      <c r="XB939" s="113"/>
      <c r="XC939" s="113"/>
      <c r="XD939" s="113"/>
      <c r="XE939" s="113"/>
      <c r="XF939" s="113"/>
      <c r="XG939" s="113"/>
      <c r="XH939" s="113"/>
      <c r="XI939" s="113"/>
      <c r="XJ939" s="113"/>
      <c r="XK939" s="113"/>
      <c r="XL939" s="113"/>
      <c r="XM939" s="113"/>
      <c r="XN939" s="113"/>
      <c r="XO939" s="113"/>
      <c r="XP939" s="113"/>
      <c r="XQ939" s="113"/>
      <c r="XR939" s="113"/>
      <c r="XS939" s="113"/>
      <c r="XT939" s="113"/>
      <c r="XU939" s="113"/>
      <c r="XV939" s="113"/>
      <c r="XW939" s="113"/>
      <c r="XX939" s="113"/>
      <c r="XY939" s="113"/>
      <c r="XZ939" s="113"/>
      <c r="YA939" s="113"/>
      <c r="YB939" s="113"/>
      <c r="YC939" s="113"/>
      <c r="YD939" s="113"/>
      <c r="YE939" s="113"/>
      <c r="YF939" s="113"/>
      <c r="YG939" s="113"/>
      <c r="YH939" s="113"/>
      <c r="YI939" s="113"/>
      <c r="YJ939" s="113"/>
      <c r="YK939" s="113"/>
      <c r="YL939" s="113"/>
      <c r="YM939" s="113"/>
      <c r="YN939" s="113"/>
      <c r="YO939" s="113"/>
      <c r="YP939" s="113"/>
      <c r="YQ939" s="113"/>
      <c r="YR939" s="113"/>
      <c r="YS939" s="113"/>
      <c r="YT939" s="113"/>
      <c r="YU939" s="113"/>
      <c r="YV939" s="113"/>
      <c r="YW939" s="113"/>
      <c r="YX939" s="113"/>
      <c r="YY939" s="113"/>
      <c r="YZ939" s="113"/>
      <c r="ZA939" s="113"/>
      <c r="ZB939" s="113"/>
      <c r="ZC939" s="113"/>
      <c r="ZD939" s="113"/>
      <c r="ZE939" s="113"/>
      <c r="ZF939" s="113"/>
      <c r="ZG939" s="113"/>
      <c r="ZH939" s="113"/>
      <c r="ZI939" s="113"/>
      <c r="ZJ939" s="113"/>
      <c r="ZK939" s="113"/>
      <c r="ZL939" s="113"/>
      <c r="ZM939" s="113"/>
      <c r="ZN939" s="113"/>
      <c r="ZO939" s="113"/>
      <c r="ZP939" s="113"/>
      <c r="ZQ939" s="113"/>
      <c r="ZR939" s="113"/>
      <c r="ZS939" s="113"/>
      <c r="ZT939" s="113"/>
      <c r="ZU939" s="113"/>
      <c r="ZV939" s="113"/>
      <c r="ZW939" s="113"/>
      <c r="ZX939" s="113"/>
      <c r="ZY939" s="113"/>
      <c r="ZZ939" s="113"/>
      <c r="AAA939" s="113"/>
      <c r="AAB939" s="113"/>
      <c r="AAC939" s="113"/>
      <c r="AAD939" s="113"/>
      <c r="AAE939" s="113"/>
      <c r="AAF939" s="113"/>
      <c r="AAG939" s="113"/>
      <c r="AAH939" s="113"/>
      <c r="AAI939" s="113"/>
      <c r="AAJ939" s="113"/>
      <c r="AAK939" s="113"/>
      <c r="AAL939" s="113"/>
      <c r="AAM939" s="113"/>
      <c r="AAN939" s="113"/>
      <c r="AAO939" s="113"/>
      <c r="AAP939" s="113"/>
      <c r="AAQ939" s="113"/>
      <c r="AAR939" s="113"/>
      <c r="AAS939" s="113"/>
      <c r="AAT939" s="113"/>
      <c r="AAU939" s="113"/>
      <c r="AAV939" s="113"/>
      <c r="AAW939" s="113"/>
      <c r="AAX939" s="113"/>
      <c r="AAY939" s="113"/>
      <c r="AAZ939" s="113"/>
      <c r="ABA939" s="113"/>
      <c r="ABB939" s="113"/>
      <c r="ABC939" s="113"/>
      <c r="ABD939" s="113"/>
      <c r="ABE939" s="113"/>
      <c r="ABF939" s="113"/>
      <c r="ABG939" s="113"/>
      <c r="ABH939" s="113"/>
      <c r="ABI939" s="113"/>
      <c r="ABJ939" s="113"/>
      <c r="ABK939" s="113"/>
      <c r="ABL939" s="113"/>
      <c r="ABM939" s="113"/>
      <c r="ABN939" s="113"/>
      <c r="ABO939" s="113"/>
      <c r="ABP939" s="113"/>
      <c r="ABQ939" s="113"/>
      <c r="ABR939" s="113"/>
      <c r="ABS939" s="113"/>
      <c r="ABT939" s="113"/>
      <c r="ABU939" s="113"/>
      <c r="ABV939" s="113"/>
      <c r="ABW939" s="113"/>
      <c r="ABX939" s="113"/>
      <c r="ABY939" s="113"/>
      <c r="ABZ939" s="113"/>
      <c r="ACA939" s="113"/>
      <c r="ACB939" s="113"/>
      <c r="ACC939" s="113"/>
      <c r="ACD939" s="113"/>
      <c r="ACE939" s="113"/>
      <c r="ACF939" s="113"/>
      <c r="ACG939" s="113"/>
      <c r="ACH939" s="113"/>
      <c r="ACI939" s="113"/>
      <c r="ACJ939" s="113"/>
      <c r="ACK939" s="113"/>
      <c r="ACL939" s="113"/>
      <c r="ACM939" s="113"/>
      <c r="ACN939" s="113"/>
      <c r="ACO939" s="113"/>
      <c r="ACP939" s="113"/>
      <c r="ACQ939" s="113"/>
      <c r="ACR939" s="113"/>
      <c r="ACS939" s="113"/>
      <c r="ACT939" s="113"/>
      <c r="ACU939" s="113"/>
      <c r="ACV939" s="113"/>
      <c r="ACW939" s="113"/>
      <c r="ACX939" s="113"/>
      <c r="ACY939" s="113"/>
      <c r="ACZ939" s="113"/>
      <c r="ADA939" s="113"/>
      <c r="ADB939" s="113"/>
      <c r="ADC939" s="113"/>
      <c r="ADD939" s="113"/>
      <c r="ADE939" s="113"/>
      <c r="ADF939" s="113"/>
      <c r="ADG939" s="113"/>
      <c r="ADH939" s="113"/>
      <c r="ADI939" s="113"/>
      <c r="ADJ939" s="113"/>
      <c r="ADK939" s="113"/>
      <c r="ADL939" s="113"/>
      <c r="ADM939" s="113"/>
      <c r="ADN939" s="113"/>
      <c r="ADO939" s="113"/>
      <c r="ADP939" s="113"/>
      <c r="ADQ939" s="113"/>
      <c r="ADR939" s="113"/>
      <c r="ADS939" s="113"/>
      <c r="ADT939" s="113"/>
      <c r="ADU939" s="113"/>
      <c r="ADV939" s="113"/>
      <c r="ADW939" s="113"/>
      <c r="ADX939" s="113"/>
      <c r="ADY939" s="113"/>
      <c r="ADZ939" s="113"/>
      <c r="AEA939" s="113"/>
      <c r="AEB939" s="113"/>
      <c r="AEC939" s="113"/>
      <c r="AED939" s="113"/>
      <c r="AEE939" s="113"/>
      <c r="AEF939" s="113"/>
      <c r="AEG939" s="113"/>
      <c r="AEH939" s="113"/>
      <c r="AEI939" s="113"/>
      <c r="AEJ939" s="113"/>
      <c r="AEK939" s="113"/>
      <c r="AEL939" s="113"/>
      <c r="AEM939" s="113"/>
      <c r="AEN939" s="113"/>
      <c r="AEO939" s="113"/>
      <c r="AEP939" s="113"/>
      <c r="AEQ939" s="113"/>
      <c r="AER939" s="113"/>
      <c r="AES939" s="113"/>
      <c r="AET939" s="113"/>
      <c r="AEU939" s="113"/>
      <c r="AEV939" s="113"/>
      <c r="AEW939" s="113"/>
      <c r="AEX939" s="113"/>
      <c r="AEY939" s="113"/>
      <c r="AEZ939" s="113"/>
      <c r="AFA939" s="113"/>
      <c r="AFB939" s="113"/>
      <c r="AFC939" s="113"/>
      <c r="AFD939" s="113"/>
      <c r="AFE939" s="113"/>
      <c r="AFF939" s="113"/>
      <c r="AFG939" s="113"/>
      <c r="AFH939" s="113"/>
      <c r="AFI939" s="113"/>
      <c r="AFJ939" s="113"/>
      <c r="AFK939" s="113"/>
      <c r="AFL939" s="113"/>
      <c r="AFM939" s="113"/>
      <c r="AFN939" s="113"/>
      <c r="AFO939" s="113"/>
      <c r="AFP939" s="113"/>
      <c r="AFQ939" s="113"/>
      <c r="AFR939" s="113"/>
      <c r="AFS939" s="113"/>
      <c r="AFT939" s="113"/>
      <c r="AFU939" s="113"/>
      <c r="AFV939" s="113"/>
      <c r="AFW939" s="113"/>
      <c r="AFX939" s="113"/>
      <c r="AFY939" s="113"/>
      <c r="AFZ939" s="113"/>
      <c r="AGA939" s="113"/>
      <c r="AGB939" s="113"/>
      <c r="AGC939" s="113"/>
      <c r="AGD939" s="113"/>
      <c r="AGE939" s="113"/>
      <c r="AGF939" s="113"/>
      <c r="AGG939" s="113"/>
      <c r="AGH939" s="113"/>
      <c r="AGI939" s="113"/>
      <c r="AGJ939" s="113"/>
      <c r="AGK939" s="113"/>
      <c r="AGL939" s="113"/>
      <c r="AGM939" s="113"/>
      <c r="AGN939" s="113"/>
      <c r="AGO939" s="113"/>
      <c r="AGP939" s="113"/>
      <c r="AGQ939" s="113"/>
      <c r="AGR939" s="113"/>
      <c r="AGS939" s="113"/>
      <c r="AGT939" s="113"/>
      <c r="AGU939" s="113"/>
      <c r="AGV939" s="113"/>
      <c r="AGW939" s="113"/>
      <c r="AGX939" s="113"/>
      <c r="AGY939" s="113"/>
      <c r="AGZ939" s="113"/>
      <c r="AHA939" s="113"/>
      <c r="AHB939" s="113"/>
      <c r="AHC939" s="113"/>
      <c r="AHD939" s="113"/>
      <c r="AHE939" s="113"/>
      <c r="AHF939" s="113"/>
      <c r="AHG939" s="113"/>
      <c r="AHH939" s="113"/>
      <c r="AHI939" s="113"/>
      <c r="AHJ939" s="113"/>
      <c r="AHK939" s="113"/>
      <c r="AHL939" s="113"/>
      <c r="AHM939" s="113"/>
      <c r="AHN939" s="113"/>
      <c r="AHO939" s="113"/>
      <c r="AHP939" s="113"/>
      <c r="AHQ939" s="113"/>
      <c r="AHR939" s="113"/>
      <c r="AHS939" s="113"/>
      <c r="AHT939" s="113"/>
      <c r="AHU939" s="113"/>
      <c r="AHV939" s="113"/>
      <c r="AHW939" s="113"/>
      <c r="AHX939" s="113"/>
      <c r="AHY939" s="113"/>
      <c r="AHZ939" s="113"/>
      <c r="AIA939" s="113"/>
      <c r="AIB939" s="113"/>
      <c r="AIC939" s="113"/>
      <c r="AID939" s="113"/>
      <c r="AIE939" s="113"/>
      <c r="AIF939" s="113"/>
      <c r="AIG939" s="113"/>
      <c r="AIH939" s="113"/>
      <c r="AII939" s="113"/>
      <c r="AIJ939" s="113"/>
      <c r="AIK939" s="113"/>
      <c r="AIL939" s="113"/>
      <c r="AIM939" s="113"/>
      <c r="AIN939" s="113"/>
      <c r="AIO939" s="113"/>
      <c r="AIP939" s="113"/>
      <c r="AIQ939" s="113"/>
      <c r="AIR939" s="113"/>
      <c r="AIS939" s="113"/>
      <c r="AIT939" s="113"/>
      <c r="AIU939" s="113"/>
      <c r="AIV939" s="113"/>
      <c r="AIW939" s="113"/>
      <c r="AIX939" s="113"/>
      <c r="AIY939" s="113"/>
      <c r="AIZ939" s="113"/>
      <c r="AJA939" s="113"/>
      <c r="AJB939" s="113"/>
      <c r="AJC939" s="113"/>
      <c r="AJD939" s="113"/>
      <c r="AJE939" s="113"/>
      <c r="AJF939" s="113"/>
      <c r="AJG939" s="113"/>
      <c r="AJH939" s="113"/>
      <c r="AJI939" s="113"/>
      <c r="AJJ939" s="113"/>
      <c r="AJK939" s="113"/>
      <c r="AJL939" s="113"/>
      <c r="AJM939" s="113"/>
      <c r="AJN939" s="113"/>
      <c r="AJO939" s="113"/>
      <c r="AJP939" s="113"/>
      <c r="AJQ939" s="113"/>
      <c r="AJR939" s="113"/>
      <c r="AJS939" s="113"/>
      <c r="AJT939" s="113"/>
      <c r="AJU939" s="113"/>
      <c r="AJV939" s="113"/>
      <c r="AJW939" s="113"/>
      <c r="AJX939" s="113"/>
      <c r="AJY939" s="113"/>
      <c r="AJZ939" s="113"/>
      <c r="AKA939" s="113"/>
      <c r="AKB939" s="113"/>
      <c r="AKC939" s="113"/>
      <c r="AKD939" s="113"/>
      <c r="AKE939" s="113"/>
      <c r="AKF939" s="113"/>
      <c r="AKG939" s="113"/>
      <c r="AKH939" s="113"/>
      <c r="AKI939" s="113"/>
      <c r="AKJ939" s="113"/>
      <c r="AKK939" s="113"/>
      <c r="AKL939" s="113"/>
      <c r="AKM939" s="113"/>
      <c r="AKN939" s="113"/>
      <c r="AKO939" s="113"/>
      <c r="AKP939" s="113"/>
      <c r="AKQ939" s="113"/>
      <c r="AKR939" s="113"/>
      <c r="AKS939" s="113"/>
      <c r="AKT939" s="113"/>
      <c r="AKU939" s="113"/>
      <c r="AKV939" s="113"/>
      <c r="AKW939" s="113"/>
      <c r="AKX939" s="113"/>
      <c r="AKY939" s="113"/>
      <c r="AKZ939" s="113"/>
      <c r="ALA939" s="113"/>
      <c r="ALB939" s="113"/>
      <c r="ALC939" s="113"/>
      <c r="ALD939" s="113"/>
      <c r="ALE939" s="113"/>
      <c r="ALF939" s="113"/>
      <c r="ALG939" s="113"/>
      <c r="ALH939" s="113"/>
      <c r="ALI939" s="113"/>
      <c r="ALJ939" s="113"/>
      <c r="ALK939" s="113"/>
      <c r="ALL939" s="113"/>
      <c r="ALM939" s="113"/>
      <c r="ALN939" s="113"/>
      <c r="ALO939" s="113"/>
      <c r="ALP939" s="113"/>
      <c r="ALQ939" s="113"/>
      <c r="ALR939" s="113"/>
      <c r="ALS939" s="113"/>
      <c r="ALT939" s="113"/>
      <c r="ALU939" s="113"/>
      <c r="ALV939" s="113"/>
      <c r="ALW939" s="113"/>
      <c r="ALX939" s="113"/>
      <c r="ALY939" s="113"/>
      <c r="ALZ939" s="113"/>
      <c r="AMA939" s="113"/>
      <c r="AMB939" s="113"/>
      <c r="AMC939" s="113"/>
      <c r="AMD939" s="113"/>
      <c r="AME939" s="113"/>
      <c r="AMF939" s="113"/>
      <c r="AMG939" s="113"/>
      <c r="AMH939" s="113"/>
      <c r="AMI939" s="113"/>
      <c r="AMJ939" s="113"/>
      <c r="AMK939" s="113"/>
    </row>
    <row r="940" spans="1:1025" x14ac:dyDescent="0.25">
      <c r="A940" s="204"/>
      <c r="B940" s="86"/>
      <c r="C940" s="86"/>
      <c r="D940" s="86"/>
      <c r="E940" s="40"/>
      <c r="F940" s="41"/>
      <c r="G940" s="42"/>
      <c r="H940" s="42"/>
    </row>
    <row r="941" spans="1:1025" ht="24.75" customHeight="1" x14ac:dyDescent="0.25">
      <c r="A941" s="204"/>
      <c r="B941" s="322" t="s">
        <v>336</v>
      </c>
      <c r="C941" s="322"/>
      <c r="D941" s="322"/>
      <c r="E941" s="136" t="s">
        <v>12</v>
      </c>
      <c r="F941" s="137">
        <v>0</v>
      </c>
      <c r="G941" s="178">
        <v>416.57</v>
      </c>
      <c r="H941" s="138">
        <f>G941*F941</f>
        <v>0</v>
      </c>
    </row>
    <row r="942" spans="1:1025" x14ac:dyDescent="0.25">
      <c r="A942" s="203"/>
      <c r="B942" s="176"/>
      <c r="C942" s="176"/>
      <c r="D942" s="176"/>
      <c r="E942" s="136"/>
      <c r="F942" s="137"/>
      <c r="G942" s="138"/>
      <c r="H942" s="138"/>
    </row>
    <row r="943" spans="1:1025" s="116" customFormat="1" x14ac:dyDescent="0.25">
      <c r="A943" s="205"/>
      <c r="B943" s="295" t="s">
        <v>202</v>
      </c>
      <c r="C943" s="295"/>
      <c r="D943" s="295"/>
      <c r="E943" s="136" t="s">
        <v>12</v>
      </c>
      <c r="F943" s="137"/>
      <c r="G943" s="174">
        <v>174</v>
      </c>
      <c r="H943" s="431">
        <f>G943*F943</f>
        <v>0</v>
      </c>
      <c r="I943" s="113"/>
      <c r="J943" s="113"/>
      <c r="K943" s="113"/>
      <c r="L943" s="113"/>
      <c r="M943" s="113"/>
      <c r="N943" s="113"/>
      <c r="O943" s="113"/>
      <c r="P943" s="113"/>
      <c r="Q943" s="113"/>
      <c r="R943" s="113"/>
      <c r="S943" s="113"/>
      <c r="T943" s="113"/>
      <c r="U943" s="113"/>
      <c r="V943" s="113"/>
      <c r="W943" s="113"/>
      <c r="X943" s="113"/>
      <c r="Y943" s="113"/>
      <c r="Z943" s="113"/>
      <c r="AA943" s="113"/>
      <c r="AB943" s="113"/>
      <c r="AC943" s="113"/>
      <c r="AD943" s="113"/>
      <c r="AE943" s="113"/>
      <c r="AF943" s="113"/>
      <c r="AG943" s="113"/>
      <c r="AH943" s="113"/>
      <c r="AI943" s="113"/>
      <c r="AJ943" s="113"/>
      <c r="AK943" s="113"/>
      <c r="AL943" s="113"/>
      <c r="AM943" s="113"/>
      <c r="AN943" s="113"/>
      <c r="AO943" s="113"/>
      <c r="AP943" s="113"/>
      <c r="AQ943" s="113"/>
      <c r="AR943" s="113"/>
      <c r="AS943" s="113"/>
      <c r="AT943" s="113"/>
      <c r="AU943" s="113"/>
      <c r="AV943" s="113"/>
      <c r="AW943" s="113"/>
      <c r="AX943" s="113"/>
      <c r="AY943" s="113"/>
      <c r="AZ943" s="113"/>
      <c r="BA943" s="113"/>
      <c r="BB943" s="113"/>
      <c r="BC943" s="113"/>
      <c r="BD943" s="113"/>
      <c r="BE943" s="113"/>
      <c r="BF943" s="113"/>
      <c r="BG943" s="113"/>
      <c r="BH943" s="113"/>
      <c r="BI943" s="113"/>
      <c r="BJ943" s="113"/>
      <c r="BK943" s="113"/>
      <c r="BL943" s="113"/>
      <c r="BM943" s="113"/>
      <c r="BN943" s="113"/>
      <c r="BO943" s="113"/>
      <c r="BP943" s="113"/>
      <c r="BQ943" s="113"/>
      <c r="BR943" s="113"/>
      <c r="BS943" s="113"/>
      <c r="BT943" s="113"/>
      <c r="BU943" s="113"/>
      <c r="BV943" s="113"/>
      <c r="BW943" s="113"/>
      <c r="BX943" s="113"/>
      <c r="BY943" s="113"/>
      <c r="BZ943" s="113"/>
      <c r="CA943" s="113"/>
      <c r="CB943" s="113"/>
      <c r="CC943" s="113"/>
      <c r="CD943" s="113"/>
      <c r="CE943" s="113"/>
      <c r="CF943" s="113"/>
      <c r="CG943" s="113"/>
      <c r="CH943" s="113"/>
      <c r="CI943" s="113"/>
      <c r="CJ943" s="113"/>
      <c r="CK943" s="113"/>
      <c r="CL943" s="113"/>
      <c r="CM943" s="113"/>
      <c r="CN943" s="113"/>
      <c r="CO943" s="113"/>
      <c r="CP943" s="113"/>
      <c r="CQ943" s="113"/>
      <c r="CR943" s="113"/>
      <c r="CS943" s="113"/>
      <c r="CT943" s="113"/>
      <c r="CU943" s="113"/>
      <c r="CV943" s="113"/>
      <c r="CW943" s="113"/>
      <c r="CX943" s="113"/>
      <c r="CY943" s="113"/>
      <c r="CZ943" s="113"/>
      <c r="DA943" s="113"/>
      <c r="DB943" s="113"/>
      <c r="DC943" s="113"/>
      <c r="DD943" s="113"/>
      <c r="DE943" s="113"/>
      <c r="DF943" s="113"/>
      <c r="DG943" s="113"/>
      <c r="DH943" s="113"/>
      <c r="DI943" s="113"/>
      <c r="DJ943" s="113"/>
      <c r="DK943" s="113"/>
      <c r="DL943" s="113"/>
      <c r="DM943" s="113"/>
      <c r="DN943" s="113"/>
      <c r="DO943" s="113"/>
      <c r="DP943" s="113"/>
      <c r="DQ943" s="113"/>
      <c r="DR943" s="113"/>
      <c r="DS943" s="113"/>
      <c r="DT943" s="113"/>
      <c r="DU943" s="113"/>
      <c r="DV943" s="113"/>
      <c r="DW943" s="113"/>
      <c r="DX943" s="113"/>
      <c r="DY943" s="113"/>
      <c r="DZ943" s="113"/>
      <c r="EA943" s="113"/>
      <c r="EB943" s="113"/>
      <c r="EC943" s="113"/>
      <c r="ED943" s="113"/>
      <c r="EE943" s="113"/>
      <c r="EF943" s="113"/>
      <c r="EG943" s="113"/>
      <c r="EH943" s="113"/>
      <c r="EI943" s="113"/>
      <c r="EJ943" s="113"/>
      <c r="EK943" s="113"/>
      <c r="EL943" s="113"/>
      <c r="EM943" s="113"/>
      <c r="EN943" s="113"/>
      <c r="EO943" s="113"/>
      <c r="EP943" s="113"/>
      <c r="EQ943" s="113"/>
      <c r="ER943" s="113"/>
      <c r="ES943" s="113"/>
      <c r="ET943" s="113"/>
      <c r="EU943" s="113"/>
      <c r="EV943" s="113"/>
      <c r="EW943" s="113"/>
      <c r="EX943" s="113"/>
      <c r="EY943" s="113"/>
      <c r="EZ943" s="113"/>
      <c r="FA943" s="113"/>
      <c r="FB943" s="113"/>
      <c r="FC943" s="113"/>
      <c r="FD943" s="113"/>
      <c r="FE943" s="113"/>
      <c r="FF943" s="113"/>
      <c r="FG943" s="113"/>
      <c r="FH943" s="113"/>
      <c r="FI943" s="113"/>
      <c r="FJ943" s="113"/>
      <c r="FK943" s="113"/>
      <c r="FL943" s="113"/>
      <c r="FM943" s="113"/>
      <c r="FN943" s="113"/>
      <c r="FO943" s="113"/>
      <c r="FP943" s="113"/>
      <c r="FQ943" s="113"/>
      <c r="FR943" s="113"/>
      <c r="FS943" s="113"/>
      <c r="FT943" s="113"/>
      <c r="FU943" s="113"/>
      <c r="FV943" s="113"/>
      <c r="FW943" s="113"/>
      <c r="FX943" s="113"/>
      <c r="FY943" s="113"/>
      <c r="FZ943" s="113"/>
      <c r="GA943" s="113"/>
      <c r="GB943" s="113"/>
      <c r="GC943" s="113"/>
      <c r="GD943" s="113"/>
      <c r="GE943" s="113"/>
      <c r="GF943" s="113"/>
      <c r="GG943" s="113"/>
      <c r="GH943" s="113"/>
      <c r="GI943" s="113"/>
      <c r="GJ943" s="113"/>
      <c r="GK943" s="113"/>
      <c r="GL943" s="113"/>
      <c r="GM943" s="113"/>
      <c r="GN943" s="113"/>
      <c r="GO943" s="113"/>
      <c r="GP943" s="113"/>
      <c r="GQ943" s="113"/>
      <c r="GR943" s="113"/>
      <c r="GS943" s="113"/>
      <c r="GT943" s="113"/>
      <c r="GU943" s="113"/>
      <c r="GV943" s="113"/>
      <c r="GW943" s="113"/>
      <c r="GX943" s="113"/>
      <c r="GY943" s="113"/>
      <c r="GZ943" s="113"/>
      <c r="HA943" s="113"/>
      <c r="HB943" s="113"/>
      <c r="HC943" s="113"/>
      <c r="HD943" s="113"/>
      <c r="HE943" s="113"/>
      <c r="HF943" s="113"/>
      <c r="HG943" s="113"/>
      <c r="HH943" s="113"/>
      <c r="HI943" s="113"/>
      <c r="HJ943" s="113"/>
      <c r="HK943" s="113"/>
      <c r="HL943" s="113"/>
      <c r="HM943" s="113"/>
      <c r="HN943" s="113"/>
      <c r="HO943" s="113"/>
      <c r="HP943" s="113"/>
      <c r="HQ943" s="113"/>
      <c r="HR943" s="113"/>
      <c r="HS943" s="113"/>
      <c r="HT943" s="113"/>
      <c r="HU943" s="113"/>
      <c r="HV943" s="113"/>
      <c r="HW943" s="113"/>
      <c r="HX943" s="113"/>
      <c r="HY943" s="113"/>
      <c r="HZ943" s="113"/>
      <c r="IA943" s="113"/>
      <c r="IB943" s="113"/>
      <c r="IC943" s="113"/>
      <c r="ID943" s="113"/>
      <c r="IE943" s="113"/>
      <c r="IF943" s="113"/>
      <c r="IG943" s="113"/>
      <c r="IH943" s="113"/>
      <c r="II943" s="113"/>
      <c r="IJ943" s="113"/>
      <c r="IK943" s="113"/>
      <c r="IL943" s="113"/>
      <c r="IM943" s="113"/>
      <c r="IN943" s="113"/>
      <c r="IO943" s="113"/>
      <c r="IP943" s="113"/>
      <c r="IQ943" s="113"/>
      <c r="IR943" s="113"/>
      <c r="IS943" s="113"/>
      <c r="IT943" s="113"/>
      <c r="IU943" s="113"/>
      <c r="IV943" s="113"/>
      <c r="IW943" s="113"/>
      <c r="IX943" s="113"/>
      <c r="IY943" s="113"/>
      <c r="IZ943" s="113"/>
      <c r="JA943" s="113"/>
      <c r="JB943" s="113"/>
      <c r="JC943" s="113"/>
      <c r="JD943" s="113"/>
      <c r="JE943" s="113"/>
      <c r="JF943" s="113"/>
      <c r="JG943" s="113"/>
      <c r="JH943" s="113"/>
      <c r="JI943" s="113"/>
      <c r="JJ943" s="113"/>
      <c r="JK943" s="113"/>
      <c r="JL943" s="113"/>
      <c r="JM943" s="113"/>
      <c r="JN943" s="113"/>
      <c r="JO943" s="113"/>
      <c r="JP943" s="113"/>
      <c r="JQ943" s="113"/>
      <c r="JR943" s="113"/>
      <c r="JS943" s="113"/>
      <c r="JT943" s="113"/>
      <c r="JU943" s="113"/>
      <c r="JV943" s="113"/>
      <c r="JW943" s="113"/>
      <c r="JX943" s="113"/>
      <c r="JY943" s="113"/>
      <c r="JZ943" s="113"/>
      <c r="KA943" s="113"/>
      <c r="KB943" s="113"/>
      <c r="KC943" s="113"/>
      <c r="KD943" s="113"/>
      <c r="KE943" s="113"/>
      <c r="KF943" s="113"/>
      <c r="KG943" s="113"/>
      <c r="KH943" s="113"/>
      <c r="KI943" s="113"/>
      <c r="KJ943" s="113"/>
      <c r="KK943" s="113"/>
      <c r="KL943" s="113"/>
      <c r="KM943" s="113"/>
      <c r="KN943" s="113"/>
      <c r="KO943" s="113"/>
      <c r="KP943" s="113"/>
      <c r="KQ943" s="113"/>
      <c r="KR943" s="113"/>
      <c r="KS943" s="113"/>
      <c r="KT943" s="113"/>
      <c r="KU943" s="113"/>
      <c r="KV943" s="113"/>
      <c r="KW943" s="113"/>
      <c r="KX943" s="113"/>
      <c r="KY943" s="113"/>
      <c r="KZ943" s="113"/>
      <c r="LA943" s="113"/>
      <c r="LB943" s="113"/>
      <c r="LC943" s="113"/>
      <c r="LD943" s="113"/>
      <c r="LE943" s="113"/>
      <c r="LF943" s="113"/>
      <c r="LG943" s="113"/>
      <c r="LH943" s="113"/>
      <c r="LI943" s="113"/>
      <c r="LJ943" s="113"/>
      <c r="LK943" s="113"/>
      <c r="LL943" s="113"/>
      <c r="LM943" s="113"/>
      <c r="LN943" s="113"/>
      <c r="LO943" s="113"/>
      <c r="LP943" s="113"/>
      <c r="LQ943" s="113"/>
      <c r="LR943" s="113"/>
      <c r="LS943" s="113"/>
      <c r="LT943" s="113"/>
      <c r="LU943" s="113"/>
      <c r="LV943" s="113"/>
      <c r="LW943" s="113"/>
      <c r="LX943" s="113"/>
      <c r="LY943" s="113"/>
      <c r="LZ943" s="113"/>
      <c r="MA943" s="113"/>
      <c r="MB943" s="113"/>
      <c r="MC943" s="113"/>
      <c r="MD943" s="113"/>
      <c r="ME943" s="113"/>
      <c r="MF943" s="113"/>
      <c r="MG943" s="113"/>
      <c r="MH943" s="113"/>
      <c r="MI943" s="113"/>
      <c r="MJ943" s="113"/>
      <c r="MK943" s="113"/>
      <c r="ML943" s="113"/>
      <c r="MM943" s="113"/>
      <c r="MN943" s="113"/>
      <c r="MO943" s="113"/>
      <c r="MP943" s="113"/>
      <c r="MQ943" s="113"/>
      <c r="MR943" s="113"/>
      <c r="MS943" s="113"/>
      <c r="MT943" s="113"/>
      <c r="MU943" s="113"/>
      <c r="MV943" s="113"/>
      <c r="MW943" s="113"/>
      <c r="MX943" s="113"/>
      <c r="MY943" s="113"/>
      <c r="MZ943" s="113"/>
      <c r="NA943" s="113"/>
      <c r="NB943" s="113"/>
      <c r="NC943" s="113"/>
      <c r="ND943" s="113"/>
      <c r="NE943" s="113"/>
      <c r="NF943" s="113"/>
      <c r="NG943" s="113"/>
      <c r="NH943" s="113"/>
      <c r="NI943" s="113"/>
      <c r="NJ943" s="113"/>
      <c r="NK943" s="113"/>
      <c r="NL943" s="113"/>
      <c r="NM943" s="113"/>
      <c r="NN943" s="113"/>
      <c r="NO943" s="113"/>
      <c r="NP943" s="113"/>
      <c r="NQ943" s="113"/>
      <c r="NR943" s="113"/>
      <c r="NS943" s="113"/>
      <c r="NT943" s="113"/>
      <c r="NU943" s="113"/>
      <c r="NV943" s="113"/>
      <c r="NW943" s="113"/>
      <c r="NX943" s="113"/>
      <c r="NY943" s="113"/>
      <c r="NZ943" s="113"/>
      <c r="OA943" s="113"/>
      <c r="OB943" s="113"/>
      <c r="OC943" s="113"/>
      <c r="OD943" s="113"/>
      <c r="OE943" s="113"/>
      <c r="OF943" s="113"/>
      <c r="OG943" s="113"/>
      <c r="OH943" s="113"/>
      <c r="OI943" s="113"/>
      <c r="OJ943" s="113"/>
      <c r="OK943" s="113"/>
      <c r="OL943" s="113"/>
      <c r="OM943" s="113"/>
      <c r="ON943" s="113"/>
      <c r="OO943" s="113"/>
      <c r="OP943" s="113"/>
      <c r="OQ943" s="113"/>
      <c r="OR943" s="113"/>
      <c r="OS943" s="113"/>
      <c r="OT943" s="113"/>
      <c r="OU943" s="113"/>
      <c r="OV943" s="113"/>
      <c r="OW943" s="113"/>
      <c r="OX943" s="113"/>
      <c r="OY943" s="113"/>
      <c r="OZ943" s="113"/>
      <c r="PA943" s="113"/>
      <c r="PB943" s="113"/>
      <c r="PC943" s="113"/>
      <c r="PD943" s="113"/>
      <c r="PE943" s="113"/>
      <c r="PF943" s="113"/>
      <c r="PG943" s="113"/>
      <c r="PH943" s="113"/>
      <c r="PI943" s="113"/>
      <c r="PJ943" s="113"/>
      <c r="PK943" s="113"/>
      <c r="PL943" s="113"/>
      <c r="PM943" s="113"/>
      <c r="PN943" s="113"/>
      <c r="PO943" s="113"/>
      <c r="PP943" s="113"/>
      <c r="PQ943" s="113"/>
      <c r="PR943" s="113"/>
      <c r="PS943" s="113"/>
      <c r="PT943" s="113"/>
      <c r="PU943" s="113"/>
      <c r="PV943" s="113"/>
      <c r="PW943" s="113"/>
      <c r="PX943" s="113"/>
      <c r="PY943" s="113"/>
      <c r="PZ943" s="113"/>
      <c r="QA943" s="113"/>
      <c r="QB943" s="113"/>
      <c r="QC943" s="113"/>
      <c r="QD943" s="113"/>
      <c r="QE943" s="113"/>
      <c r="QF943" s="113"/>
      <c r="QG943" s="113"/>
      <c r="QH943" s="113"/>
      <c r="QI943" s="113"/>
      <c r="QJ943" s="113"/>
      <c r="QK943" s="113"/>
      <c r="QL943" s="113"/>
      <c r="QM943" s="113"/>
      <c r="QN943" s="113"/>
      <c r="QO943" s="113"/>
      <c r="QP943" s="113"/>
      <c r="QQ943" s="113"/>
      <c r="QR943" s="113"/>
      <c r="QS943" s="113"/>
      <c r="QT943" s="113"/>
      <c r="QU943" s="113"/>
      <c r="QV943" s="113"/>
      <c r="QW943" s="113"/>
      <c r="QX943" s="113"/>
      <c r="QY943" s="113"/>
      <c r="QZ943" s="113"/>
      <c r="RA943" s="113"/>
      <c r="RB943" s="113"/>
      <c r="RC943" s="113"/>
      <c r="RD943" s="113"/>
      <c r="RE943" s="113"/>
      <c r="RF943" s="113"/>
      <c r="RG943" s="113"/>
      <c r="RH943" s="113"/>
      <c r="RI943" s="113"/>
      <c r="RJ943" s="113"/>
      <c r="RK943" s="113"/>
      <c r="RL943" s="113"/>
      <c r="RM943" s="113"/>
      <c r="RN943" s="113"/>
      <c r="RO943" s="113"/>
      <c r="RP943" s="113"/>
      <c r="RQ943" s="113"/>
      <c r="RR943" s="113"/>
      <c r="RS943" s="113"/>
      <c r="RT943" s="113"/>
      <c r="RU943" s="113"/>
      <c r="RV943" s="113"/>
      <c r="RW943" s="113"/>
      <c r="RX943" s="113"/>
      <c r="RY943" s="113"/>
      <c r="RZ943" s="113"/>
      <c r="SA943" s="113"/>
      <c r="SB943" s="113"/>
      <c r="SC943" s="113"/>
      <c r="SD943" s="113"/>
      <c r="SE943" s="113"/>
      <c r="SF943" s="113"/>
      <c r="SG943" s="113"/>
      <c r="SH943" s="113"/>
      <c r="SI943" s="113"/>
      <c r="SJ943" s="113"/>
      <c r="SK943" s="113"/>
      <c r="SL943" s="113"/>
      <c r="SM943" s="113"/>
      <c r="SN943" s="113"/>
      <c r="SO943" s="113"/>
      <c r="SP943" s="113"/>
      <c r="SQ943" s="113"/>
      <c r="SR943" s="113"/>
      <c r="SS943" s="113"/>
      <c r="ST943" s="113"/>
      <c r="SU943" s="113"/>
      <c r="SV943" s="113"/>
      <c r="SW943" s="113"/>
      <c r="SX943" s="113"/>
      <c r="SY943" s="113"/>
      <c r="SZ943" s="113"/>
      <c r="TA943" s="113"/>
      <c r="TB943" s="113"/>
      <c r="TC943" s="113"/>
      <c r="TD943" s="113"/>
      <c r="TE943" s="113"/>
      <c r="TF943" s="113"/>
      <c r="TG943" s="113"/>
      <c r="TH943" s="113"/>
      <c r="TI943" s="113"/>
      <c r="TJ943" s="113"/>
      <c r="TK943" s="113"/>
      <c r="TL943" s="113"/>
      <c r="TM943" s="113"/>
      <c r="TN943" s="113"/>
      <c r="TO943" s="113"/>
      <c r="TP943" s="113"/>
      <c r="TQ943" s="113"/>
      <c r="TR943" s="113"/>
      <c r="TS943" s="113"/>
      <c r="TT943" s="113"/>
      <c r="TU943" s="113"/>
      <c r="TV943" s="113"/>
      <c r="TW943" s="113"/>
      <c r="TX943" s="113"/>
      <c r="TY943" s="113"/>
      <c r="TZ943" s="113"/>
      <c r="UA943" s="113"/>
      <c r="UB943" s="113"/>
      <c r="UC943" s="113"/>
      <c r="UD943" s="113"/>
      <c r="UE943" s="113"/>
      <c r="UF943" s="113"/>
      <c r="UG943" s="113"/>
      <c r="UH943" s="113"/>
      <c r="UI943" s="113"/>
      <c r="UJ943" s="113"/>
      <c r="UK943" s="113"/>
      <c r="UL943" s="113"/>
      <c r="UM943" s="113"/>
      <c r="UN943" s="113"/>
      <c r="UO943" s="113"/>
      <c r="UP943" s="113"/>
      <c r="UQ943" s="113"/>
      <c r="UR943" s="113"/>
      <c r="US943" s="113"/>
      <c r="UT943" s="113"/>
      <c r="UU943" s="113"/>
      <c r="UV943" s="113"/>
      <c r="UW943" s="113"/>
      <c r="UX943" s="113"/>
      <c r="UY943" s="113"/>
      <c r="UZ943" s="113"/>
      <c r="VA943" s="113"/>
      <c r="VB943" s="113"/>
      <c r="VC943" s="113"/>
      <c r="VD943" s="113"/>
      <c r="VE943" s="113"/>
      <c r="VF943" s="113"/>
      <c r="VG943" s="113"/>
      <c r="VH943" s="113"/>
      <c r="VI943" s="113"/>
      <c r="VJ943" s="113"/>
      <c r="VK943" s="113"/>
      <c r="VL943" s="113"/>
      <c r="VM943" s="113"/>
      <c r="VN943" s="113"/>
      <c r="VO943" s="113"/>
      <c r="VP943" s="113"/>
      <c r="VQ943" s="113"/>
      <c r="VR943" s="113"/>
      <c r="VS943" s="113"/>
      <c r="VT943" s="113"/>
      <c r="VU943" s="113"/>
      <c r="VV943" s="113"/>
      <c r="VW943" s="113"/>
      <c r="VX943" s="113"/>
      <c r="VY943" s="113"/>
      <c r="VZ943" s="113"/>
      <c r="WA943" s="113"/>
      <c r="WB943" s="113"/>
      <c r="WC943" s="113"/>
      <c r="WD943" s="113"/>
      <c r="WE943" s="113"/>
      <c r="WF943" s="113"/>
      <c r="WG943" s="113"/>
      <c r="WH943" s="113"/>
      <c r="WI943" s="113"/>
      <c r="WJ943" s="113"/>
      <c r="WK943" s="113"/>
      <c r="WL943" s="113"/>
      <c r="WM943" s="113"/>
      <c r="WN943" s="113"/>
      <c r="WO943" s="113"/>
      <c r="WP943" s="113"/>
      <c r="WQ943" s="113"/>
      <c r="WR943" s="113"/>
      <c r="WS943" s="113"/>
      <c r="WT943" s="113"/>
      <c r="WU943" s="113"/>
      <c r="WV943" s="113"/>
      <c r="WW943" s="113"/>
      <c r="WX943" s="113"/>
      <c r="WY943" s="113"/>
      <c r="WZ943" s="113"/>
      <c r="XA943" s="113"/>
      <c r="XB943" s="113"/>
      <c r="XC943" s="113"/>
      <c r="XD943" s="113"/>
      <c r="XE943" s="113"/>
      <c r="XF943" s="113"/>
      <c r="XG943" s="113"/>
      <c r="XH943" s="113"/>
      <c r="XI943" s="113"/>
      <c r="XJ943" s="113"/>
      <c r="XK943" s="113"/>
      <c r="XL943" s="113"/>
      <c r="XM943" s="113"/>
      <c r="XN943" s="113"/>
      <c r="XO943" s="113"/>
      <c r="XP943" s="113"/>
      <c r="XQ943" s="113"/>
      <c r="XR943" s="113"/>
      <c r="XS943" s="113"/>
      <c r="XT943" s="113"/>
      <c r="XU943" s="113"/>
      <c r="XV943" s="113"/>
      <c r="XW943" s="113"/>
      <c r="XX943" s="113"/>
      <c r="XY943" s="113"/>
      <c r="XZ943" s="113"/>
      <c r="YA943" s="113"/>
      <c r="YB943" s="113"/>
      <c r="YC943" s="113"/>
      <c r="YD943" s="113"/>
      <c r="YE943" s="113"/>
      <c r="YF943" s="113"/>
      <c r="YG943" s="113"/>
      <c r="YH943" s="113"/>
      <c r="YI943" s="113"/>
      <c r="YJ943" s="113"/>
      <c r="YK943" s="113"/>
      <c r="YL943" s="113"/>
      <c r="YM943" s="113"/>
      <c r="YN943" s="113"/>
      <c r="YO943" s="113"/>
      <c r="YP943" s="113"/>
      <c r="YQ943" s="113"/>
      <c r="YR943" s="113"/>
      <c r="YS943" s="113"/>
      <c r="YT943" s="113"/>
      <c r="YU943" s="113"/>
      <c r="YV943" s="113"/>
      <c r="YW943" s="113"/>
      <c r="YX943" s="113"/>
      <c r="YY943" s="113"/>
      <c r="YZ943" s="113"/>
      <c r="ZA943" s="113"/>
      <c r="ZB943" s="113"/>
      <c r="ZC943" s="113"/>
      <c r="ZD943" s="113"/>
      <c r="ZE943" s="113"/>
      <c r="ZF943" s="113"/>
      <c r="ZG943" s="113"/>
      <c r="ZH943" s="113"/>
      <c r="ZI943" s="113"/>
      <c r="ZJ943" s="113"/>
      <c r="ZK943" s="113"/>
      <c r="ZL943" s="113"/>
      <c r="ZM943" s="113"/>
      <c r="ZN943" s="113"/>
      <c r="ZO943" s="113"/>
      <c r="ZP943" s="113"/>
      <c r="ZQ943" s="113"/>
      <c r="ZR943" s="113"/>
      <c r="ZS943" s="113"/>
      <c r="ZT943" s="113"/>
      <c r="ZU943" s="113"/>
      <c r="ZV943" s="113"/>
      <c r="ZW943" s="113"/>
      <c r="ZX943" s="113"/>
      <c r="ZY943" s="113"/>
      <c r="ZZ943" s="113"/>
      <c r="AAA943" s="113"/>
      <c r="AAB943" s="113"/>
      <c r="AAC943" s="113"/>
      <c r="AAD943" s="113"/>
      <c r="AAE943" s="113"/>
      <c r="AAF943" s="113"/>
      <c r="AAG943" s="113"/>
      <c r="AAH943" s="113"/>
      <c r="AAI943" s="113"/>
      <c r="AAJ943" s="113"/>
      <c r="AAK943" s="113"/>
      <c r="AAL943" s="113"/>
      <c r="AAM943" s="113"/>
      <c r="AAN943" s="113"/>
      <c r="AAO943" s="113"/>
      <c r="AAP943" s="113"/>
      <c r="AAQ943" s="113"/>
      <c r="AAR943" s="113"/>
      <c r="AAS943" s="113"/>
      <c r="AAT943" s="113"/>
      <c r="AAU943" s="113"/>
      <c r="AAV943" s="113"/>
      <c r="AAW943" s="113"/>
      <c r="AAX943" s="113"/>
      <c r="AAY943" s="113"/>
      <c r="AAZ943" s="113"/>
      <c r="ABA943" s="113"/>
      <c r="ABB943" s="113"/>
      <c r="ABC943" s="113"/>
      <c r="ABD943" s="113"/>
      <c r="ABE943" s="113"/>
      <c r="ABF943" s="113"/>
      <c r="ABG943" s="113"/>
      <c r="ABH943" s="113"/>
      <c r="ABI943" s="113"/>
      <c r="ABJ943" s="113"/>
      <c r="ABK943" s="113"/>
      <c r="ABL943" s="113"/>
      <c r="ABM943" s="113"/>
      <c r="ABN943" s="113"/>
      <c r="ABO943" s="113"/>
      <c r="ABP943" s="113"/>
      <c r="ABQ943" s="113"/>
      <c r="ABR943" s="113"/>
      <c r="ABS943" s="113"/>
      <c r="ABT943" s="113"/>
      <c r="ABU943" s="113"/>
      <c r="ABV943" s="113"/>
      <c r="ABW943" s="113"/>
      <c r="ABX943" s="113"/>
      <c r="ABY943" s="113"/>
      <c r="ABZ943" s="113"/>
      <c r="ACA943" s="113"/>
      <c r="ACB943" s="113"/>
      <c r="ACC943" s="113"/>
      <c r="ACD943" s="113"/>
      <c r="ACE943" s="113"/>
      <c r="ACF943" s="113"/>
      <c r="ACG943" s="113"/>
      <c r="ACH943" s="113"/>
      <c r="ACI943" s="113"/>
      <c r="ACJ943" s="113"/>
      <c r="ACK943" s="113"/>
      <c r="ACL943" s="113"/>
      <c r="ACM943" s="113"/>
      <c r="ACN943" s="113"/>
      <c r="ACO943" s="113"/>
      <c r="ACP943" s="113"/>
      <c r="ACQ943" s="113"/>
      <c r="ACR943" s="113"/>
      <c r="ACS943" s="113"/>
      <c r="ACT943" s="113"/>
      <c r="ACU943" s="113"/>
      <c r="ACV943" s="113"/>
      <c r="ACW943" s="113"/>
      <c r="ACX943" s="113"/>
      <c r="ACY943" s="113"/>
      <c r="ACZ943" s="113"/>
      <c r="ADA943" s="113"/>
      <c r="ADB943" s="113"/>
      <c r="ADC943" s="113"/>
      <c r="ADD943" s="113"/>
      <c r="ADE943" s="113"/>
      <c r="ADF943" s="113"/>
      <c r="ADG943" s="113"/>
      <c r="ADH943" s="113"/>
      <c r="ADI943" s="113"/>
      <c r="ADJ943" s="113"/>
      <c r="ADK943" s="113"/>
      <c r="ADL943" s="113"/>
      <c r="ADM943" s="113"/>
      <c r="ADN943" s="113"/>
      <c r="ADO943" s="113"/>
      <c r="ADP943" s="113"/>
      <c r="ADQ943" s="113"/>
      <c r="ADR943" s="113"/>
      <c r="ADS943" s="113"/>
      <c r="ADT943" s="113"/>
      <c r="ADU943" s="113"/>
      <c r="ADV943" s="113"/>
      <c r="ADW943" s="113"/>
      <c r="ADX943" s="113"/>
      <c r="ADY943" s="113"/>
      <c r="ADZ943" s="113"/>
      <c r="AEA943" s="113"/>
      <c r="AEB943" s="113"/>
      <c r="AEC943" s="113"/>
      <c r="AED943" s="113"/>
      <c r="AEE943" s="113"/>
      <c r="AEF943" s="113"/>
      <c r="AEG943" s="113"/>
      <c r="AEH943" s="113"/>
      <c r="AEI943" s="113"/>
      <c r="AEJ943" s="113"/>
      <c r="AEK943" s="113"/>
      <c r="AEL943" s="113"/>
      <c r="AEM943" s="113"/>
      <c r="AEN943" s="113"/>
      <c r="AEO943" s="113"/>
      <c r="AEP943" s="113"/>
      <c r="AEQ943" s="113"/>
      <c r="AER943" s="113"/>
      <c r="AES943" s="113"/>
      <c r="AET943" s="113"/>
      <c r="AEU943" s="113"/>
      <c r="AEV943" s="113"/>
      <c r="AEW943" s="113"/>
      <c r="AEX943" s="113"/>
      <c r="AEY943" s="113"/>
      <c r="AEZ943" s="113"/>
      <c r="AFA943" s="113"/>
      <c r="AFB943" s="113"/>
      <c r="AFC943" s="113"/>
      <c r="AFD943" s="113"/>
      <c r="AFE943" s="113"/>
      <c r="AFF943" s="113"/>
      <c r="AFG943" s="113"/>
      <c r="AFH943" s="113"/>
      <c r="AFI943" s="113"/>
      <c r="AFJ943" s="113"/>
      <c r="AFK943" s="113"/>
      <c r="AFL943" s="113"/>
      <c r="AFM943" s="113"/>
      <c r="AFN943" s="113"/>
      <c r="AFO943" s="113"/>
      <c r="AFP943" s="113"/>
      <c r="AFQ943" s="113"/>
      <c r="AFR943" s="113"/>
      <c r="AFS943" s="113"/>
      <c r="AFT943" s="113"/>
      <c r="AFU943" s="113"/>
      <c r="AFV943" s="113"/>
      <c r="AFW943" s="113"/>
      <c r="AFX943" s="113"/>
      <c r="AFY943" s="113"/>
      <c r="AFZ943" s="113"/>
      <c r="AGA943" s="113"/>
      <c r="AGB943" s="113"/>
      <c r="AGC943" s="113"/>
      <c r="AGD943" s="113"/>
      <c r="AGE943" s="113"/>
      <c r="AGF943" s="113"/>
      <c r="AGG943" s="113"/>
      <c r="AGH943" s="113"/>
      <c r="AGI943" s="113"/>
      <c r="AGJ943" s="113"/>
      <c r="AGK943" s="113"/>
      <c r="AGL943" s="113"/>
      <c r="AGM943" s="113"/>
      <c r="AGN943" s="113"/>
      <c r="AGO943" s="113"/>
      <c r="AGP943" s="113"/>
      <c r="AGQ943" s="113"/>
      <c r="AGR943" s="113"/>
      <c r="AGS943" s="113"/>
      <c r="AGT943" s="113"/>
      <c r="AGU943" s="113"/>
      <c r="AGV943" s="113"/>
      <c r="AGW943" s="113"/>
      <c r="AGX943" s="113"/>
      <c r="AGY943" s="113"/>
      <c r="AGZ943" s="113"/>
      <c r="AHA943" s="113"/>
      <c r="AHB943" s="113"/>
      <c r="AHC943" s="113"/>
      <c r="AHD943" s="113"/>
      <c r="AHE943" s="113"/>
      <c r="AHF943" s="113"/>
      <c r="AHG943" s="113"/>
      <c r="AHH943" s="113"/>
      <c r="AHI943" s="113"/>
      <c r="AHJ943" s="113"/>
      <c r="AHK943" s="113"/>
      <c r="AHL943" s="113"/>
      <c r="AHM943" s="113"/>
      <c r="AHN943" s="113"/>
      <c r="AHO943" s="113"/>
      <c r="AHP943" s="113"/>
      <c r="AHQ943" s="113"/>
      <c r="AHR943" s="113"/>
      <c r="AHS943" s="113"/>
      <c r="AHT943" s="113"/>
      <c r="AHU943" s="113"/>
      <c r="AHV943" s="113"/>
      <c r="AHW943" s="113"/>
      <c r="AHX943" s="113"/>
      <c r="AHY943" s="113"/>
      <c r="AHZ943" s="113"/>
      <c r="AIA943" s="113"/>
      <c r="AIB943" s="113"/>
      <c r="AIC943" s="113"/>
      <c r="AID943" s="113"/>
      <c r="AIE943" s="113"/>
      <c r="AIF943" s="113"/>
      <c r="AIG943" s="113"/>
      <c r="AIH943" s="113"/>
      <c r="AII943" s="113"/>
      <c r="AIJ943" s="113"/>
      <c r="AIK943" s="113"/>
      <c r="AIL943" s="113"/>
      <c r="AIM943" s="113"/>
      <c r="AIN943" s="113"/>
      <c r="AIO943" s="113"/>
      <c r="AIP943" s="113"/>
      <c r="AIQ943" s="113"/>
      <c r="AIR943" s="113"/>
      <c r="AIS943" s="113"/>
      <c r="AIT943" s="113"/>
      <c r="AIU943" s="113"/>
      <c r="AIV943" s="113"/>
      <c r="AIW943" s="113"/>
      <c r="AIX943" s="113"/>
      <c r="AIY943" s="113"/>
      <c r="AIZ943" s="113"/>
      <c r="AJA943" s="113"/>
      <c r="AJB943" s="113"/>
      <c r="AJC943" s="113"/>
      <c r="AJD943" s="113"/>
      <c r="AJE943" s="113"/>
      <c r="AJF943" s="113"/>
      <c r="AJG943" s="113"/>
      <c r="AJH943" s="113"/>
      <c r="AJI943" s="113"/>
      <c r="AJJ943" s="113"/>
      <c r="AJK943" s="113"/>
      <c r="AJL943" s="113"/>
      <c r="AJM943" s="113"/>
      <c r="AJN943" s="113"/>
      <c r="AJO943" s="113"/>
      <c r="AJP943" s="113"/>
      <c r="AJQ943" s="113"/>
      <c r="AJR943" s="113"/>
      <c r="AJS943" s="113"/>
      <c r="AJT943" s="113"/>
      <c r="AJU943" s="113"/>
      <c r="AJV943" s="113"/>
      <c r="AJW943" s="113"/>
      <c r="AJX943" s="113"/>
      <c r="AJY943" s="113"/>
      <c r="AJZ943" s="113"/>
      <c r="AKA943" s="113"/>
      <c r="AKB943" s="113"/>
      <c r="AKC943" s="113"/>
      <c r="AKD943" s="113"/>
      <c r="AKE943" s="113"/>
      <c r="AKF943" s="113"/>
      <c r="AKG943" s="113"/>
      <c r="AKH943" s="113"/>
      <c r="AKI943" s="113"/>
      <c r="AKJ943" s="113"/>
      <c r="AKK943" s="113"/>
      <c r="AKL943" s="113"/>
      <c r="AKM943" s="113"/>
      <c r="AKN943" s="113"/>
      <c r="AKO943" s="113"/>
      <c r="AKP943" s="113"/>
      <c r="AKQ943" s="113"/>
      <c r="AKR943" s="113"/>
      <c r="AKS943" s="113"/>
      <c r="AKT943" s="113"/>
      <c r="AKU943" s="113"/>
      <c r="AKV943" s="113"/>
      <c r="AKW943" s="113"/>
      <c r="AKX943" s="113"/>
      <c r="AKY943" s="113"/>
      <c r="AKZ943" s="113"/>
      <c r="ALA943" s="113"/>
      <c r="ALB943" s="113"/>
      <c r="ALC943" s="113"/>
      <c r="ALD943" s="113"/>
      <c r="ALE943" s="113"/>
      <c r="ALF943" s="113"/>
      <c r="ALG943" s="113"/>
      <c r="ALH943" s="113"/>
      <c r="ALI943" s="113"/>
      <c r="ALJ943" s="113"/>
      <c r="ALK943" s="113"/>
      <c r="ALL943" s="113"/>
      <c r="ALM943" s="113"/>
      <c r="ALN943" s="113"/>
      <c r="ALO943" s="113"/>
      <c r="ALP943" s="113"/>
      <c r="ALQ943" s="113"/>
      <c r="ALR943" s="113"/>
      <c r="ALS943" s="113"/>
      <c r="ALT943" s="113"/>
      <c r="ALU943" s="113"/>
      <c r="ALV943" s="113"/>
      <c r="ALW943" s="113"/>
      <c r="ALX943" s="113"/>
      <c r="ALY943" s="113"/>
      <c r="ALZ943" s="113"/>
      <c r="AMA943" s="113"/>
      <c r="AMB943" s="113"/>
      <c r="AMC943" s="113"/>
      <c r="AMD943" s="113"/>
      <c r="AME943" s="113"/>
      <c r="AMF943" s="113"/>
      <c r="AMG943" s="113"/>
      <c r="AMH943" s="113"/>
      <c r="AMI943" s="113"/>
      <c r="AMJ943" s="113"/>
      <c r="AMK943" s="113"/>
    </row>
    <row r="944" spans="1:1025" x14ac:dyDescent="0.25">
      <c r="A944" s="203"/>
      <c r="B944" s="295" t="s">
        <v>256</v>
      </c>
      <c r="C944" s="295"/>
      <c r="D944" s="295"/>
      <c r="E944" s="136" t="s">
        <v>12</v>
      </c>
      <c r="F944" s="137">
        <v>0</v>
      </c>
      <c r="G944" s="174">
        <v>245</v>
      </c>
      <c r="H944" s="431">
        <f>G944*F944</f>
        <v>0</v>
      </c>
    </row>
    <row r="945" spans="1:1025" x14ac:dyDescent="0.25">
      <c r="A945" s="204"/>
      <c r="B945" s="427"/>
      <c r="C945" s="427"/>
      <c r="D945" s="427"/>
      <c r="E945" s="448"/>
      <c r="F945" s="449"/>
      <c r="G945" s="49"/>
      <c r="H945" s="426"/>
    </row>
    <row r="946" spans="1:1025" ht="25.5" customHeight="1" x14ac:dyDescent="0.25">
      <c r="A946" s="204"/>
      <c r="B946" s="481" t="s">
        <v>335</v>
      </c>
      <c r="C946" s="481"/>
      <c r="D946" s="481"/>
      <c r="E946" s="448" t="s">
        <v>12</v>
      </c>
      <c r="F946" s="449">
        <v>1</v>
      </c>
      <c r="G946" s="162">
        <v>223.91</v>
      </c>
      <c r="H946" s="426">
        <f>F946*G946</f>
        <v>223.91</v>
      </c>
    </row>
    <row r="947" spans="1:1025" x14ac:dyDescent="0.25">
      <c r="A947" s="204"/>
      <c r="B947" s="482"/>
      <c r="C947" s="482"/>
      <c r="D947" s="482"/>
      <c r="E947" s="448"/>
      <c r="F947" s="449"/>
      <c r="G947" s="162"/>
      <c r="H947" s="426"/>
    </row>
    <row r="948" spans="1:1025" s="116" customFormat="1" ht="15" customHeight="1" x14ac:dyDescent="0.25">
      <c r="A948" s="205"/>
      <c r="B948" s="428" t="s">
        <v>387</v>
      </c>
      <c r="C948" s="428"/>
      <c r="D948" s="428"/>
      <c r="E948" s="429" t="s">
        <v>12</v>
      </c>
      <c r="F948" s="430">
        <v>0</v>
      </c>
      <c r="G948" s="178">
        <v>379.94</v>
      </c>
      <c r="H948" s="431">
        <f>F948*G948</f>
        <v>0</v>
      </c>
      <c r="I948" s="113"/>
      <c r="J948" s="113"/>
      <c r="K948" s="113"/>
      <c r="L948" s="113"/>
      <c r="M948" s="113"/>
      <c r="N948" s="113"/>
      <c r="O948" s="113"/>
      <c r="P948" s="113"/>
      <c r="Q948" s="113"/>
      <c r="R948" s="113"/>
      <c r="S948" s="113"/>
      <c r="T948" s="113"/>
      <c r="U948" s="113"/>
      <c r="V948" s="113"/>
      <c r="W948" s="113"/>
      <c r="X948" s="113"/>
      <c r="Y948" s="113"/>
      <c r="Z948" s="113"/>
      <c r="AA948" s="113"/>
      <c r="AB948" s="113"/>
      <c r="AC948" s="113"/>
      <c r="AD948" s="113"/>
      <c r="AE948" s="113"/>
      <c r="AF948" s="113"/>
      <c r="AG948" s="113"/>
      <c r="AH948" s="113"/>
      <c r="AI948" s="113"/>
      <c r="AJ948" s="113"/>
      <c r="AK948" s="113"/>
      <c r="AL948" s="113"/>
      <c r="AM948" s="113"/>
      <c r="AN948" s="113"/>
      <c r="AO948" s="113"/>
      <c r="AP948" s="113"/>
      <c r="AQ948" s="113"/>
      <c r="AR948" s="113"/>
      <c r="AS948" s="113"/>
      <c r="AT948" s="113"/>
      <c r="AU948" s="113"/>
      <c r="AV948" s="113"/>
      <c r="AW948" s="113"/>
      <c r="AX948" s="113"/>
      <c r="AY948" s="113"/>
      <c r="AZ948" s="113"/>
      <c r="BA948" s="113"/>
      <c r="BB948" s="113"/>
      <c r="BC948" s="113"/>
      <c r="BD948" s="113"/>
      <c r="BE948" s="113"/>
      <c r="BF948" s="113"/>
      <c r="BG948" s="113"/>
      <c r="BH948" s="113"/>
      <c r="BI948" s="113"/>
      <c r="BJ948" s="113"/>
      <c r="BK948" s="113"/>
      <c r="BL948" s="113"/>
      <c r="BM948" s="113"/>
      <c r="BN948" s="113"/>
      <c r="BO948" s="113"/>
      <c r="BP948" s="113"/>
      <c r="BQ948" s="113"/>
      <c r="BR948" s="113"/>
      <c r="BS948" s="113"/>
      <c r="BT948" s="113"/>
      <c r="BU948" s="113"/>
      <c r="BV948" s="113"/>
      <c r="BW948" s="113"/>
      <c r="BX948" s="113"/>
      <c r="BY948" s="113"/>
      <c r="BZ948" s="113"/>
      <c r="CA948" s="113"/>
      <c r="CB948" s="113"/>
      <c r="CC948" s="113"/>
      <c r="CD948" s="113"/>
      <c r="CE948" s="113"/>
      <c r="CF948" s="113"/>
      <c r="CG948" s="113"/>
      <c r="CH948" s="113"/>
      <c r="CI948" s="113"/>
      <c r="CJ948" s="113"/>
      <c r="CK948" s="113"/>
      <c r="CL948" s="113"/>
      <c r="CM948" s="113"/>
      <c r="CN948" s="113"/>
      <c r="CO948" s="113"/>
      <c r="CP948" s="113"/>
      <c r="CQ948" s="113"/>
      <c r="CR948" s="113"/>
      <c r="CS948" s="113"/>
      <c r="CT948" s="113"/>
      <c r="CU948" s="113"/>
      <c r="CV948" s="113"/>
      <c r="CW948" s="113"/>
      <c r="CX948" s="113"/>
      <c r="CY948" s="113"/>
      <c r="CZ948" s="113"/>
      <c r="DA948" s="113"/>
      <c r="DB948" s="113"/>
      <c r="DC948" s="113"/>
      <c r="DD948" s="113"/>
      <c r="DE948" s="113"/>
      <c r="DF948" s="113"/>
      <c r="DG948" s="113"/>
      <c r="DH948" s="113"/>
      <c r="DI948" s="113"/>
      <c r="DJ948" s="113"/>
      <c r="DK948" s="113"/>
      <c r="DL948" s="113"/>
      <c r="DM948" s="113"/>
      <c r="DN948" s="113"/>
      <c r="DO948" s="113"/>
      <c r="DP948" s="113"/>
      <c r="DQ948" s="113"/>
      <c r="DR948" s="113"/>
      <c r="DS948" s="113"/>
      <c r="DT948" s="113"/>
      <c r="DU948" s="113"/>
      <c r="DV948" s="113"/>
      <c r="DW948" s="113"/>
      <c r="DX948" s="113"/>
      <c r="DY948" s="113"/>
      <c r="DZ948" s="113"/>
      <c r="EA948" s="113"/>
      <c r="EB948" s="113"/>
      <c r="EC948" s="113"/>
      <c r="ED948" s="113"/>
      <c r="EE948" s="113"/>
      <c r="EF948" s="113"/>
      <c r="EG948" s="113"/>
      <c r="EH948" s="113"/>
      <c r="EI948" s="113"/>
      <c r="EJ948" s="113"/>
      <c r="EK948" s="113"/>
      <c r="EL948" s="113"/>
      <c r="EM948" s="113"/>
      <c r="EN948" s="113"/>
      <c r="EO948" s="113"/>
      <c r="EP948" s="113"/>
      <c r="EQ948" s="113"/>
      <c r="ER948" s="113"/>
      <c r="ES948" s="113"/>
      <c r="ET948" s="113"/>
      <c r="EU948" s="113"/>
      <c r="EV948" s="113"/>
      <c r="EW948" s="113"/>
      <c r="EX948" s="113"/>
      <c r="EY948" s="113"/>
      <c r="EZ948" s="113"/>
      <c r="FA948" s="113"/>
      <c r="FB948" s="113"/>
      <c r="FC948" s="113"/>
      <c r="FD948" s="113"/>
      <c r="FE948" s="113"/>
      <c r="FF948" s="113"/>
      <c r="FG948" s="113"/>
      <c r="FH948" s="113"/>
      <c r="FI948" s="113"/>
      <c r="FJ948" s="113"/>
      <c r="FK948" s="113"/>
      <c r="FL948" s="113"/>
      <c r="FM948" s="113"/>
      <c r="FN948" s="113"/>
      <c r="FO948" s="113"/>
      <c r="FP948" s="113"/>
      <c r="FQ948" s="113"/>
      <c r="FR948" s="113"/>
      <c r="FS948" s="113"/>
      <c r="FT948" s="113"/>
      <c r="FU948" s="113"/>
      <c r="FV948" s="113"/>
      <c r="FW948" s="113"/>
      <c r="FX948" s="113"/>
      <c r="FY948" s="113"/>
      <c r="FZ948" s="113"/>
      <c r="GA948" s="113"/>
      <c r="GB948" s="113"/>
      <c r="GC948" s="113"/>
      <c r="GD948" s="113"/>
      <c r="GE948" s="113"/>
      <c r="GF948" s="113"/>
      <c r="GG948" s="113"/>
      <c r="GH948" s="113"/>
      <c r="GI948" s="113"/>
      <c r="GJ948" s="113"/>
      <c r="GK948" s="113"/>
      <c r="GL948" s="113"/>
      <c r="GM948" s="113"/>
      <c r="GN948" s="113"/>
      <c r="GO948" s="113"/>
      <c r="GP948" s="113"/>
      <c r="GQ948" s="113"/>
      <c r="GR948" s="113"/>
      <c r="GS948" s="113"/>
      <c r="GT948" s="113"/>
      <c r="GU948" s="113"/>
      <c r="GV948" s="113"/>
      <c r="GW948" s="113"/>
      <c r="GX948" s="113"/>
      <c r="GY948" s="113"/>
      <c r="GZ948" s="113"/>
      <c r="HA948" s="113"/>
      <c r="HB948" s="113"/>
      <c r="HC948" s="113"/>
      <c r="HD948" s="113"/>
      <c r="HE948" s="113"/>
      <c r="HF948" s="113"/>
      <c r="HG948" s="113"/>
      <c r="HH948" s="113"/>
      <c r="HI948" s="113"/>
      <c r="HJ948" s="113"/>
      <c r="HK948" s="113"/>
      <c r="HL948" s="113"/>
      <c r="HM948" s="113"/>
      <c r="HN948" s="113"/>
      <c r="HO948" s="113"/>
      <c r="HP948" s="113"/>
      <c r="HQ948" s="113"/>
      <c r="HR948" s="113"/>
      <c r="HS948" s="113"/>
      <c r="HT948" s="113"/>
      <c r="HU948" s="113"/>
      <c r="HV948" s="113"/>
      <c r="HW948" s="113"/>
      <c r="HX948" s="113"/>
      <c r="HY948" s="113"/>
      <c r="HZ948" s="113"/>
      <c r="IA948" s="113"/>
      <c r="IB948" s="113"/>
      <c r="IC948" s="113"/>
      <c r="ID948" s="113"/>
      <c r="IE948" s="113"/>
      <c r="IF948" s="113"/>
      <c r="IG948" s="113"/>
      <c r="IH948" s="113"/>
      <c r="II948" s="113"/>
      <c r="IJ948" s="113"/>
      <c r="IK948" s="113"/>
      <c r="IL948" s="113"/>
      <c r="IM948" s="113"/>
      <c r="IN948" s="113"/>
      <c r="IO948" s="113"/>
      <c r="IP948" s="113"/>
      <c r="IQ948" s="113"/>
      <c r="IR948" s="113"/>
      <c r="IS948" s="113"/>
      <c r="IT948" s="113"/>
      <c r="IU948" s="113"/>
      <c r="IV948" s="113"/>
      <c r="IW948" s="113"/>
      <c r="IX948" s="113"/>
      <c r="IY948" s="113"/>
      <c r="IZ948" s="113"/>
      <c r="JA948" s="113"/>
      <c r="JB948" s="113"/>
      <c r="JC948" s="113"/>
      <c r="JD948" s="113"/>
      <c r="JE948" s="113"/>
      <c r="JF948" s="113"/>
      <c r="JG948" s="113"/>
      <c r="JH948" s="113"/>
      <c r="JI948" s="113"/>
      <c r="JJ948" s="113"/>
      <c r="JK948" s="113"/>
      <c r="JL948" s="113"/>
      <c r="JM948" s="113"/>
      <c r="JN948" s="113"/>
      <c r="JO948" s="113"/>
      <c r="JP948" s="113"/>
      <c r="JQ948" s="113"/>
      <c r="JR948" s="113"/>
      <c r="JS948" s="113"/>
      <c r="JT948" s="113"/>
      <c r="JU948" s="113"/>
      <c r="JV948" s="113"/>
      <c r="JW948" s="113"/>
      <c r="JX948" s="113"/>
      <c r="JY948" s="113"/>
      <c r="JZ948" s="113"/>
      <c r="KA948" s="113"/>
      <c r="KB948" s="113"/>
      <c r="KC948" s="113"/>
      <c r="KD948" s="113"/>
      <c r="KE948" s="113"/>
      <c r="KF948" s="113"/>
      <c r="KG948" s="113"/>
      <c r="KH948" s="113"/>
      <c r="KI948" s="113"/>
      <c r="KJ948" s="113"/>
      <c r="KK948" s="113"/>
      <c r="KL948" s="113"/>
      <c r="KM948" s="113"/>
      <c r="KN948" s="113"/>
      <c r="KO948" s="113"/>
      <c r="KP948" s="113"/>
      <c r="KQ948" s="113"/>
      <c r="KR948" s="113"/>
      <c r="KS948" s="113"/>
      <c r="KT948" s="113"/>
      <c r="KU948" s="113"/>
      <c r="KV948" s="113"/>
      <c r="KW948" s="113"/>
      <c r="KX948" s="113"/>
      <c r="KY948" s="113"/>
      <c r="KZ948" s="113"/>
      <c r="LA948" s="113"/>
      <c r="LB948" s="113"/>
      <c r="LC948" s="113"/>
      <c r="LD948" s="113"/>
      <c r="LE948" s="113"/>
      <c r="LF948" s="113"/>
      <c r="LG948" s="113"/>
      <c r="LH948" s="113"/>
      <c r="LI948" s="113"/>
      <c r="LJ948" s="113"/>
      <c r="LK948" s="113"/>
      <c r="LL948" s="113"/>
      <c r="LM948" s="113"/>
      <c r="LN948" s="113"/>
      <c r="LO948" s="113"/>
      <c r="LP948" s="113"/>
      <c r="LQ948" s="113"/>
      <c r="LR948" s="113"/>
      <c r="LS948" s="113"/>
      <c r="LT948" s="113"/>
      <c r="LU948" s="113"/>
      <c r="LV948" s="113"/>
      <c r="LW948" s="113"/>
      <c r="LX948" s="113"/>
      <c r="LY948" s="113"/>
      <c r="LZ948" s="113"/>
      <c r="MA948" s="113"/>
      <c r="MB948" s="113"/>
      <c r="MC948" s="113"/>
      <c r="MD948" s="113"/>
      <c r="ME948" s="113"/>
      <c r="MF948" s="113"/>
      <c r="MG948" s="113"/>
      <c r="MH948" s="113"/>
      <c r="MI948" s="113"/>
      <c r="MJ948" s="113"/>
      <c r="MK948" s="113"/>
      <c r="ML948" s="113"/>
      <c r="MM948" s="113"/>
      <c r="MN948" s="113"/>
      <c r="MO948" s="113"/>
      <c r="MP948" s="113"/>
      <c r="MQ948" s="113"/>
      <c r="MR948" s="113"/>
      <c r="MS948" s="113"/>
      <c r="MT948" s="113"/>
      <c r="MU948" s="113"/>
      <c r="MV948" s="113"/>
      <c r="MW948" s="113"/>
      <c r="MX948" s="113"/>
      <c r="MY948" s="113"/>
      <c r="MZ948" s="113"/>
      <c r="NA948" s="113"/>
      <c r="NB948" s="113"/>
      <c r="NC948" s="113"/>
      <c r="ND948" s="113"/>
      <c r="NE948" s="113"/>
      <c r="NF948" s="113"/>
      <c r="NG948" s="113"/>
      <c r="NH948" s="113"/>
      <c r="NI948" s="113"/>
      <c r="NJ948" s="113"/>
      <c r="NK948" s="113"/>
      <c r="NL948" s="113"/>
      <c r="NM948" s="113"/>
      <c r="NN948" s="113"/>
      <c r="NO948" s="113"/>
      <c r="NP948" s="113"/>
      <c r="NQ948" s="113"/>
      <c r="NR948" s="113"/>
      <c r="NS948" s="113"/>
      <c r="NT948" s="113"/>
      <c r="NU948" s="113"/>
      <c r="NV948" s="113"/>
      <c r="NW948" s="113"/>
      <c r="NX948" s="113"/>
      <c r="NY948" s="113"/>
      <c r="NZ948" s="113"/>
      <c r="OA948" s="113"/>
      <c r="OB948" s="113"/>
      <c r="OC948" s="113"/>
      <c r="OD948" s="113"/>
      <c r="OE948" s="113"/>
      <c r="OF948" s="113"/>
      <c r="OG948" s="113"/>
      <c r="OH948" s="113"/>
      <c r="OI948" s="113"/>
      <c r="OJ948" s="113"/>
      <c r="OK948" s="113"/>
      <c r="OL948" s="113"/>
      <c r="OM948" s="113"/>
      <c r="ON948" s="113"/>
      <c r="OO948" s="113"/>
      <c r="OP948" s="113"/>
      <c r="OQ948" s="113"/>
      <c r="OR948" s="113"/>
      <c r="OS948" s="113"/>
      <c r="OT948" s="113"/>
      <c r="OU948" s="113"/>
      <c r="OV948" s="113"/>
      <c r="OW948" s="113"/>
      <c r="OX948" s="113"/>
      <c r="OY948" s="113"/>
      <c r="OZ948" s="113"/>
      <c r="PA948" s="113"/>
      <c r="PB948" s="113"/>
      <c r="PC948" s="113"/>
      <c r="PD948" s="113"/>
      <c r="PE948" s="113"/>
      <c r="PF948" s="113"/>
      <c r="PG948" s="113"/>
      <c r="PH948" s="113"/>
      <c r="PI948" s="113"/>
      <c r="PJ948" s="113"/>
      <c r="PK948" s="113"/>
      <c r="PL948" s="113"/>
      <c r="PM948" s="113"/>
      <c r="PN948" s="113"/>
      <c r="PO948" s="113"/>
      <c r="PP948" s="113"/>
      <c r="PQ948" s="113"/>
      <c r="PR948" s="113"/>
      <c r="PS948" s="113"/>
      <c r="PT948" s="113"/>
      <c r="PU948" s="113"/>
      <c r="PV948" s="113"/>
      <c r="PW948" s="113"/>
      <c r="PX948" s="113"/>
      <c r="PY948" s="113"/>
      <c r="PZ948" s="113"/>
      <c r="QA948" s="113"/>
      <c r="QB948" s="113"/>
      <c r="QC948" s="113"/>
      <c r="QD948" s="113"/>
      <c r="QE948" s="113"/>
      <c r="QF948" s="113"/>
      <c r="QG948" s="113"/>
      <c r="QH948" s="113"/>
      <c r="QI948" s="113"/>
      <c r="QJ948" s="113"/>
      <c r="QK948" s="113"/>
      <c r="QL948" s="113"/>
      <c r="QM948" s="113"/>
      <c r="QN948" s="113"/>
      <c r="QO948" s="113"/>
      <c r="QP948" s="113"/>
      <c r="QQ948" s="113"/>
      <c r="QR948" s="113"/>
      <c r="QS948" s="113"/>
      <c r="QT948" s="113"/>
      <c r="QU948" s="113"/>
      <c r="QV948" s="113"/>
      <c r="QW948" s="113"/>
      <c r="QX948" s="113"/>
      <c r="QY948" s="113"/>
      <c r="QZ948" s="113"/>
      <c r="RA948" s="113"/>
      <c r="RB948" s="113"/>
      <c r="RC948" s="113"/>
      <c r="RD948" s="113"/>
      <c r="RE948" s="113"/>
      <c r="RF948" s="113"/>
      <c r="RG948" s="113"/>
      <c r="RH948" s="113"/>
      <c r="RI948" s="113"/>
      <c r="RJ948" s="113"/>
      <c r="RK948" s="113"/>
      <c r="RL948" s="113"/>
      <c r="RM948" s="113"/>
      <c r="RN948" s="113"/>
      <c r="RO948" s="113"/>
      <c r="RP948" s="113"/>
      <c r="RQ948" s="113"/>
      <c r="RR948" s="113"/>
      <c r="RS948" s="113"/>
      <c r="RT948" s="113"/>
      <c r="RU948" s="113"/>
      <c r="RV948" s="113"/>
      <c r="RW948" s="113"/>
      <c r="RX948" s="113"/>
      <c r="RY948" s="113"/>
      <c r="RZ948" s="113"/>
      <c r="SA948" s="113"/>
      <c r="SB948" s="113"/>
      <c r="SC948" s="113"/>
      <c r="SD948" s="113"/>
      <c r="SE948" s="113"/>
      <c r="SF948" s="113"/>
      <c r="SG948" s="113"/>
      <c r="SH948" s="113"/>
      <c r="SI948" s="113"/>
      <c r="SJ948" s="113"/>
      <c r="SK948" s="113"/>
      <c r="SL948" s="113"/>
      <c r="SM948" s="113"/>
      <c r="SN948" s="113"/>
      <c r="SO948" s="113"/>
      <c r="SP948" s="113"/>
      <c r="SQ948" s="113"/>
      <c r="SR948" s="113"/>
      <c r="SS948" s="113"/>
      <c r="ST948" s="113"/>
      <c r="SU948" s="113"/>
      <c r="SV948" s="113"/>
      <c r="SW948" s="113"/>
      <c r="SX948" s="113"/>
      <c r="SY948" s="113"/>
      <c r="SZ948" s="113"/>
      <c r="TA948" s="113"/>
      <c r="TB948" s="113"/>
      <c r="TC948" s="113"/>
      <c r="TD948" s="113"/>
      <c r="TE948" s="113"/>
      <c r="TF948" s="113"/>
      <c r="TG948" s="113"/>
      <c r="TH948" s="113"/>
      <c r="TI948" s="113"/>
      <c r="TJ948" s="113"/>
      <c r="TK948" s="113"/>
      <c r="TL948" s="113"/>
      <c r="TM948" s="113"/>
      <c r="TN948" s="113"/>
      <c r="TO948" s="113"/>
      <c r="TP948" s="113"/>
      <c r="TQ948" s="113"/>
      <c r="TR948" s="113"/>
      <c r="TS948" s="113"/>
      <c r="TT948" s="113"/>
      <c r="TU948" s="113"/>
      <c r="TV948" s="113"/>
      <c r="TW948" s="113"/>
      <c r="TX948" s="113"/>
      <c r="TY948" s="113"/>
      <c r="TZ948" s="113"/>
      <c r="UA948" s="113"/>
      <c r="UB948" s="113"/>
      <c r="UC948" s="113"/>
      <c r="UD948" s="113"/>
      <c r="UE948" s="113"/>
      <c r="UF948" s="113"/>
      <c r="UG948" s="113"/>
      <c r="UH948" s="113"/>
      <c r="UI948" s="113"/>
      <c r="UJ948" s="113"/>
      <c r="UK948" s="113"/>
      <c r="UL948" s="113"/>
      <c r="UM948" s="113"/>
      <c r="UN948" s="113"/>
      <c r="UO948" s="113"/>
      <c r="UP948" s="113"/>
      <c r="UQ948" s="113"/>
      <c r="UR948" s="113"/>
      <c r="US948" s="113"/>
      <c r="UT948" s="113"/>
      <c r="UU948" s="113"/>
      <c r="UV948" s="113"/>
      <c r="UW948" s="113"/>
      <c r="UX948" s="113"/>
      <c r="UY948" s="113"/>
      <c r="UZ948" s="113"/>
      <c r="VA948" s="113"/>
      <c r="VB948" s="113"/>
      <c r="VC948" s="113"/>
      <c r="VD948" s="113"/>
      <c r="VE948" s="113"/>
      <c r="VF948" s="113"/>
      <c r="VG948" s="113"/>
      <c r="VH948" s="113"/>
      <c r="VI948" s="113"/>
      <c r="VJ948" s="113"/>
      <c r="VK948" s="113"/>
      <c r="VL948" s="113"/>
      <c r="VM948" s="113"/>
      <c r="VN948" s="113"/>
      <c r="VO948" s="113"/>
      <c r="VP948" s="113"/>
      <c r="VQ948" s="113"/>
      <c r="VR948" s="113"/>
      <c r="VS948" s="113"/>
      <c r="VT948" s="113"/>
      <c r="VU948" s="113"/>
      <c r="VV948" s="113"/>
      <c r="VW948" s="113"/>
      <c r="VX948" s="113"/>
      <c r="VY948" s="113"/>
      <c r="VZ948" s="113"/>
      <c r="WA948" s="113"/>
      <c r="WB948" s="113"/>
      <c r="WC948" s="113"/>
      <c r="WD948" s="113"/>
      <c r="WE948" s="113"/>
      <c r="WF948" s="113"/>
      <c r="WG948" s="113"/>
      <c r="WH948" s="113"/>
      <c r="WI948" s="113"/>
      <c r="WJ948" s="113"/>
      <c r="WK948" s="113"/>
      <c r="WL948" s="113"/>
      <c r="WM948" s="113"/>
      <c r="WN948" s="113"/>
      <c r="WO948" s="113"/>
      <c r="WP948" s="113"/>
      <c r="WQ948" s="113"/>
      <c r="WR948" s="113"/>
      <c r="WS948" s="113"/>
      <c r="WT948" s="113"/>
      <c r="WU948" s="113"/>
      <c r="WV948" s="113"/>
      <c r="WW948" s="113"/>
      <c r="WX948" s="113"/>
      <c r="WY948" s="113"/>
      <c r="WZ948" s="113"/>
      <c r="XA948" s="113"/>
      <c r="XB948" s="113"/>
      <c r="XC948" s="113"/>
      <c r="XD948" s="113"/>
      <c r="XE948" s="113"/>
      <c r="XF948" s="113"/>
      <c r="XG948" s="113"/>
      <c r="XH948" s="113"/>
      <c r="XI948" s="113"/>
      <c r="XJ948" s="113"/>
      <c r="XK948" s="113"/>
      <c r="XL948" s="113"/>
      <c r="XM948" s="113"/>
      <c r="XN948" s="113"/>
      <c r="XO948" s="113"/>
      <c r="XP948" s="113"/>
      <c r="XQ948" s="113"/>
      <c r="XR948" s="113"/>
      <c r="XS948" s="113"/>
      <c r="XT948" s="113"/>
      <c r="XU948" s="113"/>
      <c r="XV948" s="113"/>
      <c r="XW948" s="113"/>
      <c r="XX948" s="113"/>
      <c r="XY948" s="113"/>
      <c r="XZ948" s="113"/>
      <c r="YA948" s="113"/>
      <c r="YB948" s="113"/>
      <c r="YC948" s="113"/>
      <c r="YD948" s="113"/>
      <c r="YE948" s="113"/>
      <c r="YF948" s="113"/>
      <c r="YG948" s="113"/>
      <c r="YH948" s="113"/>
      <c r="YI948" s="113"/>
      <c r="YJ948" s="113"/>
      <c r="YK948" s="113"/>
      <c r="YL948" s="113"/>
      <c r="YM948" s="113"/>
      <c r="YN948" s="113"/>
      <c r="YO948" s="113"/>
      <c r="YP948" s="113"/>
      <c r="YQ948" s="113"/>
      <c r="YR948" s="113"/>
      <c r="YS948" s="113"/>
      <c r="YT948" s="113"/>
      <c r="YU948" s="113"/>
      <c r="YV948" s="113"/>
      <c r="YW948" s="113"/>
      <c r="YX948" s="113"/>
      <c r="YY948" s="113"/>
      <c r="YZ948" s="113"/>
      <c r="ZA948" s="113"/>
      <c r="ZB948" s="113"/>
      <c r="ZC948" s="113"/>
      <c r="ZD948" s="113"/>
      <c r="ZE948" s="113"/>
      <c r="ZF948" s="113"/>
      <c r="ZG948" s="113"/>
      <c r="ZH948" s="113"/>
      <c r="ZI948" s="113"/>
      <c r="ZJ948" s="113"/>
      <c r="ZK948" s="113"/>
      <c r="ZL948" s="113"/>
      <c r="ZM948" s="113"/>
      <c r="ZN948" s="113"/>
      <c r="ZO948" s="113"/>
      <c r="ZP948" s="113"/>
      <c r="ZQ948" s="113"/>
      <c r="ZR948" s="113"/>
      <c r="ZS948" s="113"/>
      <c r="ZT948" s="113"/>
      <c r="ZU948" s="113"/>
      <c r="ZV948" s="113"/>
      <c r="ZW948" s="113"/>
      <c r="ZX948" s="113"/>
      <c r="ZY948" s="113"/>
      <c r="ZZ948" s="113"/>
      <c r="AAA948" s="113"/>
      <c r="AAB948" s="113"/>
      <c r="AAC948" s="113"/>
      <c r="AAD948" s="113"/>
      <c r="AAE948" s="113"/>
      <c r="AAF948" s="113"/>
      <c r="AAG948" s="113"/>
      <c r="AAH948" s="113"/>
      <c r="AAI948" s="113"/>
      <c r="AAJ948" s="113"/>
      <c r="AAK948" s="113"/>
      <c r="AAL948" s="113"/>
      <c r="AAM948" s="113"/>
      <c r="AAN948" s="113"/>
      <c r="AAO948" s="113"/>
      <c r="AAP948" s="113"/>
      <c r="AAQ948" s="113"/>
      <c r="AAR948" s="113"/>
      <c r="AAS948" s="113"/>
      <c r="AAT948" s="113"/>
      <c r="AAU948" s="113"/>
      <c r="AAV948" s="113"/>
      <c r="AAW948" s="113"/>
      <c r="AAX948" s="113"/>
      <c r="AAY948" s="113"/>
      <c r="AAZ948" s="113"/>
      <c r="ABA948" s="113"/>
      <c r="ABB948" s="113"/>
      <c r="ABC948" s="113"/>
      <c r="ABD948" s="113"/>
      <c r="ABE948" s="113"/>
      <c r="ABF948" s="113"/>
      <c r="ABG948" s="113"/>
      <c r="ABH948" s="113"/>
      <c r="ABI948" s="113"/>
      <c r="ABJ948" s="113"/>
      <c r="ABK948" s="113"/>
      <c r="ABL948" s="113"/>
      <c r="ABM948" s="113"/>
      <c r="ABN948" s="113"/>
      <c r="ABO948" s="113"/>
      <c r="ABP948" s="113"/>
      <c r="ABQ948" s="113"/>
      <c r="ABR948" s="113"/>
      <c r="ABS948" s="113"/>
      <c r="ABT948" s="113"/>
      <c r="ABU948" s="113"/>
      <c r="ABV948" s="113"/>
      <c r="ABW948" s="113"/>
      <c r="ABX948" s="113"/>
      <c r="ABY948" s="113"/>
      <c r="ABZ948" s="113"/>
      <c r="ACA948" s="113"/>
      <c r="ACB948" s="113"/>
      <c r="ACC948" s="113"/>
      <c r="ACD948" s="113"/>
      <c r="ACE948" s="113"/>
      <c r="ACF948" s="113"/>
      <c r="ACG948" s="113"/>
      <c r="ACH948" s="113"/>
      <c r="ACI948" s="113"/>
      <c r="ACJ948" s="113"/>
      <c r="ACK948" s="113"/>
      <c r="ACL948" s="113"/>
      <c r="ACM948" s="113"/>
      <c r="ACN948" s="113"/>
      <c r="ACO948" s="113"/>
      <c r="ACP948" s="113"/>
      <c r="ACQ948" s="113"/>
      <c r="ACR948" s="113"/>
      <c r="ACS948" s="113"/>
      <c r="ACT948" s="113"/>
      <c r="ACU948" s="113"/>
      <c r="ACV948" s="113"/>
      <c r="ACW948" s="113"/>
      <c r="ACX948" s="113"/>
      <c r="ACY948" s="113"/>
      <c r="ACZ948" s="113"/>
      <c r="ADA948" s="113"/>
      <c r="ADB948" s="113"/>
      <c r="ADC948" s="113"/>
      <c r="ADD948" s="113"/>
      <c r="ADE948" s="113"/>
      <c r="ADF948" s="113"/>
      <c r="ADG948" s="113"/>
      <c r="ADH948" s="113"/>
      <c r="ADI948" s="113"/>
      <c r="ADJ948" s="113"/>
      <c r="ADK948" s="113"/>
      <c r="ADL948" s="113"/>
      <c r="ADM948" s="113"/>
      <c r="ADN948" s="113"/>
      <c r="ADO948" s="113"/>
      <c r="ADP948" s="113"/>
      <c r="ADQ948" s="113"/>
      <c r="ADR948" s="113"/>
      <c r="ADS948" s="113"/>
      <c r="ADT948" s="113"/>
      <c r="ADU948" s="113"/>
      <c r="ADV948" s="113"/>
      <c r="ADW948" s="113"/>
      <c r="ADX948" s="113"/>
      <c r="ADY948" s="113"/>
      <c r="ADZ948" s="113"/>
      <c r="AEA948" s="113"/>
      <c r="AEB948" s="113"/>
      <c r="AEC948" s="113"/>
      <c r="AED948" s="113"/>
      <c r="AEE948" s="113"/>
      <c r="AEF948" s="113"/>
      <c r="AEG948" s="113"/>
      <c r="AEH948" s="113"/>
      <c r="AEI948" s="113"/>
      <c r="AEJ948" s="113"/>
      <c r="AEK948" s="113"/>
      <c r="AEL948" s="113"/>
      <c r="AEM948" s="113"/>
      <c r="AEN948" s="113"/>
      <c r="AEO948" s="113"/>
      <c r="AEP948" s="113"/>
      <c r="AEQ948" s="113"/>
      <c r="AER948" s="113"/>
      <c r="AES948" s="113"/>
      <c r="AET948" s="113"/>
      <c r="AEU948" s="113"/>
      <c r="AEV948" s="113"/>
      <c r="AEW948" s="113"/>
      <c r="AEX948" s="113"/>
      <c r="AEY948" s="113"/>
      <c r="AEZ948" s="113"/>
      <c r="AFA948" s="113"/>
      <c r="AFB948" s="113"/>
      <c r="AFC948" s="113"/>
      <c r="AFD948" s="113"/>
      <c r="AFE948" s="113"/>
      <c r="AFF948" s="113"/>
      <c r="AFG948" s="113"/>
      <c r="AFH948" s="113"/>
      <c r="AFI948" s="113"/>
      <c r="AFJ948" s="113"/>
      <c r="AFK948" s="113"/>
      <c r="AFL948" s="113"/>
      <c r="AFM948" s="113"/>
      <c r="AFN948" s="113"/>
      <c r="AFO948" s="113"/>
      <c r="AFP948" s="113"/>
      <c r="AFQ948" s="113"/>
      <c r="AFR948" s="113"/>
      <c r="AFS948" s="113"/>
      <c r="AFT948" s="113"/>
      <c r="AFU948" s="113"/>
      <c r="AFV948" s="113"/>
      <c r="AFW948" s="113"/>
      <c r="AFX948" s="113"/>
      <c r="AFY948" s="113"/>
      <c r="AFZ948" s="113"/>
      <c r="AGA948" s="113"/>
      <c r="AGB948" s="113"/>
      <c r="AGC948" s="113"/>
      <c r="AGD948" s="113"/>
      <c r="AGE948" s="113"/>
      <c r="AGF948" s="113"/>
      <c r="AGG948" s="113"/>
      <c r="AGH948" s="113"/>
      <c r="AGI948" s="113"/>
      <c r="AGJ948" s="113"/>
      <c r="AGK948" s="113"/>
      <c r="AGL948" s="113"/>
      <c r="AGM948" s="113"/>
      <c r="AGN948" s="113"/>
      <c r="AGO948" s="113"/>
      <c r="AGP948" s="113"/>
      <c r="AGQ948" s="113"/>
      <c r="AGR948" s="113"/>
      <c r="AGS948" s="113"/>
      <c r="AGT948" s="113"/>
      <c r="AGU948" s="113"/>
      <c r="AGV948" s="113"/>
      <c r="AGW948" s="113"/>
      <c r="AGX948" s="113"/>
      <c r="AGY948" s="113"/>
      <c r="AGZ948" s="113"/>
      <c r="AHA948" s="113"/>
      <c r="AHB948" s="113"/>
      <c r="AHC948" s="113"/>
      <c r="AHD948" s="113"/>
      <c r="AHE948" s="113"/>
      <c r="AHF948" s="113"/>
      <c r="AHG948" s="113"/>
      <c r="AHH948" s="113"/>
      <c r="AHI948" s="113"/>
      <c r="AHJ948" s="113"/>
      <c r="AHK948" s="113"/>
      <c r="AHL948" s="113"/>
      <c r="AHM948" s="113"/>
      <c r="AHN948" s="113"/>
      <c r="AHO948" s="113"/>
      <c r="AHP948" s="113"/>
      <c r="AHQ948" s="113"/>
      <c r="AHR948" s="113"/>
      <c r="AHS948" s="113"/>
      <c r="AHT948" s="113"/>
      <c r="AHU948" s="113"/>
      <c r="AHV948" s="113"/>
      <c r="AHW948" s="113"/>
      <c r="AHX948" s="113"/>
      <c r="AHY948" s="113"/>
      <c r="AHZ948" s="113"/>
      <c r="AIA948" s="113"/>
      <c r="AIB948" s="113"/>
      <c r="AIC948" s="113"/>
      <c r="AID948" s="113"/>
      <c r="AIE948" s="113"/>
      <c r="AIF948" s="113"/>
      <c r="AIG948" s="113"/>
      <c r="AIH948" s="113"/>
      <c r="AII948" s="113"/>
      <c r="AIJ948" s="113"/>
      <c r="AIK948" s="113"/>
      <c r="AIL948" s="113"/>
      <c r="AIM948" s="113"/>
      <c r="AIN948" s="113"/>
      <c r="AIO948" s="113"/>
      <c r="AIP948" s="113"/>
      <c r="AIQ948" s="113"/>
      <c r="AIR948" s="113"/>
      <c r="AIS948" s="113"/>
      <c r="AIT948" s="113"/>
      <c r="AIU948" s="113"/>
      <c r="AIV948" s="113"/>
      <c r="AIW948" s="113"/>
      <c r="AIX948" s="113"/>
      <c r="AIY948" s="113"/>
      <c r="AIZ948" s="113"/>
      <c r="AJA948" s="113"/>
      <c r="AJB948" s="113"/>
      <c r="AJC948" s="113"/>
      <c r="AJD948" s="113"/>
      <c r="AJE948" s="113"/>
      <c r="AJF948" s="113"/>
      <c r="AJG948" s="113"/>
      <c r="AJH948" s="113"/>
      <c r="AJI948" s="113"/>
      <c r="AJJ948" s="113"/>
      <c r="AJK948" s="113"/>
      <c r="AJL948" s="113"/>
      <c r="AJM948" s="113"/>
      <c r="AJN948" s="113"/>
      <c r="AJO948" s="113"/>
      <c r="AJP948" s="113"/>
      <c r="AJQ948" s="113"/>
      <c r="AJR948" s="113"/>
      <c r="AJS948" s="113"/>
      <c r="AJT948" s="113"/>
      <c r="AJU948" s="113"/>
      <c r="AJV948" s="113"/>
      <c r="AJW948" s="113"/>
      <c r="AJX948" s="113"/>
      <c r="AJY948" s="113"/>
      <c r="AJZ948" s="113"/>
      <c r="AKA948" s="113"/>
      <c r="AKB948" s="113"/>
      <c r="AKC948" s="113"/>
      <c r="AKD948" s="113"/>
      <c r="AKE948" s="113"/>
      <c r="AKF948" s="113"/>
      <c r="AKG948" s="113"/>
      <c r="AKH948" s="113"/>
      <c r="AKI948" s="113"/>
      <c r="AKJ948" s="113"/>
      <c r="AKK948" s="113"/>
      <c r="AKL948" s="113"/>
      <c r="AKM948" s="113"/>
      <c r="AKN948" s="113"/>
      <c r="AKO948" s="113"/>
      <c r="AKP948" s="113"/>
      <c r="AKQ948" s="113"/>
      <c r="AKR948" s="113"/>
      <c r="AKS948" s="113"/>
      <c r="AKT948" s="113"/>
      <c r="AKU948" s="113"/>
      <c r="AKV948" s="113"/>
      <c r="AKW948" s="113"/>
      <c r="AKX948" s="113"/>
      <c r="AKY948" s="113"/>
      <c r="AKZ948" s="113"/>
      <c r="ALA948" s="113"/>
      <c r="ALB948" s="113"/>
      <c r="ALC948" s="113"/>
      <c r="ALD948" s="113"/>
      <c r="ALE948" s="113"/>
      <c r="ALF948" s="113"/>
      <c r="ALG948" s="113"/>
      <c r="ALH948" s="113"/>
      <c r="ALI948" s="113"/>
      <c r="ALJ948" s="113"/>
      <c r="ALK948" s="113"/>
      <c r="ALL948" s="113"/>
      <c r="ALM948" s="113"/>
      <c r="ALN948" s="113"/>
      <c r="ALO948" s="113"/>
      <c r="ALP948" s="113"/>
      <c r="ALQ948" s="113"/>
      <c r="ALR948" s="113"/>
      <c r="ALS948" s="113"/>
      <c r="ALT948" s="113"/>
      <c r="ALU948" s="113"/>
      <c r="ALV948" s="113"/>
      <c r="ALW948" s="113"/>
      <c r="ALX948" s="113"/>
      <c r="ALY948" s="113"/>
      <c r="ALZ948" s="113"/>
      <c r="AMA948" s="113"/>
      <c r="AMB948" s="113"/>
      <c r="AMC948" s="113"/>
      <c r="AMD948" s="113"/>
      <c r="AME948" s="113"/>
      <c r="AMF948" s="113"/>
      <c r="AMG948" s="113"/>
      <c r="AMH948" s="113"/>
      <c r="AMI948" s="113"/>
      <c r="AMJ948" s="113"/>
      <c r="AMK948" s="113"/>
    </row>
    <row r="949" spans="1:1025" x14ac:dyDescent="0.25">
      <c r="A949" s="206"/>
      <c r="B949" s="483"/>
      <c r="C949" s="483"/>
      <c r="D949" s="483"/>
      <c r="E949" s="484"/>
      <c r="F949" s="484"/>
      <c r="G949" s="132"/>
      <c r="H949" s="450"/>
    </row>
    <row r="950" spans="1:1025" ht="32.25" customHeight="1" x14ac:dyDescent="0.25">
      <c r="A950" s="206"/>
      <c r="B950" s="483" t="s">
        <v>351</v>
      </c>
      <c r="C950" s="483"/>
      <c r="D950" s="483"/>
      <c r="E950" s="484" t="s">
        <v>12</v>
      </c>
      <c r="F950" s="484">
        <v>1</v>
      </c>
      <c r="G950" s="175">
        <v>143.03</v>
      </c>
      <c r="H950" s="450">
        <f>F950*G950</f>
        <v>143.03</v>
      </c>
    </row>
    <row r="951" spans="1:1025" s="116" customFormat="1" x14ac:dyDescent="0.25">
      <c r="A951" s="205"/>
      <c r="B951" s="485"/>
      <c r="C951" s="485"/>
      <c r="D951" s="485"/>
      <c r="E951" s="429"/>
      <c r="F951" s="430"/>
      <c r="G951" s="138"/>
      <c r="H951" s="431"/>
      <c r="I951" s="113"/>
      <c r="J951" s="113"/>
      <c r="K951" s="113"/>
      <c r="L951" s="113"/>
      <c r="M951" s="113"/>
      <c r="N951" s="113"/>
      <c r="O951" s="113"/>
      <c r="P951" s="113"/>
      <c r="Q951" s="113"/>
      <c r="R951" s="113"/>
      <c r="S951" s="113"/>
      <c r="T951" s="113"/>
      <c r="U951" s="113"/>
      <c r="V951" s="113"/>
      <c r="W951" s="113"/>
      <c r="X951" s="113"/>
      <c r="Y951" s="113"/>
      <c r="Z951" s="113"/>
      <c r="AA951" s="113"/>
      <c r="AB951" s="113"/>
      <c r="AC951" s="113"/>
      <c r="AD951" s="113"/>
      <c r="AE951" s="113"/>
      <c r="AF951" s="113"/>
      <c r="AG951" s="113"/>
      <c r="AH951" s="113"/>
      <c r="AI951" s="113"/>
      <c r="AJ951" s="113"/>
      <c r="AK951" s="113"/>
      <c r="AL951" s="113"/>
      <c r="AM951" s="113"/>
      <c r="AN951" s="113"/>
      <c r="AO951" s="113"/>
      <c r="AP951" s="113"/>
      <c r="AQ951" s="113"/>
      <c r="AR951" s="113"/>
      <c r="AS951" s="113"/>
      <c r="AT951" s="113"/>
      <c r="AU951" s="113"/>
      <c r="AV951" s="113"/>
      <c r="AW951" s="113"/>
      <c r="AX951" s="113"/>
      <c r="AY951" s="113"/>
      <c r="AZ951" s="113"/>
      <c r="BA951" s="113"/>
      <c r="BB951" s="113"/>
      <c r="BC951" s="113"/>
      <c r="BD951" s="113"/>
      <c r="BE951" s="113"/>
      <c r="BF951" s="113"/>
      <c r="BG951" s="113"/>
      <c r="BH951" s="113"/>
      <c r="BI951" s="113"/>
      <c r="BJ951" s="113"/>
      <c r="BK951" s="113"/>
      <c r="BL951" s="113"/>
      <c r="BM951" s="113"/>
      <c r="BN951" s="113"/>
      <c r="BO951" s="113"/>
      <c r="BP951" s="113"/>
      <c r="BQ951" s="113"/>
      <c r="BR951" s="113"/>
      <c r="BS951" s="113"/>
      <c r="BT951" s="113"/>
      <c r="BU951" s="113"/>
      <c r="BV951" s="113"/>
      <c r="BW951" s="113"/>
      <c r="BX951" s="113"/>
      <c r="BY951" s="113"/>
      <c r="BZ951" s="113"/>
      <c r="CA951" s="113"/>
      <c r="CB951" s="113"/>
      <c r="CC951" s="113"/>
      <c r="CD951" s="113"/>
      <c r="CE951" s="113"/>
      <c r="CF951" s="113"/>
      <c r="CG951" s="113"/>
      <c r="CH951" s="113"/>
      <c r="CI951" s="113"/>
      <c r="CJ951" s="113"/>
      <c r="CK951" s="113"/>
      <c r="CL951" s="113"/>
      <c r="CM951" s="113"/>
      <c r="CN951" s="113"/>
      <c r="CO951" s="113"/>
      <c r="CP951" s="113"/>
      <c r="CQ951" s="113"/>
      <c r="CR951" s="113"/>
      <c r="CS951" s="113"/>
      <c r="CT951" s="113"/>
      <c r="CU951" s="113"/>
      <c r="CV951" s="113"/>
      <c r="CW951" s="113"/>
      <c r="CX951" s="113"/>
      <c r="CY951" s="113"/>
      <c r="CZ951" s="113"/>
      <c r="DA951" s="113"/>
      <c r="DB951" s="113"/>
      <c r="DC951" s="113"/>
      <c r="DD951" s="113"/>
      <c r="DE951" s="113"/>
      <c r="DF951" s="113"/>
      <c r="DG951" s="113"/>
      <c r="DH951" s="113"/>
      <c r="DI951" s="113"/>
      <c r="DJ951" s="113"/>
      <c r="DK951" s="113"/>
      <c r="DL951" s="113"/>
      <c r="DM951" s="113"/>
      <c r="DN951" s="113"/>
      <c r="DO951" s="113"/>
      <c r="DP951" s="113"/>
      <c r="DQ951" s="113"/>
      <c r="DR951" s="113"/>
      <c r="DS951" s="113"/>
      <c r="DT951" s="113"/>
      <c r="DU951" s="113"/>
      <c r="DV951" s="113"/>
      <c r="DW951" s="113"/>
      <c r="DX951" s="113"/>
      <c r="DY951" s="113"/>
      <c r="DZ951" s="113"/>
      <c r="EA951" s="113"/>
      <c r="EB951" s="113"/>
      <c r="EC951" s="113"/>
      <c r="ED951" s="113"/>
      <c r="EE951" s="113"/>
      <c r="EF951" s="113"/>
      <c r="EG951" s="113"/>
      <c r="EH951" s="113"/>
      <c r="EI951" s="113"/>
      <c r="EJ951" s="113"/>
      <c r="EK951" s="113"/>
      <c r="EL951" s="113"/>
      <c r="EM951" s="113"/>
      <c r="EN951" s="113"/>
      <c r="EO951" s="113"/>
      <c r="EP951" s="113"/>
      <c r="EQ951" s="113"/>
      <c r="ER951" s="113"/>
      <c r="ES951" s="113"/>
      <c r="ET951" s="113"/>
      <c r="EU951" s="113"/>
      <c r="EV951" s="113"/>
      <c r="EW951" s="113"/>
      <c r="EX951" s="113"/>
      <c r="EY951" s="113"/>
      <c r="EZ951" s="113"/>
      <c r="FA951" s="113"/>
      <c r="FB951" s="113"/>
      <c r="FC951" s="113"/>
      <c r="FD951" s="113"/>
      <c r="FE951" s="113"/>
      <c r="FF951" s="113"/>
      <c r="FG951" s="113"/>
      <c r="FH951" s="113"/>
      <c r="FI951" s="113"/>
      <c r="FJ951" s="113"/>
      <c r="FK951" s="113"/>
      <c r="FL951" s="113"/>
      <c r="FM951" s="113"/>
      <c r="FN951" s="113"/>
      <c r="FO951" s="113"/>
      <c r="FP951" s="113"/>
      <c r="FQ951" s="113"/>
      <c r="FR951" s="113"/>
      <c r="FS951" s="113"/>
      <c r="FT951" s="113"/>
      <c r="FU951" s="113"/>
      <c r="FV951" s="113"/>
      <c r="FW951" s="113"/>
      <c r="FX951" s="113"/>
      <c r="FY951" s="113"/>
      <c r="FZ951" s="113"/>
      <c r="GA951" s="113"/>
      <c r="GB951" s="113"/>
      <c r="GC951" s="113"/>
      <c r="GD951" s="113"/>
      <c r="GE951" s="113"/>
      <c r="GF951" s="113"/>
      <c r="GG951" s="113"/>
      <c r="GH951" s="113"/>
      <c r="GI951" s="113"/>
      <c r="GJ951" s="113"/>
      <c r="GK951" s="113"/>
      <c r="GL951" s="113"/>
      <c r="GM951" s="113"/>
      <c r="GN951" s="113"/>
      <c r="GO951" s="113"/>
      <c r="GP951" s="113"/>
      <c r="GQ951" s="113"/>
      <c r="GR951" s="113"/>
      <c r="GS951" s="113"/>
      <c r="GT951" s="113"/>
      <c r="GU951" s="113"/>
      <c r="GV951" s="113"/>
      <c r="GW951" s="113"/>
      <c r="GX951" s="113"/>
      <c r="GY951" s="113"/>
      <c r="GZ951" s="113"/>
      <c r="HA951" s="113"/>
      <c r="HB951" s="113"/>
      <c r="HC951" s="113"/>
      <c r="HD951" s="113"/>
      <c r="HE951" s="113"/>
      <c r="HF951" s="113"/>
      <c r="HG951" s="113"/>
      <c r="HH951" s="113"/>
      <c r="HI951" s="113"/>
      <c r="HJ951" s="113"/>
      <c r="HK951" s="113"/>
      <c r="HL951" s="113"/>
      <c r="HM951" s="113"/>
      <c r="HN951" s="113"/>
      <c r="HO951" s="113"/>
      <c r="HP951" s="113"/>
      <c r="HQ951" s="113"/>
      <c r="HR951" s="113"/>
      <c r="HS951" s="113"/>
      <c r="HT951" s="113"/>
      <c r="HU951" s="113"/>
      <c r="HV951" s="113"/>
      <c r="HW951" s="113"/>
      <c r="HX951" s="113"/>
      <c r="HY951" s="113"/>
      <c r="HZ951" s="113"/>
      <c r="IA951" s="113"/>
      <c r="IB951" s="113"/>
      <c r="IC951" s="113"/>
      <c r="ID951" s="113"/>
      <c r="IE951" s="113"/>
      <c r="IF951" s="113"/>
      <c r="IG951" s="113"/>
      <c r="IH951" s="113"/>
      <c r="II951" s="113"/>
      <c r="IJ951" s="113"/>
      <c r="IK951" s="113"/>
      <c r="IL951" s="113"/>
      <c r="IM951" s="113"/>
      <c r="IN951" s="113"/>
      <c r="IO951" s="113"/>
      <c r="IP951" s="113"/>
      <c r="IQ951" s="113"/>
      <c r="IR951" s="113"/>
      <c r="IS951" s="113"/>
      <c r="IT951" s="113"/>
      <c r="IU951" s="113"/>
      <c r="IV951" s="113"/>
      <c r="IW951" s="113"/>
      <c r="IX951" s="113"/>
      <c r="IY951" s="113"/>
      <c r="IZ951" s="113"/>
      <c r="JA951" s="113"/>
      <c r="JB951" s="113"/>
      <c r="JC951" s="113"/>
      <c r="JD951" s="113"/>
      <c r="JE951" s="113"/>
      <c r="JF951" s="113"/>
      <c r="JG951" s="113"/>
      <c r="JH951" s="113"/>
      <c r="JI951" s="113"/>
      <c r="JJ951" s="113"/>
      <c r="JK951" s="113"/>
      <c r="JL951" s="113"/>
      <c r="JM951" s="113"/>
      <c r="JN951" s="113"/>
      <c r="JO951" s="113"/>
      <c r="JP951" s="113"/>
      <c r="JQ951" s="113"/>
      <c r="JR951" s="113"/>
      <c r="JS951" s="113"/>
      <c r="JT951" s="113"/>
      <c r="JU951" s="113"/>
      <c r="JV951" s="113"/>
      <c r="JW951" s="113"/>
      <c r="JX951" s="113"/>
      <c r="JY951" s="113"/>
      <c r="JZ951" s="113"/>
      <c r="KA951" s="113"/>
      <c r="KB951" s="113"/>
      <c r="KC951" s="113"/>
      <c r="KD951" s="113"/>
      <c r="KE951" s="113"/>
      <c r="KF951" s="113"/>
      <c r="KG951" s="113"/>
      <c r="KH951" s="113"/>
      <c r="KI951" s="113"/>
      <c r="KJ951" s="113"/>
      <c r="KK951" s="113"/>
      <c r="KL951" s="113"/>
      <c r="KM951" s="113"/>
      <c r="KN951" s="113"/>
      <c r="KO951" s="113"/>
      <c r="KP951" s="113"/>
      <c r="KQ951" s="113"/>
      <c r="KR951" s="113"/>
      <c r="KS951" s="113"/>
      <c r="KT951" s="113"/>
      <c r="KU951" s="113"/>
      <c r="KV951" s="113"/>
      <c r="KW951" s="113"/>
      <c r="KX951" s="113"/>
      <c r="KY951" s="113"/>
      <c r="KZ951" s="113"/>
      <c r="LA951" s="113"/>
      <c r="LB951" s="113"/>
      <c r="LC951" s="113"/>
      <c r="LD951" s="113"/>
      <c r="LE951" s="113"/>
      <c r="LF951" s="113"/>
      <c r="LG951" s="113"/>
      <c r="LH951" s="113"/>
      <c r="LI951" s="113"/>
      <c r="LJ951" s="113"/>
      <c r="LK951" s="113"/>
      <c r="LL951" s="113"/>
      <c r="LM951" s="113"/>
      <c r="LN951" s="113"/>
      <c r="LO951" s="113"/>
      <c r="LP951" s="113"/>
      <c r="LQ951" s="113"/>
      <c r="LR951" s="113"/>
      <c r="LS951" s="113"/>
      <c r="LT951" s="113"/>
      <c r="LU951" s="113"/>
      <c r="LV951" s="113"/>
      <c r="LW951" s="113"/>
      <c r="LX951" s="113"/>
      <c r="LY951" s="113"/>
      <c r="LZ951" s="113"/>
      <c r="MA951" s="113"/>
      <c r="MB951" s="113"/>
      <c r="MC951" s="113"/>
      <c r="MD951" s="113"/>
      <c r="ME951" s="113"/>
      <c r="MF951" s="113"/>
      <c r="MG951" s="113"/>
      <c r="MH951" s="113"/>
      <c r="MI951" s="113"/>
      <c r="MJ951" s="113"/>
      <c r="MK951" s="113"/>
      <c r="ML951" s="113"/>
      <c r="MM951" s="113"/>
      <c r="MN951" s="113"/>
      <c r="MO951" s="113"/>
      <c r="MP951" s="113"/>
      <c r="MQ951" s="113"/>
      <c r="MR951" s="113"/>
      <c r="MS951" s="113"/>
      <c r="MT951" s="113"/>
      <c r="MU951" s="113"/>
      <c r="MV951" s="113"/>
      <c r="MW951" s="113"/>
      <c r="MX951" s="113"/>
      <c r="MY951" s="113"/>
      <c r="MZ951" s="113"/>
      <c r="NA951" s="113"/>
      <c r="NB951" s="113"/>
      <c r="NC951" s="113"/>
      <c r="ND951" s="113"/>
      <c r="NE951" s="113"/>
      <c r="NF951" s="113"/>
      <c r="NG951" s="113"/>
      <c r="NH951" s="113"/>
      <c r="NI951" s="113"/>
      <c r="NJ951" s="113"/>
      <c r="NK951" s="113"/>
      <c r="NL951" s="113"/>
      <c r="NM951" s="113"/>
      <c r="NN951" s="113"/>
      <c r="NO951" s="113"/>
      <c r="NP951" s="113"/>
      <c r="NQ951" s="113"/>
      <c r="NR951" s="113"/>
      <c r="NS951" s="113"/>
      <c r="NT951" s="113"/>
      <c r="NU951" s="113"/>
      <c r="NV951" s="113"/>
      <c r="NW951" s="113"/>
      <c r="NX951" s="113"/>
      <c r="NY951" s="113"/>
      <c r="NZ951" s="113"/>
      <c r="OA951" s="113"/>
      <c r="OB951" s="113"/>
      <c r="OC951" s="113"/>
      <c r="OD951" s="113"/>
      <c r="OE951" s="113"/>
      <c r="OF951" s="113"/>
      <c r="OG951" s="113"/>
      <c r="OH951" s="113"/>
      <c r="OI951" s="113"/>
      <c r="OJ951" s="113"/>
      <c r="OK951" s="113"/>
      <c r="OL951" s="113"/>
      <c r="OM951" s="113"/>
      <c r="ON951" s="113"/>
      <c r="OO951" s="113"/>
      <c r="OP951" s="113"/>
      <c r="OQ951" s="113"/>
      <c r="OR951" s="113"/>
      <c r="OS951" s="113"/>
      <c r="OT951" s="113"/>
      <c r="OU951" s="113"/>
      <c r="OV951" s="113"/>
      <c r="OW951" s="113"/>
      <c r="OX951" s="113"/>
      <c r="OY951" s="113"/>
      <c r="OZ951" s="113"/>
      <c r="PA951" s="113"/>
      <c r="PB951" s="113"/>
      <c r="PC951" s="113"/>
      <c r="PD951" s="113"/>
      <c r="PE951" s="113"/>
      <c r="PF951" s="113"/>
      <c r="PG951" s="113"/>
      <c r="PH951" s="113"/>
      <c r="PI951" s="113"/>
      <c r="PJ951" s="113"/>
      <c r="PK951" s="113"/>
      <c r="PL951" s="113"/>
      <c r="PM951" s="113"/>
      <c r="PN951" s="113"/>
      <c r="PO951" s="113"/>
      <c r="PP951" s="113"/>
      <c r="PQ951" s="113"/>
      <c r="PR951" s="113"/>
      <c r="PS951" s="113"/>
      <c r="PT951" s="113"/>
      <c r="PU951" s="113"/>
      <c r="PV951" s="113"/>
      <c r="PW951" s="113"/>
      <c r="PX951" s="113"/>
      <c r="PY951" s="113"/>
      <c r="PZ951" s="113"/>
      <c r="QA951" s="113"/>
      <c r="QB951" s="113"/>
      <c r="QC951" s="113"/>
      <c r="QD951" s="113"/>
      <c r="QE951" s="113"/>
      <c r="QF951" s="113"/>
      <c r="QG951" s="113"/>
      <c r="QH951" s="113"/>
      <c r="QI951" s="113"/>
      <c r="QJ951" s="113"/>
      <c r="QK951" s="113"/>
      <c r="QL951" s="113"/>
      <c r="QM951" s="113"/>
      <c r="QN951" s="113"/>
      <c r="QO951" s="113"/>
      <c r="QP951" s="113"/>
      <c r="QQ951" s="113"/>
      <c r="QR951" s="113"/>
      <c r="QS951" s="113"/>
      <c r="QT951" s="113"/>
      <c r="QU951" s="113"/>
      <c r="QV951" s="113"/>
      <c r="QW951" s="113"/>
      <c r="QX951" s="113"/>
      <c r="QY951" s="113"/>
      <c r="QZ951" s="113"/>
      <c r="RA951" s="113"/>
      <c r="RB951" s="113"/>
      <c r="RC951" s="113"/>
      <c r="RD951" s="113"/>
      <c r="RE951" s="113"/>
      <c r="RF951" s="113"/>
      <c r="RG951" s="113"/>
      <c r="RH951" s="113"/>
      <c r="RI951" s="113"/>
      <c r="RJ951" s="113"/>
      <c r="RK951" s="113"/>
      <c r="RL951" s="113"/>
      <c r="RM951" s="113"/>
      <c r="RN951" s="113"/>
      <c r="RO951" s="113"/>
      <c r="RP951" s="113"/>
      <c r="RQ951" s="113"/>
      <c r="RR951" s="113"/>
      <c r="RS951" s="113"/>
      <c r="RT951" s="113"/>
      <c r="RU951" s="113"/>
      <c r="RV951" s="113"/>
      <c r="RW951" s="113"/>
      <c r="RX951" s="113"/>
      <c r="RY951" s="113"/>
      <c r="RZ951" s="113"/>
      <c r="SA951" s="113"/>
      <c r="SB951" s="113"/>
      <c r="SC951" s="113"/>
      <c r="SD951" s="113"/>
      <c r="SE951" s="113"/>
      <c r="SF951" s="113"/>
      <c r="SG951" s="113"/>
      <c r="SH951" s="113"/>
      <c r="SI951" s="113"/>
      <c r="SJ951" s="113"/>
      <c r="SK951" s="113"/>
      <c r="SL951" s="113"/>
      <c r="SM951" s="113"/>
      <c r="SN951" s="113"/>
      <c r="SO951" s="113"/>
      <c r="SP951" s="113"/>
      <c r="SQ951" s="113"/>
      <c r="SR951" s="113"/>
      <c r="SS951" s="113"/>
      <c r="ST951" s="113"/>
      <c r="SU951" s="113"/>
      <c r="SV951" s="113"/>
      <c r="SW951" s="113"/>
      <c r="SX951" s="113"/>
      <c r="SY951" s="113"/>
      <c r="SZ951" s="113"/>
      <c r="TA951" s="113"/>
      <c r="TB951" s="113"/>
      <c r="TC951" s="113"/>
      <c r="TD951" s="113"/>
      <c r="TE951" s="113"/>
      <c r="TF951" s="113"/>
      <c r="TG951" s="113"/>
      <c r="TH951" s="113"/>
      <c r="TI951" s="113"/>
      <c r="TJ951" s="113"/>
      <c r="TK951" s="113"/>
      <c r="TL951" s="113"/>
      <c r="TM951" s="113"/>
      <c r="TN951" s="113"/>
      <c r="TO951" s="113"/>
      <c r="TP951" s="113"/>
      <c r="TQ951" s="113"/>
      <c r="TR951" s="113"/>
      <c r="TS951" s="113"/>
      <c r="TT951" s="113"/>
      <c r="TU951" s="113"/>
      <c r="TV951" s="113"/>
      <c r="TW951" s="113"/>
      <c r="TX951" s="113"/>
      <c r="TY951" s="113"/>
      <c r="TZ951" s="113"/>
      <c r="UA951" s="113"/>
      <c r="UB951" s="113"/>
      <c r="UC951" s="113"/>
      <c r="UD951" s="113"/>
      <c r="UE951" s="113"/>
      <c r="UF951" s="113"/>
      <c r="UG951" s="113"/>
      <c r="UH951" s="113"/>
      <c r="UI951" s="113"/>
      <c r="UJ951" s="113"/>
      <c r="UK951" s="113"/>
      <c r="UL951" s="113"/>
      <c r="UM951" s="113"/>
      <c r="UN951" s="113"/>
      <c r="UO951" s="113"/>
      <c r="UP951" s="113"/>
      <c r="UQ951" s="113"/>
      <c r="UR951" s="113"/>
      <c r="US951" s="113"/>
      <c r="UT951" s="113"/>
      <c r="UU951" s="113"/>
      <c r="UV951" s="113"/>
      <c r="UW951" s="113"/>
      <c r="UX951" s="113"/>
      <c r="UY951" s="113"/>
      <c r="UZ951" s="113"/>
      <c r="VA951" s="113"/>
      <c r="VB951" s="113"/>
      <c r="VC951" s="113"/>
      <c r="VD951" s="113"/>
      <c r="VE951" s="113"/>
      <c r="VF951" s="113"/>
      <c r="VG951" s="113"/>
      <c r="VH951" s="113"/>
      <c r="VI951" s="113"/>
      <c r="VJ951" s="113"/>
      <c r="VK951" s="113"/>
      <c r="VL951" s="113"/>
      <c r="VM951" s="113"/>
      <c r="VN951" s="113"/>
      <c r="VO951" s="113"/>
      <c r="VP951" s="113"/>
      <c r="VQ951" s="113"/>
      <c r="VR951" s="113"/>
      <c r="VS951" s="113"/>
      <c r="VT951" s="113"/>
      <c r="VU951" s="113"/>
      <c r="VV951" s="113"/>
      <c r="VW951" s="113"/>
      <c r="VX951" s="113"/>
      <c r="VY951" s="113"/>
      <c r="VZ951" s="113"/>
      <c r="WA951" s="113"/>
      <c r="WB951" s="113"/>
      <c r="WC951" s="113"/>
      <c r="WD951" s="113"/>
      <c r="WE951" s="113"/>
      <c r="WF951" s="113"/>
      <c r="WG951" s="113"/>
      <c r="WH951" s="113"/>
      <c r="WI951" s="113"/>
      <c r="WJ951" s="113"/>
      <c r="WK951" s="113"/>
      <c r="WL951" s="113"/>
      <c r="WM951" s="113"/>
      <c r="WN951" s="113"/>
      <c r="WO951" s="113"/>
      <c r="WP951" s="113"/>
      <c r="WQ951" s="113"/>
      <c r="WR951" s="113"/>
      <c r="WS951" s="113"/>
      <c r="WT951" s="113"/>
      <c r="WU951" s="113"/>
      <c r="WV951" s="113"/>
      <c r="WW951" s="113"/>
      <c r="WX951" s="113"/>
      <c r="WY951" s="113"/>
      <c r="WZ951" s="113"/>
      <c r="XA951" s="113"/>
      <c r="XB951" s="113"/>
      <c r="XC951" s="113"/>
      <c r="XD951" s="113"/>
      <c r="XE951" s="113"/>
      <c r="XF951" s="113"/>
      <c r="XG951" s="113"/>
      <c r="XH951" s="113"/>
      <c r="XI951" s="113"/>
      <c r="XJ951" s="113"/>
      <c r="XK951" s="113"/>
      <c r="XL951" s="113"/>
      <c r="XM951" s="113"/>
      <c r="XN951" s="113"/>
      <c r="XO951" s="113"/>
      <c r="XP951" s="113"/>
      <c r="XQ951" s="113"/>
      <c r="XR951" s="113"/>
      <c r="XS951" s="113"/>
      <c r="XT951" s="113"/>
      <c r="XU951" s="113"/>
      <c r="XV951" s="113"/>
      <c r="XW951" s="113"/>
      <c r="XX951" s="113"/>
      <c r="XY951" s="113"/>
      <c r="XZ951" s="113"/>
      <c r="YA951" s="113"/>
      <c r="YB951" s="113"/>
      <c r="YC951" s="113"/>
      <c r="YD951" s="113"/>
      <c r="YE951" s="113"/>
      <c r="YF951" s="113"/>
      <c r="YG951" s="113"/>
      <c r="YH951" s="113"/>
      <c r="YI951" s="113"/>
      <c r="YJ951" s="113"/>
      <c r="YK951" s="113"/>
      <c r="YL951" s="113"/>
      <c r="YM951" s="113"/>
      <c r="YN951" s="113"/>
      <c r="YO951" s="113"/>
      <c r="YP951" s="113"/>
      <c r="YQ951" s="113"/>
      <c r="YR951" s="113"/>
      <c r="YS951" s="113"/>
      <c r="YT951" s="113"/>
      <c r="YU951" s="113"/>
      <c r="YV951" s="113"/>
      <c r="YW951" s="113"/>
      <c r="YX951" s="113"/>
      <c r="YY951" s="113"/>
      <c r="YZ951" s="113"/>
      <c r="ZA951" s="113"/>
      <c r="ZB951" s="113"/>
      <c r="ZC951" s="113"/>
      <c r="ZD951" s="113"/>
      <c r="ZE951" s="113"/>
      <c r="ZF951" s="113"/>
      <c r="ZG951" s="113"/>
      <c r="ZH951" s="113"/>
      <c r="ZI951" s="113"/>
      <c r="ZJ951" s="113"/>
      <c r="ZK951" s="113"/>
      <c r="ZL951" s="113"/>
      <c r="ZM951" s="113"/>
      <c r="ZN951" s="113"/>
      <c r="ZO951" s="113"/>
      <c r="ZP951" s="113"/>
      <c r="ZQ951" s="113"/>
      <c r="ZR951" s="113"/>
      <c r="ZS951" s="113"/>
      <c r="ZT951" s="113"/>
      <c r="ZU951" s="113"/>
      <c r="ZV951" s="113"/>
      <c r="ZW951" s="113"/>
      <c r="ZX951" s="113"/>
      <c r="ZY951" s="113"/>
      <c r="ZZ951" s="113"/>
      <c r="AAA951" s="113"/>
      <c r="AAB951" s="113"/>
      <c r="AAC951" s="113"/>
      <c r="AAD951" s="113"/>
      <c r="AAE951" s="113"/>
      <c r="AAF951" s="113"/>
      <c r="AAG951" s="113"/>
      <c r="AAH951" s="113"/>
      <c r="AAI951" s="113"/>
      <c r="AAJ951" s="113"/>
      <c r="AAK951" s="113"/>
      <c r="AAL951" s="113"/>
      <c r="AAM951" s="113"/>
      <c r="AAN951" s="113"/>
      <c r="AAO951" s="113"/>
      <c r="AAP951" s="113"/>
      <c r="AAQ951" s="113"/>
      <c r="AAR951" s="113"/>
      <c r="AAS951" s="113"/>
      <c r="AAT951" s="113"/>
      <c r="AAU951" s="113"/>
      <c r="AAV951" s="113"/>
      <c r="AAW951" s="113"/>
      <c r="AAX951" s="113"/>
      <c r="AAY951" s="113"/>
      <c r="AAZ951" s="113"/>
      <c r="ABA951" s="113"/>
      <c r="ABB951" s="113"/>
      <c r="ABC951" s="113"/>
      <c r="ABD951" s="113"/>
      <c r="ABE951" s="113"/>
      <c r="ABF951" s="113"/>
      <c r="ABG951" s="113"/>
      <c r="ABH951" s="113"/>
      <c r="ABI951" s="113"/>
      <c r="ABJ951" s="113"/>
      <c r="ABK951" s="113"/>
      <c r="ABL951" s="113"/>
      <c r="ABM951" s="113"/>
      <c r="ABN951" s="113"/>
      <c r="ABO951" s="113"/>
      <c r="ABP951" s="113"/>
      <c r="ABQ951" s="113"/>
      <c r="ABR951" s="113"/>
      <c r="ABS951" s="113"/>
      <c r="ABT951" s="113"/>
      <c r="ABU951" s="113"/>
      <c r="ABV951" s="113"/>
      <c r="ABW951" s="113"/>
      <c r="ABX951" s="113"/>
      <c r="ABY951" s="113"/>
      <c r="ABZ951" s="113"/>
      <c r="ACA951" s="113"/>
      <c r="ACB951" s="113"/>
      <c r="ACC951" s="113"/>
      <c r="ACD951" s="113"/>
      <c r="ACE951" s="113"/>
      <c r="ACF951" s="113"/>
      <c r="ACG951" s="113"/>
      <c r="ACH951" s="113"/>
      <c r="ACI951" s="113"/>
      <c r="ACJ951" s="113"/>
      <c r="ACK951" s="113"/>
      <c r="ACL951" s="113"/>
      <c r="ACM951" s="113"/>
      <c r="ACN951" s="113"/>
      <c r="ACO951" s="113"/>
      <c r="ACP951" s="113"/>
      <c r="ACQ951" s="113"/>
      <c r="ACR951" s="113"/>
      <c r="ACS951" s="113"/>
      <c r="ACT951" s="113"/>
      <c r="ACU951" s="113"/>
      <c r="ACV951" s="113"/>
      <c r="ACW951" s="113"/>
      <c r="ACX951" s="113"/>
      <c r="ACY951" s="113"/>
      <c r="ACZ951" s="113"/>
      <c r="ADA951" s="113"/>
      <c r="ADB951" s="113"/>
      <c r="ADC951" s="113"/>
      <c r="ADD951" s="113"/>
      <c r="ADE951" s="113"/>
      <c r="ADF951" s="113"/>
      <c r="ADG951" s="113"/>
      <c r="ADH951" s="113"/>
      <c r="ADI951" s="113"/>
      <c r="ADJ951" s="113"/>
      <c r="ADK951" s="113"/>
      <c r="ADL951" s="113"/>
      <c r="ADM951" s="113"/>
      <c r="ADN951" s="113"/>
      <c r="ADO951" s="113"/>
      <c r="ADP951" s="113"/>
      <c r="ADQ951" s="113"/>
      <c r="ADR951" s="113"/>
      <c r="ADS951" s="113"/>
      <c r="ADT951" s="113"/>
      <c r="ADU951" s="113"/>
      <c r="ADV951" s="113"/>
      <c r="ADW951" s="113"/>
      <c r="ADX951" s="113"/>
      <c r="ADY951" s="113"/>
      <c r="ADZ951" s="113"/>
      <c r="AEA951" s="113"/>
      <c r="AEB951" s="113"/>
      <c r="AEC951" s="113"/>
      <c r="AED951" s="113"/>
      <c r="AEE951" s="113"/>
      <c r="AEF951" s="113"/>
      <c r="AEG951" s="113"/>
      <c r="AEH951" s="113"/>
      <c r="AEI951" s="113"/>
      <c r="AEJ951" s="113"/>
      <c r="AEK951" s="113"/>
      <c r="AEL951" s="113"/>
      <c r="AEM951" s="113"/>
      <c r="AEN951" s="113"/>
      <c r="AEO951" s="113"/>
      <c r="AEP951" s="113"/>
      <c r="AEQ951" s="113"/>
      <c r="AER951" s="113"/>
      <c r="AES951" s="113"/>
      <c r="AET951" s="113"/>
      <c r="AEU951" s="113"/>
      <c r="AEV951" s="113"/>
      <c r="AEW951" s="113"/>
      <c r="AEX951" s="113"/>
      <c r="AEY951" s="113"/>
      <c r="AEZ951" s="113"/>
      <c r="AFA951" s="113"/>
      <c r="AFB951" s="113"/>
      <c r="AFC951" s="113"/>
      <c r="AFD951" s="113"/>
      <c r="AFE951" s="113"/>
      <c r="AFF951" s="113"/>
      <c r="AFG951" s="113"/>
      <c r="AFH951" s="113"/>
      <c r="AFI951" s="113"/>
      <c r="AFJ951" s="113"/>
      <c r="AFK951" s="113"/>
      <c r="AFL951" s="113"/>
      <c r="AFM951" s="113"/>
      <c r="AFN951" s="113"/>
      <c r="AFO951" s="113"/>
      <c r="AFP951" s="113"/>
      <c r="AFQ951" s="113"/>
      <c r="AFR951" s="113"/>
      <c r="AFS951" s="113"/>
      <c r="AFT951" s="113"/>
      <c r="AFU951" s="113"/>
      <c r="AFV951" s="113"/>
      <c r="AFW951" s="113"/>
      <c r="AFX951" s="113"/>
      <c r="AFY951" s="113"/>
      <c r="AFZ951" s="113"/>
      <c r="AGA951" s="113"/>
      <c r="AGB951" s="113"/>
      <c r="AGC951" s="113"/>
      <c r="AGD951" s="113"/>
      <c r="AGE951" s="113"/>
      <c r="AGF951" s="113"/>
      <c r="AGG951" s="113"/>
      <c r="AGH951" s="113"/>
      <c r="AGI951" s="113"/>
      <c r="AGJ951" s="113"/>
      <c r="AGK951" s="113"/>
      <c r="AGL951" s="113"/>
      <c r="AGM951" s="113"/>
      <c r="AGN951" s="113"/>
      <c r="AGO951" s="113"/>
      <c r="AGP951" s="113"/>
      <c r="AGQ951" s="113"/>
      <c r="AGR951" s="113"/>
      <c r="AGS951" s="113"/>
      <c r="AGT951" s="113"/>
      <c r="AGU951" s="113"/>
      <c r="AGV951" s="113"/>
      <c r="AGW951" s="113"/>
      <c r="AGX951" s="113"/>
      <c r="AGY951" s="113"/>
      <c r="AGZ951" s="113"/>
      <c r="AHA951" s="113"/>
      <c r="AHB951" s="113"/>
      <c r="AHC951" s="113"/>
      <c r="AHD951" s="113"/>
      <c r="AHE951" s="113"/>
      <c r="AHF951" s="113"/>
      <c r="AHG951" s="113"/>
      <c r="AHH951" s="113"/>
      <c r="AHI951" s="113"/>
      <c r="AHJ951" s="113"/>
      <c r="AHK951" s="113"/>
      <c r="AHL951" s="113"/>
      <c r="AHM951" s="113"/>
      <c r="AHN951" s="113"/>
      <c r="AHO951" s="113"/>
      <c r="AHP951" s="113"/>
      <c r="AHQ951" s="113"/>
      <c r="AHR951" s="113"/>
      <c r="AHS951" s="113"/>
      <c r="AHT951" s="113"/>
      <c r="AHU951" s="113"/>
      <c r="AHV951" s="113"/>
      <c r="AHW951" s="113"/>
      <c r="AHX951" s="113"/>
      <c r="AHY951" s="113"/>
      <c r="AHZ951" s="113"/>
      <c r="AIA951" s="113"/>
      <c r="AIB951" s="113"/>
      <c r="AIC951" s="113"/>
      <c r="AID951" s="113"/>
      <c r="AIE951" s="113"/>
      <c r="AIF951" s="113"/>
      <c r="AIG951" s="113"/>
      <c r="AIH951" s="113"/>
      <c r="AII951" s="113"/>
      <c r="AIJ951" s="113"/>
      <c r="AIK951" s="113"/>
      <c r="AIL951" s="113"/>
      <c r="AIM951" s="113"/>
      <c r="AIN951" s="113"/>
      <c r="AIO951" s="113"/>
      <c r="AIP951" s="113"/>
      <c r="AIQ951" s="113"/>
      <c r="AIR951" s="113"/>
      <c r="AIS951" s="113"/>
      <c r="AIT951" s="113"/>
      <c r="AIU951" s="113"/>
      <c r="AIV951" s="113"/>
      <c r="AIW951" s="113"/>
      <c r="AIX951" s="113"/>
      <c r="AIY951" s="113"/>
      <c r="AIZ951" s="113"/>
      <c r="AJA951" s="113"/>
      <c r="AJB951" s="113"/>
      <c r="AJC951" s="113"/>
      <c r="AJD951" s="113"/>
      <c r="AJE951" s="113"/>
      <c r="AJF951" s="113"/>
      <c r="AJG951" s="113"/>
      <c r="AJH951" s="113"/>
      <c r="AJI951" s="113"/>
      <c r="AJJ951" s="113"/>
      <c r="AJK951" s="113"/>
      <c r="AJL951" s="113"/>
      <c r="AJM951" s="113"/>
      <c r="AJN951" s="113"/>
      <c r="AJO951" s="113"/>
      <c r="AJP951" s="113"/>
      <c r="AJQ951" s="113"/>
      <c r="AJR951" s="113"/>
      <c r="AJS951" s="113"/>
      <c r="AJT951" s="113"/>
      <c r="AJU951" s="113"/>
      <c r="AJV951" s="113"/>
      <c r="AJW951" s="113"/>
      <c r="AJX951" s="113"/>
      <c r="AJY951" s="113"/>
      <c r="AJZ951" s="113"/>
      <c r="AKA951" s="113"/>
      <c r="AKB951" s="113"/>
      <c r="AKC951" s="113"/>
      <c r="AKD951" s="113"/>
      <c r="AKE951" s="113"/>
      <c r="AKF951" s="113"/>
      <c r="AKG951" s="113"/>
      <c r="AKH951" s="113"/>
      <c r="AKI951" s="113"/>
      <c r="AKJ951" s="113"/>
      <c r="AKK951" s="113"/>
      <c r="AKL951" s="113"/>
      <c r="AKM951" s="113"/>
      <c r="AKN951" s="113"/>
      <c r="AKO951" s="113"/>
      <c r="AKP951" s="113"/>
      <c r="AKQ951" s="113"/>
      <c r="AKR951" s="113"/>
      <c r="AKS951" s="113"/>
      <c r="AKT951" s="113"/>
      <c r="AKU951" s="113"/>
      <c r="AKV951" s="113"/>
      <c r="AKW951" s="113"/>
      <c r="AKX951" s="113"/>
      <c r="AKY951" s="113"/>
      <c r="AKZ951" s="113"/>
      <c r="ALA951" s="113"/>
      <c r="ALB951" s="113"/>
      <c r="ALC951" s="113"/>
      <c r="ALD951" s="113"/>
      <c r="ALE951" s="113"/>
      <c r="ALF951" s="113"/>
      <c r="ALG951" s="113"/>
      <c r="ALH951" s="113"/>
      <c r="ALI951" s="113"/>
      <c r="ALJ951" s="113"/>
      <c r="ALK951" s="113"/>
      <c r="ALL951" s="113"/>
      <c r="ALM951" s="113"/>
      <c r="ALN951" s="113"/>
      <c r="ALO951" s="113"/>
      <c r="ALP951" s="113"/>
      <c r="ALQ951" s="113"/>
      <c r="ALR951" s="113"/>
      <c r="ALS951" s="113"/>
      <c r="ALT951" s="113"/>
      <c r="ALU951" s="113"/>
      <c r="ALV951" s="113"/>
      <c r="ALW951" s="113"/>
      <c r="ALX951" s="113"/>
      <c r="ALY951" s="113"/>
      <c r="ALZ951" s="113"/>
      <c r="AMA951" s="113"/>
      <c r="AMB951" s="113"/>
      <c r="AMC951" s="113"/>
      <c r="AMD951" s="113"/>
      <c r="AME951" s="113"/>
      <c r="AMF951" s="113"/>
      <c r="AMG951" s="113"/>
      <c r="AMH951" s="113"/>
      <c r="AMI951" s="113"/>
      <c r="AMJ951" s="113"/>
      <c r="AMK951" s="113"/>
    </row>
    <row r="952" spans="1:1025" ht="26.25" customHeight="1" x14ac:dyDescent="0.25">
      <c r="A952" s="203"/>
      <c r="B952" s="486" t="s">
        <v>267</v>
      </c>
      <c r="C952" s="486"/>
      <c r="D952" s="486"/>
      <c r="E952" s="429" t="s">
        <v>12</v>
      </c>
      <c r="F952" s="430">
        <v>0</v>
      </c>
      <c r="G952" s="174">
        <v>203</v>
      </c>
      <c r="H952" s="431">
        <f>F952*G952</f>
        <v>0</v>
      </c>
      <c r="I952" s="80"/>
      <c r="J952" s="81"/>
      <c r="K952" s="82"/>
      <c r="L952" s="82"/>
    </row>
    <row r="953" spans="1:1025" x14ac:dyDescent="0.25">
      <c r="B953" s="65"/>
      <c r="C953" s="65"/>
      <c r="D953" s="65"/>
      <c r="E953" s="40"/>
      <c r="F953" s="41"/>
      <c r="G953" s="42"/>
      <c r="H953" s="450"/>
      <c r="I953" s="80"/>
      <c r="J953" s="81"/>
      <c r="K953" s="82"/>
      <c r="L953" s="82"/>
    </row>
    <row r="954" spans="1:1025" x14ac:dyDescent="0.25">
      <c r="A954" s="198"/>
      <c r="B954" s="65"/>
      <c r="C954" s="65"/>
      <c r="D954" s="65"/>
      <c r="E954" s="40"/>
      <c r="F954" s="41"/>
      <c r="G954" s="64"/>
      <c r="H954" s="450"/>
      <c r="I954" s="80"/>
      <c r="J954" s="81"/>
      <c r="K954" s="82"/>
      <c r="L954" s="82"/>
    </row>
    <row r="955" spans="1:1025" ht="16.5" customHeight="1" x14ac:dyDescent="0.25">
      <c r="A955" s="188"/>
      <c r="B955" s="303"/>
      <c r="C955" s="303"/>
      <c r="D955" s="303"/>
      <c r="E955" s="61"/>
      <c r="F955" s="52"/>
      <c r="G955" s="120" t="s">
        <v>13</v>
      </c>
      <c r="H955" s="436">
        <f>SUM(H936:H954)</f>
        <v>366.94</v>
      </c>
      <c r="I955" s="43"/>
      <c r="J955" s="44"/>
      <c r="K955" s="23"/>
      <c r="L955" s="95"/>
    </row>
    <row r="956" spans="1:1025" ht="16.5" customHeight="1" x14ac:dyDescent="0.25">
      <c r="A956" s="188"/>
      <c r="B956" s="303"/>
      <c r="C956" s="303"/>
      <c r="D956" s="303"/>
      <c r="E956" s="61"/>
      <c r="F956" s="52"/>
      <c r="G956" s="62" t="s">
        <v>18</v>
      </c>
      <c r="H956" s="480">
        <f>H955*20%</f>
        <v>73.388000000000005</v>
      </c>
      <c r="I956" s="43"/>
      <c r="J956" s="44"/>
      <c r="K956" s="23"/>
      <c r="L956" s="95"/>
    </row>
    <row r="957" spans="1:1025" ht="16.5" customHeight="1" x14ac:dyDescent="0.25">
      <c r="A957" s="188"/>
      <c r="B957" s="303"/>
      <c r="C957" s="303"/>
      <c r="D957" s="303"/>
      <c r="E957" s="61"/>
      <c r="F957" s="52"/>
      <c r="G957" s="120" t="s">
        <v>19</v>
      </c>
      <c r="H957" s="436">
        <f>H955+H956</f>
        <v>440.32799999999997</v>
      </c>
      <c r="I957" s="43"/>
      <c r="J957" s="44"/>
      <c r="K957" s="23"/>
      <c r="L957" s="95"/>
    </row>
    <row r="958" spans="1:1025" ht="15.75" customHeight="1" x14ac:dyDescent="0.25">
      <c r="A958" s="188"/>
      <c r="B958" s="50"/>
      <c r="C958" s="50"/>
      <c r="D958" s="50"/>
      <c r="E958" s="43"/>
      <c r="F958" s="44"/>
      <c r="G958" s="23"/>
      <c r="H958" s="23"/>
    </row>
    <row r="959" spans="1:1025" ht="21" customHeight="1" x14ac:dyDescent="0.25">
      <c r="B959" s="314" t="s">
        <v>1</v>
      </c>
      <c r="C959" s="314"/>
      <c r="D959" s="355">
        <f>$D$93</f>
        <v>0</v>
      </c>
      <c r="E959" s="355"/>
      <c r="F959" s="355"/>
      <c r="G959" s="355"/>
      <c r="H959" s="235">
        <f ca="1">NOW()</f>
        <v>45929.369733796295</v>
      </c>
    </row>
    <row r="960" spans="1:1025" ht="20.25" customHeight="1" x14ac:dyDescent="0.25">
      <c r="B960" s="314" t="s">
        <v>2</v>
      </c>
      <c r="C960" s="314"/>
      <c r="D960" s="353">
        <f>$D$94</f>
        <v>0</v>
      </c>
      <c r="E960" s="353"/>
      <c r="F960" s="353"/>
      <c r="G960" s="353"/>
      <c r="H960" s="237"/>
    </row>
    <row r="961" spans="1:16" ht="15.75" customHeight="1" x14ac:dyDescent="0.25">
      <c r="B961" s="234"/>
      <c r="C961" s="234"/>
      <c r="D961" s="236"/>
      <c r="E961" s="236"/>
      <c r="F961" s="236"/>
      <c r="G961" s="236"/>
      <c r="H961" s="237"/>
    </row>
    <row r="962" spans="1:16" ht="15.75" customHeight="1" x14ac:dyDescent="0.25">
      <c r="B962" s="354" t="str">
        <f>$B$20</f>
        <v>RT</v>
      </c>
      <c r="C962" s="313" t="s">
        <v>4</v>
      </c>
      <c r="D962" s="321" t="s">
        <v>522</v>
      </c>
      <c r="E962" s="321"/>
      <c r="F962" s="321"/>
      <c r="G962" s="321"/>
      <c r="H962" s="240"/>
    </row>
    <row r="963" spans="1:16" ht="15.75" customHeight="1" x14ac:dyDescent="0.25">
      <c r="B963" s="354"/>
      <c r="C963" s="313"/>
      <c r="D963" s="321"/>
      <c r="E963" s="321"/>
      <c r="F963" s="321"/>
      <c r="G963" s="321"/>
      <c r="H963" s="240"/>
    </row>
    <row r="964" spans="1:16" ht="15.75" customHeight="1" x14ac:dyDescent="0.25">
      <c r="B964" s="234"/>
      <c r="C964" s="234"/>
      <c r="D964" s="364"/>
      <c r="E964" s="364"/>
      <c r="F964" s="364"/>
      <c r="G964" s="364"/>
      <c r="H964" s="240"/>
    </row>
    <row r="965" spans="1:16" ht="15.75" customHeight="1" x14ac:dyDescent="0.25">
      <c r="B965" s="234"/>
      <c r="C965" s="234"/>
      <c r="D965" s="236"/>
      <c r="E965" s="236"/>
      <c r="F965" s="236"/>
      <c r="G965" s="236"/>
      <c r="H965" s="240"/>
    </row>
    <row r="966" spans="1:16" ht="16.5" customHeight="1" thickBot="1" x14ac:dyDescent="0.3">
      <c r="A966" s="187"/>
      <c r="B966" s="352" t="s">
        <v>140</v>
      </c>
      <c r="C966" s="352"/>
      <c r="D966" s="243"/>
      <c r="E966" s="244"/>
      <c r="F966" s="245" t="s">
        <v>6</v>
      </c>
      <c r="G966" s="246" t="s">
        <v>7</v>
      </c>
      <c r="H966" s="246" t="s">
        <v>8</v>
      </c>
    </row>
    <row r="967" spans="1:16" ht="12" customHeight="1" x14ac:dyDescent="0.25">
      <c r="A967" s="187"/>
      <c r="B967" s="258"/>
      <c r="C967" s="258"/>
      <c r="D967" s="259"/>
      <c r="E967" s="260"/>
      <c r="F967" s="261"/>
      <c r="G967" s="262"/>
      <c r="H967" s="262"/>
    </row>
    <row r="968" spans="1:16" ht="15" customHeight="1" x14ac:dyDescent="0.25">
      <c r="A968" s="187"/>
      <c r="B968" s="295" t="s">
        <v>141</v>
      </c>
      <c r="C968" s="295"/>
      <c r="D968" s="295"/>
      <c r="E968" s="136" t="s">
        <v>12</v>
      </c>
      <c r="F968" s="137"/>
      <c r="G968" s="138">
        <v>145</v>
      </c>
      <c r="H968" s="138">
        <f>F968*G968</f>
        <v>0</v>
      </c>
    </row>
    <row r="969" spans="1:16" ht="15" customHeight="1" x14ac:dyDescent="0.25">
      <c r="A969" s="187"/>
      <c r="B969" s="295" t="s">
        <v>282</v>
      </c>
      <c r="C969" s="295"/>
      <c r="D969" s="295"/>
      <c r="E969" s="136" t="s">
        <v>12</v>
      </c>
      <c r="F969" s="137"/>
      <c r="G969" s="138">
        <v>135</v>
      </c>
      <c r="H969" s="138">
        <f>F969*G969</f>
        <v>0</v>
      </c>
    </row>
    <row r="970" spans="1:16" ht="15.75" customHeight="1" x14ac:dyDescent="0.25">
      <c r="A970" s="187"/>
      <c r="B970" s="295" t="s">
        <v>283</v>
      </c>
      <c r="C970" s="295"/>
      <c r="D970" s="295"/>
      <c r="E970" s="136" t="s">
        <v>12</v>
      </c>
      <c r="F970" s="137"/>
      <c r="G970" s="138">
        <v>135</v>
      </c>
      <c r="H970" s="138">
        <f>F970*G970</f>
        <v>0</v>
      </c>
    </row>
    <row r="971" spans="1:16" ht="15" customHeight="1" x14ac:dyDescent="0.25">
      <c r="A971" s="187"/>
      <c r="B971" s="295" t="s">
        <v>284</v>
      </c>
      <c r="C971" s="295"/>
      <c r="D971" s="295"/>
      <c r="E971" s="136" t="s">
        <v>12</v>
      </c>
      <c r="F971" s="137"/>
      <c r="G971" s="138">
        <v>95</v>
      </c>
      <c r="H971" s="138">
        <f t="shared" ref="H971:H974" si="20">G971*F971</f>
        <v>0</v>
      </c>
    </row>
    <row r="972" spans="1:16" ht="15" customHeight="1" x14ac:dyDescent="0.25">
      <c r="A972" s="187"/>
      <c r="B972" s="295" t="s">
        <v>142</v>
      </c>
      <c r="C972" s="295"/>
      <c r="D972" s="295"/>
      <c r="E972" s="136" t="s">
        <v>12</v>
      </c>
      <c r="F972" s="137"/>
      <c r="G972" s="138">
        <v>45</v>
      </c>
      <c r="H972" s="138">
        <f t="shared" si="20"/>
        <v>0</v>
      </c>
    </row>
    <row r="973" spans="1:16" ht="15" customHeight="1" x14ac:dyDescent="0.25">
      <c r="B973" s="295" t="s">
        <v>143</v>
      </c>
      <c r="C973" s="295"/>
      <c r="D973" s="295"/>
      <c r="E973" s="136" t="s">
        <v>12</v>
      </c>
      <c r="F973" s="137"/>
      <c r="G973" s="138">
        <v>125</v>
      </c>
      <c r="H973" s="138">
        <f t="shared" si="20"/>
        <v>0</v>
      </c>
      <c r="I973" s="43"/>
      <c r="J973" s="293"/>
      <c r="K973" s="293"/>
      <c r="L973" s="293"/>
      <c r="M973" s="43"/>
      <c r="N973" s="70"/>
      <c r="O973" s="45"/>
      <c r="P973" s="45"/>
    </row>
    <row r="974" spans="1:16" ht="15" customHeight="1" x14ac:dyDescent="0.25">
      <c r="B974" s="295" t="s">
        <v>205</v>
      </c>
      <c r="C974" s="295"/>
      <c r="D974" s="160"/>
      <c r="E974" s="136" t="s">
        <v>12</v>
      </c>
      <c r="F974" s="137"/>
      <c r="G974" s="138">
        <v>60</v>
      </c>
      <c r="H974" s="138">
        <f t="shared" si="20"/>
        <v>0</v>
      </c>
      <c r="I974" s="43"/>
      <c r="J974" s="50"/>
      <c r="K974" s="50"/>
      <c r="L974" s="50"/>
      <c r="M974" s="43"/>
      <c r="N974" s="44"/>
      <c r="O974" s="45"/>
      <c r="P974" s="45"/>
    </row>
    <row r="975" spans="1:16" ht="15" customHeight="1" x14ac:dyDescent="0.25">
      <c r="B975" s="295" t="s">
        <v>144</v>
      </c>
      <c r="C975" s="295"/>
      <c r="D975" s="295"/>
      <c r="E975" s="136" t="s">
        <v>12</v>
      </c>
      <c r="F975" s="137"/>
      <c r="G975" s="138">
        <v>45</v>
      </c>
      <c r="H975" s="138">
        <f t="shared" ref="H975:H978" si="21">F975*G975</f>
        <v>0</v>
      </c>
      <c r="I975" s="80"/>
      <c r="J975" s="379"/>
      <c r="K975" s="379"/>
      <c r="L975" s="379"/>
      <c r="M975" s="37"/>
      <c r="N975" s="94"/>
      <c r="O975" s="39"/>
      <c r="P975" s="39"/>
    </row>
    <row r="976" spans="1:16" ht="15" customHeight="1" x14ac:dyDescent="0.25">
      <c r="B976" s="295" t="s">
        <v>145</v>
      </c>
      <c r="C976" s="295"/>
      <c r="D976" s="295"/>
      <c r="E976" s="136" t="s">
        <v>12</v>
      </c>
      <c r="F976" s="137"/>
      <c r="G976" s="138">
        <v>50</v>
      </c>
      <c r="H976" s="138">
        <f t="shared" si="21"/>
        <v>0</v>
      </c>
      <c r="I976" s="43"/>
      <c r="J976" s="293"/>
      <c r="K976" s="293"/>
      <c r="L976" s="293"/>
      <c r="M976" s="43"/>
      <c r="N976" s="94"/>
      <c r="O976" s="45"/>
      <c r="P976" s="45"/>
    </row>
    <row r="977" spans="1:1025" ht="15" customHeight="1" x14ac:dyDescent="0.25">
      <c r="B977" s="295" t="s">
        <v>146</v>
      </c>
      <c r="C977" s="295"/>
      <c r="D977" s="295"/>
      <c r="E977" s="136" t="s">
        <v>12</v>
      </c>
      <c r="F977" s="137"/>
      <c r="G977" s="138">
        <v>70</v>
      </c>
      <c r="H977" s="138">
        <f t="shared" si="21"/>
        <v>0</v>
      </c>
      <c r="I977" s="80"/>
      <c r="J977" s="379"/>
      <c r="K977" s="379"/>
      <c r="L977" s="379"/>
      <c r="M977" s="37"/>
      <c r="N977" s="94"/>
      <c r="O977" s="39"/>
      <c r="P977" s="39"/>
    </row>
    <row r="978" spans="1:1025" ht="15" customHeight="1" x14ac:dyDescent="0.25">
      <c r="B978" s="295" t="s">
        <v>147</v>
      </c>
      <c r="C978" s="295"/>
      <c r="D978" s="295"/>
      <c r="E978" s="136" t="s">
        <v>12</v>
      </c>
      <c r="F978" s="137"/>
      <c r="G978" s="138">
        <v>95</v>
      </c>
      <c r="H978" s="138">
        <f t="shared" si="21"/>
        <v>0</v>
      </c>
      <c r="I978" s="43"/>
      <c r="J978" s="50"/>
      <c r="K978" s="50"/>
      <c r="L978" s="50"/>
      <c r="M978" s="43"/>
      <c r="N978" s="94"/>
      <c r="O978" s="45"/>
      <c r="P978" s="45"/>
    </row>
    <row r="979" spans="1:1025" ht="15" customHeight="1" x14ac:dyDescent="0.25">
      <c r="B979" s="160"/>
      <c r="C979" s="160"/>
      <c r="D979" s="160"/>
      <c r="E979" s="136"/>
      <c r="F979" s="137"/>
      <c r="G979" s="138"/>
      <c r="H979" s="138"/>
      <c r="I979" s="43"/>
      <c r="J979" s="50"/>
      <c r="K979" s="50"/>
      <c r="L979" s="50"/>
      <c r="M979" s="43"/>
      <c r="N979" s="94"/>
      <c r="O979" s="45"/>
      <c r="P979" s="45"/>
    </row>
    <row r="980" spans="1:1025" ht="15" customHeight="1" x14ac:dyDescent="0.25">
      <c r="B980" s="295" t="s">
        <v>149</v>
      </c>
      <c r="C980" s="295"/>
      <c r="D980" s="295"/>
      <c r="E980" s="136" t="s">
        <v>12</v>
      </c>
      <c r="F980" s="137"/>
      <c r="G980" s="138">
        <v>95</v>
      </c>
      <c r="H980" s="138">
        <f>F980*G980</f>
        <v>0</v>
      </c>
      <c r="I980" s="43"/>
      <c r="J980" s="50"/>
      <c r="K980" s="50"/>
      <c r="L980" s="50"/>
      <c r="M980" s="43"/>
      <c r="N980" s="94"/>
      <c r="O980" s="45"/>
      <c r="P980" s="45"/>
    </row>
    <row r="981" spans="1:1025" ht="15.75" customHeight="1" x14ac:dyDescent="0.25">
      <c r="A981" s="188"/>
      <c r="B981" s="295" t="s">
        <v>139</v>
      </c>
      <c r="C981" s="295"/>
      <c r="D981" s="295"/>
      <c r="E981" s="136" t="s">
        <v>9</v>
      </c>
      <c r="F981" s="137"/>
      <c r="G981" s="138">
        <v>209</v>
      </c>
      <c r="H981" s="138">
        <f>F981*G981</f>
        <v>0</v>
      </c>
    </row>
    <row r="982" spans="1:1025" s="167" customFormat="1" x14ac:dyDescent="0.25">
      <c r="A982" s="207"/>
      <c r="B982" s="295" t="s">
        <v>318</v>
      </c>
      <c r="C982" s="295"/>
      <c r="D982" s="176"/>
      <c r="E982" s="136" t="s">
        <v>65</v>
      </c>
      <c r="F982" s="263">
        <v>0</v>
      </c>
      <c r="G982" s="264">
        <v>500</v>
      </c>
      <c r="H982" s="264">
        <f>F982*G982</f>
        <v>0</v>
      </c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166"/>
      <c r="W982" s="166"/>
      <c r="X982" s="166"/>
      <c r="Y982" s="166"/>
      <c r="Z982" s="166"/>
      <c r="AA982" s="166"/>
      <c r="AB982" s="166"/>
      <c r="AC982" s="166"/>
      <c r="AD982" s="166"/>
      <c r="AE982" s="166"/>
      <c r="AF982" s="166"/>
      <c r="AG982" s="166"/>
      <c r="AH982" s="166"/>
      <c r="AI982" s="166"/>
      <c r="AJ982" s="166"/>
      <c r="AK982" s="166"/>
      <c r="AL982" s="166"/>
      <c r="AM982" s="166"/>
      <c r="AN982" s="166"/>
      <c r="AO982" s="166"/>
      <c r="AP982" s="166"/>
      <c r="AQ982" s="166"/>
      <c r="AR982" s="166"/>
      <c r="AS982" s="166"/>
      <c r="AT982" s="166"/>
      <c r="AU982" s="166"/>
      <c r="AV982" s="166"/>
      <c r="AW982" s="166"/>
      <c r="AX982" s="166"/>
      <c r="AY982" s="166"/>
      <c r="AZ982" s="166"/>
      <c r="BA982" s="166"/>
      <c r="BB982" s="166"/>
      <c r="BC982" s="166"/>
      <c r="BD982" s="166"/>
      <c r="BE982" s="166"/>
      <c r="BF982" s="166"/>
      <c r="BG982" s="166"/>
      <c r="BH982" s="166"/>
      <c r="BI982" s="166"/>
      <c r="BJ982" s="166"/>
      <c r="BK982" s="166"/>
      <c r="BL982" s="166"/>
      <c r="BM982" s="166"/>
      <c r="BN982" s="166"/>
      <c r="BO982" s="166"/>
      <c r="BP982" s="166"/>
      <c r="BQ982" s="166"/>
      <c r="BR982" s="166"/>
      <c r="BS982" s="166"/>
      <c r="BT982" s="166"/>
      <c r="BU982" s="166"/>
      <c r="BV982" s="166"/>
      <c r="BW982" s="166"/>
      <c r="BX982" s="166"/>
      <c r="BY982" s="166"/>
      <c r="BZ982" s="166"/>
      <c r="CA982" s="166"/>
      <c r="CB982" s="166"/>
      <c r="CC982" s="166"/>
      <c r="CD982" s="166"/>
      <c r="CE982" s="166"/>
      <c r="CF982" s="166"/>
      <c r="CG982" s="166"/>
      <c r="CH982" s="166"/>
      <c r="CI982" s="166"/>
      <c r="CJ982" s="166"/>
      <c r="CK982" s="166"/>
      <c r="CL982" s="166"/>
      <c r="CM982" s="166"/>
      <c r="CN982" s="166"/>
      <c r="CO982" s="166"/>
      <c r="CP982" s="166"/>
      <c r="CQ982" s="166"/>
      <c r="CR982" s="166"/>
      <c r="CS982" s="166"/>
      <c r="CT982" s="166"/>
      <c r="CU982" s="166"/>
      <c r="CV982" s="166"/>
      <c r="CW982" s="166"/>
      <c r="CX982" s="166"/>
      <c r="CY982" s="166"/>
      <c r="CZ982" s="166"/>
      <c r="DA982" s="166"/>
      <c r="DB982" s="166"/>
      <c r="DC982" s="166"/>
      <c r="DD982" s="166"/>
      <c r="DE982" s="166"/>
      <c r="DF982" s="166"/>
      <c r="DG982" s="166"/>
      <c r="DH982" s="166"/>
      <c r="DI982" s="166"/>
      <c r="DJ982" s="166"/>
      <c r="DK982" s="166"/>
      <c r="DL982" s="166"/>
      <c r="DM982" s="166"/>
      <c r="DN982" s="166"/>
      <c r="DO982" s="166"/>
      <c r="DP982" s="166"/>
      <c r="DQ982" s="166"/>
      <c r="DR982" s="166"/>
      <c r="DS982" s="166"/>
      <c r="DT982" s="166"/>
      <c r="DU982" s="166"/>
      <c r="DV982" s="166"/>
      <c r="DW982" s="166"/>
      <c r="DX982" s="166"/>
      <c r="DY982" s="166"/>
      <c r="DZ982" s="166"/>
      <c r="EA982" s="166"/>
      <c r="EB982" s="166"/>
      <c r="EC982" s="166"/>
      <c r="ED982" s="166"/>
      <c r="EE982" s="166"/>
      <c r="EF982" s="166"/>
      <c r="EG982" s="166"/>
      <c r="EH982" s="166"/>
      <c r="EI982" s="166"/>
      <c r="EJ982" s="166"/>
      <c r="EK982" s="166"/>
      <c r="EL982" s="166"/>
      <c r="EM982" s="166"/>
      <c r="EN982" s="166"/>
      <c r="EO982" s="166"/>
      <c r="EP982" s="166"/>
      <c r="EQ982" s="166"/>
      <c r="ER982" s="166"/>
      <c r="ES982" s="166"/>
      <c r="ET982" s="166"/>
      <c r="EU982" s="166"/>
      <c r="EV982" s="166"/>
      <c r="EW982" s="166"/>
      <c r="EX982" s="166"/>
      <c r="EY982" s="166"/>
      <c r="EZ982" s="166"/>
      <c r="FA982" s="166"/>
      <c r="FB982" s="166"/>
      <c r="FC982" s="166"/>
      <c r="FD982" s="166"/>
      <c r="FE982" s="166"/>
      <c r="FF982" s="166"/>
      <c r="FG982" s="166"/>
      <c r="FH982" s="166"/>
      <c r="FI982" s="166"/>
      <c r="FJ982" s="166"/>
      <c r="FK982" s="166"/>
      <c r="FL982" s="166"/>
      <c r="FM982" s="166"/>
      <c r="FN982" s="166"/>
      <c r="FO982" s="166"/>
      <c r="FP982" s="166"/>
      <c r="FQ982" s="166"/>
      <c r="FR982" s="166"/>
      <c r="FS982" s="166"/>
      <c r="FT982" s="166"/>
      <c r="FU982" s="166"/>
      <c r="FV982" s="166"/>
      <c r="FW982" s="166"/>
      <c r="FX982" s="166"/>
      <c r="FY982" s="166"/>
      <c r="FZ982" s="166"/>
      <c r="GA982" s="166"/>
      <c r="GB982" s="166"/>
      <c r="GC982" s="166"/>
      <c r="GD982" s="166"/>
      <c r="GE982" s="166"/>
      <c r="GF982" s="166"/>
      <c r="GG982" s="166"/>
      <c r="GH982" s="166"/>
      <c r="GI982" s="166"/>
      <c r="GJ982" s="166"/>
      <c r="GK982" s="166"/>
      <c r="GL982" s="166"/>
      <c r="GM982" s="166"/>
      <c r="GN982" s="166"/>
      <c r="GO982" s="166"/>
      <c r="GP982" s="166"/>
      <c r="GQ982" s="166"/>
      <c r="GR982" s="166"/>
      <c r="GS982" s="166"/>
      <c r="GT982" s="166"/>
      <c r="GU982" s="166"/>
      <c r="GV982" s="166"/>
      <c r="GW982" s="166"/>
      <c r="GX982" s="166"/>
      <c r="GY982" s="166"/>
      <c r="GZ982" s="166"/>
      <c r="HA982" s="166"/>
      <c r="HB982" s="166"/>
      <c r="HC982" s="166"/>
      <c r="HD982" s="166"/>
      <c r="HE982" s="166"/>
      <c r="HF982" s="166"/>
      <c r="HG982" s="166"/>
      <c r="HH982" s="166"/>
      <c r="HI982" s="166"/>
      <c r="HJ982" s="166"/>
      <c r="HK982" s="166"/>
      <c r="HL982" s="166"/>
      <c r="HM982" s="166"/>
      <c r="HN982" s="166"/>
      <c r="HO982" s="166"/>
      <c r="HP982" s="166"/>
      <c r="HQ982" s="166"/>
      <c r="HR982" s="166"/>
      <c r="HS982" s="166"/>
      <c r="HT982" s="166"/>
      <c r="HU982" s="166"/>
      <c r="HV982" s="166"/>
      <c r="HW982" s="166"/>
      <c r="HX982" s="166"/>
      <c r="HY982" s="166"/>
      <c r="HZ982" s="166"/>
      <c r="IA982" s="166"/>
      <c r="IB982" s="166"/>
      <c r="IC982" s="166"/>
      <c r="ID982" s="166"/>
      <c r="IE982" s="166"/>
      <c r="IF982" s="166"/>
      <c r="IG982" s="166"/>
      <c r="IH982" s="166"/>
      <c r="II982" s="166"/>
      <c r="IJ982" s="166"/>
      <c r="IK982" s="166"/>
      <c r="IL982" s="166"/>
      <c r="IM982" s="166"/>
      <c r="IN982" s="166"/>
      <c r="IO982" s="166"/>
      <c r="IP982" s="166"/>
      <c r="IQ982" s="166"/>
      <c r="IR982" s="166"/>
      <c r="IS982" s="166"/>
      <c r="IT982" s="166"/>
      <c r="IU982" s="166"/>
      <c r="IV982" s="166"/>
      <c r="IW982" s="166"/>
      <c r="IX982" s="166"/>
      <c r="IY982" s="166"/>
      <c r="IZ982" s="166"/>
      <c r="JA982" s="166"/>
      <c r="JB982" s="166"/>
      <c r="JC982" s="166"/>
      <c r="JD982" s="166"/>
      <c r="JE982" s="166"/>
      <c r="JF982" s="166"/>
      <c r="JG982" s="166"/>
      <c r="JH982" s="166"/>
      <c r="JI982" s="166"/>
      <c r="JJ982" s="166"/>
      <c r="JK982" s="166"/>
      <c r="JL982" s="166"/>
      <c r="JM982" s="166"/>
      <c r="JN982" s="166"/>
      <c r="JO982" s="166"/>
      <c r="JP982" s="166"/>
      <c r="JQ982" s="166"/>
      <c r="JR982" s="166"/>
      <c r="JS982" s="166"/>
      <c r="JT982" s="166"/>
      <c r="JU982" s="166"/>
      <c r="JV982" s="166"/>
      <c r="JW982" s="166"/>
      <c r="JX982" s="166"/>
      <c r="JY982" s="166"/>
      <c r="JZ982" s="166"/>
      <c r="KA982" s="166"/>
      <c r="KB982" s="166"/>
      <c r="KC982" s="166"/>
      <c r="KD982" s="166"/>
      <c r="KE982" s="166"/>
      <c r="KF982" s="166"/>
      <c r="KG982" s="166"/>
      <c r="KH982" s="166"/>
      <c r="KI982" s="166"/>
      <c r="KJ982" s="166"/>
      <c r="KK982" s="166"/>
      <c r="KL982" s="166"/>
      <c r="KM982" s="166"/>
      <c r="KN982" s="166"/>
      <c r="KO982" s="166"/>
      <c r="KP982" s="166"/>
      <c r="KQ982" s="166"/>
      <c r="KR982" s="166"/>
      <c r="KS982" s="166"/>
      <c r="KT982" s="166"/>
      <c r="KU982" s="166"/>
      <c r="KV982" s="166"/>
      <c r="KW982" s="166"/>
      <c r="KX982" s="166"/>
      <c r="KY982" s="166"/>
      <c r="KZ982" s="166"/>
      <c r="LA982" s="166"/>
      <c r="LB982" s="166"/>
      <c r="LC982" s="166"/>
      <c r="LD982" s="166"/>
      <c r="LE982" s="166"/>
      <c r="LF982" s="166"/>
      <c r="LG982" s="166"/>
      <c r="LH982" s="166"/>
      <c r="LI982" s="166"/>
      <c r="LJ982" s="166"/>
      <c r="LK982" s="166"/>
      <c r="LL982" s="166"/>
      <c r="LM982" s="166"/>
      <c r="LN982" s="166"/>
      <c r="LO982" s="166"/>
      <c r="LP982" s="166"/>
      <c r="LQ982" s="166"/>
      <c r="LR982" s="166"/>
      <c r="LS982" s="166"/>
      <c r="LT982" s="166"/>
      <c r="LU982" s="166"/>
      <c r="LV982" s="166"/>
      <c r="LW982" s="166"/>
      <c r="LX982" s="166"/>
      <c r="LY982" s="166"/>
      <c r="LZ982" s="166"/>
      <c r="MA982" s="166"/>
      <c r="MB982" s="166"/>
      <c r="MC982" s="166"/>
      <c r="MD982" s="166"/>
      <c r="ME982" s="166"/>
      <c r="MF982" s="166"/>
      <c r="MG982" s="166"/>
      <c r="MH982" s="166"/>
      <c r="MI982" s="166"/>
      <c r="MJ982" s="166"/>
      <c r="MK982" s="166"/>
      <c r="ML982" s="166"/>
      <c r="MM982" s="166"/>
      <c r="MN982" s="166"/>
      <c r="MO982" s="166"/>
      <c r="MP982" s="166"/>
      <c r="MQ982" s="166"/>
      <c r="MR982" s="166"/>
      <c r="MS982" s="166"/>
      <c r="MT982" s="166"/>
      <c r="MU982" s="166"/>
      <c r="MV982" s="166"/>
      <c r="MW982" s="166"/>
      <c r="MX982" s="166"/>
      <c r="MY982" s="166"/>
      <c r="MZ982" s="166"/>
      <c r="NA982" s="166"/>
      <c r="NB982" s="166"/>
      <c r="NC982" s="166"/>
      <c r="ND982" s="166"/>
      <c r="NE982" s="166"/>
      <c r="NF982" s="166"/>
      <c r="NG982" s="166"/>
      <c r="NH982" s="166"/>
      <c r="NI982" s="166"/>
      <c r="NJ982" s="166"/>
      <c r="NK982" s="166"/>
      <c r="NL982" s="166"/>
      <c r="NM982" s="166"/>
      <c r="NN982" s="166"/>
      <c r="NO982" s="166"/>
      <c r="NP982" s="166"/>
      <c r="NQ982" s="166"/>
      <c r="NR982" s="166"/>
      <c r="NS982" s="166"/>
      <c r="NT982" s="166"/>
      <c r="NU982" s="166"/>
      <c r="NV982" s="166"/>
      <c r="NW982" s="166"/>
      <c r="NX982" s="166"/>
      <c r="NY982" s="166"/>
      <c r="NZ982" s="166"/>
      <c r="OA982" s="166"/>
      <c r="OB982" s="166"/>
      <c r="OC982" s="166"/>
      <c r="OD982" s="166"/>
      <c r="OE982" s="166"/>
      <c r="OF982" s="166"/>
      <c r="OG982" s="166"/>
      <c r="OH982" s="166"/>
      <c r="OI982" s="166"/>
      <c r="OJ982" s="166"/>
      <c r="OK982" s="166"/>
      <c r="OL982" s="166"/>
      <c r="OM982" s="166"/>
      <c r="ON982" s="166"/>
      <c r="OO982" s="166"/>
      <c r="OP982" s="166"/>
      <c r="OQ982" s="166"/>
      <c r="OR982" s="166"/>
      <c r="OS982" s="166"/>
      <c r="OT982" s="166"/>
      <c r="OU982" s="166"/>
      <c r="OV982" s="166"/>
      <c r="OW982" s="166"/>
      <c r="OX982" s="166"/>
      <c r="OY982" s="166"/>
      <c r="OZ982" s="166"/>
      <c r="PA982" s="166"/>
      <c r="PB982" s="166"/>
      <c r="PC982" s="166"/>
      <c r="PD982" s="166"/>
      <c r="PE982" s="166"/>
      <c r="PF982" s="166"/>
      <c r="PG982" s="166"/>
      <c r="PH982" s="166"/>
      <c r="PI982" s="166"/>
      <c r="PJ982" s="166"/>
      <c r="PK982" s="166"/>
      <c r="PL982" s="166"/>
      <c r="PM982" s="166"/>
      <c r="PN982" s="166"/>
      <c r="PO982" s="166"/>
      <c r="PP982" s="166"/>
      <c r="PQ982" s="166"/>
      <c r="PR982" s="166"/>
      <c r="PS982" s="166"/>
      <c r="PT982" s="166"/>
      <c r="PU982" s="166"/>
      <c r="PV982" s="166"/>
      <c r="PW982" s="166"/>
      <c r="PX982" s="166"/>
      <c r="PY982" s="166"/>
      <c r="PZ982" s="166"/>
      <c r="QA982" s="166"/>
      <c r="QB982" s="166"/>
      <c r="QC982" s="166"/>
      <c r="QD982" s="166"/>
      <c r="QE982" s="166"/>
      <c r="QF982" s="166"/>
      <c r="QG982" s="166"/>
      <c r="QH982" s="166"/>
      <c r="QI982" s="166"/>
      <c r="QJ982" s="166"/>
      <c r="QK982" s="166"/>
      <c r="QL982" s="166"/>
      <c r="QM982" s="166"/>
      <c r="QN982" s="166"/>
      <c r="QO982" s="166"/>
      <c r="QP982" s="166"/>
      <c r="QQ982" s="166"/>
      <c r="QR982" s="166"/>
      <c r="QS982" s="166"/>
      <c r="QT982" s="166"/>
      <c r="QU982" s="166"/>
      <c r="QV982" s="166"/>
      <c r="QW982" s="166"/>
      <c r="QX982" s="166"/>
      <c r="QY982" s="166"/>
      <c r="QZ982" s="166"/>
      <c r="RA982" s="166"/>
      <c r="RB982" s="166"/>
      <c r="RC982" s="166"/>
      <c r="RD982" s="166"/>
      <c r="RE982" s="166"/>
      <c r="RF982" s="166"/>
      <c r="RG982" s="166"/>
      <c r="RH982" s="166"/>
      <c r="RI982" s="166"/>
      <c r="RJ982" s="166"/>
      <c r="RK982" s="166"/>
      <c r="RL982" s="166"/>
      <c r="RM982" s="166"/>
      <c r="RN982" s="166"/>
      <c r="RO982" s="166"/>
      <c r="RP982" s="166"/>
      <c r="RQ982" s="166"/>
      <c r="RR982" s="166"/>
      <c r="RS982" s="166"/>
      <c r="RT982" s="166"/>
      <c r="RU982" s="166"/>
      <c r="RV982" s="166"/>
      <c r="RW982" s="166"/>
      <c r="RX982" s="166"/>
      <c r="RY982" s="166"/>
      <c r="RZ982" s="166"/>
      <c r="SA982" s="166"/>
      <c r="SB982" s="166"/>
      <c r="SC982" s="166"/>
      <c r="SD982" s="166"/>
      <c r="SE982" s="166"/>
      <c r="SF982" s="166"/>
      <c r="SG982" s="166"/>
      <c r="SH982" s="166"/>
      <c r="SI982" s="166"/>
      <c r="SJ982" s="166"/>
      <c r="SK982" s="166"/>
      <c r="SL982" s="166"/>
      <c r="SM982" s="166"/>
      <c r="SN982" s="166"/>
      <c r="SO982" s="166"/>
      <c r="SP982" s="166"/>
      <c r="SQ982" s="166"/>
      <c r="SR982" s="166"/>
      <c r="SS982" s="166"/>
      <c r="ST982" s="166"/>
      <c r="SU982" s="166"/>
      <c r="SV982" s="166"/>
      <c r="SW982" s="166"/>
      <c r="SX982" s="166"/>
      <c r="SY982" s="166"/>
      <c r="SZ982" s="166"/>
      <c r="TA982" s="166"/>
      <c r="TB982" s="166"/>
      <c r="TC982" s="166"/>
      <c r="TD982" s="166"/>
      <c r="TE982" s="166"/>
      <c r="TF982" s="166"/>
      <c r="TG982" s="166"/>
      <c r="TH982" s="166"/>
      <c r="TI982" s="166"/>
      <c r="TJ982" s="166"/>
      <c r="TK982" s="166"/>
      <c r="TL982" s="166"/>
      <c r="TM982" s="166"/>
      <c r="TN982" s="166"/>
      <c r="TO982" s="166"/>
      <c r="TP982" s="166"/>
      <c r="TQ982" s="166"/>
      <c r="TR982" s="166"/>
      <c r="TS982" s="166"/>
      <c r="TT982" s="166"/>
      <c r="TU982" s="166"/>
      <c r="TV982" s="166"/>
      <c r="TW982" s="166"/>
      <c r="TX982" s="166"/>
      <c r="TY982" s="166"/>
      <c r="TZ982" s="166"/>
      <c r="UA982" s="166"/>
      <c r="UB982" s="166"/>
      <c r="UC982" s="166"/>
      <c r="UD982" s="166"/>
      <c r="UE982" s="166"/>
      <c r="UF982" s="166"/>
      <c r="UG982" s="166"/>
      <c r="UH982" s="166"/>
      <c r="UI982" s="166"/>
      <c r="UJ982" s="166"/>
      <c r="UK982" s="166"/>
      <c r="UL982" s="166"/>
      <c r="UM982" s="166"/>
      <c r="UN982" s="166"/>
      <c r="UO982" s="166"/>
      <c r="UP982" s="166"/>
      <c r="UQ982" s="166"/>
      <c r="UR982" s="166"/>
      <c r="US982" s="166"/>
      <c r="UT982" s="166"/>
      <c r="UU982" s="166"/>
      <c r="UV982" s="166"/>
      <c r="UW982" s="166"/>
      <c r="UX982" s="166"/>
      <c r="UY982" s="166"/>
      <c r="UZ982" s="166"/>
      <c r="VA982" s="166"/>
      <c r="VB982" s="166"/>
      <c r="VC982" s="166"/>
      <c r="VD982" s="166"/>
      <c r="VE982" s="166"/>
      <c r="VF982" s="166"/>
      <c r="VG982" s="166"/>
      <c r="VH982" s="166"/>
      <c r="VI982" s="166"/>
      <c r="VJ982" s="166"/>
      <c r="VK982" s="166"/>
      <c r="VL982" s="166"/>
      <c r="VM982" s="166"/>
      <c r="VN982" s="166"/>
      <c r="VO982" s="166"/>
      <c r="VP982" s="166"/>
      <c r="VQ982" s="166"/>
      <c r="VR982" s="166"/>
      <c r="VS982" s="166"/>
      <c r="VT982" s="166"/>
      <c r="VU982" s="166"/>
      <c r="VV982" s="166"/>
      <c r="VW982" s="166"/>
      <c r="VX982" s="166"/>
      <c r="VY982" s="166"/>
      <c r="VZ982" s="166"/>
      <c r="WA982" s="166"/>
      <c r="WB982" s="166"/>
      <c r="WC982" s="166"/>
      <c r="WD982" s="166"/>
      <c r="WE982" s="166"/>
      <c r="WF982" s="166"/>
      <c r="WG982" s="166"/>
      <c r="WH982" s="166"/>
      <c r="WI982" s="166"/>
      <c r="WJ982" s="166"/>
      <c r="WK982" s="166"/>
      <c r="WL982" s="166"/>
      <c r="WM982" s="166"/>
      <c r="WN982" s="166"/>
      <c r="WO982" s="166"/>
      <c r="WP982" s="166"/>
      <c r="WQ982" s="166"/>
      <c r="WR982" s="166"/>
      <c r="WS982" s="166"/>
      <c r="WT982" s="166"/>
      <c r="WU982" s="166"/>
      <c r="WV982" s="166"/>
      <c r="WW982" s="166"/>
      <c r="WX982" s="166"/>
      <c r="WY982" s="166"/>
      <c r="WZ982" s="166"/>
      <c r="XA982" s="166"/>
      <c r="XB982" s="166"/>
      <c r="XC982" s="166"/>
      <c r="XD982" s="166"/>
      <c r="XE982" s="166"/>
      <c r="XF982" s="166"/>
      <c r="XG982" s="166"/>
      <c r="XH982" s="166"/>
      <c r="XI982" s="166"/>
      <c r="XJ982" s="166"/>
      <c r="XK982" s="166"/>
      <c r="XL982" s="166"/>
      <c r="XM982" s="166"/>
      <c r="XN982" s="166"/>
      <c r="XO982" s="166"/>
      <c r="XP982" s="166"/>
      <c r="XQ982" s="166"/>
      <c r="XR982" s="166"/>
      <c r="XS982" s="166"/>
      <c r="XT982" s="166"/>
      <c r="XU982" s="166"/>
      <c r="XV982" s="166"/>
      <c r="XW982" s="166"/>
      <c r="XX982" s="166"/>
      <c r="XY982" s="166"/>
      <c r="XZ982" s="166"/>
      <c r="YA982" s="166"/>
      <c r="YB982" s="166"/>
      <c r="YC982" s="166"/>
      <c r="YD982" s="166"/>
      <c r="YE982" s="166"/>
      <c r="YF982" s="166"/>
      <c r="YG982" s="166"/>
      <c r="YH982" s="166"/>
      <c r="YI982" s="166"/>
      <c r="YJ982" s="166"/>
      <c r="YK982" s="166"/>
      <c r="YL982" s="166"/>
      <c r="YM982" s="166"/>
      <c r="YN982" s="166"/>
      <c r="YO982" s="166"/>
      <c r="YP982" s="166"/>
      <c r="YQ982" s="166"/>
      <c r="YR982" s="166"/>
      <c r="YS982" s="166"/>
      <c r="YT982" s="166"/>
      <c r="YU982" s="166"/>
      <c r="YV982" s="166"/>
      <c r="YW982" s="166"/>
      <c r="YX982" s="166"/>
      <c r="YY982" s="166"/>
      <c r="YZ982" s="166"/>
      <c r="ZA982" s="166"/>
      <c r="ZB982" s="166"/>
      <c r="ZC982" s="166"/>
      <c r="ZD982" s="166"/>
      <c r="ZE982" s="166"/>
      <c r="ZF982" s="166"/>
      <c r="ZG982" s="166"/>
      <c r="ZH982" s="166"/>
      <c r="ZI982" s="166"/>
      <c r="ZJ982" s="166"/>
      <c r="ZK982" s="166"/>
      <c r="ZL982" s="166"/>
      <c r="ZM982" s="166"/>
      <c r="ZN982" s="166"/>
      <c r="ZO982" s="166"/>
      <c r="ZP982" s="166"/>
      <c r="ZQ982" s="166"/>
      <c r="ZR982" s="166"/>
      <c r="ZS982" s="166"/>
      <c r="ZT982" s="166"/>
      <c r="ZU982" s="166"/>
      <c r="ZV982" s="166"/>
      <c r="ZW982" s="166"/>
      <c r="ZX982" s="166"/>
      <c r="ZY982" s="166"/>
      <c r="ZZ982" s="166"/>
      <c r="AAA982" s="166"/>
      <c r="AAB982" s="166"/>
      <c r="AAC982" s="166"/>
      <c r="AAD982" s="166"/>
      <c r="AAE982" s="166"/>
      <c r="AAF982" s="166"/>
      <c r="AAG982" s="166"/>
      <c r="AAH982" s="166"/>
      <c r="AAI982" s="166"/>
      <c r="AAJ982" s="166"/>
      <c r="AAK982" s="166"/>
      <c r="AAL982" s="166"/>
      <c r="AAM982" s="166"/>
      <c r="AAN982" s="166"/>
      <c r="AAO982" s="166"/>
      <c r="AAP982" s="166"/>
      <c r="AAQ982" s="166"/>
      <c r="AAR982" s="166"/>
      <c r="AAS982" s="166"/>
      <c r="AAT982" s="166"/>
      <c r="AAU982" s="166"/>
      <c r="AAV982" s="166"/>
      <c r="AAW982" s="166"/>
      <c r="AAX982" s="166"/>
      <c r="AAY982" s="166"/>
      <c r="AAZ982" s="166"/>
      <c r="ABA982" s="166"/>
      <c r="ABB982" s="166"/>
      <c r="ABC982" s="166"/>
      <c r="ABD982" s="166"/>
      <c r="ABE982" s="166"/>
      <c r="ABF982" s="166"/>
      <c r="ABG982" s="166"/>
      <c r="ABH982" s="166"/>
      <c r="ABI982" s="166"/>
      <c r="ABJ982" s="166"/>
      <c r="ABK982" s="166"/>
      <c r="ABL982" s="166"/>
      <c r="ABM982" s="166"/>
      <c r="ABN982" s="166"/>
      <c r="ABO982" s="166"/>
      <c r="ABP982" s="166"/>
      <c r="ABQ982" s="166"/>
      <c r="ABR982" s="166"/>
      <c r="ABS982" s="166"/>
      <c r="ABT982" s="166"/>
      <c r="ABU982" s="166"/>
      <c r="ABV982" s="166"/>
      <c r="ABW982" s="166"/>
      <c r="ABX982" s="166"/>
      <c r="ABY982" s="166"/>
      <c r="ABZ982" s="166"/>
      <c r="ACA982" s="166"/>
      <c r="ACB982" s="166"/>
      <c r="ACC982" s="166"/>
      <c r="ACD982" s="166"/>
      <c r="ACE982" s="166"/>
      <c r="ACF982" s="166"/>
      <c r="ACG982" s="166"/>
      <c r="ACH982" s="166"/>
      <c r="ACI982" s="166"/>
      <c r="ACJ982" s="166"/>
      <c r="ACK982" s="166"/>
      <c r="ACL982" s="166"/>
      <c r="ACM982" s="166"/>
      <c r="ACN982" s="166"/>
      <c r="ACO982" s="166"/>
      <c r="ACP982" s="166"/>
      <c r="ACQ982" s="166"/>
      <c r="ACR982" s="166"/>
      <c r="ACS982" s="166"/>
      <c r="ACT982" s="166"/>
      <c r="ACU982" s="166"/>
      <c r="ACV982" s="166"/>
      <c r="ACW982" s="166"/>
      <c r="ACX982" s="166"/>
      <c r="ACY982" s="166"/>
      <c r="ACZ982" s="166"/>
      <c r="ADA982" s="166"/>
      <c r="ADB982" s="166"/>
      <c r="ADC982" s="166"/>
      <c r="ADD982" s="166"/>
      <c r="ADE982" s="166"/>
      <c r="ADF982" s="166"/>
      <c r="ADG982" s="166"/>
      <c r="ADH982" s="166"/>
      <c r="ADI982" s="166"/>
      <c r="ADJ982" s="166"/>
      <c r="ADK982" s="166"/>
      <c r="ADL982" s="166"/>
      <c r="ADM982" s="166"/>
      <c r="ADN982" s="166"/>
      <c r="ADO982" s="166"/>
      <c r="ADP982" s="166"/>
      <c r="ADQ982" s="166"/>
      <c r="ADR982" s="166"/>
      <c r="ADS982" s="166"/>
      <c r="ADT982" s="166"/>
      <c r="ADU982" s="166"/>
      <c r="ADV982" s="166"/>
      <c r="ADW982" s="166"/>
      <c r="ADX982" s="166"/>
      <c r="ADY982" s="166"/>
      <c r="ADZ982" s="166"/>
      <c r="AEA982" s="166"/>
      <c r="AEB982" s="166"/>
      <c r="AEC982" s="166"/>
      <c r="AED982" s="166"/>
      <c r="AEE982" s="166"/>
      <c r="AEF982" s="166"/>
      <c r="AEG982" s="166"/>
      <c r="AEH982" s="166"/>
      <c r="AEI982" s="166"/>
      <c r="AEJ982" s="166"/>
      <c r="AEK982" s="166"/>
      <c r="AEL982" s="166"/>
      <c r="AEM982" s="166"/>
      <c r="AEN982" s="166"/>
      <c r="AEO982" s="166"/>
      <c r="AEP982" s="166"/>
      <c r="AEQ982" s="166"/>
      <c r="AER982" s="166"/>
      <c r="AES982" s="166"/>
      <c r="AET982" s="166"/>
      <c r="AEU982" s="166"/>
      <c r="AEV982" s="166"/>
      <c r="AEW982" s="166"/>
      <c r="AEX982" s="166"/>
      <c r="AEY982" s="166"/>
      <c r="AEZ982" s="166"/>
      <c r="AFA982" s="166"/>
      <c r="AFB982" s="166"/>
      <c r="AFC982" s="166"/>
      <c r="AFD982" s="166"/>
      <c r="AFE982" s="166"/>
      <c r="AFF982" s="166"/>
      <c r="AFG982" s="166"/>
      <c r="AFH982" s="166"/>
      <c r="AFI982" s="166"/>
      <c r="AFJ982" s="166"/>
      <c r="AFK982" s="166"/>
      <c r="AFL982" s="166"/>
      <c r="AFM982" s="166"/>
      <c r="AFN982" s="166"/>
      <c r="AFO982" s="166"/>
      <c r="AFP982" s="166"/>
      <c r="AFQ982" s="166"/>
      <c r="AFR982" s="166"/>
      <c r="AFS982" s="166"/>
      <c r="AFT982" s="166"/>
      <c r="AFU982" s="166"/>
      <c r="AFV982" s="166"/>
      <c r="AFW982" s="166"/>
      <c r="AFX982" s="166"/>
      <c r="AFY982" s="166"/>
      <c r="AFZ982" s="166"/>
      <c r="AGA982" s="166"/>
      <c r="AGB982" s="166"/>
      <c r="AGC982" s="166"/>
      <c r="AGD982" s="166"/>
      <c r="AGE982" s="166"/>
      <c r="AGF982" s="166"/>
      <c r="AGG982" s="166"/>
      <c r="AGH982" s="166"/>
      <c r="AGI982" s="166"/>
      <c r="AGJ982" s="166"/>
      <c r="AGK982" s="166"/>
      <c r="AGL982" s="166"/>
      <c r="AGM982" s="166"/>
      <c r="AGN982" s="166"/>
      <c r="AGO982" s="166"/>
      <c r="AGP982" s="166"/>
      <c r="AGQ982" s="166"/>
      <c r="AGR982" s="166"/>
      <c r="AGS982" s="166"/>
      <c r="AGT982" s="166"/>
      <c r="AGU982" s="166"/>
      <c r="AGV982" s="166"/>
      <c r="AGW982" s="166"/>
      <c r="AGX982" s="166"/>
      <c r="AGY982" s="166"/>
      <c r="AGZ982" s="166"/>
      <c r="AHA982" s="166"/>
      <c r="AHB982" s="166"/>
      <c r="AHC982" s="166"/>
      <c r="AHD982" s="166"/>
      <c r="AHE982" s="166"/>
      <c r="AHF982" s="166"/>
      <c r="AHG982" s="166"/>
      <c r="AHH982" s="166"/>
      <c r="AHI982" s="166"/>
      <c r="AHJ982" s="166"/>
      <c r="AHK982" s="166"/>
      <c r="AHL982" s="166"/>
      <c r="AHM982" s="166"/>
      <c r="AHN982" s="166"/>
      <c r="AHO982" s="166"/>
      <c r="AHP982" s="166"/>
      <c r="AHQ982" s="166"/>
      <c r="AHR982" s="166"/>
      <c r="AHS982" s="166"/>
      <c r="AHT982" s="166"/>
      <c r="AHU982" s="166"/>
      <c r="AHV982" s="166"/>
      <c r="AHW982" s="166"/>
      <c r="AHX982" s="166"/>
      <c r="AHY982" s="166"/>
      <c r="AHZ982" s="166"/>
      <c r="AIA982" s="166"/>
      <c r="AIB982" s="166"/>
      <c r="AIC982" s="166"/>
      <c r="AID982" s="166"/>
      <c r="AIE982" s="166"/>
      <c r="AIF982" s="166"/>
      <c r="AIG982" s="166"/>
      <c r="AIH982" s="166"/>
      <c r="AII982" s="166"/>
      <c r="AIJ982" s="166"/>
      <c r="AIK982" s="166"/>
      <c r="AIL982" s="166"/>
      <c r="AIM982" s="166"/>
      <c r="AIN982" s="166"/>
      <c r="AIO982" s="166"/>
      <c r="AIP982" s="166"/>
      <c r="AIQ982" s="166"/>
      <c r="AIR982" s="166"/>
      <c r="AIS982" s="166"/>
      <c r="AIT982" s="166"/>
      <c r="AIU982" s="166"/>
      <c r="AIV982" s="166"/>
      <c r="AIW982" s="166"/>
      <c r="AIX982" s="166"/>
      <c r="AIY982" s="166"/>
      <c r="AIZ982" s="166"/>
      <c r="AJA982" s="166"/>
      <c r="AJB982" s="166"/>
      <c r="AJC982" s="166"/>
      <c r="AJD982" s="166"/>
      <c r="AJE982" s="166"/>
      <c r="AJF982" s="166"/>
      <c r="AJG982" s="166"/>
      <c r="AJH982" s="166"/>
      <c r="AJI982" s="166"/>
      <c r="AJJ982" s="166"/>
      <c r="AJK982" s="166"/>
      <c r="AJL982" s="166"/>
      <c r="AJM982" s="166"/>
      <c r="AJN982" s="166"/>
      <c r="AJO982" s="166"/>
      <c r="AJP982" s="166"/>
      <c r="AJQ982" s="166"/>
      <c r="AJR982" s="166"/>
      <c r="AJS982" s="166"/>
      <c r="AJT982" s="166"/>
      <c r="AJU982" s="166"/>
      <c r="AJV982" s="166"/>
      <c r="AJW982" s="166"/>
      <c r="AJX982" s="166"/>
      <c r="AJY982" s="166"/>
      <c r="AJZ982" s="166"/>
      <c r="AKA982" s="166"/>
      <c r="AKB982" s="166"/>
      <c r="AKC982" s="166"/>
      <c r="AKD982" s="166"/>
      <c r="AKE982" s="166"/>
      <c r="AKF982" s="166"/>
      <c r="AKG982" s="166"/>
      <c r="AKH982" s="166"/>
      <c r="AKI982" s="166"/>
      <c r="AKJ982" s="166"/>
      <c r="AKK982" s="166"/>
      <c r="AKL982" s="166"/>
      <c r="AKM982" s="166"/>
      <c r="AKN982" s="166"/>
      <c r="AKO982" s="166"/>
      <c r="AKP982" s="166"/>
      <c r="AKQ982" s="166"/>
      <c r="AKR982" s="166"/>
      <c r="AKS982" s="166"/>
      <c r="AKT982" s="166"/>
      <c r="AKU982" s="166"/>
      <c r="AKV982" s="166"/>
      <c r="AKW982" s="166"/>
      <c r="AKX982" s="166"/>
      <c r="AKY982" s="166"/>
      <c r="AKZ982" s="166"/>
      <c r="ALA982" s="166"/>
      <c r="ALB982" s="166"/>
      <c r="ALC982" s="166"/>
      <c r="ALD982" s="166"/>
      <c r="ALE982" s="166"/>
      <c r="ALF982" s="166"/>
      <c r="ALG982" s="166"/>
      <c r="ALH982" s="166"/>
      <c r="ALI982" s="166"/>
      <c r="ALJ982" s="166"/>
      <c r="ALK982" s="166"/>
      <c r="ALL982" s="166"/>
      <c r="ALM982" s="166"/>
      <c r="ALN982" s="166"/>
      <c r="ALO982" s="166"/>
      <c r="ALP982" s="166"/>
      <c r="ALQ982" s="166"/>
      <c r="ALR982" s="166"/>
      <c r="ALS982" s="166"/>
      <c r="ALT982" s="166"/>
      <c r="ALU982" s="166"/>
      <c r="ALV982" s="166"/>
      <c r="ALW982" s="166"/>
      <c r="ALX982" s="166"/>
      <c r="ALY982" s="166"/>
      <c r="ALZ982" s="166"/>
      <c r="AMA982" s="166"/>
      <c r="AMB982" s="166"/>
      <c r="AMC982" s="166"/>
      <c r="AMD982" s="166"/>
      <c r="AME982" s="166"/>
      <c r="AMF982" s="166"/>
      <c r="AMG982" s="166"/>
      <c r="AMH982" s="166"/>
      <c r="AMI982" s="166"/>
      <c r="AMJ982" s="166"/>
      <c r="AMK982" s="166"/>
    </row>
    <row r="983" spans="1:1025" ht="15" customHeight="1" x14ac:dyDescent="0.25">
      <c r="B983" s="295" t="s">
        <v>150</v>
      </c>
      <c r="C983" s="295"/>
      <c r="D983" s="295"/>
      <c r="E983" s="136" t="s">
        <v>12</v>
      </c>
      <c r="F983" s="137"/>
      <c r="G983" s="138">
        <v>95</v>
      </c>
      <c r="H983" s="138">
        <f>G983*F983</f>
        <v>0</v>
      </c>
      <c r="I983" s="43"/>
      <c r="J983" s="293"/>
      <c r="K983" s="293"/>
      <c r="L983" s="293"/>
      <c r="M983" s="43"/>
      <c r="N983" s="94"/>
      <c r="O983" s="45"/>
      <c r="P983" s="45"/>
    </row>
    <row r="984" spans="1:1025" ht="6" customHeight="1" x14ac:dyDescent="0.25">
      <c r="B984" s="228"/>
      <c r="C984" s="228"/>
      <c r="D984" s="228"/>
      <c r="E984" s="182"/>
      <c r="F984" s="179"/>
      <c r="G984" s="183"/>
      <c r="H984" s="183"/>
      <c r="I984" s="43"/>
      <c r="J984" s="50"/>
      <c r="K984" s="50"/>
      <c r="L984" s="50"/>
      <c r="M984" s="43"/>
      <c r="N984" s="44"/>
      <c r="O984" s="45"/>
      <c r="P984" s="45"/>
    </row>
    <row r="985" spans="1:1025" ht="15" customHeight="1" x14ac:dyDescent="0.25">
      <c r="B985" s="295" t="s">
        <v>151</v>
      </c>
      <c r="C985" s="295"/>
      <c r="D985" s="295"/>
      <c r="E985" s="136" t="s">
        <v>9</v>
      </c>
      <c r="F985" s="137"/>
      <c r="G985" s="138">
        <v>650</v>
      </c>
      <c r="H985" s="138">
        <f>G985*F985</f>
        <v>0</v>
      </c>
      <c r="I985" s="43"/>
      <c r="J985" s="293"/>
      <c r="K985" s="293"/>
      <c r="L985" s="293"/>
      <c r="M985" s="43"/>
      <c r="N985" s="44"/>
      <c r="O985" s="45"/>
      <c r="P985" s="45"/>
    </row>
    <row r="986" spans="1:1025" ht="7.5" customHeight="1" x14ac:dyDescent="0.25">
      <c r="B986" s="160"/>
      <c r="C986" s="160"/>
      <c r="D986" s="160"/>
      <c r="E986" s="136"/>
      <c r="F986" s="137"/>
      <c r="G986" s="138"/>
      <c r="H986" s="138"/>
      <c r="I986" s="43"/>
      <c r="J986" s="50"/>
      <c r="K986" s="50"/>
      <c r="L986" s="50"/>
      <c r="M986" s="43"/>
      <c r="N986" s="44"/>
      <c r="O986" s="45"/>
      <c r="P986" s="45"/>
    </row>
    <row r="987" spans="1:1025" ht="15" customHeight="1" x14ac:dyDescent="0.25">
      <c r="B987" s="295" t="s">
        <v>285</v>
      </c>
      <c r="C987" s="295"/>
      <c r="D987" s="295"/>
      <c r="E987" s="136" t="s">
        <v>9</v>
      </c>
      <c r="F987" s="137"/>
      <c r="G987" s="138">
        <v>120</v>
      </c>
      <c r="H987" s="138">
        <f t="shared" ref="H987:H993" si="22">G987*F987</f>
        <v>0</v>
      </c>
      <c r="I987" s="43"/>
      <c r="J987" s="293"/>
      <c r="K987" s="293"/>
      <c r="L987" s="293"/>
      <c r="M987" s="43"/>
      <c r="N987" s="44"/>
      <c r="O987" s="45"/>
      <c r="P987" s="45"/>
    </row>
    <row r="988" spans="1:1025" ht="15" customHeight="1" x14ac:dyDescent="0.25">
      <c r="B988" s="295" t="s">
        <v>543</v>
      </c>
      <c r="C988" s="295"/>
      <c r="D988" s="295"/>
      <c r="E988" s="136" t="s">
        <v>12</v>
      </c>
      <c r="F988" s="137"/>
      <c r="G988" s="138">
        <v>35</v>
      </c>
      <c r="H988" s="138">
        <f t="shared" si="22"/>
        <v>0</v>
      </c>
      <c r="I988" s="43"/>
      <c r="J988" s="379"/>
      <c r="K988" s="379"/>
      <c r="L988" s="379"/>
      <c r="M988" s="37"/>
      <c r="N988" s="38"/>
      <c r="O988" s="39"/>
      <c r="P988" s="39"/>
    </row>
    <row r="989" spans="1:1025" ht="15" customHeight="1" x14ac:dyDescent="0.25">
      <c r="A989" s="193"/>
      <c r="B989" s="295" t="s">
        <v>544</v>
      </c>
      <c r="C989" s="295"/>
      <c r="D989" s="295"/>
      <c r="E989" s="136" t="s">
        <v>9</v>
      </c>
      <c r="F989" s="137"/>
      <c r="G989" s="138">
        <v>120</v>
      </c>
      <c r="H989" s="138">
        <f t="shared" si="22"/>
        <v>0</v>
      </c>
      <c r="I989" s="43"/>
      <c r="J989" s="379"/>
      <c r="K989" s="379"/>
      <c r="L989" s="379"/>
      <c r="M989" s="37"/>
      <c r="N989" s="38"/>
      <c r="O989" s="39"/>
      <c r="P989" s="39"/>
    </row>
    <row r="990" spans="1:1025" ht="15" customHeight="1" x14ac:dyDescent="0.25">
      <c r="A990" s="193"/>
      <c r="B990" s="295" t="s">
        <v>271</v>
      </c>
      <c r="C990" s="295"/>
      <c r="D990" s="295"/>
      <c r="E990" s="136" t="s">
        <v>12</v>
      </c>
      <c r="F990" s="137"/>
      <c r="G990" s="138">
        <v>15</v>
      </c>
      <c r="H990" s="138">
        <f t="shared" si="22"/>
        <v>0</v>
      </c>
      <c r="I990" s="43"/>
      <c r="J990" s="79"/>
      <c r="K990" s="79"/>
      <c r="L990" s="79"/>
      <c r="M990" s="37"/>
      <c r="N990" s="38"/>
      <c r="O990" s="39"/>
      <c r="P990" s="39"/>
    </row>
    <row r="991" spans="1:1025" ht="15" customHeight="1" x14ac:dyDescent="0.25">
      <c r="B991" s="295" t="s">
        <v>545</v>
      </c>
      <c r="C991" s="295"/>
      <c r="D991" s="295"/>
      <c r="E991" s="136" t="s">
        <v>12</v>
      </c>
      <c r="F991" s="137"/>
      <c r="G991" s="138">
        <v>28</v>
      </c>
      <c r="H991" s="138">
        <f t="shared" si="22"/>
        <v>0</v>
      </c>
      <c r="I991" s="43"/>
      <c r="J991" s="379"/>
      <c r="K991" s="379"/>
      <c r="L991" s="379"/>
      <c r="M991" s="37"/>
      <c r="N991" s="38"/>
      <c r="O991" s="39"/>
      <c r="P991" s="39"/>
    </row>
    <row r="992" spans="1:1025" ht="15" customHeight="1" x14ac:dyDescent="0.25">
      <c r="B992" s="295" t="s">
        <v>152</v>
      </c>
      <c r="C992" s="295"/>
      <c r="D992" s="295"/>
      <c r="E992" s="136" t="s">
        <v>12</v>
      </c>
      <c r="F992" s="137"/>
      <c r="G992" s="138">
        <v>15</v>
      </c>
      <c r="H992" s="138">
        <f t="shared" si="22"/>
        <v>0</v>
      </c>
      <c r="I992" s="43"/>
      <c r="J992" s="293"/>
      <c r="K992" s="293"/>
      <c r="L992" s="293"/>
      <c r="M992" s="43"/>
      <c r="N992" s="44"/>
      <c r="O992" s="45"/>
      <c r="P992" s="45"/>
    </row>
    <row r="993" spans="1:16" ht="15" customHeight="1" x14ac:dyDescent="0.25">
      <c r="B993" s="295" t="s">
        <v>153</v>
      </c>
      <c r="C993" s="295"/>
      <c r="D993" s="295"/>
      <c r="E993" s="136" t="s">
        <v>12</v>
      </c>
      <c r="F993" s="137"/>
      <c r="G993" s="138">
        <v>78</v>
      </c>
      <c r="H993" s="138">
        <f t="shared" si="22"/>
        <v>0</v>
      </c>
      <c r="I993" s="43"/>
      <c r="J993" s="293"/>
      <c r="K993" s="293"/>
      <c r="L993" s="293"/>
      <c r="M993" s="43"/>
      <c r="N993" s="44"/>
      <c r="O993" s="45"/>
      <c r="P993" s="45"/>
    </row>
    <row r="994" spans="1:16" ht="15" customHeight="1" x14ac:dyDescent="0.25">
      <c r="B994" s="160"/>
      <c r="C994" s="160"/>
      <c r="D994" s="160"/>
      <c r="E994" s="136"/>
      <c r="F994" s="137"/>
      <c r="G994" s="138"/>
      <c r="H994" s="138"/>
      <c r="I994" s="43"/>
      <c r="J994" s="50"/>
      <c r="K994" s="50"/>
      <c r="L994" s="50"/>
      <c r="M994" s="43"/>
      <c r="N994" s="44"/>
      <c r="O994" s="45"/>
      <c r="P994" s="45"/>
    </row>
    <row r="995" spans="1:16" ht="15" customHeight="1" x14ac:dyDescent="0.25">
      <c r="B995" s="160"/>
      <c r="C995" s="160"/>
      <c r="D995" s="160"/>
      <c r="E995" s="136"/>
      <c r="F995" s="137"/>
      <c r="G995" s="138"/>
      <c r="H995" s="138"/>
      <c r="I995" s="43"/>
      <c r="J995" s="50"/>
      <c r="K995" s="50"/>
      <c r="L995" s="50"/>
      <c r="M995" s="43"/>
      <c r="N995" s="44"/>
      <c r="O995" s="45"/>
      <c r="P995" s="45"/>
    </row>
    <row r="996" spans="1:16" ht="33.75" customHeight="1" x14ac:dyDescent="0.25">
      <c r="A996" s="199" t="s">
        <v>317</v>
      </c>
      <c r="B996" s="382" t="s">
        <v>546</v>
      </c>
      <c r="C996" s="322"/>
      <c r="D996" s="322"/>
      <c r="E996" s="136" t="s">
        <v>9</v>
      </c>
      <c r="F996" s="137">
        <v>0</v>
      </c>
      <c r="G996" s="138">
        <v>0</v>
      </c>
      <c r="H996" s="138">
        <f>G996*F996</f>
        <v>0</v>
      </c>
    </row>
    <row r="997" spans="1:16" ht="15" customHeight="1" x14ac:dyDescent="0.25">
      <c r="B997" s="307" t="s">
        <v>154</v>
      </c>
      <c r="C997" s="295"/>
      <c r="D997" s="295"/>
      <c r="E997" s="136" t="s">
        <v>9</v>
      </c>
      <c r="F997" s="137"/>
      <c r="G997" s="138">
        <v>300</v>
      </c>
      <c r="H997" s="138">
        <f>G997*F997</f>
        <v>0</v>
      </c>
      <c r="I997" s="43"/>
      <c r="J997" s="293"/>
      <c r="K997" s="293"/>
      <c r="L997" s="293"/>
      <c r="M997" s="43"/>
      <c r="N997" s="44"/>
      <c r="O997" s="45"/>
      <c r="P997" s="45"/>
    </row>
    <row r="998" spans="1:16" ht="15" customHeight="1" x14ac:dyDescent="0.25">
      <c r="B998" s="160"/>
      <c r="C998" s="160"/>
      <c r="D998" s="160"/>
      <c r="E998" s="136"/>
      <c r="F998" s="137"/>
      <c r="G998" s="138"/>
      <c r="H998" s="138"/>
      <c r="I998" s="43"/>
      <c r="J998" s="50"/>
      <c r="K998" s="50"/>
      <c r="L998" s="50"/>
      <c r="M998" s="43"/>
      <c r="N998" s="44"/>
      <c r="O998" s="45"/>
      <c r="P998" s="45"/>
    </row>
    <row r="999" spans="1:16" ht="15.75" customHeight="1" x14ac:dyDescent="0.25">
      <c r="B999" s="176"/>
      <c r="C999" s="176"/>
      <c r="D999" s="176"/>
      <c r="E999" s="136"/>
      <c r="F999" s="137"/>
      <c r="G999" s="138"/>
      <c r="H999" s="138"/>
      <c r="I999" s="43"/>
      <c r="J999" s="50"/>
      <c r="K999" s="50"/>
      <c r="L999" s="50"/>
      <c r="M999" s="43"/>
      <c r="N999" s="44"/>
      <c r="O999" s="45"/>
      <c r="P999" s="45"/>
    </row>
    <row r="1000" spans="1:16" ht="24" customHeight="1" x14ac:dyDescent="0.25">
      <c r="A1000" s="188"/>
      <c r="B1000" s="315"/>
      <c r="C1000" s="315"/>
      <c r="D1000" s="315"/>
      <c r="E1000" s="114"/>
      <c r="F1000" s="115"/>
      <c r="G1000" s="251" t="s">
        <v>13</v>
      </c>
      <c r="H1000" s="251">
        <f>SUM(H968:H997)</f>
        <v>0</v>
      </c>
      <c r="I1000" s="43"/>
      <c r="J1000" s="44"/>
      <c r="K1000" s="23"/>
      <c r="L1000" s="95"/>
    </row>
    <row r="1001" spans="1:16" ht="16.5" customHeight="1" x14ac:dyDescent="0.25">
      <c r="A1001" s="188"/>
      <c r="B1001" s="171"/>
      <c r="C1001" s="171"/>
      <c r="D1001" s="171"/>
      <c r="E1001" s="170"/>
      <c r="F1001" s="184"/>
      <c r="G1001" s="237"/>
      <c r="H1001" s="237"/>
      <c r="I1001" s="43"/>
      <c r="J1001" s="44"/>
      <c r="K1001" s="23"/>
      <c r="L1001" s="95"/>
    </row>
    <row r="1002" spans="1:16" ht="21" customHeight="1" x14ac:dyDescent="0.25">
      <c r="A1002" s="188"/>
      <c r="B1002" s="365" t="s">
        <v>14</v>
      </c>
      <c r="C1002" s="365"/>
      <c r="D1002" s="365"/>
      <c r="E1002" s="170"/>
      <c r="F1002" s="184"/>
      <c r="G1002" s="173"/>
      <c r="H1002" s="173"/>
    </row>
    <row r="1003" spans="1:16" ht="21" customHeight="1" x14ac:dyDescent="0.25">
      <c r="A1003" s="188"/>
      <c r="B1003" s="139"/>
      <c r="C1003" s="139"/>
      <c r="D1003" s="139"/>
      <c r="E1003" s="43"/>
      <c r="F1003" s="44"/>
      <c r="G1003" s="45"/>
      <c r="H1003" s="45"/>
    </row>
    <row r="1004" spans="1:16" ht="21" customHeight="1" x14ac:dyDescent="0.25">
      <c r="A1004" s="188"/>
      <c r="B1004" s="139"/>
      <c r="C1004" s="139"/>
      <c r="D1004" s="139"/>
      <c r="E1004" s="43"/>
      <c r="F1004" s="44"/>
      <c r="G1004" s="45"/>
      <c r="H1004" s="45"/>
    </row>
    <row r="1005" spans="1:16" x14ac:dyDescent="0.25">
      <c r="A1005" s="188"/>
      <c r="B1005" s="304" t="s">
        <v>1</v>
      </c>
      <c r="C1005" s="304"/>
      <c r="D1005" s="310">
        <f>$D$93</f>
        <v>0</v>
      </c>
      <c r="E1005" s="310"/>
      <c r="F1005" s="310"/>
      <c r="G1005" s="310"/>
      <c r="H1005" s="22">
        <f ca="1">NOW()</f>
        <v>45929.369733796295</v>
      </c>
    </row>
    <row r="1006" spans="1:16" x14ac:dyDescent="0.25">
      <c r="A1006" s="188"/>
      <c r="B1006" s="304" t="s">
        <v>2</v>
      </c>
      <c r="C1006" s="304"/>
      <c r="D1006" s="312">
        <f>$D$94</f>
        <v>0</v>
      </c>
      <c r="E1006" s="312"/>
      <c r="F1006" s="312"/>
      <c r="G1006" s="312"/>
      <c r="H1006" s="23"/>
    </row>
    <row r="1007" spans="1:16" x14ac:dyDescent="0.25">
      <c r="A1007" s="188"/>
      <c r="B1007" s="24"/>
      <c r="C1007" s="24"/>
      <c r="D1007" s="25"/>
      <c r="E1007" s="25"/>
      <c r="F1007" s="25"/>
      <c r="G1007" s="25"/>
      <c r="H1007" s="23"/>
    </row>
    <row r="1008" spans="1:16" x14ac:dyDescent="0.25">
      <c r="A1008" s="188"/>
      <c r="B1008" s="299" t="str">
        <f>$B$20</f>
        <v>RT</v>
      </c>
      <c r="C1008" s="320" t="s">
        <v>4</v>
      </c>
      <c r="D1008" s="301" t="s">
        <v>409</v>
      </c>
      <c r="E1008" s="301"/>
      <c r="F1008" s="301"/>
      <c r="G1008" s="301"/>
      <c r="H1008" s="13"/>
    </row>
    <row r="1009" spans="1:1025" x14ac:dyDescent="0.25">
      <c r="A1009" s="188"/>
      <c r="B1009" s="299"/>
      <c r="C1009" s="320"/>
      <c r="D1009" s="301"/>
      <c r="E1009" s="301"/>
      <c r="F1009" s="301"/>
      <c r="G1009" s="301"/>
      <c r="H1009" s="13"/>
    </row>
    <row r="1010" spans="1:1025" x14ac:dyDescent="0.25">
      <c r="A1010" s="188"/>
      <c r="B1010" s="24"/>
      <c r="C1010" s="24"/>
      <c r="D1010" s="357"/>
      <c r="E1010" s="357"/>
      <c r="F1010" s="357"/>
      <c r="G1010" s="357"/>
      <c r="H1010" s="13"/>
    </row>
    <row r="1011" spans="1:1025" x14ac:dyDescent="0.25">
      <c r="A1011" s="188"/>
      <c r="B1011" s="24"/>
      <c r="C1011" s="24"/>
      <c r="D1011" s="25"/>
      <c r="E1011" s="25"/>
      <c r="F1011" s="25"/>
      <c r="G1011" s="25"/>
      <c r="H1011" s="13"/>
    </row>
    <row r="1012" spans="1:1025" ht="21" customHeight="1" thickBot="1" x14ac:dyDescent="0.3">
      <c r="A1012" s="188"/>
      <c r="B1012" s="329" t="s">
        <v>140</v>
      </c>
      <c r="C1012" s="329"/>
      <c r="D1012" s="26"/>
      <c r="E1012" s="27"/>
      <c r="F1012" s="28" t="s">
        <v>6</v>
      </c>
      <c r="G1012" s="29" t="s">
        <v>7</v>
      </c>
      <c r="H1012" s="29" t="s">
        <v>8</v>
      </c>
    </row>
    <row r="1013" spans="1:1025" ht="21" customHeight="1" x14ac:dyDescent="0.25">
      <c r="A1013" s="188"/>
      <c r="B1013" s="465"/>
      <c r="C1013" s="465"/>
      <c r="D1013" s="465"/>
      <c r="E1013" s="466"/>
      <c r="F1013" s="467"/>
      <c r="G1013" s="468"/>
      <c r="H1013" s="468"/>
    </row>
    <row r="1014" spans="1:1025" s="116" customFormat="1" ht="15.75" customHeight="1" x14ac:dyDescent="0.25">
      <c r="A1014" s="257"/>
      <c r="B1014" s="428" t="s">
        <v>283</v>
      </c>
      <c r="C1014" s="428"/>
      <c r="D1014" s="428"/>
      <c r="E1014" s="429" t="s">
        <v>12</v>
      </c>
      <c r="F1014" s="430">
        <v>0</v>
      </c>
      <c r="G1014" s="431">
        <v>195</v>
      </c>
      <c r="H1014" s="431">
        <f>F1014*G1014</f>
        <v>0</v>
      </c>
      <c r="I1014" s="113"/>
      <c r="J1014" s="295"/>
      <c r="K1014" s="295"/>
      <c r="L1014" s="295"/>
      <c r="M1014" s="136"/>
      <c r="N1014" s="137"/>
      <c r="O1014" s="138"/>
      <c r="P1014" s="138"/>
      <c r="Q1014" s="113"/>
      <c r="R1014" s="113"/>
      <c r="S1014" s="113"/>
      <c r="T1014" s="113"/>
      <c r="U1014" s="113"/>
      <c r="V1014" s="113"/>
      <c r="W1014" s="113"/>
      <c r="X1014" s="113"/>
      <c r="Y1014" s="113"/>
      <c r="Z1014" s="113"/>
      <c r="AA1014" s="113"/>
      <c r="AB1014" s="113"/>
      <c r="AC1014" s="113"/>
      <c r="AD1014" s="113"/>
      <c r="AE1014" s="113"/>
      <c r="AF1014" s="113"/>
      <c r="AG1014" s="113"/>
      <c r="AH1014" s="113"/>
      <c r="AI1014" s="113"/>
      <c r="AJ1014" s="113"/>
      <c r="AK1014" s="113"/>
      <c r="AL1014" s="113"/>
      <c r="AM1014" s="113"/>
      <c r="AN1014" s="113"/>
      <c r="AO1014" s="113"/>
      <c r="AP1014" s="113"/>
      <c r="AQ1014" s="113"/>
      <c r="AR1014" s="113"/>
      <c r="AS1014" s="113"/>
      <c r="AT1014" s="113"/>
      <c r="AU1014" s="113"/>
      <c r="AV1014" s="113"/>
      <c r="AW1014" s="113"/>
      <c r="AX1014" s="113"/>
      <c r="AY1014" s="113"/>
      <c r="AZ1014" s="113"/>
      <c r="BA1014" s="113"/>
      <c r="BB1014" s="113"/>
      <c r="BC1014" s="113"/>
      <c r="BD1014" s="113"/>
      <c r="BE1014" s="113"/>
      <c r="BF1014" s="113"/>
      <c r="BG1014" s="113"/>
      <c r="BH1014" s="113"/>
      <c r="BI1014" s="113"/>
      <c r="BJ1014" s="113"/>
      <c r="BK1014" s="113"/>
      <c r="BL1014" s="113"/>
      <c r="BM1014" s="113"/>
      <c r="BN1014" s="113"/>
      <c r="BO1014" s="113"/>
      <c r="BP1014" s="113"/>
      <c r="BQ1014" s="113"/>
      <c r="BR1014" s="113"/>
      <c r="BS1014" s="113"/>
      <c r="BT1014" s="113"/>
      <c r="BU1014" s="113"/>
      <c r="BV1014" s="113"/>
      <c r="BW1014" s="113"/>
      <c r="BX1014" s="113"/>
      <c r="BY1014" s="113"/>
      <c r="BZ1014" s="113"/>
      <c r="CA1014" s="113"/>
      <c r="CB1014" s="113"/>
      <c r="CC1014" s="113"/>
      <c r="CD1014" s="113"/>
      <c r="CE1014" s="113"/>
      <c r="CF1014" s="113"/>
      <c r="CG1014" s="113"/>
      <c r="CH1014" s="113"/>
      <c r="CI1014" s="113"/>
      <c r="CJ1014" s="113"/>
      <c r="CK1014" s="113"/>
      <c r="CL1014" s="113"/>
      <c r="CM1014" s="113"/>
      <c r="CN1014" s="113"/>
      <c r="CO1014" s="113"/>
      <c r="CP1014" s="113"/>
      <c r="CQ1014" s="113"/>
      <c r="CR1014" s="113"/>
      <c r="CS1014" s="113"/>
      <c r="CT1014" s="113"/>
      <c r="CU1014" s="113"/>
      <c r="CV1014" s="113"/>
      <c r="CW1014" s="113"/>
      <c r="CX1014" s="113"/>
      <c r="CY1014" s="113"/>
      <c r="CZ1014" s="113"/>
      <c r="DA1014" s="113"/>
      <c r="DB1014" s="113"/>
      <c r="DC1014" s="113"/>
      <c r="DD1014" s="113"/>
      <c r="DE1014" s="113"/>
      <c r="DF1014" s="113"/>
      <c r="DG1014" s="113"/>
      <c r="DH1014" s="113"/>
      <c r="DI1014" s="113"/>
      <c r="DJ1014" s="113"/>
      <c r="DK1014" s="113"/>
      <c r="DL1014" s="113"/>
      <c r="DM1014" s="113"/>
      <c r="DN1014" s="113"/>
      <c r="DO1014" s="113"/>
      <c r="DP1014" s="113"/>
      <c r="DQ1014" s="113"/>
      <c r="DR1014" s="113"/>
      <c r="DS1014" s="113"/>
      <c r="DT1014" s="113"/>
      <c r="DU1014" s="113"/>
      <c r="DV1014" s="113"/>
      <c r="DW1014" s="113"/>
      <c r="DX1014" s="113"/>
      <c r="DY1014" s="113"/>
      <c r="DZ1014" s="113"/>
      <c r="EA1014" s="113"/>
      <c r="EB1014" s="113"/>
      <c r="EC1014" s="113"/>
      <c r="ED1014" s="113"/>
      <c r="EE1014" s="113"/>
      <c r="EF1014" s="113"/>
      <c r="EG1014" s="113"/>
      <c r="EH1014" s="113"/>
      <c r="EI1014" s="113"/>
      <c r="EJ1014" s="113"/>
      <c r="EK1014" s="113"/>
      <c r="EL1014" s="113"/>
      <c r="EM1014" s="113"/>
      <c r="EN1014" s="113"/>
      <c r="EO1014" s="113"/>
      <c r="EP1014" s="113"/>
      <c r="EQ1014" s="113"/>
      <c r="ER1014" s="113"/>
      <c r="ES1014" s="113"/>
      <c r="ET1014" s="113"/>
      <c r="EU1014" s="113"/>
      <c r="EV1014" s="113"/>
      <c r="EW1014" s="113"/>
      <c r="EX1014" s="113"/>
      <c r="EY1014" s="113"/>
      <c r="EZ1014" s="113"/>
      <c r="FA1014" s="113"/>
      <c r="FB1014" s="113"/>
      <c r="FC1014" s="113"/>
      <c r="FD1014" s="113"/>
      <c r="FE1014" s="113"/>
      <c r="FF1014" s="113"/>
      <c r="FG1014" s="113"/>
      <c r="FH1014" s="113"/>
      <c r="FI1014" s="113"/>
      <c r="FJ1014" s="113"/>
      <c r="FK1014" s="113"/>
      <c r="FL1014" s="113"/>
      <c r="FM1014" s="113"/>
      <c r="FN1014" s="113"/>
      <c r="FO1014" s="113"/>
      <c r="FP1014" s="113"/>
      <c r="FQ1014" s="113"/>
      <c r="FR1014" s="113"/>
      <c r="FS1014" s="113"/>
      <c r="FT1014" s="113"/>
      <c r="FU1014" s="113"/>
      <c r="FV1014" s="113"/>
      <c r="FW1014" s="113"/>
      <c r="FX1014" s="113"/>
      <c r="FY1014" s="113"/>
      <c r="FZ1014" s="113"/>
      <c r="GA1014" s="113"/>
      <c r="GB1014" s="113"/>
      <c r="GC1014" s="113"/>
      <c r="GD1014" s="113"/>
      <c r="GE1014" s="113"/>
      <c r="GF1014" s="113"/>
      <c r="GG1014" s="113"/>
      <c r="GH1014" s="113"/>
      <c r="GI1014" s="113"/>
      <c r="GJ1014" s="113"/>
      <c r="GK1014" s="113"/>
      <c r="GL1014" s="113"/>
      <c r="GM1014" s="113"/>
      <c r="GN1014" s="113"/>
      <c r="GO1014" s="113"/>
      <c r="GP1014" s="113"/>
      <c r="GQ1014" s="113"/>
      <c r="GR1014" s="113"/>
      <c r="GS1014" s="113"/>
      <c r="GT1014" s="113"/>
      <c r="GU1014" s="113"/>
      <c r="GV1014" s="113"/>
      <c r="GW1014" s="113"/>
      <c r="GX1014" s="113"/>
      <c r="GY1014" s="113"/>
      <c r="GZ1014" s="113"/>
      <c r="HA1014" s="113"/>
      <c r="HB1014" s="113"/>
      <c r="HC1014" s="113"/>
      <c r="HD1014" s="113"/>
      <c r="HE1014" s="113"/>
      <c r="HF1014" s="113"/>
      <c r="HG1014" s="113"/>
      <c r="HH1014" s="113"/>
      <c r="HI1014" s="113"/>
      <c r="HJ1014" s="113"/>
      <c r="HK1014" s="113"/>
      <c r="HL1014" s="113"/>
      <c r="HM1014" s="113"/>
      <c r="HN1014" s="113"/>
      <c r="HO1014" s="113"/>
      <c r="HP1014" s="113"/>
      <c r="HQ1014" s="113"/>
      <c r="HR1014" s="113"/>
      <c r="HS1014" s="113"/>
      <c r="HT1014" s="113"/>
      <c r="HU1014" s="113"/>
      <c r="HV1014" s="113"/>
      <c r="HW1014" s="113"/>
      <c r="HX1014" s="113"/>
      <c r="HY1014" s="113"/>
      <c r="HZ1014" s="113"/>
      <c r="IA1014" s="113"/>
      <c r="IB1014" s="113"/>
      <c r="IC1014" s="113"/>
      <c r="ID1014" s="113"/>
      <c r="IE1014" s="113"/>
      <c r="IF1014" s="113"/>
      <c r="IG1014" s="113"/>
      <c r="IH1014" s="113"/>
      <c r="II1014" s="113"/>
      <c r="IJ1014" s="113"/>
      <c r="IK1014" s="113"/>
      <c r="IL1014" s="113"/>
      <c r="IM1014" s="113"/>
      <c r="IN1014" s="113"/>
      <c r="IO1014" s="113"/>
      <c r="IP1014" s="113"/>
      <c r="IQ1014" s="113"/>
      <c r="IR1014" s="113"/>
      <c r="IS1014" s="113"/>
      <c r="IT1014" s="113"/>
      <c r="IU1014" s="113"/>
      <c r="IV1014" s="113"/>
      <c r="IW1014" s="113"/>
      <c r="IX1014" s="113"/>
      <c r="IY1014" s="113"/>
      <c r="IZ1014" s="113"/>
      <c r="JA1014" s="113"/>
      <c r="JB1014" s="113"/>
      <c r="JC1014" s="113"/>
      <c r="JD1014" s="113"/>
      <c r="JE1014" s="113"/>
      <c r="JF1014" s="113"/>
      <c r="JG1014" s="113"/>
      <c r="JH1014" s="113"/>
      <c r="JI1014" s="113"/>
      <c r="JJ1014" s="113"/>
      <c r="JK1014" s="113"/>
      <c r="JL1014" s="113"/>
      <c r="JM1014" s="113"/>
      <c r="JN1014" s="113"/>
      <c r="JO1014" s="113"/>
      <c r="JP1014" s="113"/>
      <c r="JQ1014" s="113"/>
      <c r="JR1014" s="113"/>
      <c r="JS1014" s="113"/>
      <c r="JT1014" s="113"/>
      <c r="JU1014" s="113"/>
      <c r="JV1014" s="113"/>
      <c r="JW1014" s="113"/>
      <c r="JX1014" s="113"/>
      <c r="JY1014" s="113"/>
      <c r="JZ1014" s="113"/>
      <c r="KA1014" s="113"/>
      <c r="KB1014" s="113"/>
      <c r="KC1014" s="113"/>
      <c r="KD1014" s="113"/>
      <c r="KE1014" s="113"/>
      <c r="KF1014" s="113"/>
      <c r="KG1014" s="113"/>
      <c r="KH1014" s="113"/>
      <c r="KI1014" s="113"/>
      <c r="KJ1014" s="113"/>
      <c r="KK1014" s="113"/>
      <c r="KL1014" s="113"/>
      <c r="KM1014" s="113"/>
      <c r="KN1014" s="113"/>
      <c r="KO1014" s="113"/>
      <c r="KP1014" s="113"/>
      <c r="KQ1014" s="113"/>
      <c r="KR1014" s="113"/>
      <c r="KS1014" s="113"/>
      <c r="KT1014" s="113"/>
      <c r="KU1014" s="113"/>
      <c r="KV1014" s="113"/>
      <c r="KW1014" s="113"/>
      <c r="KX1014" s="113"/>
      <c r="KY1014" s="113"/>
      <c r="KZ1014" s="113"/>
      <c r="LA1014" s="113"/>
      <c r="LB1014" s="113"/>
      <c r="LC1014" s="113"/>
      <c r="LD1014" s="113"/>
      <c r="LE1014" s="113"/>
      <c r="LF1014" s="113"/>
      <c r="LG1014" s="113"/>
      <c r="LH1014" s="113"/>
      <c r="LI1014" s="113"/>
      <c r="LJ1014" s="113"/>
      <c r="LK1014" s="113"/>
      <c r="LL1014" s="113"/>
      <c r="LM1014" s="113"/>
      <c r="LN1014" s="113"/>
      <c r="LO1014" s="113"/>
      <c r="LP1014" s="113"/>
      <c r="LQ1014" s="113"/>
      <c r="LR1014" s="113"/>
      <c r="LS1014" s="113"/>
      <c r="LT1014" s="113"/>
      <c r="LU1014" s="113"/>
      <c r="LV1014" s="113"/>
      <c r="LW1014" s="113"/>
      <c r="LX1014" s="113"/>
      <c r="LY1014" s="113"/>
      <c r="LZ1014" s="113"/>
      <c r="MA1014" s="113"/>
      <c r="MB1014" s="113"/>
      <c r="MC1014" s="113"/>
      <c r="MD1014" s="113"/>
      <c r="ME1014" s="113"/>
      <c r="MF1014" s="113"/>
      <c r="MG1014" s="113"/>
      <c r="MH1014" s="113"/>
      <c r="MI1014" s="113"/>
      <c r="MJ1014" s="113"/>
      <c r="MK1014" s="113"/>
      <c r="ML1014" s="113"/>
      <c r="MM1014" s="113"/>
      <c r="MN1014" s="113"/>
      <c r="MO1014" s="113"/>
      <c r="MP1014" s="113"/>
      <c r="MQ1014" s="113"/>
      <c r="MR1014" s="113"/>
      <c r="MS1014" s="113"/>
      <c r="MT1014" s="113"/>
      <c r="MU1014" s="113"/>
      <c r="MV1014" s="113"/>
      <c r="MW1014" s="113"/>
      <c r="MX1014" s="113"/>
      <c r="MY1014" s="113"/>
      <c r="MZ1014" s="113"/>
      <c r="NA1014" s="113"/>
      <c r="NB1014" s="113"/>
      <c r="NC1014" s="113"/>
      <c r="ND1014" s="113"/>
      <c r="NE1014" s="113"/>
      <c r="NF1014" s="113"/>
      <c r="NG1014" s="113"/>
      <c r="NH1014" s="113"/>
      <c r="NI1014" s="113"/>
      <c r="NJ1014" s="113"/>
      <c r="NK1014" s="113"/>
      <c r="NL1014" s="113"/>
      <c r="NM1014" s="113"/>
      <c r="NN1014" s="113"/>
      <c r="NO1014" s="113"/>
      <c r="NP1014" s="113"/>
      <c r="NQ1014" s="113"/>
      <c r="NR1014" s="113"/>
      <c r="NS1014" s="113"/>
      <c r="NT1014" s="113"/>
      <c r="NU1014" s="113"/>
      <c r="NV1014" s="113"/>
      <c r="NW1014" s="113"/>
      <c r="NX1014" s="113"/>
      <c r="NY1014" s="113"/>
      <c r="NZ1014" s="113"/>
      <c r="OA1014" s="113"/>
      <c r="OB1014" s="113"/>
      <c r="OC1014" s="113"/>
      <c r="OD1014" s="113"/>
      <c r="OE1014" s="113"/>
      <c r="OF1014" s="113"/>
      <c r="OG1014" s="113"/>
      <c r="OH1014" s="113"/>
      <c r="OI1014" s="113"/>
      <c r="OJ1014" s="113"/>
      <c r="OK1014" s="113"/>
      <c r="OL1014" s="113"/>
      <c r="OM1014" s="113"/>
      <c r="ON1014" s="113"/>
      <c r="OO1014" s="113"/>
      <c r="OP1014" s="113"/>
      <c r="OQ1014" s="113"/>
      <c r="OR1014" s="113"/>
      <c r="OS1014" s="113"/>
      <c r="OT1014" s="113"/>
      <c r="OU1014" s="113"/>
      <c r="OV1014" s="113"/>
      <c r="OW1014" s="113"/>
      <c r="OX1014" s="113"/>
      <c r="OY1014" s="113"/>
      <c r="OZ1014" s="113"/>
      <c r="PA1014" s="113"/>
      <c r="PB1014" s="113"/>
      <c r="PC1014" s="113"/>
      <c r="PD1014" s="113"/>
      <c r="PE1014" s="113"/>
      <c r="PF1014" s="113"/>
      <c r="PG1014" s="113"/>
      <c r="PH1014" s="113"/>
      <c r="PI1014" s="113"/>
      <c r="PJ1014" s="113"/>
      <c r="PK1014" s="113"/>
      <c r="PL1014" s="113"/>
      <c r="PM1014" s="113"/>
      <c r="PN1014" s="113"/>
      <c r="PO1014" s="113"/>
      <c r="PP1014" s="113"/>
      <c r="PQ1014" s="113"/>
      <c r="PR1014" s="113"/>
      <c r="PS1014" s="113"/>
      <c r="PT1014" s="113"/>
      <c r="PU1014" s="113"/>
      <c r="PV1014" s="113"/>
      <c r="PW1014" s="113"/>
      <c r="PX1014" s="113"/>
      <c r="PY1014" s="113"/>
      <c r="PZ1014" s="113"/>
      <c r="QA1014" s="113"/>
      <c r="QB1014" s="113"/>
      <c r="QC1014" s="113"/>
      <c r="QD1014" s="113"/>
      <c r="QE1014" s="113"/>
      <c r="QF1014" s="113"/>
      <c r="QG1014" s="113"/>
      <c r="QH1014" s="113"/>
      <c r="QI1014" s="113"/>
      <c r="QJ1014" s="113"/>
      <c r="QK1014" s="113"/>
      <c r="QL1014" s="113"/>
      <c r="QM1014" s="113"/>
      <c r="QN1014" s="113"/>
      <c r="QO1014" s="113"/>
      <c r="QP1014" s="113"/>
      <c r="QQ1014" s="113"/>
      <c r="QR1014" s="113"/>
      <c r="QS1014" s="113"/>
      <c r="QT1014" s="113"/>
      <c r="QU1014" s="113"/>
      <c r="QV1014" s="113"/>
      <c r="QW1014" s="113"/>
      <c r="QX1014" s="113"/>
      <c r="QY1014" s="113"/>
      <c r="QZ1014" s="113"/>
      <c r="RA1014" s="113"/>
      <c r="RB1014" s="113"/>
      <c r="RC1014" s="113"/>
      <c r="RD1014" s="113"/>
      <c r="RE1014" s="113"/>
      <c r="RF1014" s="113"/>
      <c r="RG1014" s="113"/>
      <c r="RH1014" s="113"/>
      <c r="RI1014" s="113"/>
      <c r="RJ1014" s="113"/>
      <c r="RK1014" s="113"/>
      <c r="RL1014" s="113"/>
      <c r="RM1014" s="113"/>
      <c r="RN1014" s="113"/>
      <c r="RO1014" s="113"/>
      <c r="RP1014" s="113"/>
      <c r="RQ1014" s="113"/>
      <c r="RR1014" s="113"/>
      <c r="RS1014" s="113"/>
      <c r="RT1014" s="113"/>
      <c r="RU1014" s="113"/>
      <c r="RV1014" s="113"/>
      <c r="RW1014" s="113"/>
      <c r="RX1014" s="113"/>
      <c r="RY1014" s="113"/>
      <c r="RZ1014" s="113"/>
      <c r="SA1014" s="113"/>
      <c r="SB1014" s="113"/>
      <c r="SC1014" s="113"/>
      <c r="SD1014" s="113"/>
      <c r="SE1014" s="113"/>
      <c r="SF1014" s="113"/>
      <c r="SG1014" s="113"/>
      <c r="SH1014" s="113"/>
      <c r="SI1014" s="113"/>
      <c r="SJ1014" s="113"/>
      <c r="SK1014" s="113"/>
      <c r="SL1014" s="113"/>
      <c r="SM1014" s="113"/>
      <c r="SN1014" s="113"/>
      <c r="SO1014" s="113"/>
      <c r="SP1014" s="113"/>
      <c r="SQ1014" s="113"/>
      <c r="SR1014" s="113"/>
      <c r="SS1014" s="113"/>
      <c r="ST1014" s="113"/>
      <c r="SU1014" s="113"/>
      <c r="SV1014" s="113"/>
      <c r="SW1014" s="113"/>
      <c r="SX1014" s="113"/>
      <c r="SY1014" s="113"/>
      <c r="SZ1014" s="113"/>
      <c r="TA1014" s="113"/>
      <c r="TB1014" s="113"/>
      <c r="TC1014" s="113"/>
      <c r="TD1014" s="113"/>
      <c r="TE1014" s="113"/>
      <c r="TF1014" s="113"/>
      <c r="TG1014" s="113"/>
      <c r="TH1014" s="113"/>
      <c r="TI1014" s="113"/>
      <c r="TJ1014" s="113"/>
      <c r="TK1014" s="113"/>
      <c r="TL1014" s="113"/>
      <c r="TM1014" s="113"/>
      <c r="TN1014" s="113"/>
      <c r="TO1014" s="113"/>
      <c r="TP1014" s="113"/>
      <c r="TQ1014" s="113"/>
      <c r="TR1014" s="113"/>
      <c r="TS1014" s="113"/>
      <c r="TT1014" s="113"/>
      <c r="TU1014" s="113"/>
      <c r="TV1014" s="113"/>
      <c r="TW1014" s="113"/>
      <c r="TX1014" s="113"/>
      <c r="TY1014" s="113"/>
      <c r="TZ1014" s="113"/>
      <c r="UA1014" s="113"/>
      <c r="UB1014" s="113"/>
      <c r="UC1014" s="113"/>
      <c r="UD1014" s="113"/>
      <c r="UE1014" s="113"/>
      <c r="UF1014" s="113"/>
      <c r="UG1014" s="113"/>
      <c r="UH1014" s="113"/>
      <c r="UI1014" s="113"/>
      <c r="UJ1014" s="113"/>
      <c r="UK1014" s="113"/>
      <c r="UL1014" s="113"/>
      <c r="UM1014" s="113"/>
      <c r="UN1014" s="113"/>
      <c r="UO1014" s="113"/>
      <c r="UP1014" s="113"/>
      <c r="UQ1014" s="113"/>
      <c r="UR1014" s="113"/>
      <c r="US1014" s="113"/>
      <c r="UT1014" s="113"/>
      <c r="UU1014" s="113"/>
      <c r="UV1014" s="113"/>
      <c r="UW1014" s="113"/>
      <c r="UX1014" s="113"/>
      <c r="UY1014" s="113"/>
      <c r="UZ1014" s="113"/>
      <c r="VA1014" s="113"/>
      <c r="VB1014" s="113"/>
      <c r="VC1014" s="113"/>
      <c r="VD1014" s="113"/>
      <c r="VE1014" s="113"/>
      <c r="VF1014" s="113"/>
      <c r="VG1014" s="113"/>
      <c r="VH1014" s="113"/>
      <c r="VI1014" s="113"/>
      <c r="VJ1014" s="113"/>
      <c r="VK1014" s="113"/>
      <c r="VL1014" s="113"/>
      <c r="VM1014" s="113"/>
      <c r="VN1014" s="113"/>
      <c r="VO1014" s="113"/>
      <c r="VP1014" s="113"/>
      <c r="VQ1014" s="113"/>
      <c r="VR1014" s="113"/>
      <c r="VS1014" s="113"/>
      <c r="VT1014" s="113"/>
      <c r="VU1014" s="113"/>
      <c r="VV1014" s="113"/>
      <c r="VW1014" s="113"/>
      <c r="VX1014" s="113"/>
      <c r="VY1014" s="113"/>
      <c r="VZ1014" s="113"/>
      <c r="WA1014" s="113"/>
      <c r="WB1014" s="113"/>
      <c r="WC1014" s="113"/>
      <c r="WD1014" s="113"/>
      <c r="WE1014" s="113"/>
      <c r="WF1014" s="113"/>
      <c r="WG1014" s="113"/>
      <c r="WH1014" s="113"/>
      <c r="WI1014" s="113"/>
      <c r="WJ1014" s="113"/>
      <c r="WK1014" s="113"/>
      <c r="WL1014" s="113"/>
      <c r="WM1014" s="113"/>
      <c r="WN1014" s="113"/>
      <c r="WO1014" s="113"/>
      <c r="WP1014" s="113"/>
      <c r="WQ1014" s="113"/>
      <c r="WR1014" s="113"/>
      <c r="WS1014" s="113"/>
      <c r="WT1014" s="113"/>
      <c r="WU1014" s="113"/>
      <c r="WV1014" s="113"/>
      <c r="WW1014" s="113"/>
      <c r="WX1014" s="113"/>
      <c r="WY1014" s="113"/>
      <c r="WZ1014" s="113"/>
      <c r="XA1014" s="113"/>
      <c r="XB1014" s="113"/>
      <c r="XC1014" s="113"/>
      <c r="XD1014" s="113"/>
      <c r="XE1014" s="113"/>
      <c r="XF1014" s="113"/>
      <c r="XG1014" s="113"/>
      <c r="XH1014" s="113"/>
      <c r="XI1014" s="113"/>
      <c r="XJ1014" s="113"/>
      <c r="XK1014" s="113"/>
      <c r="XL1014" s="113"/>
      <c r="XM1014" s="113"/>
      <c r="XN1014" s="113"/>
      <c r="XO1014" s="113"/>
      <c r="XP1014" s="113"/>
      <c r="XQ1014" s="113"/>
      <c r="XR1014" s="113"/>
      <c r="XS1014" s="113"/>
      <c r="XT1014" s="113"/>
      <c r="XU1014" s="113"/>
      <c r="XV1014" s="113"/>
      <c r="XW1014" s="113"/>
      <c r="XX1014" s="113"/>
      <c r="XY1014" s="113"/>
      <c r="XZ1014" s="113"/>
      <c r="YA1014" s="113"/>
      <c r="YB1014" s="113"/>
      <c r="YC1014" s="113"/>
      <c r="YD1014" s="113"/>
      <c r="YE1014" s="113"/>
      <c r="YF1014" s="113"/>
      <c r="YG1014" s="113"/>
      <c r="YH1014" s="113"/>
      <c r="YI1014" s="113"/>
      <c r="YJ1014" s="113"/>
      <c r="YK1014" s="113"/>
      <c r="YL1014" s="113"/>
      <c r="YM1014" s="113"/>
      <c r="YN1014" s="113"/>
      <c r="YO1014" s="113"/>
      <c r="YP1014" s="113"/>
      <c r="YQ1014" s="113"/>
      <c r="YR1014" s="113"/>
      <c r="YS1014" s="113"/>
      <c r="YT1014" s="113"/>
      <c r="YU1014" s="113"/>
      <c r="YV1014" s="113"/>
      <c r="YW1014" s="113"/>
      <c r="YX1014" s="113"/>
      <c r="YY1014" s="113"/>
      <c r="YZ1014" s="113"/>
      <c r="ZA1014" s="113"/>
      <c r="ZB1014" s="113"/>
      <c r="ZC1014" s="113"/>
      <c r="ZD1014" s="113"/>
      <c r="ZE1014" s="113"/>
      <c r="ZF1014" s="113"/>
      <c r="ZG1014" s="113"/>
      <c r="ZH1014" s="113"/>
      <c r="ZI1014" s="113"/>
      <c r="ZJ1014" s="113"/>
      <c r="ZK1014" s="113"/>
      <c r="ZL1014" s="113"/>
      <c r="ZM1014" s="113"/>
      <c r="ZN1014" s="113"/>
      <c r="ZO1014" s="113"/>
      <c r="ZP1014" s="113"/>
      <c r="ZQ1014" s="113"/>
      <c r="ZR1014" s="113"/>
      <c r="ZS1014" s="113"/>
      <c r="ZT1014" s="113"/>
      <c r="ZU1014" s="113"/>
      <c r="ZV1014" s="113"/>
      <c r="ZW1014" s="113"/>
      <c r="ZX1014" s="113"/>
      <c r="ZY1014" s="113"/>
      <c r="ZZ1014" s="113"/>
      <c r="AAA1014" s="113"/>
      <c r="AAB1014" s="113"/>
      <c r="AAC1014" s="113"/>
      <c r="AAD1014" s="113"/>
      <c r="AAE1014" s="113"/>
      <c r="AAF1014" s="113"/>
      <c r="AAG1014" s="113"/>
      <c r="AAH1014" s="113"/>
      <c r="AAI1014" s="113"/>
      <c r="AAJ1014" s="113"/>
      <c r="AAK1014" s="113"/>
      <c r="AAL1014" s="113"/>
      <c r="AAM1014" s="113"/>
      <c r="AAN1014" s="113"/>
      <c r="AAO1014" s="113"/>
      <c r="AAP1014" s="113"/>
      <c r="AAQ1014" s="113"/>
      <c r="AAR1014" s="113"/>
      <c r="AAS1014" s="113"/>
      <c r="AAT1014" s="113"/>
      <c r="AAU1014" s="113"/>
      <c r="AAV1014" s="113"/>
      <c r="AAW1014" s="113"/>
      <c r="AAX1014" s="113"/>
      <c r="AAY1014" s="113"/>
      <c r="AAZ1014" s="113"/>
      <c r="ABA1014" s="113"/>
      <c r="ABB1014" s="113"/>
      <c r="ABC1014" s="113"/>
      <c r="ABD1014" s="113"/>
      <c r="ABE1014" s="113"/>
      <c r="ABF1014" s="113"/>
      <c r="ABG1014" s="113"/>
      <c r="ABH1014" s="113"/>
      <c r="ABI1014" s="113"/>
      <c r="ABJ1014" s="113"/>
      <c r="ABK1014" s="113"/>
      <c r="ABL1014" s="113"/>
      <c r="ABM1014" s="113"/>
      <c r="ABN1014" s="113"/>
      <c r="ABO1014" s="113"/>
      <c r="ABP1014" s="113"/>
      <c r="ABQ1014" s="113"/>
      <c r="ABR1014" s="113"/>
      <c r="ABS1014" s="113"/>
      <c r="ABT1014" s="113"/>
      <c r="ABU1014" s="113"/>
      <c r="ABV1014" s="113"/>
      <c r="ABW1014" s="113"/>
      <c r="ABX1014" s="113"/>
      <c r="ABY1014" s="113"/>
      <c r="ABZ1014" s="113"/>
      <c r="ACA1014" s="113"/>
      <c r="ACB1014" s="113"/>
      <c r="ACC1014" s="113"/>
      <c r="ACD1014" s="113"/>
      <c r="ACE1014" s="113"/>
      <c r="ACF1014" s="113"/>
      <c r="ACG1014" s="113"/>
      <c r="ACH1014" s="113"/>
      <c r="ACI1014" s="113"/>
      <c r="ACJ1014" s="113"/>
      <c r="ACK1014" s="113"/>
      <c r="ACL1014" s="113"/>
      <c r="ACM1014" s="113"/>
      <c r="ACN1014" s="113"/>
      <c r="ACO1014" s="113"/>
      <c r="ACP1014" s="113"/>
      <c r="ACQ1014" s="113"/>
      <c r="ACR1014" s="113"/>
      <c r="ACS1014" s="113"/>
      <c r="ACT1014" s="113"/>
      <c r="ACU1014" s="113"/>
      <c r="ACV1014" s="113"/>
      <c r="ACW1014" s="113"/>
      <c r="ACX1014" s="113"/>
      <c r="ACY1014" s="113"/>
      <c r="ACZ1014" s="113"/>
      <c r="ADA1014" s="113"/>
      <c r="ADB1014" s="113"/>
      <c r="ADC1014" s="113"/>
      <c r="ADD1014" s="113"/>
      <c r="ADE1014" s="113"/>
      <c r="ADF1014" s="113"/>
      <c r="ADG1014" s="113"/>
      <c r="ADH1014" s="113"/>
      <c r="ADI1014" s="113"/>
      <c r="ADJ1014" s="113"/>
      <c r="ADK1014" s="113"/>
      <c r="ADL1014" s="113"/>
      <c r="ADM1014" s="113"/>
      <c r="ADN1014" s="113"/>
      <c r="ADO1014" s="113"/>
      <c r="ADP1014" s="113"/>
      <c r="ADQ1014" s="113"/>
      <c r="ADR1014" s="113"/>
      <c r="ADS1014" s="113"/>
      <c r="ADT1014" s="113"/>
      <c r="ADU1014" s="113"/>
      <c r="ADV1014" s="113"/>
      <c r="ADW1014" s="113"/>
      <c r="ADX1014" s="113"/>
      <c r="ADY1014" s="113"/>
      <c r="ADZ1014" s="113"/>
      <c r="AEA1014" s="113"/>
      <c r="AEB1014" s="113"/>
      <c r="AEC1014" s="113"/>
      <c r="AED1014" s="113"/>
      <c r="AEE1014" s="113"/>
      <c r="AEF1014" s="113"/>
      <c r="AEG1014" s="113"/>
      <c r="AEH1014" s="113"/>
      <c r="AEI1014" s="113"/>
      <c r="AEJ1014" s="113"/>
      <c r="AEK1014" s="113"/>
      <c r="AEL1014" s="113"/>
      <c r="AEM1014" s="113"/>
      <c r="AEN1014" s="113"/>
      <c r="AEO1014" s="113"/>
      <c r="AEP1014" s="113"/>
      <c r="AEQ1014" s="113"/>
      <c r="AER1014" s="113"/>
      <c r="AES1014" s="113"/>
      <c r="AET1014" s="113"/>
      <c r="AEU1014" s="113"/>
      <c r="AEV1014" s="113"/>
      <c r="AEW1014" s="113"/>
      <c r="AEX1014" s="113"/>
      <c r="AEY1014" s="113"/>
      <c r="AEZ1014" s="113"/>
      <c r="AFA1014" s="113"/>
      <c r="AFB1014" s="113"/>
      <c r="AFC1014" s="113"/>
      <c r="AFD1014" s="113"/>
      <c r="AFE1014" s="113"/>
      <c r="AFF1014" s="113"/>
      <c r="AFG1014" s="113"/>
      <c r="AFH1014" s="113"/>
      <c r="AFI1014" s="113"/>
      <c r="AFJ1014" s="113"/>
      <c r="AFK1014" s="113"/>
      <c r="AFL1014" s="113"/>
      <c r="AFM1014" s="113"/>
      <c r="AFN1014" s="113"/>
      <c r="AFO1014" s="113"/>
      <c r="AFP1014" s="113"/>
      <c r="AFQ1014" s="113"/>
      <c r="AFR1014" s="113"/>
      <c r="AFS1014" s="113"/>
      <c r="AFT1014" s="113"/>
      <c r="AFU1014" s="113"/>
      <c r="AFV1014" s="113"/>
      <c r="AFW1014" s="113"/>
      <c r="AFX1014" s="113"/>
      <c r="AFY1014" s="113"/>
      <c r="AFZ1014" s="113"/>
      <c r="AGA1014" s="113"/>
      <c r="AGB1014" s="113"/>
      <c r="AGC1014" s="113"/>
      <c r="AGD1014" s="113"/>
      <c r="AGE1014" s="113"/>
      <c r="AGF1014" s="113"/>
      <c r="AGG1014" s="113"/>
      <c r="AGH1014" s="113"/>
      <c r="AGI1014" s="113"/>
      <c r="AGJ1014" s="113"/>
      <c r="AGK1014" s="113"/>
      <c r="AGL1014" s="113"/>
      <c r="AGM1014" s="113"/>
      <c r="AGN1014" s="113"/>
      <c r="AGO1014" s="113"/>
      <c r="AGP1014" s="113"/>
      <c r="AGQ1014" s="113"/>
      <c r="AGR1014" s="113"/>
      <c r="AGS1014" s="113"/>
      <c r="AGT1014" s="113"/>
      <c r="AGU1014" s="113"/>
      <c r="AGV1014" s="113"/>
      <c r="AGW1014" s="113"/>
      <c r="AGX1014" s="113"/>
      <c r="AGY1014" s="113"/>
      <c r="AGZ1014" s="113"/>
      <c r="AHA1014" s="113"/>
      <c r="AHB1014" s="113"/>
      <c r="AHC1014" s="113"/>
      <c r="AHD1014" s="113"/>
      <c r="AHE1014" s="113"/>
      <c r="AHF1014" s="113"/>
      <c r="AHG1014" s="113"/>
      <c r="AHH1014" s="113"/>
      <c r="AHI1014" s="113"/>
      <c r="AHJ1014" s="113"/>
      <c r="AHK1014" s="113"/>
      <c r="AHL1014" s="113"/>
      <c r="AHM1014" s="113"/>
      <c r="AHN1014" s="113"/>
      <c r="AHO1014" s="113"/>
      <c r="AHP1014" s="113"/>
      <c r="AHQ1014" s="113"/>
      <c r="AHR1014" s="113"/>
      <c r="AHS1014" s="113"/>
      <c r="AHT1014" s="113"/>
      <c r="AHU1014" s="113"/>
      <c r="AHV1014" s="113"/>
      <c r="AHW1014" s="113"/>
      <c r="AHX1014" s="113"/>
      <c r="AHY1014" s="113"/>
      <c r="AHZ1014" s="113"/>
      <c r="AIA1014" s="113"/>
      <c r="AIB1014" s="113"/>
      <c r="AIC1014" s="113"/>
      <c r="AID1014" s="113"/>
      <c r="AIE1014" s="113"/>
      <c r="AIF1014" s="113"/>
      <c r="AIG1014" s="113"/>
      <c r="AIH1014" s="113"/>
      <c r="AII1014" s="113"/>
      <c r="AIJ1014" s="113"/>
      <c r="AIK1014" s="113"/>
      <c r="AIL1014" s="113"/>
      <c r="AIM1014" s="113"/>
      <c r="AIN1014" s="113"/>
      <c r="AIO1014" s="113"/>
      <c r="AIP1014" s="113"/>
      <c r="AIQ1014" s="113"/>
      <c r="AIR1014" s="113"/>
      <c r="AIS1014" s="113"/>
      <c r="AIT1014" s="113"/>
      <c r="AIU1014" s="113"/>
      <c r="AIV1014" s="113"/>
      <c r="AIW1014" s="113"/>
      <c r="AIX1014" s="113"/>
      <c r="AIY1014" s="113"/>
      <c r="AIZ1014" s="113"/>
      <c r="AJA1014" s="113"/>
      <c r="AJB1014" s="113"/>
      <c r="AJC1014" s="113"/>
      <c r="AJD1014" s="113"/>
      <c r="AJE1014" s="113"/>
      <c r="AJF1014" s="113"/>
      <c r="AJG1014" s="113"/>
      <c r="AJH1014" s="113"/>
      <c r="AJI1014" s="113"/>
      <c r="AJJ1014" s="113"/>
      <c r="AJK1014" s="113"/>
      <c r="AJL1014" s="113"/>
      <c r="AJM1014" s="113"/>
      <c r="AJN1014" s="113"/>
      <c r="AJO1014" s="113"/>
      <c r="AJP1014" s="113"/>
      <c r="AJQ1014" s="113"/>
      <c r="AJR1014" s="113"/>
      <c r="AJS1014" s="113"/>
      <c r="AJT1014" s="113"/>
      <c r="AJU1014" s="113"/>
      <c r="AJV1014" s="113"/>
      <c r="AJW1014" s="113"/>
      <c r="AJX1014" s="113"/>
      <c r="AJY1014" s="113"/>
      <c r="AJZ1014" s="113"/>
      <c r="AKA1014" s="113"/>
      <c r="AKB1014" s="113"/>
      <c r="AKC1014" s="113"/>
      <c r="AKD1014" s="113"/>
      <c r="AKE1014" s="113"/>
      <c r="AKF1014" s="113"/>
      <c r="AKG1014" s="113"/>
      <c r="AKH1014" s="113"/>
      <c r="AKI1014" s="113"/>
      <c r="AKJ1014" s="113"/>
      <c r="AKK1014" s="113"/>
      <c r="AKL1014" s="113"/>
      <c r="AKM1014" s="113"/>
      <c r="AKN1014" s="113"/>
      <c r="AKO1014" s="113"/>
      <c r="AKP1014" s="113"/>
      <c r="AKQ1014" s="113"/>
      <c r="AKR1014" s="113"/>
      <c r="AKS1014" s="113"/>
      <c r="AKT1014" s="113"/>
      <c r="AKU1014" s="113"/>
      <c r="AKV1014" s="113"/>
      <c r="AKW1014" s="113"/>
      <c r="AKX1014" s="113"/>
      <c r="AKY1014" s="113"/>
      <c r="AKZ1014" s="113"/>
      <c r="ALA1014" s="113"/>
      <c r="ALB1014" s="113"/>
      <c r="ALC1014" s="113"/>
      <c r="ALD1014" s="113"/>
      <c r="ALE1014" s="113"/>
      <c r="ALF1014" s="113"/>
      <c r="ALG1014" s="113"/>
      <c r="ALH1014" s="113"/>
      <c r="ALI1014" s="113"/>
      <c r="ALJ1014" s="113"/>
      <c r="ALK1014" s="113"/>
      <c r="ALL1014" s="113"/>
      <c r="ALM1014" s="113"/>
      <c r="ALN1014" s="113"/>
      <c r="ALO1014" s="113"/>
      <c r="ALP1014" s="113"/>
      <c r="ALQ1014" s="113"/>
      <c r="ALR1014" s="113"/>
      <c r="ALS1014" s="113"/>
      <c r="ALT1014" s="113"/>
      <c r="ALU1014" s="113"/>
      <c r="ALV1014" s="113"/>
      <c r="ALW1014" s="113"/>
      <c r="ALX1014" s="113"/>
      <c r="ALY1014" s="113"/>
      <c r="ALZ1014" s="113"/>
      <c r="AMA1014" s="113"/>
      <c r="AMB1014" s="113"/>
      <c r="AMC1014" s="113"/>
      <c r="AMD1014" s="113"/>
      <c r="AME1014" s="113"/>
      <c r="AMF1014" s="113"/>
      <c r="AMG1014" s="113"/>
      <c r="AMH1014" s="113"/>
      <c r="AMI1014" s="113"/>
      <c r="AMJ1014" s="113"/>
      <c r="AMK1014" s="113"/>
    </row>
    <row r="1015" spans="1:1025" ht="15" customHeight="1" x14ac:dyDescent="0.25">
      <c r="A1015" s="187"/>
      <c r="B1015" s="428" t="s">
        <v>282</v>
      </c>
      <c r="C1015" s="428"/>
      <c r="D1015" s="428"/>
      <c r="E1015" s="429" t="s">
        <v>12</v>
      </c>
      <c r="F1015" s="430">
        <v>0</v>
      </c>
      <c r="G1015" s="431">
        <v>135</v>
      </c>
      <c r="H1015" s="431">
        <f>F1015*G1015</f>
        <v>0</v>
      </c>
    </row>
    <row r="1016" spans="1:1025" ht="15" customHeight="1" x14ac:dyDescent="0.25">
      <c r="A1016" s="256"/>
      <c r="B1016" s="428" t="s">
        <v>284</v>
      </c>
      <c r="C1016" s="428"/>
      <c r="D1016" s="428"/>
      <c r="E1016" s="429" t="s">
        <v>12</v>
      </c>
      <c r="F1016" s="430">
        <v>0</v>
      </c>
      <c r="G1016" s="431">
        <v>158</v>
      </c>
      <c r="H1016" s="431">
        <f>F1016*G1016</f>
        <v>0</v>
      </c>
      <c r="J1016" s="325"/>
      <c r="K1016" s="325"/>
      <c r="L1016" s="325"/>
      <c r="M1016" s="40"/>
      <c r="N1016" s="41"/>
      <c r="O1016" s="42"/>
      <c r="P1016" s="42"/>
    </row>
    <row r="1017" spans="1:1025" s="116" customFormat="1" ht="15" customHeight="1" x14ac:dyDescent="0.25">
      <c r="A1017" s="113"/>
      <c r="B1017" s="469" t="s">
        <v>144</v>
      </c>
      <c r="C1017" s="469"/>
      <c r="D1017" s="469"/>
      <c r="E1017" s="470" t="s">
        <v>12</v>
      </c>
      <c r="F1017" s="471">
        <v>1</v>
      </c>
      <c r="G1017" s="472">
        <v>45</v>
      </c>
      <c r="H1017" s="472">
        <f>F1017*G1017</f>
        <v>45</v>
      </c>
      <c r="I1017" s="170"/>
      <c r="J1017" s="305"/>
      <c r="K1017" s="305"/>
      <c r="L1017" s="305"/>
      <c r="M1017" s="170"/>
      <c r="N1017" s="172"/>
      <c r="O1017" s="173"/>
      <c r="P1017" s="173"/>
      <c r="Q1017" s="113"/>
      <c r="R1017" s="113"/>
      <c r="S1017" s="113"/>
      <c r="T1017" s="113"/>
      <c r="U1017" s="113"/>
      <c r="V1017" s="113"/>
      <c r="W1017" s="113"/>
      <c r="X1017" s="113"/>
      <c r="Y1017" s="113"/>
      <c r="Z1017" s="113"/>
      <c r="AA1017" s="113"/>
      <c r="AB1017" s="113"/>
      <c r="AC1017" s="113"/>
      <c r="AD1017" s="113"/>
      <c r="AE1017" s="113"/>
      <c r="AF1017" s="113"/>
      <c r="AG1017" s="113"/>
      <c r="AH1017" s="113"/>
      <c r="AI1017" s="113"/>
      <c r="AJ1017" s="113"/>
      <c r="AK1017" s="113"/>
      <c r="AL1017" s="113"/>
      <c r="AM1017" s="113"/>
      <c r="AN1017" s="113"/>
      <c r="AO1017" s="113"/>
      <c r="AP1017" s="113"/>
      <c r="AQ1017" s="113"/>
      <c r="AR1017" s="113"/>
      <c r="AS1017" s="113"/>
      <c r="AT1017" s="113"/>
      <c r="AU1017" s="113"/>
      <c r="AV1017" s="113"/>
      <c r="AW1017" s="113"/>
      <c r="AX1017" s="113"/>
      <c r="AY1017" s="113"/>
      <c r="AZ1017" s="113"/>
      <c r="BA1017" s="113"/>
      <c r="BB1017" s="113"/>
      <c r="BC1017" s="113"/>
      <c r="BD1017" s="113"/>
      <c r="BE1017" s="113"/>
      <c r="BF1017" s="113"/>
      <c r="BG1017" s="113"/>
      <c r="BH1017" s="113"/>
      <c r="BI1017" s="113"/>
      <c r="BJ1017" s="113"/>
      <c r="BK1017" s="113"/>
      <c r="BL1017" s="113"/>
      <c r="BM1017" s="113"/>
      <c r="BN1017" s="113"/>
      <c r="BO1017" s="113"/>
      <c r="BP1017" s="113"/>
      <c r="BQ1017" s="113"/>
      <c r="BR1017" s="113"/>
      <c r="BS1017" s="113"/>
      <c r="BT1017" s="113"/>
      <c r="BU1017" s="113"/>
      <c r="BV1017" s="113"/>
      <c r="BW1017" s="113"/>
      <c r="BX1017" s="113"/>
      <c r="BY1017" s="113"/>
      <c r="BZ1017" s="113"/>
      <c r="CA1017" s="113"/>
      <c r="CB1017" s="113"/>
      <c r="CC1017" s="113"/>
      <c r="CD1017" s="113"/>
      <c r="CE1017" s="113"/>
      <c r="CF1017" s="113"/>
      <c r="CG1017" s="113"/>
      <c r="CH1017" s="113"/>
      <c r="CI1017" s="113"/>
      <c r="CJ1017" s="113"/>
      <c r="CK1017" s="113"/>
      <c r="CL1017" s="113"/>
      <c r="CM1017" s="113"/>
      <c r="CN1017" s="113"/>
      <c r="CO1017" s="113"/>
      <c r="CP1017" s="113"/>
      <c r="CQ1017" s="113"/>
      <c r="CR1017" s="113"/>
      <c r="CS1017" s="113"/>
      <c r="CT1017" s="113"/>
      <c r="CU1017" s="113"/>
      <c r="CV1017" s="113"/>
      <c r="CW1017" s="113"/>
      <c r="CX1017" s="113"/>
      <c r="CY1017" s="113"/>
      <c r="CZ1017" s="113"/>
      <c r="DA1017" s="113"/>
      <c r="DB1017" s="113"/>
      <c r="DC1017" s="113"/>
      <c r="DD1017" s="113"/>
      <c r="DE1017" s="113"/>
      <c r="DF1017" s="113"/>
      <c r="DG1017" s="113"/>
      <c r="DH1017" s="113"/>
      <c r="DI1017" s="113"/>
      <c r="DJ1017" s="113"/>
      <c r="DK1017" s="113"/>
      <c r="DL1017" s="113"/>
      <c r="DM1017" s="113"/>
      <c r="DN1017" s="113"/>
      <c r="DO1017" s="113"/>
      <c r="DP1017" s="113"/>
      <c r="DQ1017" s="113"/>
      <c r="DR1017" s="113"/>
      <c r="DS1017" s="113"/>
      <c r="DT1017" s="113"/>
      <c r="DU1017" s="113"/>
      <c r="DV1017" s="113"/>
      <c r="DW1017" s="113"/>
      <c r="DX1017" s="113"/>
      <c r="DY1017" s="113"/>
      <c r="DZ1017" s="113"/>
      <c r="EA1017" s="113"/>
      <c r="EB1017" s="113"/>
      <c r="EC1017" s="113"/>
      <c r="ED1017" s="113"/>
      <c r="EE1017" s="113"/>
      <c r="EF1017" s="113"/>
      <c r="EG1017" s="113"/>
      <c r="EH1017" s="113"/>
      <c r="EI1017" s="113"/>
      <c r="EJ1017" s="113"/>
      <c r="EK1017" s="113"/>
      <c r="EL1017" s="113"/>
      <c r="EM1017" s="113"/>
      <c r="EN1017" s="113"/>
      <c r="EO1017" s="113"/>
      <c r="EP1017" s="113"/>
      <c r="EQ1017" s="113"/>
      <c r="ER1017" s="113"/>
      <c r="ES1017" s="113"/>
      <c r="ET1017" s="113"/>
      <c r="EU1017" s="113"/>
      <c r="EV1017" s="113"/>
      <c r="EW1017" s="113"/>
      <c r="EX1017" s="113"/>
      <c r="EY1017" s="113"/>
      <c r="EZ1017" s="113"/>
      <c r="FA1017" s="113"/>
      <c r="FB1017" s="113"/>
      <c r="FC1017" s="113"/>
      <c r="FD1017" s="113"/>
      <c r="FE1017" s="113"/>
      <c r="FF1017" s="113"/>
      <c r="FG1017" s="113"/>
      <c r="FH1017" s="113"/>
      <c r="FI1017" s="113"/>
      <c r="FJ1017" s="113"/>
      <c r="FK1017" s="113"/>
      <c r="FL1017" s="113"/>
      <c r="FM1017" s="113"/>
      <c r="FN1017" s="113"/>
      <c r="FO1017" s="113"/>
      <c r="FP1017" s="113"/>
      <c r="FQ1017" s="113"/>
      <c r="FR1017" s="113"/>
      <c r="FS1017" s="113"/>
      <c r="FT1017" s="113"/>
      <c r="FU1017" s="113"/>
      <c r="FV1017" s="113"/>
      <c r="FW1017" s="113"/>
      <c r="FX1017" s="113"/>
      <c r="FY1017" s="113"/>
      <c r="FZ1017" s="113"/>
      <c r="GA1017" s="113"/>
      <c r="GB1017" s="113"/>
      <c r="GC1017" s="113"/>
      <c r="GD1017" s="113"/>
      <c r="GE1017" s="113"/>
      <c r="GF1017" s="113"/>
      <c r="GG1017" s="113"/>
      <c r="GH1017" s="113"/>
      <c r="GI1017" s="113"/>
      <c r="GJ1017" s="113"/>
      <c r="GK1017" s="113"/>
      <c r="GL1017" s="113"/>
      <c r="GM1017" s="113"/>
      <c r="GN1017" s="113"/>
      <c r="GO1017" s="113"/>
      <c r="GP1017" s="113"/>
      <c r="GQ1017" s="113"/>
      <c r="GR1017" s="113"/>
      <c r="GS1017" s="113"/>
      <c r="GT1017" s="113"/>
      <c r="GU1017" s="113"/>
      <c r="GV1017" s="113"/>
      <c r="GW1017" s="113"/>
      <c r="GX1017" s="113"/>
      <c r="GY1017" s="113"/>
      <c r="GZ1017" s="113"/>
      <c r="HA1017" s="113"/>
      <c r="HB1017" s="113"/>
      <c r="HC1017" s="113"/>
      <c r="HD1017" s="113"/>
      <c r="HE1017" s="113"/>
      <c r="HF1017" s="113"/>
      <c r="HG1017" s="113"/>
      <c r="HH1017" s="113"/>
      <c r="HI1017" s="113"/>
      <c r="HJ1017" s="113"/>
      <c r="HK1017" s="113"/>
      <c r="HL1017" s="113"/>
      <c r="HM1017" s="113"/>
      <c r="HN1017" s="113"/>
      <c r="HO1017" s="113"/>
      <c r="HP1017" s="113"/>
      <c r="HQ1017" s="113"/>
      <c r="HR1017" s="113"/>
      <c r="HS1017" s="113"/>
      <c r="HT1017" s="113"/>
      <c r="HU1017" s="113"/>
      <c r="HV1017" s="113"/>
      <c r="HW1017" s="113"/>
      <c r="HX1017" s="113"/>
      <c r="HY1017" s="113"/>
      <c r="HZ1017" s="113"/>
      <c r="IA1017" s="113"/>
      <c r="IB1017" s="113"/>
      <c r="IC1017" s="113"/>
      <c r="ID1017" s="113"/>
      <c r="IE1017" s="113"/>
      <c r="IF1017" s="113"/>
      <c r="IG1017" s="113"/>
      <c r="IH1017" s="113"/>
      <c r="II1017" s="113"/>
      <c r="IJ1017" s="113"/>
      <c r="IK1017" s="113"/>
      <c r="IL1017" s="113"/>
      <c r="IM1017" s="113"/>
      <c r="IN1017" s="113"/>
      <c r="IO1017" s="113"/>
      <c r="IP1017" s="113"/>
      <c r="IQ1017" s="113"/>
      <c r="IR1017" s="113"/>
      <c r="IS1017" s="113"/>
      <c r="IT1017" s="113"/>
      <c r="IU1017" s="113"/>
      <c r="IV1017" s="113"/>
      <c r="IW1017" s="113"/>
      <c r="IX1017" s="113"/>
      <c r="IY1017" s="113"/>
      <c r="IZ1017" s="113"/>
      <c r="JA1017" s="113"/>
      <c r="JB1017" s="113"/>
      <c r="JC1017" s="113"/>
      <c r="JD1017" s="113"/>
      <c r="JE1017" s="113"/>
      <c r="JF1017" s="113"/>
      <c r="JG1017" s="113"/>
      <c r="JH1017" s="113"/>
      <c r="JI1017" s="113"/>
      <c r="JJ1017" s="113"/>
      <c r="JK1017" s="113"/>
      <c r="JL1017" s="113"/>
      <c r="JM1017" s="113"/>
      <c r="JN1017" s="113"/>
      <c r="JO1017" s="113"/>
      <c r="JP1017" s="113"/>
      <c r="JQ1017" s="113"/>
      <c r="JR1017" s="113"/>
      <c r="JS1017" s="113"/>
      <c r="JT1017" s="113"/>
      <c r="JU1017" s="113"/>
      <c r="JV1017" s="113"/>
      <c r="JW1017" s="113"/>
      <c r="JX1017" s="113"/>
      <c r="JY1017" s="113"/>
      <c r="JZ1017" s="113"/>
      <c r="KA1017" s="113"/>
      <c r="KB1017" s="113"/>
      <c r="KC1017" s="113"/>
      <c r="KD1017" s="113"/>
      <c r="KE1017" s="113"/>
      <c r="KF1017" s="113"/>
      <c r="KG1017" s="113"/>
      <c r="KH1017" s="113"/>
      <c r="KI1017" s="113"/>
      <c r="KJ1017" s="113"/>
      <c r="KK1017" s="113"/>
      <c r="KL1017" s="113"/>
      <c r="KM1017" s="113"/>
      <c r="KN1017" s="113"/>
      <c r="KO1017" s="113"/>
      <c r="KP1017" s="113"/>
      <c r="KQ1017" s="113"/>
      <c r="KR1017" s="113"/>
      <c r="KS1017" s="113"/>
      <c r="KT1017" s="113"/>
      <c r="KU1017" s="113"/>
      <c r="KV1017" s="113"/>
      <c r="KW1017" s="113"/>
      <c r="KX1017" s="113"/>
      <c r="KY1017" s="113"/>
      <c r="KZ1017" s="113"/>
      <c r="LA1017" s="113"/>
      <c r="LB1017" s="113"/>
      <c r="LC1017" s="113"/>
      <c r="LD1017" s="113"/>
      <c r="LE1017" s="113"/>
      <c r="LF1017" s="113"/>
      <c r="LG1017" s="113"/>
      <c r="LH1017" s="113"/>
      <c r="LI1017" s="113"/>
      <c r="LJ1017" s="113"/>
      <c r="LK1017" s="113"/>
      <c r="LL1017" s="113"/>
      <c r="LM1017" s="113"/>
      <c r="LN1017" s="113"/>
      <c r="LO1017" s="113"/>
      <c r="LP1017" s="113"/>
      <c r="LQ1017" s="113"/>
      <c r="LR1017" s="113"/>
      <c r="LS1017" s="113"/>
      <c r="LT1017" s="113"/>
      <c r="LU1017" s="113"/>
      <c r="LV1017" s="113"/>
      <c r="LW1017" s="113"/>
      <c r="LX1017" s="113"/>
      <c r="LY1017" s="113"/>
      <c r="LZ1017" s="113"/>
      <c r="MA1017" s="113"/>
      <c r="MB1017" s="113"/>
      <c r="MC1017" s="113"/>
      <c r="MD1017" s="113"/>
      <c r="ME1017" s="113"/>
      <c r="MF1017" s="113"/>
      <c r="MG1017" s="113"/>
      <c r="MH1017" s="113"/>
      <c r="MI1017" s="113"/>
      <c r="MJ1017" s="113"/>
      <c r="MK1017" s="113"/>
      <c r="ML1017" s="113"/>
      <c r="MM1017" s="113"/>
      <c r="MN1017" s="113"/>
      <c r="MO1017" s="113"/>
      <c r="MP1017" s="113"/>
      <c r="MQ1017" s="113"/>
      <c r="MR1017" s="113"/>
      <c r="MS1017" s="113"/>
      <c r="MT1017" s="113"/>
      <c r="MU1017" s="113"/>
      <c r="MV1017" s="113"/>
      <c r="MW1017" s="113"/>
      <c r="MX1017" s="113"/>
      <c r="MY1017" s="113"/>
      <c r="MZ1017" s="113"/>
      <c r="NA1017" s="113"/>
      <c r="NB1017" s="113"/>
      <c r="NC1017" s="113"/>
      <c r="ND1017" s="113"/>
      <c r="NE1017" s="113"/>
      <c r="NF1017" s="113"/>
      <c r="NG1017" s="113"/>
      <c r="NH1017" s="113"/>
      <c r="NI1017" s="113"/>
      <c r="NJ1017" s="113"/>
      <c r="NK1017" s="113"/>
      <c r="NL1017" s="113"/>
      <c r="NM1017" s="113"/>
      <c r="NN1017" s="113"/>
      <c r="NO1017" s="113"/>
      <c r="NP1017" s="113"/>
      <c r="NQ1017" s="113"/>
      <c r="NR1017" s="113"/>
      <c r="NS1017" s="113"/>
      <c r="NT1017" s="113"/>
      <c r="NU1017" s="113"/>
      <c r="NV1017" s="113"/>
      <c r="NW1017" s="113"/>
      <c r="NX1017" s="113"/>
      <c r="NY1017" s="113"/>
      <c r="NZ1017" s="113"/>
      <c r="OA1017" s="113"/>
      <c r="OB1017" s="113"/>
      <c r="OC1017" s="113"/>
      <c r="OD1017" s="113"/>
      <c r="OE1017" s="113"/>
      <c r="OF1017" s="113"/>
      <c r="OG1017" s="113"/>
      <c r="OH1017" s="113"/>
      <c r="OI1017" s="113"/>
      <c r="OJ1017" s="113"/>
      <c r="OK1017" s="113"/>
      <c r="OL1017" s="113"/>
      <c r="OM1017" s="113"/>
      <c r="ON1017" s="113"/>
      <c r="OO1017" s="113"/>
      <c r="OP1017" s="113"/>
      <c r="OQ1017" s="113"/>
      <c r="OR1017" s="113"/>
      <c r="OS1017" s="113"/>
      <c r="OT1017" s="113"/>
      <c r="OU1017" s="113"/>
      <c r="OV1017" s="113"/>
      <c r="OW1017" s="113"/>
      <c r="OX1017" s="113"/>
      <c r="OY1017" s="113"/>
      <c r="OZ1017" s="113"/>
      <c r="PA1017" s="113"/>
      <c r="PB1017" s="113"/>
      <c r="PC1017" s="113"/>
      <c r="PD1017" s="113"/>
      <c r="PE1017" s="113"/>
      <c r="PF1017" s="113"/>
      <c r="PG1017" s="113"/>
      <c r="PH1017" s="113"/>
      <c r="PI1017" s="113"/>
      <c r="PJ1017" s="113"/>
      <c r="PK1017" s="113"/>
      <c r="PL1017" s="113"/>
      <c r="PM1017" s="113"/>
      <c r="PN1017" s="113"/>
      <c r="PO1017" s="113"/>
      <c r="PP1017" s="113"/>
      <c r="PQ1017" s="113"/>
      <c r="PR1017" s="113"/>
      <c r="PS1017" s="113"/>
      <c r="PT1017" s="113"/>
      <c r="PU1017" s="113"/>
      <c r="PV1017" s="113"/>
      <c r="PW1017" s="113"/>
      <c r="PX1017" s="113"/>
      <c r="PY1017" s="113"/>
      <c r="PZ1017" s="113"/>
      <c r="QA1017" s="113"/>
      <c r="QB1017" s="113"/>
      <c r="QC1017" s="113"/>
      <c r="QD1017" s="113"/>
      <c r="QE1017" s="113"/>
      <c r="QF1017" s="113"/>
      <c r="QG1017" s="113"/>
      <c r="QH1017" s="113"/>
      <c r="QI1017" s="113"/>
      <c r="QJ1017" s="113"/>
      <c r="QK1017" s="113"/>
      <c r="QL1017" s="113"/>
      <c r="QM1017" s="113"/>
      <c r="QN1017" s="113"/>
      <c r="QO1017" s="113"/>
      <c r="QP1017" s="113"/>
      <c r="QQ1017" s="113"/>
      <c r="QR1017" s="113"/>
      <c r="QS1017" s="113"/>
      <c r="QT1017" s="113"/>
      <c r="QU1017" s="113"/>
      <c r="QV1017" s="113"/>
      <c r="QW1017" s="113"/>
      <c r="QX1017" s="113"/>
      <c r="QY1017" s="113"/>
      <c r="QZ1017" s="113"/>
      <c r="RA1017" s="113"/>
      <c r="RB1017" s="113"/>
      <c r="RC1017" s="113"/>
      <c r="RD1017" s="113"/>
      <c r="RE1017" s="113"/>
      <c r="RF1017" s="113"/>
      <c r="RG1017" s="113"/>
      <c r="RH1017" s="113"/>
      <c r="RI1017" s="113"/>
      <c r="RJ1017" s="113"/>
      <c r="RK1017" s="113"/>
      <c r="RL1017" s="113"/>
      <c r="RM1017" s="113"/>
      <c r="RN1017" s="113"/>
      <c r="RO1017" s="113"/>
      <c r="RP1017" s="113"/>
      <c r="RQ1017" s="113"/>
      <c r="RR1017" s="113"/>
      <c r="RS1017" s="113"/>
      <c r="RT1017" s="113"/>
      <c r="RU1017" s="113"/>
      <c r="RV1017" s="113"/>
      <c r="RW1017" s="113"/>
      <c r="RX1017" s="113"/>
      <c r="RY1017" s="113"/>
      <c r="RZ1017" s="113"/>
      <c r="SA1017" s="113"/>
      <c r="SB1017" s="113"/>
      <c r="SC1017" s="113"/>
      <c r="SD1017" s="113"/>
      <c r="SE1017" s="113"/>
      <c r="SF1017" s="113"/>
      <c r="SG1017" s="113"/>
      <c r="SH1017" s="113"/>
      <c r="SI1017" s="113"/>
      <c r="SJ1017" s="113"/>
      <c r="SK1017" s="113"/>
      <c r="SL1017" s="113"/>
      <c r="SM1017" s="113"/>
      <c r="SN1017" s="113"/>
      <c r="SO1017" s="113"/>
      <c r="SP1017" s="113"/>
      <c r="SQ1017" s="113"/>
      <c r="SR1017" s="113"/>
      <c r="SS1017" s="113"/>
      <c r="ST1017" s="113"/>
      <c r="SU1017" s="113"/>
      <c r="SV1017" s="113"/>
      <c r="SW1017" s="113"/>
      <c r="SX1017" s="113"/>
      <c r="SY1017" s="113"/>
      <c r="SZ1017" s="113"/>
      <c r="TA1017" s="113"/>
      <c r="TB1017" s="113"/>
      <c r="TC1017" s="113"/>
      <c r="TD1017" s="113"/>
      <c r="TE1017" s="113"/>
      <c r="TF1017" s="113"/>
      <c r="TG1017" s="113"/>
      <c r="TH1017" s="113"/>
      <c r="TI1017" s="113"/>
      <c r="TJ1017" s="113"/>
      <c r="TK1017" s="113"/>
      <c r="TL1017" s="113"/>
      <c r="TM1017" s="113"/>
      <c r="TN1017" s="113"/>
      <c r="TO1017" s="113"/>
      <c r="TP1017" s="113"/>
      <c r="TQ1017" s="113"/>
      <c r="TR1017" s="113"/>
      <c r="TS1017" s="113"/>
      <c r="TT1017" s="113"/>
      <c r="TU1017" s="113"/>
      <c r="TV1017" s="113"/>
      <c r="TW1017" s="113"/>
      <c r="TX1017" s="113"/>
      <c r="TY1017" s="113"/>
      <c r="TZ1017" s="113"/>
      <c r="UA1017" s="113"/>
      <c r="UB1017" s="113"/>
      <c r="UC1017" s="113"/>
      <c r="UD1017" s="113"/>
      <c r="UE1017" s="113"/>
      <c r="UF1017" s="113"/>
      <c r="UG1017" s="113"/>
      <c r="UH1017" s="113"/>
      <c r="UI1017" s="113"/>
      <c r="UJ1017" s="113"/>
      <c r="UK1017" s="113"/>
      <c r="UL1017" s="113"/>
      <c r="UM1017" s="113"/>
      <c r="UN1017" s="113"/>
      <c r="UO1017" s="113"/>
      <c r="UP1017" s="113"/>
      <c r="UQ1017" s="113"/>
      <c r="UR1017" s="113"/>
      <c r="US1017" s="113"/>
      <c r="UT1017" s="113"/>
      <c r="UU1017" s="113"/>
      <c r="UV1017" s="113"/>
      <c r="UW1017" s="113"/>
      <c r="UX1017" s="113"/>
      <c r="UY1017" s="113"/>
      <c r="UZ1017" s="113"/>
      <c r="VA1017" s="113"/>
      <c r="VB1017" s="113"/>
      <c r="VC1017" s="113"/>
      <c r="VD1017" s="113"/>
      <c r="VE1017" s="113"/>
      <c r="VF1017" s="113"/>
      <c r="VG1017" s="113"/>
      <c r="VH1017" s="113"/>
      <c r="VI1017" s="113"/>
      <c r="VJ1017" s="113"/>
      <c r="VK1017" s="113"/>
      <c r="VL1017" s="113"/>
      <c r="VM1017" s="113"/>
      <c r="VN1017" s="113"/>
      <c r="VO1017" s="113"/>
      <c r="VP1017" s="113"/>
      <c r="VQ1017" s="113"/>
      <c r="VR1017" s="113"/>
      <c r="VS1017" s="113"/>
      <c r="VT1017" s="113"/>
      <c r="VU1017" s="113"/>
      <c r="VV1017" s="113"/>
      <c r="VW1017" s="113"/>
      <c r="VX1017" s="113"/>
      <c r="VY1017" s="113"/>
      <c r="VZ1017" s="113"/>
      <c r="WA1017" s="113"/>
      <c r="WB1017" s="113"/>
      <c r="WC1017" s="113"/>
      <c r="WD1017" s="113"/>
      <c r="WE1017" s="113"/>
      <c r="WF1017" s="113"/>
      <c r="WG1017" s="113"/>
      <c r="WH1017" s="113"/>
      <c r="WI1017" s="113"/>
      <c r="WJ1017" s="113"/>
      <c r="WK1017" s="113"/>
      <c r="WL1017" s="113"/>
      <c r="WM1017" s="113"/>
      <c r="WN1017" s="113"/>
      <c r="WO1017" s="113"/>
      <c r="WP1017" s="113"/>
      <c r="WQ1017" s="113"/>
      <c r="WR1017" s="113"/>
      <c r="WS1017" s="113"/>
      <c r="WT1017" s="113"/>
      <c r="WU1017" s="113"/>
      <c r="WV1017" s="113"/>
      <c r="WW1017" s="113"/>
      <c r="WX1017" s="113"/>
      <c r="WY1017" s="113"/>
      <c r="WZ1017" s="113"/>
      <c r="XA1017" s="113"/>
      <c r="XB1017" s="113"/>
      <c r="XC1017" s="113"/>
      <c r="XD1017" s="113"/>
      <c r="XE1017" s="113"/>
      <c r="XF1017" s="113"/>
      <c r="XG1017" s="113"/>
      <c r="XH1017" s="113"/>
      <c r="XI1017" s="113"/>
      <c r="XJ1017" s="113"/>
      <c r="XK1017" s="113"/>
      <c r="XL1017" s="113"/>
      <c r="XM1017" s="113"/>
      <c r="XN1017" s="113"/>
      <c r="XO1017" s="113"/>
      <c r="XP1017" s="113"/>
      <c r="XQ1017" s="113"/>
      <c r="XR1017" s="113"/>
      <c r="XS1017" s="113"/>
      <c r="XT1017" s="113"/>
      <c r="XU1017" s="113"/>
      <c r="XV1017" s="113"/>
      <c r="XW1017" s="113"/>
      <c r="XX1017" s="113"/>
      <c r="XY1017" s="113"/>
      <c r="XZ1017" s="113"/>
      <c r="YA1017" s="113"/>
      <c r="YB1017" s="113"/>
      <c r="YC1017" s="113"/>
      <c r="YD1017" s="113"/>
      <c r="YE1017" s="113"/>
      <c r="YF1017" s="113"/>
      <c r="YG1017" s="113"/>
      <c r="YH1017" s="113"/>
      <c r="YI1017" s="113"/>
      <c r="YJ1017" s="113"/>
      <c r="YK1017" s="113"/>
      <c r="YL1017" s="113"/>
      <c r="YM1017" s="113"/>
      <c r="YN1017" s="113"/>
      <c r="YO1017" s="113"/>
      <c r="YP1017" s="113"/>
      <c r="YQ1017" s="113"/>
      <c r="YR1017" s="113"/>
      <c r="YS1017" s="113"/>
      <c r="YT1017" s="113"/>
      <c r="YU1017" s="113"/>
      <c r="YV1017" s="113"/>
      <c r="YW1017" s="113"/>
      <c r="YX1017" s="113"/>
      <c r="YY1017" s="113"/>
      <c r="YZ1017" s="113"/>
      <c r="ZA1017" s="113"/>
      <c r="ZB1017" s="113"/>
      <c r="ZC1017" s="113"/>
      <c r="ZD1017" s="113"/>
      <c r="ZE1017" s="113"/>
      <c r="ZF1017" s="113"/>
      <c r="ZG1017" s="113"/>
      <c r="ZH1017" s="113"/>
      <c r="ZI1017" s="113"/>
      <c r="ZJ1017" s="113"/>
      <c r="ZK1017" s="113"/>
      <c r="ZL1017" s="113"/>
      <c r="ZM1017" s="113"/>
      <c r="ZN1017" s="113"/>
      <c r="ZO1017" s="113"/>
      <c r="ZP1017" s="113"/>
      <c r="ZQ1017" s="113"/>
      <c r="ZR1017" s="113"/>
      <c r="ZS1017" s="113"/>
      <c r="ZT1017" s="113"/>
      <c r="ZU1017" s="113"/>
      <c r="ZV1017" s="113"/>
      <c r="ZW1017" s="113"/>
      <c r="ZX1017" s="113"/>
      <c r="ZY1017" s="113"/>
      <c r="ZZ1017" s="113"/>
      <c r="AAA1017" s="113"/>
      <c r="AAB1017" s="113"/>
      <c r="AAC1017" s="113"/>
      <c r="AAD1017" s="113"/>
      <c r="AAE1017" s="113"/>
      <c r="AAF1017" s="113"/>
      <c r="AAG1017" s="113"/>
      <c r="AAH1017" s="113"/>
      <c r="AAI1017" s="113"/>
      <c r="AAJ1017" s="113"/>
      <c r="AAK1017" s="113"/>
      <c r="AAL1017" s="113"/>
      <c r="AAM1017" s="113"/>
      <c r="AAN1017" s="113"/>
      <c r="AAO1017" s="113"/>
      <c r="AAP1017" s="113"/>
      <c r="AAQ1017" s="113"/>
      <c r="AAR1017" s="113"/>
      <c r="AAS1017" s="113"/>
      <c r="AAT1017" s="113"/>
      <c r="AAU1017" s="113"/>
      <c r="AAV1017" s="113"/>
      <c r="AAW1017" s="113"/>
      <c r="AAX1017" s="113"/>
      <c r="AAY1017" s="113"/>
      <c r="AAZ1017" s="113"/>
      <c r="ABA1017" s="113"/>
      <c r="ABB1017" s="113"/>
      <c r="ABC1017" s="113"/>
      <c r="ABD1017" s="113"/>
      <c r="ABE1017" s="113"/>
      <c r="ABF1017" s="113"/>
      <c r="ABG1017" s="113"/>
      <c r="ABH1017" s="113"/>
      <c r="ABI1017" s="113"/>
      <c r="ABJ1017" s="113"/>
      <c r="ABK1017" s="113"/>
      <c r="ABL1017" s="113"/>
      <c r="ABM1017" s="113"/>
      <c r="ABN1017" s="113"/>
      <c r="ABO1017" s="113"/>
      <c r="ABP1017" s="113"/>
      <c r="ABQ1017" s="113"/>
      <c r="ABR1017" s="113"/>
      <c r="ABS1017" s="113"/>
      <c r="ABT1017" s="113"/>
      <c r="ABU1017" s="113"/>
      <c r="ABV1017" s="113"/>
      <c r="ABW1017" s="113"/>
      <c r="ABX1017" s="113"/>
      <c r="ABY1017" s="113"/>
      <c r="ABZ1017" s="113"/>
      <c r="ACA1017" s="113"/>
      <c r="ACB1017" s="113"/>
      <c r="ACC1017" s="113"/>
      <c r="ACD1017" s="113"/>
      <c r="ACE1017" s="113"/>
      <c r="ACF1017" s="113"/>
      <c r="ACG1017" s="113"/>
      <c r="ACH1017" s="113"/>
      <c r="ACI1017" s="113"/>
      <c r="ACJ1017" s="113"/>
      <c r="ACK1017" s="113"/>
      <c r="ACL1017" s="113"/>
      <c r="ACM1017" s="113"/>
      <c r="ACN1017" s="113"/>
      <c r="ACO1017" s="113"/>
      <c r="ACP1017" s="113"/>
      <c r="ACQ1017" s="113"/>
      <c r="ACR1017" s="113"/>
      <c r="ACS1017" s="113"/>
      <c r="ACT1017" s="113"/>
      <c r="ACU1017" s="113"/>
      <c r="ACV1017" s="113"/>
      <c r="ACW1017" s="113"/>
      <c r="ACX1017" s="113"/>
      <c r="ACY1017" s="113"/>
      <c r="ACZ1017" s="113"/>
      <c r="ADA1017" s="113"/>
      <c r="ADB1017" s="113"/>
      <c r="ADC1017" s="113"/>
      <c r="ADD1017" s="113"/>
      <c r="ADE1017" s="113"/>
      <c r="ADF1017" s="113"/>
      <c r="ADG1017" s="113"/>
      <c r="ADH1017" s="113"/>
      <c r="ADI1017" s="113"/>
      <c r="ADJ1017" s="113"/>
      <c r="ADK1017" s="113"/>
      <c r="ADL1017" s="113"/>
      <c r="ADM1017" s="113"/>
      <c r="ADN1017" s="113"/>
      <c r="ADO1017" s="113"/>
      <c r="ADP1017" s="113"/>
      <c r="ADQ1017" s="113"/>
      <c r="ADR1017" s="113"/>
      <c r="ADS1017" s="113"/>
      <c r="ADT1017" s="113"/>
      <c r="ADU1017" s="113"/>
      <c r="ADV1017" s="113"/>
      <c r="ADW1017" s="113"/>
      <c r="ADX1017" s="113"/>
      <c r="ADY1017" s="113"/>
      <c r="ADZ1017" s="113"/>
      <c r="AEA1017" s="113"/>
      <c r="AEB1017" s="113"/>
      <c r="AEC1017" s="113"/>
      <c r="AED1017" s="113"/>
      <c r="AEE1017" s="113"/>
      <c r="AEF1017" s="113"/>
      <c r="AEG1017" s="113"/>
      <c r="AEH1017" s="113"/>
      <c r="AEI1017" s="113"/>
      <c r="AEJ1017" s="113"/>
      <c r="AEK1017" s="113"/>
      <c r="AEL1017" s="113"/>
      <c r="AEM1017" s="113"/>
      <c r="AEN1017" s="113"/>
      <c r="AEO1017" s="113"/>
      <c r="AEP1017" s="113"/>
      <c r="AEQ1017" s="113"/>
      <c r="AER1017" s="113"/>
      <c r="AES1017" s="113"/>
      <c r="AET1017" s="113"/>
      <c r="AEU1017" s="113"/>
      <c r="AEV1017" s="113"/>
      <c r="AEW1017" s="113"/>
      <c r="AEX1017" s="113"/>
      <c r="AEY1017" s="113"/>
      <c r="AEZ1017" s="113"/>
      <c r="AFA1017" s="113"/>
      <c r="AFB1017" s="113"/>
      <c r="AFC1017" s="113"/>
      <c r="AFD1017" s="113"/>
      <c r="AFE1017" s="113"/>
      <c r="AFF1017" s="113"/>
      <c r="AFG1017" s="113"/>
      <c r="AFH1017" s="113"/>
      <c r="AFI1017" s="113"/>
      <c r="AFJ1017" s="113"/>
      <c r="AFK1017" s="113"/>
      <c r="AFL1017" s="113"/>
      <c r="AFM1017" s="113"/>
      <c r="AFN1017" s="113"/>
      <c r="AFO1017" s="113"/>
      <c r="AFP1017" s="113"/>
      <c r="AFQ1017" s="113"/>
      <c r="AFR1017" s="113"/>
      <c r="AFS1017" s="113"/>
      <c r="AFT1017" s="113"/>
      <c r="AFU1017" s="113"/>
      <c r="AFV1017" s="113"/>
      <c r="AFW1017" s="113"/>
      <c r="AFX1017" s="113"/>
      <c r="AFY1017" s="113"/>
      <c r="AFZ1017" s="113"/>
      <c r="AGA1017" s="113"/>
      <c r="AGB1017" s="113"/>
      <c r="AGC1017" s="113"/>
      <c r="AGD1017" s="113"/>
      <c r="AGE1017" s="113"/>
      <c r="AGF1017" s="113"/>
      <c r="AGG1017" s="113"/>
      <c r="AGH1017" s="113"/>
      <c r="AGI1017" s="113"/>
      <c r="AGJ1017" s="113"/>
      <c r="AGK1017" s="113"/>
      <c r="AGL1017" s="113"/>
      <c r="AGM1017" s="113"/>
      <c r="AGN1017" s="113"/>
      <c r="AGO1017" s="113"/>
      <c r="AGP1017" s="113"/>
      <c r="AGQ1017" s="113"/>
      <c r="AGR1017" s="113"/>
      <c r="AGS1017" s="113"/>
      <c r="AGT1017" s="113"/>
      <c r="AGU1017" s="113"/>
      <c r="AGV1017" s="113"/>
      <c r="AGW1017" s="113"/>
      <c r="AGX1017" s="113"/>
      <c r="AGY1017" s="113"/>
      <c r="AGZ1017" s="113"/>
      <c r="AHA1017" s="113"/>
      <c r="AHB1017" s="113"/>
      <c r="AHC1017" s="113"/>
      <c r="AHD1017" s="113"/>
      <c r="AHE1017" s="113"/>
      <c r="AHF1017" s="113"/>
      <c r="AHG1017" s="113"/>
      <c r="AHH1017" s="113"/>
      <c r="AHI1017" s="113"/>
      <c r="AHJ1017" s="113"/>
      <c r="AHK1017" s="113"/>
      <c r="AHL1017" s="113"/>
      <c r="AHM1017" s="113"/>
      <c r="AHN1017" s="113"/>
      <c r="AHO1017" s="113"/>
      <c r="AHP1017" s="113"/>
      <c r="AHQ1017" s="113"/>
      <c r="AHR1017" s="113"/>
      <c r="AHS1017" s="113"/>
      <c r="AHT1017" s="113"/>
      <c r="AHU1017" s="113"/>
      <c r="AHV1017" s="113"/>
      <c r="AHW1017" s="113"/>
      <c r="AHX1017" s="113"/>
      <c r="AHY1017" s="113"/>
      <c r="AHZ1017" s="113"/>
      <c r="AIA1017" s="113"/>
      <c r="AIB1017" s="113"/>
      <c r="AIC1017" s="113"/>
      <c r="AID1017" s="113"/>
      <c r="AIE1017" s="113"/>
      <c r="AIF1017" s="113"/>
      <c r="AIG1017" s="113"/>
      <c r="AIH1017" s="113"/>
      <c r="AII1017" s="113"/>
      <c r="AIJ1017" s="113"/>
      <c r="AIK1017" s="113"/>
      <c r="AIL1017" s="113"/>
      <c r="AIM1017" s="113"/>
      <c r="AIN1017" s="113"/>
      <c r="AIO1017" s="113"/>
      <c r="AIP1017" s="113"/>
      <c r="AIQ1017" s="113"/>
      <c r="AIR1017" s="113"/>
      <c r="AIS1017" s="113"/>
      <c r="AIT1017" s="113"/>
      <c r="AIU1017" s="113"/>
      <c r="AIV1017" s="113"/>
      <c r="AIW1017" s="113"/>
      <c r="AIX1017" s="113"/>
      <c r="AIY1017" s="113"/>
      <c r="AIZ1017" s="113"/>
      <c r="AJA1017" s="113"/>
      <c r="AJB1017" s="113"/>
      <c r="AJC1017" s="113"/>
      <c r="AJD1017" s="113"/>
      <c r="AJE1017" s="113"/>
      <c r="AJF1017" s="113"/>
      <c r="AJG1017" s="113"/>
      <c r="AJH1017" s="113"/>
      <c r="AJI1017" s="113"/>
      <c r="AJJ1017" s="113"/>
      <c r="AJK1017" s="113"/>
      <c r="AJL1017" s="113"/>
      <c r="AJM1017" s="113"/>
      <c r="AJN1017" s="113"/>
      <c r="AJO1017" s="113"/>
      <c r="AJP1017" s="113"/>
      <c r="AJQ1017" s="113"/>
      <c r="AJR1017" s="113"/>
      <c r="AJS1017" s="113"/>
      <c r="AJT1017" s="113"/>
      <c r="AJU1017" s="113"/>
      <c r="AJV1017" s="113"/>
      <c r="AJW1017" s="113"/>
      <c r="AJX1017" s="113"/>
      <c r="AJY1017" s="113"/>
      <c r="AJZ1017" s="113"/>
      <c r="AKA1017" s="113"/>
      <c r="AKB1017" s="113"/>
      <c r="AKC1017" s="113"/>
      <c r="AKD1017" s="113"/>
      <c r="AKE1017" s="113"/>
      <c r="AKF1017" s="113"/>
      <c r="AKG1017" s="113"/>
      <c r="AKH1017" s="113"/>
      <c r="AKI1017" s="113"/>
      <c r="AKJ1017" s="113"/>
      <c r="AKK1017" s="113"/>
      <c r="AKL1017" s="113"/>
      <c r="AKM1017" s="113"/>
      <c r="AKN1017" s="113"/>
      <c r="AKO1017" s="113"/>
      <c r="AKP1017" s="113"/>
      <c r="AKQ1017" s="113"/>
      <c r="AKR1017" s="113"/>
      <c r="AKS1017" s="113"/>
      <c r="AKT1017" s="113"/>
      <c r="AKU1017" s="113"/>
      <c r="AKV1017" s="113"/>
      <c r="AKW1017" s="113"/>
      <c r="AKX1017" s="113"/>
      <c r="AKY1017" s="113"/>
      <c r="AKZ1017" s="113"/>
      <c r="ALA1017" s="113"/>
      <c r="ALB1017" s="113"/>
      <c r="ALC1017" s="113"/>
      <c r="ALD1017" s="113"/>
      <c r="ALE1017" s="113"/>
      <c r="ALF1017" s="113"/>
      <c r="ALG1017" s="113"/>
      <c r="ALH1017" s="113"/>
      <c r="ALI1017" s="113"/>
      <c r="ALJ1017" s="113"/>
      <c r="ALK1017" s="113"/>
      <c r="ALL1017" s="113"/>
      <c r="ALM1017" s="113"/>
      <c r="ALN1017" s="113"/>
      <c r="ALO1017" s="113"/>
      <c r="ALP1017" s="113"/>
      <c r="ALQ1017" s="113"/>
      <c r="ALR1017" s="113"/>
      <c r="ALS1017" s="113"/>
      <c r="ALT1017" s="113"/>
      <c r="ALU1017" s="113"/>
      <c r="ALV1017" s="113"/>
      <c r="ALW1017" s="113"/>
      <c r="ALX1017" s="113"/>
      <c r="ALY1017" s="113"/>
      <c r="ALZ1017" s="113"/>
      <c r="AMA1017" s="113"/>
      <c r="AMB1017" s="113"/>
      <c r="AMC1017" s="113"/>
      <c r="AMD1017" s="113"/>
      <c r="AME1017" s="113"/>
      <c r="AMF1017" s="113"/>
      <c r="AMG1017" s="113"/>
      <c r="AMH1017" s="113"/>
      <c r="AMI1017" s="113"/>
      <c r="AMJ1017" s="113"/>
      <c r="AMK1017" s="113"/>
    </row>
    <row r="1018" spans="1:1025" s="153" customFormat="1" ht="15" customHeight="1" x14ac:dyDescent="0.25">
      <c r="A1018" s="133"/>
      <c r="B1018" s="473" t="s">
        <v>538</v>
      </c>
      <c r="C1018" s="473"/>
      <c r="D1018" s="473"/>
      <c r="E1018" s="448" t="s">
        <v>12</v>
      </c>
      <c r="F1018" s="449">
        <v>1</v>
      </c>
      <c r="G1018" s="450">
        <v>59</v>
      </c>
      <c r="H1018" s="450">
        <f>F1018*G1018</f>
        <v>59</v>
      </c>
      <c r="I1018" s="37"/>
      <c r="J1018" s="379"/>
      <c r="K1018" s="379"/>
      <c r="L1018" s="379"/>
      <c r="M1018" s="37"/>
      <c r="N1018" s="94"/>
      <c r="O1018" s="39"/>
      <c r="P1018" s="39"/>
      <c r="Q1018" s="36"/>
      <c r="R1018" s="36"/>
      <c r="S1018" s="36"/>
      <c r="T1018" s="36"/>
      <c r="U1018" s="36"/>
      <c r="V1018" s="36"/>
      <c r="W1018" s="36"/>
      <c r="X1018" s="36"/>
      <c r="Y1018" s="36"/>
      <c r="Z1018" s="36"/>
      <c r="AA1018" s="36"/>
      <c r="AB1018" s="36"/>
      <c r="AC1018" s="36"/>
      <c r="AD1018" s="36"/>
      <c r="AE1018" s="36"/>
      <c r="AF1018" s="36"/>
      <c r="AG1018" s="36"/>
      <c r="AH1018" s="36"/>
      <c r="AI1018" s="36"/>
      <c r="AJ1018" s="36"/>
      <c r="AK1018" s="36"/>
      <c r="AL1018" s="36"/>
      <c r="AM1018" s="36"/>
      <c r="AN1018" s="36"/>
      <c r="AO1018" s="36"/>
      <c r="AP1018" s="36"/>
      <c r="AQ1018" s="36"/>
      <c r="AR1018" s="36"/>
      <c r="AS1018" s="36"/>
      <c r="AT1018" s="36"/>
      <c r="AU1018" s="36"/>
      <c r="AV1018" s="36"/>
      <c r="AW1018" s="36"/>
      <c r="AX1018" s="36"/>
      <c r="AY1018" s="36"/>
      <c r="AZ1018" s="36"/>
      <c r="BA1018" s="36"/>
      <c r="BB1018" s="36"/>
      <c r="BC1018" s="36"/>
      <c r="BD1018" s="36"/>
      <c r="BE1018" s="36"/>
      <c r="BF1018" s="36"/>
      <c r="BG1018" s="36"/>
      <c r="BH1018" s="36"/>
      <c r="BI1018" s="36"/>
      <c r="BJ1018" s="36"/>
      <c r="BK1018" s="36"/>
      <c r="BL1018" s="36"/>
      <c r="BM1018" s="36"/>
      <c r="BN1018" s="36"/>
      <c r="BO1018" s="36"/>
      <c r="BP1018" s="36"/>
      <c r="BQ1018" s="36"/>
      <c r="BR1018" s="36"/>
      <c r="BS1018" s="36"/>
      <c r="BT1018" s="36"/>
      <c r="BU1018" s="36"/>
      <c r="BV1018" s="36"/>
      <c r="BW1018" s="36"/>
      <c r="BX1018" s="36"/>
      <c r="BY1018" s="36"/>
      <c r="BZ1018" s="36"/>
      <c r="CA1018" s="36"/>
      <c r="CB1018" s="36"/>
      <c r="CC1018" s="36"/>
      <c r="CD1018" s="36"/>
      <c r="CE1018" s="36"/>
      <c r="CF1018" s="36"/>
      <c r="CG1018" s="36"/>
      <c r="CH1018" s="36"/>
      <c r="CI1018" s="36"/>
      <c r="CJ1018" s="36"/>
      <c r="CK1018" s="36"/>
      <c r="CL1018" s="36"/>
      <c r="CM1018" s="36"/>
      <c r="CN1018" s="36"/>
      <c r="CO1018" s="36"/>
      <c r="CP1018" s="36"/>
      <c r="CQ1018" s="36"/>
      <c r="CR1018" s="36"/>
      <c r="CS1018" s="36"/>
      <c r="CT1018" s="36"/>
      <c r="CU1018" s="36"/>
      <c r="CV1018" s="36"/>
      <c r="CW1018" s="36"/>
      <c r="CX1018" s="36"/>
      <c r="CY1018" s="36"/>
      <c r="CZ1018" s="36"/>
      <c r="DA1018" s="36"/>
      <c r="DB1018" s="36"/>
      <c r="DC1018" s="36"/>
      <c r="DD1018" s="36"/>
      <c r="DE1018" s="36"/>
      <c r="DF1018" s="36"/>
      <c r="DG1018" s="36"/>
      <c r="DH1018" s="36"/>
      <c r="DI1018" s="36"/>
      <c r="DJ1018" s="36"/>
      <c r="DK1018" s="36"/>
      <c r="DL1018" s="36"/>
      <c r="DM1018" s="36"/>
      <c r="DN1018" s="36"/>
      <c r="DO1018" s="36"/>
      <c r="DP1018" s="36"/>
      <c r="DQ1018" s="36"/>
      <c r="DR1018" s="36"/>
      <c r="DS1018" s="36"/>
      <c r="DT1018" s="36"/>
      <c r="DU1018" s="36"/>
      <c r="DV1018" s="36"/>
      <c r="DW1018" s="36"/>
      <c r="DX1018" s="36"/>
      <c r="DY1018" s="36"/>
      <c r="DZ1018" s="36"/>
      <c r="EA1018" s="36"/>
      <c r="EB1018" s="36"/>
      <c r="EC1018" s="36"/>
      <c r="ED1018" s="36"/>
      <c r="EE1018" s="36"/>
      <c r="EF1018" s="36"/>
      <c r="EG1018" s="36"/>
      <c r="EH1018" s="36"/>
      <c r="EI1018" s="36"/>
      <c r="EJ1018" s="36"/>
      <c r="EK1018" s="36"/>
      <c r="EL1018" s="36"/>
      <c r="EM1018" s="36"/>
      <c r="EN1018" s="36"/>
      <c r="EO1018" s="36"/>
      <c r="EP1018" s="36"/>
      <c r="EQ1018" s="36"/>
      <c r="ER1018" s="36"/>
      <c r="ES1018" s="36"/>
      <c r="ET1018" s="36"/>
      <c r="EU1018" s="36"/>
      <c r="EV1018" s="36"/>
      <c r="EW1018" s="36"/>
      <c r="EX1018" s="36"/>
      <c r="EY1018" s="36"/>
      <c r="EZ1018" s="36"/>
      <c r="FA1018" s="36"/>
      <c r="FB1018" s="36"/>
      <c r="FC1018" s="36"/>
      <c r="FD1018" s="36"/>
      <c r="FE1018" s="36"/>
      <c r="FF1018" s="36"/>
      <c r="FG1018" s="36"/>
      <c r="FH1018" s="36"/>
      <c r="FI1018" s="36"/>
      <c r="FJ1018" s="36"/>
      <c r="FK1018" s="36"/>
      <c r="FL1018" s="36"/>
      <c r="FM1018" s="36"/>
      <c r="FN1018" s="36"/>
      <c r="FO1018" s="36"/>
      <c r="FP1018" s="36"/>
      <c r="FQ1018" s="36"/>
      <c r="FR1018" s="36"/>
      <c r="FS1018" s="36"/>
      <c r="FT1018" s="36"/>
      <c r="FU1018" s="36"/>
      <c r="FV1018" s="36"/>
      <c r="FW1018" s="36"/>
      <c r="FX1018" s="36"/>
      <c r="FY1018" s="36"/>
      <c r="FZ1018" s="36"/>
      <c r="GA1018" s="36"/>
      <c r="GB1018" s="36"/>
      <c r="GC1018" s="36"/>
      <c r="GD1018" s="36"/>
      <c r="GE1018" s="36"/>
      <c r="GF1018" s="36"/>
      <c r="GG1018" s="36"/>
      <c r="GH1018" s="36"/>
      <c r="GI1018" s="36"/>
      <c r="GJ1018" s="36"/>
      <c r="GK1018" s="36"/>
      <c r="GL1018" s="36"/>
      <c r="GM1018" s="36"/>
      <c r="GN1018" s="36"/>
      <c r="GO1018" s="36"/>
      <c r="GP1018" s="36"/>
      <c r="GQ1018" s="36"/>
      <c r="GR1018" s="36"/>
      <c r="GS1018" s="36"/>
      <c r="GT1018" s="36"/>
      <c r="GU1018" s="36"/>
      <c r="GV1018" s="36"/>
      <c r="GW1018" s="36"/>
      <c r="GX1018" s="36"/>
      <c r="GY1018" s="36"/>
      <c r="GZ1018" s="36"/>
      <c r="HA1018" s="36"/>
      <c r="HB1018" s="36"/>
      <c r="HC1018" s="36"/>
      <c r="HD1018" s="36"/>
      <c r="HE1018" s="36"/>
      <c r="HF1018" s="36"/>
      <c r="HG1018" s="36"/>
      <c r="HH1018" s="36"/>
      <c r="HI1018" s="36"/>
      <c r="HJ1018" s="36"/>
      <c r="HK1018" s="36"/>
      <c r="HL1018" s="36"/>
      <c r="HM1018" s="36"/>
      <c r="HN1018" s="36"/>
      <c r="HO1018" s="36"/>
      <c r="HP1018" s="36"/>
      <c r="HQ1018" s="36"/>
      <c r="HR1018" s="36"/>
      <c r="HS1018" s="36"/>
      <c r="HT1018" s="36"/>
      <c r="HU1018" s="36"/>
      <c r="HV1018" s="36"/>
      <c r="HW1018" s="36"/>
      <c r="HX1018" s="36"/>
      <c r="HY1018" s="36"/>
      <c r="HZ1018" s="36"/>
      <c r="IA1018" s="36"/>
      <c r="IB1018" s="36"/>
      <c r="IC1018" s="36"/>
      <c r="ID1018" s="36"/>
      <c r="IE1018" s="36"/>
      <c r="IF1018" s="36"/>
      <c r="IG1018" s="36"/>
      <c r="IH1018" s="36"/>
      <c r="II1018" s="36"/>
      <c r="IJ1018" s="36"/>
      <c r="IK1018" s="36"/>
      <c r="IL1018" s="36"/>
      <c r="IM1018" s="36"/>
      <c r="IN1018" s="36"/>
      <c r="IO1018" s="36"/>
      <c r="IP1018" s="36"/>
      <c r="IQ1018" s="36"/>
      <c r="IR1018" s="36"/>
      <c r="IS1018" s="36"/>
      <c r="IT1018" s="36"/>
      <c r="IU1018" s="36"/>
      <c r="IV1018" s="36"/>
      <c r="IW1018" s="36"/>
      <c r="IX1018" s="36"/>
      <c r="IY1018" s="36"/>
      <c r="IZ1018" s="36"/>
      <c r="JA1018" s="36"/>
      <c r="JB1018" s="36"/>
      <c r="JC1018" s="36"/>
      <c r="JD1018" s="36"/>
      <c r="JE1018" s="36"/>
      <c r="JF1018" s="36"/>
      <c r="JG1018" s="36"/>
      <c r="JH1018" s="36"/>
      <c r="JI1018" s="36"/>
      <c r="JJ1018" s="36"/>
      <c r="JK1018" s="36"/>
      <c r="JL1018" s="36"/>
      <c r="JM1018" s="36"/>
      <c r="JN1018" s="36"/>
      <c r="JO1018" s="36"/>
      <c r="JP1018" s="36"/>
      <c r="JQ1018" s="36"/>
      <c r="JR1018" s="36"/>
      <c r="JS1018" s="36"/>
      <c r="JT1018" s="36"/>
      <c r="JU1018" s="36"/>
      <c r="JV1018" s="36"/>
      <c r="JW1018" s="36"/>
      <c r="JX1018" s="36"/>
      <c r="JY1018" s="36"/>
      <c r="JZ1018" s="36"/>
      <c r="KA1018" s="36"/>
      <c r="KB1018" s="36"/>
      <c r="KC1018" s="36"/>
      <c r="KD1018" s="36"/>
      <c r="KE1018" s="36"/>
      <c r="KF1018" s="36"/>
      <c r="KG1018" s="36"/>
      <c r="KH1018" s="36"/>
      <c r="KI1018" s="36"/>
      <c r="KJ1018" s="36"/>
      <c r="KK1018" s="36"/>
      <c r="KL1018" s="36"/>
      <c r="KM1018" s="36"/>
      <c r="KN1018" s="36"/>
      <c r="KO1018" s="36"/>
      <c r="KP1018" s="36"/>
      <c r="KQ1018" s="36"/>
      <c r="KR1018" s="36"/>
      <c r="KS1018" s="36"/>
      <c r="KT1018" s="36"/>
      <c r="KU1018" s="36"/>
      <c r="KV1018" s="36"/>
      <c r="KW1018" s="36"/>
      <c r="KX1018" s="36"/>
      <c r="KY1018" s="36"/>
      <c r="KZ1018" s="36"/>
      <c r="LA1018" s="36"/>
      <c r="LB1018" s="36"/>
      <c r="LC1018" s="36"/>
      <c r="LD1018" s="36"/>
      <c r="LE1018" s="36"/>
      <c r="LF1018" s="36"/>
      <c r="LG1018" s="36"/>
      <c r="LH1018" s="36"/>
      <c r="LI1018" s="36"/>
      <c r="LJ1018" s="36"/>
      <c r="LK1018" s="36"/>
      <c r="LL1018" s="36"/>
      <c r="LM1018" s="36"/>
      <c r="LN1018" s="36"/>
      <c r="LO1018" s="36"/>
      <c r="LP1018" s="36"/>
      <c r="LQ1018" s="36"/>
      <c r="LR1018" s="36"/>
      <c r="LS1018" s="36"/>
      <c r="LT1018" s="36"/>
      <c r="LU1018" s="36"/>
      <c r="LV1018" s="36"/>
      <c r="LW1018" s="36"/>
      <c r="LX1018" s="36"/>
      <c r="LY1018" s="36"/>
      <c r="LZ1018" s="36"/>
      <c r="MA1018" s="36"/>
      <c r="MB1018" s="36"/>
      <c r="MC1018" s="36"/>
      <c r="MD1018" s="36"/>
      <c r="ME1018" s="36"/>
      <c r="MF1018" s="36"/>
      <c r="MG1018" s="36"/>
      <c r="MH1018" s="36"/>
      <c r="MI1018" s="36"/>
      <c r="MJ1018" s="36"/>
      <c r="MK1018" s="36"/>
      <c r="ML1018" s="36"/>
      <c r="MM1018" s="36"/>
      <c r="MN1018" s="36"/>
      <c r="MO1018" s="36"/>
      <c r="MP1018" s="36"/>
      <c r="MQ1018" s="36"/>
      <c r="MR1018" s="36"/>
      <c r="MS1018" s="36"/>
      <c r="MT1018" s="36"/>
      <c r="MU1018" s="36"/>
      <c r="MV1018" s="36"/>
      <c r="MW1018" s="36"/>
      <c r="MX1018" s="36"/>
      <c r="MY1018" s="36"/>
      <c r="MZ1018" s="36"/>
      <c r="NA1018" s="36"/>
      <c r="NB1018" s="36"/>
      <c r="NC1018" s="36"/>
      <c r="ND1018" s="36"/>
      <c r="NE1018" s="36"/>
      <c r="NF1018" s="36"/>
      <c r="NG1018" s="36"/>
      <c r="NH1018" s="36"/>
      <c r="NI1018" s="36"/>
      <c r="NJ1018" s="36"/>
      <c r="NK1018" s="36"/>
      <c r="NL1018" s="36"/>
      <c r="NM1018" s="36"/>
      <c r="NN1018" s="36"/>
      <c r="NO1018" s="36"/>
      <c r="NP1018" s="36"/>
      <c r="NQ1018" s="36"/>
      <c r="NR1018" s="36"/>
      <c r="NS1018" s="36"/>
      <c r="NT1018" s="36"/>
      <c r="NU1018" s="36"/>
      <c r="NV1018" s="36"/>
      <c r="NW1018" s="36"/>
      <c r="NX1018" s="36"/>
      <c r="NY1018" s="36"/>
      <c r="NZ1018" s="36"/>
      <c r="OA1018" s="36"/>
      <c r="OB1018" s="36"/>
      <c r="OC1018" s="36"/>
      <c r="OD1018" s="36"/>
      <c r="OE1018" s="36"/>
      <c r="OF1018" s="36"/>
      <c r="OG1018" s="36"/>
      <c r="OH1018" s="36"/>
      <c r="OI1018" s="36"/>
      <c r="OJ1018" s="36"/>
      <c r="OK1018" s="36"/>
      <c r="OL1018" s="36"/>
      <c r="OM1018" s="36"/>
      <c r="ON1018" s="36"/>
      <c r="OO1018" s="36"/>
      <c r="OP1018" s="36"/>
      <c r="OQ1018" s="36"/>
      <c r="OR1018" s="36"/>
      <c r="OS1018" s="36"/>
      <c r="OT1018" s="36"/>
      <c r="OU1018" s="36"/>
      <c r="OV1018" s="36"/>
      <c r="OW1018" s="36"/>
      <c r="OX1018" s="36"/>
      <c r="OY1018" s="36"/>
      <c r="OZ1018" s="36"/>
      <c r="PA1018" s="36"/>
      <c r="PB1018" s="36"/>
      <c r="PC1018" s="36"/>
      <c r="PD1018" s="36"/>
      <c r="PE1018" s="36"/>
      <c r="PF1018" s="36"/>
      <c r="PG1018" s="36"/>
      <c r="PH1018" s="36"/>
      <c r="PI1018" s="36"/>
      <c r="PJ1018" s="36"/>
      <c r="PK1018" s="36"/>
      <c r="PL1018" s="36"/>
      <c r="PM1018" s="36"/>
      <c r="PN1018" s="36"/>
      <c r="PO1018" s="36"/>
      <c r="PP1018" s="36"/>
      <c r="PQ1018" s="36"/>
      <c r="PR1018" s="36"/>
      <c r="PS1018" s="36"/>
      <c r="PT1018" s="36"/>
      <c r="PU1018" s="36"/>
      <c r="PV1018" s="36"/>
      <c r="PW1018" s="36"/>
      <c r="PX1018" s="36"/>
      <c r="PY1018" s="36"/>
      <c r="PZ1018" s="36"/>
      <c r="QA1018" s="36"/>
      <c r="QB1018" s="36"/>
      <c r="QC1018" s="36"/>
      <c r="QD1018" s="36"/>
      <c r="QE1018" s="36"/>
      <c r="QF1018" s="36"/>
      <c r="QG1018" s="36"/>
      <c r="QH1018" s="36"/>
      <c r="QI1018" s="36"/>
      <c r="QJ1018" s="36"/>
      <c r="QK1018" s="36"/>
      <c r="QL1018" s="36"/>
      <c r="QM1018" s="36"/>
      <c r="QN1018" s="36"/>
      <c r="QO1018" s="36"/>
      <c r="QP1018" s="36"/>
      <c r="QQ1018" s="36"/>
      <c r="QR1018" s="36"/>
      <c r="QS1018" s="36"/>
      <c r="QT1018" s="36"/>
      <c r="QU1018" s="36"/>
      <c r="QV1018" s="36"/>
      <c r="QW1018" s="36"/>
      <c r="QX1018" s="36"/>
      <c r="QY1018" s="36"/>
      <c r="QZ1018" s="36"/>
      <c r="RA1018" s="36"/>
      <c r="RB1018" s="36"/>
      <c r="RC1018" s="36"/>
      <c r="RD1018" s="36"/>
      <c r="RE1018" s="36"/>
      <c r="RF1018" s="36"/>
      <c r="RG1018" s="36"/>
      <c r="RH1018" s="36"/>
      <c r="RI1018" s="36"/>
      <c r="RJ1018" s="36"/>
      <c r="RK1018" s="36"/>
      <c r="RL1018" s="36"/>
      <c r="RM1018" s="36"/>
      <c r="RN1018" s="36"/>
      <c r="RO1018" s="36"/>
      <c r="RP1018" s="36"/>
      <c r="RQ1018" s="36"/>
      <c r="RR1018" s="36"/>
      <c r="RS1018" s="36"/>
      <c r="RT1018" s="36"/>
      <c r="RU1018" s="36"/>
      <c r="RV1018" s="36"/>
      <c r="RW1018" s="36"/>
      <c r="RX1018" s="36"/>
      <c r="RY1018" s="36"/>
      <c r="RZ1018" s="36"/>
      <c r="SA1018" s="36"/>
      <c r="SB1018" s="36"/>
      <c r="SC1018" s="36"/>
      <c r="SD1018" s="36"/>
      <c r="SE1018" s="36"/>
      <c r="SF1018" s="36"/>
      <c r="SG1018" s="36"/>
      <c r="SH1018" s="36"/>
      <c r="SI1018" s="36"/>
      <c r="SJ1018" s="36"/>
      <c r="SK1018" s="36"/>
      <c r="SL1018" s="36"/>
      <c r="SM1018" s="36"/>
      <c r="SN1018" s="36"/>
      <c r="SO1018" s="36"/>
      <c r="SP1018" s="36"/>
      <c r="SQ1018" s="36"/>
      <c r="SR1018" s="36"/>
      <c r="SS1018" s="36"/>
      <c r="ST1018" s="36"/>
      <c r="SU1018" s="36"/>
      <c r="SV1018" s="36"/>
      <c r="SW1018" s="36"/>
      <c r="SX1018" s="36"/>
      <c r="SY1018" s="36"/>
      <c r="SZ1018" s="36"/>
      <c r="TA1018" s="36"/>
      <c r="TB1018" s="36"/>
      <c r="TC1018" s="36"/>
      <c r="TD1018" s="36"/>
      <c r="TE1018" s="36"/>
      <c r="TF1018" s="36"/>
      <c r="TG1018" s="36"/>
      <c r="TH1018" s="36"/>
      <c r="TI1018" s="36"/>
      <c r="TJ1018" s="36"/>
      <c r="TK1018" s="36"/>
      <c r="TL1018" s="36"/>
      <c r="TM1018" s="36"/>
      <c r="TN1018" s="36"/>
      <c r="TO1018" s="36"/>
      <c r="TP1018" s="36"/>
      <c r="TQ1018" s="36"/>
      <c r="TR1018" s="36"/>
      <c r="TS1018" s="36"/>
      <c r="TT1018" s="36"/>
      <c r="TU1018" s="36"/>
      <c r="TV1018" s="36"/>
      <c r="TW1018" s="36"/>
      <c r="TX1018" s="36"/>
      <c r="TY1018" s="36"/>
      <c r="TZ1018" s="36"/>
      <c r="UA1018" s="36"/>
      <c r="UB1018" s="36"/>
      <c r="UC1018" s="36"/>
      <c r="UD1018" s="36"/>
      <c r="UE1018" s="36"/>
      <c r="UF1018" s="36"/>
      <c r="UG1018" s="36"/>
      <c r="UH1018" s="36"/>
      <c r="UI1018" s="36"/>
      <c r="UJ1018" s="36"/>
      <c r="UK1018" s="36"/>
      <c r="UL1018" s="36"/>
      <c r="UM1018" s="36"/>
      <c r="UN1018" s="36"/>
      <c r="UO1018" s="36"/>
      <c r="UP1018" s="36"/>
      <c r="UQ1018" s="36"/>
      <c r="UR1018" s="36"/>
      <c r="US1018" s="36"/>
      <c r="UT1018" s="36"/>
      <c r="UU1018" s="36"/>
      <c r="UV1018" s="36"/>
      <c r="UW1018" s="36"/>
      <c r="UX1018" s="36"/>
      <c r="UY1018" s="36"/>
      <c r="UZ1018" s="36"/>
      <c r="VA1018" s="36"/>
      <c r="VB1018" s="36"/>
      <c r="VC1018" s="36"/>
      <c r="VD1018" s="36"/>
      <c r="VE1018" s="36"/>
      <c r="VF1018" s="36"/>
      <c r="VG1018" s="36"/>
      <c r="VH1018" s="36"/>
      <c r="VI1018" s="36"/>
      <c r="VJ1018" s="36"/>
      <c r="VK1018" s="36"/>
      <c r="VL1018" s="36"/>
      <c r="VM1018" s="36"/>
      <c r="VN1018" s="36"/>
      <c r="VO1018" s="36"/>
      <c r="VP1018" s="36"/>
      <c r="VQ1018" s="36"/>
      <c r="VR1018" s="36"/>
      <c r="VS1018" s="36"/>
      <c r="VT1018" s="36"/>
      <c r="VU1018" s="36"/>
      <c r="VV1018" s="36"/>
      <c r="VW1018" s="36"/>
      <c r="VX1018" s="36"/>
      <c r="VY1018" s="36"/>
      <c r="VZ1018" s="36"/>
      <c r="WA1018" s="36"/>
      <c r="WB1018" s="36"/>
      <c r="WC1018" s="36"/>
      <c r="WD1018" s="36"/>
      <c r="WE1018" s="36"/>
      <c r="WF1018" s="36"/>
      <c r="WG1018" s="36"/>
      <c r="WH1018" s="36"/>
      <c r="WI1018" s="36"/>
      <c r="WJ1018" s="36"/>
      <c r="WK1018" s="36"/>
      <c r="WL1018" s="36"/>
      <c r="WM1018" s="36"/>
      <c r="WN1018" s="36"/>
      <c r="WO1018" s="36"/>
      <c r="WP1018" s="36"/>
      <c r="WQ1018" s="36"/>
      <c r="WR1018" s="36"/>
      <c r="WS1018" s="36"/>
      <c r="WT1018" s="36"/>
      <c r="WU1018" s="36"/>
      <c r="WV1018" s="36"/>
      <c r="WW1018" s="36"/>
      <c r="WX1018" s="36"/>
      <c r="WY1018" s="36"/>
      <c r="WZ1018" s="36"/>
      <c r="XA1018" s="36"/>
      <c r="XB1018" s="36"/>
      <c r="XC1018" s="36"/>
      <c r="XD1018" s="36"/>
      <c r="XE1018" s="36"/>
      <c r="XF1018" s="36"/>
      <c r="XG1018" s="36"/>
      <c r="XH1018" s="36"/>
      <c r="XI1018" s="36"/>
      <c r="XJ1018" s="36"/>
      <c r="XK1018" s="36"/>
      <c r="XL1018" s="36"/>
      <c r="XM1018" s="36"/>
      <c r="XN1018" s="36"/>
      <c r="XO1018" s="36"/>
      <c r="XP1018" s="36"/>
      <c r="XQ1018" s="36"/>
      <c r="XR1018" s="36"/>
      <c r="XS1018" s="36"/>
      <c r="XT1018" s="36"/>
      <c r="XU1018" s="36"/>
      <c r="XV1018" s="36"/>
      <c r="XW1018" s="36"/>
      <c r="XX1018" s="36"/>
      <c r="XY1018" s="36"/>
      <c r="XZ1018" s="36"/>
      <c r="YA1018" s="36"/>
      <c r="YB1018" s="36"/>
      <c r="YC1018" s="36"/>
      <c r="YD1018" s="36"/>
      <c r="YE1018" s="36"/>
      <c r="YF1018" s="36"/>
      <c r="YG1018" s="36"/>
      <c r="YH1018" s="36"/>
      <c r="YI1018" s="36"/>
      <c r="YJ1018" s="36"/>
      <c r="YK1018" s="36"/>
      <c r="YL1018" s="36"/>
      <c r="YM1018" s="36"/>
      <c r="YN1018" s="36"/>
      <c r="YO1018" s="36"/>
      <c r="YP1018" s="36"/>
      <c r="YQ1018" s="36"/>
      <c r="YR1018" s="36"/>
      <c r="YS1018" s="36"/>
      <c r="YT1018" s="36"/>
      <c r="YU1018" s="36"/>
      <c r="YV1018" s="36"/>
      <c r="YW1018" s="36"/>
      <c r="YX1018" s="36"/>
      <c r="YY1018" s="36"/>
      <c r="YZ1018" s="36"/>
      <c r="ZA1018" s="36"/>
      <c r="ZB1018" s="36"/>
      <c r="ZC1018" s="36"/>
      <c r="ZD1018" s="36"/>
      <c r="ZE1018" s="36"/>
      <c r="ZF1018" s="36"/>
      <c r="ZG1018" s="36"/>
      <c r="ZH1018" s="36"/>
      <c r="ZI1018" s="36"/>
      <c r="ZJ1018" s="36"/>
      <c r="ZK1018" s="36"/>
      <c r="ZL1018" s="36"/>
      <c r="ZM1018" s="36"/>
      <c r="ZN1018" s="36"/>
      <c r="ZO1018" s="36"/>
      <c r="ZP1018" s="36"/>
      <c r="ZQ1018" s="36"/>
      <c r="ZR1018" s="36"/>
      <c r="ZS1018" s="36"/>
      <c r="ZT1018" s="36"/>
      <c r="ZU1018" s="36"/>
      <c r="ZV1018" s="36"/>
      <c r="ZW1018" s="36"/>
      <c r="ZX1018" s="36"/>
      <c r="ZY1018" s="36"/>
      <c r="ZZ1018" s="36"/>
      <c r="AAA1018" s="36"/>
      <c r="AAB1018" s="36"/>
      <c r="AAC1018" s="36"/>
      <c r="AAD1018" s="36"/>
      <c r="AAE1018" s="36"/>
      <c r="AAF1018" s="36"/>
      <c r="AAG1018" s="36"/>
      <c r="AAH1018" s="36"/>
      <c r="AAI1018" s="36"/>
      <c r="AAJ1018" s="36"/>
      <c r="AAK1018" s="36"/>
      <c r="AAL1018" s="36"/>
      <c r="AAM1018" s="36"/>
      <c r="AAN1018" s="36"/>
      <c r="AAO1018" s="36"/>
      <c r="AAP1018" s="36"/>
      <c r="AAQ1018" s="36"/>
      <c r="AAR1018" s="36"/>
      <c r="AAS1018" s="36"/>
      <c r="AAT1018" s="36"/>
      <c r="AAU1018" s="36"/>
      <c r="AAV1018" s="36"/>
      <c r="AAW1018" s="36"/>
      <c r="AAX1018" s="36"/>
      <c r="AAY1018" s="36"/>
      <c r="AAZ1018" s="36"/>
      <c r="ABA1018" s="36"/>
      <c r="ABB1018" s="36"/>
      <c r="ABC1018" s="36"/>
      <c r="ABD1018" s="36"/>
      <c r="ABE1018" s="36"/>
      <c r="ABF1018" s="36"/>
      <c r="ABG1018" s="36"/>
      <c r="ABH1018" s="36"/>
      <c r="ABI1018" s="36"/>
      <c r="ABJ1018" s="36"/>
      <c r="ABK1018" s="36"/>
      <c r="ABL1018" s="36"/>
      <c r="ABM1018" s="36"/>
      <c r="ABN1018" s="36"/>
      <c r="ABO1018" s="36"/>
      <c r="ABP1018" s="36"/>
      <c r="ABQ1018" s="36"/>
      <c r="ABR1018" s="36"/>
      <c r="ABS1018" s="36"/>
      <c r="ABT1018" s="36"/>
      <c r="ABU1018" s="36"/>
      <c r="ABV1018" s="36"/>
      <c r="ABW1018" s="36"/>
      <c r="ABX1018" s="36"/>
      <c r="ABY1018" s="36"/>
      <c r="ABZ1018" s="36"/>
      <c r="ACA1018" s="36"/>
      <c r="ACB1018" s="36"/>
      <c r="ACC1018" s="36"/>
      <c r="ACD1018" s="36"/>
      <c r="ACE1018" s="36"/>
      <c r="ACF1018" s="36"/>
      <c r="ACG1018" s="36"/>
      <c r="ACH1018" s="36"/>
      <c r="ACI1018" s="36"/>
      <c r="ACJ1018" s="36"/>
      <c r="ACK1018" s="36"/>
      <c r="ACL1018" s="36"/>
      <c r="ACM1018" s="36"/>
      <c r="ACN1018" s="36"/>
      <c r="ACO1018" s="36"/>
      <c r="ACP1018" s="36"/>
      <c r="ACQ1018" s="36"/>
      <c r="ACR1018" s="36"/>
      <c r="ACS1018" s="36"/>
      <c r="ACT1018" s="36"/>
      <c r="ACU1018" s="36"/>
      <c r="ACV1018" s="36"/>
      <c r="ACW1018" s="36"/>
      <c r="ACX1018" s="36"/>
      <c r="ACY1018" s="36"/>
      <c r="ACZ1018" s="36"/>
      <c r="ADA1018" s="36"/>
      <c r="ADB1018" s="36"/>
      <c r="ADC1018" s="36"/>
      <c r="ADD1018" s="36"/>
      <c r="ADE1018" s="36"/>
      <c r="ADF1018" s="36"/>
      <c r="ADG1018" s="36"/>
      <c r="ADH1018" s="36"/>
      <c r="ADI1018" s="36"/>
      <c r="ADJ1018" s="36"/>
      <c r="ADK1018" s="36"/>
      <c r="ADL1018" s="36"/>
      <c r="ADM1018" s="36"/>
      <c r="ADN1018" s="36"/>
      <c r="ADO1018" s="36"/>
      <c r="ADP1018" s="36"/>
      <c r="ADQ1018" s="36"/>
      <c r="ADR1018" s="36"/>
      <c r="ADS1018" s="36"/>
      <c r="ADT1018" s="36"/>
      <c r="ADU1018" s="36"/>
      <c r="ADV1018" s="36"/>
      <c r="ADW1018" s="36"/>
      <c r="ADX1018" s="36"/>
      <c r="ADY1018" s="36"/>
      <c r="ADZ1018" s="36"/>
      <c r="AEA1018" s="36"/>
      <c r="AEB1018" s="36"/>
      <c r="AEC1018" s="36"/>
      <c r="AED1018" s="36"/>
      <c r="AEE1018" s="36"/>
      <c r="AEF1018" s="36"/>
      <c r="AEG1018" s="36"/>
      <c r="AEH1018" s="36"/>
      <c r="AEI1018" s="36"/>
      <c r="AEJ1018" s="36"/>
      <c r="AEK1018" s="36"/>
      <c r="AEL1018" s="36"/>
      <c r="AEM1018" s="36"/>
      <c r="AEN1018" s="36"/>
      <c r="AEO1018" s="36"/>
      <c r="AEP1018" s="36"/>
      <c r="AEQ1018" s="36"/>
      <c r="AER1018" s="36"/>
      <c r="AES1018" s="36"/>
      <c r="AET1018" s="36"/>
      <c r="AEU1018" s="36"/>
      <c r="AEV1018" s="36"/>
      <c r="AEW1018" s="36"/>
      <c r="AEX1018" s="36"/>
      <c r="AEY1018" s="36"/>
      <c r="AEZ1018" s="36"/>
      <c r="AFA1018" s="36"/>
      <c r="AFB1018" s="36"/>
      <c r="AFC1018" s="36"/>
      <c r="AFD1018" s="36"/>
      <c r="AFE1018" s="36"/>
      <c r="AFF1018" s="36"/>
      <c r="AFG1018" s="36"/>
      <c r="AFH1018" s="36"/>
      <c r="AFI1018" s="36"/>
      <c r="AFJ1018" s="36"/>
      <c r="AFK1018" s="36"/>
      <c r="AFL1018" s="36"/>
      <c r="AFM1018" s="36"/>
      <c r="AFN1018" s="36"/>
      <c r="AFO1018" s="36"/>
      <c r="AFP1018" s="36"/>
      <c r="AFQ1018" s="36"/>
      <c r="AFR1018" s="36"/>
      <c r="AFS1018" s="36"/>
      <c r="AFT1018" s="36"/>
      <c r="AFU1018" s="36"/>
      <c r="AFV1018" s="36"/>
      <c r="AFW1018" s="36"/>
      <c r="AFX1018" s="36"/>
      <c r="AFY1018" s="36"/>
      <c r="AFZ1018" s="36"/>
      <c r="AGA1018" s="36"/>
      <c r="AGB1018" s="36"/>
      <c r="AGC1018" s="36"/>
      <c r="AGD1018" s="36"/>
      <c r="AGE1018" s="36"/>
      <c r="AGF1018" s="36"/>
      <c r="AGG1018" s="36"/>
      <c r="AGH1018" s="36"/>
      <c r="AGI1018" s="36"/>
      <c r="AGJ1018" s="36"/>
      <c r="AGK1018" s="36"/>
      <c r="AGL1018" s="36"/>
      <c r="AGM1018" s="36"/>
      <c r="AGN1018" s="36"/>
      <c r="AGO1018" s="36"/>
      <c r="AGP1018" s="36"/>
      <c r="AGQ1018" s="36"/>
      <c r="AGR1018" s="36"/>
      <c r="AGS1018" s="36"/>
      <c r="AGT1018" s="36"/>
      <c r="AGU1018" s="36"/>
      <c r="AGV1018" s="36"/>
      <c r="AGW1018" s="36"/>
      <c r="AGX1018" s="36"/>
      <c r="AGY1018" s="36"/>
      <c r="AGZ1018" s="36"/>
      <c r="AHA1018" s="36"/>
      <c r="AHB1018" s="36"/>
      <c r="AHC1018" s="36"/>
      <c r="AHD1018" s="36"/>
      <c r="AHE1018" s="36"/>
      <c r="AHF1018" s="36"/>
      <c r="AHG1018" s="36"/>
      <c r="AHH1018" s="36"/>
      <c r="AHI1018" s="36"/>
      <c r="AHJ1018" s="36"/>
      <c r="AHK1018" s="36"/>
      <c r="AHL1018" s="36"/>
      <c r="AHM1018" s="36"/>
      <c r="AHN1018" s="36"/>
      <c r="AHO1018" s="36"/>
      <c r="AHP1018" s="36"/>
      <c r="AHQ1018" s="36"/>
      <c r="AHR1018" s="36"/>
      <c r="AHS1018" s="36"/>
      <c r="AHT1018" s="36"/>
      <c r="AHU1018" s="36"/>
      <c r="AHV1018" s="36"/>
      <c r="AHW1018" s="36"/>
      <c r="AHX1018" s="36"/>
      <c r="AHY1018" s="36"/>
      <c r="AHZ1018" s="36"/>
      <c r="AIA1018" s="36"/>
      <c r="AIB1018" s="36"/>
      <c r="AIC1018" s="36"/>
      <c r="AID1018" s="36"/>
      <c r="AIE1018" s="36"/>
      <c r="AIF1018" s="36"/>
      <c r="AIG1018" s="36"/>
      <c r="AIH1018" s="36"/>
      <c r="AII1018" s="36"/>
      <c r="AIJ1018" s="36"/>
      <c r="AIK1018" s="36"/>
      <c r="AIL1018" s="36"/>
      <c r="AIM1018" s="36"/>
      <c r="AIN1018" s="36"/>
      <c r="AIO1018" s="36"/>
      <c r="AIP1018" s="36"/>
      <c r="AIQ1018" s="36"/>
      <c r="AIR1018" s="36"/>
      <c r="AIS1018" s="36"/>
      <c r="AIT1018" s="36"/>
      <c r="AIU1018" s="36"/>
      <c r="AIV1018" s="36"/>
      <c r="AIW1018" s="36"/>
      <c r="AIX1018" s="36"/>
      <c r="AIY1018" s="36"/>
      <c r="AIZ1018" s="36"/>
      <c r="AJA1018" s="36"/>
      <c r="AJB1018" s="36"/>
      <c r="AJC1018" s="36"/>
      <c r="AJD1018" s="36"/>
      <c r="AJE1018" s="36"/>
      <c r="AJF1018" s="36"/>
      <c r="AJG1018" s="36"/>
      <c r="AJH1018" s="36"/>
      <c r="AJI1018" s="36"/>
      <c r="AJJ1018" s="36"/>
      <c r="AJK1018" s="36"/>
      <c r="AJL1018" s="36"/>
      <c r="AJM1018" s="36"/>
      <c r="AJN1018" s="36"/>
      <c r="AJO1018" s="36"/>
      <c r="AJP1018" s="36"/>
      <c r="AJQ1018" s="36"/>
      <c r="AJR1018" s="36"/>
      <c r="AJS1018" s="36"/>
      <c r="AJT1018" s="36"/>
      <c r="AJU1018" s="36"/>
      <c r="AJV1018" s="36"/>
      <c r="AJW1018" s="36"/>
      <c r="AJX1018" s="36"/>
      <c r="AJY1018" s="36"/>
      <c r="AJZ1018" s="36"/>
      <c r="AKA1018" s="36"/>
      <c r="AKB1018" s="36"/>
      <c r="AKC1018" s="36"/>
      <c r="AKD1018" s="36"/>
      <c r="AKE1018" s="36"/>
      <c r="AKF1018" s="36"/>
      <c r="AKG1018" s="36"/>
      <c r="AKH1018" s="36"/>
      <c r="AKI1018" s="36"/>
      <c r="AKJ1018" s="36"/>
      <c r="AKK1018" s="36"/>
      <c r="AKL1018" s="36"/>
      <c r="AKM1018" s="36"/>
      <c r="AKN1018" s="36"/>
      <c r="AKO1018" s="36"/>
      <c r="AKP1018" s="36"/>
      <c r="AKQ1018" s="36"/>
      <c r="AKR1018" s="36"/>
      <c r="AKS1018" s="36"/>
      <c r="AKT1018" s="36"/>
      <c r="AKU1018" s="36"/>
      <c r="AKV1018" s="36"/>
      <c r="AKW1018" s="36"/>
      <c r="AKX1018" s="36"/>
      <c r="AKY1018" s="36"/>
      <c r="AKZ1018" s="36"/>
      <c r="ALA1018" s="36"/>
      <c r="ALB1018" s="36"/>
      <c r="ALC1018" s="36"/>
      <c r="ALD1018" s="36"/>
      <c r="ALE1018" s="36"/>
      <c r="ALF1018" s="36"/>
      <c r="ALG1018" s="36"/>
      <c r="ALH1018" s="36"/>
      <c r="ALI1018" s="36"/>
      <c r="ALJ1018" s="36"/>
      <c r="ALK1018" s="36"/>
      <c r="ALL1018" s="36"/>
      <c r="ALM1018" s="36"/>
      <c r="ALN1018" s="36"/>
      <c r="ALO1018" s="36"/>
      <c r="ALP1018" s="36"/>
      <c r="ALQ1018" s="36"/>
      <c r="ALR1018" s="36"/>
      <c r="ALS1018" s="36"/>
      <c r="ALT1018" s="36"/>
      <c r="ALU1018" s="36"/>
      <c r="ALV1018" s="36"/>
      <c r="ALW1018" s="36"/>
      <c r="ALX1018" s="36"/>
      <c r="ALY1018" s="36"/>
      <c r="ALZ1018" s="36"/>
      <c r="AMA1018" s="36"/>
      <c r="AMB1018" s="36"/>
      <c r="AMC1018" s="36"/>
      <c r="AMD1018" s="36"/>
      <c r="AME1018" s="36"/>
      <c r="AMF1018" s="36"/>
      <c r="AMG1018" s="36"/>
      <c r="AMH1018" s="36"/>
      <c r="AMI1018" s="36"/>
      <c r="AMJ1018" s="36"/>
      <c r="AMK1018" s="36"/>
    </row>
    <row r="1019" spans="1:1025" ht="15" customHeight="1" x14ac:dyDescent="0.25">
      <c r="A1019" s="21"/>
      <c r="B1019" s="473" t="s">
        <v>147</v>
      </c>
      <c r="C1019" s="473"/>
      <c r="D1019" s="473"/>
      <c r="E1019" s="448" t="s">
        <v>12</v>
      </c>
      <c r="F1019" s="449">
        <v>1</v>
      </c>
      <c r="G1019" s="450">
        <v>95</v>
      </c>
      <c r="H1019" s="450">
        <f t="shared" ref="H1019" si="23">F1019*G1019</f>
        <v>95</v>
      </c>
      <c r="I1019" s="43"/>
      <c r="J1019" s="325"/>
      <c r="K1019" s="325"/>
      <c r="L1019" s="325"/>
      <c r="M1019" s="40"/>
      <c r="N1019" s="41"/>
      <c r="O1019" s="42"/>
      <c r="P1019" s="42"/>
    </row>
    <row r="1020" spans="1:1025" s="116" customFormat="1" ht="15" customHeight="1" x14ac:dyDescent="0.25">
      <c r="A1020" s="214"/>
      <c r="B1020" s="428" t="s">
        <v>148</v>
      </c>
      <c r="C1020" s="428"/>
      <c r="D1020" s="428"/>
      <c r="E1020" s="429" t="s">
        <v>12</v>
      </c>
      <c r="F1020" s="430"/>
      <c r="G1020" s="431">
        <v>220</v>
      </c>
      <c r="H1020" s="431">
        <f>F1020*G1020</f>
        <v>0</v>
      </c>
      <c r="I1020" s="170"/>
      <c r="J1020" s="171"/>
      <c r="K1020" s="171"/>
      <c r="L1020" s="171"/>
      <c r="M1020" s="170"/>
      <c r="N1020" s="172"/>
      <c r="O1020" s="173"/>
      <c r="P1020" s="173"/>
      <c r="Q1020" s="113"/>
      <c r="R1020" s="113"/>
      <c r="S1020" s="113"/>
      <c r="T1020" s="113"/>
      <c r="U1020" s="113"/>
      <c r="V1020" s="113"/>
      <c r="W1020" s="113"/>
      <c r="X1020" s="113"/>
      <c r="Y1020" s="113"/>
      <c r="Z1020" s="113"/>
      <c r="AA1020" s="113"/>
      <c r="AB1020" s="113"/>
      <c r="AC1020" s="113"/>
      <c r="AD1020" s="113"/>
      <c r="AE1020" s="113"/>
      <c r="AF1020" s="113"/>
      <c r="AG1020" s="113"/>
      <c r="AH1020" s="113"/>
      <c r="AI1020" s="113"/>
      <c r="AJ1020" s="113"/>
      <c r="AK1020" s="113"/>
      <c r="AL1020" s="113"/>
      <c r="AM1020" s="113"/>
      <c r="AN1020" s="113"/>
      <c r="AO1020" s="113"/>
      <c r="AP1020" s="113"/>
      <c r="AQ1020" s="113"/>
      <c r="AR1020" s="113"/>
      <c r="AS1020" s="113"/>
      <c r="AT1020" s="113"/>
      <c r="AU1020" s="113"/>
      <c r="AV1020" s="113"/>
      <c r="AW1020" s="113"/>
      <c r="AX1020" s="113"/>
      <c r="AY1020" s="113"/>
      <c r="AZ1020" s="113"/>
      <c r="BA1020" s="113"/>
      <c r="BB1020" s="113"/>
      <c r="BC1020" s="113"/>
      <c r="BD1020" s="113"/>
      <c r="BE1020" s="113"/>
      <c r="BF1020" s="113"/>
      <c r="BG1020" s="113"/>
      <c r="BH1020" s="113"/>
      <c r="BI1020" s="113"/>
      <c r="BJ1020" s="113"/>
      <c r="BK1020" s="113"/>
      <c r="BL1020" s="113"/>
      <c r="BM1020" s="113"/>
      <c r="BN1020" s="113"/>
      <c r="BO1020" s="113"/>
      <c r="BP1020" s="113"/>
      <c r="BQ1020" s="113"/>
      <c r="BR1020" s="113"/>
      <c r="BS1020" s="113"/>
      <c r="BT1020" s="113"/>
      <c r="BU1020" s="113"/>
      <c r="BV1020" s="113"/>
      <c r="BW1020" s="113"/>
      <c r="BX1020" s="113"/>
      <c r="BY1020" s="113"/>
      <c r="BZ1020" s="113"/>
      <c r="CA1020" s="113"/>
      <c r="CB1020" s="113"/>
      <c r="CC1020" s="113"/>
      <c r="CD1020" s="113"/>
      <c r="CE1020" s="113"/>
      <c r="CF1020" s="113"/>
      <c r="CG1020" s="113"/>
      <c r="CH1020" s="113"/>
      <c r="CI1020" s="113"/>
      <c r="CJ1020" s="113"/>
      <c r="CK1020" s="113"/>
      <c r="CL1020" s="113"/>
      <c r="CM1020" s="113"/>
      <c r="CN1020" s="113"/>
      <c r="CO1020" s="113"/>
      <c r="CP1020" s="113"/>
      <c r="CQ1020" s="113"/>
      <c r="CR1020" s="113"/>
      <c r="CS1020" s="113"/>
      <c r="CT1020" s="113"/>
      <c r="CU1020" s="113"/>
      <c r="CV1020" s="113"/>
      <c r="CW1020" s="113"/>
      <c r="CX1020" s="113"/>
      <c r="CY1020" s="113"/>
      <c r="CZ1020" s="113"/>
      <c r="DA1020" s="113"/>
      <c r="DB1020" s="113"/>
      <c r="DC1020" s="113"/>
      <c r="DD1020" s="113"/>
      <c r="DE1020" s="113"/>
      <c r="DF1020" s="113"/>
      <c r="DG1020" s="113"/>
      <c r="DH1020" s="113"/>
      <c r="DI1020" s="113"/>
      <c r="DJ1020" s="113"/>
      <c r="DK1020" s="113"/>
      <c r="DL1020" s="113"/>
      <c r="DM1020" s="113"/>
      <c r="DN1020" s="113"/>
      <c r="DO1020" s="113"/>
      <c r="DP1020" s="113"/>
      <c r="DQ1020" s="113"/>
      <c r="DR1020" s="113"/>
      <c r="DS1020" s="113"/>
      <c r="DT1020" s="113"/>
      <c r="DU1020" s="113"/>
      <c r="DV1020" s="113"/>
      <c r="DW1020" s="113"/>
      <c r="DX1020" s="113"/>
      <c r="DY1020" s="113"/>
      <c r="DZ1020" s="113"/>
      <c r="EA1020" s="113"/>
      <c r="EB1020" s="113"/>
      <c r="EC1020" s="113"/>
      <c r="ED1020" s="113"/>
      <c r="EE1020" s="113"/>
      <c r="EF1020" s="113"/>
      <c r="EG1020" s="113"/>
      <c r="EH1020" s="113"/>
      <c r="EI1020" s="113"/>
      <c r="EJ1020" s="113"/>
      <c r="EK1020" s="113"/>
      <c r="EL1020" s="113"/>
      <c r="EM1020" s="113"/>
      <c r="EN1020" s="113"/>
      <c r="EO1020" s="113"/>
      <c r="EP1020" s="113"/>
      <c r="EQ1020" s="113"/>
      <c r="ER1020" s="113"/>
      <c r="ES1020" s="113"/>
      <c r="ET1020" s="113"/>
      <c r="EU1020" s="113"/>
      <c r="EV1020" s="113"/>
      <c r="EW1020" s="113"/>
      <c r="EX1020" s="113"/>
      <c r="EY1020" s="113"/>
      <c r="EZ1020" s="113"/>
      <c r="FA1020" s="113"/>
      <c r="FB1020" s="113"/>
      <c r="FC1020" s="113"/>
      <c r="FD1020" s="113"/>
      <c r="FE1020" s="113"/>
      <c r="FF1020" s="113"/>
      <c r="FG1020" s="113"/>
      <c r="FH1020" s="113"/>
      <c r="FI1020" s="113"/>
      <c r="FJ1020" s="113"/>
      <c r="FK1020" s="113"/>
      <c r="FL1020" s="113"/>
      <c r="FM1020" s="113"/>
      <c r="FN1020" s="113"/>
      <c r="FO1020" s="113"/>
      <c r="FP1020" s="113"/>
      <c r="FQ1020" s="113"/>
      <c r="FR1020" s="113"/>
      <c r="FS1020" s="113"/>
      <c r="FT1020" s="113"/>
      <c r="FU1020" s="113"/>
      <c r="FV1020" s="113"/>
      <c r="FW1020" s="113"/>
      <c r="FX1020" s="113"/>
      <c r="FY1020" s="113"/>
      <c r="FZ1020" s="113"/>
      <c r="GA1020" s="113"/>
      <c r="GB1020" s="113"/>
      <c r="GC1020" s="113"/>
      <c r="GD1020" s="113"/>
      <c r="GE1020" s="113"/>
      <c r="GF1020" s="113"/>
      <c r="GG1020" s="113"/>
      <c r="GH1020" s="113"/>
      <c r="GI1020" s="113"/>
      <c r="GJ1020" s="113"/>
      <c r="GK1020" s="113"/>
      <c r="GL1020" s="113"/>
      <c r="GM1020" s="113"/>
      <c r="GN1020" s="113"/>
      <c r="GO1020" s="113"/>
      <c r="GP1020" s="113"/>
      <c r="GQ1020" s="113"/>
      <c r="GR1020" s="113"/>
      <c r="GS1020" s="113"/>
      <c r="GT1020" s="113"/>
      <c r="GU1020" s="113"/>
      <c r="GV1020" s="113"/>
      <c r="GW1020" s="113"/>
      <c r="GX1020" s="113"/>
      <c r="GY1020" s="113"/>
      <c r="GZ1020" s="113"/>
      <c r="HA1020" s="113"/>
      <c r="HB1020" s="113"/>
      <c r="HC1020" s="113"/>
      <c r="HD1020" s="113"/>
      <c r="HE1020" s="113"/>
      <c r="HF1020" s="113"/>
      <c r="HG1020" s="113"/>
      <c r="HH1020" s="113"/>
      <c r="HI1020" s="113"/>
      <c r="HJ1020" s="113"/>
      <c r="HK1020" s="113"/>
      <c r="HL1020" s="113"/>
      <c r="HM1020" s="113"/>
      <c r="HN1020" s="113"/>
      <c r="HO1020" s="113"/>
      <c r="HP1020" s="113"/>
      <c r="HQ1020" s="113"/>
      <c r="HR1020" s="113"/>
      <c r="HS1020" s="113"/>
      <c r="HT1020" s="113"/>
      <c r="HU1020" s="113"/>
      <c r="HV1020" s="113"/>
      <c r="HW1020" s="113"/>
      <c r="HX1020" s="113"/>
      <c r="HY1020" s="113"/>
      <c r="HZ1020" s="113"/>
      <c r="IA1020" s="113"/>
      <c r="IB1020" s="113"/>
      <c r="IC1020" s="113"/>
      <c r="ID1020" s="113"/>
      <c r="IE1020" s="113"/>
      <c r="IF1020" s="113"/>
      <c r="IG1020" s="113"/>
      <c r="IH1020" s="113"/>
      <c r="II1020" s="113"/>
      <c r="IJ1020" s="113"/>
      <c r="IK1020" s="113"/>
      <c r="IL1020" s="113"/>
      <c r="IM1020" s="113"/>
      <c r="IN1020" s="113"/>
      <c r="IO1020" s="113"/>
      <c r="IP1020" s="113"/>
      <c r="IQ1020" s="113"/>
      <c r="IR1020" s="113"/>
      <c r="IS1020" s="113"/>
      <c r="IT1020" s="113"/>
      <c r="IU1020" s="113"/>
      <c r="IV1020" s="113"/>
      <c r="IW1020" s="113"/>
      <c r="IX1020" s="113"/>
      <c r="IY1020" s="113"/>
      <c r="IZ1020" s="113"/>
      <c r="JA1020" s="113"/>
      <c r="JB1020" s="113"/>
      <c r="JC1020" s="113"/>
      <c r="JD1020" s="113"/>
      <c r="JE1020" s="113"/>
      <c r="JF1020" s="113"/>
      <c r="JG1020" s="113"/>
      <c r="JH1020" s="113"/>
      <c r="JI1020" s="113"/>
      <c r="JJ1020" s="113"/>
      <c r="JK1020" s="113"/>
      <c r="JL1020" s="113"/>
      <c r="JM1020" s="113"/>
      <c r="JN1020" s="113"/>
      <c r="JO1020" s="113"/>
      <c r="JP1020" s="113"/>
      <c r="JQ1020" s="113"/>
      <c r="JR1020" s="113"/>
      <c r="JS1020" s="113"/>
      <c r="JT1020" s="113"/>
      <c r="JU1020" s="113"/>
      <c r="JV1020" s="113"/>
      <c r="JW1020" s="113"/>
      <c r="JX1020" s="113"/>
      <c r="JY1020" s="113"/>
      <c r="JZ1020" s="113"/>
      <c r="KA1020" s="113"/>
      <c r="KB1020" s="113"/>
      <c r="KC1020" s="113"/>
      <c r="KD1020" s="113"/>
      <c r="KE1020" s="113"/>
      <c r="KF1020" s="113"/>
      <c r="KG1020" s="113"/>
      <c r="KH1020" s="113"/>
      <c r="KI1020" s="113"/>
      <c r="KJ1020" s="113"/>
      <c r="KK1020" s="113"/>
      <c r="KL1020" s="113"/>
      <c r="KM1020" s="113"/>
      <c r="KN1020" s="113"/>
      <c r="KO1020" s="113"/>
      <c r="KP1020" s="113"/>
      <c r="KQ1020" s="113"/>
      <c r="KR1020" s="113"/>
      <c r="KS1020" s="113"/>
      <c r="KT1020" s="113"/>
      <c r="KU1020" s="113"/>
      <c r="KV1020" s="113"/>
      <c r="KW1020" s="113"/>
      <c r="KX1020" s="113"/>
      <c r="KY1020" s="113"/>
      <c r="KZ1020" s="113"/>
      <c r="LA1020" s="113"/>
      <c r="LB1020" s="113"/>
      <c r="LC1020" s="113"/>
      <c r="LD1020" s="113"/>
      <c r="LE1020" s="113"/>
      <c r="LF1020" s="113"/>
      <c r="LG1020" s="113"/>
      <c r="LH1020" s="113"/>
      <c r="LI1020" s="113"/>
      <c r="LJ1020" s="113"/>
      <c r="LK1020" s="113"/>
      <c r="LL1020" s="113"/>
      <c r="LM1020" s="113"/>
      <c r="LN1020" s="113"/>
      <c r="LO1020" s="113"/>
      <c r="LP1020" s="113"/>
      <c r="LQ1020" s="113"/>
      <c r="LR1020" s="113"/>
      <c r="LS1020" s="113"/>
      <c r="LT1020" s="113"/>
      <c r="LU1020" s="113"/>
      <c r="LV1020" s="113"/>
      <c r="LW1020" s="113"/>
      <c r="LX1020" s="113"/>
      <c r="LY1020" s="113"/>
      <c r="LZ1020" s="113"/>
      <c r="MA1020" s="113"/>
      <c r="MB1020" s="113"/>
      <c r="MC1020" s="113"/>
      <c r="MD1020" s="113"/>
      <c r="ME1020" s="113"/>
      <c r="MF1020" s="113"/>
      <c r="MG1020" s="113"/>
      <c r="MH1020" s="113"/>
      <c r="MI1020" s="113"/>
      <c r="MJ1020" s="113"/>
      <c r="MK1020" s="113"/>
      <c r="ML1020" s="113"/>
      <c r="MM1020" s="113"/>
      <c r="MN1020" s="113"/>
      <c r="MO1020" s="113"/>
      <c r="MP1020" s="113"/>
      <c r="MQ1020" s="113"/>
      <c r="MR1020" s="113"/>
      <c r="MS1020" s="113"/>
      <c r="MT1020" s="113"/>
      <c r="MU1020" s="113"/>
      <c r="MV1020" s="113"/>
      <c r="MW1020" s="113"/>
      <c r="MX1020" s="113"/>
      <c r="MY1020" s="113"/>
      <c r="MZ1020" s="113"/>
      <c r="NA1020" s="113"/>
      <c r="NB1020" s="113"/>
      <c r="NC1020" s="113"/>
      <c r="ND1020" s="113"/>
      <c r="NE1020" s="113"/>
      <c r="NF1020" s="113"/>
      <c r="NG1020" s="113"/>
      <c r="NH1020" s="113"/>
      <c r="NI1020" s="113"/>
      <c r="NJ1020" s="113"/>
      <c r="NK1020" s="113"/>
      <c r="NL1020" s="113"/>
      <c r="NM1020" s="113"/>
      <c r="NN1020" s="113"/>
      <c r="NO1020" s="113"/>
      <c r="NP1020" s="113"/>
      <c r="NQ1020" s="113"/>
      <c r="NR1020" s="113"/>
      <c r="NS1020" s="113"/>
      <c r="NT1020" s="113"/>
      <c r="NU1020" s="113"/>
      <c r="NV1020" s="113"/>
      <c r="NW1020" s="113"/>
      <c r="NX1020" s="113"/>
      <c r="NY1020" s="113"/>
      <c r="NZ1020" s="113"/>
      <c r="OA1020" s="113"/>
      <c r="OB1020" s="113"/>
      <c r="OC1020" s="113"/>
      <c r="OD1020" s="113"/>
      <c r="OE1020" s="113"/>
      <c r="OF1020" s="113"/>
      <c r="OG1020" s="113"/>
      <c r="OH1020" s="113"/>
      <c r="OI1020" s="113"/>
      <c r="OJ1020" s="113"/>
      <c r="OK1020" s="113"/>
      <c r="OL1020" s="113"/>
      <c r="OM1020" s="113"/>
      <c r="ON1020" s="113"/>
      <c r="OO1020" s="113"/>
      <c r="OP1020" s="113"/>
      <c r="OQ1020" s="113"/>
      <c r="OR1020" s="113"/>
      <c r="OS1020" s="113"/>
      <c r="OT1020" s="113"/>
      <c r="OU1020" s="113"/>
      <c r="OV1020" s="113"/>
      <c r="OW1020" s="113"/>
      <c r="OX1020" s="113"/>
      <c r="OY1020" s="113"/>
      <c r="OZ1020" s="113"/>
      <c r="PA1020" s="113"/>
      <c r="PB1020" s="113"/>
      <c r="PC1020" s="113"/>
      <c r="PD1020" s="113"/>
      <c r="PE1020" s="113"/>
      <c r="PF1020" s="113"/>
      <c r="PG1020" s="113"/>
      <c r="PH1020" s="113"/>
      <c r="PI1020" s="113"/>
      <c r="PJ1020" s="113"/>
      <c r="PK1020" s="113"/>
      <c r="PL1020" s="113"/>
      <c r="PM1020" s="113"/>
      <c r="PN1020" s="113"/>
      <c r="PO1020" s="113"/>
      <c r="PP1020" s="113"/>
      <c r="PQ1020" s="113"/>
      <c r="PR1020" s="113"/>
      <c r="PS1020" s="113"/>
      <c r="PT1020" s="113"/>
      <c r="PU1020" s="113"/>
      <c r="PV1020" s="113"/>
      <c r="PW1020" s="113"/>
      <c r="PX1020" s="113"/>
      <c r="PY1020" s="113"/>
      <c r="PZ1020" s="113"/>
      <c r="QA1020" s="113"/>
      <c r="QB1020" s="113"/>
      <c r="QC1020" s="113"/>
      <c r="QD1020" s="113"/>
      <c r="QE1020" s="113"/>
      <c r="QF1020" s="113"/>
      <c r="QG1020" s="113"/>
      <c r="QH1020" s="113"/>
      <c r="QI1020" s="113"/>
      <c r="QJ1020" s="113"/>
      <c r="QK1020" s="113"/>
      <c r="QL1020" s="113"/>
      <c r="QM1020" s="113"/>
      <c r="QN1020" s="113"/>
      <c r="QO1020" s="113"/>
      <c r="QP1020" s="113"/>
      <c r="QQ1020" s="113"/>
      <c r="QR1020" s="113"/>
      <c r="QS1020" s="113"/>
      <c r="QT1020" s="113"/>
      <c r="QU1020" s="113"/>
      <c r="QV1020" s="113"/>
      <c r="QW1020" s="113"/>
      <c r="QX1020" s="113"/>
      <c r="QY1020" s="113"/>
      <c r="QZ1020" s="113"/>
      <c r="RA1020" s="113"/>
      <c r="RB1020" s="113"/>
      <c r="RC1020" s="113"/>
      <c r="RD1020" s="113"/>
      <c r="RE1020" s="113"/>
      <c r="RF1020" s="113"/>
      <c r="RG1020" s="113"/>
      <c r="RH1020" s="113"/>
      <c r="RI1020" s="113"/>
      <c r="RJ1020" s="113"/>
      <c r="RK1020" s="113"/>
      <c r="RL1020" s="113"/>
      <c r="RM1020" s="113"/>
      <c r="RN1020" s="113"/>
      <c r="RO1020" s="113"/>
      <c r="RP1020" s="113"/>
      <c r="RQ1020" s="113"/>
      <c r="RR1020" s="113"/>
      <c r="RS1020" s="113"/>
      <c r="RT1020" s="113"/>
      <c r="RU1020" s="113"/>
      <c r="RV1020" s="113"/>
      <c r="RW1020" s="113"/>
      <c r="RX1020" s="113"/>
      <c r="RY1020" s="113"/>
      <c r="RZ1020" s="113"/>
      <c r="SA1020" s="113"/>
      <c r="SB1020" s="113"/>
      <c r="SC1020" s="113"/>
      <c r="SD1020" s="113"/>
      <c r="SE1020" s="113"/>
      <c r="SF1020" s="113"/>
      <c r="SG1020" s="113"/>
      <c r="SH1020" s="113"/>
      <c r="SI1020" s="113"/>
      <c r="SJ1020" s="113"/>
      <c r="SK1020" s="113"/>
      <c r="SL1020" s="113"/>
      <c r="SM1020" s="113"/>
      <c r="SN1020" s="113"/>
      <c r="SO1020" s="113"/>
      <c r="SP1020" s="113"/>
      <c r="SQ1020" s="113"/>
      <c r="SR1020" s="113"/>
      <c r="SS1020" s="113"/>
      <c r="ST1020" s="113"/>
      <c r="SU1020" s="113"/>
      <c r="SV1020" s="113"/>
      <c r="SW1020" s="113"/>
      <c r="SX1020" s="113"/>
      <c r="SY1020" s="113"/>
      <c r="SZ1020" s="113"/>
      <c r="TA1020" s="113"/>
      <c r="TB1020" s="113"/>
      <c r="TC1020" s="113"/>
      <c r="TD1020" s="113"/>
      <c r="TE1020" s="113"/>
      <c r="TF1020" s="113"/>
      <c r="TG1020" s="113"/>
      <c r="TH1020" s="113"/>
      <c r="TI1020" s="113"/>
      <c r="TJ1020" s="113"/>
      <c r="TK1020" s="113"/>
      <c r="TL1020" s="113"/>
      <c r="TM1020" s="113"/>
      <c r="TN1020" s="113"/>
      <c r="TO1020" s="113"/>
      <c r="TP1020" s="113"/>
      <c r="TQ1020" s="113"/>
      <c r="TR1020" s="113"/>
      <c r="TS1020" s="113"/>
      <c r="TT1020" s="113"/>
      <c r="TU1020" s="113"/>
      <c r="TV1020" s="113"/>
      <c r="TW1020" s="113"/>
      <c r="TX1020" s="113"/>
      <c r="TY1020" s="113"/>
      <c r="TZ1020" s="113"/>
      <c r="UA1020" s="113"/>
      <c r="UB1020" s="113"/>
      <c r="UC1020" s="113"/>
      <c r="UD1020" s="113"/>
      <c r="UE1020" s="113"/>
      <c r="UF1020" s="113"/>
      <c r="UG1020" s="113"/>
      <c r="UH1020" s="113"/>
      <c r="UI1020" s="113"/>
      <c r="UJ1020" s="113"/>
      <c r="UK1020" s="113"/>
      <c r="UL1020" s="113"/>
      <c r="UM1020" s="113"/>
      <c r="UN1020" s="113"/>
      <c r="UO1020" s="113"/>
      <c r="UP1020" s="113"/>
      <c r="UQ1020" s="113"/>
      <c r="UR1020" s="113"/>
      <c r="US1020" s="113"/>
      <c r="UT1020" s="113"/>
      <c r="UU1020" s="113"/>
      <c r="UV1020" s="113"/>
      <c r="UW1020" s="113"/>
      <c r="UX1020" s="113"/>
      <c r="UY1020" s="113"/>
      <c r="UZ1020" s="113"/>
      <c r="VA1020" s="113"/>
      <c r="VB1020" s="113"/>
      <c r="VC1020" s="113"/>
      <c r="VD1020" s="113"/>
      <c r="VE1020" s="113"/>
      <c r="VF1020" s="113"/>
      <c r="VG1020" s="113"/>
      <c r="VH1020" s="113"/>
      <c r="VI1020" s="113"/>
      <c r="VJ1020" s="113"/>
      <c r="VK1020" s="113"/>
      <c r="VL1020" s="113"/>
      <c r="VM1020" s="113"/>
      <c r="VN1020" s="113"/>
      <c r="VO1020" s="113"/>
      <c r="VP1020" s="113"/>
      <c r="VQ1020" s="113"/>
      <c r="VR1020" s="113"/>
      <c r="VS1020" s="113"/>
      <c r="VT1020" s="113"/>
      <c r="VU1020" s="113"/>
      <c r="VV1020" s="113"/>
      <c r="VW1020" s="113"/>
      <c r="VX1020" s="113"/>
      <c r="VY1020" s="113"/>
      <c r="VZ1020" s="113"/>
      <c r="WA1020" s="113"/>
      <c r="WB1020" s="113"/>
      <c r="WC1020" s="113"/>
      <c r="WD1020" s="113"/>
      <c r="WE1020" s="113"/>
      <c r="WF1020" s="113"/>
      <c r="WG1020" s="113"/>
      <c r="WH1020" s="113"/>
      <c r="WI1020" s="113"/>
      <c r="WJ1020" s="113"/>
      <c r="WK1020" s="113"/>
      <c r="WL1020" s="113"/>
      <c r="WM1020" s="113"/>
      <c r="WN1020" s="113"/>
      <c r="WO1020" s="113"/>
      <c r="WP1020" s="113"/>
      <c r="WQ1020" s="113"/>
      <c r="WR1020" s="113"/>
      <c r="WS1020" s="113"/>
      <c r="WT1020" s="113"/>
      <c r="WU1020" s="113"/>
      <c r="WV1020" s="113"/>
      <c r="WW1020" s="113"/>
      <c r="WX1020" s="113"/>
      <c r="WY1020" s="113"/>
      <c r="WZ1020" s="113"/>
      <c r="XA1020" s="113"/>
      <c r="XB1020" s="113"/>
      <c r="XC1020" s="113"/>
      <c r="XD1020" s="113"/>
      <c r="XE1020" s="113"/>
      <c r="XF1020" s="113"/>
      <c r="XG1020" s="113"/>
      <c r="XH1020" s="113"/>
      <c r="XI1020" s="113"/>
      <c r="XJ1020" s="113"/>
      <c r="XK1020" s="113"/>
      <c r="XL1020" s="113"/>
      <c r="XM1020" s="113"/>
      <c r="XN1020" s="113"/>
      <c r="XO1020" s="113"/>
      <c r="XP1020" s="113"/>
      <c r="XQ1020" s="113"/>
      <c r="XR1020" s="113"/>
      <c r="XS1020" s="113"/>
      <c r="XT1020" s="113"/>
      <c r="XU1020" s="113"/>
      <c r="XV1020" s="113"/>
      <c r="XW1020" s="113"/>
      <c r="XX1020" s="113"/>
      <c r="XY1020" s="113"/>
      <c r="XZ1020" s="113"/>
      <c r="YA1020" s="113"/>
      <c r="YB1020" s="113"/>
      <c r="YC1020" s="113"/>
      <c r="YD1020" s="113"/>
      <c r="YE1020" s="113"/>
      <c r="YF1020" s="113"/>
      <c r="YG1020" s="113"/>
      <c r="YH1020" s="113"/>
      <c r="YI1020" s="113"/>
      <c r="YJ1020" s="113"/>
      <c r="YK1020" s="113"/>
      <c r="YL1020" s="113"/>
      <c r="YM1020" s="113"/>
      <c r="YN1020" s="113"/>
      <c r="YO1020" s="113"/>
      <c r="YP1020" s="113"/>
      <c r="YQ1020" s="113"/>
      <c r="YR1020" s="113"/>
      <c r="YS1020" s="113"/>
      <c r="YT1020" s="113"/>
      <c r="YU1020" s="113"/>
      <c r="YV1020" s="113"/>
      <c r="YW1020" s="113"/>
      <c r="YX1020" s="113"/>
      <c r="YY1020" s="113"/>
      <c r="YZ1020" s="113"/>
      <c r="ZA1020" s="113"/>
      <c r="ZB1020" s="113"/>
      <c r="ZC1020" s="113"/>
      <c r="ZD1020" s="113"/>
      <c r="ZE1020" s="113"/>
      <c r="ZF1020" s="113"/>
      <c r="ZG1020" s="113"/>
      <c r="ZH1020" s="113"/>
      <c r="ZI1020" s="113"/>
      <c r="ZJ1020" s="113"/>
      <c r="ZK1020" s="113"/>
      <c r="ZL1020" s="113"/>
      <c r="ZM1020" s="113"/>
      <c r="ZN1020" s="113"/>
      <c r="ZO1020" s="113"/>
      <c r="ZP1020" s="113"/>
      <c r="ZQ1020" s="113"/>
      <c r="ZR1020" s="113"/>
      <c r="ZS1020" s="113"/>
      <c r="ZT1020" s="113"/>
      <c r="ZU1020" s="113"/>
      <c r="ZV1020" s="113"/>
      <c r="ZW1020" s="113"/>
      <c r="ZX1020" s="113"/>
      <c r="ZY1020" s="113"/>
      <c r="ZZ1020" s="113"/>
      <c r="AAA1020" s="113"/>
      <c r="AAB1020" s="113"/>
      <c r="AAC1020" s="113"/>
      <c r="AAD1020" s="113"/>
      <c r="AAE1020" s="113"/>
      <c r="AAF1020" s="113"/>
      <c r="AAG1020" s="113"/>
      <c r="AAH1020" s="113"/>
      <c r="AAI1020" s="113"/>
      <c r="AAJ1020" s="113"/>
      <c r="AAK1020" s="113"/>
      <c r="AAL1020" s="113"/>
      <c r="AAM1020" s="113"/>
      <c r="AAN1020" s="113"/>
      <c r="AAO1020" s="113"/>
      <c r="AAP1020" s="113"/>
      <c r="AAQ1020" s="113"/>
      <c r="AAR1020" s="113"/>
      <c r="AAS1020" s="113"/>
      <c r="AAT1020" s="113"/>
      <c r="AAU1020" s="113"/>
      <c r="AAV1020" s="113"/>
      <c r="AAW1020" s="113"/>
      <c r="AAX1020" s="113"/>
      <c r="AAY1020" s="113"/>
      <c r="AAZ1020" s="113"/>
      <c r="ABA1020" s="113"/>
      <c r="ABB1020" s="113"/>
      <c r="ABC1020" s="113"/>
      <c r="ABD1020" s="113"/>
      <c r="ABE1020" s="113"/>
      <c r="ABF1020" s="113"/>
      <c r="ABG1020" s="113"/>
      <c r="ABH1020" s="113"/>
      <c r="ABI1020" s="113"/>
      <c r="ABJ1020" s="113"/>
      <c r="ABK1020" s="113"/>
      <c r="ABL1020" s="113"/>
      <c r="ABM1020" s="113"/>
      <c r="ABN1020" s="113"/>
      <c r="ABO1020" s="113"/>
      <c r="ABP1020" s="113"/>
      <c r="ABQ1020" s="113"/>
      <c r="ABR1020" s="113"/>
      <c r="ABS1020" s="113"/>
      <c r="ABT1020" s="113"/>
      <c r="ABU1020" s="113"/>
      <c r="ABV1020" s="113"/>
      <c r="ABW1020" s="113"/>
      <c r="ABX1020" s="113"/>
      <c r="ABY1020" s="113"/>
      <c r="ABZ1020" s="113"/>
      <c r="ACA1020" s="113"/>
      <c r="ACB1020" s="113"/>
      <c r="ACC1020" s="113"/>
      <c r="ACD1020" s="113"/>
      <c r="ACE1020" s="113"/>
      <c r="ACF1020" s="113"/>
      <c r="ACG1020" s="113"/>
      <c r="ACH1020" s="113"/>
      <c r="ACI1020" s="113"/>
      <c r="ACJ1020" s="113"/>
      <c r="ACK1020" s="113"/>
      <c r="ACL1020" s="113"/>
      <c r="ACM1020" s="113"/>
      <c r="ACN1020" s="113"/>
      <c r="ACO1020" s="113"/>
      <c r="ACP1020" s="113"/>
      <c r="ACQ1020" s="113"/>
      <c r="ACR1020" s="113"/>
      <c r="ACS1020" s="113"/>
      <c r="ACT1020" s="113"/>
      <c r="ACU1020" s="113"/>
      <c r="ACV1020" s="113"/>
      <c r="ACW1020" s="113"/>
      <c r="ACX1020" s="113"/>
      <c r="ACY1020" s="113"/>
      <c r="ACZ1020" s="113"/>
      <c r="ADA1020" s="113"/>
      <c r="ADB1020" s="113"/>
      <c r="ADC1020" s="113"/>
      <c r="ADD1020" s="113"/>
      <c r="ADE1020" s="113"/>
      <c r="ADF1020" s="113"/>
      <c r="ADG1020" s="113"/>
      <c r="ADH1020" s="113"/>
      <c r="ADI1020" s="113"/>
      <c r="ADJ1020" s="113"/>
      <c r="ADK1020" s="113"/>
      <c r="ADL1020" s="113"/>
      <c r="ADM1020" s="113"/>
      <c r="ADN1020" s="113"/>
      <c r="ADO1020" s="113"/>
      <c r="ADP1020" s="113"/>
      <c r="ADQ1020" s="113"/>
      <c r="ADR1020" s="113"/>
      <c r="ADS1020" s="113"/>
      <c r="ADT1020" s="113"/>
      <c r="ADU1020" s="113"/>
      <c r="ADV1020" s="113"/>
      <c r="ADW1020" s="113"/>
      <c r="ADX1020" s="113"/>
      <c r="ADY1020" s="113"/>
      <c r="ADZ1020" s="113"/>
      <c r="AEA1020" s="113"/>
      <c r="AEB1020" s="113"/>
      <c r="AEC1020" s="113"/>
      <c r="AED1020" s="113"/>
      <c r="AEE1020" s="113"/>
      <c r="AEF1020" s="113"/>
      <c r="AEG1020" s="113"/>
      <c r="AEH1020" s="113"/>
      <c r="AEI1020" s="113"/>
      <c r="AEJ1020" s="113"/>
      <c r="AEK1020" s="113"/>
      <c r="AEL1020" s="113"/>
      <c r="AEM1020" s="113"/>
      <c r="AEN1020" s="113"/>
      <c r="AEO1020" s="113"/>
      <c r="AEP1020" s="113"/>
      <c r="AEQ1020" s="113"/>
      <c r="AER1020" s="113"/>
      <c r="AES1020" s="113"/>
      <c r="AET1020" s="113"/>
      <c r="AEU1020" s="113"/>
      <c r="AEV1020" s="113"/>
      <c r="AEW1020" s="113"/>
      <c r="AEX1020" s="113"/>
      <c r="AEY1020" s="113"/>
      <c r="AEZ1020" s="113"/>
      <c r="AFA1020" s="113"/>
      <c r="AFB1020" s="113"/>
      <c r="AFC1020" s="113"/>
      <c r="AFD1020" s="113"/>
      <c r="AFE1020" s="113"/>
      <c r="AFF1020" s="113"/>
      <c r="AFG1020" s="113"/>
      <c r="AFH1020" s="113"/>
      <c r="AFI1020" s="113"/>
      <c r="AFJ1020" s="113"/>
      <c r="AFK1020" s="113"/>
      <c r="AFL1020" s="113"/>
      <c r="AFM1020" s="113"/>
      <c r="AFN1020" s="113"/>
      <c r="AFO1020" s="113"/>
      <c r="AFP1020" s="113"/>
      <c r="AFQ1020" s="113"/>
      <c r="AFR1020" s="113"/>
      <c r="AFS1020" s="113"/>
      <c r="AFT1020" s="113"/>
      <c r="AFU1020" s="113"/>
      <c r="AFV1020" s="113"/>
      <c r="AFW1020" s="113"/>
      <c r="AFX1020" s="113"/>
      <c r="AFY1020" s="113"/>
      <c r="AFZ1020" s="113"/>
      <c r="AGA1020" s="113"/>
      <c r="AGB1020" s="113"/>
      <c r="AGC1020" s="113"/>
      <c r="AGD1020" s="113"/>
      <c r="AGE1020" s="113"/>
      <c r="AGF1020" s="113"/>
      <c r="AGG1020" s="113"/>
      <c r="AGH1020" s="113"/>
      <c r="AGI1020" s="113"/>
      <c r="AGJ1020" s="113"/>
      <c r="AGK1020" s="113"/>
      <c r="AGL1020" s="113"/>
      <c r="AGM1020" s="113"/>
      <c r="AGN1020" s="113"/>
      <c r="AGO1020" s="113"/>
      <c r="AGP1020" s="113"/>
      <c r="AGQ1020" s="113"/>
      <c r="AGR1020" s="113"/>
      <c r="AGS1020" s="113"/>
      <c r="AGT1020" s="113"/>
      <c r="AGU1020" s="113"/>
      <c r="AGV1020" s="113"/>
      <c r="AGW1020" s="113"/>
      <c r="AGX1020" s="113"/>
      <c r="AGY1020" s="113"/>
      <c r="AGZ1020" s="113"/>
      <c r="AHA1020" s="113"/>
      <c r="AHB1020" s="113"/>
      <c r="AHC1020" s="113"/>
      <c r="AHD1020" s="113"/>
      <c r="AHE1020" s="113"/>
      <c r="AHF1020" s="113"/>
      <c r="AHG1020" s="113"/>
      <c r="AHH1020" s="113"/>
      <c r="AHI1020" s="113"/>
      <c r="AHJ1020" s="113"/>
      <c r="AHK1020" s="113"/>
      <c r="AHL1020" s="113"/>
      <c r="AHM1020" s="113"/>
      <c r="AHN1020" s="113"/>
      <c r="AHO1020" s="113"/>
      <c r="AHP1020" s="113"/>
      <c r="AHQ1020" s="113"/>
      <c r="AHR1020" s="113"/>
      <c r="AHS1020" s="113"/>
      <c r="AHT1020" s="113"/>
      <c r="AHU1020" s="113"/>
      <c r="AHV1020" s="113"/>
      <c r="AHW1020" s="113"/>
      <c r="AHX1020" s="113"/>
      <c r="AHY1020" s="113"/>
      <c r="AHZ1020" s="113"/>
      <c r="AIA1020" s="113"/>
      <c r="AIB1020" s="113"/>
      <c r="AIC1020" s="113"/>
      <c r="AID1020" s="113"/>
      <c r="AIE1020" s="113"/>
      <c r="AIF1020" s="113"/>
      <c r="AIG1020" s="113"/>
      <c r="AIH1020" s="113"/>
      <c r="AII1020" s="113"/>
      <c r="AIJ1020" s="113"/>
      <c r="AIK1020" s="113"/>
      <c r="AIL1020" s="113"/>
      <c r="AIM1020" s="113"/>
      <c r="AIN1020" s="113"/>
      <c r="AIO1020" s="113"/>
      <c r="AIP1020" s="113"/>
      <c r="AIQ1020" s="113"/>
      <c r="AIR1020" s="113"/>
      <c r="AIS1020" s="113"/>
      <c r="AIT1020" s="113"/>
      <c r="AIU1020" s="113"/>
      <c r="AIV1020" s="113"/>
      <c r="AIW1020" s="113"/>
      <c r="AIX1020" s="113"/>
      <c r="AIY1020" s="113"/>
      <c r="AIZ1020" s="113"/>
      <c r="AJA1020" s="113"/>
      <c r="AJB1020" s="113"/>
      <c r="AJC1020" s="113"/>
      <c r="AJD1020" s="113"/>
      <c r="AJE1020" s="113"/>
      <c r="AJF1020" s="113"/>
      <c r="AJG1020" s="113"/>
      <c r="AJH1020" s="113"/>
      <c r="AJI1020" s="113"/>
      <c r="AJJ1020" s="113"/>
      <c r="AJK1020" s="113"/>
      <c r="AJL1020" s="113"/>
      <c r="AJM1020" s="113"/>
      <c r="AJN1020" s="113"/>
      <c r="AJO1020" s="113"/>
      <c r="AJP1020" s="113"/>
      <c r="AJQ1020" s="113"/>
      <c r="AJR1020" s="113"/>
      <c r="AJS1020" s="113"/>
      <c r="AJT1020" s="113"/>
      <c r="AJU1020" s="113"/>
      <c r="AJV1020" s="113"/>
      <c r="AJW1020" s="113"/>
      <c r="AJX1020" s="113"/>
      <c r="AJY1020" s="113"/>
      <c r="AJZ1020" s="113"/>
      <c r="AKA1020" s="113"/>
      <c r="AKB1020" s="113"/>
      <c r="AKC1020" s="113"/>
      <c r="AKD1020" s="113"/>
      <c r="AKE1020" s="113"/>
      <c r="AKF1020" s="113"/>
      <c r="AKG1020" s="113"/>
      <c r="AKH1020" s="113"/>
      <c r="AKI1020" s="113"/>
      <c r="AKJ1020" s="113"/>
      <c r="AKK1020" s="113"/>
      <c r="AKL1020" s="113"/>
      <c r="AKM1020" s="113"/>
      <c r="AKN1020" s="113"/>
      <c r="AKO1020" s="113"/>
      <c r="AKP1020" s="113"/>
      <c r="AKQ1020" s="113"/>
      <c r="AKR1020" s="113"/>
      <c r="AKS1020" s="113"/>
      <c r="AKT1020" s="113"/>
      <c r="AKU1020" s="113"/>
      <c r="AKV1020" s="113"/>
      <c r="AKW1020" s="113"/>
      <c r="AKX1020" s="113"/>
      <c r="AKY1020" s="113"/>
      <c r="AKZ1020" s="113"/>
      <c r="ALA1020" s="113"/>
      <c r="ALB1020" s="113"/>
      <c r="ALC1020" s="113"/>
      <c r="ALD1020" s="113"/>
      <c r="ALE1020" s="113"/>
      <c r="ALF1020" s="113"/>
      <c r="ALG1020" s="113"/>
      <c r="ALH1020" s="113"/>
      <c r="ALI1020" s="113"/>
      <c r="ALJ1020" s="113"/>
      <c r="ALK1020" s="113"/>
      <c r="ALL1020" s="113"/>
      <c r="ALM1020" s="113"/>
      <c r="ALN1020" s="113"/>
      <c r="ALO1020" s="113"/>
      <c r="ALP1020" s="113"/>
      <c r="ALQ1020" s="113"/>
      <c r="ALR1020" s="113"/>
      <c r="ALS1020" s="113"/>
      <c r="ALT1020" s="113"/>
      <c r="ALU1020" s="113"/>
      <c r="ALV1020" s="113"/>
      <c r="ALW1020" s="113"/>
      <c r="ALX1020" s="113"/>
      <c r="ALY1020" s="113"/>
      <c r="ALZ1020" s="113"/>
      <c r="AMA1020" s="113"/>
      <c r="AMB1020" s="113"/>
      <c r="AMC1020" s="113"/>
      <c r="AMD1020" s="113"/>
      <c r="AME1020" s="113"/>
      <c r="AMF1020" s="113"/>
      <c r="AMG1020" s="113"/>
      <c r="AMH1020" s="113"/>
      <c r="AMI1020" s="113"/>
      <c r="AMJ1020" s="113"/>
      <c r="AMK1020" s="113"/>
    </row>
    <row r="1021" spans="1:1025" ht="15" customHeight="1" x14ac:dyDescent="0.25">
      <c r="B1021" s="428" t="s">
        <v>143</v>
      </c>
      <c r="C1021" s="428"/>
      <c r="D1021" s="428"/>
      <c r="E1021" s="429" t="s">
        <v>12</v>
      </c>
      <c r="F1021" s="430">
        <v>0</v>
      </c>
      <c r="G1021" s="431">
        <v>125</v>
      </c>
      <c r="H1021" s="431">
        <f t="shared" ref="H1021" si="24">G1021*F1021</f>
        <v>0</v>
      </c>
      <c r="I1021" s="43"/>
      <c r="J1021" s="293"/>
      <c r="K1021" s="293"/>
      <c r="L1021" s="293"/>
      <c r="M1021" s="43"/>
      <c r="N1021" s="70"/>
      <c r="O1021" s="45"/>
      <c r="P1021" s="45"/>
    </row>
    <row r="1022" spans="1:1025" s="116" customFormat="1" ht="15" customHeight="1" x14ac:dyDescent="0.25">
      <c r="A1022" s="214"/>
      <c r="B1022" s="456"/>
      <c r="C1022" s="456"/>
      <c r="D1022" s="456"/>
      <c r="E1022" s="448"/>
      <c r="F1022" s="449"/>
      <c r="G1022" s="450"/>
      <c r="H1022" s="450"/>
      <c r="I1022" s="170"/>
      <c r="J1022" s="171"/>
      <c r="K1022" s="171"/>
      <c r="L1022" s="171"/>
      <c r="M1022" s="170"/>
      <c r="N1022" s="172"/>
      <c r="O1022" s="173"/>
      <c r="P1022" s="173"/>
      <c r="Q1022" s="113"/>
      <c r="R1022" s="113"/>
      <c r="S1022" s="113"/>
      <c r="T1022" s="113"/>
      <c r="U1022" s="113"/>
      <c r="V1022" s="113"/>
      <c r="W1022" s="113"/>
      <c r="X1022" s="113"/>
      <c r="Y1022" s="113"/>
      <c r="Z1022" s="113"/>
      <c r="AA1022" s="113"/>
      <c r="AB1022" s="113"/>
      <c r="AC1022" s="113"/>
      <c r="AD1022" s="113"/>
      <c r="AE1022" s="113"/>
      <c r="AF1022" s="113"/>
      <c r="AG1022" s="113"/>
      <c r="AH1022" s="113"/>
      <c r="AI1022" s="113"/>
      <c r="AJ1022" s="113"/>
      <c r="AK1022" s="113"/>
      <c r="AL1022" s="113"/>
      <c r="AM1022" s="113"/>
      <c r="AN1022" s="113"/>
      <c r="AO1022" s="113"/>
      <c r="AP1022" s="113"/>
      <c r="AQ1022" s="113"/>
      <c r="AR1022" s="113"/>
      <c r="AS1022" s="113"/>
      <c r="AT1022" s="113"/>
      <c r="AU1022" s="113"/>
      <c r="AV1022" s="113"/>
      <c r="AW1022" s="113"/>
      <c r="AX1022" s="113"/>
      <c r="AY1022" s="113"/>
      <c r="AZ1022" s="113"/>
      <c r="BA1022" s="113"/>
      <c r="BB1022" s="113"/>
      <c r="BC1022" s="113"/>
      <c r="BD1022" s="113"/>
      <c r="BE1022" s="113"/>
      <c r="BF1022" s="113"/>
      <c r="BG1022" s="113"/>
      <c r="BH1022" s="113"/>
      <c r="BI1022" s="113"/>
      <c r="BJ1022" s="113"/>
      <c r="BK1022" s="113"/>
      <c r="BL1022" s="113"/>
      <c r="BM1022" s="113"/>
      <c r="BN1022" s="113"/>
      <c r="BO1022" s="113"/>
      <c r="BP1022" s="113"/>
      <c r="BQ1022" s="113"/>
      <c r="BR1022" s="113"/>
      <c r="BS1022" s="113"/>
      <c r="BT1022" s="113"/>
      <c r="BU1022" s="113"/>
      <c r="BV1022" s="113"/>
      <c r="BW1022" s="113"/>
      <c r="BX1022" s="113"/>
      <c r="BY1022" s="113"/>
      <c r="BZ1022" s="113"/>
      <c r="CA1022" s="113"/>
      <c r="CB1022" s="113"/>
      <c r="CC1022" s="113"/>
      <c r="CD1022" s="113"/>
      <c r="CE1022" s="113"/>
      <c r="CF1022" s="113"/>
      <c r="CG1022" s="113"/>
      <c r="CH1022" s="113"/>
      <c r="CI1022" s="113"/>
      <c r="CJ1022" s="113"/>
      <c r="CK1022" s="113"/>
      <c r="CL1022" s="113"/>
      <c r="CM1022" s="113"/>
      <c r="CN1022" s="113"/>
      <c r="CO1022" s="113"/>
      <c r="CP1022" s="113"/>
      <c r="CQ1022" s="113"/>
      <c r="CR1022" s="113"/>
      <c r="CS1022" s="113"/>
      <c r="CT1022" s="113"/>
      <c r="CU1022" s="113"/>
      <c r="CV1022" s="113"/>
      <c r="CW1022" s="113"/>
      <c r="CX1022" s="113"/>
      <c r="CY1022" s="113"/>
      <c r="CZ1022" s="113"/>
      <c r="DA1022" s="113"/>
      <c r="DB1022" s="113"/>
      <c r="DC1022" s="113"/>
      <c r="DD1022" s="113"/>
      <c r="DE1022" s="113"/>
      <c r="DF1022" s="113"/>
      <c r="DG1022" s="113"/>
      <c r="DH1022" s="113"/>
      <c r="DI1022" s="113"/>
      <c r="DJ1022" s="113"/>
      <c r="DK1022" s="113"/>
      <c r="DL1022" s="113"/>
      <c r="DM1022" s="113"/>
      <c r="DN1022" s="113"/>
      <c r="DO1022" s="113"/>
      <c r="DP1022" s="113"/>
      <c r="DQ1022" s="113"/>
      <c r="DR1022" s="113"/>
      <c r="DS1022" s="113"/>
      <c r="DT1022" s="113"/>
      <c r="DU1022" s="113"/>
      <c r="DV1022" s="113"/>
      <c r="DW1022" s="113"/>
      <c r="DX1022" s="113"/>
      <c r="DY1022" s="113"/>
      <c r="DZ1022" s="113"/>
      <c r="EA1022" s="113"/>
      <c r="EB1022" s="113"/>
      <c r="EC1022" s="113"/>
      <c r="ED1022" s="113"/>
      <c r="EE1022" s="113"/>
      <c r="EF1022" s="113"/>
      <c r="EG1022" s="113"/>
      <c r="EH1022" s="113"/>
      <c r="EI1022" s="113"/>
      <c r="EJ1022" s="113"/>
      <c r="EK1022" s="113"/>
      <c r="EL1022" s="113"/>
      <c r="EM1022" s="113"/>
      <c r="EN1022" s="113"/>
      <c r="EO1022" s="113"/>
      <c r="EP1022" s="113"/>
      <c r="EQ1022" s="113"/>
      <c r="ER1022" s="113"/>
      <c r="ES1022" s="113"/>
      <c r="ET1022" s="113"/>
      <c r="EU1022" s="113"/>
      <c r="EV1022" s="113"/>
      <c r="EW1022" s="113"/>
      <c r="EX1022" s="113"/>
      <c r="EY1022" s="113"/>
      <c r="EZ1022" s="113"/>
      <c r="FA1022" s="113"/>
      <c r="FB1022" s="113"/>
      <c r="FC1022" s="113"/>
      <c r="FD1022" s="113"/>
      <c r="FE1022" s="113"/>
      <c r="FF1022" s="113"/>
      <c r="FG1022" s="113"/>
      <c r="FH1022" s="113"/>
      <c r="FI1022" s="113"/>
      <c r="FJ1022" s="113"/>
      <c r="FK1022" s="113"/>
      <c r="FL1022" s="113"/>
      <c r="FM1022" s="113"/>
      <c r="FN1022" s="113"/>
      <c r="FO1022" s="113"/>
      <c r="FP1022" s="113"/>
      <c r="FQ1022" s="113"/>
      <c r="FR1022" s="113"/>
      <c r="FS1022" s="113"/>
      <c r="FT1022" s="113"/>
      <c r="FU1022" s="113"/>
      <c r="FV1022" s="113"/>
      <c r="FW1022" s="113"/>
      <c r="FX1022" s="113"/>
      <c r="FY1022" s="113"/>
      <c r="FZ1022" s="113"/>
      <c r="GA1022" s="113"/>
      <c r="GB1022" s="113"/>
      <c r="GC1022" s="113"/>
      <c r="GD1022" s="113"/>
      <c r="GE1022" s="113"/>
      <c r="GF1022" s="113"/>
      <c r="GG1022" s="113"/>
      <c r="GH1022" s="113"/>
      <c r="GI1022" s="113"/>
      <c r="GJ1022" s="113"/>
      <c r="GK1022" s="113"/>
      <c r="GL1022" s="113"/>
      <c r="GM1022" s="113"/>
      <c r="GN1022" s="113"/>
      <c r="GO1022" s="113"/>
      <c r="GP1022" s="113"/>
      <c r="GQ1022" s="113"/>
      <c r="GR1022" s="113"/>
      <c r="GS1022" s="113"/>
      <c r="GT1022" s="113"/>
      <c r="GU1022" s="113"/>
      <c r="GV1022" s="113"/>
      <c r="GW1022" s="113"/>
      <c r="GX1022" s="113"/>
      <c r="GY1022" s="113"/>
      <c r="GZ1022" s="113"/>
      <c r="HA1022" s="113"/>
      <c r="HB1022" s="113"/>
      <c r="HC1022" s="113"/>
      <c r="HD1022" s="113"/>
      <c r="HE1022" s="113"/>
      <c r="HF1022" s="113"/>
      <c r="HG1022" s="113"/>
      <c r="HH1022" s="113"/>
      <c r="HI1022" s="113"/>
      <c r="HJ1022" s="113"/>
      <c r="HK1022" s="113"/>
      <c r="HL1022" s="113"/>
      <c r="HM1022" s="113"/>
      <c r="HN1022" s="113"/>
      <c r="HO1022" s="113"/>
      <c r="HP1022" s="113"/>
      <c r="HQ1022" s="113"/>
      <c r="HR1022" s="113"/>
      <c r="HS1022" s="113"/>
      <c r="HT1022" s="113"/>
      <c r="HU1022" s="113"/>
      <c r="HV1022" s="113"/>
      <c r="HW1022" s="113"/>
      <c r="HX1022" s="113"/>
      <c r="HY1022" s="113"/>
      <c r="HZ1022" s="113"/>
      <c r="IA1022" s="113"/>
      <c r="IB1022" s="113"/>
      <c r="IC1022" s="113"/>
      <c r="ID1022" s="113"/>
      <c r="IE1022" s="113"/>
      <c r="IF1022" s="113"/>
      <c r="IG1022" s="113"/>
      <c r="IH1022" s="113"/>
      <c r="II1022" s="113"/>
      <c r="IJ1022" s="113"/>
      <c r="IK1022" s="113"/>
      <c r="IL1022" s="113"/>
      <c r="IM1022" s="113"/>
      <c r="IN1022" s="113"/>
      <c r="IO1022" s="113"/>
      <c r="IP1022" s="113"/>
      <c r="IQ1022" s="113"/>
      <c r="IR1022" s="113"/>
      <c r="IS1022" s="113"/>
      <c r="IT1022" s="113"/>
      <c r="IU1022" s="113"/>
      <c r="IV1022" s="113"/>
      <c r="IW1022" s="113"/>
      <c r="IX1022" s="113"/>
      <c r="IY1022" s="113"/>
      <c r="IZ1022" s="113"/>
      <c r="JA1022" s="113"/>
      <c r="JB1022" s="113"/>
      <c r="JC1022" s="113"/>
      <c r="JD1022" s="113"/>
      <c r="JE1022" s="113"/>
      <c r="JF1022" s="113"/>
      <c r="JG1022" s="113"/>
      <c r="JH1022" s="113"/>
      <c r="JI1022" s="113"/>
      <c r="JJ1022" s="113"/>
      <c r="JK1022" s="113"/>
      <c r="JL1022" s="113"/>
      <c r="JM1022" s="113"/>
      <c r="JN1022" s="113"/>
      <c r="JO1022" s="113"/>
      <c r="JP1022" s="113"/>
      <c r="JQ1022" s="113"/>
      <c r="JR1022" s="113"/>
      <c r="JS1022" s="113"/>
      <c r="JT1022" s="113"/>
      <c r="JU1022" s="113"/>
      <c r="JV1022" s="113"/>
      <c r="JW1022" s="113"/>
      <c r="JX1022" s="113"/>
      <c r="JY1022" s="113"/>
      <c r="JZ1022" s="113"/>
      <c r="KA1022" s="113"/>
      <c r="KB1022" s="113"/>
      <c r="KC1022" s="113"/>
      <c r="KD1022" s="113"/>
      <c r="KE1022" s="113"/>
      <c r="KF1022" s="113"/>
      <c r="KG1022" s="113"/>
      <c r="KH1022" s="113"/>
      <c r="KI1022" s="113"/>
      <c r="KJ1022" s="113"/>
      <c r="KK1022" s="113"/>
      <c r="KL1022" s="113"/>
      <c r="KM1022" s="113"/>
      <c r="KN1022" s="113"/>
      <c r="KO1022" s="113"/>
      <c r="KP1022" s="113"/>
      <c r="KQ1022" s="113"/>
      <c r="KR1022" s="113"/>
      <c r="KS1022" s="113"/>
      <c r="KT1022" s="113"/>
      <c r="KU1022" s="113"/>
      <c r="KV1022" s="113"/>
      <c r="KW1022" s="113"/>
      <c r="KX1022" s="113"/>
      <c r="KY1022" s="113"/>
      <c r="KZ1022" s="113"/>
      <c r="LA1022" s="113"/>
      <c r="LB1022" s="113"/>
      <c r="LC1022" s="113"/>
      <c r="LD1022" s="113"/>
      <c r="LE1022" s="113"/>
      <c r="LF1022" s="113"/>
      <c r="LG1022" s="113"/>
      <c r="LH1022" s="113"/>
      <c r="LI1022" s="113"/>
      <c r="LJ1022" s="113"/>
      <c r="LK1022" s="113"/>
      <c r="LL1022" s="113"/>
      <c r="LM1022" s="113"/>
      <c r="LN1022" s="113"/>
      <c r="LO1022" s="113"/>
      <c r="LP1022" s="113"/>
      <c r="LQ1022" s="113"/>
      <c r="LR1022" s="113"/>
      <c r="LS1022" s="113"/>
      <c r="LT1022" s="113"/>
      <c r="LU1022" s="113"/>
      <c r="LV1022" s="113"/>
      <c r="LW1022" s="113"/>
      <c r="LX1022" s="113"/>
      <c r="LY1022" s="113"/>
      <c r="LZ1022" s="113"/>
      <c r="MA1022" s="113"/>
      <c r="MB1022" s="113"/>
      <c r="MC1022" s="113"/>
      <c r="MD1022" s="113"/>
      <c r="ME1022" s="113"/>
      <c r="MF1022" s="113"/>
      <c r="MG1022" s="113"/>
      <c r="MH1022" s="113"/>
      <c r="MI1022" s="113"/>
      <c r="MJ1022" s="113"/>
      <c r="MK1022" s="113"/>
      <c r="ML1022" s="113"/>
      <c r="MM1022" s="113"/>
      <c r="MN1022" s="113"/>
      <c r="MO1022" s="113"/>
      <c r="MP1022" s="113"/>
      <c r="MQ1022" s="113"/>
      <c r="MR1022" s="113"/>
      <c r="MS1022" s="113"/>
      <c r="MT1022" s="113"/>
      <c r="MU1022" s="113"/>
      <c r="MV1022" s="113"/>
      <c r="MW1022" s="113"/>
      <c r="MX1022" s="113"/>
      <c r="MY1022" s="113"/>
      <c r="MZ1022" s="113"/>
      <c r="NA1022" s="113"/>
      <c r="NB1022" s="113"/>
      <c r="NC1022" s="113"/>
      <c r="ND1022" s="113"/>
      <c r="NE1022" s="113"/>
      <c r="NF1022" s="113"/>
      <c r="NG1022" s="113"/>
      <c r="NH1022" s="113"/>
      <c r="NI1022" s="113"/>
      <c r="NJ1022" s="113"/>
      <c r="NK1022" s="113"/>
      <c r="NL1022" s="113"/>
      <c r="NM1022" s="113"/>
      <c r="NN1022" s="113"/>
      <c r="NO1022" s="113"/>
      <c r="NP1022" s="113"/>
      <c r="NQ1022" s="113"/>
      <c r="NR1022" s="113"/>
      <c r="NS1022" s="113"/>
      <c r="NT1022" s="113"/>
      <c r="NU1022" s="113"/>
      <c r="NV1022" s="113"/>
      <c r="NW1022" s="113"/>
      <c r="NX1022" s="113"/>
      <c r="NY1022" s="113"/>
      <c r="NZ1022" s="113"/>
      <c r="OA1022" s="113"/>
      <c r="OB1022" s="113"/>
      <c r="OC1022" s="113"/>
      <c r="OD1022" s="113"/>
      <c r="OE1022" s="113"/>
      <c r="OF1022" s="113"/>
      <c r="OG1022" s="113"/>
      <c r="OH1022" s="113"/>
      <c r="OI1022" s="113"/>
      <c r="OJ1022" s="113"/>
      <c r="OK1022" s="113"/>
      <c r="OL1022" s="113"/>
      <c r="OM1022" s="113"/>
      <c r="ON1022" s="113"/>
      <c r="OO1022" s="113"/>
      <c r="OP1022" s="113"/>
      <c r="OQ1022" s="113"/>
      <c r="OR1022" s="113"/>
      <c r="OS1022" s="113"/>
      <c r="OT1022" s="113"/>
      <c r="OU1022" s="113"/>
      <c r="OV1022" s="113"/>
      <c r="OW1022" s="113"/>
      <c r="OX1022" s="113"/>
      <c r="OY1022" s="113"/>
      <c r="OZ1022" s="113"/>
      <c r="PA1022" s="113"/>
      <c r="PB1022" s="113"/>
      <c r="PC1022" s="113"/>
      <c r="PD1022" s="113"/>
      <c r="PE1022" s="113"/>
      <c r="PF1022" s="113"/>
      <c r="PG1022" s="113"/>
      <c r="PH1022" s="113"/>
      <c r="PI1022" s="113"/>
      <c r="PJ1022" s="113"/>
      <c r="PK1022" s="113"/>
      <c r="PL1022" s="113"/>
      <c r="PM1022" s="113"/>
      <c r="PN1022" s="113"/>
      <c r="PO1022" s="113"/>
      <c r="PP1022" s="113"/>
      <c r="PQ1022" s="113"/>
      <c r="PR1022" s="113"/>
      <c r="PS1022" s="113"/>
      <c r="PT1022" s="113"/>
      <c r="PU1022" s="113"/>
      <c r="PV1022" s="113"/>
      <c r="PW1022" s="113"/>
      <c r="PX1022" s="113"/>
      <c r="PY1022" s="113"/>
      <c r="PZ1022" s="113"/>
      <c r="QA1022" s="113"/>
      <c r="QB1022" s="113"/>
      <c r="QC1022" s="113"/>
      <c r="QD1022" s="113"/>
      <c r="QE1022" s="113"/>
      <c r="QF1022" s="113"/>
      <c r="QG1022" s="113"/>
      <c r="QH1022" s="113"/>
      <c r="QI1022" s="113"/>
      <c r="QJ1022" s="113"/>
      <c r="QK1022" s="113"/>
      <c r="QL1022" s="113"/>
      <c r="QM1022" s="113"/>
      <c r="QN1022" s="113"/>
      <c r="QO1022" s="113"/>
      <c r="QP1022" s="113"/>
      <c r="QQ1022" s="113"/>
      <c r="QR1022" s="113"/>
      <c r="QS1022" s="113"/>
      <c r="QT1022" s="113"/>
      <c r="QU1022" s="113"/>
      <c r="QV1022" s="113"/>
      <c r="QW1022" s="113"/>
      <c r="QX1022" s="113"/>
      <c r="QY1022" s="113"/>
      <c r="QZ1022" s="113"/>
      <c r="RA1022" s="113"/>
      <c r="RB1022" s="113"/>
      <c r="RC1022" s="113"/>
      <c r="RD1022" s="113"/>
      <c r="RE1022" s="113"/>
      <c r="RF1022" s="113"/>
      <c r="RG1022" s="113"/>
      <c r="RH1022" s="113"/>
      <c r="RI1022" s="113"/>
      <c r="RJ1022" s="113"/>
      <c r="RK1022" s="113"/>
      <c r="RL1022" s="113"/>
      <c r="RM1022" s="113"/>
      <c r="RN1022" s="113"/>
      <c r="RO1022" s="113"/>
      <c r="RP1022" s="113"/>
      <c r="RQ1022" s="113"/>
      <c r="RR1022" s="113"/>
      <c r="RS1022" s="113"/>
      <c r="RT1022" s="113"/>
      <c r="RU1022" s="113"/>
      <c r="RV1022" s="113"/>
      <c r="RW1022" s="113"/>
      <c r="RX1022" s="113"/>
      <c r="RY1022" s="113"/>
      <c r="RZ1022" s="113"/>
      <c r="SA1022" s="113"/>
      <c r="SB1022" s="113"/>
      <c r="SC1022" s="113"/>
      <c r="SD1022" s="113"/>
      <c r="SE1022" s="113"/>
      <c r="SF1022" s="113"/>
      <c r="SG1022" s="113"/>
      <c r="SH1022" s="113"/>
      <c r="SI1022" s="113"/>
      <c r="SJ1022" s="113"/>
      <c r="SK1022" s="113"/>
      <c r="SL1022" s="113"/>
      <c r="SM1022" s="113"/>
      <c r="SN1022" s="113"/>
      <c r="SO1022" s="113"/>
      <c r="SP1022" s="113"/>
      <c r="SQ1022" s="113"/>
      <c r="SR1022" s="113"/>
      <c r="SS1022" s="113"/>
      <c r="ST1022" s="113"/>
      <c r="SU1022" s="113"/>
      <c r="SV1022" s="113"/>
      <c r="SW1022" s="113"/>
      <c r="SX1022" s="113"/>
      <c r="SY1022" s="113"/>
      <c r="SZ1022" s="113"/>
      <c r="TA1022" s="113"/>
      <c r="TB1022" s="113"/>
      <c r="TC1022" s="113"/>
      <c r="TD1022" s="113"/>
      <c r="TE1022" s="113"/>
      <c r="TF1022" s="113"/>
      <c r="TG1022" s="113"/>
      <c r="TH1022" s="113"/>
      <c r="TI1022" s="113"/>
      <c r="TJ1022" s="113"/>
      <c r="TK1022" s="113"/>
      <c r="TL1022" s="113"/>
      <c r="TM1022" s="113"/>
      <c r="TN1022" s="113"/>
      <c r="TO1022" s="113"/>
      <c r="TP1022" s="113"/>
      <c r="TQ1022" s="113"/>
      <c r="TR1022" s="113"/>
      <c r="TS1022" s="113"/>
      <c r="TT1022" s="113"/>
      <c r="TU1022" s="113"/>
      <c r="TV1022" s="113"/>
      <c r="TW1022" s="113"/>
      <c r="TX1022" s="113"/>
      <c r="TY1022" s="113"/>
      <c r="TZ1022" s="113"/>
      <c r="UA1022" s="113"/>
      <c r="UB1022" s="113"/>
      <c r="UC1022" s="113"/>
      <c r="UD1022" s="113"/>
      <c r="UE1022" s="113"/>
      <c r="UF1022" s="113"/>
      <c r="UG1022" s="113"/>
      <c r="UH1022" s="113"/>
      <c r="UI1022" s="113"/>
      <c r="UJ1022" s="113"/>
      <c r="UK1022" s="113"/>
      <c r="UL1022" s="113"/>
      <c r="UM1022" s="113"/>
      <c r="UN1022" s="113"/>
      <c r="UO1022" s="113"/>
      <c r="UP1022" s="113"/>
      <c r="UQ1022" s="113"/>
      <c r="UR1022" s="113"/>
      <c r="US1022" s="113"/>
      <c r="UT1022" s="113"/>
      <c r="UU1022" s="113"/>
      <c r="UV1022" s="113"/>
      <c r="UW1022" s="113"/>
      <c r="UX1022" s="113"/>
      <c r="UY1022" s="113"/>
      <c r="UZ1022" s="113"/>
      <c r="VA1022" s="113"/>
      <c r="VB1022" s="113"/>
      <c r="VC1022" s="113"/>
      <c r="VD1022" s="113"/>
      <c r="VE1022" s="113"/>
      <c r="VF1022" s="113"/>
      <c r="VG1022" s="113"/>
      <c r="VH1022" s="113"/>
      <c r="VI1022" s="113"/>
      <c r="VJ1022" s="113"/>
      <c r="VK1022" s="113"/>
      <c r="VL1022" s="113"/>
      <c r="VM1022" s="113"/>
      <c r="VN1022" s="113"/>
      <c r="VO1022" s="113"/>
      <c r="VP1022" s="113"/>
      <c r="VQ1022" s="113"/>
      <c r="VR1022" s="113"/>
      <c r="VS1022" s="113"/>
      <c r="VT1022" s="113"/>
      <c r="VU1022" s="113"/>
      <c r="VV1022" s="113"/>
      <c r="VW1022" s="113"/>
      <c r="VX1022" s="113"/>
      <c r="VY1022" s="113"/>
      <c r="VZ1022" s="113"/>
      <c r="WA1022" s="113"/>
      <c r="WB1022" s="113"/>
      <c r="WC1022" s="113"/>
      <c r="WD1022" s="113"/>
      <c r="WE1022" s="113"/>
      <c r="WF1022" s="113"/>
      <c r="WG1022" s="113"/>
      <c r="WH1022" s="113"/>
      <c r="WI1022" s="113"/>
      <c r="WJ1022" s="113"/>
      <c r="WK1022" s="113"/>
      <c r="WL1022" s="113"/>
      <c r="WM1022" s="113"/>
      <c r="WN1022" s="113"/>
      <c r="WO1022" s="113"/>
      <c r="WP1022" s="113"/>
      <c r="WQ1022" s="113"/>
      <c r="WR1022" s="113"/>
      <c r="WS1022" s="113"/>
      <c r="WT1022" s="113"/>
      <c r="WU1022" s="113"/>
      <c r="WV1022" s="113"/>
      <c r="WW1022" s="113"/>
      <c r="WX1022" s="113"/>
      <c r="WY1022" s="113"/>
      <c r="WZ1022" s="113"/>
      <c r="XA1022" s="113"/>
      <c r="XB1022" s="113"/>
      <c r="XC1022" s="113"/>
      <c r="XD1022" s="113"/>
      <c r="XE1022" s="113"/>
      <c r="XF1022" s="113"/>
      <c r="XG1022" s="113"/>
      <c r="XH1022" s="113"/>
      <c r="XI1022" s="113"/>
      <c r="XJ1022" s="113"/>
      <c r="XK1022" s="113"/>
      <c r="XL1022" s="113"/>
      <c r="XM1022" s="113"/>
      <c r="XN1022" s="113"/>
      <c r="XO1022" s="113"/>
      <c r="XP1022" s="113"/>
      <c r="XQ1022" s="113"/>
      <c r="XR1022" s="113"/>
      <c r="XS1022" s="113"/>
      <c r="XT1022" s="113"/>
      <c r="XU1022" s="113"/>
      <c r="XV1022" s="113"/>
      <c r="XW1022" s="113"/>
      <c r="XX1022" s="113"/>
      <c r="XY1022" s="113"/>
      <c r="XZ1022" s="113"/>
      <c r="YA1022" s="113"/>
      <c r="YB1022" s="113"/>
      <c r="YC1022" s="113"/>
      <c r="YD1022" s="113"/>
      <c r="YE1022" s="113"/>
      <c r="YF1022" s="113"/>
      <c r="YG1022" s="113"/>
      <c r="YH1022" s="113"/>
      <c r="YI1022" s="113"/>
      <c r="YJ1022" s="113"/>
      <c r="YK1022" s="113"/>
      <c r="YL1022" s="113"/>
      <c r="YM1022" s="113"/>
      <c r="YN1022" s="113"/>
      <c r="YO1022" s="113"/>
      <c r="YP1022" s="113"/>
      <c r="YQ1022" s="113"/>
      <c r="YR1022" s="113"/>
      <c r="YS1022" s="113"/>
      <c r="YT1022" s="113"/>
      <c r="YU1022" s="113"/>
      <c r="YV1022" s="113"/>
      <c r="YW1022" s="113"/>
      <c r="YX1022" s="113"/>
      <c r="YY1022" s="113"/>
      <c r="YZ1022" s="113"/>
      <c r="ZA1022" s="113"/>
      <c r="ZB1022" s="113"/>
      <c r="ZC1022" s="113"/>
      <c r="ZD1022" s="113"/>
      <c r="ZE1022" s="113"/>
      <c r="ZF1022" s="113"/>
      <c r="ZG1022" s="113"/>
      <c r="ZH1022" s="113"/>
      <c r="ZI1022" s="113"/>
      <c r="ZJ1022" s="113"/>
      <c r="ZK1022" s="113"/>
      <c r="ZL1022" s="113"/>
      <c r="ZM1022" s="113"/>
      <c r="ZN1022" s="113"/>
      <c r="ZO1022" s="113"/>
      <c r="ZP1022" s="113"/>
      <c r="ZQ1022" s="113"/>
      <c r="ZR1022" s="113"/>
      <c r="ZS1022" s="113"/>
      <c r="ZT1022" s="113"/>
      <c r="ZU1022" s="113"/>
      <c r="ZV1022" s="113"/>
      <c r="ZW1022" s="113"/>
      <c r="ZX1022" s="113"/>
      <c r="ZY1022" s="113"/>
      <c r="ZZ1022" s="113"/>
      <c r="AAA1022" s="113"/>
      <c r="AAB1022" s="113"/>
      <c r="AAC1022" s="113"/>
      <c r="AAD1022" s="113"/>
      <c r="AAE1022" s="113"/>
      <c r="AAF1022" s="113"/>
      <c r="AAG1022" s="113"/>
      <c r="AAH1022" s="113"/>
      <c r="AAI1022" s="113"/>
      <c r="AAJ1022" s="113"/>
      <c r="AAK1022" s="113"/>
      <c r="AAL1022" s="113"/>
      <c r="AAM1022" s="113"/>
      <c r="AAN1022" s="113"/>
      <c r="AAO1022" s="113"/>
      <c r="AAP1022" s="113"/>
      <c r="AAQ1022" s="113"/>
      <c r="AAR1022" s="113"/>
      <c r="AAS1022" s="113"/>
      <c r="AAT1022" s="113"/>
      <c r="AAU1022" s="113"/>
      <c r="AAV1022" s="113"/>
      <c r="AAW1022" s="113"/>
      <c r="AAX1022" s="113"/>
      <c r="AAY1022" s="113"/>
      <c r="AAZ1022" s="113"/>
      <c r="ABA1022" s="113"/>
      <c r="ABB1022" s="113"/>
      <c r="ABC1022" s="113"/>
      <c r="ABD1022" s="113"/>
      <c r="ABE1022" s="113"/>
      <c r="ABF1022" s="113"/>
      <c r="ABG1022" s="113"/>
      <c r="ABH1022" s="113"/>
      <c r="ABI1022" s="113"/>
      <c r="ABJ1022" s="113"/>
      <c r="ABK1022" s="113"/>
      <c r="ABL1022" s="113"/>
      <c r="ABM1022" s="113"/>
      <c r="ABN1022" s="113"/>
      <c r="ABO1022" s="113"/>
      <c r="ABP1022" s="113"/>
      <c r="ABQ1022" s="113"/>
      <c r="ABR1022" s="113"/>
      <c r="ABS1022" s="113"/>
      <c r="ABT1022" s="113"/>
      <c r="ABU1022" s="113"/>
      <c r="ABV1022" s="113"/>
      <c r="ABW1022" s="113"/>
      <c r="ABX1022" s="113"/>
      <c r="ABY1022" s="113"/>
      <c r="ABZ1022" s="113"/>
      <c r="ACA1022" s="113"/>
      <c r="ACB1022" s="113"/>
      <c r="ACC1022" s="113"/>
      <c r="ACD1022" s="113"/>
      <c r="ACE1022" s="113"/>
      <c r="ACF1022" s="113"/>
      <c r="ACG1022" s="113"/>
      <c r="ACH1022" s="113"/>
      <c r="ACI1022" s="113"/>
      <c r="ACJ1022" s="113"/>
      <c r="ACK1022" s="113"/>
      <c r="ACL1022" s="113"/>
      <c r="ACM1022" s="113"/>
      <c r="ACN1022" s="113"/>
      <c r="ACO1022" s="113"/>
      <c r="ACP1022" s="113"/>
      <c r="ACQ1022" s="113"/>
      <c r="ACR1022" s="113"/>
      <c r="ACS1022" s="113"/>
      <c r="ACT1022" s="113"/>
      <c r="ACU1022" s="113"/>
      <c r="ACV1022" s="113"/>
      <c r="ACW1022" s="113"/>
      <c r="ACX1022" s="113"/>
      <c r="ACY1022" s="113"/>
      <c r="ACZ1022" s="113"/>
      <c r="ADA1022" s="113"/>
      <c r="ADB1022" s="113"/>
      <c r="ADC1022" s="113"/>
      <c r="ADD1022" s="113"/>
      <c r="ADE1022" s="113"/>
      <c r="ADF1022" s="113"/>
      <c r="ADG1022" s="113"/>
      <c r="ADH1022" s="113"/>
      <c r="ADI1022" s="113"/>
      <c r="ADJ1022" s="113"/>
      <c r="ADK1022" s="113"/>
      <c r="ADL1022" s="113"/>
      <c r="ADM1022" s="113"/>
      <c r="ADN1022" s="113"/>
      <c r="ADO1022" s="113"/>
      <c r="ADP1022" s="113"/>
      <c r="ADQ1022" s="113"/>
      <c r="ADR1022" s="113"/>
      <c r="ADS1022" s="113"/>
      <c r="ADT1022" s="113"/>
      <c r="ADU1022" s="113"/>
      <c r="ADV1022" s="113"/>
      <c r="ADW1022" s="113"/>
      <c r="ADX1022" s="113"/>
      <c r="ADY1022" s="113"/>
      <c r="ADZ1022" s="113"/>
      <c r="AEA1022" s="113"/>
      <c r="AEB1022" s="113"/>
      <c r="AEC1022" s="113"/>
      <c r="AED1022" s="113"/>
      <c r="AEE1022" s="113"/>
      <c r="AEF1022" s="113"/>
      <c r="AEG1022" s="113"/>
      <c r="AEH1022" s="113"/>
      <c r="AEI1022" s="113"/>
      <c r="AEJ1022" s="113"/>
      <c r="AEK1022" s="113"/>
      <c r="AEL1022" s="113"/>
      <c r="AEM1022" s="113"/>
      <c r="AEN1022" s="113"/>
      <c r="AEO1022" s="113"/>
      <c r="AEP1022" s="113"/>
      <c r="AEQ1022" s="113"/>
      <c r="AER1022" s="113"/>
      <c r="AES1022" s="113"/>
      <c r="AET1022" s="113"/>
      <c r="AEU1022" s="113"/>
      <c r="AEV1022" s="113"/>
      <c r="AEW1022" s="113"/>
      <c r="AEX1022" s="113"/>
      <c r="AEY1022" s="113"/>
      <c r="AEZ1022" s="113"/>
      <c r="AFA1022" s="113"/>
      <c r="AFB1022" s="113"/>
      <c r="AFC1022" s="113"/>
      <c r="AFD1022" s="113"/>
      <c r="AFE1022" s="113"/>
      <c r="AFF1022" s="113"/>
      <c r="AFG1022" s="113"/>
      <c r="AFH1022" s="113"/>
      <c r="AFI1022" s="113"/>
      <c r="AFJ1022" s="113"/>
      <c r="AFK1022" s="113"/>
      <c r="AFL1022" s="113"/>
      <c r="AFM1022" s="113"/>
      <c r="AFN1022" s="113"/>
      <c r="AFO1022" s="113"/>
      <c r="AFP1022" s="113"/>
      <c r="AFQ1022" s="113"/>
      <c r="AFR1022" s="113"/>
      <c r="AFS1022" s="113"/>
      <c r="AFT1022" s="113"/>
      <c r="AFU1022" s="113"/>
      <c r="AFV1022" s="113"/>
      <c r="AFW1022" s="113"/>
      <c r="AFX1022" s="113"/>
      <c r="AFY1022" s="113"/>
      <c r="AFZ1022" s="113"/>
      <c r="AGA1022" s="113"/>
      <c r="AGB1022" s="113"/>
      <c r="AGC1022" s="113"/>
      <c r="AGD1022" s="113"/>
      <c r="AGE1022" s="113"/>
      <c r="AGF1022" s="113"/>
      <c r="AGG1022" s="113"/>
      <c r="AGH1022" s="113"/>
      <c r="AGI1022" s="113"/>
      <c r="AGJ1022" s="113"/>
      <c r="AGK1022" s="113"/>
      <c r="AGL1022" s="113"/>
      <c r="AGM1022" s="113"/>
      <c r="AGN1022" s="113"/>
      <c r="AGO1022" s="113"/>
      <c r="AGP1022" s="113"/>
      <c r="AGQ1022" s="113"/>
      <c r="AGR1022" s="113"/>
      <c r="AGS1022" s="113"/>
      <c r="AGT1022" s="113"/>
      <c r="AGU1022" s="113"/>
      <c r="AGV1022" s="113"/>
      <c r="AGW1022" s="113"/>
      <c r="AGX1022" s="113"/>
      <c r="AGY1022" s="113"/>
      <c r="AGZ1022" s="113"/>
      <c r="AHA1022" s="113"/>
      <c r="AHB1022" s="113"/>
      <c r="AHC1022" s="113"/>
      <c r="AHD1022" s="113"/>
      <c r="AHE1022" s="113"/>
      <c r="AHF1022" s="113"/>
      <c r="AHG1022" s="113"/>
      <c r="AHH1022" s="113"/>
      <c r="AHI1022" s="113"/>
      <c r="AHJ1022" s="113"/>
      <c r="AHK1022" s="113"/>
      <c r="AHL1022" s="113"/>
      <c r="AHM1022" s="113"/>
      <c r="AHN1022" s="113"/>
      <c r="AHO1022" s="113"/>
      <c r="AHP1022" s="113"/>
      <c r="AHQ1022" s="113"/>
      <c r="AHR1022" s="113"/>
      <c r="AHS1022" s="113"/>
      <c r="AHT1022" s="113"/>
      <c r="AHU1022" s="113"/>
      <c r="AHV1022" s="113"/>
      <c r="AHW1022" s="113"/>
      <c r="AHX1022" s="113"/>
      <c r="AHY1022" s="113"/>
      <c r="AHZ1022" s="113"/>
      <c r="AIA1022" s="113"/>
      <c r="AIB1022" s="113"/>
      <c r="AIC1022" s="113"/>
      <c r="AID1022" s="113"/>
      <c r="AIE1022" s="113"/>
      <c r="AIF1022" s="113"/>
      <c r="AIG1022" s="113"/>
      <c r="AIH1022" s="113"/>
      <c r="AII1022" s="113"/>
      <c r="AIJ1022" s="113"/>
      <c r="AIK1022" s="113"/>
      <c r="AIL1022" s="113"/>
      <c r="AIM1022" s="113"/>
      <c r="AIN1022" s="113"/>
      <c r="AIO1022" s="113"/>
      <c r="AIP1022" s="113"/>
      <c r="AIQ1022" s="113"/>
      <c r="AIR1022" s="113"/>
      <c r="AIS1022" s="113"/>
      <c r="AIT1022" s="113"/>
      <c r="AIU1022" s="113"/>
      <c r="AIV1022" s="113"/>
      <c r="AIW1022" s="113"/>
      <c r="AIX1022" s="113"/>
      <c r="AIY1022" s="113"/>
      <c r="AIZ1022" s="113"/>
      <c r="AJA1022" s="113"/>
      <c r="AJB1022" s="113"/>
      <c r="AJC1022" s="113"/>
      <c r="AJD1022" s="113"/>
      <c r="AJE1022" s="113"/>
      <c r="AJF1022" s="113"/>
      <c r="AJG1022" s="113"/>
      <c r="AJH1022" s="113"/>
      <c r="AJI1022" s="113"/>
      <c r="AJJ1022" s="113"/>
      <c r="AJK1022" s="113"/>
      <c r="AJL1022" s="113"/>
      <c r="AJM1022" s="113"/>
      <c r="AJN1022" s="113"/>
      <c r="AJO1022" s="113"/>
      <c r="AJP1022" s="113"/>
      <c r="AJQ1022" s="113"/>
      <c r="AJR1022" s="113"/>
      <c r="AJS1022" s="113"/>
      <c r="AJT1022" s="113"/>
      <c r="AJU1022" s="113"/>
      <c r="AJV1022" s="113"/>
      <c r="AJW1022" s="113"/>
      <c r="AJX1022" s="113"/>
      <c r="AJY1022" s="113"/>
      <c r="AJZ1022" s="113"/>
      <c r="AKA1022" s="113"/>
      <c r="AKB1022" s="113"/>
      <c r="AKC1022" s="113"/>
      <c r="AKD1022" s="113"/>
      <c r="AKE1022" s="113"/>
      <c r="AKF1022" s="113"/>
      <c r="AKG1022" s="113"/>
      <c r="AKH1022" s="113"/>
      <c r="AKI1022" s="113"/>
      <c r="AKJ1022" s="113"/>
      <c r="AKK1022" s="113"/>
      <c r="AKL1022" s="113"/>
      <c r="AKM1022" s="113"/>
      <c r="AKN1022" s="113"/>
      <c r="AKO1022" s="113"/>
      <c r="AKP1022" s="113"/>
      <c r="AKQ1022" s="113"/>
      <c r="AKR1022" s="113"/>
      <c r="AKS1022" s="113"/>
      <c r="AKT1022" s="113"/>
      <c r="AKU1022" s="113"/>
      <c r="AKV1022" s="113"/>
      <c r="AKW1022" s="113"/>
      <c r="AKX1022" s="113"/>
      <c r="AKY1022" s="113"/>
      <c r="AKZ1022" s="113"/>
      <c r="ALA1022" s="113"/>
      <c r="ALB1022" s="113"/>
      <c r="ALC1022" s="113"/>
      <c r="ALD1022" s="113"/>
      <c r="ALE1022" s="113"/>
      <c r="ALF1022" s="113"/>
      <c r="ALG1022" s="113"/>
      <c r="ALH1022" s="113"/>
      <c r="ALI1022" s="113"/>
      <c r="ALJ1022" s="113"/>
      <c r="ALK1022" s="113"/>
      <c r="ALL1022" s="113"/>
      <c r="ALM1022" s="113"/>
      <c r="ALN1022" s="113"/>
      <c r="ALO1022" s="113"/>
      <c r="ALP1022" s="113"/>
      <c r="ALQ1022" s="113"/>
      <c r="ALR1022" s="113"/>
      <c r="ALS1022" s="113"/>
      <c r="ALT1022" s="113"/>
      <c r="ALU1022" s="113"/>
      <c r="ALV1022" s="113"/>
      <c r="ALW1022" s="113"/>
      <c r="ALX1022" s="113"/>
      <c r="ALY1022" s="113"/>
      <c r="ALZ1022" s="113"/>
      <c r="AMA1022" s="113"/>
      <c r="AMB1022" s="113"/>
      <c r="AMC1022" s="113"/>
      <c r="AMD1022" s="113"/>
      <c r="AME1022" s="113"/>
      <c r="AMF1022" s="113"/>
      <c r="AMG1022" s="113"/>
      <c r="AMH1022" s="113"/>
      <c r="AMI1022" s="113"/>
      <c r="AMJ1022" s="113"/>
      <c r="AMK1022" s="113"/>
    </row>
    <row r="1023" spans="1:1025" s="116" customFormat="1" ht="15" customHeight="1" x14ac:dyDescent="0.25">
      <c r="A1023" s="214"/>
      <c r="B1023" s="428" t="s">
        <v>499</v>
      </c>
      <c r="C1023" s="428"/>
      <c r="D1023" s="428"/>
      <c r="E1023" s="429" t="s">
        <v>12</v>
      </c>
      <c r="F1023" s="430"/>
      <c r="G1023" s="431">
        <v>170</v>
      </c>
      <c r="H1023" s="431">
        <f>F1023*G1023</f>
        <v>0</v>
      </c>
      <c r="I1023" s="170"/>
      <c r="J1023" s="305"/>
      <c r="K1023" s="305"/>
      <c r="L1023" s="305"/>
      <c r="M1023" s="170"/>
      <c r="N1023" s="172"/>
      <c r="O1023" s="173"/>
      <c r="P1023" s="173"/>
      <c r="Q1023" s="113"/>
      <c r="R1023" s="113"/>
      <c r="S1023" s="113"/>
      <c r="T1023" s="113"/>
      <c r="U1023" s="113"/>
      <c r="V1023" s="113"/>
      <c r="W1023" s="113"/>
      <c r="X1023" s="113"/>
      <c r="Y1023" s="113"/>
      <c r="Z1023" s="113"/>
      <c r="AA1023" s="113"/>
      <c r="AB1023" s="113"/>
      <c r="AC1023" s="113"/>
      <c r="AD1023" s="113"/>
      <c r="AE1023" s="113"/>
      <c r="AF1023" s="113"/>
      <c r="AG1023" s="113"/>
      <c r="AH1023" s="113"/>
      <c r="AI1023" s="113"/>
      <c r="AJ1023" s="113"/>
      <c r="AK1023" s="113"/>
      <c r="AL1023" s="113"/>
      <c r="AM1023" s="113"/>
      <c r="AN1023" s="113"/>
      <c r="AO1023" s="113"/>
      <c r="AP1023" s="113"/>
      <c r="AQ1023" s="113"/>
      <c r="AR1023" s="113"/>
      <c r="AS1023" s="113"/>
      <c r="AT1023" s="113"/>
      <c r="AU1023" s="113"/>
      <c r="AV1023" s="113"/>
      <c r="AW1023" s="113"/>
      <c r="AX1023" s="113"/>
      <c r="AY1023" s="113"/>
      <c r="AZ1023" s="113"/>
      <c r="BA1023" s="113"/>
      <c r="BB1023" s="113"/>
      <c r="BC1023" s="113"/>
      <c r="BD1023" s="113"/>
      <c r="BE1023" s="113"/>
      <c r="BF1023" s="113"/>
      <c r="BG1023" s="113"/>
      <c r="BH1023" s="113"/>
      <c r="BI1023" s="113"/>
      <c r="BJ1023" s="113"/>
      <c r="BK1023" s="113"/>
      <c r="BL1023" s="113"/>
      <c r="BM1023" s="113"/>
      <c r="BN1023" s="113"/>
      <c r="BO1023" s="113"/>
      <c r="BP1023" s="113"/>
      <c r="BQ1023" s="113"/>
      <c r="BR1023" s="113"/>
      <c r="BS1023" s="113"/>
      <c r="BT1023" s="113"/>
      <c r="BU1023" s="113"/>
      <c r="BV1023" s="113"/>
      <c r="BW1023" s="113"/>
      <c r="BX1023" s="113"/>
      <c r="BY1023" s="113"/>
      <c r="BZ1023" s="113"/>
      <c r="CA1023" s="113"/>
      <c r="CB1023" s="113"/>
      <c r="CC1023" s="113"/>
      <c r="CD1023" s="113"/>
      <c r="CE1023" s="113"/>
      <c r="CF1023" s="113"/>
      <c r="CG1023" s="113"/>
      <c r="CH1023" s="113"/>
      <c r="CI1023" s="113"/>
      <c r="CJ1023" s="113"/>
      <c r="CK1023" s="113"/>
      <c r="CL1023" s="113"/>
      <c r="CM1023" s="113"/>
      <c r="CN1023" s="113"/>
      <c r="CO1023" s="113"/>
      <c r="CP1023" s="113"/>
      <c r="CQ1023" s="113"/>
      <c r="CR1023" s="113"/>
      <c r="CS1023" s="113"/>
      <c r="CT1023" s="113"/>
      <c r="CU1023" s="113"/>
      <c r="CV1023" s="113"/>
      <c r="CW1023" s="113"/>
      <c r="CX1023" s="113"/>
      <c r="CY1023" s="113"/>
      <c r="CZ1023" s="113"/>
      <c r="DA1023" s="113"/>
      <c r="DB1023" s="113"/>
      <c r="DC1023" s="113"/>
      <c r="DD1023" s="113"/>
      <c r="DE1023" s="113"/>
      <c r="DF1023" s="113"/>
      <c r="DG1023" s="113"/>
      <c r="DH1023" s="113"/>
      <c r="DI1023" s="113"/>
      <c r="DJ1023" s="113"/>
      <c r="DK1023" s="113"/>
      <c r="DL1023" s="113"/>
      <c r="DM1023" s="113"/>
      <c r="DN1023" s="113"/>
      <c r="DO1023" s="113"/>
      <c r="DP1023" s="113"/>
      <c r="DQ1023" s="113"/>
      <c r="DR1023" s="113"/>
      <c r="DS1023" s="113"/>
      <c r="DT1023" s="113"/>
      <c r="DU1023" s="113"/>
      <c r="DV1023" s="113"/>
      <c r="DW1023" s="113"/>
      <c r="DX1023" s="113"/>
      <c r="DY1023" s="113"/>
      <c r="DZ1023" s="113"/>
      <c r="EA1023" s="113"/>
      <c r="EB1023" s="113"/>
      <c r="EC1023" s="113"/>
      <c r="ED1023" s="113"/>
      <c r="EE1023" s="113"/>
      <c r="EF1023" s="113"/>
      <c r="EG1023" s="113"/>
      <c r="EH1023" s="113"/>
      <c r="EI1023" s="113"/>
      <c r="EJ1023" s="113"/>
      <c r="EK1023" s="113"/>
      <c r="EL1023" s="113"/>
      <c r="EM1023" s="113"/>
      <c r="EN1023" s="113"/>
      <c r="EO1023" s="113"/>
      <c r="EP1023" s="113"/>
      <c r="EQ1023" s="113"/>
      <c r="ER1023" s="113"/>
      <c r="ES1023" s="113"/>
      <c r="ET1023" s="113"/>
      <c r="EU1023" s="113"/>
      <c r="EV1023" s="113"/>
      <c r="EW1023" s="113"/>
      <c r="EX1023" s="113"/>
      <c r="EY1023" s="113"/>
      <c r="EZ1023" s="113"/>
      <c r="FA1023" s="113"/>
      <c r="FB1023" s="113"/>
      <c r="FC1023" s="113"/>
      <c r="FD1023" s="113"/>
      <c r="FE1023" s="113"/>
      <c r="FF1023" s="113"/>
      <c r="FG1023" s="113"/>
      <c r="FH1023" s="113"/>
      <c r="FI1023" s="113"/>
      <c r="FJ1023" s="113"/>
      <c r="FK1023" s="113"/>
      <c r="FL1023" s="113"/>
      <c r="FM1023" s="113"/>
      <c r="FN1023" s="113"/>
      <c r="FO1023" s="113"/>
      <c r="FP1023" s="113"/>
      <c r="FQ1023" s="113"/>
      <c r="FR1023" s="113"/>
      <c r="FS1023" s="113"/>
      <c r="FT1023" s="113"/>
      <c r="FU1023" s="113"/>
      <c r="FV1023" s="113"/>
      <c r="FW1023" s="113"/>
      <c r="FX1023" s="113"/>
      <c r="FY1023" s="113"/>
      <c r="FZ1023" s="113"/>
      <c r="GA1023" s="113"/>
      <c r="GB1023" s="113"/>
      <c r="GC1023" s="113"/>
      <c r="GD1023" s="113"/>
      <c r="GE1023" s="113"/>
      <c r="GF1023" s="113"/>
      <c r="GG1023" s="113"/>
      <c r="GH1023" s="113"/>
      <c r="GI1023" s="113"/>
      <c r="GJ1023" s="113"/>
      <c r="GK1023" s="113"/>
      <c r="GL1023" s="113"/>
      <c r="GM1023" s="113"/>
      <c r="GN1023" s="113"/>
      <c r="GO1023" s="113"/>
      <c r="GP1023" s="113"/>
      <c r="GQ1023" s="113"/>
      <c r="GR1023" s="113"/>
      <c r="GS1023" s="113"/>
      <c r="GT1023" s="113"/>
      <c r="GU1023" s="113"/>
      <c r="GV1023" s="113"/>
      <c r="GW1023" s="113"/>
      <c r="GX1023" s="113"/>
      <c r="GY1023" s="113"/>
      <c r="GZ1023" s="113"/>
      <c r="HA1023" s="113"/>
      <c r="HB1023" s="113"/>
      <c r="HC1023" s="113"/>
      <c r="HD1023" s="113"/>
      <c r="HE1023" s="113"/>
      <c r="HF1023" s="113"/>
      <c r="HG1023" s="113"/>
      <c r="HH1023" s="113"/>
      <c r="HI1023" s="113"/>
      <c r="HJ1023" s="113"/>
      <c r="HK1023" s="113"/>
      <c r="HL1023" s="113"/>
      <c r="HM1023" s="113"/>
      <c r="HN1023" s="113"/>
      <c r="HO1023" s="113"/>
      <c r="HP1023" s="113"/>
      <c r="HQ1023" s="113"/>
      <c r="HR1023" s="113"/>
      <c r="HS1023" s="113"/>
      <c r="HT1023" s="113"/>
      <c r="HU1023" s="113"/>
      <c r="HV1023" s="113"/>
      <c r="HW1023" s="113"/>
      <c r="HX1023" s="113"/>
      <c r="HY1023" s="113"/>
      <c r="HZ1023" s="113"/>
      <c r="IA1023" s="113"/>
      <c r="IB1023" s="113"/>
      <c r="IC1023" s="113"/>
      <c r="ID1023" s="113"/>
      <c r="IE1023" s="113"/>
      <c r="IF1023" s="113"/>
      <c r="IG1023" s="113"/>
      <c r="IH1023" s="113"/>
      <c r="II1023" s="113"/>
      <c r="IJ1023" s="113"/>
      <c r="IK1023" s="113"/>
      <c r="IL1023" s="113"/>
      <c r="IM1023" s="113"/>
      <c r="IN1023" s="113"/>
      <c r="IO1023" s="113"/>
      <c r="IP1023" s="113"/>
      <c r="IQ1023" s="113"/>
      <c r="IR1023" s="113"/>
      <c r="IS1023" s="113"/>
      <c r="IT1023" s="113"/>
      <c r="IU1023" s="113"/>
      <c r="IV1023" s="113"/>
      <c r="IW1023" s="113"/>
      <c r="IX1023" s="113"/>
      <c r="IY1023" s="113"/>
      <c r="IZ1023" s="113"/>
      <c r="JA1023" s="113"/>
      <c r="JB1023" s="113"/>
      <c r="JC1023" s="113"/>
      <c r="JD1023" s="113"/>
      <c r="JE1023" s="113"/>
      <c r="JF1023" s="113"/>
      <c r="JG1023" s="113"/>
      <c r="JH1023" s="113"/>
      <c r="JI1023" s="113"/>
      <c r="JJ1023" s="113"/>
      <c r="JK1023" s="113"/>
      <c r="JL1023" s="113"/>
      <c r="JM1023" s="113"/>
      <c r="JN1023" s="113"/>
      <c r="JO1023" s="113"/>
      <c r="JP1023" s="113"/>
      <c r="JQ1023" s="113"/>
      <c r="JR1023" s="113"/>
      <c r="JS1023" s="113"/>
      <c r="JT1023" s="113"/>
      <c r="JU1023" s="113"/>
      <c r="JV1023" s="113"/>
      <c r="JW1023" s="113"/>
      <c r="JX1023" s="113"/>
      <c r="JY1023" s="113"/>
      <c r="JZ1023" s="113"/>
      <c r="KA1023" s="113"/>
      <c r="KB1023" s="113"/>
      <c r="KC1023" s="113"/>
      <c r="KD1023" s="113"/>
      <c r="KE1023" s="113"/>
      <c r="KF1023" s="113"/>
      <c r="KG1023" s="113"/>
      <c r="KH1023" s="113"/>
      <c r="KI1023" s="113"/>
      <c r="KJ1023" s="113"/>
      <c r="KK1023" s="113"/>
      <c r="KL1023" s="113"/>
      <c r="KM1023" s="113"/>
      <c r="KN1023" s="113"/>
      <c r="KO1023" s="113"/>
      <c r="KP1023" s="113"/>
      <c r="KQ1023" s="113"/>
      <c r="KR1023" s="113"/>
      <c r="KS1023" s="113"/>
      <c r="KT1023" s="113"/>
      <c r="KU1023" s="113"/>
      <c r="KV1023" s="113"/>
      <c r="KW1023" s="113"/>
      <c r="KX1023" s="113"/>
      <c r="KY1023" s="113"/>
      <c r="KZ1023" s="113"/>
      <c r="LA1023" s="113"/>
      <c r="LB1023" s="113"/>
      <c r="LC1023" s="113"/>
      <c r="LD1023" s="113"/>
      <c r="LE1023" s="113"/>
      <c r="LF1023" s="113"/>
      <c r="LG1023" s="113"/>
      <c r="LH1023" s="113"/>
      <c r="LI1023" s="113"/>
      <c r="LJ1023" s="113"/>
      <c r="LK1023" s="113"/>
      <c r="LL1023" s="113"/>
      <c r="LM1023" s="113"/>
      <c r="LN1023" s="113"/>
      <c r="LO1023" s="113"/>
      <c r="LP1023" s="113"/>
      <c r="LQ1023" s="113"/>
      <c r="LR1023" s="113"/>
      <c r="LS1023" s="113"/>
      <c r="LT1023" s="113"/>
      <c r="LU1023" s="113"/>
      <c r="LV1023" s="113"/>
      <c r="LW1023" s="113"/>
      <c r="LX1023" s="113"/>
      <c r="LY1023" s="113"/>
      <c r="LZ1023" s="113"/>
      <c r="MA1023" s="113"/>
      <c r="MB1023" s="113"/>
      <c r="MC1023" s="113"/>
      <c r="MD1023" s="113"/>
      <c r="ME1023" s="113"/>
      <c r="MF1023" s="113"/>
      <c r="MG1023" s="113"/>
      <c r="MH1023" s="113"/>
      <c r="MI1023" s="113"/>
      <c r="MJ1023" s="113"/>
      <c r="MK1023" s="113"/>
      <c r="ML1023" s="113"/>
      <c r="MM1023" s="113"/>
      <c r="MN1023" s="113"/>
      <c r="MO1023" s="113"/>
      <c r="MP1023" s="113"/>
      <c r="MQ1023" s="113"/>
      <c r="MR1023" s="113"/>
      <c r="MS1023" s="113"/>
      <c r="MT1023" s="113"/>
      <c r="MU1023" s="113"/>
      <c r="MV1023" s="113"/>
      <c r="MW1023" s="113"/>
      <c r="MX1023" s="113"/>
      <c r="MY1023" s="113"/>
      <c r="MZ1023" s="113"/>
      <c r="NA1023" s="113"/>
      <c r="NB1023" s="113"/>
      <c r="NC1023" s="113"/>
      <c r="ND1023" s="113"/>
      <c r="NE1023" s="113"/>
      <c r="NF1023" s="113"/>
      <c r="NG1023" s="113"/>
      <c r="NH1023" s="113"/>
      <c r="NI1023" s="113"/>
      <c r="NJ1023" s="113"/>
      <c r="NK1023" s="113"/>
      <c r="NL1023" s="113"/>
      <c r="NM1023" s="113"/>
      <c r="NN1023" s="113"/>
      <c r="NO1023" s="113"/>
      <c r="NP1023" s="113"/>
      <c r="NQ1023" s="113"/>
      <c r="NR1023" s="113"/>
      <c r="NS1023" s="113"/>
      <c r="NT1023" s="113"/>
      <c r="NU1023" s="113"/>
      <c r="NV1023" s="113"/>
      <c r="NW1023" s="113"/>
      <c r="NX1023" s="113"/>
      <c r="NY1023" s="113"/>
      <c r="NZ1023" s="113"/>
      <c r="OA1023" s="113"/>
      <c r="OB1023" s="113"/>
      <c r="OC1023" s="113"/>
      <c r="OD1023" s="113"/>
      <c r="OE1023" s="113"/>
      <c r="OF1023" s="113"/>
      <c r="OG1023" s="113"/>
      <c r="OH1023" s="113"/>
      <c r="OI1023" s="113"/>
      <c r="OJ1023" s="113"/>
      <c r="OK1023" s="113"/>
      <c r="OL1023" s="113"/>
      <c r="OM1023" s="113"/>
      <c r="ON1023" s="113"/>
      <c r="OO1023" s="113"/>
      <c r="OP1023" s="113"/>
      <c r="OQ1023" s="113"/>
      <c r="OR1023" s="113"/>
      <c r="OS1023" s="113"/>
      <c r="OT1023" s="113"/>
      <c r="OU1023" s="113"/>
      <c r="OV1023" s="113"/>
      <c r="OW1023" s="113"/>
      <c r="OX1023" s="113"/>
      <c r="OY1023" s="113"/>
      <c r="OZ1023" s="113"/>
      <c r="PA1023" s="113"/>
      <c r="PB1023" s="113"/>
      <c r="PC1023" s="113"/>
      <c r="PD1023" s="113"/>
      <c r="PE1023" s="113"/>
      <c r="PF1023" s="113"/>
      <c r="PG1023" s="113"/>
      <c r="PH1023" s="113"/>
      <c r="PI1023" s="113"/>
      <c r="PJ1023" s="113"/>
      <c r="PK1023" s="113"/>
      <c r="PL1023" s="113"/>
      <c r="PM1023" s="113"/>
      <c r="PN1023" s="113"/>
      <c r="PO1023" s="113"/>
      <c r="PP1023" s="113"/>
      <c r="PQ1023" s="113"/>
      <c r="PR1023" s="113"/>
      <c r="PS1023" s="113"/>
      <c r="PT1023" s="113"/>
      <c r="PU1023" s="113"/>
      <c r="PV1023" s="113"/>
      <c r="PW1023" s="113"/>
      <c r="PX1023" s="113"/>
      <c r="PY1023" s="113"/>
      <c r="PZ1023" s="113"/>
      <c r="QA1023" s="113"/>
      <c r="QB1023" s="113"/>
      <c r="QC1023" s="113"/>
      <c r="QD1023" s="113"/>
      <c r="QE1023" s="113"/>
      <c r="QF1023" s="113"/>
      <c r="QG1023" s="113"/>
      <c r="QH1023" s="113"/>
      <c r="QI1023" s="113"/>
      <c r="QJ1023" s="113"/>
      <c r="QK1023" s="113"/>
      <c r="QL1023" s="113"/>
      <c r="QM1023" s="113"/>
      <c r="QN1023" s="113"/>
      <c r="QO1023" s="113"/>
      <c r="QP1023" s="113"/>
      <c r="QQ1023" s="113"/>
      <c r="QR1023" s="113"/>
      <c r="QS1023" s="113"/>
      <c r="QT1023" s="113"/>
      <c r="QU1023" s="113"/>
      <c r="QV1023" s="113"/>
      <c r="QW1023" s="113"/>
      <c r="QX1023" s="113"/>
      <c r="QY1023" s="113"/>
      <c r="QZ1023" s="113"/>
      <c r="RA1023" s="113"/>
      <c r="RB1023" s="113"/>
      <c r="RC1023" s="113"/>
      <c r="RD1023" s="113"/>
      <c r="RE1023" s="113"/>
      <c r="RF1023" s="113"/>
      <c r="RG1023" s="113"/>
      <c r="RH1023" s="113"/>
      <c r="RI1023" s="113"/>
      <c r="RJ1023" s="113"/>
      <c r="RK1023" s="113"/>
      <c r="RL1023" s="113"/>
      <c r="RM1023" s="113"/>
      <c r="RN1023" s="113"/>
      <c r="RO1023" s="113"/>
      <c r="RP1023" s="113"/>
      <c r="RQ1023" s="113"/>
      <c r="RR1023" s="113"/>
      <c r="RS1023" s="113"/>
      <c r="RT1023" s="113"/>
      <c r="RU1023" s="113"/>
      <c r="RV1023" s="113"/>
      <c r="RW1023" s="113"/>
      <c r="RX1023" s="113"/>
      <c r="RY1023" s="113"/>
      <c r="RZ1023" s="113"/>
      <c r="SA1023" s="113"/>
      <c r="SB1023" s="113"/>
      <c r="SC1023" s="113"/>
      <c r="SD1023" s="113"/>
      <c r="SE1023" s="113"/>
      <c r="SF1023" s="113"/>
      <c r="SG1023" s="113"/>
      <c r="SH1023" s="113"/>
      <c r="SI1023" s="113"/>
      <c r="SJ1023" s="113"/>
      <c r="SK1023" s="113"/>
      <c r="SL1023" s="113"/>
      <c r="SM1023" s="113"/>
      <c r="SN1023" s="113"/>
      <c r="SO1023" s="113"/>
      <c r="SP1023" s="113"/>
      <c r="SQ1023" s="113"/>
      <c r="SR1023" s="113"/>
      <c r="SS1023" s="113"/>
      <c r="ST1023" s="113"/>
      <c r="SU1023" s="113"/>
      <c r="SV1023" s="113"/>
      <c r="SW1023" s="113"/>
      <c r="SX1023" s="113"/>
      <c r="SY1023" s="113"/>
      <c r="SZ1023" s="113"/>
      <c r="TA1023" s="113"/>
      <c r="TB1023" s="113"/>
      <c r="TC1023" s="113"/>
      <c r="TD1023" s="113"/>
      <c r="TE1023" s="113"/>
      <c r="TF1023" s="113"/>
      <c r="TG1023" s="113"/>
      <c r="TH1023" s="113"/>
      <c r="TI1023" s="113"/>
      <c r="TJ1023" s="113"/>
      <c r="TK1023" s="113"/>
      <c r="TL1023" s="113"/>
      <c r="TM1023" s="113"/>
      <c r="TN1023" s="113"/>
      <c r="TO1023" s="113"/>
      <c r="TP1023" s="113"/>
      <c r="TQ1023" s="113"/>
      <c r="TR1023" s="113"/>
      <c r="TS1023" s="113"/>
      <c r="TT1023" s="113"/>
      <c r="TU1023" s="113"/>
      <c r="TV1023" s="113"/>
      <c r="TW1023" s="113"/>
      <c r="TX1023" s="113"/>
      <c r="TY1023" s="113"/>
      <c r="TZ1023" s="113"/>
      <c r="UA1023" s="113"/>
      <c r="UB1023" s="113"/>
      <c r="UC1023" s="113"/>
      <c r="UD1023" s="113"/>
      <c r="UE1023" s="113"/>
      <c r="UF1023" s="113"/>
      <c r="UG1023" s="113"/>
      <c r="UH1023" s="113"/>
      <c r="UI1023" s="113"/>
      <c r="UJ1023" s="113"/>
      <c r="UK1023" s="113"/>
      <c r="UL1023" s="113"/>
      <c r="UM1023" s="113"/>
      <c r="UN1023" s="113"/>
      <c r="UO1023" s="113"/>
      <c r="UP1023" s="113"/>
      <c r="UQ1023" s="113"/>
      <c r="UR1023" s="113"/>
      <c r="US1023" s="113"/>
      <c r="UT1023" s="113"/>
      <c r="UU1023" s="113"/>
      <c r="UV1023" s="113"/>
      <c r="UW1023" s="113"/>
      <c r="UX1023" s="113"/>
      <c r="UY1023" s="113"/>
      <c r="UZ1023" s="113"/>
      <c r="VA1023" s="113"/>
      <c r="VB1023" s="113"/>
      <c r="VC1023" s="113"/>
      <c r="VD1023" s="113"/>
      <c r="VE1023" s="113"/>
      <c r="VF1023" s="113"/>
      <c r="VG1023" s="113"/>
      <c r="VH1023" s="113"/>
      <c r="VI1023" s="113"/>
      <c r="VJ1023" s="113"/>
      <c r="VK1023" s="113"/>
      <c r="VL1023" s="113"/>
      <c r="VM1023" s="113"/>
      <c r="VN1023" s="113"/>
      <c r="VO1023" s="113"/>
      <c r="VP1023" s="113"/>
      <c r="VQ1023" s="113"/>
      <c r="VR1023" s="113"/>
      <c r="VS1023" s="113"/>
      <c r="VT1023" s="113"/>
      <c r="VU1023" s="113"/>
      <c r="VV1023" s="113"/>
      <c r="VW1023" s="113"/>
      <c r="VX1023" s="113"/>
      <c r="VY1023" s="113"/>
      <c r="VZ1023" s="113"/>
      <c r="WA1023" s="113"/>
      <c r="WB1023" s="113"/>
      <c r="WC1023" s="113"/>
      <c r="WD1023" s="113"/>
      <c r="WE1023" s="113"/>
      <c r="WF1023" s="113"/>
      <c r="WG1023" s="113"/>
      <c r="WH1023" s="113"/>
      <c r="WI1023" s="113"/>
      <c r="WJ1023" s="113"/>
      <c r="WK1023" s="113"/>
      <c r="WL1023" s="113"/>
      <c r="WM1023" s="113"/>
      <c r="WN1023" s="113"/>
      <c r="WO1023" s="113"/>
      <c r="WP1023" s="113"/>
      <c r="WQ1023" s="113"/>
      <c r="WR1023" s="113"/>
      <c r="WS1023" s="113"/>
      <c r="WT1023" s="113"/>
      <c r="WU1023" s="113"/>
      <c r="WV1023" s="113"/>
      <c r="WW1023" s="113"/>
      <c r="WX1023" s="113"/>
      <c r="WY1023" s="113"/>
      <c r="WZ1023" s="113"/>
      <c r="XA1023" s="113"/>
      <c r="XB1023" s="113"/>
      <c r="XC1023" s="113"/>
      <c r="XD1023" s="113"/>
      <c r="XE1023" s="113"/>
      <c r="XF1023" s="113"/>
      <c r="XG1023" s="113"/>
      <c r="XH1023" s="113"/>
      <c r="XI1023" s="113"/>
      <c r="XJ1023" s="113"/>
      <c r="XK1023" s="113"/>
      <c r="XL1023" s="113"/>
      <c r="XM1023" s="113"/>
      <c r="XN1023" s="113"/>
      <c r="XO1023" s="113"/>
      <c r="XP1023" s="113"/>
      <c r="XQ1023" s="113"/>
      <c r="XR1023" s="113"/>
      <c r="XS1023" s="113"/>
      <c r="XT1023" s="113"/>
      <c r="XU1023" s="113"/>
      <c r="XV1023" s="113"/>
      <c r="XW1023" s="113"/>
      <c r="XX1023" s="113"/>
      <c r="XY1023" s="113"/>
      <c r="XZ1023" s="113"/>
      <c r="YA1023" s="113"/>
      <c r="YB1023" s="113"/>
      <c r="YC1023" s="113"/>
      <c r="YD1023" s="113"/>
      <c r="YE1023" s="113"/>
      <c r="YF1023" s="113"/>
      <c r="YG1023" s="113"/>
      <c r="YH1023" s="113"/>
      <c r="YI1023" s="113"/>
      <c r="YJ1023" s="113"/>
      <c r="YK1023" s="113"/>
      <c r="YL1023" s="113"/>
      <c r="YM1023" s="113"/>
      <c r="YN1023" s="113"/>
      <c r="YO1023" s="113"/>
      <c r="YP1023" s="113"/>
      <c r="YQ1023" s="113"/>
      <c r="YR1023" s="113"/>
      <c r="YS1023" s="113"/>
      <c r="YT1023" s="113"/>
      <c r="YU1023" s="113"/>
      <c r="YV1023" s="113"/>
      <c r="YW1023" s="113"/>
      <c r="YX1023" s="113"/>
      <c r="YY1023" s="113"/>
      <c r="YZ1023" s="113"/>
      <c r="ZA1023" s="113"/>
      <c r="ZB1023" s="113"/>
      <c r="ZC1023" s="113"/>
      <c r="ZD1023" s="113"/>
      <c r="ZE1023" s="113"/>
      <c r="ZF1023" s="113"/>
      <c r="ZG1023" s="113"/>
      <c r="ZH1023" s="113"/>
      <c r="ZI1023" s="113"/>
      <c r="ZJ1023" s="113"/>
      <c r="ZK1023" s="113"/>
      <c r="ZL1023" s="113"/>
      <c r="ZM1023" s="113"/>
      <c r="ZN1023" s="113"/>
      <c r="ZO1023" s="113"/>
      <c r="ZP1023" s="113"/>
      <c r="ZQ1023" s="113"/>
      <c r="ZR1023" s="113"/>
      <c r="ZS1023" s="113"/>
      <c r="ZT1023" s="113"/>
      <c r="ZU1023" s="113"/>
      <c r="ZV1023" s="113"/>
      <c r="ZW1023" s="113"/>
      <c r="ZX1023" s="113"/>
      <c r="ZY1023" s="113"/>
      <c r="ZZ1023" s="113"/>
      <c r="AAA1023" s="113"/>
      <c r="AAB1023" s="113"/>
      <c r="AAC1023" s="113"/>
      <c r="AAD1023" s="113"/>
      <c r="AAE1023" s="113"/>
      <c r="AAF1023" s="113"/>
      <c r="AAG1023" s="113"/>
      <c r="AAH1023" s="113"/>
      <c r="AAI1023" s="113"/>
      <c r="AAJ1023" s="113"/>
      <c r="AAK1023" s="113"/>
      <c r="AAL1023" s="113"/>
      <c r="AAM1023" s="113"/>
      <c r="AAN1023" s="113"/>
      <c r="AAO1023" s="113"/>
      <c r="AAP1023" s="113"/>
      <c r="AAQ1023" s="113"/>
      <c r="AAR1023" s="113"/>
      <c r="AAS1023" s="113"/>
      <c r="AAT1023" s="113"/>
      <c r="AAU1023" s="113"/>
      <c r="AAV1023" s="113"/>
      <c r="AAW1023" s="113"/>
      <c r="AAX1023" s="113"/>
      <c r="AAY1023" s="113"/>
      <c r="AAZ1023" s="113"/>
      <c r="ABA1023" s="113"/>
      <c r="ABB1023" s="113"/>
      <c r="ABC1023" s="113"/>
      <c r="ABD1023" s="113"/>
      <c r="ABE1023" s="113"/>
      <c r="ABF1023" s="113"/>
      <c r="ABG1023" s="113"/>
      <c r="ABH1023" s="113"/>
      <c r="ABI1023" s="113"/>
      <c r="ABJ1023" s="113"/>
      <c r="ABK1023" s="113"/>
      <c r="ABL1023" s="113"/>
      <c r="ABM1023" s="113"/>
      <c r="ABN1023" s="113"/>
      <c r="ABO1023" s="113"/>
      <c r="ABP1023" s="113"/>
      <c r="ABQ1023" s="113"/>
      <c r="ABR1023" s="113"/>
      <c r="ABS1023" s="113"/>
      <c r="ABT1023" s="113"/>
      <c r="ABU1023" s="113"/>
      <c r="ABV1023" s="113"/>
      <c r="ABW1023" s="113"/>
      <c r="ABX1023" s="113"/>
      <c r="ABY1023" s="113"/>
      <c r="ABZ1023" s="113"/>
      <c r="ACA1023" s="113"/>
      <c r="ACB1023" s="113"/>
      <c r="ACC1023" s="113"/>
      <c r="ACD1023" s="113"/>
      <c r="ACE1023" s="113"/>
      <c r="ACF1023" s="113"/>
      <c r="ACG1023" s="113"/>
      <c r="ACH1023" s="113"/>
      <c r="ACI1023" s="113"/>
      <c r="ACJ1023" s="113"/>
      <c r="ACK1023" s="113"/>
      <c r="ACL1023" s="113"/>
      <c r="ACM1023" s="113"/>
      <c r="ACN1023" s="113"/>
      <c r="ACO1023" s="113"/>
      <c r="ACP1023" s="113"/>
      <c r="ACQ1023" s="113"/>
      <c r="ACR1023" s="113"/>
      <c r="ACS1023" s="113"/>
      <c r="ACT1023" s="113"/>
      <c r="ACU1023" s="113"/>
      <c r="ACV1023" s="113"/>
      <c r="ACW1023" s="113"/>
      <c r="ACX1023" s="113"/>
      <c r="ACY1023" s="113"/>
      <c r="ACZ1023" s="113"/>
      <c r="ADA1023" s="113"/>
      <c r="ADB1023" s="113"/>
      <c r="ADC1023" s="113"/>
      <c r="ADD1023" s="113"/>
      <c r="ADE1023" s="113"/>
      <c r="ADF1023" s="113"/>
      <c r="ADG1023" s="113"/>
      <c r="ADH1023" s="113"/>
      <c r="ADI1023" s="113"/>
      <c r="ADJ1023" s="113"/>
      <c r="ADK1023" s="113"/>
      <c r="ADL1023" s="113"/>
      <c r="ADM1023" s="113"/>
      <c r="ADN1023" s="113"/>
      <c r="ADO1023" s="113"/>
      <c r="ADP1023" s="113"/>
      <c r="ADQ1023" s="113"/>
      <c r="ADR1023" s="113"/>
      <c r="ADS1023" s="113"/>
      <c r="ADT1023" s="113"/>
      <c r="ADU1023" s="113"/>
      <c r="ADV1023" s="113"/>
      <c r="ADW1023" s="113"/>
      <c r="ADX1023" s="113"/>
      <c r="ADY1023" s="113"/>
      <c r="ADZ1023" s="113"/>
      <c r="AEA1023" s="113"/>
      <c r="AEB1023" s="113"/>
      <c r="AEC1023" s="113"/>
      <c r="AED1023" s="113"/>
      <c r="AEE1023" s="113"/>
      <c r="AEF1023" s="113"/>
      <c r="AEG1023" s="113"/>
      <c r="AEH1023" s="113"/>
      <c r="AEI1023" s="113"/>
      <c r="AEJ1023" s="113"/>
      <c r="AEK1023" s="113"/>
      <c r="AEL1023" s="113"/>
      <c r="AEM1023" s="113"/>
      <c r="AEN1023" s="113"/>
      <c r="AEO1023" s="113"/>
      <c r="AEP1023" s="113"/>
      <c r="AEQ1023" s="113"/>
      <c r="AER1023" s="113"/>
      <c r="AES1023" s="113"/>
      <c r="AET1023" s="113"/>
      <c r="AEU1023" s="113"/>
      <c r="AEV1023" s="113"/>
      <c r="AEW1023" s="113"/>
      <c r="AEX1023" s="113"/>
      <c r="AEY1023" s="113"/>
      <c r="AEZ1023" s="113"/>
      <c r="AFA1023" s="113"/>
      <c r="AFB1023" s="113"/>
      <c r="AFC1023" s="113"/>
      <c r="AFD1023" s="113"/>
      <c r="AFE1023" s="113"/>
      <c r="AFF1023" s="113"/>
      <c r="AFG1023" s="113"/>
      <c r="AFH1023" s="113"/>
      <c r="AFI1023" s="113"/>
      <c r="AFJ1023" s="113"/>
      <c r="AFK1023" s="113"/>
      <c r="AFL1023" s="113"/>
      <c r="AFM1023" s="113"/>
      <c r="AFN1023" s="113"/>
      <c r="AFO1023" s="113"/>
      <c r="AFP1023" s="113"/>
      <c r="AFQ1023" s="113"/>
      <c r="AFR1023" s="113"/>
      <c r="AFS1023" s="113"/>
      <c r="AFT1023" s="113"/>
      <c r="AFU1023" s="113"/>
      <c r="AFV1023" s="113"/>
      <c r="AFW1023" s="113"/>
      <c r="AFX1023" s="113"/>
      <c r="AFY1023" s="113"/>
      <c r="AFZ1023" s="113"/>
      <c r="AGA1023" s="113"/>
      <c r="AGB1023" s="113"/>
      <c r="AGC1023" s="113"/>
      <c r="AGD1023" s="113"/>
      <c r="AGE1023" s="113"/>
      <c r="AGF1023" s="113"/>
      <c r="AGG1023" s="113"/>
      <c r="AGH1023" s="113"/>
      <c r="AGI1023" s="113"/>
      <c r="AGJ1023" s="113"/>
      <c r="AGK1023" s="113"/>
      <c r="AGL1023" s="113"/>
      <c r="AGM1023" s="113"/>
      <c r="AGN1023" s="113"/>
      <c r="AGO1023" s="113"/>
      <c r="AGP1023" s="113"/>
      <c r="AGQ1023" s="113"/>
      <c r="AGR1023" s="113"/>
      <c r="AGS1023" s="113"/>
      <c r="AGT1023" s="113"/>
      <c r="AGU1023" s="113"/>
      <c r="AGV1023" s="113"/>
      <c r="AGW1023" s="113"/>
      <c r="AGX1023" s="113"/>
      <c r="AGY1023" s="113"/>
      <c r="AGZ1023" s="113"/>
      <c r="AHA1023" s="113"/>
      <c r="AHB1023" s="113"/>
      <c r="AHC1023" s="113"/>
      <c r="AHD1023" s="113"/>
      <c r="AHE1023" s="113"/>
      <c r="AHF1023" s="113"/>
      <c r="AHG1023" s="113"/>
      <c r="AHH1023" s="113"/>
      <c r="AHI1023" s="113"/>
      <c r="AHJ1023" s="113"/>
      <c r="AHK1023" s="113"/>
      <c r="AHL1023" s="113"/>
      <c r="AHM1023" s="113"/>
      <c r="AHN1023" s="113"/>
      <c r="AHO1023" s="113"/>
      <c r="AHP1023" s="113"/>
      <c r="AHQ1023" s="113"/>
      <c r="AHR1023" s="113"/>
      <c r="AHS1023" s="113"/>
      <c r="AHT1023" s="113"/>
      <c r="AHU1023" s="113"/>
      <c r="AHV1023" s="113"/>
      <c r="AHW1023" s="113"/>
      <c r="AHX1023" s="113"/>
      <c r="AHY1023" s="113"/>
      <c r="AHZ1023" s="113"/>
      <c r="AIA1023" s="113"/>
      <c r="AIB1023" s="113"/>
      <c r="AIC1023" s="113"/>
      <c r="AID1023" s="113"/>
      <c r="AIE1023" s="113"/>
      <c r="AIF1023" s="113"/>
      <c r="AIG1023" s="113"/>
      <c r="AIH1023" s="113"/>
      <c r="AII1023" s="113"/>
      <c r="AIJ1023" s="113"/>
      <c r="AIK1023" s="113"/>
      <c r="AIL1023" s="113"/>
      <c r="AIM1023" s="113"/>
      <c r="AIN1023" s="113"/>
      <c r="AIO1023" s="113"/>
      <c r="AIP1023" s="113"/>
      <c r="AIQ1023" s="113"/>
      <c r="AIR1023" s="113"/>
      <c r="AIS1023" s="113"/>
      <c r="AIT1023" s="113"/>
      <c r="AIU1023" s="113"/>
      <c r="AIV1023" s="113"/>
      <c r="AIW1023" s="113"/>
      <c r="AIX1023" s="113"/>
      <c r="AIY1023" s="113"/>
      <c r="AIZ1023" s="113"/>
      <c r="AJA1023" s="113"/>
      <c r="AJB1023" s="113"/>
      <c r="AJC1023" s="113"/>
      <c r="AJD1023" s="113"/>
      <c r="AJE1023" s="113"/>
      <c r="AJF1023" s="113"/>
      <c r="AJG1023" s="113"/>
      <c r="AJH1023" s="113"/>
      <c r="AJI1023" s="113"/>
      <c r="AJJ1023" s="113"/>
      <c r="AJK1023" s="113"/>
      <c r="AJL1023" s="113"/>
      <c r="AJM1023" s="113"/>
      <c r="AJN1023" s="113"/>
      <c r="AJO1023" s="113"/>
      <c r="AJP1023" s="113"/>
      <c r="AJQ1023" s="113"/>
      <c r="AJR1023" s="113"/>
      <c r="AJS1023" s="113"/>
      <c r="AJT1023" s="113"/>
      <c r="AJU1023" s="113"/>
      <c r="AJV1023" s="113"/>
      <c r="AJW1023" s="113"/>
      <c r="AJX1023" s="113"/>
      <c r="AJY1023" s="113"/>
      <c r="AJZ1023" s="113"/>
      <c r="AKA1023" s="113"/>
      <c r="AKB1023" s="113"/>
      <c r="AKC1023" s="113"/>
      <c r="AKD1023" s="113"/>
      <c r="AKE1023" s="113"/>
      <c r="AKF1023" s="113"/>
      <c r="AKG1023" s="113"/>
      <c r="AKH1023" s="113"/>
      <c r="AKI1023" s="113"/>
      <c r="AKJ1023" s="113"/>
      <c r="AKK1023" s="113"/>
      <c r="AKL1023" s="113"/>
      <c r="AKM1023" s="113"/>
      <c r="AKN1023" s="113"/>
      <c r="AKO1023" s="113"/>
      <c r="AKP1023" s="113"/>
      <c r="AKQ1023" s="113"/>
      <c r="AKR1023" s="113"/>
      <c r="AKS1023" s="113"/>
      <c r="AKT1023" s="113"/>
      <c r="AKU1023" s="113"/>
      <c r="AKV1023" s="113"/>
      <c r="AKW1023" s="113"/>
      <c r="AKX1023" s="113"/>
      <c r="AKY1023" s="113"/>
      <c r="AKZ1023" s="113"/>
      <c r="ALA1023" s="113"/>
      <c r="ALB1023" s="113"/>
      <c r="ALC1023" s="113"/>
      <c r="ALD1023" s="113"/>
      <c r="ALE1023" s="113"/>
      <c r="ALF1023" s="113"/>
      <c r="ALG1023" s="113"/>
      <c r="ALH1023" s="113"/>
      <c r="ALI1023" s="113"/>
      <c r="ALJ1023" s="113"/>
      <c r="ALK1023" s="113"/>
      <c r="ALL1023" s="113"/>
      <c r="ALM1023" s="113"/>
      <c r="ALN1023" s="113"/>
      <c r="ALO1023" s="113"/>
      <c r="ALP1023" s="113"/>
      <c r="ALQ1023" s="113"/>
      <c r="ALR1023" s="113"/>
      <c r="ALS1023" s="113"/>
      <c r="ALT1023" s="113"/>
      <c r="ALU1023" s="113"/>
      <c r="ALV1023" s="113"/>
      <c r="ALW1023" s="113"/>
      <c r="ALX1023" s="113"/>
      <c r="ALY1023" s="113"/>
      <c r="ALZ1023" s="113"/>
      <c r="AMA1023" s="113"/>
      <c r="AMB1023" s="113"/>
      <c r="AMC1023" s="113"/>
      <c r="AMD1023" s="113"/>
      <c r="AME1023" s="113"/>
      <c r="AMF1023" s="113"/>
      <c r="AMG1023" s="113"/>
      <c r="AMH1023" s="113"/>
      <c r="AMI1023" s="113"/>
      <c r="AMJ1023" s="113"/>
      <c r="AMK1023" s="113"/>
    </row>
    <row r="1024" spans="1:1025" s="116" customFormat="1" ht="15" customHeight="1" x14ac:dyDescent="0.25">
      <c r="A1024" s="214"/>
      <c r="B1024" s="428" t="s">
        <v>500</v>
      </c>
      <c r="C1024" s="428"/>
      <c r="D1024" s="428"/>
      <c r="E1024" s="429" t="s">
        <v>12</v>
      </c>
      <c r="F1024" s="430"/>
      <c r="G1024" s="431">
        <v>85</v>
      </c>
      <c r="H1024" s="431">
        <f>F1024*G1024</f>
        <v>0</v>
      </c>
      <c r="I1024" s="170"/>
      <c r="J1024" s="305"/>
      <c r="K1024" s="305"/>
      <c r="L1024" s="305"/>
      <c r="M1024" s="170"/>
      <c r="N1024" s="172"/>
      <c r="O1024" s="173"/>
      <c r="P1024" s="173"/>
      <c r="Q1024" s="113"/>
      <c r="R1024" s="113"/>
      <c r="S1024" s="113"/>
      <c r="T1024" s="113"/>
      <c r="U1024" s="113"/>
      <c r="V1024" s="113"/>
      <c r="W1024" s="113"/>
      <c r="X1024" s="113"/>
      <c r="Y1024" s="113"/>
      <c r="Z1024" s="113"/>
      <c r="AA1024" s="113"/>
      <c r="AB1024" s="113"/>
      <c r="AC1024" s="113"/>
      <c r="AD1024" s="113"/>
      <c r="AE1024" s="113"/>
      <c r="AF1024" s="113"/>
      <c r="AG1024" s="113"/>
      <c r="AH1024" s="113"/>
      <c r="AI1024" s="113"/>
      <c r="AJ1024" s="113"/>
      <c r="AK1024" s="113"/>
      <c r="AL1024" s="113"/>
      <c r="AM1024" s="113"/>
      <c r="AN1024" s="113"/>
      <c r="AO1024" s="113"/>
      <c r="AP1024" s="113"/>
      <c r="AQ1024" s="113"/>
      <c r="AR1024" s="113"/>
      <c r="AS1024" s="113"/>
      <c r="AT1024" s="113"/>
      <c r="AU1024" s="113"/>
      <c r="AV1024" s="113"/>
      <c r="AW1024" s="113"/>
      <c r="AX1024" s="113"/>
      <c r="AY1024" s="113"/>
      <c r="AZ1024" s="113"/>
      <c r="BA1024" s="113"/>
      <c r="BB1024" s="113"/>
      <c r="BC1024" s="113"/>
      <c r="BD1024" s="113"/>
      <c r="BE1024" s="113"/>
      <c r="BF1024" s="113"/>
      <c r="BG1024" s="113"/>
      <c r="BH1024" s="113"/>
      <c r="BI1024" s="113"/>
      <c r="BJ1024" s="113"/>
      <c r="BK1024" s="113"/>
      <c r="BL1024" s="113"/>
      <c r="BM1024" s="113"/>
      <c r="BN1024" s="113"/>
      <c r="BO1024" s="113"/>
      <c r="BP1024" s="113"/>
      <c r="BQ1024" s="113"/>
      <c r="BR1024" s="113"/>
      <c r="BS1024" s="113"/>
      <c r="BT1024" s="113"/>
      <c r="BU1024" s="113"/>
      <c r="BV1024" s="113"/>
      <c r="BW1024" s="113"/>
      <c r="BX1024" s="113"/>
      <c r="BY1024" s="113"/>
      <c r="BZ1024" s="113"/>
      <c r="CA1024" s="113"/>
      <c r="CB1024" s="113"/>
      <c r="CC1024" s="113"/>
      <c r="CD1024" s="113"/>
      <c r="CE1024" s="113"/>
      <c r="CF1024" s="113"/>
      <c r="CG1024" s="113"/>
      <c r="CH1024" s="113"/>
      <c r="CI1024" s="113"/>
      <c r="CJ1024" s="113"/>
      <c r="CK1024" s="113"/>
      <c r="CL1024" s="113"/>
      <c r="CM1024" s="113"/>
      <c r="CN1024" s="113"/>
      <c r="CO1024" s="113"/>
      <c r="CP1024" s="113"/>
      <c r="CQ1024" s="113"/>
      <c r="CR1024" s="113"/>
      <c r="CS1024" s="113"/>
      <c r="CT1024" s="113"/>
      <c r="CU1024" s="113"/>
      <c r="CV1024" s="113"/>
      <c r="CW1024" s="113"/>
      <c r="CX1024" s="113"/>
      <c r="CY1024" s="113"/>
      <c r="CZ1024" s="113"/>
      <c r="DA1024" s="113"/>
      <c r="DB1024" s="113"/>
      <c r="DC1024" s="113"/>
      <c r="DD1024" s="113"/>
      <c r="DE1024" s="113"/>
      <c r="DF1024" s="113"/>
      <c r="DG1024" s="113"/>
      <c r="DH1024" s="113"/>
      <c r="DI1024" s="113"/>
      <c r="DJ1024" s="113"/>
      <c r="DK1024" s="113"/>
      <c r="DL1024" s="113"/>
      <c r="DM1024" s="113"/>
      <c r="DN1024" s="113"/>
      <c r="DO1024" s="113"/>
      <c r="DP1024" s="113"/>
      <c r="DQ1024" s="113"/>
      <c r="DR1024" s="113"/>
      <c r="DS1024" s="113"/>
      <c r="DT1024" s="113"/>
      <c r="DU1024" s="113"/>
      <c r="DV1024" s="113"/>
      <c r="DW1024" s="113"/>
      <c r="DX1024" s="113"/>
      <c r="DY1024" s="113"/>
      <c r="DZ1024" s="113"/>
      <c r="EA1024" s="113"/>
      <c r="EB1024" s="113"/>
      <c r="EC1024" s="113"/>
      <c r="ED1024" s="113"/>
      <c r="EE1024" s="113"/>
      <c r="EF1024" s="113"/>
      <c r="EG1024" s="113"/>
      <c r="EH1024" s="113"/>
      <c r="EI1024" s="113"/>
      <c r="EJ1024" s="113"/>
      <c r="EK1024" s="113"/>
      <c r="EL1024" s="113"/>
      <c r="EM1024" s="113"/>
      <c r="EN1024" s="113"/>
      <c r="EO1024" s="113"/>
      <c r="EP1024" s="113"/>
      <c r="EQ1024" s="113"/>
      <c r="ER1024" s="113"/>
      <c r="ES1024" s="113"/>
      <c r="ET1024" s="113"/>
      <c r="EU1024" s="113"/>
      <c r="EV1024" s="113"/>
      <c r="EW1024" s="113"/>
      <c r="EX1024" s="113"/>
      <c r="EY1024" s="113"/>
      <c r="EZ1024" s="113"/>
      <c r="FA1024" s="113"/>
      <c r="FB1024" s="113"/>
      <c r="FC1024" s="113"/>
      <c r="FD1024" s="113"/>
      <c r="FE1024" s="113"/>
      <c r="FF1024" s="113"/>
      <c r="FG1024" s="113"/>
      <c r="FH1024" s="113"/>
      <c r="FI1024" s="113"/>
      <c r="FJ1024" s="113"/>
      <c r="FK1024" s="113"/>
      <c r="FL1024" s="113"/>
      <c r="FM1024" s="113"/>
      <c r="FN1024" s="113"/>
      <c r="FO1024" s="113"/>
      <c r="FP1024" s="113"/>
      <c r="FQ1024" s="113"/>
      <c r="FR1024" s="113"/>
      <c r="FS1024" s="113"/>
      <c r="FT1024" s="113"/>
      <c r="FU1024" s="113"/>
      <c r="FV1024" s="113"/>
      <c r="FW1024" s="113"/>
      <c r="FX1024" s="113"/>
      <c r="FY1024" s="113"/>
      <c r="FZ1024" s="113"/>
      <c r="GA1024" s="113"/>
      <c r="GB1024" s="113"/>
      <c r="GC1024" s="113"/>
      <c r="GD1024" s="113"/>
      <c r="GE1024" s="113"/>
      <c r="GF1024" s="113"/>
      <c r="GG1024" s="113"/>
      <c r="GH1024" s="113"/>
      <c r="GI1024" s="113"/>
      <c r="GJ1024" s="113"/>
      <c r="GK1024" s="113"/>
      <c r="GL1024" s="113"/>
      <c r="GM1024" s="113"/>
      <c r="GN1024" s="113"/>
      <c r="GO1024" s="113"/>
      <c r="GP1024" s="113"/>
      <c r="GQ1024" s="113"/>
      <c r="GR1024" s="113"/>
      <c r="GS1024" s="113"/>
      <c r="GT1024" s="113"/>
      <c r="GU1024" s="113"/>
      <c r="GV1024" s="113"/>
      <c r="GW1024" s="113"/>
      <c r="GX1024" s="113"/>
      <c r="GY1024" s="113"/>
      <c r="GZ1024" s="113"/>
      <c r="HA1024" s="113"/>
      <c r="HB1024" s="113"/>
      <c r="HC1024" s="113"/>
      <c r="HD1024" s="113"/>
      <c r="HE1024" s="113"/>
      <c r="HF1024" s="113"/>
      <c r="HG1024" s="113"/>
      <c r="HH1024" s="113"/>
      <c r="HI1024" s="113"/>
      <c r="HJ1024" s="113"/>
      <c r="HK1024" s="113"/>
      <c r="HL1024" s="113"/>
      <c r="HM1024" s="113"/>
      <c r="HN1024" s="113"/>
      <c r="HO1024" s="113"/>
      <c r="HP1024" s="113"/>
      <c r="HQ1024" s="113"/>
      <c r="HR1024" s="113"/>
      <c r="HS1024" s="113"/>
      <c r="HT1024" s="113"/>
      <c r="HU1024" s="113"/>
      <c r="HV1024" s="113"/>
      <c r="HW1024" s="113"/>
      <c r="HX1024" s="113"/>
      <c r="HY1024" s="113"/>
      <c r="HZ1024" s="113"/>
      <c r="IA1024" s="113"/>
      <c r="IB1024" s="113"/>
      <c r="IC1024" s="113"/>
      <c r="ID1024" s="113"/>
      <c r="IE1024" s="113"/>
      <c r="IF1024" s="113"/>
      <c r="IG1024" s="113"/>
      <c r="IH1024" s="113"/>
      <c r="II1024" s="113"/>
      <c r="IJ1024" s="113"/>
      <c r="IK1024" s="113"/>
      <c r="IL1024" s="113"/>
      <c r="IM1024" s="113"/>
      <c r="IN1024" s="113"/>
      <c r="IO1024" s="113"/>
      <c r="IP1024" s="113"/>
      <c r="IQ1024" s="113"/>
      <c r="IR1024" s="113"/>
      <c r="IS1024" s="113"/>
      <c r="IT1024" s="113"/>
      <c r="IU1024" s="113"/>
      <c r="IV1024" s="113"/>
      <c r="IW1024" s="113"/>
      <c r="IX1024" s="113"/>
      <c r="IY1024" s="113"/>
      <c r="IZ1024" s="113"/>
      <c r="JA1024" s="113"/>
      <c r="JB1024" s="113"/>
      <c r="JC1024" s="113"/>
      <c r="JD1024" s="113"/>
      <c r="JE1024" s="113"/>
      <c r="JF1024" s="113"/>
      <c r="JG1024" s="113"/>
      <c r="JH1024" s="113"/>
      <c r="JI1024" s="113"/>
      <c r="JJ1024" s="113"/>
      <c r="JK1024" s="113"/>
      <c r="JL1024" s="113"/>
      <c r="JM1024" s="113"/>
      <c r="JN1024" s="113"/>
      <c r="JO1024" s="113"/>
      <c r="JP1024" s="113"/>
      <c r="JQ1024" s="113"/>
      <c r="JR1024" s="113"/>
      <c r="JS1024" s="113"/>
      <c r="JT1024" s="113"/>
      <c r="JU1024" s="113"/>
      <c r="JV1024" s="113"/>
      <c r="JW1024" s="113"/>
      <c r="JX1024" s="113"/>
      <c r="JY1024" s="113"/>
      <c r="JZ1024" s="113"/>
      <c r="KA1024" s="113"/>
      <c r="KB1024" s="113"/>
      <c r="KC1024" s="113"/>
      <c r="KD1024" s="113"/>
      <c r="KE1024" s="113"/>
      <c r="KF1024" s="113"/>
      <c r="KG1024" s="113"/>
      <c r="KH1024" s="113"/>
      <c r="KI1024" s="113"/>
      <c r="KJ1024" s="113"/>
      <c r="KK1024" s="113"/>
      <c r="KL1024" s="113"/>
      <c r="KM1024" s="113"/>
      <c r="KN1024" s="113"/>
      <c r="KO1024" s="113"/>
      <c r="KP1024" s="113"/>
      <c r="KQ1024" s="113"/>
      <c r="KR1024" s="113"/>
      <c r="KS1024" s="113"/>
      <c r="KT1024" s="113"/>
      <c r="KU1024" s="113"/>
      <c r="KV1024" s="113"/>
      <c r="KW1024" s="113"/>
      <c r="KX1024" s="113"/>
      <c r="KY1024" s="113"/>
      <c r="KZ1024" s="113"/>
      <c r="LA1024" s="113"/>
      <c r="LB1024" s="113"/>
      <c r="LC1024" s="113"/>
      <c r="LD1024" s="113"/>
      <c r="LE1024" s="113"/>
      <c r="LF1024" s="113"/>
      <c r="LG1024" s="113"/>
      <c r="LH1024" s="113"/>
      <c r="LI1024" s="113"/>
      <c r="LJ1024" s="113"/>
      <c r="LK1024" s="113"/>
      <c r="LL1024" s="113"/>
      <c r="LM1024" s="113"/>
      <c r="LN1024" s="113"/>
      <c r="LO1024" s="113"/>
      <c r="LP1024" s="113"/>
      <c r="LQ1024" s="113"/>
      <c r="LR1024" s="113"/>
      <c r="LS1024" s="113"/>
      <c r="LT1024" s="113"/>
      <c r="LU1024" s="113"/>
      <c r="LV1024" s="113"/>
      <c r="LW1024" s="113"/>
      <c r="LX1024" s="113"/>
      <c r="LY1024" s="113"/>
      <c r="LZ1024" s="113"/>
      <c r="MA1024" s="113"/>
      <c r="MB1024" s="113"/>
      <c r="MC1024" s="113"/>
      <c r="MD1024" s="113"/>
      <c r="ME1024" s="113"/>
      <c r="MF1024" s="113"/>
      <c r="MG1024" s="113"/>
      <c r="MH1024" s="113"/>
      <c r="MI1024" s="113"/>
      <c r="MJ1024" s="113"/>
      <c r="MK1024" s="113"/>
      <c r="ML1024" s="113"/>
      <c r="MM1024" s="113"/>
      <c r="MN1024" s="113"/>
      <c r="MO1024" s="113"/>
      <c r="MP1024" s="113"/>
      <c r="MQ1024" s="113"/>
      <c r="MR1024" s="113"/>
      <c r="MS1024" s="113"/>
      <c r="MT1024" s="113"/>
      <c r="MU1024" s="113"/>
      <c r="MV1024" s="113"/>
      <c r="MW1024" s="113"/>
      <c r="MX1024" s="113"/>
      <c r="MY1024" s="113"/>
      <c r="MZ1024" s="113"/>
      <c r="NA1024" s="113"/>
      <c r="NB1024" s="113"/>
      <c r="NC1024" s="113"/>
      <c r="ND1024" s="113"/>
      <c r="NE1024" s="113"/>
      <c r="NF1024" s="113"/>
      <c r="NG1024" s="113"/>
      <c r="NH1024" s="113"/>
      <c r="NI1024" s="113"/>
      <c r="NJ1024" s="113"/>
      <c r="NK1024" s="113"/>
      <c r="NL1024" s="113"/>
      <c r="NM1024" s="113"/>
      <c r="NN1024" s="113"/>
      <c r="NO1024" s="113"/>
      <c r="NP1024" s="113"/>
      <c r="NQ1024" s="113"/>
      <c r="NR1024" s="113"/>
      <c r="NS1024" s="113"/>
      <c r="NT1024" s="113"/>
      <c r="NU1024" s="113"/>
      <c r="NV1024" s="113"/>
      <c r="NW1024" s="113"/>
      <c r="NX1024" s="113"/>
      <c r="NY1024" s="113"/>
      <c r="NZ1024" s="113"/>
      <c r="OA1024" s="113"/>
      <c r="OB1024" s="113"/>
      <c r="OC1024" s="113"/>
      <c r="OD1024" s="113"/>
      <c r="OE1024" s="113"/>
      <c r="OF1024" s="113"/>
      <c r="OG1024" s="113"/>
      <c r="OH1024" s="113"/>
      <c r="OI1024" s="113"/>
      <c r="OJ1024" s="113"/>
      <c r="OK1024" s="113"/>
      <c r="OL1024" s="113"/>
      <c r="OM1024" s="113"/>
      <c r="ON1024" s="113"/>
      <c r="OO1024" s="113"/>
      <c r="OP1024" s="113"/>
      <c r="OQ1024" s="113"/>
      <c r="OR1024" s="113"/>
      <c r="OS1024" s="113"/>
      <c r="OT1024" s="113"/>
      <c r="OU1024" s="113"/>
      <c r="OV1024" s="113"/>
      <c r="OW1024" s="113"/>
      <c r="OX1024" s="113"/>
      <c r="OY1024" s="113"/>
      <c r="OZ1024" s="113"/>
      <c r="PA1024" s="113"/>
      <c r="PB1024" s="113"/>
      <c r="PC1024" s="113"/>
      <c r="PD1024" s="113"/>
      <c r="PE1024" s="113"/>
      <c r="PF1024" s="113"/>
      <c r="PG1024" s="113"/>
      <c r="PH1024" s="113"/>
      <c r="PI1024" s="113"/>
      <c r="PJ1024" s="113"/>
      <c r="PK1024" s="113"/>
      <c r="PL1024" s="113"/>
      <c r="PM1024" s="113"/>
      <c r="PN1024" s="113"/>
      <c r="PO1024" s="113"/>
      <c r="PP1024" s="113"/>
      <c r="PQ1024" s="113"/>
      <c r="PR1024" s="113"/>
      <c r="PS1024" s="113"/>
      <c r="PT1024" s="113"/>
      <c r="PU1024" s="113"/>
      <c r="PV1024" s="113"/>
      <c r="PW1024" s="113"/>
      <c r="PX1024" s="113"/>
      <c r="PY1024" s="113"/>
      <c r="PZ1024" s="113"/>
      <c r="QA1024" s="113"/>
      <c r="QB1024" s="113"/>
      <c r="QC1024" s="113"/>
      <c r="QD1024" s="113"/>
      <c r="QE1024" s="113"/>
      <c r="QF1024" s="113"/>
      <c r="QG1024" s="113"/>
      <c r="QH1024" s="113"/>
      <c r="QI1024" s="113"/>
      <c r="QJ1024" s="113"/>
      <c r="QK1024" s="113"/>
      <c r="QL1024" s="113"/>
      <c r="QM1024" s="113"/>
      <c r="QN1024" s="113"/>
      <c r="QO1024" s="113"/>
      <c r="QP1024" s="113"/>
      <c r="QQ1024" s="113"/>
      <c r="QR1024" s="113"/>
      <c r="QS1024" s="113"/>
      <c r="QT1024" s="113"/>
      <c r="QU1024" s="113"/>
      <c r="QV1024" s="113"/>
      <c r="QW1024" s="113"/>
      <c r="QX1024" s="113"/>
      <c r="QY1024" s="113"/>
      <c r="QZ1024" s="113"/>
      <c r="RA1024" s="113"/>
      <c r="RB1024" s="113"/>
      <c r="RC1024" s="113"/>
      <c r="RD1024" s="113"/>
      <c r="RE1024" s="113"/>
      <c r="RF1024" s="113"/>
      <c r="RG1024" s="113"/>
      <c r="RH1024" s="113"/>
      <c r="RI1024" s="113"/>
      <c r="RJ1024" s="113"/>
      <c r="RK1024" s="113"/>
      <c r="RL1024" s="113"/>
      <c r="RM1024" s="113"/>
      <c r="RN1024" s="113"/>
      <c r="RO1024" s="113"/>
      <c r="RP1024" s="113"/>
      <c r="RQ1024" s="113"/>
      <c r="RR1024" s="113"/>
      <c r="RS1024" s="113"/>
      <c r="RT1024" s="113"/>
      <c r="RU1024" s="113"/>
      <c r="RV1024" s="113"/>
      <c r="RW1024" s="113"/>
      <c r="RX1024" s="113"/>
      <c r="RY1024" s="113"/>
      <c r="RZ1024" s="113"/>
      <c r="SA1024" s="113"/>
      <c r="SB1024" s="113"/>
      <c r="SC1024" s="113"/>
      <c r="SD1024" s="113"/>
      <c r="SE1024" s="113"/>
      <c r="SF1024" s="113"/>
      <c r="SG1024" s="113"/>
      <c r="SH1024" s="113"/>
      <c r="SI1024" s="113"/>
      <c r="SJ1024" s="113"/>
      <c r="SK1024" s="113"/>
      <c r="SL1024" s="113"/>
      <c r="SM1024" s="113"/>
      <c r="SN1024" s="113"/>
      <c r="SO1024" s="113"/>
      <c r="SP1024" s="113"/>
      <c r="SQ1024" s="113"/>
      <c r="SR1024" s="113"/>
      <c r="SS1024" s="113"/>
      <c r="ST1024" s="113"/>
      <c r="SU1024" s="113"/>
      <c r="SV1024" s="113"/>
      <c r="SW1024" s="113"/>
      <c r="SX1024" s="113"/>
      <c r="SY1024" s="113"/>
      <c r="SZ1024" s="113"/>
      <c r="TA1024" s="113"/>
      <c r="TB1024" s="113"/>
      <c r="TC1024" s="113"/>
      <c r="TD1024" s="113"/>
      <c r="TE1024" s="113"/>
      <c r="TF1024" s="113"/>
      <c r="TG1024" s="113"/>
      <c r="TH1024" s="113"/>
      <c r="TI1024" s="113"/>
      <c r="TJ1024" s="113"/>
      <c r="TK1024" s="113"/>
      <c r="TL1024" s="113"/>
      <c r="TM1024" s="113"/>
      <c r="TN1024" s="113"/>
      <c r="TO1024" s="113"/>
      <c r="TP1024" s="113"/>
      <c r="TQ1024" s="113"/>
      <c r="TR1024" s="113"/>
      <c r="TS1024" s="113"/>
      <c r="TT1024" s="113"/>
      <c r="TU1024" s="113"/>
      <c r="TV1024" s="113"/>
      <c r="TW1024" s="113"/>
      <c r="TX1024" s="113"/>
      <c r="TY1024" s="113"/>
      <c r="TZ1024" s="113"/>
      <c r="UA1024" s="113"/>
      <c r="UB1024" s="113"/>
      <c r="UC1024" s="113"/>
      <c r="UD1024" s="113"/>
      <c r="UE1024" s="113"/>
      <c r="UF1024" s="113"/>
      <c r="UG1024" s="113"/>
      <c r="UH1024" s="113"/>
      <c r="UI1024" s="113"/>
      <c r="UJ1024" s="113"/>
      <c r="UK1024" s="113"/>
      <c r="UL1024" s="113"/>
      <c r="UM1024" s="113"/>
      <c r="UN1024" s="113"/>
      <c r="UO1024" s="113"/>
      <c r="UP1024" s="113"/>
      <c r="UQ1024" s="113"/>
      <c r="UR1024" s="113"/>
      <c r="US1024" s="113"/>
      <c r="UT1024" s="113"/>
      <c r="UU1024" s="113"/>
      <c r="UV1024" s="113"/>
      <c r="UW1024" s="113"/>
      <c r="UX1024" s="113"/>
      <c r="UY1024" s="113"/>
      <c r="UZ1024" s="113"/>
      <c r="VA1024" s="113"/>
      <c r="VB1024" s="113"/>
      <c r="VC1024" s="113"/>
      <c r="VD1024" s="113"/>
      <c r="VE1024" s="113"/>
      <c r="VF1024" s="113"/>
      <c r="VG1024" s="113"/>
      <c r="VH1024" s="113"/>
      <c r="VI1024" s="113"/>
      <c r="VJ1024" s="113"/>
      <c r="VK1024" s="113"/>
      <c r="VL1024" s="113"/>
      <c r="VM1024" s="113"/>
      <c r="VN1024" s="113"/>
      <c r="VO1024" s="113"/>
      <c r="VP1024" s="113"/>
      <c r="VQ1024" s="113"/>
      <c r="VR1024" s="113"/>
      <c r="VS1024" s="113"/>
      <c r="VT1024" s="113"/>
      <c r="VU1024" s="113"/>
      <c r="VV1024" s="113"/>
      <c r="VW1024" s="113"/>
      <c r="VX1024" s="113"/>
      <c r="VY1024" s="113"/>
      <c r="VZ1024" s="113"/>
      <c r="WA1024" s="113"/>
      <c r="WB1024" s="113"/>
      <c r="WC1024" s="113"/>
      <c r="WD1024" s="113"/>
      <c r="WE1024" s="113"/>
      <c r="WF1024" s="113"/>
      <c r="WG1024" s="113"/>
      <c r="WH1024" s="113"/>
      <c r="WI1024" s="113"/>
      <c r="WJ1024" s="113"/>
      <c r="WK1024" s="113"/>
      <c r="WL1024" s="113"/>
      <c r="WM1024" s="113"/>
      <c r="WN1024" s="113"/>
      <c r="WO1024" s="113"/>
      <c r="WP1024" s="113"/>
      <c r="WQ1024" s="113"/>
      <c r="WR1024" s="113"/>
      <c r="WS1024" s="113"/>
      <c r="WT1024" s="113"/>
      <c r="WU1024" s="113"/>
      <c r="WV1024" s="113"/>
      <c r="WW1024" s="113"/>
      <c r="WX1024" s="113"/>
      <c r="WY1024" s="113"/>
      <c r="WZ1024" s="113"/>
      <c r="XA1024" s="113"/>
      <c r="XB1024" s="113"/>
      <c r="XC1024" s="113"/>
      <c r="XD1024" s="113"/>
      <c r="XE1024" s="113"/>
      <c r="XF1024" s="113"/>
      <c r="XG1024" s="113"/>
      <c r="XH1024" s="113"/>
      <c r="XI1024" s="113"/>
      <c r="XJ1024" s="113"/>
      <c r="XK1024" s="113"/>
      <c r="XL1024" s="113"/>
      <c r="XM1024" s="113"/>
      <c r="XN1024" s="113"/>
      <c r="XO1024" s="113"/>
      <c r="XP1024" s="113"/>
      <c r="XQ1024" s="113"/>
      <c r="XR1024" s="113"/>
      <c r="XS1024" s="113"/>
      <c r="XT1024" s="113"/>
      <c r="XU1024" s="113"/>
      <c r="XV1024" s="113"/>
      <c r="XW1024" s="113"/>
      <c r="XX1024" s="113"/>
      <c r="XY1024" s="113"/>
      <c r="XZ1024" s="113"/>
      <c r="YA1024" s="113"/>
      <c r="YB1024" s="113"/>
      <c r="YC1024" s="113"/>
      <c r="YD1024" s="113"/>
      <c r="YE1024" s="113"/>
      <c r="YF1024" s="113"/>
      <c r="YG1024" s="113"/>
      <c r="YH1024" s="113"/>
      <c r="YI1024" s="113"/>
      <c r="YJ1024" s="113"/>
      <c r="YK1024" s="113"/>
      <c r="YL1024" s="113"/>
      <c r="YM1024" s="113"/>
      <c r="YN1024" s="113"/>
      <c r="YO1024" s="113"/>
      <c r="YP1024" s="113"/>
      <c r="YQ1024" s="113"/>
      <c r="YR1024" s="113"/>
      <c r="YS1024" s="113"/>
      <c r="YT1024" s="113"/>
      <c r="YU1024" s="113"/>
      <c r="YV1024" s="113"/>
      <c r="YW1024" s="113"/>
      <c r="YX1024" s="113"/>
      <c r="YY1024" s="113"/>
      <c r="YZ1024" s="113"/>
      <c r="ZA1024" s="113"/>
      <c r="ZB1024" s="113"/>
      <c r="ZC1024" s="113"/>
      <c r="ZD1024" s="113"/>
      <c r="ZE1024" s="113"/>
      <c r="ZF1024" s="113"/>
      <c r="ZG1024" s="113"/>
      <c r="ZH1024" s="113"/>
      <c r="ZI1024" s="113"/>
      <c r="ZJ1024" s="113"/>
      <c r="ZK1024" s="113"/>
      <c r="ZL1024" s="113"/>
      <c r="ZM1024" s="113"/>
      <c r="ZN1024" s="113"/>
      <c r="ZO1024" s="113"/>
      <c r="ZP1024" s="113"/>
      <c r="ZQ1024" s="113"/>
      <c r="ZR1024" s="113"/>
      <c r="ZS1024" s="113"/>
      <c r="ZT1024" s="113"/>
      <c r="ZU1024" s="113"/>
      <c r="ZV1024" s="113"/>
      <c r="ZW1024" s="113"/>
      <c r="ZX1024" s="113"/>
      <c r="ZY1024" s="113"/>
      <c r="ZZ1024" s="113"/>
      <c r="AAA1024" s="113"/>
      <c r="AAB1024" s="113"/>
      <c r="AAC1024" s="113"/>
      <c r="AAD1024" s="113"/>
      <c r="AAE1024" s="113"/>
      <c r="AAF1024" s="113"/>
      <c r="AAG1024" s="113"/>
      <c r="AAH1024" s="113"/>
      <c r="AAI1024" s="113"/>
      <c r="AAJ1024" s="113"/>
      <c r="AAK1024" s="113"/>
      <c r="AAL1024" s="113"/>
      <c r="AAM1024" s="113"/>
      <c r="AAN1024" s="113"/>
      <c r="AAO1024" s="113"/>
      <c r="AAP1024" s="113"/>
      <c r="AAQ1024" s="113"/>
      <c r="AAR1024" s="113"/>
      <c r="AAS1024" s="113"/>
      <c r="AAT1024" s="113"/>
      <c r="AAU1024" s="113"/>
      <c r="AAV1024" s="113"/>
      <c r="AAW1024" s="113"/>
      <c r="AAX1024" s="113"/>
      <c r="AAY1024" s="113"/>
      <c r="AAZ1024" s="113"/>
      <c r="ABA1024" s="113"/>
      <c r="ABB1024" s="113"/>
      <c r="ABC1024" s="113"/>
      <c r="ABD1024" s="113"/>
      <c r="ABE1024" s="113"/>
      <c r="ABF1024" s="113"/>
      <c r="ABG1024" s="113"/>
      <c r="ABH1024" s="113"/>
      <c r="ABI1024" s="113"/>
      <c r="ABJ1024" s="113"/>
      <c r="ABK1024" s="113"/>
      <c r="ABL1024" s="113"/>
      <c r="ABM1024" s="113"/>
      <c r="ABN1024" s="113"/>
      <c r="ABO1024" s="113"/>
      <c r="ABP1024" s="113"/>
      <c r="ABQ1024" s="113"/>
      <c r="ABR1024" s="113"/>
      <c r="ABS1024" s="113"/>
      <c r="ABT1024" s="113"/>
      <c r="ABU1024" s="113"/>
      <c r="ABV1024" s="113"/>
      <c r="ABW1024" s="113"/>
      <c r="ABX1024" s="113"/>
      <c r="ABY1024" s="113"/>
      <c r="ABZ1024" s="113"/>
      <c r="ACA1024" s="113"/>
      <c r="ACB1024" s="113"/>
      <c r="ACC1024" s="113"/>
      <c r="ACD1024" s="113"/>
      <c r="ACE1024" s="113"/>
      <c r="ACF1024" s="113"/>
      <c r="ACG1024" s="113"/>
      <c r="ACH1024" s="113"/>
      <c r="ACI1024" s="113"/>
      <c r="ACJ1024" s="113"/>
      <c r="ACK1024" s="113"/>
      <c r="ACL1024" s="113"/>
      <c r="ACM1024" s="113"/>
      <c r="ACN1024" s="113"/>
      <c r="ACO1024" s="113"/>
      <c r="ACP1024" s="113"/>
      <c r="ACQ1024" s="113"/>
      <c r="ACR1024" s="113"/>
      <c r="ACS1024" s="113"/>
      <c r="ACT1024" s="113"/>
      <c r="ACU1024" s="113"/>
      <c r="ACV1024" s="113"/>
      <c r="ACW1024" s="113"/>
      <c r="ACX1024" s="113"/>
      <c r="ACY1024" s="113"/>
      <c r="ACZ1024" s="113"/>
      <c r="ADA1024" s="113"/>
      <c r="ADB1024" s="113"/>
      <c r="ADC1024" s="113"/>
      <c r="ADD1024" s="113"/>
      <c r="ADE1024" s="113"/>
      <c r="ADF1024" s="113"/>
      <c r="ADG1024" s="113"/>
      <c r="ADH1024" s="113"/>
      <c r="ADI1024" s="113"/>
      <c r="ADJ1024" s="113"/>
      <c r="ADK1024" s="113"/>
      <c r="ADL1024" s="113"/>
      <c r="ADM1024" s="113"/>
      <c r="ADN1024" s="113"/>
      <c r="ADO1024" s="113"/>
      <c r="ADP1024" s="113"/>
      <c r="ADQ1024" s="113"/>
      <c r="ADR1024" s="113"/>
      <c r="ADS1024" s="113"/>
      <c r="ADT1024" s="113"/>
      <c r="ADU1024" s="113"/>
      <c r="ADV1024" s="113"/>
      <c r="ADW1024" s="113"/>
      <c r="ADX1024" s="113"/>
      <c r="ADY1024" s="113"/>
      <c r="ADZ1024" s="113"/>
      <c r="AEA1024" s="113"/>
      <c r="AEB1024" s="113"/>
      <c r="AEC1024" s="113"/>
      <c r="AED1024" s="113"/>
      <c r="AEE1024" s="113"/>
      <c r="AEF1024" s="113"/>
      <c r="AEG1024" s="113"/>
      <c r="AEH1024" s="113"/>
      <c r="AEI1024" s="113"/>
      <c r="AEJ1024" s="113"/>
      <c r="AEK1024" s="113"/>
      <c r="AEL1024" s="113"/>
      <c r="AEM1024" s="113"/>
      <c r="AEN1024" s="113"/>
      <c r="AEO1024" s="113"/>
      <c r="AEP1024" s="113"/>
      <c r="AEQ1024" s="113"/>
      <c r="AER1024" s="113"/>
      <c r="AES1024" s="113"/>
      <c r="AET1024" s="113"/>
      <c r="AEU1024" s="113"/>
      <c r="AEV1024" s="113"/>
      <c r="AEW1024" s="113"/>
      <c r="AEX1024" s="113"/>
      <c r="AEY1024" s="113"/>
      <c r="AEZ1024" s="113"/>
      <c r="AFA1024" s="113"/>
      <c r="AFB1024" s="113"/>
      <c r="AFC1024" s="113"/>
      <c r="AFD1024" s="113"/>
      <c r="AFE1024" s="113"/>
      <c r="AFF1024" s="113"/>
      <c r="AFG1024" s="113"/>
      <c r="AFH1024" s="113"/>
      <c r="AFI1024" s="113"/>
      <c r="AFJ1024" s="113"/>
      <c r="AFK1024" s="113"/>
      <c r="AFL1024" s="113"/>
      <c r="AFM1024" s="113"/>
      <c r="AFN1024" s="113"/>
      <c r="AFO1024" s="113"/>
      <c r="AFP1024" s="113"/>
      <c r="AFQ1024" s="113"/>
      <c r="AFR1024" s="113"/>
      <c r="AFS1024" s="113"/>
      <c r="AFT1024" s="113"/>
      <c r="AFU1024" s="113"/>
      <c r="AFV1024" s="113"/>
      <c r="AFW1024" s="113"/>
      <c r="AFX1024" s="113"/>
      <c r="AFY1024" s="113"/>
      <c r="AFZ1024" s="113"/>
      <c r="AGA1024" s="113"/>
      <c r="AGB1024" s="113"/>
      <c r="AGC1024" s="113"/>
      <c r="AGD1024" s="113"/>
      <c r="AGE1024" s="113"/>
      <c r="AGF1024" s="113"/>
      <c r="AGG1024" s="113"/>
      <c r="AGH1024" s="113"/>
      <c r="AGI1024" s="113"/>
      <c r="AGJ1024" s="113"/>
      <c r="AGK1024" s="113"/>
      <c r="AGL1024" s="113"/>
      <c r="AGM1024" s="113"/>
      <c r="AGN1024" s="113"/>
      <c r="AGO1024" s="113"/>
      <c r="AGP1024" s="113"/>
      <c r="AGQ1024" s="113"/>
      <c r="AGR1024" s="113"/>
      <c r="AGS1024" s="113"/>
      <c r="AGT1024" s="113"/>
      <c r="AGU1024" s="113"/>
      <c r="AGV1024" s="113"/>
      <c r="AGW1024" s="113"/>
      <c r="AGX1024" s="113"/>
      <c r="AGY1024" s="113"/>
      <c r="AGZ1024" s="113"/>
      <c r="AHA1024" s="113"/>
      <c r="AHB1024" s="113"/>
      <c r="AHC1024" s="113"/>
      <c r="AHD1024" s="113"/>
      <c r="AHE1024" s="113"/>
      <c r="AHF1024" s="113"/>
      <c r="AHG1024" s="113"/>
      <c r="AHH1024" s="113"/>
      <c r="AHI1024" s="113"/>
      <c r="AHJ1024" s="113"/>
      <c r="AHK1024" s="113"/>
      <c r="AHL1024" s="113"/>
      <c r="AHM1024" s="113"/>
      <c r="AHN1024" s="113"/>
      <c r="AHO1024" s="113"/>
      <c r="AHP1024" s="113"/>
      <c r="AHQ1024" s="113"/>
      <c r="AHR1024" s="113"/>
      <c r="AHS1024" s="113"/>
      <c r="AHT1024" s="113"/>
      <c r="AHU1024" s="113"/>
      <c r="AHV1024" s="113"/>
      <c r="AHW1024" s="113"/>
      <c r="AHX1024" s="113"/>
      <c r="AHY1024" s="113"/>
      <c r="AHZ1024" s="113"/>
      <c r="AIA1024" s="113"/>
      <c r="AIB1024" s="113"/>
      <c r="AIC1024" s="113"/>
      <c r="AID1024" s="113"/>
      <c r="AIE1024" s="113"/>
      <c r="AIF1024" s="113"/>
      <c r="AIG1024" s="113"/>
      <c r="AIH1024" s="113"/>
      <c r="AII1024" s="113"/>
      <c r="AIJ1024" s="113"/>
      <c r="AIK1024" s="113"/>
      <c r="AIL1024" s="113"/>
      <c r="AIM1024" s="113"/>
      <c r="AIN1024" s="113"/>
      <c r="AIO1024" s="113"/>
      <c r="AIP1024" s="113"/>
      <c r="AIQ1024" s="113"/>
      <c r="AIR1024" s="113"/>
      <c r="AIS1024" s="113"/>
      <c r="AIT1024" s="113"/>
      <c r="AIU1024" s="113"/>
      <c r="AIV1024" s="113"/>
      <c r="AIW1024" s="113"/>
      <c r="AIX1024" s="113"/>
      <c r="AIY1024" s="113"/>
      <c r="AIZ1024" s="113"/>
      <c r="AJA1024" s="113"/>
      <c r="AJB1024" s="113"/>
      <c r="AJC1024" s="113"/>
      <c r="AJD1024" s="113"/>
      <c r="AJE1024" s="113"/>
      <c r="AJF1024" s="113"/>
      <c r="AJG1024" s="113"/>
      <c r="AJH1024" s="113"/>
      <c r="AJI1024" s="113"/>
      <c r="AJJ1024" s="113"/>
      <c r="AJK1024" s="113"/>
      <c r="AJL1024" s="113"/>
      <c r="AJM1024" s="113"/>
      <c r="AJN1024" s="113"/>
      <c r="AJO1024" s="113"/>
      <c r="AJP1024" s="113"/>
      <c r="AJQ1024" s="113"/>
      <c r="AJR1024" s="113"/>
      <c r="AJS1024" s="113"/>
      <c r="AJT1024" s="113"/>
      <c r="AJU1024" s="113"/>
      <c r="AJV1024" s="113"/>
      <c r="AJW1024" s="113"/>
      <c r="AJX1024" s="113"/>
      <c r="AJY1024" s="113"/>
      <c r="AJZ1024" s="113"/>
      <c r="AKA1024" s="113"/>
      <c r="AKB1024" s="113"/>
      <c r="AKC1024" s="113"/>
      <c r="AKD1024" s="113"/>
      <c r="AKE1024" s="113"/>
      <c r="AKF1024" s="113"/>
      <c r="AKG1024" s="113"/>
      <c r="AKH1024" s="113"/>
      <c r="AKI1024" s="113"/>
      <c r="AKJ1024" s="113"/>
      <c r="AKK1024" s="113"/>
      <c r="AKL1024" s="113"/>
      <c r="AKM1024" s="113"/>
      <c r="AKN1024" s="113"/>
      <c r="AKO1024" s="113"/>
      <c r="AKP1024" s="113"/>
      <c r="AKQ1024" s="113"/>
      <c r="AKR1024" s="113"/>
      <c r="AKS1024" s="113"/>
      <c r="AKT1024" s="113"/>
      <c r="AKU1024" s="113"/>
      <c r="AKV1024" s="113"/>
      <c r="AKW1024" s="113"/>
      <c r="AKX1024" s="113"/>
      <c r="AKY1024" s="113"/>
      <c r="AKZ1024" s="113"/>
      <c r="ALA1024" s="113"/>
      <c r="ALB1024" s="113"/>
      <c r="ALC1024" s="113"/>
      <c r="ALD1024" s="113"/>
      <c r="ALE1024" s="113"/>
      <c r="ALF1024" s="113"/>
      <c r="ALG1024" s="113"/>
      <c r="ALH1024" s="113"/>
      <c r="ALI1024" s="113"/>
      <c r="ALJ1024" s="113"/>
      <c r="ALK1024" s="113"/>
      <c r="ALL1024" s="113"/>
      <c r="ALM1024" s="113"/>
      <c r="ALN1024" s="113"/>
      <c r="ALO1024" s="113"/>
      <c r="ALP1024" s="113"/>
      <c r="ALQ1024" s="113"/>
      <c r="ALR1024" s="113"/>
      <c r="ALS1024" s="113"/>
      <c r="ALT1024" s="113"/>
      <c r="ALU1024" s="113"/>
      <c r="ALV1024" s="113"/>
      <c r="ALW1024" s="113"/>
      <c r="ALX1024" s="113"/>
      <c r="ALY1024" s="113"/>
      <c r="ALZ1024" s="113"/>
      <c r="AMA1024" s="113"/>
      <c r="AMB1024" s="113"/>
      <c r="AMC1024" s="113"/>
      <c r="AMD1024" s="113"/>
      <c r="AME1024" s="113"/>
      <c r="AMF1024" s="113"/>
      <c r="AMG1024" s="113"/>
      <c r="AMH1024" s="113"/>
      <c r="AMI1024" s="113"/>
      <c r="AMJ1024" s="113"/>
      <c r="AMK1024" s="113"/>
    </row>
    <row r="1025" spans="1:1025" s="116" customFormat="1" ht="15" customHeight="1" x14ac:dyDescent="0.25">
      <c r="A1025" s="214"/>
      <c r="B1025" s="428" t="s">
        <v>523</v>
      </c>
      <c r="C1025" s="428"/>
      <c r="D1025" s="428"/>
      <c r="E1025" s="429" t="s">
        <v>12</v>
      </c>
      <c r="F1025" s="430"/>
      <c r="G1025" s="431">
        <v>35</v>
      </c>
      <c r="H1025" s="431">
        <f>F1025*G1025</f>
        <v>0</v>
      </c>
      <c r="I1025" s="170"/>
      <c r="J1025" s="171"/>
      <c r="K1025" s="171"/>
      <c r="L1025" s="171"/>
      <c r="M1025" s="170"/>
      <c r="N1025" s="172"/>
      <c r="O1025" s="173"/>
      <c r="P1025" s="173"/>
      <c r="Q1025" s="113"/>
      <c r="R1025" s="113"/>
      <c r="S1025" s="113"/>
      <c r="T1025" s="113"/>
      <c r="U1025" s="113"/>
      <c r="V1025" s="113"/>
      <c r="W1025" s="113"/>
      <c r="X1025" s="113"/>
      <c r="Y1025" s="113"/>
      <c r="Z1025" s="113"/>
      <c r="AA1025" s="113"/>
      <c r="AB1025" s="113"/>
      <c r="AC1025" s="113"/>
      <c r="AD1025" s="113"/>
      <c r="AE1025" s="113"/>
      <c r="AF1025" s="113"/>
      <c r="AG1025" s="113"/>
      <c r="AH1025" s="113"/>
      <c r="AI1025" s="113"/>
      <c r="AJ1025" s="113"/>
      <c r="AK1025" s="113"/>
      <c r="AL1025" s="113"/>
      <c r="AM1025" s="113"/>
      <c r="AN1025" s="113"/>
      <c r="AO1025" s="113"/>
      <c r="AP1025" s="113"/>
      <c r="AQ1025" s="113"/>
      <c r="AR1025" s="113"/>
      <c r="AS1025" s="113"/>
      <c r="AT1025" s="113"/>
      <c r="AU1025" s="113"/>
      <c r="AV1025" s="113"/>
      <c r="AW1025" s="113"/>
      <c r="AX1025" s="113"/>
      <c r="AY1025" s="113"/>
      <c r="AZ1025" s="113"/>
      <c r="BA1025" s="113"/>
      <c r="BB1025" s="113"/>
      <c r="BC1025" s="113"/>
      <c r="BD1025" s="113"/>
      <c r="BE1025" s="113"/>
      <c r="BF1025" s="113"/>
      <c r="BG1025" s="113"/>
      <c r="BH1025" s="113"/>
      <c r="BI1025" s="113"/>
      <c r="BJ1025" s="113"/>
      <c r="BK1025" s="113"/>
      <c r="BL1025" s="113"/>
      <c r="BM1025" s="113"/>
      <c r="BN1025" s="113"/>
      <c r="BO1025" s="113"/>
      <c r="BP1025" s="113"/>
      <c r="BQ1025" s="113"/>
      <c r="BR1025" s="113"/>
      <c r="BS1025" s="113"/>
      <c r="BT1025" s="113"/>
      <c r="BU1025" s="113"/>
      <c r="BV1025" s="113"/>
      <c r="BW1025" s="113"/>
      <c r="BX1025" s="113"/>
      <c r="BY1025" s="113"/>
      <c r="BZ1025" s="113"/>
      <c r="CA1025" s="113"/>
      <c r="CB1025" s="113"/>
      <c r="CC1025" s="113"/>
      <c r="CD1025" s="113"/>
      <c r="CE1025" s="113"/>
      <c r="CF1025" s="113"/>
      <c r="CG1025" s="113"/>
      <c r="CH1025" s="113"/>
      <c r="CI1025" s="113"/>
      <c r="CJ1025" s="113"/>
      <c r="CK1025" s="113"/>
      <c r="CL1025" s="113"/>
      <c r="CM1025" s="113"/>
      <c r="CN1025" s="113"/>
      <c r="CO1025" s="113"/>
      <c r="CP1025" s="113"/>
      <c r="CQ1025" s="113"/>
      <c r="CR1025" s="113"/>
      <c r="CS1025" s="113"/>
      <c r="CT1025" s="113"/>
      <c r="CU1025" s="113"/>
      <c r="CV1025" s="113"/>
      <c r="CW1025" s="113"/>
      <c r="CX1025" s="113"/>
      <c r="CY1025" s="113"/>
      <c r="CZ1025" s="113"/>
      <c r="DA1025" s="113"/>
      <c r="DB1025" s="113"/>
      <c r="DC1025" s="113"/>
      <c r="DD1025" s="113"/>
      <c r="DE1025" s="113"/>
      <c r="DF1025" s="113"/>
      <c r="DG1025" s="113"/>
      <c r="DH1025" s="113"/>
      <c r="DI1025" s="113"/>
      <c r="DJ1025" s="113"/>
      <c r="DK1025" s="113"/>
      <c r="DL1025" s="113"/>
      <c r="DM1025" s="113"/>
      <c r="DN1025" s="113"/>
      <c r="DO1025" s="113"/>
      <c r="DP1025" s="113"/>
      <c r="DQ1025" s="113"/>
      <c r="DR1025" s="113"/>
      <c r="DS1025" s="113"/>
      <c r="DT1025" s="113"/>
      <c r="DU1025" s="113"/>
      <c r="DV1025" s="113"/>
      <c r="DW1025" s="113"/>
      <c r="DX1025" s="113"/>
      <c r="DY1025" s="113"/>
      <c r="DZ1025" s="113"/>
      <c r="EA1025" s="113"/>
      <c r="EB1025" s="113"/>
      <c r="EC1025" s="113"/>
      <c r="ED1025" s="113"/>
      <c r="EE1025" s="113"/>
      <c r="EF1025" s="113"/>
      <c r="EG1025" s="113"/>
      <c r="EH1025" s="113"/>
      <c r="EI1025" s="113"/>
      <c r="EJ1025" s="113"/>
      <c r="EK1025" s="113"/>
      <c r="EL1025" s="113"/>
      <c r="EM1025" s="113"/>
      <c r="EN1025" s="113"/>
      <c r="EO1025" s="113"/>
      <c r="EP1025" s="113"/>
      <c r="EQ1025" s="113"/>
      <c r="ER1025" s="113"/>
      <c r="ES1025" s="113"/>
      <c r="ET1025" s="113"/>
      <c r="EU1025" s="113"/>
      <c r="EV1025" s="113"/>
      <c r="EW1025" s="113"/>
      <c r="EX1025" s="113"/>
      <c r="EY1025" s="113"/>
      <c r="EZ1025" s="113"/>
      <c r="FA1025" s="113"/>
      <c r="FB1025" s="113"/>
      <c r="FC1025" s="113"/>
      <c r="FD1025" s="113"/>
      <c r="FE1025" s="113"/>
      <c r="FF1025" s="113"/>
      <c r="FG1025" s="113"/>
      <c r="FH1025" s="113"/>
      <c r="FI1025" s="113"/>
      <c r="FJ1025" s="113"/>
      <c r="FK1025" s="113"/>
      <c r="FL1025" s="113"/>
      <c r="FM1025" s="113"/>
      <c r="FN1025" s="113"/>
      <c r="FO1025" s="113"/>
      <c r="FP1025" s="113"/>
      <c r="FQ1025" s="113"/>
      <c r="FR1025" s="113"/>
      <c r="FS1025" s="113"/>
      <c r="FT1025" s="113"/>
      <c r="FU1025" s="113"/>
      <c r="FV1025" s="113"/>
      <c r="FW1025" s="113"/>
      <c r="FX1025" s="113"/>
      <c r="FY1025" s="113"/>
      <c r="FZ1025" s="113"/>
      <c r="GA1025" s="113"/>
      <c r="GB1025" s="113"/>
      <c r="GC1025" s="113"/>
      <c r="GD1025" s="113"/>
      <c r="GE1025" s="113"/>
      <c r="GF1025" s="113"/>
      <c r="GG1025" s="113"/>
      <c r="GH1025" s="113"/>
      <c r="GI1025" s="113"/>
      <c r="GJ1025" s="113"/>
      <c r="GK1025" s="113"/>
      <c r="GL1025" s="113"/>
      <c r="GM1025" s="113"/>
      <c r="GN1025" s="113"/>
      <c r="GO1025" s="113"/>
      <c r="GP1025" s="113"/>
      <c r="GQ1025" s="113"/>
      <c r="GR1025" s="113"/>
      <c r="GS1025" s="113"/>
      <c r="GT1025" s="113"/>
      <c r="GU1025" s="113"/>
      <c r="GV1025" s="113"/>
      <c r="GW1025" s="113"/>
      <c r="GX1025" s="113"/>
      <c r="GY1025" s="113"/>
      <c r="GZ1025" s="113"/>
      <c r="HA1025" s="113"/>
      <c r="HB1025" s="113"/>
      <c r="HC1025" s="113"/>
      <c r="HD1025" s="113"/>
      <c r="HE1025" s="113"/>
      <c r="HF1025" s="113"/>
      <c r="HG1025" s="113"/>
      <c r="HH1025" s="113"/>
      <c r="HI1025" s="113"/>
      <c r="HJ1025" s="113"/>
      <c r="HK1025" s="113"/>
      <c r="HL1025" s="113"/>
      <c r="HM1025" s="113"/>
      <c r="HN1025" s="113"/>
      <c r="HO1025" s="113"/>
      <c r="HP1025" s="113"/>
      <c r="HQ1025" s="113"/>
      <c r="HR1025" s="113"/>
      <c r="HS1025" s="113"/>
      <c r="HT1025" s="113"/>
      <c r="HU1025" s="113"/>
      <c r="HV1025" s="113"/>
      <c r="HW1025" s="113"/>
      <c r="HX1025" s="113"/>
      <c r="HY1025" s="113"/>
      <c r="HZ1025" s="113"/>
      <c r="IA1025" s="113"/>
      <c r="IB1025" s="113"/>
      <c r="IC1025" s="113"/>
      <c r="ID1025" s="113"/>
      <c r="IE1025" s="113"/>
      <c r="IF1025" s="113"/>
      <c r="IG1025" s="113"/>
      <c r="IH1025" s="113"/>
      <c r="II1025" s="113"/>
      <c r="IJ1025" s="113"/>
      <c r="IK1025" s="113"/>
      <c r="IL1025" s="113"/>
      <c r="IM1025" s="113"/>
      <c r="IN1025" s="113"/>
      <c r="IO1025" s="113"/>
      <c r="IP1025" s="113"/>
      <c r="IQ1025" s="113"/>
      <c r="IR1025" s="113"/>
      <c r="IS1025" s="113"/>
      <c r="IT1025" s="113"/>
      <c r="IU1025" s="113"/>
      <c r="IV1025" s="113"/>
      <c r="IW1025" s="113"/>
      <c r="IX1025" s="113"/>
      <c r="IY1025" s="113"/>
      <c r="IZ1025" s="113"/>
      <c r="JA1025" s="113"/>
      <c r="JB1025" s="113"/>
      <c r="JC1025" s="113"/>
      <c r="JD1025" s="113"/>
      <c r="JE1025" s="113"/>
      <c r="JF1025" s="113"/>
      <c r="JG1025" s="113"/>
      <c r="JH1025" s="113"/>
      <c r="JI1025" s="113"/>
      <c r="JJ1025" s="113"/>
      <c r="JK1025" s="113"/>
      <c r="JL1025" s="113"/>
      <c r="JM1025" s="113"/>
      <c r="JN1025" s="113"/>
      <c r="JO1025" s="113"/>
      <c r="JP1025" s="113"/>
      <c r="JQ1025" s="113"/>
      <c r="JR1025" s="113"/>
      <c r="JS1025" s="113"/>
      <c r="JT1025" s="113"/>
      <c r="JU1025" s="113"/>
      <c r="JV1025" s="113"/>
      <c r="JW1025" s="113"/>
      <c r="JX1025" s="113"/>
      <c r="JY1025" s="113"/>
      <c r="JZ1025" s="113"/>
      <c r="KA1025" s="113"/>
      <c r="KB1025" s="113"/>
      <c r="KC1025" s="113"/>
      <c r="KD1025" s="113"/>
      <c r="KE1025" s="113"/>
      <c r="KF1025" s="113"/>
      <c r="KG1025" s="113"/>
      <c r="KH1025" s="113"/>
      <c r="KI1025" s="113"/>
      <c r="KJ1025" s="113"/>
      <c r="KK1025" s="113"/>
      <c r="KL1025" s="113"/>
      <c r="KM1025" s="113"/>
      <c r="KN1025" s="113"/>
      <c r="KO1025" s="113"/>
      <c r="KP1025" s="113"/>
      <c r="KQ1025" s="113"/>
      <c r="KR1025" s="113"/>
      <c r="KS1025" s="113"/>
      <c r="KT1025" s="113"/>
      <c r="KU1025" s="113"/>
      <c r="KV1025" s="113"/>
      <c r="KW1025" s="113"/>
      <c r="KX1025" s="113"/>
      <c r="KY1025" s="113"/>
      <c r="KZ1025" s="113"/>
      <c r="LA1025" s="113"/>
      <c r="LB1025" s="113"/>
      <c r="LC1025" s="113"/>
      <c r="LD1025" s="113"/>
      <c r="LE1025" s="113"/>
      <c r="LF1025" s="113"/>
      <c r="LG1025" s="113"/>
      <c r="LH1025" s="113"/>
      <c r="LI1025" s="113"/>
      <c r="LJ1025" s="113"/>
      <c r="LK1025" s="113"/>
      <c r="LL1025" s="113"/>
      <c r="LM1025" s="113"/>
      <c r="LN1025" s="113"/>
      <c r="LO1025" s="113"/>
      <c r="LP1025" s="113"/>
      <c r="LQ1025" s="113"/>
      <c r="LR1025" s="113"/>
      <c r="LS1025" s="113"/>
      <c r="LT1025" s="113"/>
      <c r="LU1025" s="113"/>
      <c r="LV1025" s="113"/>
      <c r="LW1025" s="113"/>
      <c r="LX1025" s="113"/>
      <c r="LY1025" s="113"/>
      <c r="LZ1025" s="113"/>
      <c r="MA1025" s="113"/>
      <c r="MB1025" s="113"/>
      <c r="MC1025" s="113"/>
      <c r="MD1025" s="113"/>
      <c r="ME1025" s="113"/>
      <c r="MF1025" s="113"/>
      <c r="MG1025" s="113"/>
      <c r="MH1025" s="113"/>
      <c r="MI1025" s="113"/>
      <c r="MJ1025" s="113"/>
      <c r="MK1025" s="113"/>
      <c r="ML1025" s="113"/>
      <c r="MM1025" s="113"/>
      <c r="MN1025" s="113"/>
      <c r="MO1025" s="113"/>
      <c r="MP1025" s="113"/>
      <c r="MQ1025" s="113"/>
      <c r="MR1025" s="113"/>
      <c r="MS1025" s="113"/>
      <c r="MT1025" s="113"/>
      <c r="MU1025" s="113"/>
      <c r="MV1025" s="113"/>
      <c r="MW1025" s="113"/>
      <c r="MX1025" s="113"/>
      <c r="MY1025" s="113"/>
      <c r="MZ1025" s="113"/>
      <c r="NA1025" s="113"/>
      <c r="NB1025" s="113"/>
      <c r="NC1025" s="113"/>
      <c r="ND1025" s="113"/>
      <c r="NE1025" s="113"/>
      <c r="NF1025" s="113"/>
      <c r="NG1025" s="113"/>
      <c r="NH1025" s="113"/>
      <c r="NI1025" s="113"/>
      <c r="NJ1025" s="113"/>
      <c r="NK1025" s="113"/>
      <c r="NL1025" s="113"/>
      <c r="NM1025" s="113"/>
      <c r="NN1025" s="113"/>
      <c r="NO1025" s="113"/>
      <c r="NP1025" s="113"/>
      <c r="NQ1025" s="113"/>
      <c r="NR1025" s="113"/>
      <c r="NS1025" s="113"/>
      <c r="NT1025" s="113"/>
      <c r="NU1025" s="113"/>
      <c r="NV1025" s="113"/>
      <c r="NW1025" s="113"/>
      <c r="NX1025" s="113"/>
      <c r="NY1025" s="113"/>
      <c r="NZ1025" s="113"/>
      <c r="OA1025" s="113"/>
      <c r="OB1025" s="113"/>
      <c r="OC1025" s="113"/>
      <c r="OD1025" s="113"/>
      <c r="OE1025" s="113"/>
      <c r="OF1025" s="113"/>
      <c r="OG1025" s="113"/>
      <c r="OH1025" s="113"/>
      <c r="OI1025" s="113"/>
      <c r="OJ1025" s="113"/>
      <c r="OK1025" s="113"/>
      <c r="OL1025" s="113"/>
      <c r="OM1025" s="113"/>
      <c r="ON1025" s="113"/>
      <c r="OO1025" s="113"/>
      <c r="OP1025" s="113"/>
      <c r="OQ1025" s="113"/>
      <c r="OR1025" s="113"/>
      <c r="OS1025" s="113"/>
      <c r="OT1025" s="113"/>
      <c r="OU1025" s="113"/>
      <c r="OV1025" s="113"/>
      <c r="OW1025" s="113"/>
      <c r="OX1025" s="113"/>
      <c r="OY1025" s="113"/>
      <c r="OZ1025" s="113"/>
      <c r="PA1025" s="113"/>
      <c r="PB1025" s="113"/>
      <c r="PC1025" s="113"/>
      <c r="PD1025" s="113"/>
      <c r="PE1025" s="113"/>
      <c r="PF1025" s="113"/>
      <c r="PG1025" s="113"/>
      <c r="PH1025" s="113"/>
      <c r="PI1025" s="113"/>
      <c r="PJ1025" s="113"/>
      <c r="PK1025" s="113"/>
      <c r="PL1025" s="113"/>
      <c r="PM1025" s="113"/>
      <c r="PN1025" s="113"/>
      <c r="PO1025" s="113"/>
      <c r="PP1025" s="113"/>
      <c r="PQ1025" s="113"/>
      <c r="PR1025" s="113"/>
      <c r="PS1025" s="113"/>
      <c r="PT1025" s="113"/>
      <c r="PU1025" s="113"/>
      <c r="PV1025" s="113"/>
      <c r="PW1025" s="113"/>
      <c r="PX1025" s="113"/>
      <c r="PY1025" s="113"/>
      <c r="PZ1025" s="113"/>
      <c r="QA1025" s="113"/>
      <c r="QB1025" s="113"/>
      <c r="QC1025" s="113"/>
      <c r="QD1025" s="113"/>
      <c r="QE1025" s="113"/>
      <c r="QF1025" s="113"/>
      <c r="QG1025" s="113"/>
      <c r="QH1025" s="113"/>
      <c r="QI1025" s="113"/>
      <c r="QJ1025" s="113"/>
      <c r="QK1025" s="113"/>
      <c r="QL1025" s="113"/>
      <c r="QM1025" s="113"/>
      <c r="QN1025" s="113"/>
      <c r="QO1025" s="113"/>
      <c r="QP1025" s="113"/>
      <c r="QQ1025" s="113"/>
      <c r="QR1025" s="113"/>
      <c r="QS1025" s="113"/>
      <c r="QT1025" s="113"/>
      <c r="QU1025" s="113"/>
      <c r="QV1025" s="113"/>
      <c r="QW1025" s="113"/>
      <c r="QX1025" s="113"/>
      <c r="QY1025" s="113"/>
      <c r="QZ1025" s="113"/>
      <c r="RA1025" s="113"/>
      <c r="RB1025" s="113"/>
      <c r="RC1025" s="113"/>
      <c r="RD1025" s="113"/>
      <c r="RE1025" s="113"/>
      <c r="RF1025" s="113"/>
      <c r="RG1025" s="113"/>
      <c r="RH1025" s="113"/>
      <c r="RI1025" s="113"/>
      <c r="RJ1025" s="113"/>
      <c r="RK1025" s="113"/>
      <c r="RL1025" s="113"/>
      <c r="RM1025" s="113"/>
      <c r="RN1025" s="113"/>
      <c r="RO1025" s="113"/>
      <c r="RP1025" s="113"/>
      <c r="RQ1025" s="113"/>
      <c r="RR1025" s="113"/>
      <c r="RS1025" s="113"/>
      <c r="RT1025" s="113"/>
      <c r="RU1025" s="113"/>
      <c r="RV1025" s="113"/>
      <c r="RW1025" s="113"/>
      <c r="RX1025" s="113"/>
      <c r="RY1025" s="113"/>
      <c r="RZ1025" s="113"/>
      <c r="SA1025" s="113"/>
      <c r="SB1025" s="113"/>
      <c r="SC1025" s="113"/>
      <c r="SD1025" s="113"/>
      <c r="SE1025" s="113"/>
      <c r="SF1025" s="113"/>
      <c r="SG1025" s="113"/>
      <c r="SH1025" s="113"/>
      <c r="SI1025" s="113"/>
      <c r="SJ1025" s="113"/>
      <c r="SK1025" s="113"/>
      <c r="SL1025" s="113"/>
      <c r="SM1025" s="113"/>
      <c r="SN1025" s="113"/>
      <c r="SO1025" s="113"/>
      <c r="SP1025" s="113"/>
      <c r="SQ1025" s="113"/>
      <c r="SR1025" s="113"/>
      <c r="SS1025" s="113"/>
      <c r="ST1025" s="113"/>
      <c r="SU1025" s="113"/>
      <c r="SV1025" s="113"/>
      <c r="SW1025" s="113"/>
      <c r="SX1025" s="113"/>
      <c r="SY1025" s="113"/>
      <c r="SZ1025" s="113"/>
      <c r="TA1025" s="113"/>
      <c r="TB1025" s="113"/>
      <c r="TC1025" s="113"/>
      <c r="TD1025" s="113"/>
      <c r="TE1025" s="113"/>
      <c r="TF1025" s="113"/>
      <c r="TG1025" s="113"/>
      <c r="TH1025" s="113"/>
      <c r="TI1025" s="113"/>
      <c r="TJ1025" s="113"/>
      <c r="TK1025" s="113"/>
      <c r="TL1025" s="113"/>
      <c r="TM1025" s="113"/>
      <c r="TN1025" s="113"/>
      <c r="TO1025" s="113"/>
      <c r="TP1025" s="113"/>
      <c r="TQ1025" s="113"/>
      <c r="TR1025" s="113"/>
      <c r="TS1025" s="113"/>
      <c r="TT1025" s="113"/>
      <c r="TU1025" s="113"/>
      <c r="TV1025" s="113"/>
      <c r="TW1025" s="113"/>
      <c r="TX1025" s="113"/>
      <c r="TY1025" s="113"/>
      <c r="TZ1025" s="113"/>
      <c r="UA1025" s="113"/>
      <c r="UB1025" s="113"/>
      <c r="UC1025" s="113"/>
      <c r="UD1025" s="113"/>
      <c r="UE1025" s="113"/>
      <c r="UF1025" s="113"/>
      <c r="UG1025" s="113"/>
      <c r="UH1025" s="113"/>
      <c r="UI1025" s="113"/>
      <c r="UJ1025" s="113"/>
      <c r="UK1025" s="113"/>
      <c r="UL1025" s="113"/>
      <c r="UM1025" s="113"/>
      <c r="UN1025" s="113"/>
      <c r="UO1025" s="113"/>
      <c r="UP1025" s="113"/>
      <c r="UQ1025" s="113"/>
      <c r="UR1025" s="113"/>
      <c r="US1025" s="113"/>
      <c r="UT1025" s="113"/>
      <c r="UU1025" s="113"/>
      <c r="UV1025" s="113"/>
      <c r="UW1025" s="113"/>
      <c r="UX1025" s="113"/>
      <c r="UY1025" s="113"/>
      <c r="UZ1025" s="113"/>
      <c r="VA1025" s="113"/>
      <c r="VB1025" s="113"/>
      <c r="VC1025" s="113"/>
      <c r="VD1025" s="113"/>
      <c r="VE1025" s="113"/>
      <c r="VF1025" s="113"/>
      <c r="VG1025" s="113"/>
      <c r="VH1025" s="113"/>
      <c r="VI1025" s="113"/>
      <c r="VJ1025" s="113"/>
      <c r="VK1025" s="113"/>
      <c r="VL1025" s="113"/>
      <c r="VM1025" s="113"/>
      <c r="VN1025" s="113"/>
      <c r="VO1025" s="113"/>
      <c r="VP1025" s="113"/>
      <c r="VQ1025" s="113"/>
      <c r="VR1025" s="113"/>
      <c r="VS1025" s="113"/>
      <c r="VT1025" s="113"/>
      <c r="VU1025" s="113"/>
      <c r="VV1025" s="113"/>
      <c r="VW1025" s="113"/>
      <c r="VX1025" s="113"/>
      <c r="VY1025" s="113"/>
      <c r="VZ1025" s="113"/>
      <c r="WA1025" s="113"/>
      <c r="WB1025" s="113"/>
      <c r="WC1025" s="113"/>
      <c r="WD1025" s="113"/>
      <c r="WE1025" s="113"/>
      <c r="WF1025" s="113"/>
      <c r="WG1025" s="113"/>
      <c r="WH1025" s="113"/>
      <c r="WI1025" s="113"/>
      <c r="WJ1025" s="113"/>
      <c r="WK1025" s="113"/>
      <c r="WL1025" s="113"/>
      <c r="WM1025" s="113"/>
      <c r="WN1025" s="113"/>
      <c r="WO1025" s="113"/>
      <c r="WP1025" s="113"/>
      <c r="WQ1025" s="113"/>
      <c r="WR1025" s="113"/>
      <c r="WS1025" s="113"/>
      <c r="WT1025" s="113"/>
      <c r="WU1025" s="113"/>
      <c r="WV1025" s="113"/>
      <c r="WW1025" s="113"/>
      <c r="WX1025" s="113"/>
      <c r="WY1025" s="113"/>
      <c r="WZ1025" s="113"/>
      <c r="XA1025" s="113"/>
      <c r="XB1025" s="113"/>
      <c r="XC1025" s="113"/>
      <c r="XD1025" s="113"/>
      <c r="XE1025" s="113"/>
      <c r="XF1025" s="113"/>
      <c r="XG1025" s="113"/>
      <c r="XH1025" s="113"/>
      <c r="XI1025" s="113"/>
      <c r="XJ1025" s="113"/>
      <c r="XK1025" s="113"/>
      <c r="XL1025" s="113"/>
      <c r="XM1025" s="113"/>
      <c r="XN1025" s="113"/>
      <c r="XO1025" s="113"/>
      <c r="XP1025" s="113"/>
      <c r="XQ1025" s="113"/>
      <c r="XR1025" s="113"/>
      <c r="XS1025" s="113"/>
      <c r="XT1025" s="113"/>
      <c r="XU1025" s="113"/>
      <c r="XV1025" s="113"/>
      <c r="XW1025" s="113"/>
      <c r="XX1025" s="113"/>
      <c r="XY1025" s="113"/>
      <c r="XZ1025" s="113"/>
      <c r="YA1025" s="113"/>
      <c r="YB1025" s="113"/>
      <c r="YC1025" s="113"/>
      <c r="YD1025" s="113"/>
      <c r="YE1025" s="113"/>
      <c r="YF1025" s="113"/>
      <c r="YG1025" s="113"/>
      <c r="YH1025" s="113"/>
      <c r="YI1025" s="113"/>
      <c r="YJ1025" s="113"/>
      <c r="YK1025" s="113"/>
      <c r="YL1025" s="113"/>
      <c r="YM1025" s="113"/>
      <c r="YN1025" s="113"/>
      <c r="YO1025" s="113"/>
      <c r="YP1025" s="113"/>
      <c r="YQ1025" s="113"/>
      <c r="YR1025" s="113"/>
      <c r="YS1025" s="113"/>
      <c r="YT1025" s="113"/>
      <c r="YU1025" s="113"/>
      <c r="YV1025" s="113"/>
      <c r="YW1025" s="113"/>
      <c r="YX1025" s="113"/>
      <c r="YY1025" s="113"/>
      <c r="YZ1025" s="113"/>
      <c r="ZA1025" s="113"/>
      <c r="ZB1025" s="113"/>
      <c r="ZC1025" s="113"/>
      <c r="ZD1025" s="113"/>
      <c r="ZE1025" s="113"/>
      <c r="ZF1025" s="113"/>
      <c r="ZG1025" s="113"/>
      <c r="ZH1025" s="113"/>
      <c r="ZI1025" s="113"/>
      <c r="ZJ1025" s="113"/>
      <c r="ZK1025" s="113"/>
      <c r="ZL1025" s="113"/>
      <c r="ZM1025" s="113"/>
      <c r="ZN1025" s="113"/>
      <c r="ZO1025" s="113"/>
      <c r="ZP1025" s="113"/>
      <c r="ZQ1025" s="113"/>
      <c r="ZR1025" s="113"/>
      <c r="ZS1025" s="113"/>
      <c r="ZT1025" s="113"/>
      <c r="ZU1025" s="113"/>
      <c r="ZV1025" s="113"/>
      <c r="ZW1025" s="113"/>
      <c r="ZX1025" s="113"/>
      <c r="ZY1025" s="113"/>
      <c r="ZZ1025" s="113"/>
      <c r="AAA1025" s="113"/>
      <c r="AAB1025" s="113"/>
      <c r="AAC1025" s="113"/>
      <c r="AAD1025" s="113"/>
      <c r="AAE1025" s="113"/>
      <c r="AAF1025" s="113"/>
      <c r="AAG1025" s="113"/>
      <c r="AAH1025" s="113"/>
      <c r="AAI1025" s="113"/>
      <c r="AAJ1025" s="113"/>
      <c r="AAK1025" s="113"/>
      <c r="AAL1025" s="113"/>
      <c r="AAM1025" s="113"/>
      <c r="AAN1025" s="113"/>
      <c r="AAO1025" s="113"/>
      <c r="AAP1025" s="113"/>
      <c r="AAQ1025" s="113"/>
      <c r="AAR1025" s="113"/>
      <c r="AAS1025" s="113"/>
      <c r="AAT1025" s="113"/>
      <c r="AAU1025" s="113"/>
      <c r="AAV1025" s="113"/>
      <c r="AAW1025" s="113"/>
      <c r="AAX1025" s="113"/>
      <c r="AAY1025" s="113"/>
      <c r="AAZ1025" s="113"/>
      <c r="ABA1025" s="113"/>
      <c r="ABB1025" s="113"/>
      <c r="ABC1025" s="113"/>
      <c r="ABD1025" s="113"/>
      <c r="ABE1025" s="113"/>
      <c r="ABF1025" s="113"/>
      <c r="ABG1025" s="113"/>
      <c r="ABH1025" s="113"/>
      <c r="ABI1025" s="113"/>
      <c r="ABJ1025" s="113"/>
      <c r="ABK1025" s="113"/>
      <c r="ABL1025" s="113"/>
      <c r="ABM1025" s="113"/>
      <c r="ABN1025" s="113"/>
      <c r="ABO1025" s="113"/>
      <c r="ABP1025" s="113"/>
      <c r="ABQ1025" s="113"/>
      <c r="ABR1025" s="113"/>
      <c r="ABS1025" s="113"/>
      <c r="ABT1025" s="113"/>
      <c r="ABU1025" s="113"/>
      <c r="ABV1025" s="113"/>
      <c r="ABW1025" s="113"/>
      <c r="ABX1025" s="113"/>
      <c r="ABY1025" s="113"/>
      <c r="ABZ1025" s="113"/>
      <c r="ACA1025" s="113"/>
      <c r="ACB1025" s="113"/>
      <c r="ACC1025" s="113"/>
      <c r="ACD1025" s="113"/>
      <c r="ACE1025" s="113"/>
      <c r="ACF1025" s="113"/>
      <c r="ACG1025" s="113"/>
      <c r="ACH1025" s="113"/>
      <c r="ACI1025" s="113"/>
      <c r="ACJ1025" s="113"/>
      <c r="ACK1025" s="113"/>
      <c r="ACL1025" s="113"/>
      <c r="ACM1025" s="113"/>
      <c r="ACN1025" s="113"/>
      <c r="ACO1025" s="113"/>
      <c r="ACP1025" s="113"/>
      <c r="ACQ1025" s="113"/>
      <c r="ACR1025" s="113"/>
      <c r="ACS1025" s="113"/>
      <c r="ACT1025" s="113"/>
      <c r="ACU1025" s="113"/>
      <c r="ACV1025" s="113"/>
      <c r="ACW1025" s="113"/>
      <c r="ACX1025" s="113"/>
      <c r="ACY1025" s="113"/>
      <c r="ACZ1025" s="113"/>
      <c r="ADA1025" s="113"/>
      <c r="ADB1025" s="113"/>
      <c r="ADC1025" s="113"/>
      <c r="ADD1025" s="113"/>
      <c r="ADE1025" s="113"/>
      <c r="ADF1025" s="113"/>
      <c r="ADG1025" s="113"/>
      <c r="ADH1025" s="113"/>
      <c r="ADI1025" s="113"/>
      <c r="ADJ1025" s="113"/>
      <c r="ADK1025" s="113"/>
      <c r="ADL1025" s="113"/>
      <c r="ADM1025" s="113"/>
      <c r="ADN1025" s="113"/>
      <c r="ADO1025" s="113"/>
      <c r="ADP1025" s="113"/>
      <c r="ADQ1025" s="113"/>
      <c r="ADR1025" s="113"/>
      <c r="ADS1025" s="113"/>
      <c r="ADT1025" s="113"/>
      <c r="ADU1025" s="113"/>
      <c r="ADV1025" s="113"/>
      <c r="ADW1025" s="113"/>
      <c r="ADX1025" s="113"/>
      <c r="ADY1025" s="113"/>
      <c r="ADZ1025" s="113"/>
      <c r="AEA1025" s="113"/>
      <c r="AEB1025" s="113"/>
      <c r="AEC1025" s="113"/>
      <c r="AED1025" s="113"/>
      <c r="AEE1025" s="113"/>
      <c r="AEF1025" s="113"/>
      <c r="AEG1025" s="113"/>
      <c r="AEH1025" s="113"/>
      <c r="AEI1025" s="113"/>
      <c r="AEJ1025" s="113"/>
      <c r="AEK1025" s="113"/>
      <c r="AEL1025" s="113"/>
      <c r="AEM1025" s="113"/>
      <c r="AEN1025" s="113"/>
      <c r="AEO1025" s="113"/>
      <c r="AEP1025" s="113"/>
      <c r="AEQ1025" s="113"/>
      <c r="AER1025" s="113"/>
      <c r="AES1025" s="113"/>
      <c r="AET1025" s="113"/>
      <c r="AEU1025" s="113"/>
      <c r="AEV1025" s="113"/>
      <c r="AEW1025" s="113"/>
      <c r="AEX1025" s="113"/>
      <c r="AEY1025" s="113"/>
      <c r="AEZ1025" s="113"/>
      <c r="AFA1025" s="113"/>
      <c r="AFB1025" s="113"/>
      <c r="AFC1025" s="113"/>
      <c r="AFD1025" s="113"/>
      <c r="AFE1025" s="113"/>
      <c r="AFF1025" s="113"/>
      <c r="AFG1025" s="113"/>
      <c r="AFH1025" s="113"/>
      <c r="AFI1025" s="113"/>
      <c r="AFJ1025" s="113"/>
      <c r="AFK1025" s="113"/>
      <c r="AFL1025" s="113"/>
      <c r="AFM1025" s="113"/>
      <c r="AFN1025" s="113"/>
      <c r="AFO1025" s="113"/>
      <c r="AFP1025" s="113"/>
      <c r="AFQ1025" s="113"/>
      <c r="AFR1025" s="113"/>
      <c r="AFS1025" s="113"/>
      <c r="AFT1025" s="113"/>
      <c r="AFU1025" s="113"/>
      <c r="AFV1025" s="113"/>
      <c r="AFW1025" s="113"/>
      <c r="AFX1025" s="113"/>
      <c r="AFY1025" s="113"/>
      <c r="AFZ1025" s="113"/>
      <c r="AGA1025" s="113"/>
      <c r="AGB1025" s="113"/>
      <c r="AGC1025" s="113"/>
      <c r="AGD1025" s="113"/>
      <c r="AGE1025" s="113"/>
      <c r="AGF1025" s="113"/>
      <c r="AGG1025" s="113"/>
      <c r="AGH1025" s="113"/>
      <c r="AGI1025" s="113"/>
      <c r="AGJ1025" s="113"/>
      <c r="AGK1025" s="113"/>
      <c r="AGL1025" s="113"/>
      <c r="AGM1025" s="113"/>
      <c r="AGN1025" s="113"/>
      <c r="AGO1025" s="113"/>
      <c r="AGP1025" s="113"/>
      <c r="AGQ1025" s="113"/>
      <c r="AGR1025" s="113"/>
      <c r="AGS1025" s="113"/>
      <c r="AGT1025" s="113"/>
      <c r="AGU1025" s="113"/>
      <c r="AGV1025" s="113"/>
      <c r="AGW1025" s="113"/>
      <c r="AGX1025" s="113"/>
      <c r="AGY1025" s="113"/>
      <c r="AGZ1025" s="113"/>
      <c r="AHA1025" s="113"/>
      <c r="AHB1025" s="113"/>
      <c r="AHC1025" s="113"/>
      <c r="AHD1025" s="113"/>
      <c r="AHE1025" s="113"/>
      <c r="AHF1025" s="113"/>
      <c r="AHG1025" s="113"/>
      <c r="AHH1025" s="113"/>
      <c r="AHI1025" s="113"/>
      <c r="AHJ1025" s="113"/>
      <c r="AHK1025" s="113"/>
      <c r="AHL1025" s="113"/>
      <c r="AHM1025" s="113"/>
      <c r="AHN1025" s="113"/>
      <c r="AHO1025" s="113"/>
      <c r="AHP1025" s="113"/>
      <c r="AHQ1025" s="113"/>
      <c r="AHR1025" s="113"/>
      <c r="AHS1025" s="113"/>
      <c r="AHT1025" s="113"/>
      <c r="AHU1025" s="113"/>
      <c r="AHV1025" s="113"/>
      <c r="AHW1025" s="113"/>
      <c r="AHX1025" s="113"/>
      <c r="AHY1025" s="113"/>
      <c r="AHZ1025" s="113"/>
      <c r="AIA1025" s="113"/>
      <c r="AIB1025" s="113"/>
      <c r="AIC1025" s="113"/>
      <c r="AID1025" s="113"/>
      <c r="AIE1025" s="113"/>
      <c r="AIF1025" s="113"/>
      <c r="AIG1025" s="113"/>
      <c r="AIH1025" s="113"/>
      <c r="AII1025" s="113"/>
      <c r="AIJ1025" s="113"/>
      <c r="AIK1025" s="113"/>
      <c r="AIL1025" s="113"/>
      <c r="AIM1025" s="113"/>
      <c r="AIN1025" s="113"/>
      <c r="AIO1025" s="113"/>
      <c r="AIP1025" s="113"/>
      <c r="AIQ1025" s="113"/>
      <c r="AIR1025" s="113"/>
      <c r="AIS1025" s="113"/>
      <c r="AIT1025" s="113"/>
      <c r="AIU1025" s="113"/>
      <c r="AIV1025" s="113"/>
      <c r="AIW1025" s="113"/>
      <c r="AIX1025" s="113"/>
      <c r="AIY1025" s="113"/>
      <c r="AIZ1025" s="113"/>
      <c r="AJA1025" s="113"/>
      <c r="AJB1025" s="113"/>
      <c r="AJC1025" s="113"/>
      <c r="AJD1025" s="113"/>
      <c r="AJE1025" s="113"/>
      <c r="AJF1025" s="113"/>
      <c r="AJG1025" s="113"/>
      <c r="AJH1025" s="113"/>
      <c r="AJI1025" s="113"/>
      <c r="AJJ1025" s="113"/>
      <c r="AJK1025" s="113"/>
      <c r="AJL1025" s="113"/>
      <c r="AJM1025" s="113"/>
      <c r="AJN1025" s="113"/>
      <c r="AJO1025" s="113"/>
      <c r="AJP1025" s="113"/>
      <c r="AJQ1025" s="113"/>
      <c r="AJR1025" s="113"/>
      <c r="AJS1025" s="113"/>
      <c r="AJT1025" s="113"/>
      <c r="AJU1025" s="113"/>
      <c r="AJV1025" s="113"/>
      <c r="AJW1025" s="113"/>
      <c r="AJX1025" s="113"/>
      <c r="AJY1025" s="113"/>
      <c r="AJZ1025" s="113"/>
      <c r="AKA1025" s="113"/>
      <c r="AKB1025" s="113"/>
      <c r="AKC1025" s="113"/>
      <c r="AKD1025" s="113"/>
      <c r="AKE1025" s="113"/>
      <c r="AKF1025" s="113"/>
      <c r="AKG1025" s="113"/>
      <c r="AKH1025" s="113"/>
      <c r="AKI1025" s="113"/>
      <c r="AKJ1025" s="113"/>
      <c r="AKK1025" s="113"/>
      <c r="AKL1025" s="113"/>
      <c r="AKM1025" s="113"/>
      <c r="AKN1025" s="113"/>
      <c r="AKO1025" s="113"/>
      <c r="AKP1025" s="113"/>
      <c r="AKQ1025" s="113"/>
      <c r="AKR1025" s="113"/>
      <c r="AKS1025" s="113"/>
      <c r="AKT1025" s="113"/>
      <c r="AKU1025" s="113"/>
      <c r="AKV1025" s="113"/>
      <c r="AKW1025" s="113"/>
      <c r="AKX1025" s="113"/>
      <c r="AKY1025" s="113"/>
      <c r="AKZ1025" s="113"/>
      <c r="ALA1025" s="113"/>
      <c r="ALB1025" s="113"/>
      <c r="ALC1025" s="113"/>
      <c r="ALD1025" s="113"/>
      <c r="ALE1025" s="113"/>
      <c r="ALF1025" s="113"/>
      <c r="ALG1025" s="113"/>
      <c r="ALH1025" s="113"/>
      <c r="ALI1025" s="113"/>
      <c r="ALJ1025" s="113"/>
      <c r="ALK1025" s="113"/>
      <c r="ALL1025" s="113"/>
      <c r="ALM1025" s="113"/>
      <c r="ALN1025" s="113"/>
      <c r="ALO1025" s="113"/>
      <c r="ALP1025" s="113"/>
      <c r="ALQ1025" s="113"/>
      <c r="ALR1025" s="113"/>
      <c r="ALS1025" s="113"/>
      <c r="ALT1025" s="113"/>
      <c r="ALU1025" s="113"/>
      <c r="ALV1025" s="113"/>
      <c r="ALW1025" s="113"/>
      <c r="ALX1025" s="113"/>
      <c r="ALY1025" s="113"/>
      <c r="ALZ1025" s="113"/>
      <c r="AMA1025" s="113"/>
      <c r="AMB1025" s="113"/>
      <c r="AMC1025" s="113"/>
      <c r="AMD1025" s="113"/>
      <c r="AME1025" s="113"/>
      <c r="AMF1025" s="113"/>
      <c r="AMG1025" s="113"/>
      <c r="AMH1025" s="113"/>
      <c r="AMI1025" s="113"/>
      <c r="AMJ1025" s="113"/>
      <c r="AMK1025" s="113"/>
    </row>
    <row r="1026" spans="1:1025" s="116" customFormat="1" ht="15" customHeight="1" x14ac:dyDescent="0.25">
      <c r="A1026" s="214"/>
      <c r="B1026" s="428" t="s">
        <v>149</v>
      </c>
      <c r="C1026" s="428"/>
      <c r="D1026" s="428"/>
      <c r="E1026" s="429" t="s">
        <v>12</v>
      </c>
      <c r="F1026" s="430">
        <v>0</v>
      </c>
      <c r="G1026" s="431">
        <v>120</v>
      </c>
      <c r="H1026" s="431">
        <f t="shared" ref="H1026" si="25">F1026*G1026</f>
        <v>0</v>
      </c>
      <c r="I1026" s="170"/>
      <c r="J1026" s="295"/>
      <c r="K1026" s="295"/>
      <c r="L1026" s="295"/>
      <c r="M1026" s="136"/>
      <c r="N1026" s="137"/>
      <c r="O1026" s="138"/>
      <c r="P1026" s="138"/>
      <c r="Q1026" s="113"/>
      <c r="R1026" s="113"/>
      <c r="S1026" s="113"/>
      <c r="T1026" s="113"/>
      <c r="U1026" s="113"/>
      <c r="V1026" s="113"/>
      <c r="W1026" s="113"/>
      <c r="X1026" s="113"/>
      <c r="Y1026" s="113"/>
      <c r="Z1026" s="113"/>
      <c r="AA1026" s="113"/>
      <c r="AB1026" s="113"/>
      <c r="AC1026" s="113"/>
      <c r="AD1026" s="113"/>
      <c r="AE1026" s="113"/>
      <c r="AF1026" s="113"/>
      <c r="AG1026" s="113"/>
      <c r="AH1026" s="113"/>
      <c r="AI1026" s="113"/>
      <c r="AJ1026" s="113"/>
      <c r="AK1026" s="113"/>
      <c r="AL1026" s="113"/>
      <c r="AM1026" s="113"/>
      <c r="AN1026" s="113"/>
      <c r="AO1026" s="113"/>
      <c r="AP1026" s="113"/>
      <c r="AQ1026" s="113"/>
      <c r="AR1026" s="113"/>
      <c r="AS1026" s="113"/>
      <c r="AT1026" s="113"/>
      <c r="AU1026" s="113"/>
      <c r="AV1026" s="113"/>
      <c r="AW1026" s="113"/>
      <c r="AX1026" s="113"/>
      <c r="AY1026" s="113"/>
      <c r="AZ1026" s="113"/>
      <c r="BA1026" s="113"/>
      <c r="BB1026" s="113"/>
      <c r="BC1026" s="113"/>
      <c r="BD1026" s="113"/>
      <c r="BE1026" s="113"/>
      <c r="BF1026" s="113"/>
      <c r="BG1026" s="113"/>
      <c r="BH1026" s="113"/>
      <c r="BI1026" s="113"/>
      <c r="BJ1026" s="113"/>
      <c r="BK1026" s="113"/>
      <c r="BL1026" s="113"/>
      <c r="BM1026" s="113"/>
      <c r="BN1026" s="113"/>
      <c r="BO1026" s="113"/>
      <c r="BP1026" s="113"/>
      <c r="BQ1026" s="113"/>
      <c r="BR1026" s="113"/>
      <c r="BS1026" s="113"/>
      <c r="BT1026" s="113"/>
      <c r="BU1026" s="113"/>
      <c r="BV1026" s="113"/>
      <c r="BW1026" s="113"/>
      <c r="BX1026" s="113"/>
      <c r="BY1026" s="113"/>
      <c r="BZ1026" s="113"/>
      <c r="CA1026" s="113"/>
      <c r="CB1026" s="113"/>
      <c r="CC1026" s="113"/>
      <c r="CD1026" s="113"/>
      <c r="CE1026" s="113"/>
      <c r="CF1026" s="113"/>
      <c r="CG1026" s="113"/>
      <c r="CH1026" s="113"/>
      <c r="CI1026" s="113"/>
      <c r="CJ1026" s="113"/>
      <c r="CK1026" s="113"/>
      <c r="CL1026" s="113"/>
      <c r="CM1026" s="113"/>
      <c r="CN1026" s="113"/>
      <c r="CO1026" s="113"/>
      <c r="CP1026" s="113"/>
      <c r="CQ1026" s="113"/>
      <c r="CR1026" s="113"/>
      <c r="CS1026" s="113"/>
      <c r="CT1026" s="113"/>
      <c r="CU1026" s="113"/>
      <c r="CV1026" s="113"/>
      <c r="CW1026" s="113"/>
      <c r="CX1026" s="113"/>
      <c r="CY1026" s="113"/>
      <c r="CZ1026" s="113"/>
      <c r="DA1026" s="113"/>
      <c r="DB1026" s="113"/>
      <c r="DC1026" s="113"/>
      <c r="DD1026" s="113"/>
      <c r="DE1026" s="113"/>
      <c r="DF1026" s="113"/>
      <c r="DG1026" s="113"/>
      <c r="DH1026" s="113"/>
      <c r="DI1026" s="113"/>
      <c r="DJ1026" s="113"/>
      <c r="DK1026" s="113"/>
      <c r="DL1026" s="113"/>
      <c r="DM1026" s="113"/>
      <c r="DN1026" s="113"/>
      <c r="DO1026" s="113"/>
      <c r="DP1026" s="113"/>
      <c r="DQ1026" s="113"/>
      <c r="DR1026" s="113"/>
      <c r="DS1026" s="113"/>
      <c r="DT1026" s="113"/>
      <c r="DU1026" s="113"/>
      <c r="DV1026" s="113"/>
      <c r="DW1026" s="113"/>
      <c r="DX1026" s="113"/>
      <c r="DY1026" s="113"/>
      <c r="DZ1026" s="113"/>
      <c r="EA1026" s="113"/>
      <c r="EB1026" s="113"/>
      <c r="EC1026" s="113"/>
      <c r="ED1026" s="113"/>
      <c r="EE1026" s="113"/>
      <c r="EF1026" s="113"/>
      <c r="EG1026" s="113"/>
      <c r="EH1026" s="113"/>
      <c r="EI1026" s="113"/>
      <c r="EJ1026" s="113"/>
      <c r="EK1026" s="113"/>
      <c r="EL1026" s="113"/>
      <c r="EM1026" s="113"/>
      <c r="EN1026" s="113"/>
      <c r="EO1026" s="113"/>
      <c r="EP1026" s="113"/>
      <c r="EQ1026" s="113"/>
      <c r="ER1026" s="113"/>
      <c r="ES1026" s="113"/>
      <c r="ET1026" s="113"/>
      <c r="EU1026" s="113"/>
      <c r="EV1026" s="113"/>
      <c r="EW1026" s="113"/>
      <c r="EX1026" s="113"/>
      <c r="EY1026" s="113"/>
      <c r="EZ1026" s="113"/>
      <c r="FA1026" s="113"/>
      <c r="FB1026" s="113"/>
      <c r="FC1026" s="113"/>
      <c r="FD1026" s="113"/>
      <c r="FE1026" s="113"/>
      <c r="FF1026" s="113"/>
      <c r="FG1026" s="113"/>
      <c r="FH1026" s="113"/>
      <c r="FI1026" s="113"/>
      <c r="FJ1026" s="113"/>
      <c r="FK1026" s="113"/>
      <c r="FL1026" s="113"/>
      <c r="FM1026" s="113"/>
      <c r="FN1026" s="113"/>
      <c r="FO1026" s="113"/>
      <c r="FP1026" s="113"/>
      <c r="FQ1026" s="113"/>
      <c r="FR1026" s="113"/>
      <c r="FS1026" s="113"/>
      <c r="FT1026" s="113"/>
      <c r="FU1026" s="113"/>
      <c r="FV1026" s="113"/>
      <c r="FW1026" s="113"/>
      <c r="FX1026" s="113"/>
      <c r="FY1026" s="113"/>
      <c r="FZ1026" s="113"/>
      <c r="GA1026" s="113"/>
      <c r="GB1026" s="113"/>
      <c r="GC1026" s="113"/>
      <c r="GD1026" s="113"/>
      <c r="GE1026" s="113"/>
      <c r="GF1026" s="113"/>
      <c r="GG1026" s="113"/>
      <c r="GH1026" s="113"/>
      <c r="GI1026" s="113"/>
      <c r="GJ1026" s="113"/>
      <c r="GK1026" s="113"/>
      <c r="GL1026" s="113"/>
      <c r="GM1026" s="113"/>
      <c r="GN1026" s="113"/>
      <c r="GO1026" s="113"/>
      <c r="GP1026" s="113"/>
      <c r="GQ1026" s="113"/>
      <c r="GR1026" s="113"/>
      <c r="GS1026" s="113"/>
      <c r="GT1026" s="113"/>
      <c r="GU1026" s="113"/>
      <c r="GV1026" s="113"/>
      <c r="GW1026" s="113"/>
      <c r="GX1026" s="113"/>
      <c r="GY1026" s="113"/>
      <c r="GZ1026" s="113"/>
      <c r="HA1026" s="113"/>
      <c r="HB1026" s="113"/>
      <c r="HC1026" s="113"/>
      <c r="HD1026" s="113"/>
      <c r="HE1026" s="113"/>
      <c r="HF1026" s="113"/>
      <c r="HG1026" s="113"/>
      <c r="HH1026" s="113"/>
      <c r="HI1026" s="113"/>
      <c r="HJ1026" s="113"/>
      <c r="HK1026" s="113"/>
      <c r="HL1026" s="113"/>
      <c r="HM1026" s="113"/>
      <c r="HN1026" s="113"/>
      <c r="HO1026" s="113"/>
      <c r="HP1026" s="113"/>
      <c r="HQ1026" s="113"/>
      <c r="HR1026" s="113"/>
      <c r="HS1026" s="113"/>
      <c r="HT1026" s="113"/>
      <c r="HU1026" s="113"/>
      <c r="HV1026" s="113"/>
      <c r="HW1026" s="113"/>
      <c r="HX1026" s="113"/>
      <c r="HY1026" s="113"/>
      <c r="HZ1026" s="113"/>
      <c r="IA1026" s="113"/>
      <c r="IB1026" s="113"/>
      <c r="IC1026" s="113"/>
      <c r="ID1026" s="113"/>
      <c r="IE1026" s="113"/>
      <c r="IF1026" s="113"/>
      <c r="IG1026" s="113"/>
      <c r="IH1026" s="113"/>
      <c r="II1026" s="113"/>
      <c r="IJ1026" s="113"/>
      <c r="IK1026" s="113"/>
      <c r="IL1026" s="113"/>
      <c r="IM1026" s="113"/>
      <c r="IN1026" s="113"/>
      <c r="IO1026" s="113"/>
      <c r="IP1026" s="113"/>
      <c r="IQ1026" s="113"/>
      <c r="IR1026" s="113"/>
      <c r="IS1026" s="113"/>
      <c r="IT1026" s="113"/>
      <c r="IU1026" s="113"/>
      <c r="IV1026" s="113"/>
      <c r="IW1026" s="113"/>
      <c r="IX1026" s="113"/>
      <c r="IY1026" s="113"/>
      <c r="IZ1026" s="113"/>
      <c r="JA1026" s="113"/>
      <c r="JB1026" s="113"/>
      <c r="JC1026" s="113"/>
      <c r="JD1026" s="113"/>
      <c r="JE1026" s="113"/>
      <c r="JF1026" s="113"/>
      <c r="JG1026" s="113"/>
      <c r="JH1026" s="113"/>
      <c r="JI1026" s="113"/>
      <c r="JJ1026" s="113"/>
      <c r="JK1026" s="113"/>
      <c r="JL1026" s="113"/>
      <c r="JM1026" s="113"/>
      <c r="JN1026" s="113"/>
      <c r="JO1026" s="113"/>
      <c r="JP1026" s="113"/>
      <c r="JQ1026" s="113"/>
      <c r="JR1026" s="113"/>
      <c r="JS1026" s="113"/>
      <c r="JT1026" s="113"/>
      <c r="JU1026" s="113"/>
      <c r="JV1026" s="113"/>
      <c r="JW1026" s="113"/>
      <c r="JX1026" s="113"/>
      <c r="JY1026" s="113"/>
      <c r="JZ1026" s="113"/>
      <c r="KA1026" s="113"/>
      <c r="KB1026" s="113"/>
      <c r="KC1026" s="113"/>
      <c r="KD1026" s="113"/>
      <c r="KE1026" s="113"/>
      <c r="KF1026" s="113"/>
      <c r="KG1026" s="113"/>
      <c r="KH1026" s="113"/>
      <c r="KI1026" s="113"/>
      <c r="KJ1026" s="113"/>
      <c r="KK1026" s="113"/>
      <c r="KL1026" s="113"/>
      <c r="KM1026" s="113"/>
      <c r="KN1026" s="113"/>
      <c r="KO1026" s="113"/>
      <c r="KP1026" s="113"/>
      <c r="KQ1026" s="113"/>
      <c r="KR1026" s="113"/>
      <c r="KS1026" s="113"/>
      <c r="KT1026" s="113"/>
      <c r="KU1026" s="113"/>
      <c r="KV1026" s="113"/>
      <c r="KW1026" s="113"/>
      <c r="KX1026" s="113"/>
      <c r="KY1026" s="113"/>
      <c r="KZ1026" s="113"/>
      <c r="LA1026" s="113"/>
      <c r="LB1026" s="113"/>
      <c r="LC1026" s="113"/>
      <c r="LD1026" s="113"/>
      <c r="LE1026" s="113"/>
      <c r="LF1026" s="113"/>
      <c r="LG1026" s="113"/>
      <c r="LH1026" s="113"/>
      <c r="LI1026" s="113"/>
      <c r="LJ1026" s="113"/>
      <c r="LK1026" s="113"/>
      <c r="LL1026" s="113"/>
      <c r="LM1026" s="113"/>
      <c r="LN1026" s="113"/>
      <c r="LO1026" s="113"/>
      <c r="LP1026" s="113"/>
      <c r="LQ1026" s="113"/>
      <c r="LR1026" s="113"/>
      <c r="LS1026" s="113"/>
      <c r="LT1026" s="113"/>
      <c r="LU1026" s="113"/>
      <c r="LV1026" s="113"/>
      <c r="LW1026" s="113"/>
      <c r="LX1026" s="113"/>
      <c r="LY1026" s="113"/>
      <c r="LZ1026" s="113"/>
      <c r="MA1026" s="113"/>
      <c r="MB1026" s="113"/>
      <c r="MC1026" s="113"/>
      <c r="MD1026" s="113"/>
      <c r="ME1026" s="113"/>
      <c r="MF1026" s="113"/>
      <c r="MG1026" s="113"/>
      <c r="MH1026" s="113"/>
      <c r="MI1026" s="113"/>
      <c r="MJ1026" s="113"/>
      <c r="MK1026" s="113"/>
      <c r="ML1026" s="113"/>
      <c r="MM1026" s="113"/>
      <c r="MN1026" s="113"/>
      <c r="MO1026" s="113"/>
      <c r="MP1026" s="113"/>
      <c r="MQ1026" s="113"/>
      <c r="MR1026" s="113"/>
      <c r="MS1026" s="113"/>
      <c r="MT1026" s="113"/>
      <c r="MU1026" s="113"/>
      <c r="MV1026" s="113"/>
      <c r="MW1026" s="113"/>
      <c r="MX1026" s="113"/>
      <c r="MY1026" s="113"/>
      <c r="MZ1026" s="113"/>
      <c r="NA1026" s="113"/>
      <c r="NB1026" s="113"/>
      <c r="NC1026" s="113"/>
      <c r="ND1026" s="113"/>
      <c r="NE1026" s="113"/>
      <c r="NF1026" s="113"/>
      <c r="NG1026" s="113"/>
      <c r="NH1026" s="113"/>
      <c r="NI1026" s="113"/>
      <c r="NJ1026" s="113"/>
      <c r="NK1026" s="113"/>
      <c r="NL1026" s="113"/>
      <c r="NM1026" s="113"/>
      <c r="NN1026" s="113"/>
      <c r="NO1026" s="113"/>
      <c r="NP1026" s="113"/>
      <c r="NQ1026" s="113"/>
      <c r="NR1026" s="113"/>
      <c r="NS1026" s="113"/>
      <c r="NT1026" s="113"/>
      <c r="NU1026" s="113"/>
      <c r="NV1026" s="113"/>
      <c r="NW1026" s="113"/>
      <c r="NX1026" s="113"/>
      <c r="NY1026" s="113"/>
      <c r="NZ1026" s="113"/>
      <c r="OA1026" s="113"/>
      <c r="OB1026" s="113"/>
      <c r="OC1026" s="113"/>
      <c r="OD1026" s="113"/>
      <c r="OE1026" s="113"/>
      <c r="OF1026" s="113"/>
      <c r="OG1026" s="113"/>
      <c r="OH1026" s="113"/>
      <c r="OI1026" s="113"/>
      <c r="OJ1026" s="113"/>
      <c r="OK1026" s="113"/>
      <c r="OL1026" s="113"/>
      <c r="OM1026" s="113"/>
      <c r="ON1026" s="113"/>
      <c r="OO1026" s="113"/>
      <c r="OP1026" s="113"/>
      <c r="OQ1026" s="113"/>
      <c r="OR1026" s="113"/>
      <c r="OS1026" s="113"/>
      <c r="OT1026" s="113"/>
      <c r="OU1026" s="113"/>
      <c r="OV1026" s="113"/>
      <c r="OW1026" s="113"/>
      <c r="OX1026" s="113"/>
      <c r="OY1026" s="113"/>
      <c r="OZ1026" s="113"/>
      <c r="PA1026" s="113"/>
      <c r="PB1026" s="113"/>
      <c r="PC1026" s="113"/>
      <c r="PD1026" s="113"/>
      <c r="PE1026" s="113"/>
      <c r="PF1026" s="113"/>
      <c r="PG1026" s="113"/>
      <c r="PH1026" s="113"/>
      <c r="PI1026" s="113"/>
      <c r="PJ1026" s="113"/>
      <c r="PK1026" s="113"/>
      <c r="PL1026" s="113"/>
      <c r="PM1026" s="113"/>
      <c r="PN1026" s="113"/>
      <c r="PO1026" s="113"/>
      <c r="PP1026" s="113"/>
      <c r="PQ1026" s="113"/>
      <c r="PR1026" s="113"/>
      <c r="PS1026" s="113"/>
      <c r="PT1026" s="113"/>
      <c r="PU1026" s="113"/>
      <c r="PV1026" s="113"/>
      <c r="PW1026" s="113"/>
      <c r="PX1026" s="113"/>
      <c r="PY1026" s="113"/>
      <c r="PZ1026" s="113"/>
      <c r="QA1026" s="113"/>
      <c r="QB1026" s="113"/>
      <c r="QC1026" s="113"/>
      <c r="QD1026" s="113"/>
      <c r="QE1026" s="113"/>
      <c r="QF1026" s="113"/>
      <c r="QG1026" s="113"/>
      <c r="QH1026" s="113"/>
      <c r="QI1026" s="113"/>
      <c r="QJ1026" s="113"/>
      <c r="QK1026" s="113"/>
      <c r="QL1026" s="113"/>
      <c r="QM1026" s="113"/>
      <c r="QN1026" s="113"/>
      <c r="QO1026" s="113"/>
      <c r="QP1026" s="113"/>
      <c r="QQ1026" s="113"/>
      <c r="QR1026" s="113"/>
      <c r="QS1026" s="113"/>
      <c r="QT1026" s="113"/>
      <c r="QU1026" s="113"/>
      <c r="QV1026" s="113"/>
      <c r="QW1026" s="113"/>
      <c r="QX1026" s="113"/>
      <c r="QY1026" s="113"/>
      <c r="QZ1026" s="113"/>
      <c r="RA1026" s="113"/>
      <c r="RB1026" s="113"/>
      <c r="RC1026" s="113"/>
      <c r="RD1026" s="113"/>
      <c r="RE1026" s="113"/>
      <c r="RF1026" s="113"/>
      <c r="RG1026" s="113"/>
      <c r="RH1026" s="113"/>
      <c r="RI1026" s="113"/>
      <c r="RJ1026" s="113"/>
      <c r="RK1026" s="113"/>
      <c r="RL1026" s="113"/>
      <c r="RM1026" s="113"/>
      <c r="RN1026" s="113"/>
      <c r="RO1026" s="113"/>
      <c r="RP1026" s="113"/>
      <c r="RQ1026" s="113"/>
      <c r="RR1026" s="113"/>
      <c r="RS1026" s="113"/>
      <c r="RT1026" s="113"/>
      <c r="RU1026" s="113"/>
      <c r="RV1026" s="113"/>
      <c r="RW1026" s="113"/>
      <c r="RX1026" s="113"/>
      <c r="RY1026" s="113"/>
      <c r="RZ1026" s="113"/>
      <c r="SA1026" s="113"/>
      <c r="SB1026" s="113"/>
      <c r="SC1026" s="113"/>
      <c r="SD1026" s="113"/>
      <c r="SE1026" s="113"/>
      <c r="SF1026" s="113"/>
      <c r="SG1026" s="113"/>
      <c r="SH1026" s="113"/>
      <c r="SI1026" s="113"/>
      <c r="SJ1026" s="113"/>
      <c r="SK1026" s="113"/>
      <c r="SL1026" s="113"/>
      <c r="SM1026" s="113"/>
      <c r="SN1026" s="113"/>
      <c r="SO1026" s="113"/>
      <c r="SP1026" s="113"/>
      <c r="SQ1026" s="113"/>
      <c r="SR1026" s="113"/>
      <c r="SS1026" s="113"/>
      <c r="ST1026" s="113"/>
      <c r="SU1026" s="113"/>
      <c r="SV1026" s="113"/>
      <c r="SW1026" s="113"/>
      <c r="SX1026" s="113"/>
      <c r="SY1026" s="113"/>
      <c r="SZ1026" s="113"/>
      <c r="TA1026" s="113"/>
      <c r="TB1026" s="113"/>
      <c r="TC1026" s="113"/>
      <c r="TD1026" s="113"/>
      <c r="TE1026" s="113"/>
      <c r="TF1026" s="113"/>
      <c r="TG1026" s="113"/>
      <c r="TH1026" s="113"/>
      <c r="TI1026" s="113"/>
      <c r="TJ1026" s="113"/>
      <c r="TK1026" s="113"/>
      <c r="TL1026" s="113"/>
      <c r="TM1026" s="113"/>
      <c r="TN1026" s="113"/>
      <c r="TO1026" s="113"/>
      <c r="TP1026" s="113"/>
      <c r="TQ1026" s="113"/>
      <c r="TR1026" s="113"/>
      <c r="TS1026" s="113"/>
      <c r="TT1026" s="113"/>
      <c r="TU1026" s="113"/>
      <c r="TV1026" s="113"/>
      <c r="TW1026" s="113"/>
      <c r="TX1026" s="113"/>
      <c r="TY1026" s="113"/>
      <c r="TZ1026" s="113"/>
      <c r="UA1026" s="113"/>
      <c r="UB1026" s="113"/>
      <c r="UC1026" s="113"/>
      <c r="UD1026" s="113"/>
      <c r="UE1026" s="113"/>
      <c r="UF1026" s="113"/>
      <c r="UG1026" s="113"/>
      <c r="UH1026" s="113"/>
      <c r="UI1026" s="113"/>
      <c r="UJ1026" s="113"/>
      <c r="UK1026" s="113"/>
      <c r="UL1026" s="113"/>
      <c r="UM1026" s="113"/>
      <c r="UN1026" s="113"/>
      <c r="UO1026" s="113"/>
      <c r="UP1026" s="113"/>
      <c r="UQ1026" s="113"/>
      <c r="UR1026" s="113"/>
      <c r="US1026" s="113"/>
      <c r="UT1026" s="113"/>
      <c r="UU1026" s="113"/>
      <c r="UV1026" s="113"/>
      <c r="UW1026" s="113"/>
      <c r="UX1026" s="113"/>
      <c r="UY1026" s="113"/>
      <c r="UZ1026" s="113"/>
      <c r="VA1026" s="113"/>
      <c r="VB1026" s="113"/>
      <c r="VC1026" s="113"/>
      <c r="VD1026" s="113"/>
      <c r="VE1026" s="113"/>
      <c r="VF1026" s="113"/>
      <c r="VG1026" s="113"/>
      <c r="VH1026" s="113"/>
      <c r="VI1026" s="113"/>
      <c r="VJ1026" s="113"/>
      <c r="VK1026" s="113"/>
      <c r="VL1026" s="113"/>
      <c r="VM1026" s="113"/>
      <c r="VN1026" s="113"/>
      <c r="VO1026" s="113"/>
      <c r="VP1026" s="113"/>
      <c r="VQ1026" s="113"/>
      <c r="VR1026" s="113"/>
      <c r="VS1026" s="113"/>
      <c r="VT1026" s="113"/>
      <c r="VU1026" s="113"/>
      <c r="VV1026" s="113"/>
      <c r="VW1026" s="113"/>
      <c r="VX1026" s="113"/>
      <c r="VY1026" s="113"/>
      <c r="VZ1026" s="113"/>
      <c r="WA1026" s="113"/>
      <c r="WB1026" s="113"/>
      <c r="WC1026" s="113"/>
      <c r="WD1026" s="113"/>
      <c r="WE1026" s="113"/>
      <c r="WF1026" s="113"/>
      <c r="WG1026" s="113"/>
      <c r="WH1026" s="113"/>
      <c r="WI1026" s="113"/>
      <c r="WJ1026" s="113"/>
      <c r="WK1026" s="113"/>
      <c r="WL1026" s="113"/>
      <c r="WM1026" s="113"/>
      <c r="WN1026" s="113"/>
      <c r="WO1026" s="113"/>
      <c r="WP1026" s="113"/>
      <c r="WQ1026" s="113"/>
      <c r="WR1026" s="113"/>
      <c r="WS1026" s="113"/>
      <c r="WT1026" s="113"/>
      <c r="WU1026" s="113"/>
      <c r="WV1026" s="113"/>
      <c r="WW1026" s="113"/>
      <c r="WX1026" s="113"/>
      <c r="WY1026" s="113"/>
      <c r="WZ1026" s="113"/>
      <c r="XA1026" s="113"/>
      <c r="XB1026" s="113"/>
      <c r="XC1026" s="113"/>
      <c r="XD1026" s="113"/>
      <c r="XE1026" s="113"/>
      <c r="XF1026" s="113"/>
      <c r="XG1026" s="113"/>
      <c r="XH1026" s="113"/>
      <c r="XI1026" s="113"/>
      <c r="XJ1026" s="113"/>
      <c r="XK1026" s="113"/>
      <c r="XL1026" s="113"/>
      <c r="XM1026" s="113"/>
      <c r="XN1026" s="113"/>
      <c r="XO1026" s="113"/>
      <c r="XP1026" s="113"/>
      <c r="XQ1026" s="113"/>
      <c r="XR1026" s="113"/>
      <c r="XS1026" s="113"/>
      <c r="XT1026" s="113"/>
      <c r="XU1026" s="113"/>
      <c r="XV1026" s="113"/>
      <c r="XW1026" s="113"/>
      <c r="XX1026" s="113"/>
      <c r="XY1026" s="113"/>
      <c r="XZ1026" s="113"/>
      <c r="YA1026" s="113"/>
      <c r="YB1026" s="113"/>
      <c r="YC1026" s="113"/>
      <c r="YD1026" s="113"/>
      <c r="YE1026" s="113"/>
      <c r="YF1026" s="113"/>
      <c r="YG1026" s="113"/>
      <c r="YH1026" s="113"/>
      <c r="YI1026" s="113"/>
      <c r="YJ1026" s="113"/>
      <c r="YK1026" s="113"/>
      <c r="YL1026" s="113"/>
      <c r="YM1026" s="113"/>
      <c r="YN1026" s="113"/>
      <c r="YO1026" s="113"/>
      <c r="YP1026" s="113"/>
      <c r="YQ1026" s="113"/>
      <c r="YR1026" s="113"/>
      <c r="YS1026" s="113"/>
      <c r="YT1026" s="113"/>
      <c r="YU1026" s="113"/>
      <c r="YV1026" s="113"/>
      <c r="YW1026" s="113"/>
      <c r="YX1026" s="113"/>
      <c r="YY1026" s="113"/>
      <c r="YZ1026" s="113"/>
      <c r="ZA1026" s="113"/>
      <c r="ZB1026" s="113"/>
      <c r="ZC1026" s="113"/>
      <c r="ZD1026" s="113"/>
      <c r="ZE1026" s="113"/>
      <c r="ZF1026" s="113"/>
      <c r="ZG1026" s="113"/>
      <c r="ZH1026" s="113"/>
      <c r="ZI1026" s="113"/>
      <c r="ZJ1026" s="113"/>
      <c r="ZK1026" s="113"/>
      <c r="ZL1026" s="113"/>
      <c r="ZM1026" s="113"/>
      <c r="ZN1026" s="113"/>
      <c r="ZO1026" s="113"/>
      <c r="ZP1026" s="113"/>
      <c r="ZQ1026" s="113"/>
      <c r="ZR1026" s="113"/>
      <c r="ZS1026" s="113"/>
      <c r="ZT1026" s="113"/>
      <c r="ZU1026" s="113"/>
      <c r="ZV1026" s="113"/>
      <c r="ZW1026" s="113"/>
      <c r="ZX1026" s="113"/>
      <c r="ZY1026" s="113"/>
      <c r="ZZ1026" s="113"/>
      <c r="AAA1026" s="113"/>
      <c r="AAB1026" s="113"/>
      <c r="AAC1026" s="113"/>
      <c r="AAD1026" s="113"/>
      <c r="AAE1026" s="113"/>
      <c r="AAF1026" s="113"/>
      <c r="AAG1026" s="113"/>
      <c r="AAH1026" s="113"/>
      <c r="AAI1026" s="113"/>
      <c r="AAJ1026" s="113"/>
      <c r="AAK1026" s="113"/>
      <c r="AAL1026" s="113"/>
      <c r="AAM1026" s="113"/>
      <c r="AAN1026" s="113"/>
      <c r="AAO1026" s="113"/>
      <c r="AAP1026" s="113"/>
      <c r="AAQ1026" s="113"/>
      <c r="AAR1026" s="113"/>
      <c r="AAS1026" s="113"/>
      <c r="AAT1026" s="113"/>
      <c r="AAU1026" s="113"/>
      <c r="AAV1026" s="113"/>
      <c r="AAW1026" s="113"/>
      <c r="AAX1026" s="113"/>
      <c r="AAY1026" s="113"/>
      <c r="AAZ1026" s="113"/>
      <c r="ABA1026" s="113"/>
      <c r="ABB1026" s="113"/>
      <c r="ABC1026" s="113"/>
      <c r="ABD1026" s="113"/>
      <c r="ABE1026" s="113"/>
      <c r="ABF1026" s="113"/>
      <c r="ABG1026" s="113"/>
      <c r="ABH1026" s="113"/>
      <c r="ABI1026" s="113"/>
      <c r="ABJ1026" s="113"/>
      <c r="ABK1026" s="113"/>
      <c r="ABL1026" s="113"/>
      <c r="ABM1026" s="113"/>
      <c r="ABN1026" s="113"/>
      <c r="ABO1026" s="113"/>
      <c r="ABP1026" s="113"/>
      <c r="ABQ1026" s="113"/>
      <c r="ABR1026" s="113"/>
      <c r="ABS1026" s="113"/>
      <c r="ABT1026" s="113"/>
      <c r="ABU1026" s="113"/>
      <c r="ABV1026" s="113"/>
      <c r="ABW1026" s="113"/>
      <c r="ABX1026" s="113"/>
      <c r="ABY1026" s="113"/>
      <c r="ABZ1026" s="113"/>
      <c r="ACA1026" s="113"/>
      <c r="ACB1026" s="113"/>
      <c r="ACC1026" s="113"/>
      <c r="ACD1026" s="113"/>
      <c r="ACE1026" s="113"/>
      <c r="ACF1026" s="113"/>
      <c r="ACG1026" s="113"/>
      <c r="ACH1026" s="113"/>
      <c r="ACI1026" s="113"/>
      <c r="ACJ1026" s="113"/>
      <c r="ACK1026" s="113"/>
      <c r="ACL1026" s="113"/>
      <c r="ACM1026" s="113"/>
      <c r="ACN1026" s="113"/>
      <c r="ACO1026" s="113"/>
      <c r="ACP1026" s="113"/>
      <c r="ACQ1026" s="113"/>
      <c r="ACR1026" s="113"/>
      <c r="ACS1026" s="113"/>
      <c r="ACT1026" s="113"/>
      <c r="ACU1026" s="113"/>
      <c r="ACV1026" s="113"/>
      <c r="ACW1026" s="113"/>
      <c r="ACX1026" s="113"/>
      <c r="ACY1026" s="113"/>
      <c r="ACZ1026" s="113"/>
      <c r="ADA1026" s="113"/>
      <c r="ADB1026" s="113"/>
      <c r="ADC1026" s="113"/>
      <c r="ADD1026" s="113"/>
      <c r="ADE1026" s="113"/>
      <c r="ADF1026" s="113"/>
      <c r="ADG1026" s="113"/>
      <c r="ADH1026" s="113"/>
      <c r="ADI1026" s="113"/>
      <c r="ADJ1026" s="113"/>
      <c r="ADK1026" s="113"/>
      <c r="ADL1026" s="113"/>
      <c r="ADM1026" s="113"/>
      <c r="ADN1026" s="113"/>
      <c r="ADO1026" s="113"/>
      <c r="ADP1026" s="113"/>
      <c r="ADQ1026" s="113"/>
      <c r="ADR1026" s="113"/>
      <c r="ADS1026" s="113"/>
      <c r="ADT1026" s="113"/>
      <c r="ADU1026" s="113"/>
      <c r="ADV1026" s="113"/>
      <c r="ADW1026" s="113"/>
      <c r="ADX1026" s="113"/>
      <c r="ADY1026" s="113"/>
      <c r="ADZ1026" s="113"/>
      <c r="AEA1026" s="113"/>
      <c r="AEB1026" s="113"/>
      <c r="AEC1026" s="113"/>
      <c r="AED1026" s="113"/>
      <c r="AEE1026" s="113"/>
      <c r="AEF1026" s="113"/>
      <c r="AEG1026" s="113"/>
      <c r="AEH1026" s="113"/>
      <c r="AEI1026" s="113"/>
      <c r="AEJ1026" s="113"/>
      <c r="AEK1026" s="113"/>
      <c r="AEL1026" s="113"/>
      <c r="AEM1026" s="113"/>
      <c r="AEN1026" s="113"/>
      <c r="AEO1026" s="113"/>
      <c r="AEP1026" s="113"/>
      <c r="AEQ1026" s="113"/>
      <c r="AER1026" s="113"/>
      <c r="AES1026" s="113"/>
      <c r="AET1026" s="113"/>
      <c r="AEU1026" s="113"/>
      <c r="AEV1026" s="113"/>
      <c r="AEW1026" s="113"/>
      <c r="AEX1026" s="113"/>
      <c r="AEY1026" s="113"/>
      <c r="AEZ1026" s="113"/>
      <c r="AFA1026" s="113"/>
      <c r="AFB1026" s="113"/>
      <c r="AFC1026" s="113"/>
      <c r="AFD1026" s="113"/>
      <c r="AFE1026" s="113"/>
      <c r="AFF1026" s="113"/>
      <c r="AFG1026" s="113"/>
      <c r="AFH1026" s="113"/>
      <c r="AFI1026" s="113"/>
      <c r="AFJ1026" s="113"/>
      <c r="AFK1026" s="113"/>
      <c r="AFL1026" s="113"/>
      <c r="AFM1026" s="113"/>
      <c r="AFN1026" s="113"/>
      <c r="AFO1026" s="113"/>
      <c r="AFP1026" s="113"/>
      <c r="AFQ1026" s="113"/>
      <c r="AFR1026" s="113"/>
      <c r="AFS1026" s="113"/>
      <c r="AFT1026" s="113"/>
      <c r="AFU1026" s="113"/>
      <c r="AFV1026" s="113"/>
      <c r="AFW1026" s="113"/>
      <c r="AFX1026" s="113"/>
      <c r="AFY1026" s="113"/>
      <c r="AFZ1026" s="113"/>
      <c r="AGA1026" s="113"/>
      <c r="AGB1026" s="113"/>
      <c r="AGC1026" s="113"/>
      <c r="AGD1026" s="113"/>
      <c r="AGE1026" s="113"/>
      <c r="AGF1026" s="113"/>
      <c r="AGG1026" s="113"/>
      <c r="AGH1026" s="113"/>
      <c r="AGI1026" s="113"/>
      <c r="AGJ1026" s="113"/>
      <c r="AGK1026" s="113"/>
      <c r="AGL1026" s="113"/>
      <c r="AGM1026" s="113"/>
      <c r="AGN1026" s="113"/>
      <c r="AGO1026" s="113"/>
      <c r="AGP1026" s="113"/>
      <c r="AGQ1026" s="113"/>
      <c r="AGR1026" s="113"/>
      <c r="AGS1026" s="113"/>
      <c r="AGT1026" s="113"/>
      <c r="AGU1026" s="113"/>
      <c r="AGV1026" s="113"/>
      <c r="AGW1026" s="113"/>
      <c r="AGX1026" s="113"/>
      <c r="AGY1026" s="113"/>
      <c r="AGZ1026" s="113"/>
      <c r="AHA1026" s="113"/>
      <c r="AHB1026" s="113"/>
      <c r="AHC1026" s="113"/>
      <c r="AHD1026" s="113"/>
      <c r="AHE1026" s="113"/>
      <c r="AHF1026" s="113"/>
      <c r="AHG1026" s="113"/>
      <c r="AHH1026" s="113"/>
      <c r="AHI1026" s="113"/>
      <c r="AHJ1026" s="113"/>
      <c r="AHK1026" s="113"/>
      <c r="AHL1026" s="113"/>
      <c r="AHM1026" s="113"/>
      <c r="AHN1026" s="113"/>
      <c r="AHO1026" s="113"/>
      <c r="AHP1026" s="113"/>
      <c r="AHQ1026" s="113"/>
      <c r="AHR1026" s="113"/>
      <c r="AHS1026" s="113"/>
      <c r="AHT1026" s="113"/>
      <c r="AHU1026" s="113"/>
      <c r="AHV1026" s="113"/>
      <c r="AHW1026" s="113"/>
      <c r="AHX1026" s="113"/>
      <c r="AHY1026" s="113"/>
      <c r="AHZ1026" s="113"/>
      <c r="AIA1026" s="113"/>
      <c r="AIB1026" s="113"/>
      <c r="AIC1026" s="113"/>
      <c r="AID1026" s="113"/>
      <c r="AIE1026" s="113"/>
      <c r="AIF1026" s="113"/>
      <c r="AIG1026" s="113"/>
      <c r="AIH1026" s="113"/>
      <c r="AII1026" s="113"/>
      <c r="AIJ1026" s="113"/>
      <c r="AIK1026" s="113"/>
      <c r="AIL1026" s="113"/>
      <c r="AIM1026" s="113"/>
      <c r="AIN1026" s="113"/>
      <c r="AIO1026" s="113"/>
      <c r="AIP1026" s="113"/>
      <c r="AIQ1026" s="113"/>
      <c r="AIR1026" s="113"/>
      <c r="AIS1026" s="113"/>
      <c r="AIT1026" s="113"/>
      <c r="AIU1026" s="113"/>
      <c r="AIV1026" s="113"/>
      <c r="AIW1026" s="113"/>
      <c r="AIX1026" s="113"/>
      <c r="AIY1026" s="113"/>
      <c r="AIZ1026" s="113"/>
      <c r="AJA1026" s="113"/>
      <c r="AJB1026" s="113"/>
      <c r="AJC1026" s="113"/>
      <c r="AJD1026" s="113"/>
      <c r="AJE1026" s="113"/>
      <c r="AJF1026" s="113"/>
      <c r="AJG1026" s="113"/>
      <c r="AJH1026" s="113"/>
      <c r="AJI1026" s="113"/>
      <c r="AJJ1026" s="113"/>
      <c r="AJK1026" s="113"/>
      <c r="AJL1026" s="113"/>
      <c r="AJM1026" s="113"/>
      <c r="AJN1026" s="113"/>
      <c r="AJO1026" s="113"/>
      <c r="AJP1026" s="113"/>
      <c r="AJQ1026" s="113"/>
      <c r="AJR1026" s="113"/>
      <c r="AJS1026" s="113"/>
      <c r="AJT1026" s="113"/>
      <c r="AJU1026" s="113"/>
      <c r="AJV1026" s="113"/>
      <c r="AJW1026" s="113"/>
      <c r="AJX1026" s="113"/>
      <c r="AJY1026" s="113"/>
      <c r="AJZ1026" s="113"/>
      <c r="AKA1026" s="113"/>
      <c r="AKB1026" s="113"/>
      <c r="AKC1026" s="113"/>
      <c r="AKD1026" s="113"/>
      <c r="AKE1026" s="113"/>
      <c r="AKF1026" s="113"/>
      <c r="AKG1026" s="113"/>
      <c r="AKH1026" s="113"/>
      <c r="AKI1026" s="113"/>
      <c r="AKJ1026" s="113"/>
      <c r="AKK1026" s="113"/>
      <c r="AKL1026" s="113"/>
      <c r="AKM1026" s="113"/>
      <c r="AKN1026" s="113"/>
      <c r="AKO1026" s="113"/>
      <c r="AKP1026" s="113"/>
      <c r="AKQ1026" s="113"/>
      <c r="AKR1026" s="113"/>
      <c r="AKS1026" s="113"/>
      <c r="AKT1026" s="113"/>
      <c r="AKU1026" s="113"/>
      <c r="AKV1026" s="113"/>
      <c r="AKW1026" s="113"/>
      <c r="AKX1026" s="113"/>
      <c r="AKY1026" s="113"/>
      <c r="AKZ1026" s="113"/>
      <c r="ALA1026" s="113"/>
      <c r="ALB1026" s="113"/>
      <c r="ALC1026" s="113"/>
      <c r="ALD1026" s="113"/>
      <c r="ALE1026" s="113"/>
      <c r="ALF1026" s="113"/>
      <c r="ALG1026" s="113"/>
      <c r="ALH1026" s="113"/>
      <c r="ALI1026" s="113"/>
      <c r="ALJ1026" s="113"/>
      <c r="ALK1026" s="113"/>
      <c r="ALL1026" s="113"/>
      <c r="ALM1026" s="113"/>
      <c r="ALN1026" s="113"/>
      <c r="ALO1026" s="113"/>
      <c r="ALP1026" s="113"/>
      <c r="ALQ1026" s="113"/>
      <c r="ALR1026" s="113"/>
      <c r="ALS1026" s="113"/>
      <c r="ALT1026" s="113"/>
      <c r="ALU1026" s="113"/>
      <c r="ALV1026" s="113"/>
      <c r="ALW1026" s="113"/>
      <c r="ALX1026" s="113"/>
      <c r="ALY1026" s="113"/>
      <c r="ALZ1026" s="113"/>
      <c r="AMA1026" s="113"/>
      <c r="AMB1026" s="113"/>
      <c r="AMC1026" s="113"/>
      <c r="AMD1026" s="113"/>
      <c r="AME1026" s="113"/>
      <c r="AMF1026" s="113"/>
      <c r="AMG1026" s="113"/>
      <c r="AMH1026" s="113"/>
      <c r="AMI1026" s="113"/>
      <c r="AMJ1026" s="113"/>
      <c r="AMK1026" s="113"/>
    </row>
    <row r="1027" spans="1:1025" s="116" customFormat="1" ht="15" customHeight="1" x14ac:dyDescent="0.25">
      <c r="A1027" s="214"/>
      <c r="B1027" s="474"/>
      <c r="C1027" s="474"/>
      <c r="D1027" s="474"/>
      <c r="E1027" s="475"/>
      <c r="F1027" s="476"/>
      <c r="G1027" s="477"/>
      <c r="H1027" s="477"/>
      <c r="I1027" s="170"/>
      <c r="J1027" s="171"/>
      <c r="K1027" s="171"/>
      <c r="L1027" s="171"/>
      <c r="M1027" s="170"/>
      <c r="N1027" s="172"/>
      <c r="O1027" s="173"/>
      <c r="P1027" s="173"/>
      <c r="Q1027" s="113"/>
      <c r="R1027" s="113"/>
      <c r="S1027" s="113"/>
      <c r="T1027" s="113"/>
      <c r="U1027" s="113"/>
      <c r="V1027" s="113"/>
      <c r="W1027" s="113"/>
      <c r="X1027" s="113"/>
      <c r="Y1027" s="113"/>
      <c r="Z1027" s="113"/>
      <c r="AA1027" s="113"/>
      <c r="AB1027" s="113"/>
      <c r="AC1027" s="113"/>
      <c r="AD1027" s="113"/>
      <c r="AE1027" s="113"/>
      <c r="AF1027" s="113"/>
      <c r="AG1027" s="113"/>
      <c r="AH1027" s="113"/>
      <c r="AI1027" s="113"/>
      <c r="AJ1027" s="113"/>
      <c r="AK1027" s="113"/>
      <c r="AL1027" s="113"/>
      <c r="AM1027" s="113"/>
      <c r="AN1027" s="113"/>
      <c r="AO1027" s="113"/>
      <c r="AP1027" s="113"/>
      <c r="AQ1027" s="113"/>
      <c r="AR1027" s="113"/>
      <c r="AS1027" s="113"/>
      <c r="AT1027" s="113"/>
      <c r="AU1027" s="113"/>
      <c r="AV1027" s="113"/>
      <c r="AW1027" s="113"/>
      <c r="AX1027" s="113"/>
      <c r="AY1027" s="113"/>
      <c r="AZ1027" s="113"/>
      <c r="BA1027" s="113"/>
      <c r="BB1027" s="113"/>
      <c r="BC1027" s="113"/>
      <c r="BD1027" s="113"/>
      <c r="BE1027" s="113"/>
      <c r="BF1027" s="113"/>
      <c r="BG1027" s="113"/>
      <c r="BH1027" s="113"/>
      <c r="BI1027" s="113"/>
      <c r="BJ1027" s="113"/>
      <c r="BK1027" s="113"/>
      <c r="BL1027" s="113"/>
      <c r="BM1027" s="113"/>
      <c r="BN1027" s="113"/>
      <c r="BO1027" s="113"/>
      <c r="BP1027" s="113"/>
      <c r="BQ1027" s="113"/>
      <c r="BR1027" s="113"/>
      <c r="BS1027" s="113"/>
      <c r="BT1027" s="113"/>
      <c r="BU1027" s="113"/>
      <c r="BV1027" s="113"/>
      <c r="BW1027" s="113"/>
      <c r="BX1027" s="113"/>
      <c r="BY1027" s="113"/>
      <c r="BZ1027" s="113"/>
      <c r="CA1027" s="113"/>
      <c r="CB1027" s="113"/>
      <c r="CC1027" s="113"/>
      <c r="CD1027" s="113"/>
      <c r="CE1027" s="113"/>
      <c r="CF1027" s="113"/>
      <c r="CG1027" s="113"/>
      <c r="CH1027" s="113"/>
      <c r="CI1027" s="113"/>
      <c r="CJ1027" s="113"/>
      <c r="CK1027" s="113"/>
      <c r="CL1027" s="113"/>
      <c r="CM1027" s="113"/>
      <c r="CN1027" s="113"/>
      <c r="CO1027" s="113"/>
      <c r="CP1027" s="113"/>
      <c r="CQ1027" s="113"/>
      <c r="CR1027" s="113"/>
      <c r="CS1027" s="113"/>
      <c r="CT1027" s="113"/>
      <c r="CU1027" s="113"/>
      <c r="CV1027" s="113"/>
      <c r="CW1027" s="113"/>
      <c r="CX1027" s="113"/>
      <c r="CY1027" s="113"/>
      <c r="CZ1027" s="113"/>
      <c r="DA1027" s="113"/>
      <c r="DB1027" s="113"/>
      <c r="DC1027" s="113"/>
      <c r="DD1027" s="113"/>
      <c r="DE1027" s="113"/>
      <c r="DF1027" s="113"/>
      <c r="DG1027" s="113"/>
      <c r="DH1027" s="113"/>
      <c r="DI1027" s="113"/>
      <c r="DJ1027" s="113"/>
      <c r="DK1027" s="113"/>
      <c r="DL1027" s="113"/>
      <c r="DM1027" s="113"/>
      <c r="DN1027" s="113"/>
      <c r="DO1027" s="113"/>
      <c r="DP1027" s="113"/>
      <c r="DQ1027" s="113"/>
      <c r="DR1027" s="113"/>
      <c r="DS1027" s="113"/>
      <c r="DT1027" s="113"/>
      <c r="DU1027" s="113"/>
      <c r="DV1027" s="113"/>
      <c r="DW1027" s="113"/>
      <c r="DX1027" s="113"/>
      <c r="DY1027" s="113"/>
      <c r="DZ1027" s="113"/>
      <c r="EA1027" s="113"/>
      <c r="EB1027" s="113"/>
      <c r="EC1027" s="113"/>
      <c r="ED1027" s="113"/>
      <c r="EE1027" s="113"/>
      <c r="EF1027" s="113"/>
      <c r="EG1027" s="113"/>
      <c r="EH1027" s="113"/>
      <c r="EI1027" s="113"/>
      <c r="EJ1027" s="113"/>
      <c r="EK1027" s="113"/>
      <c r="EL1027" s="113"/>
      <c r="EM1027" s="113"/>
      <c r="EN1027" s="113"/>
      <c r="EO1027" s="113"/>
      <c r="EP1027" s="113"/>
      <c r="EQ1027" s="113"/>
      <c r="ER1027" s="113"/>
      <c r="ES1027" s="113"/>
      <c r="ET1027" s="113"/>
      <c r="EU1027" s="113"/>
      <c r="EV1027" s="113"/>
      <c r="EW1027" s="113"/>
      <c r="EX1027" s="113"/>
      <c r="EY1027" s="113"/>
      <c r="EZ1027" s="113"/>
      <c r="FA1027" s="113"/>
      <c r="FB1027" s="113"/>
      <c r="FC1027" s="113"/>
      <c r="FD1027" s="113"/>
      <c r="FE1027" s="113"/>
      <c r="FF1027" s="113"/>
      <c r="FG1027" s="113"/>
      <c r="FH1027" s="113"/>
      <c r="FI1027" s="113"/>
      <c r="FJ1027" s="113"/>
      <c r="FK1027" s="113"/>
      <c r="FL1027" s="113"/>
      <c r="FM1027" s="113"/>
      <c r="FN1027" s="113"/>
      <c r="FO1027" s="113"/>
      <c r="FP1027" s="113"/>
      <c r="FQ1027" s="113"/>
      <c r="FR1027" s="113"/>
      <c r="FS1027" s="113"/>
      <c r="FT1027" s="113"/>
      <c r="FU1027" s="113"/>
      <c r="FV1027" s="113"/>
      <c r="FW1027" s="113"/>
      <c r="FX1027" s="113"/>
      <c r="FY1027" s="113"/>
      <c r="FZ1027" s="113"/>
      <c r="GA1027" s="113"/>
      <c r="GB1027" s="113"/>
      <c r="GC1027" s="113"/>
      <c r="GD1027" s="113"/>
      <c r="GE1027" s="113"/>
      <c r="GF1027" s="113"/>
      <c r="GG1027" s="113"/>
      <c r="GH1027" s="113"/>
      <c r="GI1027" s="113"/>
      <c r="GJ1027" s="113"/>
      <c r="GK1027" s="113"/>
      <c r="GL1027" s="113"/>
      <c r="GM1027" s="113"/>
      <c r="GN1027" s="113"/>
      <c r="GO1027" s="113"/>
      <c r="GP1027" s="113"/>
      <c r="GQ1027" s="113"/>
      <c r="GR1027" s="113"/>
      <c r="GS1027" s="113"/>
      <c r="GT1027" s="113"/>
      <c r="GU1027" s="113"/>
      <c r="GV1027" s="113"/>
      <c r="GW1027" s="113"/>
      <c r="GX1027" s="113"/>
      <c r="GY1027" s="113"/>
      <c r="GZ1027" s="113"/>
      <c r="HA1027" s="113"/>
      <c r="HB1027" s="113"/>
      <c r="HC1027" s="113"/>
      <c r="HD1027" s="113"/>
      <c r="HE1027" s="113"/>
      <c r="HF1027" s="113"/>
      <c r="HG1027" s="113"/>
      <c r="HH1027" s="113"/>
      <c r="HI1027" s="113"/>
      <c r="HJ1027" s="113"/>
      <c r="HK1027" s="113"/>
      <c r="HL1027" s="113"/>
      <c r="HM1027" s="113"/>
      <c r="HN1027" s="113"/>
      <c r="HO1027" s="113"/>
      <c r="HP1027" s="113"/>
      <c r="HQ1027" s="113"/>
      <c r="HR1027" s="113"/>
      <c r="HS1027" s="113"/>
      <c r="HT1027" s="113"/>
      <c r="HU1027" s="113"/>
      <c r="HV1027" s="113"/>
      <c r="HW1027" s="113"/>
      <c r="HX1027" s="113"/>
      <c r="HY1027" s="113"/>
      <c r="HZ1027" s="113"/>
      <c r="IA1027" s="113"/>
      <c r="IB1027" s="113"/>
      <c r="IC1027" s="113"/>
      <c r="ID1027" s="113"/>
      <c r="IE1027" s="113"/>
      <c r="IF1027" s="113"/>
      <c r="IG1027" s="113"/>
      <c r="IH1027" s="113"/>
      <c r="II1027" s="113"/>
      <c r="IJ1027" s="113"/>
      <c r="IK1027" s="113"/>
      <c r="IL1027" s="113"/>
      <c r="IM1027" s="113"/>
      <c r="IN1027" s="113"/>
      <c r="IO1027" s="113"/>
      <c r="IP1027" s="113"/>
      <c r="IQ1027" s="113"/>
      <c r="IR1027" s="113"/>
      <c r="IS1027" s="113"/>
      <c r="IT1027" s="113"/>
      <c r="IU1027" s="113"/>
      <c r="IV1027" s="113"/>
      <c r="IW1027" s="113"/>
      <c r="IX1027" s="113"/>
      <c r="IY1027" s="113"/>
      <c r="IZ1027" s="113"/>
      <c r="JA1027" s="113"/>
      <c r="JB1027" s="113"/>
      <c r="JC1027" s="113"/>
      <c r="JD1027" s="113"/>
      <c r="JE1027" s="113"/>
      <c r="JF1027" s="113"/>
      <c r="JG1027" s="113"/>
      <c r="JH1027" s="113"/>
      <c r="JI1027" s="113"/>
      <c r="JJ1027" s="113"/>
      <c r="JK1027" s="113"/>
      <c r="JL1027" s="113"/>
      <c r="JM1027" s="113"/>
      <c r="JN1027" s="113"/>
      <c r="JO1027" s="113"/>
      <c r="JP1027" s="113"/>
      <c r="JQ1027" s="113"/>
      <c r="JR1027" s="113"/>
      <c r="JS1027" s="113"/>
      <c r="JT1027" s="113"/>
      <c r="JU1027" s="113"/>
      <c r="JV1027" s="113"/>
      <c r="JW1027" s="113"/>
      <c r="JX1027" s="113"/>
      <c r="JY1027" s="113"/>
      <c r="JZ1027" s="113"/>
      <c r="KA1027" s="113"/>
      <c r="KB1027" s="113"/>
      <c r="KC1027" s="113"/>
      <c r="KD1027" s="113"/>
      <c r="KE1027" s="113"/>
      <c r="KF1027" s="113"/>
      <c r="KG1027" s="113"/>
      <c r="KH1027" s="113"/>
      <c r="KI1027" s="113"/>
      <c r="KJ1027" s="113"/>
      <c r="KK1027" s="113"/>
      <c r="KL1027" s="113"/>
      <c r="KM1027" s="113"/>
      <c r="KN1027" s="113"/>
      <c r="KO1027" s="113"/>
      <c r="KP1027" s="113"/>
      <c r="KQ1027" s="113"/>
      <c r="KR1027" s="113"/>
      <c r="KS1027" s="113"/>
      <c r="KT1027" s="113"/>
      <c r="KU1027" s="113"/>
      <c r="KV1027" s="113"/>
      <c r="KW1027" s="113"/>
      <c r="KX1027" s="113"/>
      <c r="KY1027" s="113"/>
      <c r="KZ1027" s="113"/>
      <c r="LA1027" s="113"/>
      <c r="LB1027" s="113"/>
      <c r="LC1027" s="113"/>
      <c r="LD1027" s="113"/>
      <c r="LE1027" s="113"/>
      <c r="LF1027" s="113"/>
      <c r="LG1027" s="113"/>
      <c r="LH1027" s="113"/>
      <c r="LI1027" s="113"/>
      <c r="LJ1027" s="113"/>
      <c r="LK1027" s="113"/>
      <c r="LL1027" s="113"/>
      <c r="LM1027" s="113"/>
      <c r="LN1027" s="113"/>
      <c r="LO1027" s="113"/>
      <c r="LP1027" s="113"/>
      <c r="LQ1027" s="113"/>
      <c r="LR1027" s="113"/>
      <c r="LS1027" s="113"/>
      <c r="LT1027" s="113"/>
      <c r="LU1027" s="113"/>
      <c r="LV1027" s="113"/>
      <c r="LW1027" s="113"/>
      <c r="LX1027" s="113"/>
      <c r="LY1027" s="113"/>
      <c r="LZ1027" s="113"/>
      <c r="MA1027" s="113"/>
      <c r="MB1027" s="113"/>
      <c r="MC1027" s="113"/>
      <c r="MD1027" s="113"/>
      <c r="ME1027" s="113"/>
      <c r="MF1027" s="113"/>
      <c r="MG1027" s="113"/>
      <c r="MH1027" s="113"/>
      <c r="MI1027" s="113"/>
      <c r="MJ1027" s="113"/>
      <c r="MK1027" s="113"/>
      <c r="ML1027" s="113"/>
      <c r="MM1027" s="113"/>
      <c r="MN1027" s="113"/>
      <c r="MO1027" s="113"/>
      <c r="MP1027" s="113"/>
      <c r="MQ1027" s="113"/>
      <c r="MR1027" s="113"/>
      <c r="MS1027" s="113"/>
      <c r="MT1027" s="113"/>
      <c r="MU1027" s="113"/>
      <c r="MV1027" s="113"/>
      <c r="MW1027" s="113"/>
      <c r="MX1027" s="113"/>
      <c r="MY1027" s="113"/>
      <c r="MZ1027" s="113"/>
      <c r="NA1027" s="113"/>
      <c r="NB1027" s="113"/>
      <c r="NC1027" s="113"/>
      <c r="ND1027" s="113"/>
      <c r="NE1027" s="113"/>
      <c r="NF1027" s="113"/>
      <c r="NG1027" s="113"/>
      <c r="NH1027" s="113"/>
      <c r="NI1027" s="113"/>
      <c r="NJ1027" s="113"/>
      <c r="NK1027" s="113"/>
      <c r="NL1027" s="113"/>
      <c r="NM1027" s="113"/>
      <c r="NN1027" s="113"/>
      <c r="NO1027" s="113"/>
      <c r="NP1027" s="113"/>
      <c r="NQ1027" s="113"/>
      <c r="NR1027" s="113"/>
      <c r="NS1027" s="113"/>
      <c r="NT1027" s="113"/>
      <c r="NU1027" s="113"/>
      <c r="NV1027" s="113"/>
      <c r="NW1027" s="113"/>
      <c r="NX1027" s="113"/>
      <c r="NY1027" s="113"/>
      <c r="NZ1027" s="113"/>
      <c r="OA1027" s="113"/>
      <c r="OB1027" s="113"/>
      <c r="OC1027" s="113"/>
      <c r="OD1027" s="113"/>
      <c r="OE1027" s="113"/>
      <c r="OF1027" s="113"/>
      <c r="OG1027" s="113"/>
      <c r="OH1027" s="113"/>
      <c r="OI1027" s="113"/>
      <c r="OJ1027" s="113"/>
      <c r="OK1027" s="113"/>
      <c r="OL1027" s="113"/>
      <c r="OM1027" s="113"/>
      <c r="ON1027" s="113"/>
      <c r="OO1027" s="113"/>
      <c r="OP1027" s="113"/>
      <c r="OQ1027" s="113"/>
      <c r="OR1027" s="113"/>
      <c r="OS1027" s="113"/>
      <c r="OT1027" s="113"/>
      <c r="OU1027" s="113"/>
      <c r="OV1027" s="113"/>
      <c r="OW1027" s="113"/>
      <c r="OX1027" s="113"/>
      <c r="OY1027" s="113"/>
      <c r="OZ1027" s="113"/>
      <c r="PA1027" s="113"/>
      <c r="PB1027" s="113"/>
      <c r="PC1027" s="113"/>
      <c r="PD1027" s="113"/>
      <c r="PE1027" s="113"/>
      <c r="PF1027" s="113"/>
      <c r="PG1027" s="113"/>
      <c r="PH1027" s="113"/>
      <c r="PI1027" s="113"/>
      <c r="PJ1027" s="113"/>
      <c r="PK1027" s="113"/>
      <c r="PL1027" s="113"/>
      <c r="PM1027" s="113"/>
      <c r="PN1027" s="113"/>
      <c r="PO1027" s="113"/>
      <c r="PP1027" s="113"/>
      <c r="PQ1027" s="113"/>
      <c r="PR1027" s="113"/>
      <c r="PS1027" s="113"/>
      <c r="PT1027" s="113"/>
      <c r="PU1027" s="113"/>
      <c r="PV1027" s="113"/>
      <c r="PW1027" s="113"/>
      <c r="PX1027" s="113"/>
      <c r="PY1027" s="113"/>
      <c r="PZ1027" s="113"/>
      <c r="QA1027" s="113"/>
      <c r="QB1027" s="113"/>
      <c r="QC1027" s="113"/>
      <c r="QD1027" s="113"/>
      <c r="QE1027" s="113"/>
      <c r="QF1027" s="113"/>
      <c r="QG1027" s="113"/>
      <c r="QH1027" s="113"/>
      <c r="QI1027" s="113"/>
      <c r="QJ1027" s="113"/>
      <c r="QK1027" s="113"/>
      <c r="QL1027" s="113"/>
      <c r="QM1027" s="113"/>
      <c r="QN1027" s="113"/>
      <c r="QO1027" s="113"/>
      <c r="QP1027" s="113"/>
      <c r="QQ1027" s="113"/>
      <c r="QR1027" s="113"/>
      <c r="QS1027" s="113"/>
      <c r="QT1027" s="113"/>
      <c r="QU1027" s="113"/>
      <c r="QV1027" s="113"/>
      <c r="QW1027" s="113"/>
      <c r="QX1027" s="113"/>
      <c r="QY1027" s="113"/>
      <c r="QZ1027" s="113"/>
      <c r="RA1027" s="113"/>
      <c r="RB1027" s="113"/>
      <c r="RC1027" s="113"/>
      <c r="RD1027" s="113"/>
      <c r="RE1027" s="113"/>
      <c r="RF1027" s="113"/>
      <c r="RG1027" s="113"/>
      <c r="RH1027" s="113"/>
      <c r="RI1027" s="113"/>
      <c r="RJ1027" s="113"/>
      <c r="RK1027" s="113"/>
      <c r="RL1027" s="113"/>
      <c r="RM1027" s="113"/>
      <c r="RN1027" s="113"/>
      <c r="RO1027" s="113"/>
      <c r="RP1027" s="113"/>
      <c r="RQ1027" s="113"/>
      <c r="RR1027" s="113"/>
      <c r="RS1027" s="113"/>
      <c r="RT1027" s="113"/>
      <c r="RU1027" s="113"/>
      <c r="RV1027" s="113"/>
      <c r="RW1027" s="113"/>
      <c r="RX1027" s="113"/>
      <c r="RY1027" s="113"/>
      <c r="RZ1027" s="113"/>
      <c r="SA1027" s="113"/>
      <c r="SB1027" s="113"/>
      <c r="SC1027" s="113"/>
      <c r="SD1027" s="113"/>
      <c r="SE1027" s="113"/>
      <c r="SF1027" s="113"/>
      <c r="SG1027" s="113"/>
      <c r="SH1027" s="113"/>
      <c r="SI1027" s="113"/>
      <c r="SJ1027" s="113"/>
      <c r="SK1027" s="113"/>
      <c r="SL1027" s="113"/>
      <c r="SM1027" s="113"/>
      <c r="SN1027" s="113"/>
      <c r="SO1027" s="113"/>
      <c r="SP1027" s="113"/>
      <c r="SQ1027" s="113"/>
      <c r="SR1027" s="113"/>
      <c r="SS1027" s="113"/>
      <c r="ST1027" s="113"/>
      <c r="SU1027" s="113"/>
      <c r="SV1027" s="113"/>
      <c r="SW1027" s="113"/>
      <c r="SX1027" s="113"/>
      <c r="SY1027" s="113"/>
      <c r="SZ1027" s="113"/>
      <c r="TA1027" s="113"/>
      <c r="TB1027" s="113"/>
      <c r="TC1027" s="113"/>
      <c r="TD1027" s="113"/>
      <c r="TE1027" s="113"/>
      <c r="TF1027" s="113"/>
      <c r="TG1027" s="113"/>
      <c r="TH1027" s="113"/>
      <c r="TI1027" s="113"/>
      <c r="TJ1027" s="113"/>
      <c r="TK1027" s="113"/>
      <c r="TL1027" s="113"/>
      <c r="TM1027" s="113"/>
      <c r="TN1027" s="113"/>
      <c r="TO1027" s="113"/>
      <c r="TP1027" s="113"/>
      <c r="TQ1027" s="113"/>
      <c r="TR1027" s="113"/>
      <c r="TS1027" s="113"/>
      <c r="TT1027" s="113"/>
      <c r="TU1027" s="113"/>
      <c r="TV1027" s="113"/>
      <c r="TW1027" s="113"/>
      <c r="TX1027" s="113"/>
      <c r="TY1027" s="113"/>
      <c r="TZ1027" s="113"/>
      <c r="UA1027" s="113"/>
      <c r="UB1027" s="113"/>
      <c r="UC1027" s="113"/>
      <c r="UD1027" s="113"/>
      <c r="UE1027" s="113"/>
      <c r="UF1027" s="113"/>
      <c r="UG1027" s="113"/>
      <c r="UH1027" s="113"/>
      <c r="UI1027" s="113"/>
      <c r="UJ1027" s="113"/>
      <c r="UK1027" s="113"/>
      <c r="UL1027" s="113"/>
      <c r="UM1027" s="113"/>
      <c r="UN1027" s="113"/>
      <c r="UO1027" s="113"/>
      <c r="UP1027" s="113"/>
      <c r="UQ1027" s="113"/>
      <c r="UR1027" s="113"/>
      <c r="US1027" s="113"/>
      <c r="UT1027" s="113"/>
      <c r="UU1027" s="113"/>
      <c r="UV1027" s="113"/>
      <c r="UW1027" s="113"/>
      <c r="UX1027" s="113"/>
      <c r="UY1027" s="113"/>
      <c r="UZ1027" s="113"/>
      <c r="VA1027" s="113"/>
      <c r="VB1027" s="113"/>
      <c r="VC1027" s="113"/>
      <c r="VD1027" s="113"/>
      <c r="VE1027" s="113"/>
      <c r="VF1027" s="113"/>
      <c r="VG1027" s="113"/>
      <c r="VH1027" s="113"/>
      <c r="VI1027" s="113"/>
      <c r="VJ1027" s="113"/>
      <c r="VK1027" s="113"/>
      <c r="VL1027" s="113"/>
      <c r="VM1027" s="113"/>
      <c r="VN1027" s="113"/>
      <c r="VO1027" s="113"/>
      <c r="VP1027" s="113"/>
      <c r="VQ1027" s="113"/>
      <c r="VR1027" s="113"/>
      <c r="VS1027" s="113"/>
      <c r="VT1027" s="113"/>
      <c r="VU1027" s="113"/>
      <c r="VV1027" s="113"/>
      <c r="VW1027" s="113"/>
      <c r="VX1027" s="113"/>
      <c r="VY1027" s="113"/>
      <c r="VZ1027" s="113"/>
      <c r="WA1027" s="113"/>
      <c r="WB1027" s="113"/>
      <c r="WC1027" s="113"/>
      <c r="WD1027" s="113"/>
      <c r="WE1027" s="113"/>
      <c r="WF1027" s="113"/>
      <c r="WG1027" s="113"/>
      <c r="WH1027" s="113"/>
      <c r="WI1027" s="113"/>
      <c r="WJ1027" s="113"/>
      <c r="WK1027" s="113"/>
      <c r="WL1027" s="113"/>
      <c r="WM1027" s="113"/>
      <c r="WN1027" s="113"/>
      <c r="WO1027" s="113"/>
      <c r="WP1027" s="113"/>
      <c r="WQ1027" s="113"/>
      <c r="WR1027" s="113"/>
      <c r="WS1027" s="113"/>
      <c r="WT1027" s="113"/>
      <c r="WU1027" s="113"/>
      <c r="WV1027" s="113"/>
      <c r="WW1027" s="113"/>
      <c r="WX1027" s="113"/>
      <c r="WY1027" s="113"/>
      <c r="WZ1027" s="113"/>
      <c r="XA1027" s="113"/>
      <c r="XB1027" s="113"/>
      <c r="XC1027" s="113"/>
      <c r="XD1027" s="113"/>
      <c r="XE1027" s="113"/>
      <c r="XF1027" s="113"/>
      <c r="XG1027" s="113"/>
      <c r="XH1027" s="113"/>
      <c r="XI1027" s="113"/>
      <c r="XJ1027" s="113"/>
      <c r="XK1027" s="113"/>
      <c r="XL1027" s="113"/>
      <c r="XM1027" s="113"/>
      <c r="XN1027" s="113"/>
      <c r="XO1027" s="113"/>
      <c r="XP1027" s="113"/>
      <c r="XQ1027" s="113"/>
      <c r="XR1027" s="113"/>
      <c r="XS1027" s="113"/>
      <c r="XT1027" s="113"/>
      <c r="XU1027" s="113"/>
      <c r="XV1027" s="113"/>
      <c r="XW1027" s="113"/>
      <c r="XX1027" s="113"/>
      <c r="XY1027" s="113"/>
      <c r="XZ1027" s="113"/>
      <c r="YA1027" s="113"/>
      <c r="YB1027" s="113"/>
      <c r="YC1027" s="113"/>
      <c r="YD1027" s="113"/>
      <c r="YE1027" s="113"/>
      <c r="YF1027" s="113"/>
      <c r="YG1027" s="113"/>
      <c r="YH1027" s="113"/>
      <c r="YI1027" s="113"/>
      <c r="YJ1027" s="113"/>
      <c r="YK1027" s="113"/>
      <c r="YL1027" s="113"/>
      <c r="YM1027" s="113"/>
      <c r="YN1027" s="113"/>
      <c r="YO1027" s="113"/>
      <c r="YP1027" s="113"/>
      <c r="YQ1027" s="113"/>
      <c r="YR1027" s="113"/>
      <c r="YS1027" s="113"/>
      <c r="YT1027" s="113"/>
      <c r="YU1027" s="113"/>
      <c r="YV1027" s="113"/>
      <c r="YW1027" s="113"/>
      <c r="YX1027" s="113"/>
      <c r="YY1027" s="113"/>
      <c r="YZ1027" s="113"/>
      <c r="ZA1027" s="113"/>
      <c r="ZB1027" s="113"/>
      <c r="ZC1027" s="113"/>
      <c r="ZD1027" s="113"/>
      <c r="ZE1027" s="113"/>
      <c r="ZF1027" s="113"/>
      <c r="ZG1027" s="113"/>
      <c r="ZH1027" s="113"/>
      <c r="ZI1027" s="113"/>
      <c r="ZJ1027" s="113"/>
      <c r="ZK1027" s="113"/>
      <c r="ZL1027" s="113"/>
      <c r="ZM1027" s="113"/>
      <c r="ZN1027" s="113"/>
      <c r="ZO1027" s="113"/>
      <c r="ZP1027" s="113"/>
      <c r="ZQ1027" s="113"/>
      <c r="ZR1027" s="113"/>
      <c r="ZS1027" s="113"/>
      <c r="ZT1027" s="113"/>
      <c r="ZU1027" s="113"/>
      <c r="ZV1027" s="113"/>
      <c r="ZW1027" s="113"/>
      <c r="ZX1027" s="113"/>
      <c r="ZY1027" s="113"/>
      <c r="ZZ1027" s="113"/>
      <c r="AAA1027" s="113"/>
      <c r="AAB1027" s="113"/>
      <c r="AAC1027" s="113"/>
      <c r="AAD1027" s="113"/>
      <c r="AAE1027" s="113"/>
      <c r="AAF1027" s="113"/>
      <c r="AAG1027" s="113"/>
      <c r="AAH1027" s="113"/>
      <c r="AAI1027" s="113"/>
      <c r="AAJ1027" s="113"/>
      <c r="AAK1027" s="113"/>
      <c r="AAL1027" s="113"/>
      <c r="AAM1027" s="113"/>
      <c r="AAN1027" s="113"/>
      <c r="AAO1027" s="113"/>
      <c r="AAP1027" s="113"/>
      <c r="AAQ1027" s="113"/>
      <c r="AAR1027" s="113"/>
      <c r="AAS1027" s="113"/>
      <c r="AAT1027" s="113"/>
      <c r="AAU1027" s="113"/>
      <c r="AAV1027" s="113"/>
      <c r="AAW1027" s="113"/>
      <c r="AAX1027" s="113"/>
      <c r="AAY1027" s="113"/>
      <c r="AAZ1027" s="113"/>
      <c r="ABA1027" s="113"/>
      <c r="ABB1027" s="113"/>
      <c r="ABC1027" s="113"/>
      <c r="ABD1027" s="113"/>
      <c r="ABE1027" s="113"/>
      <c r="ABF1027" s="113"/>
      <c r="ABG1027" s="113"/>
      <c r="ABH1027" s="113"/>
      <c r="ABI1027" s="113"/>
      <c r="ABJ1027" s="113"/>
      <c r="ABK1027" s="113"/>
      <c r="ABL1027" s="113"/>
      <c r="ABM1027" s="113"/>
      <c r="ABN1027" s="113"/>
      <c r="ABO1027" s="113"/>
      <c r="ABP1027" s="113"/>
      <c r="ABQ1027" s="113"/>
      <c r="ABR1027" s="113"/>
      <c r="ABS1027" s="113"/>
      <c r="ABT1027" s="113"/>
      <c r="ABU1027" s="113"/>
      <c r="ABV1027" s="113"/>
      <c r="ABW1027" s="113"/>
      <c r="ABX1027" s="113"/>
      <c r="ABY1027" s="113"/>
      <c r="ABZ1027" s="113"/>
      <c r="ACA1027" s="113"/>
      <c r="ACB1027" s="113"/>
      <c r="ACC1027" s="113"/>
      <c r="ACD1027" s="113"/>
      <c r="ACE1027" s="113"/>
      <c r="ACF1027" s="113"/>
      <c r="ACG1027" s="113"/>
      <c r="ACH1027" s="113"/>
      <c r="ACI1027" s="113"/>
      <c r="ACJ1027" s="113"/>
      <c r="ACK1027" s="113"/>
      <c r="ACL1027" s="113"/>
      <c r="ACM1027" s="113"/>
      <c r="ACN1027" s="113"/>
      <c r="ACO1027" s="113"/>
      <c r="ACP1027" s="113"/>
      <c r="ACQ1027" s="113"/>
      <c r="ACR1027" s="113"/>
      <c r="ACS1027" s="113"/>
      <c r="ACT1027" s="113"/>
      <c r="ACU1027" s="113"/>
      <c r="ACV1027" s="113"/>
      <c r="ACW1027" s="113"/>
      <c r="ACX1027" s="113"/>
      <c r="ACY1027" s="113"/>
      <c r="ACZ1027" s="113"/>
      <c r="ADA1027" s="113"/>
      <c r="ADB1027" s="113"/>
      <c r="ADC1027" s="113"/>
      <c r="ADD1027" s="113"/>
      <c r="ADE1027" s="113"/>
      <c r="ADF1027" s="113"/>
      <c r="ADG1027" s="113"/>
      <c r="ADH1027" s="113"/>
      <c r="ADI1027" s="113"/>
      <c r="ADJ1027" s="113"/>
      <c r="ADK1027" s="113"/>
      <c r="ADL1027" s="113"/>
      <c r="ADM1027" s="113"/>
      <c r="ADN1027" s="113"/>
      <c r="ADO1027" s="113"/>
      <c r="ADP1027" s="113"/>
      <c r="ADQ1027" s="113"/>
      <c r="ADR1027" s="113"/>
      <c r="ADS1027" s="113"/>
      <c r="ADT1027" s="113"/>
      <c r="ADU1027" s="113"/>
      <c r="ADV1027" s="113"/>
      <c r="ADW1027" s="113"/>
      <c r="ADX1027" s="113"/>
      <c r="ADY1027" s="113"/>
      <c r="ADZ1027" s="113"/>
      <c r="AEA1027" s="113"/>
      <c r="AEB1027" s="113"/>
      <c r="AEC1027" s="113"/>
      <c r="AED1027" s="113"/>
      <c r="AEE1027" s="113"/>
      <c r="AEF1027" s="113"/>
      <c r="AEG1027" s="113"/>
      <c r="AEH1027" s="113"/>
      <c r="AEI1027" s="113"/>
      <c r="AEJ1027" s="113"/>
      <c r="AEK1027" s="113"/>
      <c r="AEL1027" s="113"/>
      <c r="AEM1027" s="113"/>
      <c r="AEN1027" s="113"/>
      <c r="AEO1027" s="113"/>
      <c r="AEP1027" s="113"/>
      <c r="AEQ1027" s="113"/>
      <c r="AER1027" s="113"/>
      <c r="AES1027" s="113"/>
      <c r="AET1027" s="113"/>
      <c r="AEU1027" s="113"/>
      <c r="AEV1027" s="113"/>
      <c r="AEW1027" s="113"/>
      <c r="AEX1027" s="113"/>
      <c r="AEY1027" s="113"/>
      <c r="AEZ1027" s="113"/>
      <c r="AFA1027" s="113"/>
      <c r="AFB1027" s="113"/>
      <c r="AFC1027" s="113"/>
      <c r="AFD1027" s="113"/>
      <c r="AFE1027" s="113"/>
      <c r="AFF1027" s="113"/>
      <c r="AFG1027" s="113"/>
      <c r="AFH1027" s="113"/>
      <c r="AFI1027" s="113"/>
      <c r="AFJ1027" s="113"/>
      <c r="AFK1027" s="113"/>
      <c r="AFL1027" s="113"/>
      <c r="AFM1027" s="113"/>
      <c r="AFN1027" s="113"/>
      <c r="AFO1027" s="113"/>
      <c r="AFP1027" s="113"/>
      <c r="AFQ1027" s="113"/>
      <c r="AFR1027" s="113"/>
      <c r="AFS1027" s="113"/>
      <c r="AFT1027" s="113"/>
      <c r="AFU1027" s="113"/>
      <c r="AFV1027" s="113"/>
      <c r="AFW1027" s="113"/>
      <c r="AFX1027" s="113"/>
      <c r="AFY1027" s="113"/>
      <c r="AFZ1027" s="113"/>
      <c r="AGA1027" s="113"/>
      <c r="AGB1027" s="113"/>
      <c r="AGC1027" s="113"/>
      <c r="AGD1027" s="113"/>
      <c r="AGE1027" s="113"/>
      <c r="AGF1027" s="113"/>
      <c r="AGG1027" s="113"/>
      <c r="AGH1027" s="113"/>
      <c r="AGI1027" s="113"/>
      <c r="AGJ1027" s="113"/>
      <c r="AGK1027" s="113"/>
      <c r="AGL1027" s="113"/>
      <c r="AGM1027" s="113"/>
      <c r="AGN1027" s="113"/>
      <c r="AGO1027" s="113"/>
      <c r="AGP1027" s="113"/>
      <c r="AGQ1027" s="113"/>
      <c r="AGR1027" s="113"/>
      <c r="AGS1027" s="113"/>
      <c r="AGT1027" s="113"/>
      <c r="AGU1027" s="113"/>
      <c r="AGV1027" s="113"/>
      <c r="AGW1027" s="113"/>
      <c r="AGX1027" s="113"/>
      <c r="AGY1027" s="113"/>
      <c r="AGZ1027" s="113"/>
      <c r="AHA1027" s="113"/>
      <c r="AHB1027" s="113"/>
      <c r="AHC1027" s="113"/>
      <c r="AHD1027" s="113"/>
      <c r="AHE1027" s="113"/>
      <c r="AHF1027" s="113"/>
      <c r="AHG1027" s="113"/>
      <c r="AHH1027" s="113"/>
      <c r="AHI1027" s="113"/>
      <c r="AHJ1027" s="113"/>
      <c r="AHK1027" s="113"/>
      <c r="AHL1027" s="113"/>
      <c r="AHM1027" s="113"/>
      <c r="AHN1027" s="113"/>
      <c r="AHO1027" s="113"/>
      <c r="AHP1027" s="113"/>
      <c r="AHQ1027" s="113"/>
      <c r="AHR1027" s="113"/>
      <c r="AHS1027" s="113"/>
      <c r="AHT1027" s="113"/>
      <c r="AHU1027" s="113"/>
      <c r="AHV1027" s="113"/>
      <c r="AHW1027" s="113"/>
      <c r="AHX1027" s="113"/>
      <c r="AHY1027" s="113"/>
      <c r="AHZ1027" s="113"/>
      <c r="AIA1027" s="113"/>
      <c r="AIB1027" s="113"/>
      <c r="AIC1027" s="113"/>
      <c r="AID1027" s="113"/>
      <c r="AIE1027" s="113"/>
      <c r="AIF1027" s="113"/>
      <c r="AIG1027" s="113"/>
      <c r="AIH1027" s="113"/>
      <c r="AII1027" s="113"/>
      <c r="AIJ1027" s="113"/>
      <c r="AIK1027" s="113"/>
      <c r="AIL1027" s="113"/>
      <c r="AIM1027" s="113"/>
      <c r="AIN1027" s="113"/>
      <c r="AIO1027" s="113"/>
      <c r="AIP1027" s="113"/>
      <c r="AIQ1027" s="113"/>
      <c r="AIR1027" s="113"/>
      <c r="AIS1027" s="113"/>
      <c r="AIT1027" s="113"/>
      <c r="AIU1027" s="113"/>
      <c r="AIV1027" s="113"/>
      <c r="AIW1027" s="113"/>
      <c r="AIX1027" s="113"/>
      <c r="AIY1027" s="113"/>
      <c r="AIZ1027" s="113"/>
      <c r="AJA1027" s="113"/>
      <c r="AJB1027" s="113"/>
      <c r="AJC1027" s="113"/>
      <c r="AJD1027" s="113"/>
      <c r="AJE1027" s="113"/>
      <c r="AJF1027" s="113"/>
      <c r="AJG1027" s="113"/>
      <c r="AJH1027" s="113"/>
      <c r="AJI1027" s="113"/>
      <c r="AJJ1027" s="113"/>
      <c r="AJK1027" s="113"/>
      <c r="AJL1027" s="113"/>
      <c r="AJM1027" s="113"/>
      <c r="AJN1027" s="113"/>
      <c r="AJO1027" s="113"/>
      <c r="AJP1027" s="113"/>
      <c r="AJQ1027" s="113"/>
      <c r="AJR1027" s="113"/>
      <c r="AJS1027" s="113"/>
      <c r="AJT1027" s="113"/>
      <c r="AJU1027" s="113"/>
      <c r="AJV1027" s="113"/>
      <c r="AJW1027" s="113"/>
      <c r="AJX1027" s="113"/>
      <c r="AJY1027" s="113"/>
      <c r="AJZ1027" s="113"/>
      <c r="AKA1027" s="113"/>
      <c r="AKB1027" s="113"/>
      <c r="AKC1027" s="113"/>
      <c r="AKD1027" s="113"/>
      <c r="AKE1027" s="113"/>
      <c r="AKF1027" s="113"/>
      <c r="AKG1027" s="113"/>
      <c r="AKH1027" s="113"/>
      <c r="AKI1027" s="113"/>
      <c r="AKJ1027" s="113"/>
      <c r="AKK1027" s="113"/>
      <c r="AKL1027" s="113"/>
      <c r="AKM1027" s="113"/>
      <c r="AKN1027" s="113"/>
      <c r="AKO1027" s="113"/>
      <c r="AKP1027" s="113"/>
      <c r="AKQ1027" s="113"/>
      <c r="AKR1027" s="113"/>
      <c r="AKS1027" s="113"/>
      <c r="AKT1027" s="113"/>
      <c r="AKU1027" s="113"/>
      <c r="AKV1027" s="113"/>
      <c r="AKW1027" s="113"/>
      <c r="AKX1027" s="113"/>
      <c r="AKY1027" s="113"/>
      <c r="AKZ1027" s="113"/>
      <c r="ALA1027" s="113"/>
      <c r="ALB1027" s="113"/>
      <c r="ALC1027" s="113"/>
      <c r="ALD1027" s="113"/>
      <c r="ALE1027" s="113"/>
      <c r="ALF1027" s="113"/>
      <c r="ALG1027" s="113"/>
      <c r="ALH1027" s="113"/>
      <c r="ALI1027" s="113"/>
      <c r="ALJ1027" s="113"/>
      <c r="ALK1027" s="113"/>
      <c r="ALL1027" s="113"/>
      <c r="ALM1027" s="113"/>
      <c r="ALN1027" s="113"/>
      <c r="ALO1027" s="113"/>
      <c r="ALP1027" s="113"/>
      <c r="ALQ1027" s="113"/>
      <c r="ALR1027" s="113"/>
      <c r="ALS1027" s="113"/>
      <c r="ALT1027" s="113"/>
      <c r="ALU1027" s="113"/>
      <c r="ALV1027" s="113"/>
      <c r="ALW1027" s="113"/>
      <c r="ALX1027" s="113"/>
      <c r="ALY1027" s="113"/>
      <c r="ALZ1027" s="113"/>
      <c r="AMA1027" s="113"/>
      <c r="AMB1027" s="113"/>
      <c r="AMC1027" s="113"/>
      <c r="AMD1027" s="113"/>
      <c r="AME1027" s="113"/>
      <c r="AMF1027" s="113"/>
      <c r="AMG1027" s="113"/>
      <c r="AMH1027" s="113"/>
      <c r="AMI1027" s="113"/>
      <c r="AMJ1027" s="113"/>
      <c r="AMK1027" s="113"/>
    </row>
    <row r="1028" spans="1:1025" s="116" customFormat="1" ht="15" customHeight="1" x14ac:dyDescent="0.25">
      <c r="A1028" s="214"/>
      <c r="B1028" s="473" t="s">
        <v>501</v>
      </c>
      <c r="C1028" s="473"/>
      <c r="D1028" s="473"/>
      <c r="E1028" s="448" t="s">
        <v>9</v>
      </c>
      <c r="F1028" s="449">
        <v>1</v>
      </c>
      <c r="G1028" s="450">
        <v>145</v>
      </c>
      <c r="H1028" s="450">
        <f t="shared" ref="H1028:H1043" si="26">G1028*F1028</f>
        <v>145</v>
      </c>
      <c r="I1028" s="170"/>
      <c r="J1028" s="171"/>
      <c r="K1028" s="171"/>
      <c r="L1028" s="171"/>
      <c r="M1028" s="170"/>
      <c r="N1028" s="172"/>
      <c r="O1028" s="173"/>
      <c r="P1028" s="173"/>
      <c r="Q1028" s="113"/>
      <c r="R1028" s="113"/>
      <c r="S1028" s="113"/>
      <c r="T1028" s="113"/>
      <c r="U1028" s="113"/>
      <c r="V1028" s="113"/>
      <c r="W1028" s="113"/>
      <c r="X1028" s="113"/>
      <c r="Y1028" s="113"/>
      <c r="Z1028" s="113"/>
      <c r="AA1028" s="113"/>
      <c r="AB1028" s="113"/>
      <c r="AC1028" s="113"/>
      <c r="AD1028" s="113"/>
      <c r="AE1028" s="113"/>
      <c r="AF1028" s="113"/>
      <c r="AG1028" s="113"/>
      <c r="AH1028" s="113"/>
      <c r="AI1028" s="113"/>
      <c r="AJ1028" s="113"/>
      <c r="AK1028" s="113"/>
      <c r="AL1028" s="113"/>
      <c r="AM1028" s="113"/>
      <c r="AN1028" s="113"/>
      <c r="AO1028" s="113"/>
      <c r="AP1028" s="113"/>
      <c r="AQ1028" s="113"/>
      <c r="AR1028" s="113"/>
      <c r="AS1028" s="113"/>
      <c r="AT1028" s="113"/>
      <c r="AU1028" s="113"/>
      <c r="AV1028" s="113"/>
      <c r="AW1028" s="113"/>
      <c r="AX1028" s="113"/>
      <c r="AY1028" s="113"/>
      <c r="AZ1028" s="113"/>
      <c r="BA1028" s="113"/>
      <c r="BB1028" s="113"/>
      <c r="BC1028" s="113"/>
      <c r="BD1028" s="113"/>
      <c r="BE1028" s="113"/>
      <c r="BF1028" s="113"/>
      <c r="BG1028" s="113"/>
      <c r="BH1028" s="113"/>
      <c r="BI1028" s="113"/>
      <c r="BJ1028" s="113"/>
      <c r="BK1028" s="113"/>
      <c r="BL1028" s="113"/>
      <c r="BM1028" s="113"/>
      <c r="BN1028" s="113"/>
      <c r="BO1028" s="113"/>
      <c r="BP1028" s="113"/>
      <c r="BQ1028" s="113"/>
      <c r="BR1028" s="113"/>
      <c r="BS1028" s="113"/>
      <c r="BT1028" s="113"/>
      <c r="BU1028" s="113"/>
      <c r="BV1028" s="113"/>
      <c r="BW1028" s="113"/>
      <c r="BX1028" s="113"/>
      <c r="BY1028" s="113"/>
      <c r="BZ1028" s="113"/>
      <c r="CA1028" s="113"/>
      <c r="CB1028" s="113"/>
      <c r="CC1028" s="113"/>
      <c r="CD1028" s="113"/>
      <c r="CE1028" s="113"/>
      <c r="CF1028" s="113"/>
      <c r="CG1028" s="113"/>
      <c r="CH1028" s="113"/>
      <c r="CI1028" s="113"/>
      <c r="CJ1028" s="113"/>
      <c r="CK1028" s="113"/>
      <c r="CL1028" s="113"/>
      <c r="CM1028" s="113"/>
      <c r="CN1028" s="113"/>
      <c r="CO1028" s="113"/>
      <c r="CP1028" s="113"/>
      <c r="CQ1028" s="113"/>
      <c r="CR1028" s="113"/>
      <c r="CS1028" s="113"/>
      <c r="CT1028" s="113"/>
      <c r="CU1028" s="113"/>
      <c r="CV1028" s="113"/>
      <c r="CW1028" s="113"/>
      <c r="CX1028" s="113"/>
      <c r="CY1028" s="113"/>
      <c r="CZ1028" s="113"/>
      <c r="DA1028" s="113"/>
      <c r="DB1028" s="113"/>
      <c r="DC1028" s="113"/>
      <c r="DD1028" s="113"/>
      <c r="DE1028" s="113"/>
      <c r="DF1028" s="113"/>
      <c r="DG1028" s="113"/>
      <c r="DH1028" s="113"/>
      <c r="DI1028" s="113"/>
      <c r="DJ1028" s="113"/>
      <c r="DK1028" s="113"/>
      <c r="DL1028" s="113"/>
      <c r="DM1028" s="113"/>
      <c r="DN1028" s="113"/>
      <c r="DO1028" s="113"/>
      <c r="DP1028" s="113"/>
      <c r="DQ1028" s="113"/>
      <c r="DR1028" s="113"/>
      <c r="DS1028" s="113"/>
      <c r="DT1028" s="113"/>
      <c r="DU1028" s="113"/>
      <c r="DV1028" s="113"/>
      <c r="DW1028" s="113"/>
      <c r="DX1028" s="113"/>
      <c r="DY1028" s="113"/>
      <c r="DZ1028" s="113"/>
      <c r="EA1028" s="113"/>
      <c r="EB1028" s="113"/>
      <c r="EC1028" s="113"/>
      <c r="ED1028" s="113"/>
      <c r="EE1028" s="113"/>
      <c r="EF1028" s="113"/>
      <c r="EG1028" s="113"/>
      <c r="EH1028" s="113"/>
      <c r="EI1028" s="113"/>
      <c r="EJ1028" s="113"/>
      <c r="EK1028" s="113"/>
      <c r="EL1028" s="113"/>
      <c r="EM1028" s="113"/>
      <c r="EN1028" s="113"/>
      <c r="EO1028" s="113"/>
      <c r="EP1028" s="113"/>
      <c r="EQ1028" s="113"/>
      <c r="ER1028" s="113"/>
      <c r="ES1028" s="113"/>
      <c r="ET1028" s="113"/>
      <c r="EU1028" s="113"/>
      <c r="EV1028" s="113"/>
      <c r="EW1028" s="113"/>
      <c r="EX1028" s="113"/>
      <c r="EY1028" s="113"/>
      <c r="EZ1028" s="113"/>
      <c r="FA1028" s="113"/>
      <c r="FB1028" s="113"/>
      <c r="FC1028" s="113"/>
      <c r="FD1028" s="113"/>
      <c r="FE1028" s="113"/>
      <c r="FF1028" s="113"/>
      <c r="FG1028" s="113"/>
      <c r="FH1028" s="113"/>
      <c r="FI1028" s="113"/>
      <c r="FJ1028" s="113"/>
      <c r="FK1028" s="113"/>
      <c r="FL1028" s="113"/>
      <c r="FM1028" s="113"/>
      <c r="FN1028" s="113"/>
      <c r="FO1028" s="113"/>
      <c r="FP1028" s="113"/>
      <c r="FQ1028" s="113"/>
      <c r="FR1028" s="113"/>
      <c r="FS1028" s="113"/>
      <c r="FT1028" s="113"/>
      <c r="FU1028" s="113"/>
      <c r="FV1028" s="113"/>
      <c r="FW1028" s="113"/>
      <c r="FX1028" s="113"/>
      <c r="FY1028" s="113"/>
      <c r="FZ1028" s="113"/>
      <c r="GA1028" s="113"/>
      <c r="GB1028" s="113"/>
      <c r="GC1028" s="113"/>
      <c r="GD1028" s="113"/>
      <c r="GE1028" s="113"/>
      <c r="GF1028" s="113"/>
      <c r="GG1028" s="113"/>
      <c r="GH1028" s="113"/>
      <c r="GI1028" s="113"/>
      <c r="GJ1028" s="113"/>
      <c r="GK1028" s="113"/>
      <c r="GL1028" s="113"/>
      <c r="GM1028" s="113"/>
      <c r="GN1028" s="113"/>
      <c r="GO1028" s="113"/>
      <c r="GP1028" s="113"/>
      <c r="GQ1028" s="113"/>
      <c r="GR1028" s="113"/>
      <c r="GS1028" s="113"/>
      <c r="GT1028" s="113"/>
      <c r="GU1028" s="113"/>
      <c r="GV1028" s="113"/>
      <c r="GW1028" s="113"/>
      <c r="GX1028" s="113"/>
      <c r="GY1028" s="113"/>
      <c r="GZ1028" s="113"/>
      <c r="HA1028" s="113"/>
      <c r="HB1028" s="113"/>
      <c r="HC1028" s="113"/>
      <c r="HD1028" s="113"/>
      <c r="HE1028" s="113"/>
      <c r="HF1028" s="113"/>
      <c r="HG1028" s="113"/>
      <c r="HH1028" s="113"/>
      <c r="HI1028" s="113"/>
      <c r="HJ1028" s="113"/>
      <c r="HK1028" s="113"/>
      <c r="HL1028" s="113"/>
      <c r="HM1028" s="113"/>
      <c r="HN1028" s="113"/>
      <c r="HO1028" s="113"/>
      <c r="HP1028" s="113"/>
      <c r="HQ1028" s="113"/>
      <c r="HR1028" s="113"/>
      <c r="HS1028" s="113"/>
      <c r="HT1028" s="113"/>
      <c r="HU1028" s="113"/>
      <c r="HV1028" s="113"/>
      <c r="HW1028" s="113"/>
      <c r="HX1028" s="113"/>
      <c r="HY1028" s="113"/>
      <c r="HZ1028" s="113"/>
      <c r="IA1028" s="113"/>
      <c r="IB1028" s="113"/>
      <c r="IC1028" s="113"/>
      <c r="ID1028" s="113"/>
      <c r="IE1028" s="113"/>
      <c r="IF1028" s="113"/>
      <c r="IG1028" s="113"/>
      <c r="IH1028" s="113"/>
      <c r="II1028" s="113"/>
      <c r="IJ1028" s="113"/>
      <c r="IK1028" s="113"/>
      <c r="IL1028" s="113"/>
      <c r="IM1028" s="113"/>
      <c r="IN1028" s="113"/>
      <c r="IO1028" s="113"/>
      <c r="IP1028" s="113"/>
      <c r="IQ1028" s="113"/>
      <c r="IR1028" s="113"/>
      <c r="IS1028" s="113"/>
      <c r="IT1028" s="113"/>
      <c r="IU1028" s="113"/>
      <c r="IV1028" s="113"/>
      <c r="IW1028" s="113"/>
      <c r="IX1028" s="113"/>
      <c r="IY1028" s="113"/>
      <c r="IZ1028" s="113"/>
      <c r="JA1028" s="113"/>
      <c r="JB1028" s="113"/>
      <c r="JC1028" s="113"/>
      <c r="JD1028" s="113"/>
      <c r="JE1028" s="113"/>
      <c r="JF1028" s="113"/>
      <c r="JG1028" s="113"/>
      <c r="JH1028" s="113"/>
      <c r="JI1028" s="113"/>
      <c r="JJ1028" s="113"/>
      <c r="JK1028" s="113"/>
      <c r="JL1028" s="113"/>
      <c r="JM1028" s="113"/>
      <c r="JN1028" s="113"/>
      <c r="JO1028" s="113"/>
      <c r="JP1028" s="113"/>
      <c r="JQ1028" s="113"/>
      <c r="JR1028" s="113"/>
      <c r="JS1028" s="113"/>
      <c r="JT1028" s="113"/>
      <c r="JU1028" s="113"/>
      <c r="JV1028" s="113"/>
      <c r="JW1028" s="113"/>
      <c r="JX1028" s="113"/>
      <c r="JY1028" s="113"/>
      <c r="JZ1028" s="113"/>
      <c r="KA1028" s="113"/>
      <c r="KB1028" s="113"/>
      <c r="KC1028" s="113"/>
      <c r="KD1028" s="113"/>
      <c r="KE1028" s="113"/>
      <c r="KF1028" s="113"/>
      <c r="KG1028" s="113"/>
      <c r="KH1028" s="113"/>
      <c r="KI1028" s="113"/>
      <c r="KJ1028" s="113"/>
      <c r="KK1028" s="113"/>
      <c r="KL1028" s="113"/>
      <c r="KM1028" s="113"/>
      <c r="KN1028" s="113"/>
      <c r="KO1028" s="113"/>
      <c r="KP1028" s="113"/>
      <c r="KQ1028" s="113"/>
      <c r="KR1028" s="113"/>
      <c r="KS1028" s="113"/>
      <c r="KT1028" s="113"/>
      <c r="KU1028" s="113"/>
      <c r="KV1028" s="113"/>
      <c r="KW1028" s="113"/>
      <c r="KX1028" s="113"/>
      <c r="KY1028" s="113"/>
      <c r="KZ1028" s="113"/>
      <c r="LA1028" s="113"/>
      <c r="LB1028" s="113"/>
      <c r="LC1028" s="113"/>
      <c r="LD1028" s="113"/>
      <c r="LE1028" s="113"/>
      <c r="LF1028" s="113"/>
      <c r="LG1028" s="113"/>
      <c r="LH1028" s="113"/>
      <c r="LI1028" s="113"/>
      <c r="LJ1028" s="113"/>
      <c r="LK1028" s="113"/>
      <c r="LL1028" s="113"/>
      <c r="LM1028" s="113"/>
      <c r="LN1028" s="113"/>
      <c r="LO1028" s="113"/>
      <c r="LP1028" s="113"/>
      <c r="LQ1028" s="113"/>
      <c r="LR1028" s="113"/>
      <c r="LS1028" s="113"/>
      <c r="LT1028" s="113"/>
      <c r="LU1028" s="113"/>
      <c r="LV1028" s="113"/>
      <c r="LW1028" s="113"/>
      <c r="LX1028" s="113"/>
      <c r="LY1028" s="113"/>
      <c r="LZ1028" s="113"/>
      <c r="MA1028" s="113"/>
      <c r="MB1028" s="113"/>
      <c r="MC1028" s="113"/>
      <c r="MD1028" s="113"/>
      <c r="ME1028" s="113"/>
      <c r="MF1028" s="113"/>
      <c r="MG1028" s="113"/>
      <c r="MH1028" s="113"/>
      <c r="MI1028" s="113"/>
      <c r="MJ1028" s="113"/>
      <c r="MK1028" s="113"/>
      <c r="ML1028" s="113"/>
      <c r="MM1028" s="113"/>
      <c r="MN1028" s="113"/>
      <c r="MO1028" s="113"/>
      <c r="MP1028" s="113"/>
      <c r="MQ1028" s="113"/>
      <c r="MR1028" s="113"/>
      <c r="MS1028" s="113"/>
      <c r="MT1028" s="113"/>
      <c r="MU1028" s="113"/>
      <c r="MV1028" s="113"/>
      <c r="MW1028" s="113"/>
      <c r="MX1028" s="113"/>
      <c r="MY1028" s="113"/>
      <c r="MZ1028" s="113"/>
      <c r="NA1028" s="113"/>
      <c r="NB1028" s="113"/>
      <c r="NC1028" s="113"/>
      <c r="ND1028" s="113"/>
      <c r="NE1028" s="113"/>
      <c r="NF1028" s="113"/>
      <c r="NG1028" s="113"/>
      <c r="NH1028" s="113"/>
      <c r="NI1028" s="113"/>
      <c r="NJ1028" s="113"/>
      <c r="NK1028" s="113"/>
      <c r="NL1028" s="113"/>
      <c r="NM1028" s="113"/>
      <c r="NN1028" s="113"/>
      <c r="NO1028" s="113"/>
      <c r="NP1028" s="113"/>
      <c r="NQ1028" s="113"/>
      <c r="NR1028" s="113"/>
      <c r="NS1028" s="113"/>
      <c r="NT1028" s="113"/>
      <c r="NU1028" s="113"/>
      <c r="NV1028" s="113"/>
      <c r="NW1028" s="113"/>
      <c r="NX1028" s="113"/>
      <c r="NY1028" s="113"/>
      <c r="NZ1028" s="113"/>
      <c r="OA1028" s="113"/>
      <c r="OB1028" s="113"/>
      <c r="OC1028" s="113"/>
      <c r="OD1028" s="113"/>
      <c r="OE1028" s="113"/>
      <c r="OF1028" s="113"/>
      <c r="OG1028" s="113"/>
      <c r="OH1028" s="113"/>
      <c r="OI1028" s="113"/>
      <c r="OJ1028" s="113"/>
      <c r="OK1028" s="113"/>
      <c r="OL1028" s="113"/>
      <c r="OM1028" s="113"/>
      <c r="ON1028" s="113"/>
      <c r="OO1028" s="113"/>
      <c r="OP1028" s="113"/>
      <c r="OQ1028" s="113"/>
      <c r="OR1028" s="113"/>
      <c r="OS1028" s="113"/>
      <c r="OT1028" s="113"/>
      <c r="OU1028" s="113"/>
      <c r="OV1028" s="113"/>
      <c r="OW1028" s="113"/>
      <c r="OX1028" s="113"/>
      <c r="OY1028" s="113"/>
      <c r="OZ1028" s="113"/>
      <c r="PA1028" s="113"/>
      <c r="PB1028" s="113"/>
      <c r="PC1028" s="113"/>
      <c r="PD1028" s="113"/>
      <c r="PE1028" s="113"/>
      <c r="PF1028" s="113"/>
      <c r="PG1028" s="113"/>
      <c r="PH1028" s="113"/>
      <c r="PI1028" s="113"/>
      <c r="PJ1028" s="113"/>
      <c r="PK1028" s="113"/>
      <c r="PL1028" s="113"/>
      <c r="PM1028" s="113"/>
      <c r="PN1028" s="113"/>
      <c r="PO1028" s="113"/>
      <c r="PP1028" s="113"/>
      <c r="PQ1028" s="113"/>
      <c r="PR1028" s="113"/>
      <c r="PS1028" s="113"/>
      <c r="PT1028" s="113"/>
      <c r="PU1028" s="113"/>
      <c r="PV1028" s="113"/>
      <c r="PW1028" s="113"/>
      <c r="PX1028" s="113"/>
      <c r="PY1028" s="113"/>
      <c r="PZ1028" s="113"/>
      <c r="QA1028" s="113"/>
      <c r="QB1028" s="113"/>
      <c r="QC1028" s="113"/>
      <c r="QD1028" s="113"/>
      <c r="QE1028" s="113"/>
      <c r="QF1028" s="113"/>
      <c r="QG1028" s="113"/>
      <c r="QH1028" s="113"/>
      <c r="QI1028" s="113"/>
      <c r="QJ1028" s="113"/>
      <c r="QK1028" s="113"/>
      <c r="QL1028" s="113"/>
      <c r="QM1028" s="113"/>
      <c r="QN1028" s="113"/>
      <c r="QO1028" s="113"/>
      <c r="QP1028" s="113"/>
      <c r="QQ1028" s="113"/>
      <c r="QR1028" s="113"/>
      <c r="QS1028" s="113"/>
      <c r="QT1028" s="113"/>
      <c r="QU1028" s="113"/>
      <c r="QV1028" s="113"/>
      <c r="QW1028" s="113"/>
      <c r="QX1028" s="113"/>
      <c r="QY1028" s="113"/>
      <c r="QZ1028" s="113"/>
      <c r="RA1028" s="113"/>
      <c r="RB1028" s="113"/>
      <c r="RC1028" s="113"/>
      <c r="RD1028" s="113"/>
      <c r="RE1028" s="113"/>
      <c r="RF1028" s="113"/>
      <c r="RG1028" s="113"/>
      <c r="RH1028" s="113"/>
      <c r="RI1028" s="113"/>
      <c r="RJ1028" s="113"/>
      <c r="RK1028" s="113"/>
      <c r="RL1028" s="113"/>
      <c r="RM1028" s="113"/>
      <c r="RN1028" s="113"/>
      <c r="RO1028" s="113"/>
      <c r="RP1028" s="113"/>
      <c r="RQ1028" s="113"/>
      <c r="RR1028" s="113"/>
      <c r="RS1028" s="113"/>
      <c r="RT1028" s="113"/>
      <c r="RU1028" s="113"/>
      <c r="RV1028" s="113"/>
      <c r="RW1028" s="113"/>
      <c r="RX1028" s="113"/>
      <c r="RY1028" s="113"/>
      <c r="RZ1028" s="113"/>
      <c r="SA1028" s="113"/>
      <c r="SB1028" s="113"/>
      <c r="SC1028" s="113"/>
      <c r="SD1028" s="113"/>
      <c r="SE1028" s="113"/>
      <c r="SF1028" s="113"/>
      <c r="SG1028" s="113"/>
      <c r="SH1028" s="113"/>
      <c r="SI1028" s="113"/>
      <c r="SJ1028" s="113"/>
      <c r="SK1028" s="113"/>
      <c r="SL1028" s="113"/>
      <c r="SM1028" s="113"/>
      <c r="SN1028" s="113"/>
      <c r="SO1028" s="113"/>
      <c r="SP1028" s="113"/>
      <c r="SQ1028" s="113"/>
      <c r="SR1028" s="113"/>
      <c r="SS1028" s="113"/>
      <c r="ST1028" s="113"/>
      <c r="SU1028" s="113"/>
      <c r="SV1028" s="113"/>
      <c r="SW1028" s="113"/>
      <c r="SX1028" s="113"/>
      <c r="SY1028" s="113"/>
      <c r="SZ1028" s="113"/>
      <c r="TA1028" s="113"/>
      <c r="TB1028" s="113"/>
      <c r="TC1028" s="113"/>
      <c r="TD1028" s="113"/>
      <c r="TE1028" s="113"/>
      <c r="TF1028" s="113"/>
      <c r="TG1028" s="113"/>
      <c r="TH1028" s="113"/>
      <c r="TI1028" s="113"/>
      <c r="TJ1028" s="113"/>
      <c r="TK1028" s="113"/>
      <c r="TL1028" s="113"/>
      <c r="TM1028" s="113"/>
      <c r="TN1028" s="113"/>
      <c r="TO1028" s="113"/>
      <c r="TP1028" s="113"/>
      <c r="TQ1028" s="113"/>
      <c r="TR1028" s="113"/>
      <c r="TS1028" s="113"/>
      <c r="TT1028" s="113"/>
      <c r="TU1028" s="113"/>
      <c r="TV1028" s="113"/>
      <c r="TW1028" s="113"/>
      <c r="TX1028" s="113"/>
      <c r="TY1028" s="113"/>
      <c r="TZ1028" s="113"/>
      <c r="UA1028" s="113"/>
      <c r="UB1028" s="113"/>
      <c r="UC1028" s="113"/>
      <c r="UD1028" s="113"/>
      <c r="UE1028" s="113"/>
      <c r="UF1028" s="113"/>
      <c r="UG1028" s="113"/>
      <c r="UH1028" s="113"/>
      <c r="UI1028" s="113"/>
      <c r="UJ1028" s="113"/>
      <c r="UK1028" s="113"/>
      <c r="UL1028" s="113"/>
      <c r="UM1028" s="113"/>
      <c r="UN1028" s="113"/>
      <c r="UO1028" s="113"/>
      <c r="UP1028" s="113"/>
      <c r="UQ1028" s="113"/>
      <c r="UR1028" s="113"/>
      <c r="US1028" s="113"/>
      <c r="UT1028" s="113"/>
      <c r="UU1028" s="113"/>
      <c r="UV1028" s="113"/>
      <c r="UW1028" s="113"/>
      <c r="UX1028" s="113"/>
      <c r="UY1028" s="113"/>
      <c r="UZ1028" s="113"/>
      <c r="VA1028" s="113"/>
      <c r="VB1028" s="113"/>
      <c r="VC1028" s="113"/>
      <c r="VD1028" s="113"/>
      <c r="VE1028" s="113"/>
      <c r="VF1028" s="113"/>
      <c r="VG1028" s="113"/>
      <c r="VH1028" s="113"/>
      <c r="VI1028" s="113"/>
      <c r="VJ1028" s="113"/>
      <c r="VK1028" s="113"/>
      <c r="VL1028" s="113"/>
      <c r="VM1028" s="113"/>
      <c r="VN1028" s="113"/>
      <c r="VO1028" s="113"/>
      <c r="VP1028" s="113"/>
      <c r="VQ1028" s="113"/>
      <c r="VR1028" s="113"/>
      <c r="VS1028" s="113"/>
      <c r="VT1028" s="113"/>
      <c r="VU1028" s="113"/>
      <c r="VV1028" s="113"/>
      <c r="VW1028" s="113"/>
      <c r="VX1028" s="113"/>
      <c r="VY1028" s="113"/>
      <c r="VZ1028" s="113"/>
      <c r="WA1028" s="113"/>
      <c r="WB1028" s="113"/>
      <c r="WC1028" s="113"/>
      <c r="WD1028" s="113"/>
      <c r="WE1028" s="113"/>
      <c r="WF1028" s="113"/>
      <c r="WG1028" s="113"/>
      <c r="WH1028" s="113"/>
      <c r="WI1028" s="113"/>
      <c r="WJ1028" s="113"/>
      <c r="WK1028" s="113"/>
      <c r="WL1028" s="113"/>
      <c r="WM1028" s="113"/>
      <c r="WN1028" s="113"/>
      <c r="WO1028" s="113"/>
      <c r="WP1028" s="113"/>
      <c r="WQ1028" s="113"/>
      <c r="WR1028" s="113"/>
      <c r="WS1028" s="113"/>
      <c r="WT1028" s="113"/>
      <c r="WU1028" s="113"/>
      <c r="WV1028" s="113"/>
      <c r="WW1028" s="113"/>
      <c r="WX1028" s="113"/>
      <c r="WY1028" s="113"/>
      <c r="WZ1028" s="113"/>
      <c r="XA1028" s="113"/>
      <c r="XB1028" s="113"/>
      <c r="XC1028" s="113"/>
      <c r="XD1028" s="113"/>
      <c r="XE1028" s="113"/>
      <c r="XF1028" s="113"/>
      <c r="XG1028" s="113"/>
      <c r="XH1028" s="113"/>
      <c r="XI1028" s="113"/>
      <c r="XJ1028" s="113"/>
      <c r="XK1028" s="113"/>
      <c r="XL1028" s="113"/>
      <c r="XM1028" s="113"/>
      <c r="XN1028" s="113"/>
      <c r="XO1028" s="113"/>
      <c r="XP1028" s="113"/>
      <c r="XQ1028" s="113"/>
      <c r="XR1028" s="113"/>
      <c r="XS1028" s="113"/>
      <c r="XT1028" s="113"/>
      <c r="XU1028" s="113"/>
      <c r="XV1028" s="113"/>
      <c r="XW1028" s="113"/>
      <c r="XX1028" s="113"/>
      <c r="XY1028" s="113"/>
      <c r="XZ1028" s="113"/>
      <c r="YA1028" s="113"/>
      <c r="YB1028" s="113"/>
      <c r="YC1028" s="113"/>
      <c r="YD1028" s="113"/>
      <c r="YE1028" s="113"/>
      <c r="YF1028" s="113"/>
      <c r="YG1028" s="113"/>
      <c r="YH1028" s="113"/>
      <c r="YI1028" s="113"/>
      <c r="YJ1028" s="113"/>
      <c r="YK1028" s="113"/>
      <c r="YL1028" s="113"/>
      <c r="YM1028" s="113"/>
      <c r="YN1028" s="113"/>
      <c r="YO1028" s="113"/>
      <c r="YP1028" s="113"/>
      <c r="YQ1028" s="113"/>
      <c r="YR1028" s="113"/>
      <c r="YS1028" s="113"/>
      <c r="YT1028" s="113"/>
      <c r="YU1028" s="113"/>
      <c r="YV1028" s="113"/>
      <c r="YW1028" s="113"/>
      <c r="YX1028" s="113"/>
      <c r="YY1028" s="113"/>
      <c r="YZ1028" s="113"/>
      <c r="ZA1028" s="113"/>
      <c r="ZB1028" s="113"/>
      <c r="ZC1028" s="113"/>
      <c r="ZD1028" s="113"/>
      <c r="ZE1028" s="113"/>
      <c r="ZF1028" s="113"/>
      <c r="ZG1028" s="113"/>
      <c r="ZH1028" s="113"/>
      <c r="ZI1028" s="113"/>
      <c r="ZJ1028" s="113"/>
      <c r="ZK1028" s="113"/>
      <c r="ZL1028" s="113"/>
      <c r="ZM1028" s="113"/>
      <c r="ZN1028" s="113"/>
      <c r="ZO1028" s="113"/>
      <c r="ZP1028" s="113"/>
      <c r="ZQ1028" s="113"/>
      <c r="ZR1028" s="113"/>
      <c r="ZS1028" s="113"/>
      <c r="ZT1028" s="113"/>
      <c r="ZU1028" s="113"/>
      <c r="ZV1028" s="113"/>
      <c r="ZW1028" s="113"/>
      <c r="ZX1028" s="113"/>
      <c r="ZY1028" s="113"/>
      <c r="ZZ1028" s="113"/>
      <c r="AAA1028" s="113"/>
      <c r="AAB1028" s="113"/>
      <c r="AAC1028" s="113"/>
      <c r="AAD1028" s="113"/>
      <c r="AAE1028" s="113"/>
      <c r="AAF1028" s="113"/>
      <c r="AAG1028" s="113"/>
      <c r="AAH1028" s="113"/>
      <c r="AAI1028" s="113"/>
      <c r="AAJ1028" s="113"/>
      <c r="AAK1028" s="113"/>
      <c r="AAL1028" s="113"/>
      <c r="AAM1028" s="113"/>
      <c r="AAN1028" s="113"/>
      <c r="AAO1028" s="113"/>
      <c r="AAP1028" s="113"/>
      <c r="AAQ1028" s="113"/>
      <c r="AAR1028" s="113"/>
      <c r="AAS1028" s="113"/>
      <c r="AAT1028" s="113"/>
      <c r="AAU1028" s="113"/>
      <c r="AAV1028" s="113"/>
      <c r="AAW1028" s="113"/>
      <c r="AAX1028" s="113"/>
      <c r="AAY1028" s="113"/>
      <c r="AAZ1028" s="113"/>
      <c r="ABA1028" s="113"/>
      <c r="ABB1028" s="113"/>
      <c r="ABC1028" s="113"/>
      <c r="ABD1028" s="113"/>
      <c r="ABE1028" s="113"/>
      <c r="ABF1028" s="113"/>
      <c r="ABG1028" s="113"/>
      <c r="ABH1028" s="113"/>
      <c r="ABI1028" s="113"/>
      <c r="ABJ1028" s="113"/>
      <c r="ABK1028" s="113"/>
      <c r="ABL1028" s="113"/>
      <c r="ABM1028" s="113"/>
      <c r="ABN1028" s="113"/>
      <c r="ABO1028" s="113"/>
      <c r="ABP1028" s="113"/>
      <c r="ABQ1028" s="113"/>
      <c r="ABR1028" s="113"/>
      <c r="ABS1028" s="113"/>
      <c r="ABT1028" s="113"/>
      <c r="ABU1028" s="113"/>
      <c r="ABV1028" s="113"/>
      <c r="ABW1028" s="113"/>
      <c r="ABX1028" s="113"/>
      <c r="ABY1028" s="113"/>
      <c r="ABZ1028" s="113"/>
      <c r="ACA1028" s="113"/>
      <c r="ACB1028" s="113"/>
      <c r="ACC1028" s="113"/>
      <c r="ACD1028" s="113"/>
      <c r="ACE1028" s="113"/>
      <c r="ACF1028" s="113"/>
      <c r="ACG1028" s="113"/>
      <c r="ACH1028" s="113"/>
      <c r="ACI1028" s="113"/>
      <c r="ACJ1028" s="113"/>
      <c r="ACK1028" s="113"/>
      <c r="ACL1028" s="113"/>
      <c r="ACM1028" s="113"/>
      <c r="ACN1028" s="113"/>
      <c r="ACO1028" s="113"/>
      <c r="ACP1028" s="113"/>
      <c r="ACQ1028" s="113"/>
      <c r="ACR1028" s="113"/>
      <c r="ACS1028" s="113"/>
      <c r="ACT1028" s="113"/>
      <c r="ACU1028" s="113"/>
      <c r="ACV1028" s="113"/>
      <c r="ACW1028" s="113"/>
      <c r="ACX1028" s="113"/>
      <c r="ACY1028" s="113"/>
      <c r="ACZ1028" s="113"/>
      <c r="ADA1028" s="113"/>
      <c r="ADB1028" s="113"/>
      <c r="ADC1028" s="113"/>
      <c r="ADD1028" s="113"/>
      <c r="ADE1028" s="113"/>
      <c r="ADF1028" s="113"/>
      <c r="ADG1028" s="113"/>
      <c r="ADH1028" s="113"/>
      <c r="ADI1028" s="113"/>
      <c r="ADJ1028" s="113"/>
      <c r="ADK1028" s="113"/>
      <c r="ADL1028" s="113"/>
      <c r="ADM1028" s="113"/>
      <c r="ADN1028" s="113"/>
      <c r="ADO1028" s="113"/>
      <c r="ADP1028" s="113"/>
      <c r="ADQ1028" s="113"/>
      <c r="ADR1028" s="113"/>
      <c r="ADS1028" s="113"/>
      <c r="ADT1028" s="113"/>
      <c r="ADU1028" s="113"/>
      <c r="ADV1028" s="113"/>
      <c r="ADW1028" s="113"/>
      <c r="ADX1028" s="113"/>
      <c r="ADY1028" s="113"/>
      <c r="ADZ1028" s="113"/>
      <c r="AEA1028" s="113"/>
      <c r="AEB1028" s="113"/>
      <c r="AEC1028" s="113"/>
      <c r="AED1028" s="113"/>
      <c r="AEE1028" s="113"/>
      <c r="AEF1028" s="113"/>
      <c r="AEG1028" s="113"/>
      <c r="AEH1028" s="113"/>
      <c r="AEI1028" s="113"/>
      <c r="AEJ1028" s="113"/>
      <c r="AEK1028" s="113"/>
      <c r="AEL1028" s="113"/>
      <c r="AEM1028" s="113"/>
      <c r="AEN1028" s="113"/>
      <c r="AEO1028" s="113"/>
      <c r="AEP1028" s="113"/>
      <c r="AEQ1028" s="113"/>
      <c r="AER1028" s="113"/>
      <c r="AES1028" s="113"/>
      <c r="AET1028" s="113"/>
      <c r="AEU1028" s="113"/>
      <c r="AEV1028" s="113"/>
      <c r="AEW1028" s="113"/>
      <c r="AEX1028" s="113"/>
      <c r="AEY1028" s="113"/>
      <c r="AEZ1028" s="113"/>
      <c r="AFA1028" s="113"/>
      <c r="AFB1028" s="113"/>
      <c r="AFC1028" s="113"/>
      <c r="AFD1028" s="113"/>
      <c r="AFE1028" s="113"/>
      <c r="AFF1028" s="113"/>
      <c r="AFG1028" s="113"/>
      <c r="AFH1028" s="113"/>
      <c r="AFI1028" s="113"/>
      <c r="AFJ1028" s="113"/>
      <c r="AFK1028" s="113"/>
      <c r="AFL1028" s="113"/>
      <c r="AFM1028" s="113"/>
      <c r="AFN1028" s="113"/>
      <c r="AFO1028" s="113"/>
      <c r="AFP1028" s="113"/>
      <c r="AFQ1028" s="113"/>
      <c r="AFR1028" s="113"/>
      <c r="AFS1028" s="113"/>
      <c r="AFT1028" s="113"/>
      <c r="AFU1028" s="113"/>
      <c r="AFV1028" s="113"/>
      <c r="AFW1028" s="113"/>
      <c r="AFX1028" s="113"/>
      <c r="AFY1028" s="113"/>
      <c r="AFZ1028" s="113"/>
      <c r="AGA1028" s="113"/>
      <c r="AGB1028" s="113"/>
      <c r="AGC1028" s="113"/>
      <c r="AGD1028" s="113"/>
      <c r="AGE1028" s="113"/>
      <c r="AGF1028" s="113"/>
      <c r="AGG1028" s="113"/>
      <c r="AGH1028" s="113"/>
      <c r="AGI1028" s="113"/>
      <c r="AGJ1028" s="113"/>
      <c r="AGK1028" s="113"/>
      <c r="AGL1028" s="113"/>
      <c r="AGM1028" s="113"/>
      <c r="AGN1028" s="113"/>
      <c r="AGO1028" s="113"/>
      <c r="AGP1028" s="113"/>
      <c r="AGQ1028" s="113"/>
      <c r="AGR1028" s="113"/>
      <c r="AGS1028" s="113"/>
      <c r="AGT1028" s="113"/>
      <c r="AGU1028" s="113"/>
      <c r="AGV1028" s="113"/>
      <c r="AGW1028" s="113"/>
      <c r="AGX1028" s="113"/>
      <c r="AGY1028" s="113"/>
      <c r="AGZ1028" s="113"/>
      <c r="AHA1028" s="113"/>
      <c r="AHB1028" s="113"/>
      <c r="AHC1028" s="113"/>
      <c r="AHD1028" s="113"/>
      <c r="AHE1028" s="113"/>
      <c r="AHF1028" s="113"/>
      <c r="AHG1028" s="113"/>
      <c r="AHH1028" s="113"/>
      <c r="AHI1028" s="113"/>
      <c r="AHJ1028" s="113"/>
      <c r="AHK1028" s="113"/>
      <c r="AHL1028" s="113"/>
      <c r="AHM1028" s="113"/>
      <c r="AHN1028" s="113"/>
      <c r="AHO1028" s="113"/>
      <c r="AHP1028" s="113"/>
      <c r="AHQ1028" s="113"/>
      <c r="AHR1028" s="113"/>
      <c r="AHS1028" s="113"/>
      <c r="AHT1028" s="113"/>
      <c r="AHU1028" s="113"/>
      <c r="AHV1028" s="113"/>
      <c r="AHW1028" s="113"/>
      <c r="AHX1028" s="113"/>
      <c r="AHY1028" s="113"/>
      <c r="AHZ1028" s="113"/>
      <c r="AIA1028" s="113"/>
      <c r="AIB1028" s="113"/>
      <c r="AIC1028" s="113"/>
      <c r="AID1028" s="113"/>
      <c r="AIE1028" s="113"/>
      <c r="AIF1028" s="113"/>
      <c r="AIG1028" s="113"/>
      <c r="AIH1028" s="113"/>
      <c r="AII1028" s="113"/>
      <c r="AIJ1028" s="113"/>
      <c r="AIK1028" s="113"/>
      <c r="AIL1028" s="113"/>
      <c r="AIM1028" s="113"/>
      <c r="AIN1028" s="113"/>
      <c r="AIO1028" s="113"/>
      <c r="AIP1028" s="113"/>
      <c r="AIQ1028" s="113"/>
      <c r="AIR1028" s="113"/>
      <c r="AIS1028" s="113"/>
      <c r="AIT1028" s="113"/>
      <c r="AIU1028" s="113"/>
      <c r="AIV1028" s="113"/>
      <c r="AIW1028" s="113"/>
      <c r="AIX1028" s="113"/>
      <c r="AIY1028" s="113"/>
      <c r="AIZ1028" s="113"/>
      <c r="AJA1028" s="113"/>
      <c r="AJB1028" s="113"/>
      <c r="AJC1028" s="113"/>
      <c r="AJD1028" s="113"/>
      <c r="AJE1028" s="113"/>
      <c r="AJF1028" s="113"/>
      <c r="AJG1028" s="113"/>
      <c r="AJH1028" s="113"/>
      <c r="AJI1028" s="113"/>
      <c r="AJJ1028" s="113"/>
      <c r="AJK1028" s="113"/>
      <c r="AJL1028" s="113"/>
      <c r="AJM1028" s="113"/>
      <c r="AJN1028" s="113"/>
      <c r="AJO1028" s="113"/>
      <c r="AJP1028" s="113"/>
      <c r="AJQ1028" s="113"/>
      <c r="AJR1028" s="113"/>
      <c r="AJS1028" s="113"/>
      <c r="AJT1028" s="113"/>
      <c r="AJU1028" s="113"/>
      <c r="AJV1028" s="113"/>
      <c r="AJW1028" s="113"/>
      <c r="AJX1028" s="113"/>
      <c r="AJY1028" s="113"/>
      <c r="AJZ1028" s="113"/>
      <c r="AKA1028" s="113"/>
      <c r="AKB1028" s="113"/>
      <c r="AKC1028" s="113"/>
      <c r="AKD1028" s="113"/>
      <c r="AKE1028" s="113"/>
      <c r="AKF1028" s="113"/>
      <c r="AKG1028" s="113"/>
      <c r="AKH1028" s="113"/>
      <c r="AKI1028" s="113"/>
      <c r="AKJ1028" s="113"/>
      <c r="AKK1028" s="113"/>
      <c r="AKL1028" s="113"/>
      <c r="AKM1028" s="113"/>
      <c r="AKN1028" s="113"/>
      <c r="AKO1028" s="113"/>
      <c r="AKP1028" s="113"/>
      <c r="AKQ1028" s="113"/>
      <c r="AKR1028" s="113"/>
      <c r="AKS1028" s="113"/>
      <c r="AKT1028" s="113"/>
      <c r="AKU1028" s="113"/>
      <c r="AKV1028" s="113"/>
      <c r="AKW1028" s="113"/>
      <c r="AKX1028" s="113"/>
      <c r="AKY1028" s="113"/>
      <c r="AKZ1028" s="113"/>
      <c r="ALA1028" s="113"/>
      <c r="ALB1028" s="113"/>
      <c r="ALC1028" s="113"/>
      <c r="ALD1028" s="113"/>
      <c r="ALE1028" s="113"/>
      <c r="ALF1028" s="113"/>
      <c r="ALG1028" s="113"/>
      <c r="ALH1028" s="113"/>
      <c r="ALI1028" s="113"/>
      <c r="ALJ1028" s="113"/>
      <c r="ALK1028" s="113"/>
      <c r="ALL1028" s="113"/>
      <c r="ALM1028" s="113"/>
      <c r="ALN1028" s="113"/>
      <c r="ALO1028" s="113"/>
      <c r="ALP1028" s="113"/>
      <c r="ALQ1028" s="113"/>
      <c r="ALR1028" s="113"/>
      <c r="ALS1028" s="113"/>
      <c r="ALT1028" s="113"/>
      <c r="ALU1028" s="113"/>
      <c r="ALV1028" s="113"/>
      <c r="ALW1028" s="113"/>
      <c r="ALX1028" s="113"/>
      <c r="ALY1028" s="113"/>
      <c r="ALZ1028" s="113"/>
      <c r="AMA1028" s="113"/>
      <c r="AMB1028" s="113"/>
      <c r="AMC1028" s="113"/>
      <c r="AMD1028" s="113"/>
      <c r="AME1028" s="113"/>
      <c r="AMF1028" s="113"/>
      <c r="AMG1028" s="113"/>
      <c r="AMH1028" s="113"/>
      <c r="AMI1028" s="113"/>
      <c r="AMJ1028" s="113"/>
      <c r="AMK1028" s="113"/>
    </row>
    <row r="1029" spans="1:1025" s="116" customFormat="1" ht="15" customHeight="1" x14ac:dyDescent="0.25">
      <c r="A1029" s="214"/>
      <c r="B1029" s="473" t="s">
        <v>502</v>
      </c>
      <c r="C1029" s="473"/>
      <c r="D1029" s="473"/>
      <c r="E1029" s="448" t="s">
        <v>9</v>
      </c>
      <c r="F1029" s="449">
        <v>1</v>
      </c>
      <c r="G1029" s="450">
        <v>115</v>
      </c>
      <c r="H1029" s="450">
        <f t="shared" si="26"/>
        <v>115</v>
      </c>
      <c r="I1029" s="170"/>
      <c r="J1029" s="171"/>
      <c r="K1029" s="171"/>
      <c r="L1029" s="171"/>
      <c r="M1029" s="170"/>
      <c r="N1029" s="172"/>
      <c r="O1029" s="173"/>
      <c r="P1029" s="173"/>
      <c r="Q1029" s="113"/>
      <c r="R1029" s="113"/>
      <c r="S1029" s="113"/>
      <c r="T1029" s="113"/>
      <c r="U1029" s="113"/>
      <c r="V1029" s="113"/>
      <c r="W1029" s="113"/>
      <c r="X1029" s="113"/>
      <c r="Y1029" s="113"/>
      <c r="Z1029" s="113"/>
      <c r="AA1029" s="113"/>
      <c r="AB1029" s="113"/>
      <c r="AC1029" s="113"/>
      <c r="AD1029" s="113"/>
      <c r="AE1029" s="113"/>
      <c r="AF1029" s="113"/>
      <c r="AG1029" s="113"/>
      <c r="AH1029" s="113"/>
      <c r="AI1029" s="113"/>
      <c r="AJ1029" s="113"/>
      <c r="AK1029" s="113"/>
      <c r="AL1029" s="113"/>
      <c r="AM1029" s="113"/>
      <c r="AN1029" s="113"/>
      <c r="AO1029" s="113"/>
      <c r="AP1029" s="113"/>
      <c r="AQ1029" s="113"/>
      <c r="AR1029" s="113"/>
      <c r="AS1029" s="113"/>
      <c r="AT1029" s="113"/>
      <c r="AU1029" s="113"/>
      <c r="AV1029" s="113"/>
      <c r="AW1029" s="113"/>
      <c r="AX1029" s="113"/>
      <c r="AY1029" s="113"/>
      <c r="AZ1029" s="113"/>
      <c r="BA1029" s="113"/>
      <c r="BB1029" s="113"/>
      <c r="BC1029" s="113"/>
      <c r="BD1029" s="113"/>
      <c r="BE1029" s="113"/>
      <c r="BF1029" s="113"/>
      <c r="BG1029" s="113"/>
      <c r="BH1029" s="113"/>
      <c r="BI1029" s="113"/>
      <c r="BJ1029" s="113"/>
      <c r="BK1029" s="113"/>
      <c r="BL1029" s="113"/>
      <c r="BM1029" s="113"/>
      <c r="BN1029" s="113"/>
      <c r="BO1029" s="113"/>
      <c r="BP1029" s="113"/>
      <c r="BQ1029" s="113"/>
      <c r="BR1029" s="113"/>
      <c r="BS1029" s="113"/>
      <c r="BT1029" s="113"/>
      <c r="BU1029" s="113"/>
      <c r="BV1029" s="113"/>
      <c r="BW1029" s="113"/>
      <c r="BX1029" s="113"/>
      <c r="BY1029" s="113"/>
      <c r="BZ1029" s="113"/>
      <c r="CA1029" s="113"/>
      <c r="CB1029" s="113"/>
      <c r="CC1029" s="113"/>
      <c r="CD1029" s="113"/>
      <c r="CE1029" s="113"/>
      <c r="CF1029" s="113"/>
      <c r="CG1029" s="113"/>
      <c r="CH1029" s="113"/>
      <c r="CI1029" s="113"/>
      <c r="CJ1029" s="113"/>
      <c r="CK1029" s="113"/>
      <c r="CL1029" s="113"/>
      <c r="CM1029" s="113"/>
      <c r="CN1029" s="113"/>
      <c r="CO1029" s="113"/>
      <c r="CP1029" s="113"/>
      <c r="CQ1029" s="113"/>
      <c r="CR1029" s="113"/>
      <c r="CS1029" s="113"/>
      <c r="CT1029" s="113"/>
      <c r="CU1029" s="113"/>
      <c r="CV1029" s="113"/>
      <c r="CW1029" s="113"/>
      <c r="CX1029" s="113"/>
      <c r="CY1029" s="113"/>
      <c r="CZ1029" s="113"/>
      <c r="DA1029" s="113"/>
      <c r="DB1029" s="113"/>
      <c r="DC1029" s="113"/>
      <c r="DD1029" s="113"/>
      <c r="DE1029" s="113"/>
      <c r="DF1029" s="113"/>
      <c r="DG1029" s="113"/>
      <c r="DH1029" s="113"/>
      <c r="DI1029" s="113"/>
      <c r="DJ1029" s="113"/>
      <c r="DK1029" s="113"/>
      <c r="DL1029" s="113"/>
      <c r="DM1029" s="113"/>
      <c r="DN1029" s="113"/>
      <c r="DO1029" s="113"/>
      <c r="DP1029" s="113"/>
      <c r="DQ1029" s="113"/>
      <c r="DR1029" s="113"/>
      <c r="DS1029" s="113"/>
      <c r="DT1029" s="113"/>
      <c r="DU1029" s="113"/>
      <c r="DV1029" s="113"/>
      <c r="DW1029" s="113"/>
      <c r="DX1029" s="113"/>
      <c r="DY1029" s="113"/>
      <c r="DZ1029" s="113"/>
      <c r="EA1029" s="113"/>
      <c r="EB1029" s="113"/>
      <c r="EC1029" s="113"/>
      <c r="ED1029" s="113"/>
      <c r="EE1029" s="113"/>
      <c r="EF1029" s="113"/>
      <c r="EG1029" s="113"/>
      <c r="EH1029" s="113"/>
      <c r="EI1029" s="113"/>
      <c r="EJ1029" s="113"/>
      <c r="EK1029" s="113"/>
      <c r="EL1029" s="113"/>
      <c r="EM1029" s="113"/>
      <c r="EN1029" s="113"/>
      <c r="EO1029" s="113"/>
      <c r="EP1029" s="113"/>
      <c r="EQ1029" s="113"/>
      <c r="ER1029" s="113"/>
      <c r="ES1029" s="113"/>
      <c r="ET1029" s="113"/>
      <c r="EU1029" s="113"/>
      <c r="EV1029" s="113"/>
      <c r="EW1029" s="113"/>
      <c r="EX1029" s="113"/>
      <c r="EY1029" s="113"/>
      <c r="EZ1029" s="113"/>
      <c r="FA1029" s="113"/>
      <c r="FB1029" s="113"/>
      <c r="FC1029" s="113"/>
      <c r="FD1029" s="113"/>
      <c r="FE1029" s="113"/>
      <c r="FF1029" s="113"/>
      <c r="FG1029" s="113"/>
      <c r="FH1029" s="113"/>
      <c r="FI1029" s="113"/>
      <c r="FJ1029" s="113"/>
      <c r="FK1029" s="113"/>
      <c r="FL1029" s="113"/>
      <c r="FM1029" s="113"/>
      <c r="FN1029" s="113"/>
      <c r="FO1029" s="113"/>
      <c r="FP1029" s="113"/>
      <c r="FQ1029" s="113"/>
      <c r="FR1029" s="113"/>
      <c r="FS1029" s="113"/>
      <c r="FT1029" s="113"/>
      <c r="FU1029" s="113"/>
      <c r="FV1029" s="113"/>
      <c r="FW1029" s="113"/>
      <c r="FX1029" s="113"/>
      <c r="FY1029" s="113"/>
      <c r="FZ1029" s="113"/>
      <c r="GA1029" s="113"/>
      <c r="GB1029" s="113"/>
      <c r="GC1029" s="113"/>
      <c r="GD1029" s="113"/>
      <c r="GE1029" s="113"/>
      <c r="GF1029" s="113"/>
      <c r="GG1029" s="113"/>
      <c r="GH1029" s="113"/>
      <c r="GI1029" s="113"/>
      <c r="GJ1029" s="113"/>
      <c r="GK1029" s="113"/>
      <c r="GL1029" s="113"/>
      <c r="GM1029" s="113"/>
      <c r="GN1029" s="113"/>
      <c r="GO1029" s="113"/>
      <c r="GP1029" s="113"/>
      <c r="GQ1029" s="113"/>
      <c r="GR1029" s="113"/>
      <c r="GS1029" s="113"/>
      <c r="GT1029" s="113"/>
      <c r="GU1029" s="113"/>
      <c r="GV1029" s="113"/>
      <c r="GW1029" s="113"/>
      <c r="GX1029" s="113"/>
      <c r="GY1029" s="113"/>
      <c r="GZ1029" s="113"/>
      <c r="HA1029" s="113"/>
      <c r="HB1029" s="113"/>
      <c r="HC1029" s="113"/>
      <c r="HD1029" s="113"/>
      <c r="HE1029" s="113"/>
      <c r="HF1029" s="113"/>
      <c r="HG1029" s="113"/>
      <c r="HH1029" s="113"/>
      <c r="HI1029" s="113"/>
      <c r="HJ1029" s="113"/>
      <c r="HK1029" s="113"/>
      <c r="HL1029" s="113"/>
      <c r="HM1029" s="113"/>
      <c r="HN1029" s="113"/>
      <c r="HO1029" s="113"/>
      <c r="HP1029" s="113"/>
      <c r="HQ1029" s="113"/>
      <c r="HR1029" s="113"/>
      <c r="HS1029" s="113"/>
      <c r="HT1029" s="113"/>
      <c r="HU1029" s="113"/>
      <c r="HV1029" s="113"/>
      <c r="HW1029" s="113"/>
      <c r="HX1029" s="113"/>
      <c r="HY1029" s="113"/>
      <c r="HZ1029" s="113"/>
      <c r="IA1029" s="113"/>
      <c r="IB1029" s="113"/>
      <c r="IC1029" s="113"/>
      <c r="ID1029" s="113"/>
      <c r="IE1029" s="113"/>
      <c r="IF1029" s="113"/>
      <c r="IG1029" s="113"/>
      <c r="IH1029" s="113"/>
      <c r="II1029" s="113"/>
      <c r="IJ1029" s="113"/>
      <c r="IK1029" s="113"/>
      <c r="IL1029" s="113"/>
      <c r="IM1029" s="113"/>
      <c r="IN1029" s="113"/>
      <c r="IO1029" s="113"/>
      <c r="IP1029" s="113"/>
      <c r="IQ1029" s="113"/>
      <c r="IR1029" s="113"/>
      <c r="IS1029" s="113"/>
      <c r="IT1029" s="113"/>
      <c r="IU1029" s="113"/>
      <c r="IV1029" s="113"/>
      <c r="IW1029" s="113"/>
      <c r="IX1029" s="113"/>
      <c r="IY1029" s="113"/>
      <c r="IZ1029" s="113"/>
      <c r="JA1029" s="113"/>
      <c r="JB1029" s="113"/>
      <c r="JC1029" s="113"/>
      <c r="JD1029" s="113"/>
      <c r="JE1029" s="113"/>
      <c r="JF1029" s="113"/>
      <c r="JG1029" s="113"/>
      <c r="JH1029" s="113"/>
      <c r="JI1029" s="113"/>
      <c r="JJ1029" s="113"/>
      <c r="JK1029" s="113"/>
      <c r="JL1029" s="113"/>
      <c r="JM1029" s="113"/>
      <c r="JN1029" s="113"/>
      <c r="JO1029" s="113"/>
      <c r="JP1029" s="113"/>
      <c r="JQ1029" s="113"/>
      <c r="JR1029" s="113"/>
      <c r="JS1029" s="113"/>
      <c r="JT1029" s="113"/>
      <c r="JU1029" s="113"/>
      <c r="JV1029" s="113"/>
      <c r="JW1029" s="113"/>
      <c r="JX1029" s="113"/>
      <c r="JY1029" s="113"/>
      <c r="JZ1029" s="113"/>
      <c r="KA1029" s="113"/>
      <c r="KB1029" s="113"/>
      <c r="KC1029" s="113"/>
      <c r="KD1029" s="113"/>
      <c r="KE1029" s="113"/>
      <c r="KF1029" s="113"/>
      <c r="KG1029" s="113"/>
      <c r="KH1029" s="113"/>
      <c r="KI1029" s="113"/>
      <c r="KJ1029" s="113"/>
      <c r="KK1029" s="113"/>
      <c r="KL1029" s="113"/>
      <c r="KM1029" s="113"/>
      <c r="KN1029" s="113"/>
      <c r="KO1029" s="113"/>
      <c r="KP1029" s="113"/>
      <c r="KQ1029" s="113"/>
      <c r="KR1029" s="113"/>
      <c r="KS1029" s="113"/>
      <c r="KT1029" s="113"/>
      <c r="KU1029" s="113"/>
      <c r="KV1029" s="113"/>
      <c r="KW1029" s="113"/>
      <c r="KX1029" s="113"/>
      <c r="KY1029" s="113"/>
      <c r="KZ1029" s="113"/>
      <c r="LA1029" s="113"/>
      <c r="LB1029" s="113"/>
      <c r="LC1029" s="113"/>
      <c r="LD1029" s="113"/>
      <c r="LE1029" s="113"/>
      <c r="LF1029" s="113"/>
      <c r="LG1029" s="113"/>
      <c r="LH1029" s="113"/>
      <c r="LI1029" s="113"/>
      <c r="LJ1029" s="113"/>
      <c r="LK1029" s="113"/>
      <c r="LL1029" s="113"/>
      <c r="LM1029" s="113"/>
      <c r="LN1029" s="113"/>
      <c r="LO1029" s="113"/>
      <c r="LP1029" s="113"/>
      <c r="LQ1029" s="113"/>
      <c r="LR1029" s="113"/>
      <c r="LS1029" s="113"/>
      <c r="LT1029" s="113"/>
      <c r="LU1029" s="113"/>
      <c r="LV1029" s="113"/>
      <c r="LW1029" s="113"/>
      <c r="LX1029" s="113"/>
      <c r="LY1029" s="113"/>
      <c r="LZ1029" s="113"/>
      <c r="MA1029" s="113"/>
      <c r="MB1029" s="113"/>
      <c r="MC1029" s="113"/>
      <c r="MD1029" s="113"/>
      <c r="ME1029" s="113"/>
      <c r="MF1029" s="113"/>
      <c r="MG1029" s="113"/>
      <c r="MH1029" s="113"/>
      <c r="MI1029" s="113"/>
      <c r="MJ1029" s="113"/>
      <c r="MK1029" s="113"/>
      <c r="ML1029" s="113"/>
      <c r="MM1029" s="113"/>
      <c r="MN1029" s="113"/>
      <c r="MO1029" s="113"/>
      <c r="MP1029" s="113"/>
      <c r="MQ1029" s="113"/>
      <c r="MR1029" s="113"/>
      <c r="MS1029" s="113"/>
      <c r="MT1029" s="113"/>
      <c r="MU1029" s="113"/>
      <c r="MV1029" s="113"/>
      <c r="MW1029" s="113"/>
      <c r="MX1029" s="113"/>
      <c r="MY1029" s="113"/>
      <c r="MZ1029" s="113"/>
      <c r="NA1029" s="113"/>
      <c r="NB1029" s="113"/>
      <c r="NC1029" s="113"/>
      <c r="ND1029" s="113"/>
      <c r="NE1029" s="113"/>
      <c r="NF1029" s="113"/>
      <c r="NG1029" s="113"/>
      <c r="NH1029" s="113"/>
      <c r="NI1029" s="113"/>
      <c r="NJ1029" s="113"/>
      <c r="NK1029" s="113"/>
      <c r="NL1029" s="113"/>
      <c r="NM1029" s="113"/>
      <c r="NN1029" s="113"/>
      <c r="NO1029" s="113"/>
      <c r="NP1029" s="113"/>
      <c r="NQ1029" s="113"/>
      <c r="NR1029" s="113"/>
      <c r="NS1029" s="113"/>
      <c r="NT1029" s="113"/>
      <c r="NU1029" s="113"/>
      <c r="NV1029" s="113"/>
      <c r="NW1029" s="113"/>
      <c r="NX1029" s="113"/>
      <c r="NY1029" s="113"/>
      <c r="NZ1029" s="113"/>
      <c r="OA1029" s="113"/>
      <c r="OB1029" s="113"/>
      <c r="OC1029" s="113"/>
      <c r="OD1029" s="113"/>
      <c r="OE1029" s="113"/>
      <c r="OF1029" s="113"/>
      <c r="OG1029" s="113"/>
      <c r="OH1029" s="113"/>
      <c r="OI1029" s="113"/>
      <c r="OJ1029" s="113"/>
      <c r="OK1029" s="113"/>
      <c r="OL1029" s="113"/>
      <c r="OM1029" s="113"/>
      <c r="ON1029" s="113"/>
      <c r="OO1029" s="113"/>
      <c r="OP1029" s="113"/>
      <c r="OQ1029" s="113"/>
      <c r="OR1029" s="113"/>
      <c r="OS1029" s="113"/>
      <c r="OT1029" s="113"/>
      <c r="OU1029" s="113"/>
      <c r="OV1029" s="113"/>
      <c r="OW1029" s="113"/>
      <c r="OX1029" s="113"/>
      <c r="OY1029" s="113"/>
      <c r="OZ1029" s="113"/>
      <c r="PA1029" s="113"/>
      <c r="PB1029" s="113"/>
      <c r="PC1029" s="113"/>
      <c r="PD1029" s="113"/>
      <c r="PE1029" s="113"/>
      <c r="PF1029" s="113"/>
      <c r="PG1029" s="113"/>
      <c r="PH1029" s="113"/>
      <c r="PI1029" s="113"/>
      <c r="PJ1029" s="113"/>
      <c r="PK1029" s="113"/>
      <c r="PL1029" s="113"/>
      <c r="PM1029" s="113"/>
      <c r="PN1029" s="113"/>
      <c r="PO1029" s="113"/>
      <c r="PP1029" s="113"/>
      <c r="PQ1029" s="113"/>
      <c r="PR1029" s="113"/>
      <c r="PS1029" s="113"/>
      <c r="PT1029" s="113"/>
      <c r="PU1029" s="113"/>
      <c r="PV1029" s="113"/>
      <c r="PW1029" s="113"/>
      <c r="PX1029" s="113"/>
      <c r="PY1029" s="113"/>
      <c r="PZ1029" s="113"/>
      <c r="QA1029" s="113"/>
      <c r="QB1029" s="113"/>
      <c r="QC1029" s="113"/>
      <c r="QD1029" s="113"/>
      <c r="QE1029" s="113"/>
      <c r="QF1029" s="113"/>
      <c r="QG1029" s="113"/>
      <c r="QH1029" s="113"/>
      <c r="QI1029" s="113"/>
      <c r="QJ1029" s="113"/>
      <c r="QK1029" s="113"/>
      <c r="QL1029" s="113"/>
      <c r="QM1029" s="113"/>
      <c r="QN1029" s="113"/>
      <c r="QO1029" s="113"/>
      <c r="QP1029" s="113"/>
      <c r="QQ1029" s="113"/>
      <c r="QR1029" s="113"/>
      <c r="QS1029" s="113"/>
      <c r="QT1029" s="113"/>
      <c r="QU1029" s="113"/>
      <c r="QV1029" s="113"/>
      <c r="QW1029" s="113"/>
      <c r="QX1029" s="113"/>
      <c r="QY1029" s="113"/>
      <c r="QZ1029" s="113"/>
      <c r="RA1029" s="113"/>
      <c r="RB1029" s="113"/>
      <c r="RC1029" s="113"/>
      <c r="RD1029" s="113"/>
      <c r="RE1029" s="113"/>
      <c r="RF1029" s="113"/>
      <c r="RG1029" s="113"/>
      <c r="RH1029" s="113"/>
      <c r="RI1029" s="113"/>
      <c r="RJ1029" s="113"/>
      <c r="RK1029" s="113"/>
      <c r="RL1029" s="113"/>
      <c r="RM1029" s="113"/>
      <c r="RN1029" s="113"/>
      <c r="RO1029" s="113"/>
      <c r="RP1029" s="113"/>
      <c r="RQ1029" s="113"/>
      <c r="RR1029" s="113"/>
      <c r="RS1029" s="113"/>
      <c r="RT1029" s="113"/>
      <c r="RU1029" s="113"/>
      <c r="RV1029" s="113"/>
      <c r="RW1029" s="113"/>
      <c r="RX1029" s="113"/>
      <c r="RY1029" s="113"/>
      <c r="RZ1029" s="113"/>
      <c r="SA1029" s="113"/>
      <c r="SB1029" s="113"/>
      <c r="SC1029" s="113"/>
      <c r="SD1029" s="113"/>
      <c r="SE1029" s="113"/>
      <c r="SF1029" s="113"/>
      <c r="SG1029" s="113"/>
      <c r="SH1029" s="113"/>
      <c r="SI1029" s="113"/>
      <c r="SJ1029" s="113"/>
      <c r="SK1029" s="113"/>
      <c r="SL1029" s="113"/>
      <c r="SM1029" s="113"/>
      <c r="SN1029" s="113"/>
      <c r="SO1029" s="113"/>
      <c r="SP1029" s="113"/>
      <c r="SQ1029" s="113"/>
      <c r="SR1029" s="113"/>
      <c r="SS1029" s="113"/>
      <c r="ST1029" s="113"/>
      <c r="SU1029" s="113"/>
      <c r="SV1029" s="113"/>
      <c r="SW1029" s="113"/>
      <c r="SX1029" s="113"/>
      <c r="SY1029" s="113"/>
      <c r="SZ1029" s="113"/>
      <c r="TA1029" s="113"/>
      <c r="TB1029" s="113"/>
      <c r="TC1029" s="113"/>
      <c r="TD1029" s="113"/>
      <c r="TE1029" s="113"/>
      <c r="TF1029" s="113"/>
      <c r="TG1029" s="113"/>
      <c r="TH1029" s="113"/>
      <c r="TI1029" s="113"/>
      <c r="TJ1029" s="113"/>
      <c r="TK1029" s="113"/>
      <c r="TL1029" s="113"/>
      <c r="TM1029" s="113"/>
      <c r="TN1029" s="113"/>
      <c r="TO1029" s="113"/>
      <c r="TP1029" s="113"/>
      <c r="TQ1029" s="113"/>
      <c r="TR1029" s="113"/>
      <c r="TS1029" s="113"/>
      <c r="TT1029" s="113"/>
      <c r="TU1029" s="113"/>
      <c r="TV1029" s="113"/>
      <c r="TW1029" s="113"/>
      <c r="TX1029" s="113"/>
      <c r="TY1029" s="113"/>
      <c r="TZ1029" s="113"/>
      <c r="UA1029" s="113"/>
      <c r="UB1029" s="113"/>
      <c r="UC1029" s="113"/>
      <c r="UD1029" s="113"/>
      <c r="UE1029" s="113"/>
      <c r="UF1029" s="113"/>
      <c r="UG1029" s="113"/>
      <c r="UH1029" s="113"/>
      <c r="UI1029" s="113"/>
      <c r="UJ1029" s="113"/>
      <c r="UK1029" s="113"/>
      <c r="UL1029" s="113"/>
      <c r="UM1029" s="113"/>
      <c r="UN1029" s="113"/>
      <c r="UO1029" s="113"/>
      <c r="UP1029" s="113"/>
      <c r="UQ1029" s="113"/>
      <c r="UR1029" s="113"/>
      <c r="US1029" s="113"/>
      <c r="UT1029" s="113"/>
      <c r="UU1029" s="113"/>
      <c r="UV1029" s="113"/>
      <c r="UW1029" s="113"/>
      <c r="UX1029" s="113"/>
      <c r="UY1029" s="113"/>
      <c r="UZ1029" s="113"/>
      <c r="VA1029" s="113"/>
      <c r="VB1029" s="113"/>
      <c r="VC1029" s="113"/>
      <c r="VD1029" s="113"/>
      <c r="VE1029" s="113"/>
      <c r="VF1029" s="113"/>
      <c r="VG1029" s="113"/>
      <c r="VH1029" s="113"/>
      <c r="VI1029" s="113"/>
      <c r="VJ1029" s="113"/>
      <c r="VK1029" s="113"/>
      <c r="VL1029" s="113"/>
      <c r="VM1029" s="113"/>
      <c r="VN1029" s="113"/>
      <c r="VO1029" s="113"/>
      <c r="VP1029" s="113"/>
      <c r="VQ1029" s="113"/>
      <c r="VR1029" s="113"/>
      <c r="VS1029" s="113"/>
      <c r="VT1029" s="113"/>
      <c r="VU1029" s="113"/>
      <c r="VV1029" s="113"/>
      <c r="VW1029" s="113"/>
      <c r="VX1029" s="113"/>
      <c r="VY1029" s="113"/>
      <c r="VZ1029" s="113"/>
      <c r="WA1029" s="113"/>
      <c r="WB1029" s="113"/>
      <c r="WC1029" s="113"/>
      <c r="WD1029" s="113"/>
      <c r="WE1029" s="113"/>
      <c r="WF1029" s="113"/>
      <c r="WG1029" s="113"/>
      <c r="WH1029" s="113"/>
      <c r="WI1029" s="113"/>
      <c r="WJ1029" s="113"/>
      <c r="WK1029" s="113"/>
      <c r="WL1029" s="113"/>
      <c r="WM1029" s="113"/>
      <c r="WN1029" s="113"/>
      <c r="WO1029" s="113"/>
      <c r="WP1029" s="113"/>
      <c r="WQ1029" s="113"/>
      <c r="WR1029" s="113"/>
      <c r="WS1029" s="113"/>
      <c r="WT1029" s="113"/>
      <c r="WU1029" s="113"/>
      <c r="WV1029" s="113"/>
      <c r="WW1029" s="113"/>
      <c r="WX1029" s="113"/>
      <c r="WY1029" s="113"/>
      <c r="WZ1029" s="113"/>
      <c r="XA1029" s="113"/>
      <c r="XB1029" s="113"/>
      <c r="XC1029" s="113"/>
      <c r="XD1029" s="113"/>
      <c r="XE1029" s="113"/>
      <c r="XF1029" s="113"/>
      <c r="XG1029" s="113"/>
      <c r="XH1029" s="113"/>
      <c r="XI1029" s="113"/>
      <c r="XJ1029" s="113"/>
      <c r="XK1029" s="113"/>
      <c r="XL1029" s="113"/>
      <c r="XM1029" s="113"/>
      <c r="XN1029" s="113"/>
      <c r="XO1029" s="113"/>
      <c r="XP1029" s="113"/>
      <c r="XQ1029" s="113"/>
      <c r="XR1029" s="113"/>
      <c r="XS1029" s="113"/>
      <c r="XT1029" s="113"/>
      <c r="XU1029" s="113"/>
      <c r="XV1029" s="113"/>
      <c r="XW1029" s="113"/>
      <c r="XX1029" s="113"/>
      <c r="XY1029" s="113"/>
      <c r="XZ1029" s="113"/>
      <c r="YA1029" s="113"/>
      <c r="YB1029" s="113"/>
      <c r="YC1029" s="113"/>
      <c r="YD1029" s="113"/>
      <c r="YE1029" s="113"/>
      <c r="YF1029" s="113"/>
      <c r="YG1029" s="113"/>
      <c r="YH1029" s="113"/>
      <c r="YI1029" s="113"/>
      <c r="YJ1029" s="113"/>
      <c r="YK1029" s="113"/>
      <c r="YL1029" s="113"/>
      <c r="YM1029" s="113"/>
      <c r="YN1029" s="113"/>
      <c r="YO1029" s="113"/>
      <c r="YP1029" s="113"/>
      <c r="YQ1029" s="113"/>
      <c r="YR1029" s="113"/>
      <c r="YS1029" s="113"/>
      <c r="YT1029" s="113"/>
      <c r="YU1029" s="113"/>
      <c r="YV1029" s="113"/>
      <c r="YW1029" s="113"/>
      <c r="YX1029" s="113"/>
      <c r="YY1029" s="113"/>
      <c r="YZ1029" s="113"/>
      <c r="ZA1029" s="113"/>
      <c r="ZB1029" s="113"/>
      <c r="ZC1029" s="113"/>
      <c r="ZD1029" s="113"/>
      <c r="ZE1029" s="113"/>
      <c r="ZF1029" s="113"/>
      <c r="ZG1029" s="113"/>
      <c r="ZH1029" s="113"/>
      <c r="ZI1029" s="113"/>
      <c r="ZJ1029" s="113"/>
      <c r="ZK1029" s="113"/>
      <c r="ZL1029" s="113"/>
      <c r="ZM1029" s="113"/>
      <c r="ZN1029" s="113"/>
      <c r="ZO1029" s="113"/>
      <c r="ZP1029" s="113"/>
      <c r="ZQ1029" s="113"/>
      <c r="ZR1029" s="113"/>
      <c r="ZS1029" s="113"/>
      <c r="ZT1029" s="113"/>
      <c r="ZU1029" s="113"/>
      <c r="ZV1029" s="113"/>
      <c r="ZW1029" s="113"/>
      <c r="ZX1029" s="113"/>
      <c r="ZY1029" s="113"/>
      <c r="ZZ1029" s="113"/>
      <c r="AAA1029" s="113"/>
      <c r="AAB1029" s="113"/>
      <c r="AAC1029" s="113"/>
      <c r="AAD1029" s="113"/>
      <c r="AAE1029" s="113"/>
      <c r="AAF1029" s="113"/>
      <c r="AAG1029" s="113"/>
      <c r="AAH1029" s="113"/>
      <c r="AAI1029" s="113"/>
      <c r="AAJ1029" s="113"/>
      <c r="AAK1029" s="113"/>
      <c r="AAL1029" s="113"/>
      <c r="AAM1029" s="113"/>
      <c r="AAN1029" s="113"/>
      <c r="AAO1029" s="113"/>
      <c r="AAP1029" s="113"/>
      <c r="AAQ1029" s="113"/>
      <c r="AAR1029" s="113"/>
      <c r="AAS1029" s="113"/>
      <c r="AAT1029" s="113"/>
      <c r="AAU1029" s="113"/>
      <c r="AAV1029" s="113"/>
      <c r="AAW1029" s="113"/>
      <c r="AAX1029" s="113"/>
      <c r="AAY1029" s="113"/>
      <c r="AAZ1029" s="113"/>
      <c r="ABA1029" s="113"/>
      <c r="ABB1029" s="113"/>
      <c r="ABC1029" s="113"/>
      <c r="ABD1029" s="113"/>
      <c r="ABE1029" s="113"/>
      <c r="ABF1029" s="113"/>
      <c r="ABG1029" s="113"/>
      <c r="ABH1029" s="113"/>
      <c r="ABI1029" s="113"/>
      <c r="ABJ1029" s="113"/>
      <c r="ABK1029" s="113"/>
      <c r="ABL1029" s="113"/>
      <c r="ABM1029" s="113"/>
      <c r="ABN1029" s="113"/>
      <c r="ABO1029" s="113"/>
      <c r="ABP1029" s="113"/>
      <c r="ABQ1029" s="113"/>
      <c r="ABR1029" s="113"/>
      <c r="ABS1029" s="113"/>
      <c r="ABT1029" s="113"/>
      <c r="ABU1029" s="113"/>
      <c r="ABV1029" s="113"/>
      <c r="ABW1029" s="113"/>
      <c r="ABX1029" s="113"/>
      <c r="ABY1029" s="113"/>
      <c r="ABZ1029" s="113"/>
      <c r="ACA1029" s="113"/>
      <c r="ACB1029" s="113"/>
      <c r="ACC1029" s="113"/>
      <c r="ACD1029" s="113"/>
      <c r="ACE1029" s="113"/>
      <c r="ACF1029" s="113"/>
      <c r="ACG1029" s="113"/>
      <c r="ACH1029" s="113"/>
      <c r="ACI1029" s="113"/>
      <c r="ACJ1029" s="113"/>
      <c r="ACK1029" s="113"/>
      <c r="ACL1029" s="113"/>
      <c r="ACM1029" s="113"/>
      <c r="ACN1029" s="113"/>
      <c r="ACO1029" s="113"/>
      <c r="ACP1029" s="113"/>
      <c r="ACQ1029" s="113"/>
      <c r="ACR1029" s="113"/>
      <c r="ACS1029" s="113"/>
      <c r="ACT1029" s="113"/>
      <c r="ACU1029" s="113"/>
      <c r="ACV1029" s="113"/>
      <c r="ACW1029" s="113"/>
      <c r="ACX1029" s="113"/>
      <c r="ACY1029" s="113"/>
      <c r="ACZ1029" s="113"/>
      <c r="ADA1029" s="113"/>
      <c r="ADB1029" s="113"/>
      <c r="ADC1029" s="113"/>
      <c r="ADD1029" s="113"/>
      <c r="ADE1029" s="113"/>
      <c r="ADF1029" s="113"/>
      <c r="ADG1029" s="113"/>
      <c r="ADH1029" s="113"/>
      <c r="ADI1029" s="113"/>
      <c r="ADJ1029" s="113"/>
      <c r="ADK1029" s="113"/>
      <c r="ADL1029" s="113"/>
      <c r="ADM1029" s="113"/>
      <c r="ADN1029" s="113"/>
      <c r="ADO1029" s="113"/>
      <c r="ADP1029" s="113"/>
      <c r="ADQ1029" s="113"/>
      <c r="ADR1029" s="113"/>
      <c r="ADS1029" s="113"/>
      <c r="ADT1029" s="113"/>
      <c r="ADU1029" s="113"/>
      <c r="ADV1029" s="113"/>
      <c r="ADW1029" s="113"/>
      <c r="ADX1029" s="113"/>
      <c r="ADY1029" s="113"/>
      <c r="ADZ1029" s="113"/>
      <c r="AEA1029" s="113"/>
      <c r="AEB1029" s="113"/>
      <c r="AEC1029" s="113"/>
      <c r="AED1029" s="113"/>
      <c r="AEE1029" s="113"/>
      <c r="AEF1029" s="113"/>
      <c r="AEG1029" s="113"/>
      <c r="AEH1029" s="113"/>
      <c r="AEI1029" s="113"/>
      <c r="AEJ1029" s="113"/>
      <c r="AEK1029" s="113"/>
      <c r="AEL1029" s="113"/>
      <c r="AEM1029" s="113"/>
      <c r="AEN1029" s="113"/>
      <c r="AEO1029" s="113"/>
      <c r="AEP1029" s="113"/>
      <c r="AEQ1029" s="113"/>
      <c r="AER1029" s="113"/>
      <c r="AES1029" s="113"/>
      <c r="AET1029" s="113"/>
      <c r="AEU1029" s="113"/>
      <c r="AEV1029" s="113"/>
      <c r="AEW1029" s="113"/>
      <c r="AEX1029" s="113"/>
      <c r="AEY1029" s="113"/>
      <c r="AEZ1029" s="113"/>
      <c r="AFA1029" s="113"/>
      <c r="AFB1029" s="113"/>
      <c r="AFC1029" s="113"/>
      <c r="AFD1029" s="113"/>
      <c r="AFE1029" s="113"/>
      <c r="AFF1029" s="113"/>
      <c r="AFG1029" s="113"/>
      <c r="AFH1029" s="113"/>
      <c r="AFI1029" s="113"/>
      <c r="AFJ1029" s="113"/>
      <c r="AFK1029" s="113"/>
      <c r="AFL1029" s="113"/>
      <c r="AFM1029" s="113"/>
      <c r="AFN1029" s="113"/>
      <c r="AFO1029" s="113"/>
      <c r="AFP1029" s="113"/>
      <c r="AFQ1029" s="113"/>
      <c r="AFR1029" s="113"/>
      <c r="AFS1029" s="113"/>
      <c r="AFT1029" s="113"/>
      <c r="AFU1029" s="113"/>
      <c r="AFV1029" s="113"/>
      <c r="AFW1029" s="113"/>
      <c r="AFX1029" s="113"/>
      <c r="AFY1029" s="113"/>
      <c r="AFZ1029" s="113"/>
      <c r="AGA1029" s="113"/>
      <c r="AGB1029" s="113"/>
      <c r="AGC1029" s="113"/>
      <c r="AGD1029" s="113"/>
      <c r="AGE1029" s="113"/>
      <c r="AGF1029" s="113"/>
      <c r="AGG1029" s="113"/>
      <c r="AGH1029" s="113"/>
      <c r="AGI1029" s="113"/>
      <c r="AGJ1029" s="113"/>
      <c r="AGK1029" s="113"/>
      <c r="AGL1029" s="113"/>
      <c r="AGM1029" s="113"/>
      <c r="AGN1029" s="113"/>
      <c r="AGO1029" s="113"/>
      <c r="AGP1029" s="113"/>
      <c r="AGQ1029" s="113"/>
      <c r="AGR1029" s="113"/>
      <c r="AGS1029" s="113"/>
      <c r="AGT1029" s="113"/>
      <c r="AGU1029" s="113"/>
      <c r="AGV1029" s="113"/>
      <c r="AGW1029" s="113"/>
      <c r="AGX1029" s="113"/>
      <c r="AGY1029" s="113"/>
      <c r="AGZ1029" s="113"/>
      <c r="AHA1029" s="113"/>
      <c r="AHB1029" s="113"/>
      <c r="AHC1029" s="113"/>
      <c r="AHD1029" s="113"/>
      <c r="AHE1029" s="113"/>
      <c r="AHF1029" s="113"/>
      <c r="AHG1029" s="113"/>
      <c r="AHH1029" s="113"/>
      <c r="AHI1029" s="113"/>
      <c r="AHJ1029" s="113"/>
      <c r="AHK1029" s="113"/>
      <c r="AHL1029" s="113"/>
      <c r="AHM1029" s="113"/>
      <c r="AHN1029" s="113"/>
      <c r="AHO1029" s="113"/>
      <c r="AHP1029" s="113"/>
      <c r="AHQ1029" s="113"/>
      <c r="AHR1029" s="113"/>
      <c r="AHS1029" s="113"/>
      <c r="AHT1029" s="113"/>
      <c r="AHU1029" s="113"/>
      <c r="AHV1029" s="113"/>
      <c r="AHW1029" s="113"/>
      <c r="AHX1029" s="113"/>
      <c r="AHY1029" s="113"/>
      <c r="AHZ1029" s="113"/>
      <c r="AIA1029" s="113"/>
      <c r="AIB1029" s="113"/>
      <c r="AIC1029" s="113"/>
      <c r="AID1029" s="113"/>
      <c r="AIE1029" s="113"/>
      <c r="AIF1029" s="113"/>
      <c r="AIG1029" s="113"/>
      <c r="AIH1029" s="113"/>
      <c r="AII1029" s="113"/>
      <c r="AIJ1029" s="113"/>
      <c r="AIK1029" s="113"/>
      <c r="AIL1029" s="113"/>
      <c r="AIM1029" s="113"/>
      <c r="AIN1029" s="113"/>
      <c r="AIO1029" s="113"/>
      <c r="AIP1029" s="113"/>
      <c r="AIQ1029" s="113"/>
      <c r="AIR1029" s="113"/>
      <c r="AIS1029" s="113"/>
      <c r="AIT1029" s="113"/>
      <c r="AIU1029" s="113"/>
      <c r="AIV1029" s="113"/>
      <c r="AIW1029" s="113"/>
      <c r="AIX1029" s="113"/>
      <c r="AIY1029" s="113"/>
      <c r="AIZ1029" s="113"/>
      <c r="AJA1029" s="113"/>
      <c r="AJB1029" s="113"/>
      <c r="AJC1029" s="113"/>
      <c r="AJD1029" s="113"/>
      <c r="AJE1029" s="113"/>
      <c r="AJF1029" s="113"/>
      <c r="AJG1029" s="113"/>
      <c r="AJH1029" s="113"/>
      <c r="AJI1029" s="113"/>
      <c r="AJJ1029" s="113"/>
      <c r="AJK1029" s="113"/>
      <c r="AJL1029" s="113"/>
      <c r="AJM1029" s="113"/>
      <c r="AJN1029" s="113"/>
      <c r="AJO1029" s="113"/>
      <c r="AJP1029" s="113"/>
      <c r="AJQ1029" s="113"/>
      <c r="AJR1029" s="113"/>
      <c r="AJS1029" s="113"/>
      <c r="AJT1029" s="113"/>
      <c r="AJU1029" s="113"/>
      <c r="AJV1029" s="113"/>
      <c r="AJW1029" s="113"/>
      <c r="AJX1029" s="113"/>
      <c r="AJY1029" s="113"/>
      <c r="AJZ1029" s="113"/>
      <c r="AKA1029" s="113"/>
      <c r="AKB1029" s="113"/>
      <c r="AKC1029" s="113"/>
      <c r="AKD1029" s="113"/>
      <c r="AKE1029" s="113"/>
      <c r="AKF1029" s="113"/>
      <c r="AKG1029" s="113"/>
      <c r="AKH1029" s="113"/>
      <c r="AKI1029" s="113"/>
      <c r="AKJ1029" s="113"/>
      <c r="AKK1029" s="113"/>
      <c r="AKL1029" s="113"/>
      <c r="AKM1029" s="113"/>
      <c r="AKN1029" s="113"/>
      <c r="AKO1029" s="113"/>
      <c r="AKP1029" s="113"/>
      <c r="AKQ1029" s="113"/>
      <c r="AKR1029" s="113"/>
      <c r="AKS1029" s="113"/>
      <c r="AKT1029" s="113"/>
      <c r="AKU1029" s="113"/>
      <c r="AKV1029" s="113"/>
      <c r="AKW1029" s="113"/>
      <c r="AKX1029" s="113"/>
      <c r="AKY1029" s="113"/>
      <c r="AKZ1029" s="113"/>
      <c r="ALA1029" s="113"/>
      <c r="ALB1029" s="113"/>
      <c r="ALC1029" s="113"/>
      <c r="ALD1029" s="113"/>
      <c r="ALE1029" s="113"/>
      <c r="ALF1029" s="113"/>
      <c r="ALG1029" s="113"/>
      <c r="ALH1029" s="113"/>
      <c r="ALI1029" s="113"/>
      <c r="ALJ1029" s="113"/>
      <c r="ALK1029" s="113"/>
      <c r="ALL1029" s="113"/>
      <c r="ALM1029" s="113"/>
      <c r="ALN1029" s="113"/>
      <c r="ALO1029" s="113"/>
      <c r="ALP1029" s="113"/>
      <c r="ALQ1029" s="113"/>
      <c r="ALR1029" s="113"/>
      <c r="ALS1029" s="113"/>
      <c r="ALT1029" s="113"/>
      <c r="ALU1029" s="113"/>
      <c r="ALV1029" s="113"/>
      <c r="ALW1029" s="113"/>
      <c r="ALX1029" s="113"/>
      <c r="ALY1029" s="113"/>
      <c r="ALZ1029" s="113"/>
      <c r="AMA1029" s="113"/>
      <c r="AMB1029" s="113"/>
      <c r="AMC1029" s="113"/>
      <c r="AMD1029" s="113"/>
      <c r="AME1029" s="113"/>
      <c r="AMF1029" s="113"/>
      <c r="AMG1029" s="113"/>
      <c r="AMH1029" s="113"/>
      <c r="AMI1029" s="113"/>
      <c r="AMJ1029" s="113"/>
      <c r="AMK1029" s="113"/>
    </row>
    <row r="1030" spans="1:1025" s="116" customFormat="1" ht="15" customHeight="1" x14ac:dyDescent="0.25">
      <c r="A1030" s="214"/>
      <c r="B1030" s="473" t="s">
        <v>503</v>
      </c>
      <c r="C1030" s="473"/>
      <c r="D1030" s="473"/>
      <c r="E1030" s="448" t="s">
        <v>9</v>
      </c>
      <c r="F1030" s="449">
        <v>1</v>
      </c>
      <c r="G1030" s="450">
        <v>58</v>
      </c>
      <c r="H1030" s="450">
        <f t="shared" si="26"/>
        <v>58</v>
      </c>
      <c r="I1030" s="170"/>
      <c r="J1030" s="171"/>
      <c r="K1030" s="171"/>
      <c r="L1030" s="171"/>
      <c r="M1030" s="170"/>
      <c r="N1030" s="172"/>
      <c r="O1030" s="173"/>
      <c r="P1030" s="173"/>
      <c r="Q1030" s="113"/>
      <c r="R1030" s="113"/>
      <c r="S1030" s="113"/>
      <c r="T1030" s="113"/>
      <c r="U1030" s="113"/>
      <c r="V1030" s="113"/>
      <c r="W1030" s="113"/>
      <c r="X1030" s="113"/>
      <c r="Y1030" s="113"/>
      <c r="Z1030" s="113"/>
      <c r="AA1030" s="113"/>
      <c r="AB1030" s="113"/>
      <c r="AC1030" s="113"/>
      <c r="AD1030" s="113"/>
      <c r="AE1030" s="113"/>
      <c r="AF1030" s="113"/>
      <c r="AG1030" s="113"/>
      <c r="AH1030" s="113"/>
      <c r="AI1030" s="113"/>
      <c r="AJ1030" s="113"/>
      <c r="AK1030" s="113"/>
      <c r="AL1030" s="113"/>
      <c r="AM1030" s="113"/>
      <c r="AN1030" s="113"/>
      <c r="AO1030" s="113"/>
      <c r="AP1030" s="113"/>
      <c r="AQ1030" s="113"/>
      <c r="AR1030" s="113"/>
      <c r="AS1030" s="113"/>
      <c r="AT1030" s="113"/>
      <c r="AU1030" s="113"/>
      <c r="AV1030" s="113"/>
      <c r="AW1030" s="113"/>
      <c r="AX1030" s="113"/>
      <c r="AY1030" s="113"/>
      <c r="AZ1030" s="113"/>
      <c r="BA1030" s="113"/>
      <c r="BB1030" s="113"/>
      <c r="BC1030" s="113"/>
      <c r="BD1030" s="113"/>
      <c r="BE1030" s="113"/>
      <c r="BF1030" s="113"/>
      <c r="BG1030" s="113"/>
      <c r="BH1030" s="113"/>
      <c r="BI1030" s="113"/>
      <c r="BJ1030" s="113"/>
      <c r="BK1030" s="113"/>
      <c r="BL1030" s="113"/>
      <c r="BM1030" s="113"/>
      <c r="BN1030" s="113"/>
      <c r="BO1030" s="113"/>
      <c r="BP1030" s="113"/>
      <c r="BQ1030" s="113"/>
      <c r="BR1030" s="113"/>
      <c r="BS1030" s="113"/>
      <c r="BT1030" s="113"/>
      <c r="BU1030" s="113"/>
      <c r="BV1030" s="113"/>
      <c r="BW1030" s="113"/>
      <c r="BX1030" s="113"/>
      <c r="BY1030" s="113"/>
      <c r="BZ1030" s="113"/>
      <c r="CA1030" s="113"/>
      <c r="CB1030" s="113"/>
      <c r="CC1030" s="113"/>
      <c r="CD1030" s="113"/>
      <c r="CE1030" s="113"/>
      <c r="CF1030" s="113"/>
      <c r="CG1030" s="113"/>
      <c r="CH1030" s="113"/>
      <c r="CI1030" s="113"/>
      <c r="CJ1030" s="113"/>
      <c r="CK1030" s="113"/>
      <c r="CL1030" s="113"/>
      <c r="CM1030" s="113"/>
      <c r="CN1030" s="113"/>
      <c r="CO1030" s="113"/>
      <c r="CP1030" s="113"/>
      <c r="CQ1030" s="113"/>
      <c r="CR1030" s="113"/>
      <c r="CS1030" s="113"/>
      <c r="CT1030" s="113"/>
      <c r="CU1030" s="113"/>
      <c r="CV1030" s="113"/>
      <c r="CW1030" s="113"/>
      <c r="CX1030" s="113"/>
      <c r="CY1030" s="113"/>
      <c r="CZ1030" s="113"/>
      <c r="DA1030" s="113"/>
      <c r="DB1030" s="113"/>
      <c r="DC1030" s="113"/>
      <c r="DD1030" s="113"/>
      <c r="DE1030" s="113"/>
      <c r="DF1030" s="113"/>
      <c r="DG1030" s="113"/>
      <c r="DH1030" s="113"/>
      <c r="DI1030" s="113"/>
      <c r="DJ1030" s="113"/>
      <c r="DK1030" s="113"/>
      <c r="DL1030" s="113"/>
      <c r="DM1030" s="113"/>
      <c r="DN1030" s="113"/>
      <c r="DO1030" s="113"/>
      <c r="DP1030" s="113"/>
      <c r="DQ1030" s="113"/>
      <c r="DR1030" s="113"/>
      <c r="DS1030" s="113"/>
      <c r="DT1030" s="113"/>
      <c r="DU1030" s="113"/>
      <c r="DV1030" s="113"/>
      <c r="DW1030" s="113"/>
      <c r="DX1030" s="113"/>
      <c r="DY1030" s="113"/>
      <c r="DZ1030" s="113"/>
      <c r="EA1030" s="113"/>
      <c r="EB1030" s="113"/>
      <c r="EC1030" s="113"/>
      <c r="ED1030" s="113"/>
      <c r="EE1030" s="113"/>
      <c r="EF1030" s="113"/>
      <c r="EG1030" s="113"/>
      <c r="EH1030" s="113"/>
      <c r="EI1030" s="113"/>
      <c r="EJ1030" s="113"/>
      <c r="EK1030" s="113"/>
      <c r="EL1030" s="113"/>
      <c r="EM1030" s="113"/>
      <c r="EN1030" s="113"/>
      <c r="EO1030" s="113"/>
      <c r="EP1030" s="113"/>
      <c r="EQ1030" s="113"/>
      <c r="ER1030" s="113"/>
      <c r="ES1030" s="113"/>
      <c r="ET1030" s="113"/>
      <c r="EU1030" s="113"/>
      <c r="EV1030" s="113"/>
      <c r="EW1030" s="113"/>
      <c r="EX1030" s="113"/>
      <c r="EY1030" s="113"/>
      <c r="EZ1030" s="113"/>
      <c r="FA1030" s="113"/>
      <c r="FB1030" s="113"/>
      <c r="FC1030" s="113"/>
      <c r="FD1030" s="113"/>
      <c r="FE1030" s="113"/>
      <c r="FF1030" s="113"/>
      <c r="FG1030" s="113"/>
      <c r="FH1030" s="113"/>
      <c r="FI1030" s="113"/>
      <c r="FJ1030" s="113"/>
      <c r="FK1030" s="113"/>
      <c r="FL1030" s="113"/>
      <c r="FM1030" s="113"/>
      <c r="FN1030" s="113"/>
      <c r="FO1030" s="113"/>
      <c r="FP1030" s="113"/>
      <c r="FQ1030" s="113"/>
      <c r="FR1030" s="113"/>
      <c r="FS1030" s="113"/>
      <c r="FT1030" s="113"/>
      <c r="FU1030" s="113"/>
      <c r="FV1030" s="113"/>
      <c r="FW1030" s="113"/>
      <c r="FX1030" s="113"/>
      <c r="FY1030" s="113"/>
      <c r="FZ1030" s="113"/>
      <c r="GA1030" s="113"/>
      <c r="GB1030" s="113"/>
      <c r="GC1030" s="113"/>
      <c r="GD1030" s="113"/>
      <c r="GE1030" s="113"/>
      <c r="GF1030" s="113"/>
      <c r="GG1030" s="113"/>
      <c r="GH1030" s="113"/>
      <c r="GI1030" s="113"/>
      <c r="GJ1030" s="113"/>
      <c r="GK1030" s="113"/>
      <c r="GL1030" s="113"/>
      <c r="GM1030" s="113"/>
      <c r="GN1030" s="113"/>
      <c r="GO1030" s="113"/>
      <c r="GP1030" s="113"/>
      <c r="GQ1030" s="113"/>
      <c r="GR1030" s="113"/>
      <c r="GS1030" s="113"/>
      <c r="GT1030" s="113"/>
      <c r="GU1030" s="113"/>
      <c r="GV1030" s="113"/>
      <c r="GW1030" s="113"/>
      <c r="GX1030" s="113"/>
      <c r="GY1030" s="113"/>
      <c r="GZ1030" s="113"/>
      <c r="HA1030" s="113"/>
      <c r="HB1030" s="113"/>
      <c r="HC1030" s="113"/>
      <c r="HD1030" s="113"/>
      <c r="HE1030" s="113"/>
      <c r="HF1030" s="113"/>
      <c r="HG1030" s="113"/>
      <c r="HH1030" s="113"/>
      <c r="HI1030" s="113"/>
      <c r="HJ1030" s="113"/>
      <c r="HK1030" s="113"/>
      <c r="HL1030" s="113"/>
      <c r="HM1030" s="113"/>
      <c r="HN1030" s="113"/>
      <c r="HO1030" s="113"/>
      <c r="HP1030" s="113"/>
      <c r="HQ1030" s="113"/>
      <c r="HR1030" s="113"/>
      <c r="HS1030" s="113"/>
      <c r="HT1030" s="113"/>
      <c r="HU1030" s="113"/>
      <c r="HV1030" s="113"/>
      <c r="HW1030" s="113"/>
      <c r="HX1030" s="113"/>
      <c r="HY1030" s="113"/>
      <c r="HZ1030" s="113"/>
      <c r="IA1030" s="113"/>
      <c r="IB1030" s="113"/>
      <c r="IC1030" s="113"/>
      <c r="ID1030" s="113"/>
      <c r="IE1030" s="113"/>
      <c r="IF1030" s="113"/>
      <c r="IG1030" s="113"/>
      <c r="IH1030" s="113"/>
      <c r="II1030" s="113"/>
      <c r="IJ1030" s="113"/>
      <c r="IK1030" s="113"/>
      <c r="IL1030" s="113"/>
      <c r="IM1030" s="113"/>
      <c r="IN1030" s="113"/>
      <c r="IO1030" s="113"/>
      <c r="IP1030" s="113"/>
      <c r="IQ1030" s="113"/>
      <c r="IR1030" s="113"/>
      <c r="IS1030" s="113"/>
      <c r="IT1030" s="113"/>
      <c r="IU1030" s="113"/>
      <c r="IV1030" s="113"/>
      <c r="IW1030" s="113"/>
      <c r="IX1030" s="113"/>
      <c r="IY1030" s="113"/>
      <c r="IZ1030" s="113"/>
      <c r="JA1030" s="113"/>
      <c r="JB1030" s="113"/>
      <c r="JC1030" s="113"/>
      <c r="JD1030" s="113"/>
      <c r="JE1030" s="113"/>
      <c r="JF1030" s="113"/>
      <c r="JG1030" s="113"/>
      <c r="JH1030" s="113"/>
      <c r="JI1030" s="113"/>
      <c r="JJ1030" s="113"/>
      <c r="JK1030" s="113"/>
      <c r="JL1030" s="113"/>
      <c r="JM1030" s="113"/>
      <c r="JN1030" s="113"/>
      <c r="JO1030" s="113"/>
      <c r="JP1030" s="113"/>
      <c r="JQ1030" s="113"/>
      <c r="JR1030" s="113"/>
      <c r="JS1030" s="113"/>
      <c r="JT1030" s="113"/>
      <c r="JU1030" s="113"/>
      <c r="JV1030" s="113"/>
      <c r="JW1030" s="113"/>
      <c r="JX1030" s="113"/>
      <c r="JY1030" s="113"/>
      <c r="JZ1030" s="113"/>
      <c r="KA1030" s="113"/>
      <c r="KB1030" s="113"/>
      <c r="KC1030" s="113"/>
      <c r="KD1030" s="113"/>
      <c r="KE1030" s="113"/>
      <c r="KF1030" s="113"/>
      <c r="KG1030" s="113"/>
      <c r="KH1030" s="113"/>
      <c r="KI1030" s="113"/>
      <c r="KJ1030" s="113"/>
      <c r="KK1030" s="113"/>
      <c r="KL1030" s="113"/>
      <c r="KM1030" s="113"/>
      <c r="KN1030" s="113"/>
      <c r="KO1030" s="113"/>
      <c r="KP1030" s="113"/>
      <c r="KQ1030" s="113"/>
      <c r="KR1030" s="113"/>
      <c r="KS1030" s="113"/>
      <c r="KT1030" s="113"/>
      <c r="KU1030" s="113"/>
      <c r="KV1030" s="113"/>
      <c r="KW1030" s="113"/>
      <c r="KX1030" s="113"/>
      <c r="KY1030" s="113"/>
      <c r="KZ1030" s="113"/>
      <c r="LA1030" s="113"/>
      <c r="LB1030" s="113"/>
      <c r="LC1030" s="113"/>
      <c r="LD1030" s="113"/>
      <c r="LE1030" s="113"/>
      <c r="LF1030" s="113"/>
      <c r="LG1030" s="113"/>
      <c r="LH1030" s="113"/>
      <c r="LI1030" s="113"/>
      <c r="LJ1030" s="113"/>
      <c r="LK1030" s="113"/>
      <c r="LL1030" s="113"/>
      <c r="LM1030" s="113"/>
      <c r="LN1030" s="113"/>
      <c r="LO1030" s="113"/>
      <c r="LP1030" s="113"/>
      <c r="LQ1030" s="113"/>
      <c r="LR1030" s="113"/>
      <c r="LS1030" s="113"/>
      <c r="LT1030" s="113"/>
      <c r="LU1030" s="113"/>
      <c r="LV1030" s="113"/>
      <c r="LW1030" s="113"/>
      <c r="LX1030" s="113"/>
      <c r="LY1030" s="113"/>
      <c r="LZ1030" s="113"/>
      <c r="MA1030" s="113"/>
      <c r="MB1030" s="113"/>
      <c r="MC1030" s="113"/>
      <c r="MD1030" s="113"/>
      <c r="ME1030" s="113"/>
      <c r="MF1030" s="113"/>
      <c r="MG1030" s="113"/>
      <c r="MH1030" s="113"/>
      <c r="MI1030" s="113"/>
      <c r="MJ1030" s="113"/>
      <c r="MK1030" s="113"/>
      <c r="ML1030" s="113"/>
      <c r="MM1030" s="113"/>
      <c r="MN1030" s="113"/>
      <c r="MO1030" s="113"/>
      <c r="MP1030" s="113"/>
      <c r="MQ1030" s="113"/>
      <c r="MR1030" s="113"/>
      <c r="MS1030" s="113"/>
      <c r="MT1030" s="113"/>
      <c r="MU1030" s="113"/>
      <c r="MV1030" s="113"/>
      <c r="MW1030" s="113"/>
      <c r="MX1030" s="113"/>
      <c r="MY1030" s="113"/>
      <c r="MZ1030" s="113"/>
      <c r="NA1030" s="113"/>
      <c r="NB1030" s="113"/>
      <c r="NC1030" s="113"/>
      <c r="ND1030" s="113"/>
      <c r="NE1030" s="113"/>
      <c r="NF1030" s="113"/>
      <c r="NG1030" s="113"/>
      <c r="NH1030" s="113"/>
      <c r="NI1030" s="113"/>
      <c r="NJ1030" s="113"/>
      <c r="NK1030" s="113"/>
      <c r="NL1030" s="113"/>
      <c r="NM1030" s="113"/>
      <c r="NN1030" s="113"/>
      <c r="NO1030" s="113"/>
      <c r="NP1030" s="113"/>
      <c r="NQ1030" s="113"/>
      <c r="NR1030" s="113"/>
      <c r="NS1030" s="113"/>
      <c r="NT1030" s="113"/>
      <c r="NU1030" s="113"/>
      <c r="NV1030" s="113"/>
      <c r="NW1030" s="113"/>
      <c r="NX1030" s="113"/>
      <c r="NY1030" s="113"/>
      <c r="NZ1030" s="113"/>
      <c r="OA1030" s="113"/>
      <c r="OB1030" s="113"/>
      <c r="OC1030" s="113"/>
      <c r="OD1030" s="113"/>
      <c r="OE1030" s="113"/>
      <c r="OF1030" s="113"/>
      <c r="OG1030" s="113"/>
      <c r="OH1030" s="113"/>
      <c r="OI1030" s="113"/>
      <c r="OJ1030" s="113"/>
      <c r="OK1030" s="113"/>
      <c r="OL1030" s="113"/>
      <c r="OM1030" s="113"/>
      <c r="ON1030" s="113"/>
      <c r="OO1030" s="113"/>
      <c r="OP1030" s="113"/>
      <c r="OQ1030" s="113"/>
      <c r="OR1030" s="113"/>
      <c r="OS1030" s="113"/>
      <c r="OT1030" s="113"/>
      <c r="OU1030" s="113"/>
      <c r="OV1030" s="113"/>
      <c r="OW1030" s="113"/>
      <c r="OX1030" s="113"/>
      <c r="OY1030" s="113"/>
      <c r="OZ1030" s="113"/>
      <c r="PA1030" s="113"/>
      <c r="PB1030" s="113"/>
      <c r="PC1030" s="113"/>
      <c r="PD1030" s="113"/>
      <c r="PE1030" s="113"/>
      <c r="PF1030" s="113"/>
      <c r="PG1030" s="113"/>
      <c r="PH1030" s="113"/>
      <c r="PI1030" s="113"/>
      <c r="PJ1030" s="113"/>
      <c r="PK1030" s="113"/>
      <c r="PL1030" s="113"/>
      <c r="PM1030" s="113"/>
      <c r="PN1030" s="113"/>
      <c r="PO1030" s="113"/>
      <c r="PP1030" s="113"/>
      <c r="PQ1030" s="113"/>
      <c r="PR1030" s="113"/>
      <c r="PS1030" s="113"/>
      <c r="PT1030" s="113"/>
      <c r="PU1030" s="113"/>
      <c r="PV1030" s="113"/>
      <c r="PW1030" s="113"/>
      <c r="PX1030" s="113"/>
      <c r="PY1030" s="113"/>
      <c r="PZ1030" s="113"/>
      <c r="QA1030" s="113"/>
      <c r="QB1030" s="113"/>
      <c r="QC1030" s="113"/>
      <c r="QD1030" s="113"/>
      <c r="QE1030" s="113"/>
      <c r="QF1030" s="113"/>
      <c r="QG1030" s="113"/>
      <c r="QH1030" s="113"/>
      <c r="QI1030" s="113"/>
      <c r="QJ1030" s="113"/>
      <c r="QK1030" s="113"/>
      <c r="QL1030" s="113"/>
      <c r="QM1030" s="113"/>
      <c r="QN1030" s="113"/>
      <c r="QO1030" s="113"/>
      <c r="QP1030" s="113"/>
      <c r="QQ1030" s="113"/>
      <c r="QR1030" s="113"/>
      <c r="QS1030" s="113"/>
      <c r="QT1030" s="113"/>
      <c r="QU1030" s="113"/>
      <c r="QV1030" s="113"/>
      <c r="QW1030" s="113"/>
      <c r="QX1030" s="113"/>
      <c r="QY1030" s="113"/>
      <c r="QZ1030" s="113"/>
      <c r="RA1030" s="113"/>
      <c r="RB1030" s="113"/>
      <c r="RC1030" s="113"/>
      <c r="RD1030" s="113"/>
      <c r="RE1030" s="113"/>
      <c r="RF1030" s="113"/>
      <c r="RG1030" s="113"/>
      <c r="RH1030" s="113"/>
      <c r="RI1030" s="113"/>
      <c r="RJ1030" s="113"/>
      <c r="RK1030" s="113"/>
      <c r="RL1030" s="113"/>
      <c r="RM1030" s="113"/>
      <c r="RN1030" s="113"/>
      <c r="RO1030" s="113"/>
      <c r="RP1030" s="113"/>
      <c r="RQ1030" s="113"/>
      <c r="RR1030" s="113"/>
      <c r="RS1030" s="113"/>
      <c r="RT1030" s="113"/>
      <c r="RU1030" s="113"/>
      <c r="RV1030" s="113"/>
      <c r="RW1030" s="113"/>
      <c r="RX1030" s="113"/>
      <c r="RY1030" s="113"/>
      <c r="RZ1030" s="113"/>
      <c r="SA1030" s="113"/>
      <c r="SB1030" s="113"/>
      <c r="SC1030" s="113"/>
      <c r="SD1030" s="113"/>
      <c r="SE1030" s="113"/>
      <c r="SF1030" s="113"/>
      <c r="SG1030" s="113"/>
      <c r="SH1030" s="113"/>
      <c r="SI1030" s="113"/>
      <c r="SJ1030" s="113"/>
      <c r="SK1030" s="113"/>
      <c r="SL1030" s="113"/>
      <c r="SM1030" s="113"/>
      <c r="SN1030" s="113"/>
      <c r="SO1030" s="113"/>
      <c r="SP1030" s="113"/>
      <c r="SQ1030" s="113"/>
      <c r="SR1030" s="113"/>
      <c r="SS1030" s="113"/>
      <c r="ST1030" s="113"/>
      <c r="SU1030" s="113"/>
      <c r="SV1030" s="113"/>
      <c r="SW1030" s="113"/>
      <c r="SX1030" s="113"/>
      <c r="SY1030" s="113"/>
      <c r="SZ1030" s="113"/>
      <c r="TA1030" s="113"/>
      <c r="TB1030" s="113"/>
      <c r="TC1030" s="113"/>
      <c r="TD1030" s="113"/>
      <c r="TE1030" s="113"/>
      <c r="TF1030" s="113"/>
      <c r="TG1030" s="113"/>
      <c r="TH1030" s="113"/>
      <c r="TI1030" s="113"/>
      <c r="TJ1030" s="113"/>
      <c r="TK1030" s="113"/>
      <c r="TL1030" s="113"/>
      <c r="TM1030" s="113"/>
      <c r="TN1030" s="113"/>
      <c r="TO1030" s="113"/>
      <c r="TP1030" s="113"/>
      <c r="TQ1030" s="113"/>
      <c r="TR1030" s="113"/>
      <c r="TS1030" s="113"/>
      <c r="TT1030" s="113"/>
      <c r="TU1030" s="113"/>
      <c r="TV1030" s="113"/>
      <c r="TW1030" s="113"/>
      <c r="TX1030" s="113"/>
      <c r="TY1030" s="113"/>
      <c r="TZ1030" s="113"/>
      <c r="UA1030" s="113"/>
      <c r="UB1030" s="113"/>
      <c r="UC1030" s="113"/>
      <c r="UD1030" s="113"/>
      <c r="UE1030" s="113"/>
      <c r="UF1030" s="113"/>
      <c r="UG1030" s="113"/>
      <c r="UH1030" s="113"/>
      <c r="UI1030" s="113"/>
      <c r="UJ1030" s="113"/>
      <c r="UK1030" s="113"/>
      <c r="UL1030" s="113"/>
      <c r="UM1030" s="113"/>
      <c r="UN1030" s="113"/>
      <c r="UO1030" s="113"/>
      <c r="UP1030" s="113"/>
      <c r="UQ1030" s="113"/>
      <c r="UR1030" s="113"/>
      <c r="US1030" s="113"/>
      <c r="UT1030" s="113"/>
      <c r="UU1030" s="113"/>
      <c r="UV1030" s="113"/>
      <c r="UW1030" s="113"/>
      <c r="UX1030" s="113"/>
      <c r="UY1030" s="113"/>
      <c r="UZ1030" s="113"/>
      <c r="VA1030" s="113"/>
      <c r="VB1030" s="113"/>
      <c r="VC1030" s="113"/>
      <c r="VD1030" s="113"/>
      <c r="VE1030" s="113"/>
      <c r="VF1030" s="113"/>
      <c r="VG1030" s="113"/>
      <c r="VH1030" s="113"/>
      <c r="VI1030" s="113"/>
      <c r="VJ1030" s="113"/>
      <c r="VK1030" s="113"/>
      <c r="VL1030" s="113"/>
      <c r="VM1030" s="113"/>
      <c r="VN1030" s="113"/>
      <c r="VO1030" s="113"/>
      <c r="VP1030" s="113"/>
      <c r="VQ1030" s="113"/>
      <c r="VR1030" s="113"/>
      <c r="VS1030" s="113"/>
      <c r="VT1030" s="113"/>
      <c r="VU1030" s="113"/>
      <c r="VV1030" s="113"/>
      <c r="VW1030" s="113"/>
      <c r="VX1030" s="113"/>
      <c r="VY1030" s="113"/>
      <c r="VZ1030" s="113"/>
      <c r="WA1030" s="113"/>
      <c r="WB1030" s="113"/>
      <c r="WC1030" s="113"/>
      <c r="WD1030" s="113"/>
      <c r="WE1030" s="113"/>
      <c r="WF1030" s="113"/>
      <c r="WG1030" s="113"/>
      <c r="WH1030" s="113"/>
      <c r="WI1030" s="113"/>
      <c r="WJ1030" s="113"/>
      <c r="WK1030" s="113"/>
      <c r="WL1030" s="113"/>
      <c r="WM1030" s="113"/>
      <c r="WN1030" s="113"/>
      <c r="WO1030" s="113"/>
      <c r="WP1030" s="113"/>
      <c r="WQ1030" s="113"/>
      <c r="WR1030" s="113"/>
      <c r="WS1030" s="113"/>
      <c r="WT1030" s="113"/>
      <c r="WU1030" s="113"/>
      <c r="WV1030" s="113"/>
      <c r="WW1030" s="113"/>
      <c r="WX1030" s="113"/>
      <c r="WY1030" s="113"/>
      <c r="WZ1030" s="113"/>
      <c r="XA1030" s="113"/>
      <c r="XB1030" s="113"/>
      <c r="XC1030" s="113"/>
      <c r="XD1030" s="113"/>
      <c r="XE1030" s="113"/>
      <c r="XF1030" s="113"/>
      <c r="XG1030" s="113"/>
      <c r="XH1030" s="113"/>
      <c r="XI1030" s="113"/>
      <c r="XJ1030" s="113"/>
      <c r="XK1030" s="113"/>
      <c r="XL1030" s="113"/>
      <c r="XM1030" s="113"/>
      <c r="XN1030" s="113"/>
      <c r="XO1030" s="113"/>
      <c r="XP1030" s="113"/>
      <c r="XQ1030" s="113"/>
      <c r="XR1030" s="113"/>
      <c r="XS1030" s="113"/>
      <c r="XT1030" s="113"/>
      <c r="XU1030" s="113"/>
      <c r="XV1030" s="113"/>
      <c r="XW1030" s="113"/>
      <c r="XX1030" s="113"/>
      <c r="XY1030" s="113"/>
      <c r="XZ1030" s="113"/>
      <c r="YA1030" s="113"/>
      <c r="YB1030" s="113"/>
      <c r="YC1030" s="113"/>
      <c r="YD1030" s="113"/>
      <c r="YE1030" s="113"/>
      <c r="YF1030" s="113"/>
      <c r="YG1030" s="113"/>
      <c r="YH1030" s="113"/>
      <c r="YI1030" s="113"/>
      <c r="YJ1030" s="113"/>
      <c r="YK1030" s="113"/>
      <c r="YL1030" s="113"/>
      <c r="YM1030" s="113"/>
      <c r="YN1030" s="113"/>
      <c r="YO1030" s="113"/>
      <c r="YP1030" s="113"/>
      <c r="YQ1030" s="113"/>
      <c r="YR1030" s="113"/>
      <c r="YS1030" s="113"/>
      <c r="YT1030" s="113"/>
      <c r="YU1030" s="113"/>
      <c r="YV1030" s="113"/>
      <c r="YW1030" s="113"/>
      <c r="YX1030" s="113"/>
      <c r="YY1030" s="113"/>
      <c r="YZ1030" s="113"/>
      <c r="ZA1030" s="113"/>
      <c r="ZB1030" s="113"/>
      <c r="ZC1030" s="113"/>
      <c r="ZD1030" s="113"/>
      <c r="ZE1030" s="113"/>
      <c r="ZF1030" s="113"/>
      <c r="ZG1030" s="113"/>
      <c r="ZH1030" s="113"/>
      <c r="ZI1030" s="113"/>
      <c r="ZJ1030" s="113"/>
      <c r="ZK1030" s="113"/>
      <c r="ZL1030" s="113"/>
      <c r="ZM1030" s="113"/>
      <c r="ZN1030" s="113"/>
      <c r="ZO1030" s="113"/>
      <c r="ZP1030" s="113"/>
      <c r="ZQ1030" s="113"/>
      <c r="ZR1030" s="113"/>
      <c r="ZS1030" s="113"/>
      <c r="ZT1030" s="113"/>
      <c r="ZU1030" s="113"/>
      <c r="ZV1030" s="113"/>
      <c r="ZW1030" s="113"/>
      <c r="ZX1030" s="113"/>
      <c r="ZY1030" s="113"/>
      <c r="ZZ1030" s="113"/>
      <c r="AAA1030" s="113"/>
      <c r="AAB1030" s="113"/>
      <c r="AAC1030" s="113"/>
      <c r="AAD1030" s="113"/>
      <c r="AAE1030" s="113"/>
      <c r="AAF1030" s="113"/>
      <c r="AAG1030" s="113"/>
      <c r="AAH1030" s="113"/>
      <c r="AAI1030" s="113"/>
      <c r="AAJ1030" s="113"/>
      <c r="AAK1030" s="113"/>
      <c r="AAL1030" s="113"/>
      <c r="AAM1030" s="113"/>
      <c r="AAN1030" s="113"/>
      <c r="AAO1030" s="113"/>
      <c r="AAP1030" s="113"/>
      <c r="AAQ1030" s="113"/>
      <c r="AAR1030" s="113"/>
      <c r="AAS1030" s="113"/>
      <c r="AAT1030" s="113"/>
      <c r="AAU1030" s="113"/>
      <c r="AAV1030" s="113"/>
      <c r="AAW1030" s="113"/>
      <c r="AAX1030" s="113"/>
      <c r="AAY1030" s="113"/>
      <c r="AAZ1030" s="113"/>
      <c r="ABA1030" s="113"/>
      <c r="ABB1030" s="113"/>
      <c r="ABC1030" s="113"/>
      <c r="ABD1030" s="113"/>
      <c r="ABE1030" s="113"/>
      <c r="ABF1030" s="113"/>
      <c r="ABG1030" s="113"/>
      <c r="ABH1030" s="113"/>
      <c r="ABI1030" s="113"/>
      <c r="ABJ1030" s="113"/>
      <c r="ABK1030" s="113"/>
      <c r="ABL1030" s="113"/>
      <c r="ABM1030" s="113"/>
      <c r="ABN1030" s="113"/>
      <c r="ABO1030" s="113"/>
      <c r="ABP1030" s="113"/>
      <c r="ABQ1030" s="113"/>
      <c r="ABR1030" s="113"/>
      <c r="ABS1030" s="113"/>
      <c r="ABT1030" s="113"/>
      <c r="ABU1030" s="113"/>
      <c r="ABV1030" s="113"/>
      <c r="ABW1030" s="113"/>
      <c r="ABX1030" s="113"/>
      <c r="ABY1030" s="113"/>
      <c r="ABZ1030" s="113"/>
      <c r="ACA1030" s="113"/>
      <c r="ACB1030" s="113"/>
      <c r="ACC1030" s="113"/>
      <c r="ACD1030" s="113"/>
      <c r="ACE1030" s="113"/>
      <c r="ACF1030" s="113"/>
      <c r="ACG1030" s="113"/>
      <c r="ACH1030" s="113"/>
      <c r="ACI1030" s="113"/>
      <c r="ACJ1030" s="113"/>
      <c r="ACK1030" s="113"/>
      <c r="ACL1030" s="113"/>
      <c r="ACM1030" s="113"/>
      <c r="ACN1030" s="113"/>
      <c r="ACO1030" s="113"/>
      <c r="ACP1030" s="113"/>
      <c r="ACQ1030" s="113"/>
      <c r="ACR1030" s="113"/>
      <c r="ACS1030" s="113"/>
      <c r="ACT1030" s="113"/>
      <c r="ACU1030" s="113"/>
      <c r="ACV1030" s="113"/>
      <c r="ACW1030" s="113"/>
      <c r="ACX1030" s="113"/>
      <c r="ACY1030" s="113"/>
      <c r="ACZ1030" s="113"/>
      <c r="ADA1030" s="113"/>
      <c r="ADB1030" s="113"/>
      <c r="ADC1030" s="113"/>
      <c r="ADD1030" s="113"/>
      <c r="ADE1030" s="113"/>
      <c r="ADF1030" s="113"/>
      <c r="ADG1030" s="113"/>
      <c r="ADH1030" s="113"/>
      <c r="ADI1030" s="113"/>
      <c r="ADJ1030" s="113"/>
      <c r="ADK1030" s="113"/>
      <c r="ADL1030" s="113"/>
      <c r="ADM1030" s="113"/>
      <c r="ADN1030" s="113"/>
      <c r="ADO1030" s="113"/>
      <c r="ADP1030" s="113"/>
      <c r="ADQ1030" s="113"/>
      <c r="ADR1030" s="113"/>
      <c r="ADS1030" s="113"/>
      <c r="ADT1030" s="113"/>
      <c r="ADU1030" s="113"/>
      <c r="ADV1030" s="113"/>
      <c r="ADW1030" s="113"/>
      <c r="ADX1030" s="113"/>
      <c r="ADY1030" s="113"/>
      <c r="ADZ1030" s="113"/>
      <c r="AEA1030" s="113"/>
      <c r="AEB1030" s="113"/>
      <c r="AEC1030" s="113"/>
      <c r="AED1030" s="113"/>
      <c r="AEE1030" s="113"/>
      <c r="AEF1030" s="113"/>
      <c r="AEG1030" s="113"/>
      <c r="AEH1030" s="113"/>
      <c r="AEI1030" s="113"/>
      <c r="AEJ1030" s="113"/>
      <c r="AEK1030" s="113"/>
      <c r="AEL1030" s="113"/>
      <c r="AEM1030" s="113"/>
      <c r="AEN1030" s="113"/>
      <c r="AEO1030" s="113"/>
      <c r="AEP1030" s="113"/>
      <c r="AEQ1030" s="113"/>
      <c r="AER1030" s="113"/>
      <c r="AES1030" s="113"/>
      <c r="AET1030" s="113"/>
      <c r="AEU1030" s="113"/>
      <c r="AEV1030" s="113"/>
      <c r="AEW1030" s="113"/>
      <c r="AEX1030" s="113"/>
      <c r="AEY1030" s="113"/>
      <c r="AEZ1030" s="113"/>
      <c r="AFA1030" s="113"/>
      <c r="AFB1030" s="113"/>
      <c r="AFC1030" s="113"/>
      <c r="AFD1030" s="113"/>
      <c r="AFE1030" s="113"/>
      <c r="AFF1030" s="113"/>
      <c r="AFG1030" s="113"/>
      <c r="AFH1030" s="113"/>
      <c r="AFI1030" s="113"/>
      <c r="AFJ1030" s="113"/>
      <c r="AFK1030" s="113"/>
      <c r="AFL1030" s="113"/>
      <c r="AFM1030" s="113"/>
      <c r="AFN1030" s="113"/>
      <c r="AFO1030" s="113"/>
      <c r="AFP1030" s="113"/>
      <c r="AFQ1030" s="113"/>
      <c r="AFR1030" s="113"/>
      <c r="AFS1030" s="113"/>
      <c r="AFT1030" s="113"/>
      <c r="AFU1030" s="113"/>
      <c r="AFV1030" s="113"/>
      <c r="AFW1030" s="113"/>
      <c r="AFX1030" s="113"/>
      <c r="AFY1030" s="113"/>
      <c r="AFZ1030" s="113"/>
      <c r="AGA1030" s="113"/>
      <c r="AGB1030" s="113"/>
      <c r="AGC1030" s="113"/>
      <c r="AGD1030" s="113"/>
      <c r="AGE1030" s="113"/>
      <c r="AGF1030" s="113"/>
      <c r="AGG1030" s="113"/>
      <c r="AGH1030" s="113"/>
      <c r="AGI1030" s="113"/>
      <c r="AGJ1030" s="113"/>
      <c r="AGK1030" s="113"/>
      <c r="AGL1030" s="113"/>
      <c r="AGM1030" s="113"/>
      <c r="AGN1030" s="113"/>
      <c r="AGO1030" s="113"/>
      <c r="AGP1030" s="113"/>
      <c r="AGQ1030" s="113"/>
      <c r="AGR1030" s="113"/>
      <c r="AGS1030" s="113"/>
      <c r="AGT1030" s="113"/>
      <c r="AGU1030" s="113"/>
      <c r="AGV1030" s="113"/>
      <c r="AGW1030" s="113"/>
      <c r="AGX1030" s="113"/>
      <c r="AGY1030" s="113"/>
      <c r="AGZ1030" s="113"/>
      <c r="AHA1030" s="113"/>
      <c r="AHB1030" s="113"/>
      <c r="AHC1030" s="113"/>
      <c r="AHD1030" s="113"/>
      <c r="AHE1030" s="113"/>
      <c r="AHF1030" s="113"/>
      <c r="AHG1030" s="113"/>
      <c r="AHH1030" s="113"/>
      <c r="AHI1030" s="113"/>
      <c r="AHJ1030" s="113"/>
      <c r="AHK1030" s="113"/>
      <c r="AHL1030" s="113"/>
      <c r="AHM1030" s="113"/>
      <c r="AHN1030" s="113"/>
      <c r="AHO1030" s="113"/>
      <c r="AHP1030" s="113"/>
      <c r="AHQ1030" s="113"/>
      <c r="AHR1030" s="113"/>
      <c r="AHS1030" s="113"/>
      <c r="AHT1030" s="113"/>
      <c r="AHU1030" s="113"/>
      <c r="AHV1030" s="113"/>
      <c r="AHW1030" s="113"/>
      <c r="AHX1030" s="113"/>
      <c r="AHY1030" s="113"/>
      <c r="AHZ1030" s="113"/>
      <c r="AIA1030" s="113"/>
      <c r="AIB1030" s="113"/>
      <c r="AIC1030" s="113"/>
      <c r="AID1030" s="113"/>
      <c r="AIE1030" s="113"/>
      <c r="AIF1030" s="113"/>
      <c r="AIG1030" s="113"/>
      <c r="AIH1030" s="113"/>
      <c r="AII1030" s="113"/>
      <c r="AIJ1030" s="113"/>
      <c r="AIK1030" s="113"/>
      <c r="AIL1030" s="113"/>
      <c r="AIM1030" s="113"/>
      <c r="AIN1030" s="113"/>
      <c r="AIO1030" s="113"/>
      <c r="AIP1030" s="113"/>
      <c r="AIQ1030" s="113"/>
      <c r="AIR1030" s="113"/>
      <c r="AIS1030" s="113"/>
      <c r="AIT1030" s="113"/>
      <c r="AIU1030" s="113"/>
      <c r="AIV1030" s="113"/>
      <c r="AIW1030" s="113"/>
      <c r="AIX1030" s="113"/>
      <c r="AIY1030" s="113"/>
      <c r="AIZ1030" s="113"/>
      <c r="AJA1030" s="113"/>
      <c r="AJB1030" s="113"/>
      <c r="AJC1030" s="113"/>
      <c r="AJD1030" s="113"/>
      <c r="AJE1030" s="113"/>
      <c r="AJF1030" s="113"/>
      <c r="AJG1030" s="113"/>
      <c r="AJH1030" s="113"/>
      <c r="AJI1030" s="113"/>
      <c r="AJJ1030" s="113"/>
      <c r="AJK1030" s="113"/>
      <c r="AJL1030" s="113"/>
      <c r="AJM1030" s="113"/>
      <c r="AJN1030" s="113"/>
      <c r="AJO1030" s="113"/>
      <c r="AJP1030" s="113"/>
      <c r="AJQ1030" s="113"/>
      <c r="AJR1030" s="113"/>
      <c r="AJS1030" s="113"/>
      <c r="AJT1030" s="113"/>
      <c r="AJU1030" s="113"/>
      <c r="AJV1030" s="113"/>
      <c r="AJW1030" s="113"/>
      <c r="AJX1030" s="113"/>
      <c r="AJY1030" s="113"/>
      <c r="AJZ1030" s="113"/>
      <c r="AKA1030" s="113"/>
      <c r="AKB1030" s="113"/>
      <c r="AKC1030" s="113"/>
      <c r="AKD1030" s="113"/>
      <c r="AKE1030" s="113"/>
      <c r="AKF1030" s="113"/>
      <c r="AKG1030" s="113"/>
      <c r="AKH1030" s="113"/>
      <c r="AKI1030" s="113"/>
      <c r="AKJ1030" s="113"/>
      <c r="AKK1030" s="113"/>
      <c r="AKL1030" s="113"/>
      <c r="AKM1030" s="113"/>
      <c r="AKN1030" s="113"/>
      <c r="AKO1030" s="113"/>
      <c r="AKP1030" s="113"/>
      <c r="AKQ1030" s="113"/>
      <c r="AKR1030" s="113"/>
      <c r="AKS1030" s="113"/>
      <c r="AKT1030" s="113"/>
      <c r="AKU1030" s="113"/>
      <c r="AKV1030" s="113"/>
      <c r="AKW1030" s="113"/>
      <c r="AKX1030" s="113"/>
      <c r="AKY1030" s="113"/>
      <c r="AKZ1030" s="113"/>
      <c r="ALA1030" s="113"/>
      <c r="ALB1030" s="113"/>
      <c r="ALC1030" s="113"/>
      <c r="ALD1030" s="113"/>
      <c r="ALE1030" s="113"/>
      <c r="ALF1030" s="113"/>
      <c r="ALG1030" s="113"/>
      <c r="ALH1030" s="113"/>
      <c r="ALI1030" s="113"/>
      <c r="ALJ1030" s="113"/>
      <c r="ALK1030" s="113"/>
      <c r="ALL1030" s="113"/>
      <c r="ALM1030" s="113"/>
      <c r="ALN1030" s="113"/>
      <c r="ALO1030" s="113"/>
      <c r="ALP1030" s="113"/>
      <c r="ALQ1030" s="113"/>
      <c r="ALR1030" s="113"/>
      <c r="ALS1030" s="113"/>
      <c r="ALT1030" s="113"/>
      <c r="ALU1030" s="113"/>
      <c r="ALV1030" s="113"/>
      <c r="ALW1030" s="113"/>
      <c r="ALX1030" s="113"/>
      <c r="ALY1030" s="113"/>
      <c r="ALZ1030" s="113"/>
      <c r="AMA1030" s="113"/>
      <c r="AMB1030" s="113"/>
      <c r="AMC1030" s="113"/>
      <c r="AMD1030" s="113"/>
      <c r="AME1030" s="113"/>
      <c r="AMF1030" s="113"/>
      <c r="AMG1030" s="113"/>
      <c r="AMH1030" s="113"/>
      <c r="AMI1030" s="113"/>
      <c r="AMJ1030" s="113"/>
      <c r="AMK1030" s="113"/>
    </row>
    <row r="1031" spans="1:1025" s="116" customFormat="1" ht="15" customHeight="1" x14ac:dyDescent="0.25">
      <c r="A1031" s="214"/>
      <c r="B1031" s="473" t="s">
        <v>504</v>
      </c>
      <c r="C1031" s="473"/>
      <c r="D1031" s="473"/>
      <c r="E1031" s="448" t="s">
        <v>9</v>
      </c>
      <c r="F1031" s="449">
        <v>1</v>
      </c>
      <c r="G1031" s="450">
        <v>110</v>
      </c>
      <c r="H1031" s="450">
        <f t="shared" si="26"/>
        <v>110</v>
      </c>
      <c r="I1031" s="170"/>
      <c r="J1031" s="171"/>
      <c r="K1031" s="171"/>
      <c r="L1031" s="171"/>
      <c r="M1031" s="170"/>
      <c r="N1031" s="172"/>
      <c r="O1031" s="173"/>
      <c r="P1031" s="173"/>
      <c r="Q1031" s="113"/>
      <c r="R1031" s="113"/>
      <c r="S1031" s="113"/>
      <c r="T1031" s="113"/>
      <c r="U1031" s="113"/>
      <c r="V1031" s="113"/>
      <c r="W1031" s="113"/>
      <c r="X1031" s="113"/>
      <c r="Y1031" s="113"/>
      <c r="Z1031" s="113"/>
      <c r="AA1031" s="113"/>
      <c r="AB1031" s="113"/>
      <c r="AC1031" s="113"/>
      <c r="AD1031" s="113"/>
      <c r="AE1031" s="113"/>
      <c r="AF1031" s="113"/>
      <c r="AG1031" s="113"/>
      <c r="AH1031" s="113"/>
      <c r="AI1031" s="113"/>
      <c r="AJ1031" s="113"/>
      <c r="AK1031" s="113"/>
      <c r="AL1031" s="113"/>
      <c r="AM1031" s="113"/>
      <c r="AN1031" s="113"/>
      <c r="AO1031" s="113"/>
      <c r="AP1031" s="113"/>
      <c r="AQ1031" s="113"/>
      <c r="AR1031" s="113"/>
      <c r="AS1031" s="113"/>
      <c r="AT1031" s="113"/>
      <c r="AU1031" s="113"/>
      <c r="AV1031" s="113"/>
      <c r="AW1031" s="113"/>
      <c r="AX1031" s="113"/>
      <c r="AY1031" s="113"/>
      <c r="AZ1031" s="113"/>
      <c r="BA1031" s="113"/>
      <c r="BB1031" s="113"/>
      <c r="BC1031" s="113"/>
      <c r="BD1031" s="113"/>
      <c r="BE1031" s="113"/>
      <c r="BF1031" s="113"/>
      <c r="BG1031" s="113"/>
      <c r="BH1031" s="113"/>
      <c r="BI1031" s="113"/>
      <c r="BJ1031" s="113"/>
      <c r="BK1031" s="113"/>
      <c r="BL1031" s="113"/>
      <c r="BM1031" s="113"/>
      <c r="BN1031" s="113"/>
      <c r="BO1031" s="113"/>
      <c r="BP1031" s="113"/>
      <c r="BQ1031" s="113"/>
      <c r="BR1031" s="113"/>
      <c r="BS1031" s="113"/>
      <c r="BT1031" s="113"/>
      <c r="BU1031" s="113"/>
      <c r="BV1031" s="113"/>
      <c r="BW1031" s="113"/>
      <c r="BX1031" s="113"/>
      <c r="BY1031" s="113"/>
      <c r="BZ1031" s="113"/>
      <c r="CA1031" s="113"/>
      <c r="CB1031" s="113"/>
      <c r="CC1031" s="113"/>
      <c r="CD1031" s="113"/>
      <c r="CE1031" s="113"/>
      <c r="CF1031" s="113"/>
      <c r="CG1031" s="113"/>
      <c r="CH1031" s="113"/>
      <c r="CI1031" s="113"/>
      <c r="CJ1031" s="113"/>
      <c r="CK1031" s="113"/>
      <c r="CL1031" s="113"/>
      <c r="CM1031" s="113"/>
      <c r="CN1031" s="113"/>
      <c r="CO1031" s="113"/>
      <c r="CP1031" s="113"/>
      <c r="CQ1031" s="113"/>
      <c r="CR1031" s="113"/>
      <c r="CS1031" s="113"/>
      <c r="CT1031" s="113"/>
      <c r="CU1031" s="113"/>
      <c r="CV1031" s="113"/>
      <c r="CW1031" s="113"/>
      <c r="CX1031" s="113"/>
      <c r="CY1031" s="113"/>
      <c r="CZ1031" s="113"/>
      <c r="DA1031" s="113"/>
      <c r="DB1031" s="113"/>
      <c r="DC1031" s="113"/>
      <c r="DD1031" s="113"/>
      <c r="DE1031" s="113"/>
      <c r="DF1031" s="113"/>
      <c r="DG1031" s="113"/>
      <c r="DH1031" s="113"/>
      <c r="DI1031" s="113"/>
      <c r="DJ1031" s="113"/>
      <c r="DK1031" s="113"/>
      <c r="DL1031" s="113"/>
      <c r="DM1031" s="113"/>
      <c r="DN1031" s="113"/>
      <c r="DO1031" s="113"/>
      <c r="DP1031" s="113"/>
      <c r="DQ1031" s="113"/>
      <c r="DR1031" s="113"/>
      <c r="DS1031" s="113"/>
      <c r="DT1031" s="113"/>
      <c r="DU1031" s="113"/>
      <c r="DV1031" s="113"/>
      <c r="DW1031" s="113"/>
      <c r="DX1031" s="113"/>
      <c r="DY1031" s="113"/>
      <c r="DZ1031" s="113"/>
      <c r="EA1031" s="113"/>
      <c r="EB1031" s="113"/>
      <c r="EC1031" s="113"/>
      <c r="ED1031" s="113"/>
      <c r="EE1031" s="113"/>
      <c r="EF1031" s="113"/>
      <c r="EG1031" s="113"/>
      <c r="EH1031" s="113"/>
      <c r="EI1031" s="113"/>
      <c r="EJ1031" s="113"/>
      <c r="EK1031" s="113"/>
      <c r="EL1031" s="113"/>
      <c r="EM1031" s="113"/>
      <c r="EN1031" s="113"/>
      <c r="EO1031" s="113"/>
      <c r="EP1031" s="113"/>
      <c r="EQ1031" s="113"/>
      <c r="ER1031" s="113"/>
      <c r="ES1031" s="113"/>
      <c r="ET1031" s="113"/>
      <c r="EU1031" s="113"/>
      <c r="EV1031" s="113"/>
      <c r="EW1031" s="113"/>
      <c r="EX1031" s="113"/>
      <c r="EY1031" s="113"/>
      <c r="EZ1031" s="113"/>
      <c r="FA1031" s="113"/>
      <c r="FB1031" s="113"/>
      <c r="FC1031" s="113"/>
      <c r="FD1031" s="113"/>
      <c r="FE1031" s="113"/>
      <c r="FF1031" s="113"/>
      <c r="FG1031" s="113"/>
      <c r="FH1031" s="113"/>
      <c r="FI1031" s="113"/>
      <c r="FJ1031" s="113"/>
      <c r="FK1031" s="113"/>
      <c r="FL1031" s="113"/>
      <c r="FM1031" s="113"/>
      <c r="FN1031" s="113"/>
      <c r="FO1031" s="113"/>
      <c r="FP1031" s="113"/>
      <c r="FQ1031" s="113"/>
      <c r="FR1031" s="113"/>
      <c r="FS1031" s="113"/>
      <c r="FT1031" s="113"/>
      <c r="FU1031" s="113"/>
      <c r="FV1031" s="113"/>
      <c r="FW1031" s="113"/>
      <c r="FX1031" s="113"/>
      <c r="FY1031" s="113"/>
      <c r="FZ1031" s="113"/>
      <c r="GA1031" s="113"/>
      <c r="GB1031" s="113"/>
      <c r="GC1031" s="113"/>
      <c r="GD1031" s="113"/>
      <c r="GE1031" s="113"/>
      <c r="GF1031" s="113"/>
      <c r="GG1031" s="113"/>
      <c r="GH1031" s="113"/>
      <c r="GI1031" s="113"/>
      <c r="GJ1031" s="113"/>
      <c r="GK1031" s="113"/>
      <c r="GL1031" s="113"/>
      <c r="GM1031" s="113"/>
      <c r="GN1031" s="113"/>
      <c r="GO1031" s="113"/>
      <c r="GP1031" s="113"/>
      <c r="GQ1031" s="113"/>
      <c r="GR1031" s="113"/>
      <c r="GS1031" s="113"/>
      <c r="GT1031" s="113"/>
      <c r="GU1031" s="113"/>
      <c r="GV1031" s="113"/>
      <c r="GW1031" s="113"/>
      <c r="GX1031" s="113"/>
      <c r="GY1031" s="113"/>
      <c r="GZ1031" s="113"/>
      <c r="HA1031" s="113"/>
      <c r="HB1031" s="113"/>
      <c r="HC1031" s="113"/>
      <c r="HD1031" s="113"/>
      <c r="HE1031" s="113"/>
      <c r="HF1031" s="113"/>
      <c r="HG1031" s="113"/>
      <c r="HH1031" s="113"/>
      <c r="HI1031" s="113"/>
      <c r="HJ1031" s="113"/>
      <c r="HK1031" s="113"/>
      <c r="HL1031" s="113"/>
      <c r="HM1031" s="113"/>
      <c r="HN1031" s="113"/>
      <c r="HO1031" s="113"/>
      <c r="HP1031" s="113"/>
      <c r="HQ1031" s="113"/>
      <c r="HR1031" s="113"/>
      <c r="HS1031" s="113"/>
      <c r="HT1031" s="113"/>
      <c r="HU1031" s="113"/>
      <c r="HV1031" s="113"/>
      <c r="HW1031" s="113"/>
      <c r="HX1031" s="113"/>
      <c r="HY1031" s="113"/>
      <c r="HZ1031" s="113"/>
      <c r="IA1031" s="113"/>
      <c r="IB1031" s="113"/>
      <c r="IC1031" s="113"/>
      <c r="ID1031" s="113"/>
      <c r="IE1031" s="113"/>
      <c r="IF1031" s="113"/>
      <c r="IG1031" s="113"/>
      <c r="IH1031" s="113"/>
      <c r="II1031" s="113"/>
      <c r="IJ1031" s="113"/>
      <c r="IK1031" s="113"/>
      <c r="IL1031" s="113"/>
      <c r="IM1031" s="113"/>
      <c r="IN1031" s="113"/>
      <c r="IO1031" s="113"/>
      <c r="IP1031" s="113"/>
      <c r="IQ1031" s="113"/>
      <c r="IR1031" s="113"/>
      <c r="IS1031" s="113"/>
      <c r="IT1031" s="113"/>
      <c r="IU1031" s="113"/>
      <c r="IV1031" s="113"/>
      <c r="IW1031" s="113"/>
      <c r="IX1031" s="113"/>
      <c r="IY1031" s="113"/>
      <c r="IZ1031" s="113"/>
      <c r="JA1031" s="113"/>
      <c r="JB1031" s="113"/>
      <c r="JC1031" s="113"/>
      <c r="JD1031" s="113"/>
      <c r="JE1031" s="113"/>
      <c r="JF1031" s="113"/>
      <c r="JG1031" s="113"/>
      <c r="JH1031" s="113"/>
      <c r="JI1031" s="113"/>
      <c r="JJ1031" s="113"/>
      <c r="JK1031" s="113"/>
      <c r="JL1031" s="113"/>
      <c r="JM1031" s="113"/>
      <c r="JN1031" s="113"/>
      <c r="JO1031" s="113"/>
      <c r="JP1031" s="113"/>
      <c r="JQ1031" s="113"/>
      <c r="JR1031" s="113"/>
      <c r="JS1031" s="113"/>
      <c r="JT1031" s="113"/>
      <c r="JU1031" s="113"/>
      <c r="JV1031" s="113"/>
      <c r="JW1031" s="113"/>
      <c r="JX1031" s="113"/>
      <c r="JY1031" s="113"/>
      <c r="JZ1031" s="113"/>
      <c r="KA1031" s="113"/>
      <c r="KB1031" s="113"/>
      <c r="KC1031" s="113"/>
      <c r="KD1031" s="113"/>
      <c r="KE1031" s="113"/>
      <c r="KF1031" s="113"/>
      <c r="KG1031" s="113"/>
      <c r="KH1031" s="113"/>
      <c r="KI1031" s="113"/>
      <c r="KJ1031" s="113"/>
      <c r="KK1031" s="113"/>
      <c r="KL1031" s="113"/>
      <c r="KM1031" s="113"/>
      <c r="KN1031" s="113"/>
      <c r="KO1031" s="113"/>
      <c r="KP1031" s="113"/>
      <c r="KQ1031" s="113"/>
      <c r="KR1031" s="113"/>
      <c r="KS1031" s="113"/>
      <c r="KT1031" s="113"/>
      <c r="KU1031" s="113"/>
      <c r="KV1031" s="113"/>
      <c r="KW1031" s="113"/>
      <c r="KX1031" s="113"/>
      <c r="KY1031" s="113"/>
      <c r="KZ1031" s="113"/>
      <c r="LA1031" s="113"/>
      <c r="LB1031" s="113"/>
      <c r="LC1031" s="113"/>
      <c r="LD1031" s="113"/>
      <c r="LE1031" s="113"/>
      <c r="LF1031" s="113"/>
      <c r="LG1031" s="113"/>
      <c r="LH1031" s="113"/>
      <c r="LI1031" s="113"/>
      <c r="LJ1031" s="113"/>
      <c r="LK1031" s="113"/>
      <c r="LL1031" s="113"/>
      <c r="LM1031" s="113"/>
      <c r="LN1031" s="113"/>
      <c r="LO1031" s="113"/>
      <c r="LP1031" s="113"/>
      <c r="LQ1031" s="113"/>
      <c r="LR1031" s="113"/>
      <c r="LS1031" s="113"/>
      <c r="LT1031" s="113"/>
      <c r="LU1031" s="113"/>
      <c r="LV1031" s="113"/>
      <c r="LW1031" s="113"/>
      <c r="LX1031" s="113"/>
      <c r="LY1031" s="113"/>
      <c r="LZ1031" s="113"/>
      <c r="MA1031" s="113"/>
      <c r="MB1031" s="113"/>
      <c r="MC1031" s="113"/>
      <c r="MD1031" s="113"/>
      <c r="ME1031" s="113"/>
      <c r="MF1031" s="113"/>
      <c r="MG1031" s="113"/>
      <c r="MH1031" s="113"/>
      <c r="MI1031" s="113"/>
      <c r="MJ1031" s="113"/>
      <c r="MK1031" s="113"/>
      <c r="ML1031" s="113"/>
      <c r="MM1031" s="113"/>
      <c r="MN1031" s="113"/>
      <c r="MO1031" s="113"/>
      <c r="MP1031" s="113"/>
      <c r="MQ1031" s="113"/>
      <c r="MR1031" s="113"/>
      <c r="MS1031" s="113"/>
      <c r="MT1031" s="113"/>
      <c r="MU1031" s="113"/>
      <c r="MV1031" s="113"/>
      <c r="MW1031" s="113"/>
      <c r="MX1031" s="113"/>
      <c r="MY1031" s="113"/>
      <c r="MZ1031" s="113"/>
      <c r="NA1031" s="113"/>
      <c r="NB1031" s="113"/>
      <c r="NC1031" s="113"/>
      <c r="ND1031" s="113"/>
      <c r="NE1031" s="113"/>
      <c r="NF1031" s="113"/>
      <c r="NG1031" s="113"/>
      <c r="NH1031" s="113"/>
      <c r="NI1031" s="113"/>
      <c r="NJ1031" s="113"/>
      <c r="NK1031" s="113"/>
      <c r="NL1031" s="113"/>
      <c r="NM1031" s="113"/>
      <c r="NN1031" s="113"/>
      <c r="NO1031" s="113"/>
      <c r="NP1031" s="113"/>
      <c r="NQ1031" s="113"/>
      <c r="NR1031" s="113"/>
      <c r="NS1031" s="113"/>
      <c r="NT1031" s="113"/>
      <c r="NU1031" s="113"/>
      <c r="NV1031" s="113"/>
      <c r="NW1031" s="113"/>
      <c r="NX1031" s="113"/>
      <c r="NY1031" s="113"/>
      <c r="NZ1031" s="113"/>
      <c r="OA1031" s="113"/>
      <c r="OB1031" s="113"/>
      <c r="OC1031" s="113"/>
      <c r="OD1031" s="113"/>
      <c r="OE1031" s="113"/>
      <c r="OF1031" s="113"/>
      <c r="OG1031" s="113"/>
      <c r="OH1031" s="113"/>
      <c r="OI1031" s="113"/>
      <c r="OJ1031" s="113"/>
      <c r="OK1031" s="113"/>
      <c r="OL1031" s="113"/>
      <c r="OM1031" s="113"/>
      <c r="ON1031" s="113"/>
      <c r="OO1031" s="113"/>
      <c r="OP1031" s="113"/>
      <c r="OQ1031" s="113"/>
      <c r="OR1031" s="113"/>
      <c r="OS1031" s="113"/>
      <c r="OT1031" s="113"/>
      <c r="OU1031" s="113"/>
      <c r="OV1031" s="113"/>
      <c r="OW1031" s="113"/>
      <c r="OX1031" s="113"/>
      <c r="OY1031" s="113"/>
      <c r="OZ1031" s="113"/>
      <c r="PA1031" s="113"/>
      <c r="PB1031" s="113"/>
      <c r="PC1031" s="113"/>
      <c r="PD1031" s="113"/>
      <c r="PE1031" s="113"/>
      <c r="PF1031" s="113"/>
      <c r="PG1031" s="113"/>
      <c r="PH1031" s="113"/>
      <c r="PI1031" s="113"/>
      <c r="PJ1031" s="113"/>
      <c r="PK1031" s="113"/>
      <c r="PL1031" s="113"/>
      <c r="PM1031" s="113"/>
      <c r="PN1031" s="113"/>
      <c r="PO1031" s="113"/>
      <c r="PP1031" s="113"/>
      <c r="PQ1031" s="113"/>
      <c r="PR1031" s="113"/>
      <c r="PS1031" s="113"/>
      <c r="PT1031" s="113"/>
      <c r="PU1031" s="113"/>
      <c r="PV1031" s="113"/>
      <c r="PW1031" s="113"/>
      <c r="PX1031" s="113"/>
      <c r="PY1031" s="113"/>
      <c r="PZ1031" s="113"/>
      <c r="QA1031" s="113"/>
      <c r="QB1031" s="113"/>
      <c r="QC1031" s="113"/>
      <c r="QD1031" s="113"/>
      <c r="QE1031" s="113"/>
      <c r="QF1031" s="113"/>
      <c r="QG1031" s="113"/>
      <c r="QH1031" s="113"/>
      <c r="QI1031" s="113"/>
      <c r="QJ1031" s="113"/>
      <c r="QK1031" s="113"/>
      <c r="QL1031" s="113"/>
      <c r="QM1031" s="113"/>
      <c r="QN1031" s="113"/>
      <c r="QO1031" s="113"/>
      <c r="QP1031" s="113"/>
      <c r="QQ1031" s="113"/>
      <c r="QR1031" s="113"/>
      <c r="QS1031" s="113"/>
      <c r="QT1031" s="113"/>
      <c r="QU1031" s="113"/>
      <c r="QV1031" s="113"/>
      <c r="QW1031" s="113"/>
      <c r="QX1031" s="113"/>
      <c r="QY1031" s="113"/>
      <c r="QZ1031" s="113"/>
      <c r="RA1031" s="113"/>
      <c r="RB1031" s="113"/>
      <c r="RC1031" s="113"/>
      <c r="RD1031" s="113"/>
      <c r="RE1031" s="113"/>
      <c r="RF1031" s="113"/>
      <c r="RG1031" s="113"/>
      <c r="RH1031" s="113"/>
      <c r="RI1031" s="113"/>
      <c r="RJ1031" s="113"/>
      <c r="RK1031" s="113"/>
      <c r="RL1031" s="113"/>
      <c r="RM1031" s="113"/>
      <c r="RN1031" s="113"/>
      <c r="RO1031" s="113"/>
      <c r="RP1031" s="113"/>
      <c r="RQ1031" s="113"/>
      <c r="RR1031" s="113"/>
      <c r="RS1031" s="113"/>
      <c r="RT1031" s="113"/>
      <c r="RU1031" s="113"/>
      <c r="RV1031" s="113"/>
      <c r="RW1031" s="113"/>
      <c r="RX1031" s="113"/>
      <c r="RY1031" s="113"/>
      <c r="RZ1031" s="113"/>
      <c r="SA1031" s="113"/>
      <c r="SB1031" s="113"/>
      <c r="SC1031" s="113"/>
      <c r="SD1031" s="113"/>
      <c r="SE1031" s="113"/>
      <c r="SF1031" s="113"/>
      <c r="SG1031" s="113"/>
      <c r="SH1031" s="113"/>
      <c r="SI1031" s="113"/>
      <c r="SJ1031" s="113"/>
      <c r="SK1031" s="113"/>
      <c r="SL1031" s="113"/>
      <c r="SM1031" s="113"/>
      <c r="SN1031" s="113"/>
      <c r="SO1031" s="113"/>
      <c r="SP1031" s="113"/>
      <c r="SQ1031" s="113"/>
      <c r="SR1031" s="113"/>
      <c r="SS1031" s="113"/>
      <c r="ST1031" s="113"/>
      <c r="SU1031" s="113"/>
      <c r="SV1031" s="113"/>
      <c r="SW1031" s="113"/>
      <c r="SX1031" s="113"/>
      <c r="SY1031" s="113"/>
      <c r="SZ1031" s="113"/>
      <c r="TA1031" s="113"/>
      <c r="TB1031" s="113"/>
      <c r="TC1031" s="113"/>
      <c r="TD1031" s="113"/>
      <c r="TE1031" s="113"/>
      <c r="TF1031" s="113"/>
      <c r="TG1031" s="113"/>
      <c r="TH1031" s="113"/>
      <c r="TI1031" s="113"/>
      <c r="TJ1031" s="113"/>
      <c r="TK1031" s="113"/>
      <c r="TL1031" s="113"/>
      <c r="TM1031" s="113"/>
      <c r="TN1031" s="113"/>
      <c r="TO1031" s="113"/>
      <c r="TP1031" s="113"/>
      <c r="TQ1031" s="113"/>
      <c r="TR1031" s="113"/>
      <c r="TS1031" s="113"/>
      <c r="TT1031" s="113"/>
      <c r="TU1031" s="113"/>
      <c r="TV1031" s="113"/>
      <c r="TW1031" s="113"/>
      <c r="TX1031" s="113"/>
      <c r="TY1031" s="113"/>
      <c r="TZ1031" s="113"/>
      <c r="UA1031" s="113"/>
      <c r="UB1031" s="113"/>
      <c r="UC1031" s="113"/>
      <c r="UD1031" s="113"/>
      <c r="UE1031" s="113"/>
      <c r="UF1031" s="113"/>
      <c r="UG1031" s="113"/>
      <c r="UH1031" s="113"/>
      <c r="UI1031" s="113"/>
      <c r="UJ1031" s="113"/>
      <c r="UK1031" s="113"/>
      <c r="UL1031" s="113"/>
      <c r="UM1031" s="113"/>
      <c r="UN1031" s="113"/>
      <c r="UO1031" s="113"/>
      <c r="UP1031" s="113"/>
      <c r="UQ1031" s="113"/>
      <c r="UR1031" s="113"/>
      <c r="US1031" s="113"/>
      <c r="UT1031" s="113"/>
      <c r="UU1031" s="113"/>
      <c r="UV1031" s="113"/>
      <c r="UW1031" s="113"/>
      <c r="UX1031" s="113"/>
      <c r="UY1031" s="113"/>
      <c r="UZ1031" s="113"/>
      <c r="VA1031" s="113"/>
      <c r="VB1031" s="113"/>
      <c r="VC1031" s="113"/>
      <c r="VD1031" s="113"/>
      <c r="VE1031" s="113"/>
      <c r="VF1031" s="113"/>
      <c r="VG1031" s="113"/>
      <c r="VH1031" s="113"/>
      <c r="VI1031" s="113"/>
      <c r="VJ1031" s="113"/>
      <c r="VK1031" s="113"/>
      <c r="VL1031" s="113"/>
      <c r="VM1031" s="113"/>
      <c r="VN1031" s="113"/>
      <c r="VO1031" s="113"/>
      <c r="VP1031" s="113"/>
      <c r="VQ1031" s="113"/>
      <c r="VR1031" s="113"/>
      <c r="VS1031" s="113"/>
      <c r="VT1031" s="113"/>
      <c r="VU1031" s="113"/>
      <c r="VV1031" s="113"/>
      <c r="VW1031" s="113"/>
      <c r="VX1031" s="113"/>
      <c r="VY1031" s="113"/>
      <c r="VZ1031" s="113"/>
      <c r="WA1031" s="113"/>
      <c r="WB1031" s="113"/>
      <c r="WC1031" s="113"/>
      <c r="WD1031" s="113"/>
      <c r="WE1031" s="113"/>
      <c r="WF1031" s="113"/>
      <c r="WG1031" s="113"/>
      <c r="WH1031" s="113"/>
      <c r="WI1031" s="113"/>
      <c r="WJ1031" s="113"/>
      <c r="WK1031" s="113"/>
      <c r="WL1031" s="113"/>
      <c r="WM1031" s="113"/>
      <c r="WN1031" s="113"/>
      <c r="WO1031" s="113"/>
      <c r="WP1031" s="113"/>
      <c r="WQ1031" s="113"/>
      <c r="WR1031" s="113"/>
      <c r="WS1031" s="113"/>
      <c r="WT1031" s="113"/>
      <c r="WU1031" s="113"/>
      <c r="WV1031" s="113"/>
      <c r="WW1031" s="113"/>
      <c r="WX1031" s="113"/>
      <c r="WY1031" s="113"/>
      <c r="WZ1031" s="113"/>
      <c r="XA1031" s="113"/>
      <c r="XB1031" s="113"/>
      <c r="XC1031" s="113"/>
      <c r="XD1031" s="113"/>
      <c r="XE1031" s="113"/>
      <c r="XF1031" s="113"/>
      <c r="XG1031" s="113"/>
      <c r="XH1031" s="113"/>
      <c r="XI1031" s="113"/>
      <c r="XJ1031" s="113"/>
      <c r="XK1031" s="113"/>
      <c r="XL1031" s="113"/>
      <c r="XM1031" s="113"/>
      <c r="XN1031" s="113"/>
      <c r="XO1031" s="113"/>
      <c r="XP1031" s="113"/>
      <c r="XQ1031" s="113"/>
      <c r="XR1031" s="113"/>
      <c r="XS1031" s="113"/>
      <c r="XT1031" s="113"/>
      <c r="XU1031" s="113"/>
      <c r="XV1031" s="113"/>
      <c r="XW1031" s="113"/>
      <c r="XX1031" s="113"/>
      <c r="XY1031" s="113"/>
      <c r="XZ1031" s="113"/>
      <c r="YA1031" s="113"/>
      <c r="YB1031" s="113"/>
      <c r="YC1031" s="113"/>
      <c r="YD1031" s="113"/>
      <c r="YE1031" s="113"/>
      <c r="YF1031" s="113"/>
      <c r="YG1031" s="113"/>
      <c r="YH1031" s="113"/>
      <c r="YI1031" s="113"/>
      <c r="YJ1031" s="113"/>
      <c r="YK1031" s="113"/>
      <c r="YL1031" s="113"/>
      <c r="YM1031" s="113"/>
      <c r="YN1031" s="113"/>
      <c r="YO1031" s="113"/>
      <c r="YP1031" s="113"/>
      <c r="YQ1031" s="113"/>
      <c r="YR1031" s="113"/>
      <c r="YS1031" s="113"/>
      <c r="YT1031" s="113"/>
      <c r="YU1031" s="113"/>
      <c r="YV1031" s="113"/>
      <c r="YW1031" s="113"/>
      <c r="YX1031" s="113"/>
      <c r="YY1031" s="113"/>
      <c r="YZ1031" s="113"/>
      <c r="ZA1031" s="113"/>
      <c r="ZB1031" s="113"/>
      <c r="ZC1031" s="113"/>
      <c r="ZD1031" s="113"/>
      <c r="ZE1031" s="113"/>
      <c r="ZF1031" s="113"/>
      <c r="ZG1031" s="113"/>
      <c r="ZH1031" s="113"/>
      <c r="ZI1031" s="113"/>
      <c r="ZJ1031" s="113"/>
      <c r="ZK1031" s="113"/>
      <c r="ZL1031" s="113"/>
      <c r="ZM1031" s="113"/>
      <c r="ZN1031" s="113"/>
      <c r="ZO1031" s="113"/>
      <c r="ZP1031" s="113"/>
      <c r="ZQ1031" s="113"/>
      <c r="ZR1031" s="113"/>
      <c r="ZS1031" s="113"/>
      <c r="ZT1031" s="113"/>
      <c r="ZU1031" s="113"/>
      <c r="ZV1031" s="113"/>
      <c r="ZW1031" s="113"/>
      <c r="ZX1031" s="113"/>
      <c r="ZY1031" s="113"/>
      <c r="ZZ1031" s="113"/>
      <c r="AAA1031" s="113"/>
      <c r="AAB1031" s="113"/>
      <c r="AAC1031" s="113"/>
      <c r="AAD1031" s="113"/>
      <c r="AAE1031" s="113"/>
      <c r="AAF1031" s="113"/>
      <c r="AAG1031" s="113"/>
      <c r="AAH1031" s="113"/>
      <c r="AAI1031" s="113"/>
      <c r="AAJ1031" s="113"/>
      <c r="AAK1031" s="113"/>
      <c r="AAL1031" s="113"/>
      <c r="AAM1031" s="113"/>
      <c r="AAN1031" s="113"/>
      <c r="AAO1031" s="113"/>
      <c r="AAP1031" s="113"/>
      <c r="AAQ1031" s="113"/>
      <c r="AAR1031" s="113"/>
      <c r="AAS1031" s="113"/>
      <c r="AAT1031" s="113"/>
      <c r="AAU1031" s="113"/>
      <c r="AAV1031" s="113"/>
      <c r="AAW1031" s="113"/>
      <c r="AAX1031" s="113"/>
      <c r="AAY1031" s="113"/>
      <c r="AAZ1031" s="113"/>
      <c r="ABA1031" s="113"/>
      <c r="ABB1031" s="113"/>
      <c r="ABC1031" s="113"/>
      <c r="ABD1031" s="113"/>
      <c r="ABE1031" s="113"/>
      <c r="ABF1031" s="113"/>
      <c r="ABG1031" s="113"/>
      <c r="ABH1031" s="113"/>
      <c r="ABI1031" s="113"/>
      <c r="ABJ1031" s="113"/>
      <c r="ABK1031" s="113"/>
      <c r="ABL1031" s="113"/>
      <c r="ABM1031" s="113"/>
      <c r="ABN1031" s="113"/>
      <c r="ABO1031" s="113"/>
      <c r="ABP1031" s="113"/>
      <c r="ABQ1031" s="113"/>
      <c r="ABR1031" s="113"/>
      <c r="ABS1031" s="113"/>
      <c r="ABT1031" s="113"/>
      <c r="ABU1031" s="113"/>
      <c r="ABV1031" s="113"/>
      <c r="ABW1031" s="113"/>
      <c r="ABX1031" s="113"/>
      <c r="ABY1031" s="113"/>
      <c r="ABZ1031" s="113"/>
      <c r="ACA1031" s="113"/>
      <c r="ACB1031" s="113"/>
      <c r="ACC1031" s="113"/>
      <c r="ACD1031" s="113"/>
      <c r="ACE1031" s="113"/>
      <c r="ACF1031" s="113"/>
      <c r="ACG1031" s="113"/>
      <c r="ACH1031" s="113"/>
      <c r="ACI1031" s="113"/>
      <c r="ACJ1031" s="113"/>
      <c r="ACK1031" s="113"/>
      <c r="ACL1031" s="113"/>
      <c r="ACM1031" s="113"/>
      <c r="ACN1031" s="113"/>
      <c r="ACO1031" s="113"/>
      <c r="ACP1031" s="113"/>
      <c r="ACQ1031" s="113"/>
      <c r="ACR1031" s="113"/>
      <c r="ACS1031" s="113"/>
      <c r="ACT1031" s="113"/>
      <c r="ACU1031" s="113"/>
      <c r="ACV1031" s="113"/>
      <c r="ACW1031" s="113"/>
      <c r="ACX1031" s="113"/>
      <c r="ACY1031" s="113"/>
      <c r="ACZ1031" s="113"/>
      <c r="ADA1031" s="113"/>
      <c r="ADB1031" s="113"/>
      <c r="ADC1031" s="113"/>
      <c r="ADD1031" s="113"/>
      <c r="ADE1031" s="113"/>
      <c r="ADF1031" s="113"/>
      <c r="ADG1031" s="113"/>
      <c r="ADH1031" s="113"/>
      <c r="ADI1031" s="113"/>
      <c r="ADJ1031" s="113"/>
      <c r="ADK1031" s="113"/>
      <c r="ADL1031" s="113"/>
      <c r="ADM1031" s="113"/>
      <c r="ADN1031" s="113"/>
      <c r="ADO1031" s="113"/>
      <c r="ADP1031" s="113"/>
      <c r="ADQ1031" s="113"/>
      <c r="ADR1031" s="113"/>
      <c r="ADS1031" s="113"/>
      <c r="ADT1031" s="113"/>
      <c r="ADU1031" s="113"/>
      <c r="ADV1031" s="113"/>
      <c r="ADW1031" s="113"/>
      <c r="ADX1031" s="113"/>
      <c r="ADY1031" s="113"/>
      <c r="ADZ1031" s="113"/>
      <c r="AEA1031" s="113"/>
      <c r="AEB1031" s="113"/>
      <c r="AEC1031" s="113"/>
      <c r="AED1031" s="113"/>
      <c r="AEE1031" s="113"/>
      <c r="AEF1031" s="113"/>
      <c r="AEG1031" s="113"/>
      <c r="AEH1031" s="113"/>
      <c r="AEI1031" s="113"/>
      <c r="AEJ1031" s="113"/>
      <c r="AEK1031" s="113"/>
      <c r="AEL1031" s="113"/>
      <c r="AEM1031" s="113"/>
      <c r="AEN1031" s="113"/>
      <c r="AEO1031" s="113"/>
      <c r="AEP1031" s="113"/>
      <c r="AEQ1031" s="113"/>
      <c r="AER1031" s="113"/>
      <c r="AES1031" s="113"/>
      <c r="AET1031" s="113"/>
      <c r="AEU1031" s="113"/>
      <c r="AEV1031" s="113"/>
      <c r="AEW1031" s="113"/>
      <c r="AEX1031" s="113"/>
      <c r="AEY1031" s="113"/>
      <c r="AEZ1031" s="113"/>
      <c r="AFA1031" s="113"/>
      <c r="AFB1031" s="113"/>
      <c r="AFC1031" s="113"/>
      <c r="AFD1031" s="113"/>
      <c r="AFE1031" s="113"/>
      <c r="AFF1031" s="113"/>
      <c r="AFG1031" s="113"/>
      <c r="AFH1031" s="113"/>
      <c r="AFI1031" s="113"/>
      <c r="AFJ1031" s="113"/>
      <c r="AFK1031" s="113"/>
      <c r="AFL1031" s="113"/>
      <c r="AFM1031" s="113"/>
      <c r="AFN1031" s="113"/>
      <c r="AFO1031" s="113"/>
      <c r="AFP1031" s="113"/>
      <c r="AFQ1031" s="113"/>
      <c r="AFR1031" s="113"/>
      <c r="AFS1031" s="113"/>
      <c r="AFT1031" s="113"/>
      <c r="AFU1031" s="113"/>
      <c r="AFV1031" s="113"/>
      <c r="AFW1031" s="113"/>
      <c r="AFX1031" s="113"/>
      <c r="AFY1031" s="113"/>
      <c r="AFZ1031" s="113"/>
      <c r="AGA1031" s="113"/>
      <c r="AGB1031" s="113"/>
      <c r="AGC1031" s="113"/>
      <c r="AGD1031" s="113"/>
      <c r="AGE1031" s="113"/>
      <c r="AGF1031" s="113"/>
      <c r="AGG1031" s="113"/>
      <c r="AGH1031" s="113"/>
      <c r="AGI1031" s="113"/>
      <c r="AGJ1031" s="113"/>
      <c r="AGK1031" s="113"/>
      <c r="AGL1031" s="113"/>
      <c r="AGM1031" s="113"/>
      <c r="AGN1031" s="113"/>
      <c r="AGO1031" s="113"/>
      <c r="AGP1031" s="113"/>
      <c r="AGQ1031" s="113"/>
      <c r="AGR1031" s="113"/>
      <c r="AGS1031" s="113"/>
      <c r="AGT1031" s="113"/>
      <c r="AGU1031" s="113"/>
      <c r="AGV1031" s="113"/>
      <c r="AGW1031" s="113"/>
      <c r="AGX1031" s="113"/>
      <c r="AGY1031" s="113"/>
      <c r="AGZ1031" s="113"/>
      <c r="AHA1031" s="113"/>
      <c r="AHB1031" s="113"/>
      <c r="AHC1031" s="113"/>
      <c r="AHD1031" s="113"/>
      <c r="AHE1031" s="113"/>
      <c r="AHF1031" s="113"/>
      <c r="AHG1031" s="113"/>
      <c r="AHH1031" s="113"/>
      <c r="AHI1031" s="113"/>
      <c r="AHJ1031" s="113"/>
      <c r="AHK1031" s="113"/>
      <c r="AHL1031" s="113"/>
      <c r="AHM1031" s="113"/>
      <c r="AHN1031" s="113"/>
      <c r="AHO1031" s="113"/>
      <c r="AHP1031" s="113"/>
      <c r="AHQ1031" s="113"/>
      <c r="AHR1031" s="113"/>
      <c r="AHS1031" s="113"/>
      <c r="AHT1031" s="113"/>
      <c r="AHU1031" s="113"/>
      <c r="AHV1031" s="113"/>
      <c r="AHW1031" s="113"/>
      <c r="AHX1031" s="113"/>
      <c r="AHY1031" s="113"/>
      <c r="AHZ1031" s="113"/>
      <c r="AIA1031" s="113"/>
      <c r="AIB1031" s="113"/>
      <c r="AIC1031" s="113"/>
      <c r="AID1031" s="113"/>
      <c r="AIE1031" s="113"/>
      <c r="AIF1031" s="113"/>
      <c r="AIG1031" s="113"/>
      <c r="AIH1031" s="113"/>
      <c r="AII1031" s="113"/>
      <c r="AIJ1031" s="113"/>
      <c r="AIK1031" s="113"/>
      <c r="AIL1031" s="113"/>
      <c r="AIM1031" s="113"/>
      <c r="AIN1031" s="113"/>
      <c r="AIO1031" s="113"/>
      <c r="AIP1031" s="113"/>
      <c r="AIQ1031" s="113"/>
      <c r="AIR1031" s="113"/>
      <c r="AIS1031" s="113"/>
      <c r="AIT1031" s="113"/>
      <c r="AIU1031" s="113"/>
      <c r="AIV1031" s="113"/>
      <c r="AIW1031" s="113"/>
      <c r="AIX1031" s="113"/>
      <c r="AIY1031" s="113"/>
      <c r="AIZ1031" s="113"/>
      <c r="AJA1031" s="113"/>
      <c r="AJB1031" s="113"/>
      <c r="AJC1031" s="113"/>
      <c r="AJD1031" s="113"/>
      <c r="AJE1031" s="113"/>
      <c r="AJF1031" s="113"/>
      <c r="AJG1031" s="113"/>
      <c r="AJH1031" s="113"/>
      <c r="AJI1031" s="113"/>
      <c r="AJJ1031" s="113"/>
      <c r="AJK1031" s="113"/>
      <c r="AJL1031" s="113"/>
      <c r="AJM1031" s="113"/>
      <c r="AJN1031" s="113"/>
      <c r="AJO1031" s="113"/>
      <c r="AJP1031" s="113"/>
      <c r="AJQ1031" s="113"/>
      <c r="AJR1031" s="113"/>
      <c r="AJS1031" s="113"/>
      <c r="AJT1031" s="113"/>
      <c r="AJU1031" s="113"/>
      <c r="AJV1031" s="113"/>
      <c r="AJW1031" s="113"/>
      <c r="AJX1031" s="113"/>
      <c r="AJY1031" s="113"/>
      <c r="AJZ1031" s="113"/>
      <c r="AKA1031" s="113"/>
      <c r="AKB1031" s="113"/>
      <c r="AKC1031" s="113"/>
      <c r="AKD1031" s="113"/>
      <c r="AKE1031" s="113"/>
      <c r="AKF1031" s="113"/>
      <c r="AKG1031" s="113"/>
      <c r="AKH1031" s="113"/>
      <c r="AKI1031" s="113"/>
      <c r="AKJ1031" s="113"/>
      <c r="AKK1031" s="113"/>
      <c r="AKL1031" s="113"/>
      <c r="AKM1031" s="113"/>
      <c r="AKN1031" s="113"/>
      <c r="AKO1031" s="113"/>
      <c r="AKP1031" s="113"/>
      <c r="AKQ1031" s="113"/>
      <c r="AKR1031" s="113"/>
      <c r="AKS1031" s="113"/>
      <c r="AKT1031" s="113"/>
      <c r="AKU1031" s="113"/>
      <c r="AKV1031" s="113"/>
      <c r="AKW1031" s="113"/>
      <c r="AKX1031" s="113"/>
      <c r="AKY1031" s="113"/>
      <c r="AKZ1031" s="113"/>
      <c r="ALA1031" s="113"/>
      <c r="ALB1031" s="113"/>
      <c r="ALC1031" s="113"/>
      <c r="ALD1031" s="113"/>
      <c r="ALE1031" s="113"/>
      <c r="ALF1031" s="113"/>
      <c r="ALG1031" s="113"/>
      <c r="ALH1031" s="113"/>
      <c r="ALI1031" s="113"/>
      <c r="ALJ1031" s="113"/>
      <c r="ALK1031" s="113"/>
      <c r="ALL1031" s="113"/>
      <c r="ALM1031" s="113"/>
      <c r="ALN1031" s="113"/>
      <c r="ALO1031" s="113"/>
      <c r="ALP1031" s="113"/>
      <c r="ALQ1031" s="113"/>
      <c r="ALR1031" s="113"/>
      <c r="ALS1031" s="113"/>
      <c r="ALT1031" s="113"/>
      <c r="ALU1031" s="113"/>
      <c r="ALV1031" s="113"/>
      <c r="ALW1031" s="113"/>
      <c r="ALX1031" s="113"/>
      <c r="ALY1031" s="113"/>
      <c r="ALZ1031" s="113"/>
      <c r="AMA1031" s="113"/>
      <c r="AMB1031" s="113"/>
      <c r="AMC1031" s="113"/>
      <c r="AMD1031" s="113"/>
      <c r="AME1031" s="113"/>
      <c r="AMF1031" s="113"/>
      <c r="AMG1031" s="113"/>
      <c r="AMH1031" s="113"/>
      <c r="AMI1031" s="113"/>
      <c r="AMJ1031" s="113"/>
      <c r="AMK1031" s="113"/>
    </row>
    <row r="1032" spans="1:1025" s="116" customFormat="1" ht="15" customHeight="1" x14ac:dyDescent="0.25">
      <c r="A1032" s="214"/>
      <c r="B1032" s="473" t="s">
        <v>505</v>
      </c>
      <c r="C1032" s="473"/>
      <c r="D1032" s="473"/>
      <c r="E1032" s="448" t="s">
        <v>9</v>
      </c>
      <c r="F1032" s="449">
        <v>1</v>
      </c>
      <c r="G1032" s="450">
        <v>27</v>
      </c>
      <c r="H1032" s="450">
        <f t="shared" si="26"/>
        <v>27</v>
      </c>
      <c r="I1032" s="170"/>
      <c r="J1032" s="171"/>
      <c r="K1032" s="171"/>
      <c r="L1032" s="171"/>
      <c r="M1032" s="170"/>
      <c r="N1032" s="172"/>
      <c r="O1032" s="173"/>
      <c r="P1032" s="173"/>
      <c r="Q1032" s="113"/>
      <c r="R1032" s="113"/>
      <c r="S1032" s="113"/>
      <c r="T1032" s="113"/>
      <c r="U1032" s="113"/>
      <c r="V1032" s="113"/>
      <c r="W1032" s="113"/>
      <c r="X1032" s="113"/>
      <c r="Y1032" s="113"/>
      <c r="Z1032" s="113"/>
      <c r="AA1032" s="113"/>
      <c r="AB1032" s="113"/>
      <c r="AC1032" s="113"/>
      <c r="AD1032" s="113"/>
      <c r="AE1032" s="113"/>
      <c r="AF1032" s="113"/>
      <c r="AG1032" s="113"/>
      <c r="AH1032" s="113"/>
      <c r="AI1032" s="113"/>
      <c r="AJ1032" s="113"/>
      <c r="AK1032" s="113"/>
      <c r="AL1032" s="113"/>
      <c r="AM1032" s="113"/>
      <c r="AN1032" s="113"/>
      <c r="AO1032" s="113"/>
      <c r="AP1032" s="113"/>
      <c r="AQ1032" s="113"/>
      <c r="AR1032" s="113"/>
      <c r="AS1032" s="113"/>
      <c r="AT1032" s="113"/>
      <c r="AU1032" s="113"/>
      <c r="AV1032" s="113"/>
      <c r="AW1032" s="113"/>
      <c r="AX1032" s="113"/>
      <c r="AY1032" s="113"/>
      <c r="AZ1032" s="113"/>
      <c r="BA1032" s="113"/>
      <c r="BB1032" s="113"/>
      <c r="BC1032" s="113"/>
      <c r="BD1032" s="113"/>
      <c r="BE1032" s="113"/>
      <c r="BF1032" s="113"/>
      <c r="BG1032" s="113"/>
      <c r="BH1032" s="113"/>
      <c r="BI1032" s="113"/>
      <c r="BJ1032" s="113"/>
      <c r="BK1032" s="113"/>
      <c r="BL1032" s="113"/>
      <c r="BM1032" s="113"/>
      <c r="BN1032" s="113"/>
      <c r="BO1032" s="113"/>
      <c r="BP1032" s="113"/>
      <c r="BQ1032" s="113"/>
      <c r="BR1032" s="113"/>
      <c r="BS1032" s="113"/>
      <c r="BT1032" s="113"/>
      <c r="BU1032" s="113"/>
      <c r="BV1032" s="113"/>
      <c r="BW1032" s="113"/>
      <c r="BX1032" s="113"/>
      <c r="BY1032" s="113"/>
      <c r="BZ1032" s="113"/>
      <c r="CA1032" s="113"/>
      <c r="CB1032" s="113"/>
      <c r="CC1032" s="113"/>
      <c r="CD1032" s="113"/>
      <c r="CE1032" s="113"/>
      <c r="CF1032" s="113"/>
      <c r="CG1032" s="113"/>
      <c r="CH1032" s="113"/>
      <c r="CI1032" s="113"/>
      <c r="CJ1032" s="113"/>
      <c r="CK1032" s="113"/>
      <c r="CL1032" s="113"/>
      <c r="CM1032" s="113"/>
      <c r="CN1032" s="113"/>
      <c r="CO1032" s="113"/>
      <c r="CP1032" s="113"/>
      <c r="CQ1032" s="113"/>
      <c r="CR1032" s="113"/>
      <c r="CS1032" s="113"/>
      <c r="CT1032" s="113"/>
      <c r="CU1032" s="113"/>
      <c r="CV1032" s="113"/>
      <c r="CW1032" s="113"/>
      <c r="CX1032" s="113"/>
      <c r="CY1032" s="113"/>
      <c r="CZ1032" s="113"/>
      <c r="DA1032" s="113"/>
      <c r="DB1032" s="113"/>
      <c r="DC1032" s="113"/>
      <c r="DD1032" s="113"/>
      <c r="DE1032" s="113"/>
      <c r="DF1032" s="113"/>
      <c r="DG1032" s="113"/>
      <c r="DH1032" s="113"/>
      <c r="DI1032" s="113"/>
      <c r="DJ1032" s="113"/>
      <c r="DK1032" s="113"/>
      <c r="DL1032" s="113"/>
      <c r="DM1032" s="113"/>
      <c r="DN1032" s="113"/>
      <c r="DO1032" s="113"/>
      <c r="DP1032" s="113"/>
      <c r="DQ1032" s="113"/>
      <c r="DR1032" s="113"/>
      <c r="DS1032" s="113"/>
      <c r="DT1032" s="113"/>
      <c r="DU1032" s="113"/>
      <c r="DV1032" s="113"/>
      <c r="DW1032" s="113"/>
      <c r="DX1032" s="113"/>
      <c r="DY1032" s="113"/>
      <c r="DZ1032" s="113"/>
      <c r="EA1032" s="113"/>
      <c r="EB1032" s="113"/>
      <c r="EC1032" s="113"/>
      <c r="ED1032" s="113"/>
      <c r="EE1032" s="113"/>
      <c r="EF1032" s="113"/>
      <c r="EG1032" s="113"/>
      <c r="EH1032" s="113"/>
      <c r="EI1032" s="113"/>
      <c r="EJ1032" s="113"/>
      <c r="EK1032" s="113"/>
      <c r="EL1032" s="113"/>
      <c r="EM1032" s="113"/>
      <c r="EN1032" s="113"/>
      <c r="EO1032" s="113"/>
      <c r="EP1032" s="113"/>
      <c r="EQ1032" s="113"/>
      <c r="ER1032" s="113"/>
      <c r="ES1032" s="113"/>
      <c r="ET1032" s="113"/>
      <c r="EU1032" s="113"/>
      <c r="EV1032" s="113"/>
      <c r="EW1032" s="113"/>
      <c r="EX1032" s="113"/>
      <c r="EY1032" s="113"/>
      <c r="EZ1032" s="113"/>
      <c r="FA1032" s="113"/>
      <c r="FB1032" s="113"/>
      <c r="FC1032" s="113"/>
      <c r="FD1032" s="113"/>
      <c r="FE1032" s="113"/>
      <c r="FF1032" s="113"/>
      <c r="FG1032" s="113"/>
      <c r="FH1032" s="113"/>
      <c r="FI1032" s="113"/>
      <c r="FJ1032" s="113"/>
      <c r="FK1032" s="113"/>
      <c r="FL1032" s="113"/>
      <c r="FM1032" s="113"/>
      <c r="FN1032" s="113"/>
      <c r="FO1032" s="113"/>
      <c r="FP1032" s="113"/>
      <c r="FQ1032" s="113"/>
      <c r="FR1032" s="113"/>
      <c r="FS1032" s="113"/>
      <c r="FT1032" s="113"/>
      <c r="FU1032" s="113"/>
      <c r="FV1032" s="113"/>
      <c r="FW1032" s="113"/>
      <c r="FX1032" s="113"/>
      <c r="FY1032" s="113"/>
      <c r="FZ1032" s="113"/>
      <c r="GA1032" s="113"/>
      <c r="GB1032" s="113"/>
      <c r="GC1032" s="113"/>
      <c r="GD1032" s="113"/>
      <c r="GE1032" s="113"/>
      <c r="GF1032" s="113"/>
      <c r="GG1032" s="113"/>
      <c r="GH1032" s="113"/>
      <c r="GI1032" s="113"/>
      <c r="GJ1032" s="113"/>
      <c r="GK1032" s="113"/>
      <c r="GL1032" s="113"/>
      <c r="GM1032" s="113"/>
      <c r="GN1032" s="113"/>
      <c r="GO1032" s="113"/>
      <c r="GP1032" s="113"/>
      <c r="GQ1032" s="113"/>
      <c r="GR1032" s="113"/>
      <c r="GS1032" s="113"/>
      <c r="GT1032" s="113"/>
      <c r="GU1032" s="113"/>
      <c r="GV1032" s="113"/>
      <c r="GW1032" s="113"/>
      <c r="GX1032" s="113"/>
      <c r="GY1032" s="113"/>
      <c r="GZ1032" s="113"/>
      <c r="HA1032" s="113"/>
      <c r="HB1032" s="113"/>
      <c r="HC1032" s="113"/>
      <c r="HD1032" s="113"/>
      <c r="HE1032" s="113"/>
      <c r="HF1032" s="113"/>
      <c r="HG1032" s="113"/>
      <c r="HH1032" s="113"/>
      <c r="HI1032" s="113"/>
      <c r="HJ1032" s="113"/>
      <c r="HK1032" s="113"/>
      <c r="HL1032" s="113"/>
      <c r="HM1032" s="113"/>
      <c r="HN1032" s="113"/>
      <c r="HO1032" s="113"/>
      <c r="HP1032" s="113"/>
      <c r="HQ1032" s="113"/>
      <c r="HR1032" s="113"/>
      <c r="HS1032" s="113"/>
      <c r="HT1032" s="113"/>
      <c r="HU1032" s="113"/>
      <c r="HV1032" s="113"/>
      <c r="HW1032" s="113"/>
      <c r="HX1032" s="113"/>
      <c r="HY1032" s="113"/>
      <c r="HZ1032" s="113"/>
      <c r="IA1032" s="113"/>
      <c r="IB1032" s="113"/>
      <c r="IC1032" s="113"/>
      <c r="ID1032" s="113"/>
      <c r="IE1032" s="113"/>
      <c r="IF1032" s="113"/>
      <c r="IG1032" s="113"/>
      <c r="IH1032" s="113"/>
      <c r="II1032" s="113"/>
      <c r="IJ1032" s="113"/>
      <c r="IK1032" s="113"/>
      <c r="IL1032" s="113"/>
      <c r="IM1032" s="113"/>
      <c r="IN1032" s="113"/>
      <c r="IO1032" s="113"/>
      <c r="IP1032" s="113"/>
      <c r="IQ1032" s="113"/>
      <c r="IR1032" s="113"/>
      <c r="IS1032" s="113"/>
      <c r="IT1032" s="113"/>
      <c r="IU1032" s="113"/>
      <c r="IV1032" s="113"/>
      <c r="IW1032" s="113"/>
      <c r="IX1032" s="113"/>
      <c r="IY1032" s="113"/>
      <c r="IZ1032" s="113"/>
      <c r="JA1032" s="113"/>
      <c r="JB1032" s="113"/>
      <c r="JC1032" s="113"/>
      <c r="JD1032" s="113"/>
      <c r="JE1032" s="113"/>
      <c r="JF1032" s="113"/>
      <c r="JG1032" s="113"/>
      <c r="JH1032" s="113"/>
      <c r="JI1032" s="113"/>
      <c r="JJ1032" s="113"/>
      <c r="JK1032" s="113"/>
      <c r="JL1032" s="113"/>
      <c r="JM1032" s="113"/>
      <c r="JN1032" s="113"/>
      <c r="JO1032" s="113"/>
      <c r="JP1032" s="113"/>
      <c r="JQ1032" s="113"/>
      <c r="JR1032" s="113"/>
      <c r="JS1032" s="113"/>
      <c r="JT1032" s="113"/>
      <c r="JU1032" s="113"/>
      <c r="JV1032" s="113"/>
      <c r="JW1032" s="113"/>
      <c r="JX1032" s="113"/>
      <c r="JY1032" s="113"/>
      <c r="JZ1032" s="113"/>
      <c r="KA1032" s="113"/>
      <c r="KB1032" s="113"/>
      <c r="KC1032" s="113"/>
      <c r="KD1032" s="113"/>
      <c r="KE1032" s="113"/>
      <c r="KF1032" s="113"/>
      <c r="KG1032" s="113"/>
      <c r="KH1032" s="113"/>
      <c r="KI1032" s="113"/>
      <c r="KJ1032" s="113"/>
      <c r="KK1032" s="113"/>
      <c r="KL1032" s="113"/>
      <c r="KM1032" s="113"/>
      <c r="KN1032" s="113"/>
      <c r="KO1032" s="113"/>
      <c r="KP1032" s="113"/>
      <c r="KQ1032" s="113"/>
      <c r="KR1032" s="113"/>
      <c r="KS1032" s="113"/>
      <c r="KT1032" s="113"/>
      <c r="KU1032" s="113"/>
      <c r="KV1032" s="113"/>
      <c r="KW1032" s="113"/>
      <c r="KX1032" s="113"/>
      <c r="KY1032" s="113"/>
      <c r="KZ1032" s="113"/>
      <c r="LA1032" s="113"/>
      <c r="LB1032" s="113"/>
      <c r="LC1032" s="113"/>
      <c r="LD1032" s="113"/>
      <c r="LE1032" s="113"/>
      <c r="LF1032" s="113"/>
      <c r="LG1032" s="113"/>
      <c r="LH1032" s="113"/>
      <c r="LI1032" s="113"/>
      <c r="LJ1032" s="113"/>
      <c r="LK1032" s="113"/>
      <c r="LL1032" s="113"/>
      <c r="LM1032" s="113"/>
      <c r="LN1032" s="113"/>
      <c r="LO1032" s="113"/>
      <c r="LP1032" s="113"/>
      <c r="LQ1032" s="113"/>
      <c r="LR1032" s="113"/>
      <c r="LS1032" s="113"/>
      <c r="LT1032" s="113"/>
      <c r="LU1032" s="113"/>
      <c r="LV1032" s="113"/>
      <c r="LW1032" s="113"/>
      <c r="LX1032" s="113"/>
      <c r="LY1032" s="113"/>
      <c r="LZ1032" s="113"/>
      <c r="MA1032" s="113"/>
      <c r="MB1032" s="113"/>
      <c r="MC1032" s="113"/>
      <c r="MD1032" s="113"/>
      <c r="ME1032" s="113"/>
      <c r="MF1032" s="113"/>
      <c r="MG1032" s="113"/>
      <c r="MH1032" s="113"/>
      <c r="MI1032" s="113"/>
      <c r="MJ1032" s="113"/>
      <c r="MK1032" s="113"/>
      <c r="ML1032" s="113"/>
      <c r="MM1032" s="113"/>
      <c r="MN1032" s="113"/>
      <c r="MO1032" s="113"/>
      <c r="MP1032" s="113"/>
      <c r="MQ1032" s="113"/>
      <c r="MR1032" s="113"/>
      <c r="MS1032" s="113"/>
      <c r="MT1032" s="113"/>
      <c r="MU1032" s="113"/>
      <c r="MV1032" s="113"/>
      <c r="MW1032" s="113"/>
      <c r="MX1032" s="113"/>
      <c r="MY1032" s="113"/>
      <c r="MZ1032" s="113"/>
      <c r="NA1032" s="113"/>
      <c r="NB1032" s="113"/>
      <c r="NC1032" s="113"/>
      <c r="ND1032" s="113"/>
      <c r="NE1032" s="113"/>
      <c r="NF1032" s="113"/>
      <c r="NG1032" s="113"/>
      <c r="NH1032" s="113"/>
      <c r="NI1032" s="113"/>
      <c r="NJ1032" s="113"/>
      <c r="NK1032" s="113"/>
      <c r="NL1032" s="113"/>
      <c r="NM1032" s="113"/>
      <c r="NN1032" s="113"/>
      <c r="NO1032" s="113"/>
      <c r="NP1032" s="113"/>
      <c r="NQ1032" s="113"/>
      <c r="NR1032" s="113"/>
      <c r="NS1032" s="113"/>
      <c r="NT1032" s="113"/>
      <c r="NU1032" s="113"/>
      <c r="NV1032" s="113"/>
      <c r="NW1032" s="113"/>
      <c r="NX1032" s="113"/>
      <c r="NY1032" s="113"/>
      <c r="NZ1032" s="113"/>
      <c r="OA1032" s="113"/>
      <c r="OB1032" s="113"/>
      <c r="OC1032" s="113"/>
      <c r="OD1032" s="113"/>
      <c r="OE1032" s="113"/>
      <c r="OF1032" s="113"/>
      <c r="OG1032" s="113"/>
      <c r="OH1032" s="113"/>
      <c r="OI1032" s="113"/>
      <c r="OJ1032" s="113"/>
      <c r="OK1032" s="113"/>
      <c r="OL1032" s="113"/>
      <c r="OM1032" s="113"/>
      <c r="ON1032" s="113"/>
      <c r="OO1032" s="113"/>
      <c r="OP1032" s="113"/>
      <c r="OQ1032" s="113"/>
      <c r="OR1032" s="113"/>
      <c r="OS1032" s="113"/>
      <c r="OT1032" s="113"/>
      <c r="OU1032" s="113"/>
      <c r="OV1032" s="113"/>
      <c r="OW1032" s="113"/>
      <c r="OX1032" s="113"/>
      <c r="OY1032" s="113"/>
      <c r="OZ1032" s="113"/>
      <c r="PA1032" s="113"/>
      <c r="PB1032" s="113"/>
      <c r="PC1032" s="113"/>
      <c r="PD1032" s="113"/>
      <c r="PE1032" s="113"/>
      <c r="PF1032" s="113"/>
      <c r="PG1032" s="113"/>
      <c r="PH1032" s="113"/>
      <c r="PI1032" s="113"/>
      <c r="PJ1032" s="113"/>
      <c r="PK1032" s="113"/>
      <c r="PL1032" s="113"/>
      <c r="PM1032" s="113"/>
      <c r="PN1032" s="113"/>
      <c r="PO1032" s="113"/>
      <c r="PP1032" s="113"/>
      <c r="PQ1032" s="113"/>
      <c r="PR1032" s="113"/>
      <c r="PS1032" s="113"/>
      <c r="PT1032" s="113"/>
      <c r="PU1032" s="113"/>
      <c r="PV1032" s="113"/>
      <c r="PW1032" s="113"/>
      <c r="PX1032" s="113"/>
      <c r="PY1032" s="113"/>
      <c r="PZ1032" s="113"/>
      <c r="QA1032" s="113"/>
      <c r="QB1032" s="113"/>
      <c r="QC1032" s="113"/>
      <c r="QD1032" s="113"/>
      <c r="QE1032" s="113"/>
      <c r="QF1032" s="113"/>
      <c r="QG1032" s="113"/>
      <c r="QH1032" s="113"/>
      <c r="QI1032" s="113"/>
      <c r="QJ1032" s="113"/>
      <c r="QK1032" s="113"/>
      <c r="QL1032" s="113"/>
      <c r="QM1032" s="113"/>
      <c r="QN1032" s="113"/>
      <c r="QO1032" s="113"/>
      <c r="QP1032" s="113"/>
      <c r="QQ1032" s="113"/>
      <c r="QR1032" s="113"/>
      <c r="QS1032" s="113"/>
      <c r="QT1032" s="113"/>
      <c r="QU1032" s="113"/>
      <c r="QV1032" s="113"/>
      <c r="QW1032" s="113"/>
      <c r="QX1032" s="113"/>
      <c r="QY1032" s="113"/>
      <c r="QZ1032" s="113"/>
      <c r="RA1032" s="113"/>
      <c r="RB1032" s="113"/>
      <c r="RC1032" s="113"/>
      <c r="RD1032" s="113"/>
      <c r="RE1032" s="113"/>
      <c r="RF1032" s="113"/>
      <c r="RG1032" s="113"/>
      <c r="RH1032" s="113"/>
      <c r="RI1032" s="113"/>
      <c r="RJ1032" s="113"/>
      <c r="RK1032" s="113"/>
      <c r="RL1032" s="113"/>
      <c r="RM1032" s="113"/>
      <c r="RN1032" s="113"/>
      <c r="RO1032" s="113"/>
      <c r="RP1032" s="113"/>
      <c r="RQ1032" s="113"/>
      <c r="RR1032" s="113"/>
      <c r="RS1032" s="113"/>
      <c r="RT1032" s="113"/>
      <c r="RU1032" s="113"/>
      <c r="RV1032" s="113"/>
      <c r="RW1032" s="113"/>
      <c r="RX1032" s="113"/>
      <c r="RY1032" s="113"/>
      <c r="RZ1032" s="113"/>
      <c r="SA1032" s="113"/>
      <c r="SB1032" s="113"/>
      <c r="SC1032" s="113"/>
      <c r="SD1032" s="113"/>
      <c r="SE1032" s="113"/>
      <c r="SF1032" s="113"/>
      <c r="SG1032" s="113"/>
      <c r="SH1032" s="113"/>
      <c r="SI1032" s="113"/>
      <c r="SJ1032" s="113"/>
      <c r="SK1032" s="113"/>
      <c r="SL1032" s="113"/>
      <c r="SM1032" s="113"/>
      <c r="SN1032" s="113"/>
      <c r="SO1032" s="113"/>
      <c r="SP1032" s="113"/>
      <c r="SQ1032" s="113"/>
      <c r="SR1032" s="113"/>
      <c r="SS1032" s="113"/>
      <c r="ST1032" s="113"/>
      <c r="SU1032" s="113"/>
      <c r="SV1032" s="113"/>
      <c r="SW1032" s="113"/>
      <c r="SX1032" s="113"/>
      <c r="SY1032" s="113"/>
      <c r="SZ1032" s="113"/>
      <c r="TA1032" s="113"/>
      <c r="TB1032" s="113"/>
      <c r="TC1032" s="113"/>
      <c r="TD1032" s="113"/>
      <c r="TE1032" s="113"/>
      <c r="TF1032" s="113"/>
      <c r="TG1032" s="113"/>
      <c r="TH1032" s="113"/>
      <c r="TI1032" s="113"/>
      <c r="TJ1032" s="113"/>
      <c r="TK1032" s="113"/>
      <c r="TL1032" s="113"/>
      <c r="TM1032" s="113"/>
      <c r="TN1032" s="113"/>
      <c r="TO1032" s="113"/>
      <c r="TP1032" s="113"/>
      <c r="TQ1032" s="113"/>
      <c r="TR1032" s="113"/>
      <c r="TS1032" s="113"/>
      <c r="TT1032" s="113"/>
      <c r="TU1032" s="113"/>
      <c r="TV1032" s="113"/>
      <c r="TW1032" s="113"/>
      <c r="TX1032" s="113"/>
      <c r="TY1032" s="113"/>
      <c r="TZ1032" s="113"/>
      <c r="UA1032" s="113"/>
      <c r="UB1032" s="113"/>
      <c r="UC1032" s="113"/>
      <c r="UD1032" s="113"/>
      <c r="UE1032" s="113"/>
      <c r="UF1032" s="113"/>
      <c r="UG1032" s="113"/>
      <c r="UH1032" s="113"/>
      <c r="UI1032" s="113"/>
      <c r="UJ1032" s="113"/>
      <c r="UK1032" s="113"/>
      <c r="UL1032" s="113"/>
      <c r="UM1032" s="113"/>
      <c r="UN1032" s="113"/>
      <c r="UO1032" s="113"/>
      <c r="UP1032" s="113"/>
      <c r="UQ1032" s="113"/>
      <c r="UR1032" s="113"/>
      <c r="US1032" s="113"/>
      <c r="UT1032" s="113"/>
      <c r="UU1032" s="113"/>
      <c r="UV1032" s="113"/>
      <c r="UW1032" s="113"/>
      <c r="UX1032" s="113"/>
      <c r="UY1032" s="113"/>
      <c r="UZ1032" s="113"/>
      <c r="VA1032" s="113"/>
      <c r="VB1032" s="113"/>
      <c r="VC1032" s="113"/>
      <c r="VD1032" s="113"/>
      <c r="VE1032" s="113"/>
      <c r="VF1032" s="113"/>
      <c r="VG1032" s="113"/>
      <c r="VH1032" s="113"/>
      <c r="VI1032" s="113"/>
      <c r="VJ1032" s="113"/>
      <c r="VK1032" s="113"/>
      <c r="VL1032" s="113"/>
      <c r="VM1032" s="113"/>
      <c r="VN1032" s="113"/>
      <c r="VO1032" s="113"/>
      <c r="VP1032" s="113"/>
      <c r="VQ1032" s="113"/>
      <c r="VR1032" s="113"/>
      <c r="VS1032" s="113"/>
      <c r="VT1032" s="113"/>
      <c r="VU1032" s="113"/>
      <c r="VV1032" s="113"/>
      <c r="VW1032" s="113"/>
      <c r="VX1032" s="113"/>
      <c r="VY1032" s="113"/>
      <c r="VZ1032" s="113"/>
      <c r="WA1032" s="113"/>
      <c r="WB1032" s="113"/>
      <c r="WC1032" s="113"/>
      <c r="WD1032" s="113"/>
      <c r="WE1032" s="113"/>
      <c r="WF1032" s="113"/>
      <c r="WG1032" s="113"/>
      <c r="WH1032" s="113"/>
      <c r="WI1032" s="113"/>
      <c r="WJ1032" s="113"/>
      <c r="WK1032" s="113"/>
      <c r="WL1032" s="113"/>
      <c r="WM1032" s="113"/>
      <c r="WN1032" s="113"/>
      <c r="WO1032" s="113"/>
      <c r="WP1032" s="113"/>
      <c r="WQ1032" s="113"/>
      <c r="WR1032" s="113"/>
      <c r="WS1032" s="113"/>
      <c r="WT1032" s="113"/>
      <c r="WU1032" s="113"/>
      <c r="WV1032" s="113"/>
      <c r="WW1032" s="113"/>
      <c r="WX1032" s="113"/>
      <c r="WY1032" s="113"/>
      <c r="WZ1032" s="113"/>
      <c r="XA1032" s="113"/>
      <c r="XB1032" s="113"/>
      <c r="XC1032" s="113"/>
      <c r="XD1032" s="113"/>
      <c r="XE1032" s="113"/>
      <c r="XF1032" s="113"/>
      <c r="XG1032" s="113"/>
      <c r="XH1032" s="113"/>
      <c r="XI1032" s="113"/>
      <c r="XJ1032" s="113"/>
      <c r="XK1032" s="113"/>
      <c r="XL1032" s="113"/>
      <c r="XM1032" s="113"/>
      <c r="XN1032" s="113"/>
      <c r="XO1032" s="113"/>
      <c r="XP1032" s="113"/>
      <c r="XQ1032" s="113"/>
      <c r="XR1032" s="113"/>
      <c r="XS1032" s="113"/>
      <c r="XT1032" s="113"/>
      <c r="XU1032" s="113"/>
      <c r="XV1032" s="113"/>
      <c r="XW1032" s="113"/>
      <c r="XX1032" s="113"/>
      <c r="XY1032" s="113"/>
      <c r="XZ1032" s="113"/>
      <c r="YA1032" s="113"/>
      <c r="YB1032" s="113"/>
      <c r="YC1032" s="113"/>
      <c r="YD1032" s="113"/>
      <c r="YE1032" s="113"/>
      <c r="YF1032" s="113"/>
      <c r="YG1032" s="113"/>
      <c r="YH1032" s="113"/>
      <c r="YI1032" s="113"/>
      <c r="YJ1032" s="113"/>
      <c r="YK1032" s="113"/>
      <c r="YL1032" s="113"/>
      <c r="YM1032" s="113"/>
      <c r="YN1032" s="113"/>
      <c r="YO1032" s="113"/>
      <c r="YP1032" s="113"/>
      <c r="YQ1032" s="113"/>
      <c r="YR1032" s="113"/>
      <c r="YS1032" s="113"/>
      <c r="YT1032" s="113"/>
      <c r="YU1032" s="113"/>
      <c r="YV1032" s="113"/>
      <c r="YW1032" s="113"/>
      <c r="YX1032" s="113"/>
      <c r="YY1032" s="113"/>
      <c r="YZ1032" s="113"/>
      <c r="ZA1032" s="113"/>
      <c r="ZB1032" s="113"/>
      <c r="ZC1032" s="113"/>
      <c r="ZD1032" s="113"/>
      <c r="ZE1032" s="113"/>
      <c r="ZF1032" s="113"/>
      <c r="ZG1032" s="113"/>
      <c r="ZH1032" s="113"/>
      <c r="ZI1032" s="113"/>
      <c r="ZJ1032" s="113"/>
      <c r="ZK1032" s="113"/>
      <c r="ZL1032" s="113"/>
      <c r="ZM1032" s="113"/>
      <c r="ZN1032" s="113"/>
      <c r="ZO1032" s="113"/>
      <c r="ZP1032" s="113"/>
      <c r="ZQ1032" s="113"/>
      <c r="ZR1032" s="113"/>
      <c r="ZS1032" s="113"/>
      <c r="ZT1032" s="113"/>
      <c r="ZU1032" s="113"/>
      <c r="ZV1032" s="113"/>
      <c r="ZW1032" s="113"/>
      <c r="ZX1032" s="113"/>
      <c r="ZY1032" s="113"/>
      <c r="ZZ1032" s="113"/>
      <c r="AAA1032" s="113"/>
      <c r="AAB1032" s="113"/>
      <c r="AAC1032" s="113"/>
      <c r="AAD1032" s="113"/>
      <c r="AAE1032" s="113"/>
      <c r="AAF1032" s="113"/>
      <c r="AAG1032" s="113"/>
      <c r="AAH1032" s="113"/>
      <c r="AAI1032" s="113"/>
      <c r="AAJ1032" s="113"/>
      <c r="AAK1032" s="113"/>
      <c r="AAL1032" s="113"/>
      <c r="AAM1032" s="113"/>
      <c r="AAN1032" s="113"/>
      <c r="AAO1032" s="113"/>
      <c r="AAP1032" s="113"/>
      <c r="AAQ1032" s="113"/>
      <c r="AAR1032" s="113"/>
      <c r="AAS1032" s="113"/>
      <c r="AAT1032" s="113"/>
      <c r="AAU1032" s="113"/>
      <c r="AAV1032" s="113"/>
      <c r="AAW1032" s="113"/>
      <c r="AAX1032" s="113"/>
      <c r="AAY1032" s="113"/>
      <c r="AAZ1032" s="113"/>
      <c r="ABA1032" s="113"/>
      <c r="ABB1032" s="113"/>
      <c r="ABC1032" s="113"/>
      <c r="ABD1032" s="113"/>
      <c r="ABE1032" s="113"/>
      <c r="ABF1032" s="113"/>
      <c r="ABG1032" s="113"/>
      <c r="ABH1032" s="113"/>
      <c r="ABI1032" s="113"/>
      <c r="ABJ1032" s="113"/>
      <c r="ABK1032" s="113"/>
      <c r="ABL1032" s="113"/>
      <c r="ABM1032" s="113"/>
      <c r="ABN1032" s="113"/>
      <c r="ABO1032" s="113"/>
      <c r="ABP1032" s="113"/>
      <c r="ABQ1032" s="113"/>
      <c r="ABR1032" s="113"/>
      <c r="ABS1032" s="113"/>
      <c r="ABT1032" s="113"/>
      <c r="ABU1032" s="113"/>
      <c r="ABV1032" s="113"/>
      <c r="ABW1032" s="113"/>
      <c r="ABX1032" s="113"/>
      <c r="ABY1032" s="113"/>
      <c r="ABZ1032" s="113"/>
      <c r="ACA1032" s="113"/>
      <c r="ACB1032" s="113"/>
      <c r="ACC1032" s="113"/>
      <c r="ACD1032" s="113"/>
      <c r="ACE1032" s="113"/>
      <c r="ACF1032" s="113"/>
      <c r="ACG1032" s="113"/>
      <c r="ACH1032" s="113"/>
      <c r="ACI1032" s="113"/>
      <c r="ACJ1032" s="113"/>
      <c r="ACK1032" s="113"/>
      <c r="ACL1032" s="113"/>
      <c r="ACM1032" s="113"/>
      <c r="ACN1032" s="113"/>
      <c r="ACO1032" s="113"/>
      <c r="ACP1032" s="113"/>
      <c r="ACQ1032" s="113"/>
      <c r="ACR1032" s="113"/>
      <c r="ACS1032" s="113"/>
      <c r="ACT1032" s="113"/>
      <c r="ACU1032" s="113"/>
      <c r="ACV1032" s="113"/>
      <c r="ACW1032" s="113"/>
      <c r="ACX1032" s="113"/>
      <c r="ACY1032" s="113"/>
      <c r="ACZ1032" s="113"/>
      <c r="ADA1032" s="113"/>
      <c r="ADB1032" s="113"/>
      <c r="ADC1032" s="113"/>
      <c r="ADD1032" s="113"/>
      <c r="ADE1032" s="113"/>
      <c r="ADF1032" s="113"/>
      <c r="ADG1032" s="113"/>
      <c r="ADH1032" s="113"/>
      <c r="ADI1032" s="113"/>
      <c r="ADJ1032" s="113"/>
      <c r="ADK1032" s="113"/>
      <c r="ADL1032" s="113"/>
      <c r="ADM1032" s="113"/>
      <c r="ADN1032" s="113"/>
      <c r="ADO1032" s="113"/>
      <c r="ADP1032" s="113"/>
      <c r="ADQ1032" s="113"/>
      <c r="ADR1032" s="113"/>
      <c r="ADS1032" s="113"/>
      <c r="ADT1032" s="113"/>
      <c r="ADU1032" s="113"/>
      <c r="ADV1032" s="113"/>
      <c r="ADW1032" s="113"/>
      <c r="ADX1032" s="113"/>
      <c r="ADY1032" s="113"/>
      <c r="ADZ1032" s="113"/>
      <c r="AEA1032" s="113"/>
      <c r="AEB1032" s="113"/>
      <c r="AEC1032" s="113"/>
      <c r="AED1032" s="113"/>
      <c r="AEE1032" s="113"/>
      <c r="AEF1032" s="113"/>
      <c r="AEG1032" s="113"/>
      <c r="AEH1032" s="113"/>
      <c r="AEI1032" s="113"/>
      <c r="AEJ1032" s="113"/>
      <c r="AEK1032" s="113"/>
      <c r="AEL1032" s="113"/>
      <c r="AEM1032" s="113"/>
      <c r="AEN1032" s="113"/>
      <c r="AEO1032" s="113"/>
      <c r="AEP1032" s="113"/>
      <c r="AEQ1032" s="113"/>
      <c r="AER1032" s="113"/>
      <c r="AES1032" s="113"/>
      <c r="AET1032" s="113"/>
      <c r="AEU1032" s="113"/>
      <c r="AEV1032" s="113"/>
      <c r="AEW1032" s="113"/>
      <c r="AEX1032" s="113"/>
      <c r="AEY1032" s="113"/>
      <c r="AEZ1032" s="113"/>
      <c r="AFA1032" s="113"/>
      <c r="AFB1032" s="113"/>
      <c r="AFC1032" s="113"/>
      <c r="AFD1032" s="113"/>
      <c r="AFE1032" s="113"/>
      <c r="AFF1032" s="113"/>
      <c r="AFG1032" s="113"/>
      <c r="AFH1032" s="113"/>
      <c r="AFI1032" s="113"/>
      <c r="AFJ1032" s="113"/>
      <c r="AFK1032" s="113"/>
      <c r="AFL1032" s="113"/>
      <c r="AFM1032" s="113"/>
      <c r="AFN1032" s="113"/>
      <c r="AFO1032" s="113"/>
      <c r="AFP1032" s="113"/>
      <c r="AFQ1032" s="113"/>
      <c r="AFR1032" s="113"/>
      <c r="AFS1032" s="113"/>
      <c r="AFT1032" s="113"/>
      <c r="AFU1032" s="113"/>
      <c r="AFV1032" s="113"/>
      <c r="AFW1032" s="113"/>
      <c r="AFX1032" s="113"/>
      <c r="AFY1032" s="113"/>
      <c r="AFZ1032" s="113"/>
      <c r="AGA1032" s="113"/>
      <c r="AGB1032" s="113"/>
      <c r="AGC1032" s="113"/>
      <c r="AGD1032" s="113"/>
      <c r="AGE1032" s="113"/>
      <c r="AGF1032" s="113"/>
      <c r="AGG1032" s="113"/>
      <c r="AGH1032" s="113"/>
      <c r="AGI1032" s="113"/>
      <c r="AGJ1032" s="113"/>
      <c r="AGK1032" s="113"/>
      <c r="AGL1032" s="113"/>
      <c r="AGM1032" s="113"/>
      <c r="AGN1032" s="113"/>
      <c r="AGO1032" s="113"/>
      <c r="AGP1032" s="113"/>
      <c r="AGQ1032" s="113"/>
      <c r="AGR1032" s="113"/>
      <c r="AGS1032" s="113"/>
      <c r="AGT1032" s="113"/>
      <c r="AGU1032" s="113"/>
      <c r="AGV1032" s="113"/>
      <c r="AGW1032" s="113"/>
      <c r="AGX1032" s="113"/>
      <c r="AGY1032" s="113"/>
      <c r="AGZ1032" s="113"/>
      <c r="AHA1032" s="113"/>
      <c r="AHB1032" s="113"/>
      <c r="AHC1032" s="113"/>
      <c r="AHD1032" s="113"/>
      <c r="AHE1032" s="113"/>
      <c r="AHF1032" s="113"/>
      <c r="AHG1032" s="113"/>
      <c r="AHH1032" s="113"/>
      <c r="AHI1032" s="113"/>
      <c r="AHJ1032" s="113"/>
      <c r="AHK1032" s="113"/>
      <c r="AHL1032" s="113"/>
      <c r="AHM1032" s="113"/>
      <c r="AHN1032" s="113"/>
      <c r="AHO1032" s="113"/>
      <c r="AHP1032" s="113"/>
      <c r="AHQ1032" s="113"/>
      <c r="AHR1032" s="113"/>
      <c r="AHS1032" s="113"/>
      <c r="AHT1032" s="113"/>
      <c r="AHU1032" s="113"/>
      <c r="AHV1032" s="113"/>
      <c r="AHW1032" s="113"/>
      <c r="AHX1032" s="113"/>
      <c r="AHY1032" s="113"/>
      <c r="AHZ1032" s="113"/>
      <c r="AIA1032" s="113"/>
      <c r="AIB1032" s="113"/>
      <c r="AIC1032" s="113"/>
      <c r="AID1032" s="113"/>
      <c r="AIE1032" s="113"/>
      <c r="AIF1032" s="113"/>
      <c r="AIG1032" s="113"/>
      <c r="AIH1032" s="113"/>
      <c r="AII1032" s="113"/>
      <c r="AIJ1032" s="113"/>
      <c r="AIK1032" s="113"/>
      <c r="AIL1032" s="113"/>
      <c r="AIM1032" s="113"/>
      <c r="AIN1032" s="113"/>
      <c r="AIO1032" s="113"/>
      <c r="AIP1032" s="113"/>
      <c r="AIQ1032" s="113"/>
      <c r="AIR1032" s="113"/>
      <c r="AIS1032" s="113"/>
      <c r="AIT1032" s="113"/>
      <c r="AIU1032" s="113"/>
      <c r="AIV1032" s="113"/>
      <c r="AIW1032" s="113"/>
      <c r="AIX1032" s="113"/>
      <c r="AIY1032" s="113"/>
      <c r="AIZ1032" s="113"/>
      <c r="AJA1032" s="113"/>
      <c r="AJB1032" s="113"/>
      <c r="AJC1032" s="113"/>
      <c r="AJD1032" s="113"/>
      <c r="AJE1032" s="113"/>
      <c r="AJF1032" s="113"/>
      <c r="AJG1032" s="113"/>
      <c r="AJH1032" s="113"/>
      <c r="AJI1032" s="113"/>
      <c r="AJJ1032" s="113"/>
      <c r="AJK1032" s="113"/>
      <c r="AJL1032" s="113"/>
      <c r="AJM1032" s="113"/>
      <c r="AJN1032" s="113"/>
      <c r="AJO1032" s="113"/>
      <c r="AJP1032" s="113"/>
      <c r="AJQ1032" s="113"/>
      <c r="AJR1032" s="113"/>
      <c r="AJS1032" s="113"/>
      <c r="AJT1032" s="113"/>
      <c r="AJU1032" s="113"/>
      <c r="AJV1032" s="113"/>
      <c r="AJW1032" s="113"/>
      <c r="AJX1032" s="113"/>
      <c r="AJY1032" s="113"/>
      <c r="AJZ1032" s="113"/>
      <c r="AKA1032" s="113"/>
      <c r="AKB1032" s="113"/>
      <c r="AKC1032" s="113"/>
      <c r="AKD1032" s="113"/>
      <c r="AKE1032" s="113"/>
      <c r="AKF1032" s="113"/>
      <c r="AKG1032" s="113"/>
      <c r="AKH1032" s="113"/>
      <c r="AKI1032" s="113"/>
      <c r="AKJ1032" s="113"/>
      <c r="AKK1032" s="113"/>
      <c r="AKL1032" s="113"/>
      <c r="AKM1032" s="113"/>
      <c r="AKN1032" s="113"/>
      <c r="AKO1032" s="113"/>
      <c r="AKP1032" s="113"/>
      <c r="AKQ1032" s="113"/>
      <c r="AKR1032" s="113"/>
      <c r="AKS1032" s="113"/>
      <c r="AKT1032" s="113"/>
      <c r="AKU1032" s="113"/>
      <c r="AKV1032" s="113"/>
      <c r="AKW1032" s="113"/>
      <c r="AKX1032" s="113"/>
      <c r="AKY1032" s="113"/>
      <c r="AKZ1032" s="113"/>
      <c r="ALA1032" s="113"/>
      <c r="ALB1032" s="113"/>
      <c r="ALC1032" s="113"/>
      <c r="ALD1032" s="113"/>
      <c r="ALE1032" s="113"/>
      <c r="ALF1032" s="113"/>
      <c r="ALG1032" s="113"/>
      <c r="ALH1032" s="113"/>
      <c r="ALI1032" s="113"/>
      <c r="ALJ1032" s="113"/>
      <c r="ALK1032" s="113"/>
      <c r="ALL1032" s="113"/>
      <c r="ALM1032" s="113"/>
      <c r="ALN1032" s="113"/>
      <c r="ALO1032" s="113"/>
      <c r="ALP1032" s="113"/>
      <c r="ALQ1032" s="113"/>
      <c r="ALR1032" s="113"/>
      <c r="ALS1032" s="113"/>
      <c r="ALT1032" s="113"/>
      <c r="ALU1032" s="113"/>
      <c r="ALV1032" s="113"/>
      <c r="ALW1032" s="113"/>
      <c r="ALX1032" s="113"/>
      <c r="ALY1032" s="113"/>
      <c r="ALZ1032" s="113"/>
      <c r="AMA1032" s="113"/>
      <c r="AMB1032" s="113"/>
      <c r="AMC1032" s="113"/>
      <c r="AMD1032" s="113"/>
      <c r="AME1032" s="113"/>
      <c r="AMF1032" s="113"/>
      <c r="AMG1032" s="113"/>
      <c r="AMH1032" s="113"/>
      <c r="AMI1032" s="113"/>
      <c r="AMJ1032" s="113"/>
      <c r="AMK1032" s="113"/>
    </row>
    <row r="1033" spans="1:1025" s="116" customFormat="1" ht="15" customHeight="1" x14ac:dyDescent="0.25">
      <c r="A1033" s="214"/>
      <c r="B1033" s="473" t="s">
        <v>506</v>
      </c>
      <c r="C1033" s="473"/>
      <c r="D1033" s="473"/>
      <c r="E1033" s="448" t="s">
        <v>9</v>
      </c>
      <c r="F1033" s="449">
        <v>1</v>
      </c>
      <c r="G1033" s="450">
        <v>18.2</v>
      </c>
      <c r="H1033" s="450">
        <f t="shared" si="26"/>
        <v>18.2</v>
      </c>
      <c r="I1033" s="170"/>
      <c r="J1033" s="171"/>
      <c r="K1033" s="171"/>
      <c r="L1033" s="171"/>
      <c r="M1033" s="170"/>
      <c r="N1033" s="172"/>
      <c r="O1033" s="173"/>
      <c r="P1033" s="173"/>
      <c r="Q1033" s="113"/>
      <c r="R1033" s="113"/>
      <c r="S1033" s="113"/>
      <c r="T1033" s="113"/>
      <c r="U1033" s="113"/>
      <c r="V1033" s="113"/>
      <c r="W1033" s="113"/>
      <c r="X1033" s="113"/>
      <c r="Y1033" s="113"/>
      <c r="Z1033" s="113"/>
      <c r="AA1033" s="113"/>
      <c r="AB1033" s="113"/>
      <c r="AC1033" s="113"/>
      <c r="AD1033" s="113"/>
      <c r="AE1033" s="113"/>
      <c r="AF1033" s="113"/>
      <c r="AG1033" s="113"/>
      <c r="AH1033" s="113"/>
      <c r="AI1033" s="113"/>
      <c r="AJ1033" s="113"/>
      <c r="AK1033" s="113"/>
      <c r="AL1033" s="113"/>
      <c r="AM1033" s="113"/>
      <c r="AN1033" s="113"/>
      <c r="AO1033" s="113"/>
      <c r="AP1033" s="113"/>
      <c r="AQ1033" s="113"/>
      <c r="AR1033" s="113"/>
      <c r="AS1033" s="113"/>
      <c r="AT1033" s="113"/>
      <c r="AU1033" s="113"/>
      <c r="AV1033" s="113"/>
      <c r="AW1033" s="113"/>
      <c r="AX1033" s="113"/>
      <c r="AY1033" s="113"/>
      <c r="AZ1033" s="113"/>
      <c r="BA1033" s="113"/>
      <c r="BB1033" s="113"/>
      <c r="BC1033" s="113"/>
      <c r="BD1033" s="113"/>
      <c r="BE1033" s="113"/>
      <c r="BF1033" s="113"/>
      <c r="BG1033" s="113"/>
      <c r="BH1033" s="113"/>
      <c r="BI1033" s="113"/>
      <c r="BJ1033" s="113"/>
      <c r="BK1033" s="113"/>
      <c r="BL1033" s="113"/>
      <c r="BM1033" s="113"/>
      <c r="BN1033" s="113"/>
      <c r="BO1033" s="113"/>
      <c r="BP1033" s="113"/>
      <c r="BQ1033" s="113"/>
      <c r="BR1033" s="113"/>
      <c r="BS1033" s="113"/>
      <c r="BT1033" s="113"/>
      <c r="BU1033" s="113"/>
      <c r="BV1033" s="113"/>
      <c r="BW1033" s="113"/>
      <c r="BX1033" s="113"/>
      <c r="BY1033" s="113"/>
      <c r="BZ1033" s="113"/>
      <c r="CA1033" s="113"/>
      <c r="CB1033" s="113"/>
      <c r="CC1033" s="113"/>
      <c r="CD1033" s="113"/>
      <c r="CE1033" s="113"/>
      <c r="CF1033" s="113"/>
      <c r="CG1033" s="113"/>
      <c r="CH1033" s="113"/>
      <c r="CI1033" s="113"/>
      <c r="CJ1033" s="113"/>
      <c r="CK1033" s="113"/>
      <c r="CL1033" s="113"/>
      <c r="CM1033" s="113"/>
      <c r="CN1033" s="113"/>
      <c r="CO1033" s="113"/>
      <c r="CP1033" s="113"/>
      <c r="CQ1033" s="113"/>
      <c r="CR1033" s="113"/>
      <c r="CS1033" s="113"/>
      <c r="CT1033" s="113"/>
      <c r="CU1033" s="113"/>
      <c r="CV1033" s="113"/>
      <c r="CW1033" s="113"/>
      <c r="CX1033" s="113"/>
      <c r="CY1033" s="113"/>
      <c r="CZ1033" s="113"/>
      <c r="DA1033" s="113"/>
      <c r="DB1033" s="113"/>
      <c r="DC1033" s="113"/>
      <c r="DD1033" s="113"/>
      <c r="DE1033" s="113"/>
      <c r="DF1033" s="113"/>
      <c r="DG1033" s="113"/>
      <c r="DH1033" s="113"/>
      <c r="DI1033" s="113"/>
      <c r="DJ1033" s="113"/>
      <c r="DK1033" s="113"/>
      <c r="DL1033" s="113"/>
      <c r="DM1033" s="113"/>
      <c r="DN1033" s="113"/>
      <c r="DO1033" s="113"/>
      <c r="DP1033" s="113"/>
      <c r="DQ1033" s="113"/>
      <c r="DR1033" s="113"/>
      <c r="DS1033" s="113"/>
      <c r="DT1033" s="113"/>
      <c r="DU1033" s="113"/>
      <c r="DV1033" s="113"/>
      <c r="DW1033" s="113"/>
      <c r="DX1033" s="113"/>
      <c r="DY1033" s="113"/>
      <c r="DZ1033" s="113"/>
      <c r="EA1033" s="113"/>
      <c r="EB1033" s="113"/>
      <c r="EC1033" s="113"/>
      <c r="ED1033" s="113"/>
      <c r="EE1033" s="113"/>
      <c r="EF1033" s="113"/>
      <c r="EG1033" s="113"/>
      <c r="EH1033" s="113"/>
      <c r="EI1033" s="113"/>
      <c r="EJ1033" s="113"/>
      <c r="EK1033" s="113"/>
      <c r="EL1033" s="113"/>
      <c r="EM1033" s="113"/>
      <c r="EN1033" s="113"/>
      <c r="EO1033" s="113"/>
      <c r="EP1033" s="113"/>
      <c r="EQ1033" s="113"/>
      <c r="ER1033" s="113"/>
      <c r="ES1033" s="113"/>
      <c r="ET1033" s="113"/>
      <c r="EU1033" s="113"/>
      <c r="EV1033" s="113"/>
      <c r="EW1033" s="113"/>
      <c r="EX1033" s="113"/>
      <c r="EY1033" s="113"/>
      <c r="EZ1033" s="113"/>
      <c r="FA1033" s="113"/>
      <c r="FB1033" s="113"/>
      <c r="FC1033" s="113"/>
      <c r="FD1033" s="113"/>
      <c r="FE1033" s="113"/>
      <c r="FF1033" s="113"/>
      <c r="FG1033" s="113"/>
      <c r="FH1033" s="113"/>
      <c r="FI1033" s="113"/>
      <c r="FJ1033" s="113"/>
      <c r="FK1033" s="113"/>
      <c r="FL1033" s="113"/>
      <c r="FM1033" s="113"/>
      <c r="FN1033" s="113"/>
      <c r="FO1033" s="113"/>
      <c r="FP1033" s="113"/>
      <c r="FQ1033" s="113"/>
      <c r="FR1033" s="113"/>
      <c r="FS1033" s="113"/>
      <c r="FT1033" s="113"/>
      <c r="FU1033" s="113"/>
      <c r="FV1033" s="113"/>
      <c r="FW1033" s="113"/>
      <c r="FX1033" s="113"/>
      <c r="FY1033" s="113"/>
      <c r="FZ1033" s="113"/>
      <c r="GA1033" s="113"/>
      <c r="GB1033" s="113"/>
      <c r="GC1033" s="113"/>
      <c r="GD1033" s="113"/>
      <c r="GE1033" s="113"/>
      <c r="GF1033" s="113"/>
      <c r="GG1033" s="113"/>
      <c r="GH1033" s="113"/>
      <c r="GI1033" s="113"/>
      <c r="GJ1033" s="113"/>
      <c r="GK1033" s="113"/>
      <c r="GL1033" s="113"/>
      <c r="GM1033" s="113"/>
      <c r="GN1033" s="113"/>
      <c r="GO1033" s="113"/>
      <c r="GP1033" s="113"/>
      <c r="GQ1033" s="113"/>
      <c r="GR1033" s="113"/>
      <c r="GS1033" s="113"/>
      <c r="GT1033" s="113"/>
      <c r="GU1033" s="113"/>
      <c r="GV1033" s="113"/>
      <c r="GW1033" s="113"/>
      <c r="GX1033" s="113"/>
      <c r="GY1033" s="113"/>
      <c r="GZ1033" s="113"/>
      <c r="HA1033" s="113"/>
      <c r="HB1033" s="113"/>
      <c r="HC1033" s="113"/>
      <c r="HD1033" s="113"/>
      <c r="HE1033" s="113"/>
      <c r="HF1033" s="113"/>
      <c r="HG1033" s="113"/>
      <c r="HH1033" s="113"/>
      <c r="HI1033" s="113"/>
      <c r="HJ1033" s="113"/>
      <c r="HK1033" s="113"/>
      <c r="HL1033" s="113"/>
      <c r="HM1033" s="113"/>
      <c r="HN1033" s="113"/>
      <c r="HO1033" s="113"/>
      <c r="HP1033" s="113"/>
      <c r="HQ1033" s="113"/>
      <c r="HR1033" s="113"/>
      <c r="HS1033" s="113"/>
      <c r="HT1033" s="113"/>
      <c r="HU1033" s="113"/>
      <c r="HV1033" s="113"/>
      <c r="HW1033" s="113"/>
      <c r="HX1033" s="113"/>
      <c r="HY1033" s="113"/>
      <c r="HZ1033" s="113"/>
      <c r="IA1033" s="113"/>
      <c r="IB1033" s="113"/>
      <c r="IC1033" s="113"/>
      <c r="ID1033" s="113"/>
      <c r="IE1033" s="113"/>
      <c r="IF1033" s="113"/>
      <c r="IG1033" s="113"/>
      <c r="IH1033" s="113"/>
      <c r="II1033" s="113"/>
      <c r="IJ1033" s="113"/>
      <c r="IK1033" s="113"/>
      <c r="IL1033" s="113"/>
      <c r="IM1033" s="113"/>
      <c r="IN1033" s="113"/>
      <c r="IO1033" s="113"/>
      <c r="IP1033" s="113"/>
      <c r="IQ1033" s="113"/>
      <c r="IR1033" s="113"/>
      <c r="IS1033" s="113"/>
      <c r="IT1033" s="113"/>
      <c r="IU1033" s="113"/>
      <c r="IV1033" s="113"/>
      <c r="IW1033" s="113"/>
      <c r="IX1033" s="113"/>
      <c r="IY1033" s="113"/>
      <c r="IZ1033" s="113"/>
      <c r="JA1033" s="113"/>
      <c r="JB1033" s="113"/>
      <c r="JC1033" s="113"/>
      <c r="JD1033" s="113"/>
      <c r="JE1033" s="113"/>
      <c r="JF1033" s="113"/>
      <c r="JG1033" s="113"/>
      <c r="JH1033" s="113"/>
      <c r="JI1033" s="113"/>
      <c r="JJ1033" s="113"/>
      <c r="JK1033" s="113"/>
      <c r="JL1033" s="113"/>
      <c r="JM1033" s="113"/>
      <c r="JN1033" s="113"/>
      <c r="JO1033" s="113"/>
      <c r="JP1033" s="113"/>
      <c r="JQ1033" s="113"/>
      <c r="JR1033" s="113"/>
      <c r="JS1033" s="113"/>
      <c r="JT1033" s="113"/>
      <c r="JU1033" s="113"/>
      <c r="JV1033" s="113"/>
      <c r="JW1033" s="113"/>
      <c r="JX1033" s="113"/>
      <c r="JY1033" s="113"/>
      <c r="JZ1033" s="113"/>
      <c r="KA1033" s="113"/>
      <c r="KB1033" s="113"/>
      <c r="KC1033" s="113"/>
      <c r="KD1033" s="113"/>
      <c r="KE1033" s="113"/>
      <c r="KF1033" s="113"/>
      <c r="KG1033" s="113"/>
      <c r="KH1033" s="113"/>
      <c r="KI1033" s="113"/>
      <c r="KJ1033" s="113"/>
      <c r="KK1033" s="113"/>
      <c r="KL1033" s="113"/>
      <c r="KM1033" s="113"/>
      <c r="KN1033" s="113"/>
      <c r="KO1033" s="113"/>
      <c r="KP1033" s="113"/>
      <c r="KQ1033" s="113"/>
      <c r="KR1033" s="113"/>
      <c r="KS1033" s="113"/>
      <c r="KT1033" s="113"/>
      <c r="KU1033" s="113"/>
      <c r="KV1033" s="113"/>
      <c r="KW1033" s="113"/>
      <c r="KX1033" s="113"/>
      <c r="KY1033" s="113"/>
      <c r="KZ1033" s="113"/>
      <c r="LA1033" s="113"/>
      <c r="LB1033" s="113"/>
      <c r="LC1033" s="113"/>
      <c r="LD1033" s="113"/>
      <c r="LE1033" s="113"/>
      <c r="LF1033" s="113"/>
      <c r="LG1033" s="113"/>
      <c r="LH1033" s="113"/>
      <c r="LI1033" s="113"/>
      <c r="LJ1033" s="113"/>
      <c r="LK1033" s="113"/>
      <c r="LL1033" s="113"/>
      <c r="LM1033" s="113"/>
      <c r="LN1033" s="113"/>
      <c r="LO1033" s="113"/>
      <c r="LP1033" s="113"/>
      <c r="LQ1033" s="113"/>
      <c r="LR1033" s="113"/>
      <c r="LS1033" s="113"/>
      <c r="LT1033" s="113"/>
      <c r="LU1033" s="113"/>
      <c r="LV1033" s="113"/>
      <c r="LW1033" s="113"/>
      <c r="LX1033" s="113"/>
      <c r="LY1033" s="113"/>
      <c r="LZ1033" s="113"/>
      <c r="MA1033" s="113"/>
      <c r="MB1033" s="113"/>
      <c r="MC1033" s="113"/>
      <c r="MD1033" s="113"/>
      <c r="ME1033" s="113"/>
      <c r="MF1033" s="113"/>
      <c r="MG1033" s="113"/>
      <c r="MH1033" s="113"/>
      <c r="MI1033" s="113"/>
      <c r="MJ1033" s="113"/>
      <c r="MK1033" s="113"/>
      <c r="ML1033" s="113"/>
      <c r="MM1033" s="113"/>
      <c r="MN1033" s="113"/>
      <c r="MO1033" s="113"/>
      <c r="MP1033" s="113"/>
      <c r="MQ1033" s="113"/>
      <c r="MR1033" s="113"/>
      <c r="MS1033" s="113"/>
      <c r="MT1033" s="113"/>
      <c r="MU1033" s="113"/>
      <c r="MV1033" s="113"/>
      <c r="MW1033" s="113"/>
      <c r="MX1033" s="113"/>
      <c r="MY1033" s="113"/>
      <c r="MZ1033" s="113"/>
      <c r="NA1033" s="113"/>
      <c r="NB1033" s="113"/>
      <c r="NC1033" s="113"/>
      <c r="ND1033" s="113"/>
      <c r="NE1033" s="113"/>
      <c r="NF1033" s="113"/>
      <c r="NG1033" s="113"/>
      <c r="NH1033" s="113"/>
      <c r="NI1033" s="113"/>
      <c r="NJ1033" s="113"/>
      <c r="NK1033" s="113"/>
      <c r="NL1033" s="113"/>
      <c r="NM1033" s="113"/>
      <c r="NN1033" s="113"/>
      <c r="NO1033" s="113"/>
      <c r="NP1033" s="113"/>
      <c r="NQ1033" s="113"/>
      <c r="NR1033" s="113"/>
      <c r="NS1033" s="113"/>
      <c r="NT1033" s="113"/>
      <c r="NU1033" s="113"/>
      <c r="NV1033" s="113"/>
      <c r="NW1033" s="113"/>
      <c r="NX1033" s="113"/>
      <c r="NY1033" s="113"/>
      <c r="NZ1033" s="113"/>
      <c r="OA1033" s="113"/>
      <c r="OB1033" s="113"/>
      <c r="OC1033" s="113"/>
      <c r="OD1033" s="113"/>
      <c r="OE1033" s="113"/>
      <c r="OF1033" s="113"/>
      <c r="OG1033" s="113"/>
      <c r="OH1033" s="113"/>
      <c r="OI1033" s="113"/>
      <c r="OJ1033" s="113"/>
      <c r="OK1033" s="113"/>
      <c r="OL1033" s="113"/>
      <c r="OM1033" s="113"/>
      <c r="ON1033" s="113"/>
      <c r="OO1033" s="113"/>
      <c r="OP1033" s="113"/>
      <c r="OQ1033" s="113"/>
      <c r="OR1033" s="113"/>
      <c r="OS1033" s="113"/>
      <c r="OT1033" s="113"/>
      <c r="OU1033" s="113"/>
      <c r="OV1033" s="113"/>
      <c r="OW1033" s="113"/>
      <c r="OX1033" s="113"/>
      <c r="OY1033" s="113"/>
      <c r="OZ1033" s="113"/>
      <c r="PA1033" s="113"/>
      <c r="PB1033" s="113"/>
      <c r="PC1033" s="113"/>
      <c r="PD1033" s="113"/>
      <c r="PE1033" s="113"/>
      <c r="PF1033" s="113"/>
      <c r="PG1033" s="113"/>
      <c r="PH1033" s="113"/>
      <c r="PI1033" s="113"/>
      <c r="PJ1033" s="113"/>
      <c r="PK1033" s="113"/>
      <c r="PL1033" s="113"/>
      <c r="PM1033" s="113"/>
      <c r="PN1033" s="113"/>
      <c r="PO1033" s="113"/>
      <c r="PP1033" s="113"/>
      <c r="PQ1033" s="113"/>
      <c r="PR1033" s="113"/>
      <c r="PS1033" s="113"/>
      <c r="PT1033" s="113"/>
      <c r="PU1033" s="113"/>
      <c r="PV1033" s="113"/>
      <c r="PW1033" s="113"/>
      <c r="PX1033" s="113"/>
      <c r="PY1033" s="113"/>
      <c r="PZ1033" s="113"/>
      <c r="QA1033" s="113"/>
      <c r="QB1033" s="113"/>
      <c r="QC1033" s="113"/>
      <c r="QD1033" s="113"/>
      <c r="QE1033" s="113"/>
      <c r="QF1033" s="113"/>
      <c r="QG1033" s="113"/>
      <c r="QH1033" s="113"/>
      <c r="QI1033" s="113"/>
      <c r="QJ1033" s="113"/>
      <c r="QK1033" s="113"/>
      <c r="QL1033" s="113"/>
      <c r="QM1033" s="113"/>
      <c r="QN1033" s="113"/>
      <c r="QO1033" s="113"/>
      <c r="QP1033" s="113"/>
      <c r="QQ1033" s="113"/>
      <c r="QR1033" s="113"/>
      <c r="QS1033" s="113"/>
      <c r="QT1033" s="113"/>
      <c r="QU1033" s="113"/>
      <c r="QV1033" s="113"/>
      <c r="QW1033" s="113"/>
      <c r="QX1033" s="113"/>
      <c r="QY1033" s="113"/>
      <c r="QZ1033" s="113"/>
      <c r="RA1033" s="113"/>
      <c r="RB1033" s="113"/>
      <c r="RC1033" s="113"/>
      <c r="RD1033" s="113"/>
      <c r="RE1033" s="113"/>
      <c r="RF1033" s="113"/>
      <c r="RG1033" s="113"/>
      <c r="RH1033" s="113"/>
      <c r="RI1033" s="113"/>
      <c r="RJ1033" s="113"/>
      <c r="RK1033" s="113"/>
      <c r="RL1033" s="113"/>
      <c r="RM1033" s="113"/>
      <c r="RN1033" s="113"/>
      <c r="RO1033" s="113"/>
      <c r="RP1033" s="113"/>
      <c r="RQ1033" s="113"/>
      <c r="RR1033" s="113"/>
      <c r="RS1033" s="113"/>
      <c r="RT1033" s="113"/>
      <c r="RU1033" s="113"/>
      <c r="RV1033" s="113"/>
      <c r="RW1033" s="113"/>
      <c r="RX1033" s="113"/>
      <c r="RY1033" s="113"/>
      <c r="RZ1033" s="113"/>
      <c r="SA1033" s="113"/>
      <c r="SB1033" s="113"/>
      <c r="SC1033" s="113"/>
      <c r="SD1033" s="113"/>
      <c r="SE1033" s="113"/>
      <c r="SF1033" s="113"/>
      <c r="SG1033" s="113"/>
      <c r="SH1033" s="113"/>
      <c r="SI1033" s="113"/>
      <c r="SJ1033" s="113"/>
      <c r="SK1033" s="113"/>
      <c r="SL1033" s="113"/>
      <c r="SM1033" s="113"/>
      <c r="SN1033" s="113"/>
      <c r="SO1033" s="113"/>
      <c r="SP1033" s="113"/>
      <c r="SQ1033" s="113"/>
      <c r="SR1033" s="113"/>
      <c r="SS1033" s="113"/>
      <c r="ST1033" s="113"/>
      <c r="SU1033" s="113"/>
      <c r="SV1033" s="113"/>
      <c r="SW1033" s="113"/>
      <c r="SX1033" s="113"/>
      <c r="SY1033" s="113"/>
      <c r="SZ1033" s="113"/>
      <c r="TA1033" s="113"/>
      <c r="TB1033" s="113"/>
      <c r="TC1033" s="113"/>
      <c r="TD1033" s="113"/>
      <c r="TE1033" s="113"/>
      <c r="TF1033" s="113"/>
      <c r="TG1033" s="113"/>
      <c r="TH1033" s="113"/>
      <c r="TI1033" s="113"/>
      <c r="TJ1033" s="113"/>
      <c r="TK1033" s="113"/>
      <c r="TL1033" s="113"/>
      <c r="TM1033" s="113"/>
      <c r="TN1033" s="113"/>
      <c r="TO1033" s="113"/>
      <c r="TP1033" s="113"/>
      <c r="TQ1033" s="113"/>
      <c r="TR1033" s="113"/>
      <c r="TS1033" s="113"/>
      <c r="TT1033" s="113"/>
      <c r="TU1033" s="113"/>
      <c r="TV1033" s="113"/>
      <c r="TW1033" s="113"/>
      <c r="TX1033" s="113"/>
      <c r="TY1033" s="113"/>
      <c r="TZ1033" s="113"/>
      <c r="UA1033" s="113"/>
      <c r="UB1033" s="113"/>
      <c r="UC1033" s="113"/>
      <c r="UD1033" s="113"/>
      <c r="UE1033" s="113"/>
      <c r="UF1033" s="113"/>
      <c r="UG1033" s="113"/>
      <c r="UH1033" s="113"/>
      <c r="UI1033" s="113"/>
      <c r="UJ1033" s="113"/>
      <c r="UK1033" s="113"/>
      <c r="UL1033" s="113"/>
      <c r="UM1033" s="113"/>
      <c r="UN1033" s="113"/>
      <c r="UO1033" s="113"/>
      <c r="UP1033" s="113"/>
      <c r="UQ1033" s="113"/>
      <c r="UR1033" s="113"/>
      <c r="US1033" s="113"/>
      <c r="UT1033" s="113"/>
      <c r="UU1033" s="113"/>
      <c r="UV1033" s="113"/>
      <c r="UW1033" s="113"/>
      <c r="UX1033" s="113"/>
      <c r="UY1033" s="113"/>
      <c r="UZ1033" s="113"/>
      <c r="VA1033" s="113"/>
      <c r="VB1033" s="113"/>
      <c r="VC1033" s="113"/>
      <c r="VD1033" s="113"/>
      <c r="VE1033" s="113"/>
      <c r="VF1033" s="113"/>
      <c r="VG1033" s="113"/>
      <c r="VH1033" s="113"/>
      <c r="VI1033" s="113"/>
      <c r="VJ1033" s="113"/>
      <c r="VK1033" s="113"/>
      <c r="VL1033" s="113"/>
      <c r="VM1033" s="113"/>
      <c r="VN1033" s="113"/>
      <c r="VO1033" s="113"/>
      <c r="VP1033" s="113"/>
      <c r="VQ1033" s="113"/>
      <c r="VR1033" s="113"/>
      <c r="VS1033" s="113"/>
      <c r="VT1033" s="113"/>
      <c r="VU1033" s="113"/>
      <c r="VV1033" s="113"/>
      <c r="VW1033" s="113"/>
      <c r="VX1033" s="113"/>
      <c r="VY1033" s="113"/>
      <c r="VZ1033" s="113"/>
      <c r="WA1033" s="113"/>
      <c r="WB1033" s="113"/>
      <c r="WC1033" s="113"/>
      <c r="WD1033" s="113"/>
      <c r="WE1033" s="113"/>
      <c r="WF1033" s="113"/>
      <c r="WG1033" s="113"/>
      <c r="WH1033" s="113"/>
      <c r="WI1033" s="113"/>
      <c r="WJ1033" s="113"/>
      <c r="WK1033" s="113"/>
      <c r="WL1033" s="113"/>
      <c r="WM1033" s="113"/>
      <c r="WN1033" s="113"/>
      <c r="WO1033" s="113"/>
      <c r="WP1033" s="113"/>
      <c r="WQ1033" s="113"/>
      <c r="WR1033" s="113"/>
      <c r="WS1033" s="113"/>
      <c r="WT1033" s="113"/>
      <c r="WU1033" s="113"/>
      <c r="WV1033" s="113"/>
      <c r="WW1033" s="113"/>
      <c r="WX1033" s="113"/>
      <c r="WY1033" s="113"/>
      <c r="WZ1033" s="113"/>
      <c r="XA1033" s="113"/>
      <c r="XB1033" s="113"/>
      <c r="XC1033" s="113"/>
      <c r="XD1033" s="113"/>
      <c r="XE1033" s="113"/>
      <c r="XF1033" s="113"/>
      <c r="XG1033" s="113"/>
      <c r="XH1033" s="113"/>
      <c r="XI1033" s="113"/>
      <c r="XJ1033" s="113"/>
      <c r="XK1033" s="113"/>
      <c r="XL1033" s="113"/>
      <c r="XM1033" s="113"/>
      <c r="XN1033" s="113"/>
      <c r="XO1033" s="113"/>
      <c r="XP1033" s="113"/>
      <c r="XQ1033" s="113"/>
      <c r="XR1033" s="113"/>
      <c r="XS1033" s="113"/>
      <c r="XT1033" s="113"/>
      <c r="XU1033" s="113"/>
      <c r="XV1033" s="113"/>
      <c r="XW1033" s="113"/>
      <c r="XX1033" s="113"/>
      <c r="XY1033" s="113"/>
      <c r="XZ1033" s="113"/>
      <c r="YA1033" s="113"/>
      <c r="YB1033" s="113"/>
      <c r="YC1033" s="113"/>
      <c r="YD1033" s="113"/>
      <c r="YE1033" s="113"/>
      <c r="YF1033" s="113"/>
      <c r="YG1033" s="113"/>
      <c r="YH1033" s="113"/>
      <c r="YI1033" s="113"/>
      <c r="YJ1033" s="113"/>
      <c r="YK1033" s="113"/>
      <c r="YL1033" s="113"/>
      <c r="YM1033" s="113"/>
      <c r="YN1033" s="113"/>
      <c r="YO1033" s="113"/>
      <c r="YP1033" s="113"/>
      <c r="YQ1033" s="113"/>
      <c r="YR1033" s="113"/>
      <c r="YS1033" s="113"/>
      <c r="YT1033" s="113"/>
      <c r="YU1033" s="113"/>
      <c r="YV1033" s="113"/>
      <c r="YW1033" s="113"/>
      <c r="YX1033" s="113"/>
      <c r="YY1033" s="113"/>
      <c r="YZ1033" s="113"/>
      <c r="ZA1033" s="113"/>
      <c r="ZB1033" s="113"/>
      <c r="ZC1033" s="113"/>
      <c r="ZD1033" s="113"/>
      <c r="ZE1033" s="113"/>
      <c r="ZF1033" s="113"/>
      <c r="ZG1033" s="113"/>
      <c r="ZH1033" s="113"/>
      <c r="ZI1033" s="113"/>
      <c r="ZJ1033" s="113"/>
      <c r="ZK1033" s="113"/>
      <c r="ZL1033" s="113"/>
      <c r="ZM1033" s="113"/>
      <c r="ZN1033" s="113"/>
      <c r="ZO1033" s="113"/>
      <c r="ZP1033" s="113"/>
      <c r="ZQ1033" s="113"/>
      <c r="ZR1033" s="113"/>
      <c r="ZS1033" s="113"/>
      <c r="ZT1033" s="113"/>
      <c r="ZU1033" s="113"/>
      <c r="ZV1033" s="113"/>
      <c r="ZW1033" s="113"/>
      <c r="ZX1033" s="113"/>
      <c r="ZY1033" s="113"/>
      <c r="ZZ1033" s="113"/>
      <c r="AAA1033" s="113"/>
      <c r="AAB1033" s="113"/>
      <c r="AAC1033" s="113"/>
      <c r="AAD1033" s="113"/>
      <c r="AAE1033" s="113"/>
      <c r="AAF1033" s="113"/>
      <c r="AAG1033" s="113"/>
      <c r="AAH1033" s="113"/>
      <c r="AAI1033" s="113"/>
      <c r="AAJ1033" s="113"/>
      <c r="AAK1033" s="113"/>
      <c r="AAL1033" s="113"/>
      <c r="AAM1033" s="113"/>
      <c r="AAN1033" s="113"/>
      <c r="AAO1033" s="113"/>
      <c r="AAP1033" s="113"/>
      <c r="AAQ1033" s="113"/>
      <c r="AAR1033" s="113"/>
      <c r="AAS1033" s="113"/>
      <c r="AAT1033" s="113"/>
      <c r="AAU1033" s="113"/>
      <c r="AAV1033" s="113"/>
      <c r="AAW1033" s="113"/>
      <c r="AAX1033" s="113"/>
      <c r="AAY1033" s="113"/>
      <c r="AAZ1033" s="113"/>
      <c r="ABA1033" s="113"/>
      <c r="ABB1033" s="113"/>
      <c r="ABC1033" s="113"/>
      <c r="ABD1033" s="113"/>
      <c r="ABE1033" s="113"/>
      <c r="ABF1033" s="113"/>
      <c r="ABG1033" s="113"/>
      <c r="ABH1033" s="113"/>
      <c r="ABI1033" s="113"/>
      <c r="ABJ1033" s="113"/>
      <c r="ABK1033" s="113"/>
      <c r="ABL1033" s="113"/>
      <c r="ABM1033" s="113"/>
      <c r="ABN1033" s="113"/>
      <c r="ABO1033" s="113"/>
      <c r="ABP1033" s="113"/>
      <c r="ABQ1033" s="113"/>
      <c r="ABR1033" s="113"/>
      <c r="ABS1033" s="113"/>
      <c r="ABT1033" s="113"/>
      <c r="ABU1033" s="113"/>
      <c r="ABV1033" s="113"/>
      <c r="ABW1033" s="113"/>
      <c r="ABX1033" s="113"/>
      <c r="ABY1033" s="113"/>
      <c r="ABZ1033" s="113"/>
      <c r="ACA1033" s="113"/>
      <c r="ACB1033" s="113"/>
      <c r="ACC1033" s="113"/>
      <c r="ACD1033" s="113"/>
      <c r="ACE1033" s="113"/>
      <c r="ACF1033" s="113"/>
      <c r="ACG1033" s="113"/>
      <c r="ACH1033" s="113"/>
      <c r="ACI1033" s="113"/>
      <c r="ACJ1033" s="113"/>
      <c r="ACK1033" s="113"/>
      <c r="ACL1033" s="113"/>
      <c r="ACM1033" s="113"/>
      <c r="ACN1033" s="113"/>
      <c r="ACO1033" s="113"/>
      <c r="ACP1033" s="113"/>
      <c r="ACQ1033" s="113"/>
      <c r="ACR1033" s="113"/>
      <c r="ACS1033" s="113"/>
      <c r="ACT1033" s="113"/>
      <c r="ACU1033" s="113"/>
      <c r="ACV1033" s="113"/>
      <c r="ACW1033" s="113"/>
      <c r="ACX1033" s="113"/>
      <c r="ACY1033" s="113"/>
      <c r="ACZ1033" s="113"/>
      <c r="ADA1033" s="113"/>
      <c r="ADB1033" s="113"/>
      <c r="ADC1033" s="113"/>
      <c r="ADD1033" s="113"/>
      <c r="ADE1033" s="113"/>
      <c r="ADF1033" s="113"/>
      <c r="ADG1033" s="113"/>
      <c r="ADH1033" s="113"/>
      <c r="ADI1033" s="113"/>
      <c r="ADJ1033" s="113"/>
      <c r="ADK1033" s="113"/>
      <c r="ADL1033" s="113"/>
      <c r="ADM1033" s="113"/>
      <c r="ADN1033" s="113"/>
      <c r="ADO1033" s="113"/>
      <c r="ADP1033" s="113"/>
      <c r="ADQ1033" s="113"/>
      <c r="ADR1033" s="113"/>
      <c r="ADS1033" s="113"/>
      <c r="ADT1033" s="113"/>
      <c r="ADU1033" s="113"/>
      <c r="ADV1033" s="113"/>
      <c r="ADW1033" s="113"/>
      <c r="ADX1033" s="113"/>
      <c r="ADY1033" s="113"/>
      <c r="ADZ1033" s="113"/>
      <c r="AEA1033" s="113"/>
      <c r="AEB1033" s="113"/>
      <c r="AEC1033" s="113"/>
      <c r="AED1033" s="113"/>
      <c r="AEE1033" s="113"/>
      <c r="AEF1033" s="113"/>
      <c r="AEG1033" s="113"/>
      <c r="AEH1033" s="113"/>
      <c r="AEI1033" s="113"/>
      <c r="AEJ1033" s="113"/>
      <c r="AEK1033" s="113"/>
      <c r="AEL1033" s="113"/>
      <c r="AEM1033" s="113"/>
      <c r="AEN1033" s="113"/>
      <c r="AEO1033" s="113"/>
      <c r="AEP1033" s="113"/>
      <c r="AEQ1033" s="113"/>
      <c r="AER1033" s="113"/>
      <c r="AES1033" s="113"/>
      <c r="AET1033" s="113"/>
      <c r="AEU1033" s="113"/>
      <c r="AEV1033" s="113"/>
      <c r="AEW1033" s="113"/>
      <c r="AEX1033" s="113"/>
      <c r="AEY1033" s="113"/>
      <c r="AEZ1033" s="113"/>
      <c r="AFA1033" s="113"/>
      <c r="AFB1033" s="113"/>
      <c r="AFC1033" s="113"/>
      <c r="AFD1033" s="113"/>
      <c r="AFE1033" s="113"/>
      <c r="AFF1033" s="113"/>
      <c r="AFG1033" s="113"/>
      <c r="AFH1033" s="113"/>
      <c r="AFI1033" s="113"/>
      <c r="AFJ1033" s="113"/>
      <c r="AFK1033" s="113"/>
      <c r="AFL1033" s="113"/>
      <c r="AFM1033" s="113"/>
      <c r="AFN1033" s="113"/>
      <c r="AFO1033" s="113"/>
      <c r="AFP1033" s="113"/>
      <c r="AFQ1033" s="113"/>
      <c r="AFR1033" s="113"/>
      <c r="AFS1033" s="113"/>
      <c r="AFT1033" s="113"/>
      <c r="AFU1033" s="113"/>
      <c r="AFV1033" s="113"/>
      <c r="AFW1033" s="113"/>
      <c r="AFX1033" s="113"/>
      <c r="AFY1033" s="113"/>
      <c r="AFZ1033" s="113"/>
      <c r="AGA1033" s="113"/>
      <c r="AGB1033" s="113"/>
      <c r="AGC1033" s="113"/>
      <c r="AGD1033" s="113"/>
      <c r="AGE1033" s="113"/>
      <c r="AGF1033" s="113"/>
      <c r="AGG1033" s="113"/>
      <c r="AGH1033" s="113"/>
      <c r="AGI1033" s="113"/>
      <c r="AGJ1033" s="113"/>
      <c r="AGK1033" s="113"/>
      <c r="AGL1033" s="113"/>
      <c r="AGM1033" s="113"/>
      <c r="AGN1033" s="113"/>
      <c r="AGO1033" s="113"/>
      <c r="AGP1033" s="113"/>
      <c r="AGQ1033" s="113"/>
      <c r="AGR1033" s="113"/>
      <c r="AGS1033" s="113"/>
      <c r="AGT1033" s="113"/>
      <c r="AGU1033" s="113"/>
      <c r="AGV1033" s="113"/>
      <c r="AGW1033" s="113"/>
      <c r="AGX1033" s="113"/>
      <c r="AGY1033" s="113"/>
      <c r="AGZ1033" s="113"/>
      <c r="AHA1033" s="113"/>
      <c r="AHB1033" s="113"/>
      <c r="AHC1033" s="113"/>
      <c r="AHD1033" s="113"/>
      <c r="AHE1033" s="113"/>
      <c r="AHF1033" s="113"/>
      <c r="AHG1033" s="113"/>
      <c r="AHH1033" s="113"/>
      <c r="AHI1033" s="113"/>
      <c r="AHJ1033" s="113"/>
      <c r="AHK1033" s="113"/>
      <c r="AHL1033" s="113"/>
      <c r="AHM1033" s="113"/>
      <c r="AHN1033" s="113"/>
      <c r="AHO1033" s="113"/>
      <c r="AHP1033" s="113"/>
      <c r="AHQ1033" s="113"/>
      <c r="AHR1033" s="113"/>
      <c r="AHS1033" s="113"/>
      <c r="AHT1033" s="113"/>
      <c r="AHU1033" s="113"/>
      <c r="AHV1033" s="113"/>
      <c r="AHW1033" s="113"/>
      <c r="AHX1033" s="113"/>
      <c r="AHY1033" s="113"/>
      <c r="AHZ1033" s="113"/>
      <c r="AIA1033" s="113"/>
      <c r="AIB1033" s="113"/>
      <c r="AIC1033" s="113"/>
      <c r="AID1033" s="113"/>
      <c r="AIE1033" s="113"/>
      <c r="AIF1033" s="113"/>
      <c r="AIG1033" s="113"/>
      <c r="AIH1033" s="113"/>
      <c r="AII1033" s="113"/>
      <c r="AIJ1033" s="113"/>
      <c r="AIK1033" s="113"/>
      <c r="AIL1033" s="113"/>
      <c r="AIM1033" s="113"/>
      <c r="AIN1033" s="113"/>
      <c r="AIO1033" s="113"/>
      <c r="AIP1033" s="113"/>
      <c r="AIQ1033" s="113"/>
      <c r="AIR1033" s="113"/>
      <c r="AIS1033" s="113"/>
      <c r="AIT1033" s="113"/>
      <c r="AIU1033" s="113"/>
      <c r="AIV1033" s="113"/>
      <c r="AIW1033" s="113"/>
      <c r="AIX1033" s="113"/>
      <c r="AIY1033" s="113"/>
      <c r="AIZ1033" s="113"/>
      <c r="AJA1033" s="113"/>
      <c r="AJB1033" s="113"/>
      <c r="AJC1033" s="113"/>
      <c r="AJD1033" s="113"/>
      <c r="AJE1033" s="113"/>
      <c r="AJF1033" s="113"/>
      <c r="AJG1033" s="113"/>
      <c r="AJH1033" s="113"/>
      <c r="AJI1033" s="113"/>
      <c r="AJJ1033" s="113"/>
      <c r="AJK1033" s="113"/>
      <c r="AJL1033" s="113"/>
      <c r="AJM1033" s="113"/>
      <c r="AJN1033" s="113"/>
      <c r="AJO1033" s="113"/>
      <c r="AJP1033" s="113"/>
      <c r="AJQ1033" s="113"/>
      <c r="AJR1033" s="113"/>
      <c r="AJS1033" s="113"/>
      <c r="AJT1033" s="113"/>
      <c r="AJU1033" s="113"/>
      <c r="AJV1033" s="113"/>
      <c r="AJW1033" s="113"/>
      <c r="AJX1033" s="113"/>
      <c r="AJY1033" s="113"/>
      <c r="AJZ1033" s="113"/>
      <c r="AKA1033" s="113"/>
      <c r="AKB1033" s="113"/>
      <c r="AKC1033" s="113"/>
      <c r="AKD1033" s="113"/>
      <c r="AKE1033" s="113"/>
      <c r="AKF1033" s="113"/>
      <c r="AKG1033" s="113"/>
      <c r="AKH1033" s="113"/>
      <c r="AKI1033" s="113"/>
      <c r="AKJ1033" s="113"/>
      <c r="AKK1033" s="113"/>
      <c r="AKL1033" s="113"/>
      <c r="AKM1033" s="113"/>
      <c r="AKN1033" s="113"/>
      <c r="AKO1033" s="113"/>
      <c r="AKP1033" s="113"/>
      <c r="AKQ1033" s="113"/>
      <c r="AKR1033" s="113"/>
      <c r="AKS1033" s="113"/>
      <c r="AKT1033" s="113"/>
      <c r="AKU1033" s="113"/>
      <c r="AKV1033" s="113"/>
      <c r="AKW1033" s="113"/>
      <c r="AKX1033" s="113"/>
      <c r="AKY1033" s="113"/>
      <c r="AKZ1033" s="113"/>
      <c r="ALA1033" s="113"/>
      <c r="ALB1033" s="113"/>
      <c r="ALC1033" s="113"/>
      <c r="ALD1033" s="113"/>
      <c r="ALE1033" s="113"/>
      <c r="ALF1033" s="113"/>
      <c r="ALG1033" s="113"/>
      <c r="ALH1033" s="113"/>
      <c r="ALI1033" s="113"/>
      <c r="ALJ1033" s="113"/>
      <c r="ALK1033" s="113"/>
      <c r="ALL1033" s="113"/>
      <c r="ALM1033" s="113"/>
      <c r="ALN1033" s="113"/>
      <c r="ALO1033" s="113"/>
      <c r="ALP1033" s="113"/>
      <c r="ALQ1033" s="113"/>
      <c r="ALR1033" s="113"/>
      <c r="ALS1033" s="113"/>
      <c r="ALT1033" s="113"/>
      <c r="ALU1033" s="113"/>
      <c r="ALV1033" s="113"/>
      <c r="ALW1033" s="113"/>
      <c r="ALX1033" s="113"/>
      <c r="ALY1033" s="113"/>
      <c r="ALZ1033" s="113"/>
      <c r="AMA1033" s="113"/>
      <c r="AMB1033" s="113"/>
      <c r="AMC1033" s="113"/>
      <c r="AMD1033" s="113"/>
      <c r="AME1033" s="113"/>
      <c r="AMF1033" s="113"/>
      <c r="AMG1033" s="113"/>
      <c r="AMH1033" s="113"/>
      <c r="AMI1033" s="113"/>
      <c r="AMJ1033" s="113"/>
      <c r="AMK1033" s="113"/>
    </row>
    <row r="1034" spans="1:1025" s="116" customFormat="1" ht="15" customHeight="1" x14ac:dyDescent="0.25">
      <c r="A1034" s="214"/>
      <c r="B1034" s="473" t="s">
        <v>507</v>
      </c>
      <c r="C1034" s="473"/>
      <c r="D1034" s="473"/>
      <c r="E1034" s="448" t="s">
        <v>12</v>
      </c>
      <c r="F1034" s="449">
        <v>3</v>
      </c>
      <c r="G1034" s="450">
        <v>35.6</v>
      </c>
      <c r="H1034" s="450">
        <f t="shared" si="26"/>
        <v>106.80000000000001</v>
      </c>
      <c r="I1034" s="170"/>
      <c r="J1034" s="171"/>
      <c r="K1034" s="171"/>
      <c r="L1034" s="171"/>
      <c r="M1034" s="170"/>
      <c r="N1034" s="172"/>
      <c r="O1034" s="173"/>
      <c r="P1034" s="173"/>
      <c r="Q1034" s="113"/>
      <c r="R1034" s="113"/>
      <c r="S1034" s="113"/>
      <c r="T1034" s="113"/>
      <c r="U1034" s="113"/>
      <c r="V1034" s="113"/>
      <c r="W1034" s="113"/>
      <c r="X1034" s="113"/>
      <c r="Y1034" s="113"/>
      <c r="Z1034" s="113"/>
      <c r="AA1034" s="113"/>
      <c r="AB1034" s="113"/>
      <c r="AC1034" s="113"/>
      <c r="AD1034" s="113"/>
      <c r="AE1034" s="113"/>
      <c r="AF1034" s="113"/>
      <c r="AG1034" s="113"/>
      <c r="AH1034" s="113"/>
      <c r="AI1034" s="113"/>
      <c r="AJ1034" s="113"/>
      <c r="AK1034" s="113"/>
      <c r="AL1034" s="113"/>
      <c r="AM1034" s="113"/>
      <c r="AN1034" s="113"/>
      <c r="AO1034" s="113"/>
      <c r="AP1034" s="113"/>
      <c r="AQ1034" s="113"/>
      <c r="AR1034" s="113"/>
      <c r="AS1034" s="113"/>
      <c r="AT1034" s="113"/>
      <c r="AU1034" s="113"/>
      <c r="AV1034" s="113"/>
      <c r="AW1034" s="113"/>
      <c r="AX1034" s="113"/>
      <c r="AY1034" s="113"/>
      <c r="AZ1034" s="113"/>
      <c r="BA1034" s="113"/>
      <c r="BB1034" s="113"/>
      <c r="BC1034" s="113"/>
      <c r="BD1034" s="113"/>
      <c r="BE1034" s="113"/>
      <c r="BF1034" s="113"/>
      <c r="BG1034" s="113"/>
      <c r="BH1034" s="113"/>
      <c r="BI1034" s="113"/>
      <c r="BJ1034" s="113"/>
      <c r="BK1034" s="113"/>
      <c r="BL1034" s="113"/>
      <c r="BM1034" s="113"/>
      <c r="BN1034" s="113"/>
      <c r="BO1034" s="113"/>
      <c r="BP1034" s="113"/>
      <c r="BQ1034" s="113"/>
      <c r="BR1034" s="113"/>
      <c r="BS1034" s="113"/>
      <c r="BT1034" s="113"/>
      <c r="BU1034" s="113"/>
      <c r="BV1034" s="113"/>
      <c r="BW1034" s="113"/>
      <c r="BX1034" s="113"/>
      <c r="BY1034" s="113"/>
      <c r="BZ1034" s="113"/>
      <c r="CA1034" s="113"/>
      <c r="CB1034" s="113"/>
      <c r="CC1034" s="113"/>
      <c r="CD1034" s="113"/>
      <c r="CE1034" s="113"/>
      <c r="CF1034" s="113"/>
      <c r="CG1034" s="113"/>
      <c r="CH1034" s="113"/>
      <c r="CI1034" s="113"/>
      <c r="CJ1034" s="113"/>
      <c r="CK1034" s="113"/>
      <c r="CL1034" s="113"/>
      <c r="CM1034" s="113"/>
      <c r="CN1034" s="113"/>
      <c r="CO1034" s="113"/>
      <c r="CP1034" s="113"/>
      <c r="CQ1034" s="113"/>
      <c r="CR1034" s="113"/>
      <c r="CS1034" s="113"/>
      <c r="CT1034" s="113"/>
      <c r="CU1034" s="113"/>
      <c r="CV1034" s="113"/>
      <c r="CW1034" s="113"/>
      <c r="CX1034" s="113"/>
      <c r="CY1034" s="113"/>
      <c r="CZ1034" s="113"/>
      <c r="DA1034" s="113"/>
      <c r="DB1034" s="113"/>
      <c r="DC1034" s="113"/>
      <c r="DD1034" s="113"/>
      <c r="DE1034" s="113"/>
      <c r="DF1034" s="113"/>
      <c r="DG1034" s="113"/>
      <c r="DH1034" s="113"/>
      <c r="DI1034" s="113"/>
      <c r="DJ1034" s="113"/>
      <c r="DK1034" s="113"/>
      <c r="DL1034" s="113"/>
      <c r="DM1034" s="113"/>
      <c r="DN1034" s="113"/>
      <c r="DO1034" s="113"/>
      <c r="DP1034" s="113"/>
      <c r="DQ1034" s="113"/>
      <c r="DR1034" s="113"/>
      <c r="DS1034" s="113"/>
      <c r="DT1034" s="113"/>
      <c r="DU1034" s="113"/>
      <c r="DV1034" s="113"/>
      <c r="DW1034" s="113"/>
      <c r="DX1034" s="113"/>
      <c r="DY1034" s="113"/>
      <c r="DZ1034" s="113"/>
      <c r="EA1034" s="113"/>
      <c r="EB1034" s="113"/>
      <c r="EC1034" s="113"/>
      <c r="ED1034" s="113"/>
      <c r="EE1034" s="113"/>
      <c r="EF1034" s="113"/>
      <c r="EG1034" s="113"/>
      <c r="EH1034" s="113"/>
      <c r="EI1034" s="113"/>
      <c r="EJ1034" s="113"/>
      <c r="EK1034" s="113"/>
      <c r="EL1034" s="113"/>
      <c r="EM1034" s="113"/>
      <c r="EN1034" s="113"/>
      <c r="EO1034" s="113"/>
      <c r="EP1034" s="113"/>
      <c r="EQ1034" s="113"/>
      <c r="ER1034" s="113"/>
      <c r="ES1034" s="113"/>
      <c r="ET1034" s="113"/>
      <c r="EU1034" s="113"/>
      <c r="EV1034" s="113"/>
      <c r="EW1034" s="113"/>
      <c r="EX1034" s="113"/>
      <c r="EY1034" s="113"/>
      <c r="EZ1034" s="113"/>
      <c r="FA1034" s="113"/>
      <c r="FB1034" s="113"/>
      <c r="FC1034" s="113"/>
      <c r="FD1034" s="113"/>
      <c r="FE1034" s="113"/>
      <c r="FF1034" s="113"/>
      <c r="FG1034" s="113"/>
      <c r="FH1034" s="113"/>
      <c r="FI1034" s="113"/>
      <c r="FJ1034" s="113"/>
      <c r="FK1034" s="113"/>
      <c r="FL1034" s="113"/>
      <c r="FM1034" s="113"/>
      <c r="FN1034" s="113"/>
      <c r="FO1034" s="113"/>
      <c r="FP1034" s="113"/>
      <c r="FQ1034" s="113"/>
      <c r="FR1034" s="113"/>
      <c r="FS1034" s="113"/>
      <c r="FT1034" s="113"/>
      <c r="FU1034" s="113"/>
      <c r="FV1034" s="113"/>
      <c r="FW1034" s="113"/>
      <c r="FX1034" s="113"/>
      <c r="FY1034" s="113"/>
      <c r="FZ1034" s="113"/>
      <c r="GA1034" s="113"/>
      <c r="GB1034" s="113"/>
      <c r="GC1034" s="113"/>
      <c r="GD1034" s="113"/>
      <c r="GE1034" s="113"/>
      <c r="GF1034" s="113"/>
      <c r="GG1034" s="113"/>
      <c r="GH1034" s="113"/>
      <c r="GI1034" s="113"/>
      <c r="GJ1034" s="113"/>
      <c r="GK1034" s="113"/>
      <c r="GL1034" s="113"/>
      <c r="GM1034" s="113"/>
      <c r="GN1034" s="113"/>
      <c r="GO1034" s="113"/>
      <c r="GP1034" s="113"/>
      <c r="GQ1034" s="113"/>
      <c r="GR1034" s="113"/>
      <c r="GS1034" s="113"/>
      <c r="GT1034" s="113"/>
      <c r="GU1034" s="113"/>
      <c r="GV1034" s="113"/>
      <c r="GW1034" s="113"/>
      <c r="GX1034" s="113"/>
      <c r="GY1034" s="113"/>
      <c r="GZ1034" s="113"/>
      <c r="HA1034" s="113"/>
      <c r="HB1034" s="113"/>
      <c r="HC1034" s="113"/>
      <c r="HD1034" s="113"/>
      <c r="HE1034" s="113"/>
      <c r="HF1034" s="113"/>
      <c r="HG1034" s="113"/>
      <c r="HH1034" s="113"/>
      <c r="HI1034" s="113"/>
      <c r="HJ1034" s="113"/>
      <c r="HK1034" s="113"/>
      <c r="HL1034" s="113"/>
      <c r="HM1034" s="113"/>
      <c r="HN1034" s="113"/>
      <c r="HO1034" s="113"/>
      <c r="HP1034" s="113"/>
      <c r="HQ1034" s="113"/>
      <c r="HR1034" s="113"/>
      <c r="HS1034" s="113"/>
      <c r="HT1034" s="113"/>
      <c r="HU1034" s="113"/>
      <c r="HV1034" s="113"/>
      <c r="HW1034" s="113"/>
      <c r="HX1034" s="113"/>
      <c r="HY1034" s="113"/>
      <c r="HZ1034" s="113"/>
      <c r="IA1034" s="113"/>
      <c r="IB1034" s="113"/>
      <c r="IC1034" s="113"/>
      <c r="ID1034" s="113"/>
      <c r="IE1034" s="113"/>
      <c r="IF1034" s="113"/>
      <c r="IG1034" s="113"/>
      <c r="IH1034" s="113"/>
      <c r="II1034" s="113"/>
      <c r="IJ1034" s="113"/>
      <c r="IK1034" s="113"/>
      <c r="IL1034" s="113"/>
      <c r="IM1034" s="113"/>
      <c r="IN1034" s="113"/>
      <c r="IO1034" s="113"/>
      <c r="IP1034" s="113"/>
      <c r="IQ1034" s="113"/>
      <c r="IR1034" s="113"/>
      <c r="IS1034" s="113"/>
      <c r="IT1034" s="113"/>
      <c r="IU1034" s="113"/>
      <c r="IV1034" s="113"/>
      <c r="IW1034" s="113"/>
      <c r="IX1034" s="113"/>
      <c r="IY1034" s="113"/>
      <c r="IZ1034" s="113"/>
      <c r="JA1034" s="113"/>
      <c r="JB1034" s="113"/>
      <c r="JC1034" s="113"/>
      <c r="JD1034" s="113"/>
      <c r="JE1034" s="113"/>
      <c r="JF1034" s="113"/>
      <c r="JG1034" s="113"/>
      <c r="JH1034" s="113"/>
      <c r="JI1034" s="113"/>
      <c r="JJ1034" s="113"/>
      <c r="JK1034" s="113"/>
      <c r="JL1034" s="113"/>
      <c r="JM1034" s="113"/>
      <c r="JN1034" s="113"/>
      <c r="JO1034" s="113"/>
      <c r="JP1034" s="113"/>
      <c r="JQ1034" s="113"/>
      <c r="JR1034" s="113"/>
      <c r="JS1034" s="113"/>
      <c r="JT1034" s="113"/>
      <c r="JU1034" s="113"/>
      <c r="JV1034" s="113"/>
      <c r="JW1034" s="113"/>
      <c r="JX1034" s="113"/>
      <c r="JY1034" s="113"/>
      <c r="JZ1034" s="113"/>
      <c r="KA1034" s="113"/>
      <c r="KB1034" s="113"/>
      <c r="KC1034" s="113"/>
      <c r="KD1034" s="113"/>
      <c r="KE1034" s="113"/>
      <c r="KF1034" s="113"/>
      <c r="KG1034" s="113"/>
      <c r="KH1034" s="113"/>
      <c r="KI1034" s="113"/>
      <c r="KJ1034" s="113"/>
      <c r="KK1034" s="113"/>
      <c r="KL1034" s="113"/>
      <c r="KM1034" s="113"/>
      <c r="KN1034" s="113"/>
      <c r="KO1034" s="113"/>
      <c r="KP1034" s="113"/>
      <c r="KQ1034" s="113"/>
      <c r="KR1034" s="113"/>
      <c r="KS1034" s="113"/>
      <c r="KT1034" s="113"/>
      <c r="KU1034" s="113"/>
      <c r="KV1034" s="113"/>
      <c r="KW1034" s="113"/>
      <c r="KX1034" s="113"/>
      <c r="KY1034" s="113"/>
      <c r="KZ1034" s="113"/>
      <c r="LA1034" s="113"/>
      <c r="LB1034" s="113"/>
      <c r="LC1034" s="113"/>
      <c r="LD1034" s="113"/>
      <c r="LE1034" s="113"/>
      <c r="LF1034" s="113"/>
      <c r="LG1034" s="113"/>
      <c r="LH1034" s="113"/>
      <c r="LI1034" s="113"/>
      <c r="LJ1034" s="113"/>
      <c r="LK1034" s="113"/>
      <c r="LL1034" s="113"/>
      <c r="LM1034" s="113"/>
      <c r="LN1034" s="113"/>
      <c r="LO1034" s="113"/>
      <c r="LP1034" s="113"/>
      <c r="LQ1034" s="113"/>
      <c r="LR1034" s="113"/>
      <c r="LS1034" s="113"/>
      <c r="LT1034" s="113"/>
      <c r="LU1034" s="113"/>
      <c r="LV1034" s="113"/>
      <c r="LW1034" s="113"/>
      <c r="LX1034" s="113"/>
      <c r="LY1034" s="113"/>
      <c r="LZ1034" s="113"/>
      <c r="MA1034" s="113"/>
      <c r="MB1034" s="113"/>
      <c r="MC1034" s="113"/>
      <c r="MD1034" s="113"/>
      <c r="ME1034" s="113"/>
      <c r="MF1034" s="113"/>
      <c r="MG1034" s="113"/>
      <c r="MH1034" s="113"/>
      <c r="MI1034" s="113"/>
      <c r="MJ1034" s="113"/>
      <c r="MK1034" s="113"/>
      <c r="ML1034" s="113"/>
      <c r="MM1034" s="113"/>
      <c r="MN1034" s="113"/>
      <c r="MO1034" s="113"/>
      <c r="MP1034" s="113"/>
      <c r="MQ1034" s="113"/>
      <c r="MR1034" s="113"/>
      <c r="MS1034" s="113"/>
      <c r="MT1034" s="113"/>
      <c r="MU1034" s="113"/>
      <c r="MV1034" s="113"/>
      <c r="MW1034" s="113"/>
      <c r="MX1034" s="113"/>
      <c r="MY1034" s="113"/>
      <c r="MZ1034" s="113"/>
      <c r="NA1034" s="113"/>
      <c r="NB1034" s="113"/>
      <c r="NC1034" s="113"/>
      <c r="ND1034" s="113"/>
      <c r="NE1034" s="113"/>
      <c r="NF1034" s="113"/>
      <c r="NG1034" s="113"/>
      <c r="NH1034" s="113"/>
      <c r="NI1034" s="113"/>
      <c r="NJ1034" s="113"/>
      <c r="NK1034" s="113"/>
      <c r="NL1034" s="113"/>
      <c r="NM1034" s="113"/>
      <c r="NN1034" s="113"/>
      <c r="NO1034" s="113"/>
      <c r="NP1034" s="113"/>
      <c r="NQ1034" s="113"/>
      <c r="NR1034" s="113"/>
      <c r="NS1034" s="113"/>
      <c r="NT1034" s="113"/>
      <c r="NU1034" s="113"/>
      <c r="NV1034" s="113"/>
      <c r="NW1034" s="113"/>
      <c r="NX1034" s="113"/>
      <c r="NY1034" s="113"/>
      <c r="NZ1034" s="113"/>
      <c r="OA1034" s="113"/>
      <c r="OB1034" s="113"/>
      <c r="OC1034" s="113"/>
      <c r="OD1034" s="113"/>
      <c r="OE1034" s="113"/>
      <c r="OF1034" s="113"/>
      <c r="OG1034" s="113"/>
      <c r="OH1034" s="113"/>
      <c r="OI1034" s="113"/>
      <c r="OJ1034" s="113"/>
      <c r="OK1034" s="113"/>
      <c r="OL1034" s="113"/>
      <c r="OM1034" s="113"/>
      <c r="ON1034" s="113"/>
      <c r="OO1034" s="113"/>
      <c r="OP1034" s="113"/>
      <c r="OQ1034" s="113"/>
      <c r="OR1034" s="113"/>
      <c r="OS1034" s="113"/>
      <c r="OT1034" s="113"/>
      <c r="OU1034" s="113"/>
      <c r="OV1034" s="113"/>
      <c r="OW1034" s="113"/>
      <c r="OX1034" s="113"/>
      <c r="OY1034" s="113"/>
      <c r="OZ1034" s="113"/>
      <c r="PA1034" s="113"/>
      <c r="PB1034" s="113"/>
      <c r="PC1034" s="113"/>
      <c r="PD1034" s="113"/>
      <c r="PE1034" s="113"/>
      <c r="PF1034" s="113"/>
      <c r="PG1034" s="113"/>
      <c r="PH1034" s="113"/>
      <c r="PI1034" s="113"/>
      <c r="PJ1034" s="113"/>
      <c r="PK1034" s="113"/>
      <c r="PL1034" s="113"/>
      <c r="PM1034" s="113"/>
      <c r="PN1034" s="113"/>
      <c r="PO1034" s="113"/>
      <c r="PP1034" s="113"/>
      <c r="PQ1034" s="113"/>
      <c r="PR1034" s="113"/>
      <c r="PS1034" s="113"/>
      <c r="PT1034" s="113"/>
      <c r="PU1034" s="113"/>
      <c r="PV1034" s="113"/>
      <c r="PW1034" s="113"/>
      <c r="PX1034" s="113"/>
      <c r="PY1034" s="113"/>
      <c r="PZ1034" s="113"/>
      <c r="QA1034" s="113"/>
      <c r="QB1034" s="113"/>
      <c r="QC1034" s="113"/>
      <c r="QD1034" s="113"/>
      <c r="QE1034" s="113"/>
      <c r="QF1034" s="113"/>
      <c r="QG1034" s="113"/>
      <c r="QH1034" s="113"/>
      <c r="QI1034" s="113"/>
      <c r="QJ1034" s="113"/>
      <c r="QK1034" s="113"/>
      <c r="QL1034" s="113"/>
      <c r="QM1034" s="113"/>
      <c r="QN1034" s="113"/>
      <c r="QO1034" s="113"/>
      <c r="QP1034" s="113"/>
      <c r="QQ1034" s="113"/>
      <c r="QR1034" s="113"/>
      <c r="QS1034" s="113"/>
      <c r="QT1034" s="113"/>
      <c r="QU1034" s="113"/>
      <c r="QV1034" s="113"/>
      <c r="QW1034" s="113"/>
      <c r="QX1034" s="113"/>
      <c r="QY1034" s="113"/>
      <c r="QZ1034" s="113"/>
      <c r="RA1034" s="113"/>
      <c r="RB1034" s="113"/>
      <c r="RC1034" s="113"/>
      <c r="RD1034" s="113"/>
      <c r="RE1034" s="113"/>
      <c r="RF1034" s="113"/>
      <c r="RG1034" s="113"/>
      <c r="RH1034" s="113"/>
      <c r="RI1034" s="113"/>
      <c r="RJ1034" s="113"/>
      <c r="RK1034" s="113"/>
      <c r="RL1034" s="113"/>
      <c r="RM1034" s="113"/>
      <c r="RN1034" s="113"/>
      <c r="RO1034" s="113"/>
      <c r="RP1034" s="113"/>
      <c r="RQ1034" s="113"/>
      <c r="RR1034" s="113"/>
      <c r="RS1034" s="113"/>
      <c r="RT1034" s="113"/>
      <c r="RU1034" s="113"/>
      <c r="RV1034" s="113"/>
      <c r="RW1034" s="113"/>
      <c r="RX1034" s="113"/>
      <c r="RY1034" s="113"/>
      <c r="RZ1034" s="113"/>
      <c r="SA1034" s="113"/>
      <c r="SB1034" s="113"/>
      <c r="SC1034" s="113"/>
      <c r="SD1034" s="113"/>
      <c r="SE1034" s="113"/>
      <c r="SF1034" s="113"/>
      <c r="SG1034" s="113"/>
      <c r="SH1034" s="113"/>
      <c r="SI1034" s="113"/>
      <c r="SJ1034" s="113"/>
      <c r="SK1034" s="113"/>
      <c r="SL1034" s="113"/>
      <c r="SM1034" s="113"/>
      <c r="SN1034" s="113"/>
      <c r="SO1034" s="113"/>
      <c r="SP1034" s="113"/>
      <c r="SQ1034" s="113"/>
      <c r="SR1034" s="113"/>
      <c r="SS1034" s="113"/>
      <c r="ST1034" s="113"/>
      <c r="SU1034" s="113"/>
      <c r="SV1034" s="113"/>
      <c r="SW1034" s="113"/>
      <c r="SX1034" s="113"/>
      <c r="SY1034" s="113"/>
      <c r="SZ1034" s="113"/>
      <c r="TA1034" s="113"/>
      <c r="TB1034" s="113"/>
      <c r="TC1034" s="113"/>
      <c r="TD1034" s="113"/>
      <c r="TE1034" s="113"/>
      <c r="TF1034" s="113"/>
      <c r="TG1034" s="113"/>
      <c r="TH1034" s="113"/>
      <c r="TI1034" s="113"/>
      <c r="TJ1034" s="113"/>
      <c r="TK1034" s="113"/>
      <c r="TL1034" s="113"/>
      <c r="TM1034" s="113"/>
      <c r="TN1034" s="113"/>
      <c r="TO1034" s="113"/>
      <c r="TP1034" s="113"/>
      <c r="TQ1034" s="113"/>
      <c r="TR1034" s="113"/>
      <c r="TS1034" s="113"/>
      <c r="TT1034" s="113"/>
      <c r="TU1034" s="113"/>
      <c r="TV1034" s="113"/>
      <c r="TW1034" s="113"/>
      <c r="TX1034" s="113"/>
      <c r="TY1034" s="113"/>
      <c r="TZ1034" s="113"/>
      <c r="UA1034" s="113"/>
      <c r="UB1034" s="113"/>
      <c r="UC1034" s="113"/>
      <c r="UD1034" s="113"/>
      <c r="UE1034" s="113"/>
      <c r="UF1034" s="113"/>
      <c r="UG1034" s="113"/>
      <c r="UH1034" s="113"/>
      <c r="UI1034" s="113"/>
      <c r="UJ1034" s="113"/>
      <c r="UK1034" s="113"/>
      <c r="UL1034" s="113"/>
      <c r="UM1034" s="113"/>
      <c r="UN1034" s="113"/>
      <c r="UO1034" s="113"/>
      <c r="UP1034" s="113"/>
      <c r="UQ1034" s="113"/>
      <c r="UR1034" s="113"/>
      <c r="US1034" s="113"/>
      <c r="UT1034" s="113"/>
      <c r="UU1034" s="113"/>
      <c r="UV1034" s="113"/>
      <c r="UW1034" s="113"/>
      <c r="UX1034" s="113"/>
      <c r="UY1034" s="113"/>
      <c r="UZ1034" s="113"/>
      <c r="VA1034" s="113"/>
      <c r="VB1034" s="113"/>
      <c r="VC1034" s="113"/>
      <c r="VD1034" s="113"/>
      <c r="VE1034" s="113"/>
      <c r="VF1034" s="113"/>
      <c r="VG1034" s="113"/>
      <c r="VH1034" s="113"/>
      <c r="VI1034" s="113"/>
      <c r="VJ1034" s="113"/>
      <c r="VK1034" s="113"/>
      <c r="VL1034" s="113"/>
      <c r="VM1034" s="113"/>
      <c r="VN1034" s="113"/>
      <c r="VO1034" s="113"/>
      <c r="VP1034" s="113"/>
      <c r="VQ1034" s="113"/>
      <c r="VR1034" s="113"/>
      <c r="VS1034" s="113"/>
      <c r="VT1034" s="113"/>
      <c r="VU1034" s="113"/>
      <c r="VV1034" s="113"/>
      <c r="VW1034" s="113"/>
      <c r="VX1034" s="113"/>
      <c r="VY1034" s="113"/>
      <c r="VZ1034" s="113"/>
      <c r="WA1034" s="113"/>
      <c r="WB1034" s="113"/>
      <c r="WC1034" s="113"/>
      <c r="WD1034" s="113"/>
      <c r="WE1034" s="113"/>
      <c r="WF1034" s="113"/>
      <c r="WG1034" s="113"/>
      <c r="WH1034" s="113"/>
      <c r="WI1034" s="113"/>
      <c r="WJ1034" s="113"/>
      <c r="WK1034" s="113"/>
      <c r="WL1034" s="113"/>
      <c r="WM1034" s="113"/>
      <c r="WN1034" s="113"/>
      <c r="WO1034" s="113"/>
      <c r="WP1034" s="113"/>
      <c r="WQ1034" s="113"/>
      <c r="WR1034" s="113"/>
      <c r="WS1034" s="113"/>
      <c r="WT1034" s="113"/>
      <c r="WU1034" s="113"/>
      <c r="WV1034" s="113"/>
      <c r="WW1034" s="113"/>
      <c r="WX1034" s="113"/>
      <c r="WY1034" s="113"/>
      <c r="WZ1034" s="113"/>
      <c r="XA1034" s="113"/>
      <c r="XB1034" s="113"/>
      <c r="XC1034" s="113"/>
      <c r="XD1034" s="113"/>
      <c r="XE1034" s="113"/>
      <c r="XF1034" s="113"/>
      <c r="XG1034" s="113"/>
      <c r="XH1034" s="113"/>
      <c r="XI1034" s="113"/>
      <c r="XJ1034" s="113"/>
      <c r="XK1034" s="113"/>
      <c r="XL1034" s="113"/>
      <c r="XM1034" s="113"/>
      <c r="XN1034" s="113"/>
      <c r="XO1034" s="113"/>
      <c r="XP1034" s="113"/>
      <c r="XQ1034" s="113"/>
      <c r="XR1034" s="113"/>
      <c r="XS1034" s="113"/>
      <c r="XT1034" s="113"/>
      <c r="XU1034" s="113"/>
      <c r="XV1034" s="113"/>
      <c r="XW1034" s="113"/>
      <c r="XX1034" s="113"/>
      <c r="XY1034" s="113"/>
      <c r="XZ1034" s="113"/>
      <c r="YA1034" s="113"/>
      <c r="YB1034" s="113"/>
      <c r="YC1034" s="113"/>
      <c r="YD1034" s="113"/>
      <c r="YE1034" s="113"/>
      <c r="YF1034" s="113"/>
      <c r="YG1034" s="113"/>
      <c r="YH1034" s="113"/>
      <c r="YI1034" s="113"/>
      <c r="YJ1034" s="113"/>
      <c r="YK1034" s="113"/>
      <c r="YL1034" s="113"/>
      <c r="YM1034" s="113"/>
      <c r="YN1034" s="113"/>
      <c r="YO1034" s="113"/>
      <c r="YP1034" s="113"/>
      <c r="YQ1034" s="113"/>
      <c r="YR1034" s="113"/>
      <c r="YS1034" s="113"/>
      <c r="YT1034" s="113"/>
      <c r="YU1034" s="113"/>
      <c r="YV1034" s="113"/>
      <c r="YW1034" s="113"/>
      <c r="YX1034" s="113"/>
      <c r="YY1034" s="113"/>
      <c r="YZ1034" s="113"/>
      <c r="ZA1034" s="113"/>
      <c r="ZB1034" s="113"/>
      <c r="ZC1034" s="113"/>
      <c r="ZD1034" s="113"/>
      <c r="ZE1034" s="113"/>
      <c r="ZF1034" s="113"/>
      <c r="ZG1034" s="113"/>
      <c r="ZH1034" s="113"/>
      <c r="ZI1034" s="113"/>
      <c r="ZJ1034" s="113"/>
      <c r="ZK1034" s="113"/>
      <c r="ZL1034" s="113"/>
      <c r="ZM1034" s="113"/>
      <c r="ZN1034" s="113"/>
      <c r="ZO1034" s="113"/>
      <c r="ZP1034" s="113"/>
      <c r="ZQ1034" s="113"/>
      <c r="ZR1034" s="113"/>
      <c r="ZS1034" s="113"/>
      <c r="ZT1034" s="113"/>
      <c r="ZU1034" s="113"/>
      <c r="ZV1034" s="113"/>
      <c r="ZW1034" s="113"/>
      <c r="ZX1034" s="113"/>
      <c r="ZY1034" s="113"/>
      <c r="ZZ1034" s="113"/>
      <c r="AAA1034" s="113"/>
      <c r="AAB1034" s="113"/>
      <c r="AAC1034" s="113"/>
      <c r="AAD1034" s="113"/>
      <c r="AAE1034" s="113"/>
      <c r="AAF1034" s="113"/>
      <c r="AAG1034" s="113"/>
      <c r="AAH1034" s="113"/>
      <c r="AAI1034" s="113"/>
      <c r="AAJ1034" s="113"/>
      <c r="AAK1034" s="113"/>
      <c r="AAL1034" s="113"/>
      <c r="AAM1034" s="113"/>
      <c r="AAN1034" s="113"/>
      <c r="AAO1034" s="113"/>
      <c r="AAP1034" s="113"/>
      <c r="AAQ1034" s="113"/>
      <c r="AAR1034" s="113"/>
      <c r="AAS1034" s="113"/>
      <c r="AAT1034" s="113"/>
      <c r="AAU1034" s="113"/>
      <c r="AAV1034" s="113"/>
      <c r="AAW1034" s="113"/>
      <c r="AAX1034" s="113"/>
      <c r="AAY1034" s="113"/>
      <c r="AAZ1034" s="113"/>
      <c r="ABA1034" s="113"/>
      <c r="ABB1034" s="113"/>
      <c r="ABC1034" s="113"/>
      <c r="ABD1034" s="113"/>
      <c r="ABE1034" s="113"/>
      <c r="ABF1034" s="113"/>
      <c r="ABG1034" s="113"/>
      <c r="ABH1034" s="113"/>
      <c r="ABI1034" s="113"/>
      <c r="ABJ1034" s="113"/>
      <c r="ABK1034" s="113"/>
      <c r="ABL1034" s="113"/>
      <c r="ABM1034" s="113"/>
      <c r="ABN1034" s="113"/>
      <c r="ABO1034" s="113"/>
      <c r="ABP1034" s="113"/>
      <c r="ABQ1034" s="113"/>
      <c r="ABR1034" s="113"/>
      <c r="ABS1034" s="113"/>
      <c r="ABT1034" s="113"/>
      <c r="ABU1034" s="113"/>
      <c r="ABV1034" s="113"/>
      <c r="ABW1034" s="113"/>
      <c r="ABX1034" s="113"/>
      <c r="ABY1034" s="113"/>
      <c r="ABZ1034" s="113"/>
      <c r="ACA1034" s="113"/>
      <c r="ACB1034" s="113"/>
      <c r="ACC1034" s="113"/>
      <c r="ACD1034" s="113"/>
      <c r="ACE1034" s="113"/>
      <c r="ACF1034" s="113"/>
      <c r="ACG1034" s="113"/>
      <c r="ACH1034" s="113"/>
      <c r="ACI1034" s="113"/>
      <c r="ACJ1034" s="113"/>
      <c r="ACK1034" s="113"/>
      <c r="ACL1034" s="113"/>
      <c r="ACM1034" s="113"/>
      <c r="ACN1034" s="113"/>
      <c r="ACO1034" s="113"/>
      <c r="ACP1034" s="113"/>
      <c r="ACQ1034" s="113"/>
      <c r="ACR1034" s="113"/>
      <c r="ACS1034" s="113"/>
      <c r="ACT1034" s="113"/>
      <c r="ACU1034" s="113"/>
      <c r="ACV1034" s="113"/>
      <c r="ACW1034" s="113"/>
      <c r="ACX1034" s="113"/>
      <c r="ACY1034" s="113"/>
      <c r="ACZ1034" s="113"/>
      <c r="ADA1034" s="113"/>
      <c r="ADB1034" s="113"/>
      <c r="ADC1034" s="113"/>
      <c r="ADD1034" s="113"/>
      <c r="ADE1034" s="113"/>
      <c r="ADF1034" s="113"/>
      <c r="ADG1034" s="113"/>
      <c r="ADH1034" s="113"/>
      <c r="ADI1034" s="113"/>
      <c r="ADJ1034" s="113"/>
      <c r="ADK1034" s="113"/>
      <c r="ADL1034" s="113"/>
      <c r="ADM1034" s="113"/>
      <c r="ADN1034" s="113"/>
      <c r="ADO1034" s="113"/>
      <c r="ADP1034" s="113"/>
      <c r="ADQ1034" s="113"/>
      <c r="ADR1034" s="113"/>
      <c r="ADS1034" s="113"/>
      <c r="ADT1034" s="113"/>
      <c r="ADU1034" s="113"/>
      <c r="ADV1034" s="113"/>
      <c r="ADW1034" s="113"/>
      <c r="ADX1034" s="113"/>
      <c r="ADY1034" s="113"/>
      <c r="ADZ1034" s="113"/>
      <c r="AEA1034" s="113"/>
      <c r="AEB1034" s="113"/>
      <c r="AEC1034" s="113"/>
      <c r="AED1034" s="113"/>
      <c r="AEE1034" s="113"/>
      <c r="AEF1034" s="113"/>
      <c r="AEG1034" s="113"/>
      <c r="AEH1034" s="113"/>
      <c r="AEI1034" s="113"/>
      <c r="AEJ1034" s="113"/>
      <c r="AEK1034" s="113"/>
      <c r="AEL1034" s="113"/>
      <c r="AEM1034" s="113"/>
      <c r="AEN1034" s="113"/>
      <c r="AEO1034" s="113"/>
      <c r="AEP1034" s="113"/>
      <c r="AEQ1034" s="113"/>
      <c r="AER1034" s="113"/>
      <c r="AES1034" s="113"/>
      <c r="AET1034" s="113"/>
      <c r="AEU1034" s="113"/>
      <c r="AEV1034" s="113"/>
      <c r="AEW1034" s="113"/>
      <c r="AEX1034" s="113"/>
      <c r="AEY1034" s="113"/>
      <c r="AEZ1034" s="113"/>
      <c r="AFA1034" s="113"/>
      <c r="AFB1034" s="113"/>
      <c r="AFC1034" s="113"/>
      <c r="AFD1034" s="113"/>
      <c r="AFE1034" s="113"/>
      <c r="AFF1034" s="113"/>
      <c r="AFG1034" s="113"/>
      <c r="AFH1034" s="113"/>
      <c r="AFI1034" s="113"/>
      <c r="AFJ1034" s="113"/>
      <c r="AFK1034" s="113"/>
      <c r="AFL1034" s="113"/>
      <c r="AFM1034" s="113"/>
      <c r="AFN1034" s="113"/>
      <c r="AFO1034" s="113"/>
      <c r="AFP1034" s="113"/>
      <c r="AFQ1034" s="113"/>
      <c r="AFR1034" s="113"/>
      <c r="AFS1034" s="113"/>
      <c r="AFT1034" s="113"/>
      <c r="AFU1034" s="113"/>
      <c r="AFV1034" s="113"/>
      <c r="AFW1034" s="113"/>
      <c r="AFX1034" s="113"/>
      <c r="AFY1034" s="113"/>
      <c r="AFZ1034" s="113"/>
      <c r="AGA1034" s="113"/>
      <c r="AGB1034" s="113"/>
      <c r="AGC1034" s="113"/>
      <c r="AGD1034" s="113"/>
      <c r="AGE1034" s="113"/>
      <c r="AGF1034" s="113"/>
      <c r="AGG1034" s="113"/>
      <c r="AGH1034" s="113"/>
      <c r="AGI1034" s="113"/>
      <c r="AGJ1034" s="113"/>
      <c r="AGK1034" s="113"/>
      <c r="AGL1034" s="113"/>
      <c r="AGM1034" s="113"/>
      <c r="AGN1034" s="113"/>
      <c r="AGO1034" s="113"/>
      <c r="AGP1034" s="113"/>
      <c r="AGQ1034" s="113"/>
      <c r="AGR1034" s="113"/>
      <c r="AGS1034" s="113"/>
      <c r="AGT1034" s="113"/>
      <c r="AGU1034" s="113"/>
      <c r="AGV1034" s="113"/>
      <c r="AGW1034" s="113"/>
      <c r="AGX1034" s="113"/>
      <c r="AGY1034" s="113"/>
      <c r="AGZ1034" s="113"/>
      <c r="AHA1034" s="113"/>
      <c r="AHB1034" s="113"/>
      <c r="AHC1034" s="113"/>
      <c r="AHD1034" s="113"/>
      <c r="AHE1034" s="113"/>
      <c r="AHF1034" s="113"/>
      <c r="AHG1034" s="113"/>
      <c r="AHH1034" s="113"/>
      <c r="AHI1034" s="113"/>
      <c r="AHJ1034" s="113"/>
      <c r="AHK1034" s="113"/>
      <c r="AHL1034" s="113"/>
      <c r="AHM1034" s="113"/>
      <c r="AHN1034" s="113"/>
      <c r="AHO1034" s="113"/>
      <c r="AHP1034" s="113"/>
      <c r="AHQ1034" s="113"/>
      <c r="AHR1034" s="113"/>
      <c r="AHS1034" s="113"/>
      <c r="AHT1034" s="113"/>
      <c r="AHU1034" s="113"/>
      <c r="AHV1034" s="113"/>
      <c r="AHW1034" s="113"/>
      <c r="AHX1034" s="113"/>
      <c r="AHY1034" s="113"/>
      <c r="AHZ1034" s="113"/>
      <c r="AIA1034" s="113"/>
      <c r="AIB1034" s="113"/>
      <c r="AIC1034" s="113"/>
      <c r="AID1034" s="113"/>
      <c r="AIE1034" s="113"/>
      <c r="AIF1034" s="113"/>
      <c r="AIG1034" s="113"/>
      <c r="AIH1034" s="113"/>
      <c r="AII1034" s="113"/>
      <c r="AIJ1034" s="113"/>
      <c r="AIK1034" s="113"/>
      <c r="AIL1034" s="113"/>
      <c r="AIM1034" s="113"/>
      <c r="AIN1034" s="113"/>
      <c r="AIO1034" s="113"/>
      <c r="AIP1034" s="113"/>
      <c r="AIQ1034" s="113"/>
      <c r="AIR1034" s="113"/>
      <c r="AIS1034" s="113"/>
      <c r="AIT1034" s="113"/>
      <c r="AIU1034" s="113"/>
      <c r="AIV1034" s="113"/>
      <c r="AIW1034" s="113"/>
      <c r="AIX1034" s="113"/>
      <c r="AIY1034" s="113"/>
      <c r="AIZ1034" s="113"/>
      <c r="AJA1034" s="113"/>
      <c r="AJB1034" s="113"/>
      <c r="AJC1034" s="113"/>
      <c r="AJD1034" s="113"/>
      <c r="AJE1034" s="113"/>
      <c r="AJF1034" s="113"/>
      <c r="AJG1034" s="113"/>
      <c r="AJH1034" s="113"/>
      <c r="AJI1034" s="113"/>
      <c r="AJJ1034" s="113"/>
      <c r="AJK1034" s="113"/>
      <c r="AJL1034" s="113"/>
      <c r="AJM1034" s="113"/>
      <c r="AJN1034" s="113"/>
      <c r="AJO1034" s="113"/>
      <c r="AJP1034" s="113"/>
      <c r="AJQ1034" s="113"/>
      <c r="AJR1034" s="113"/>
      <c r="AJS1034" s="113"/>
      <c r="AJT1034" s="113"/>
      <c r="AJU1034" s="113"/>
      <c r="AJV1034" s="113"/>
      <c r="AJW1034" s="113"/>
      <c r="AJX1034" s="113"/>
      <c r="AJY1034" s="113"/>
      <c r="AJZ1034" s="113"/>
      <c r="AKA1034" s="113"/>
      <c r="AKB1034" s="113"/>
      <c r="AKC1034" s="113"/>
      <c r="AKD1034" s="113"/>
      <c r="AKE1034" s="113"/>
      <c r="AKF1034" s="113"/>
      <c r="AKG1034" s="113"/>
      <c r="AKH1034" s="113"/>
      <c r="AKI1034" s="113"/>
      <c r="AKJ1034" s="113"/>
      <c r="AKK1034" s="113"/>
      <c r="AKL1034" s="113"/>
      <c r="AKM1034" s="113"/>
      <c r="AKN1034" s="113"/>
      <c r="AKO1034" s="113"/>
      <c r="AKP1034" s="113"/>
      <c r="AKQ1034" s="113"/>
      <c r="AKR1034" s="113"/>
      <c r="AKS1034" s="113"/>
      <c r="AKT1034" s="113"/>
      <c r="AKU1034" s="113"/>
      <c r="AKV1034" s="113"/>
      <c r="AKW1034" s="113"/>
      <c r="AKX1034" s="113"/>
      <c r="AKY1034" s="113"/>
      <c r="AKZ1034" s="113"/>
      <c r="ALA1034" s="113"/>
      <c r="ALB1034" s="113"/>
      <c r="ALC1034" s="113"/>
      <c r="ALD1034" s="113"/>
      <c r="ALE1034" s="113"/>
      <c r="ALF1034" s="113"/>
      <c r="ALG1034" s="113"/>
      <c r="ALH1034" s="113"/>
      <c r="ALI1034" s="113"/>
      <c r="ALJ1034" s="113"/>
      <c r="ALK1034" s="113"/>
      <c r="ALL1034" s="113"/>
      <c r="ALM1034" s="113"/>
      <c r="ALN1034" s="113"/>
      <c r="ALO1034" s="113"/>
      <c r="ALP1034" s="113"/>
      <c r="ALQ1034" s="113"/>
      <c r="ALR1034" s="113"/>
      <c r="ALS1034" s="113"/>
      <c r="ALT1034" s="113"/>
      <c r="ALU1034" s="113"/>
      <c r="ALV1034" s="113"/>
      <c r="ALW1034" s="113"/>
      <c r="ALX1034" s="113"/>
      <c r="ALY1034" s="113"/>
      <c r="ALZ1034" s="113"/>
      <c r="AMA1034" s="113"/>
      <c r="AMB1034" s="113"/>
      <c r="AMC1034" s="113"/>
      <c r="AMD1034" s="113"/>
      <c r="AME1034" s="113"/>
      <c r="AMF1034" s="113"/>
      <c r="AMG1034" s="113"/>
      <c r="AMH1034" s="113"/>
      <c r="AMI1034" s="113"/>
      <c r="AMJ1034" s="113"/>
      <c r="AMK1034" s="113"/>
    </row>
    <row r="1035" spans="1:1025" s="116" customFormat="1" ht="15" customHeight="1" x14ac:dyDescent="0.25">
      <c r="A1035" s="214"/>
      <c r="B1035" s="473" t="s">
        <v>508</v>
      </c>
      <c r="C1035" s="473"/>
      <c r="D1035" s="473"/>
      <c r="E1035" s="448" t="s">
        <v>9</v>
      </c>
      <c r="F1035" s="449">
        <v>1</v>
      </c>
      <c r="G1035" s="450">
        <v>24.6</v>
      </c>
      <c r="H1035" s="450">
        <f t="shared" si="26"/>
        <v>24.6</v>
      </c>
      <c r="I1035" s="170"/>
      <c r="J1035" s="171"/>
      <c r="K1035" s="171"/>
      <c r="L1035" s="171"/>
      <c r="M1035" s="170"/>
      <c r="N1035" s="172"/>
      <c r="O1035" s="173"/>
      <c r="P1035" s="173"/>
      <c r="Q1035" s="113"/>
      <c r="R1035" s="113"/>
      <c r="S1035" s="113"/>
      <c r="T1035" s="113"/>
      <c r="U1035" s="113"/>
      <c r="V1035" s="113"/>
      <c r="W1035" s="113"/>
      <c r="X1035" s="113"/>
      <c r="Y1035" s="113"/>
      <c r="Z1035" s="113"/>
      <c r="AA1035" s="113"/>
      <c r="AB1035" s="113"/>
      <c r="AC1035" s="113"/>
      <c r="AD1035" s="113"/>
      <c r="AE1035" s="113"/>
      <c r="AF1035" s="113"/>
      <c r="AG1035" s="113"/>
      <c r="AH1035" s="113"/>
      <c r="AI1035" s="113"/>
      <c r="AJ1035" s="113"/>
      <c r="AK1035" s="113"/>
      <c r="AL1035" s="113"/>
      <c r="AM1035" s="113"/>
      <c r="AN1035" s="113"/>
      <c r="AO1035" s="113"/>
      <c r="AP1035" s="113"/>
      <c r="AQ1035" s="113"/>
      <c r="AR1035" s="113"/>
      <c r="AS1035" s="113"/>
      <c r="AT1035" s="113"/>
      <c r="AU1035" s="113"/>
      <c r="AV1035" s="113"/>
      <c r="AW1035" s="113"/>
      <c r="AX1035" s="113"/>
      <c r="AY1035" s="113"/>
      <c r="AZ1035" s="113"/>
      <c r="BA1035" s="113"/>
      <c r="BB1035" s="113"/>
      <c r="BC1035" s="113"/>
      <c r="BD1035" s="113"/>
      <c r="BE1035" s="113"/>
      <c r="BF1035" s="113"/>
      <c r="BG1035" s="113"/>
      <c r="BH1035" s="113"/>
      <c r="BI1035" s="113"/>
      <c r="BJ1035" s="113"/>
      <c r="BK1035" s="113"/>
      <c r="BL1035" s="113"/>
      <c r="BM1035" s="113"/>
      <c r="BN1035" s="113"/>
      <c r="BO1035" s="113"/>
      <c r="BP1035" s="113"/>
      <c r="BQ1035" s="113"/>
      <c r="BR1035" s="113"/>
      <c r="BS1035" s="113"/>
      <c r="BT1035" s="113"/>
      <c r="BU1035" s="113"/>
      <c r="BV1035" s="113"/>
      <c r="BW1035" s="113"/>
      <c r="BX1035" s="113"/>
      <c r="BY1035" s="113"/>
      <c r="BZ1035" s="113"/>
      <c r="CA1035" s="113"/>
      <c r="CB1035" s="113"/>
      <c r="CC1035" s="113"/>
      <c r="CD1035" s="113"/>
      <c r="CE1035" s="113"/>
      <c r="CF1035" s="113"/>
      <c r="CG1035" s="113"/>
      <c r="CH1035" s="113"/>
      <c r="CI1035" s="113"/>
      <c r="CJ1035" s="113"/>
      <c r="CK1035" s="113"/>
      <c r="CL1035" s="113"/>
      <c r="CM1035" s="113"/>
      <c r="CN1035" s="113"/>
      <c r="CO1035" s="113"/>
      <c r="CP1035" s="113"/>
      <c r="CQ1035" s="113"/>
      <c r="CR1035" s="113"/>
      <c r="CS1035" s="113"/>
      <c r="CT1035" s="113"/>
      <c r="CU1035" s="113"/>
      <c r="CV1035" s="113"/>
      <c r="CW1035" s="113"/>
      <c r="CX1035" s="113"/>
      <c r="CY1035" s="113"/>
      <c r="CZ1035" s="113"/>
      <c r="DA1035" s="113"/>
      <c r="DB1035" s="113"/>
      <c r="DC1035" s="113"/>
      <c r="DD1035" s="113"/>
      <c r="DE1035" s="113"/>
      <c r="DF1035" s="113"/>
      <c r="DG1035" s="113"/>
      <c r="DH1035" s="113"/>
      <c r="DI1035" s="113"/>
      <c r="DJ1035" s="113"/>
      <c r="DK1035" s="113"/>
      <c r="DL1035" s="113"/>
      <c r="DM1035" s="113"/>
      <c r="DN1035" s="113"/>
      <c r="DO1035" s="113"/>
      <c r="DP1035" s="113"/>
      <c r="DQ1035" s="113"/>
      <c r="DR1035" s="113"/>
      <c r="DS1035" s="113"/>
      <c r="DT1035" s="113"/>
      <c r="DU1035" s="113"/>
      <c r="DV1035" s="113"/>
      <c r="DW1035" s="113"/>
      <c r="DX1035" s="113"/>
      <c r="DY1035" s="113"/>
      <c r="DZ1035" s="113"/>
      <c r="EA1035" s="113"/>
      <c r="EB1035" s="113"/>
      <c r="EC1035" s="113"/>
      <c r="ED1035" s="113"/>
      <c r="EE1035" s="113"/>
      <c r="EF1035" s="113"/>
      <c r="EG1035" s="113"/>
      <c r="EH1035" s="113"/>
      <c r="EI1035" s="113"/>
      <c r="EJ1035" s="113"/>
      <c r="EK1035" s="113"/>
      <c r="EL1035" s="113"/>
      <c r="EM1035" s="113"/>
      <c r="EN1035" s="113"/>
      <c r="EO1035" s="113"/>
      <c r="EP1035" s="113"/>
      <c r="EQ1035" s="113"/>
      <c r="ER1035" s="113"/>
      <c r="ES1035" s="113"/>
      <c r="ET1035" s="113"/>
      <c r="EU1035" s="113"/>
      <c r="EV1035" s="113"/>
      <c r="EW1035" s="113"/>
      <c r="EX1035" s="113"/>
      <c r="EY1035" s="113"/>
      <c r="EZ1035" s="113"/>
      <c r="FA1035" s="113"/>
      <c r="FB1035" s="113"/>
      <c r="FC1035" s="113"/>
      <c r="FD1035" s="113"/>
      <c r="FE1035" s="113"/>
      <c r="FF1035" s="113"/>
      <c r="FG1035" s="113"/>
      <c r="FH1035" s="113"/>
      <c r="FI1035" s="113"/>
      <c r="FJ1035" s="113"/>
      <c r="FK1035" s="113"/>
      <c r="FL1035" s="113"/>
      <c r="FM1035" s="113"/>
      <c r="FN1035" s="113"/>
      <c r="FO1035" s="113"/>
      <c r="FP1035" s="113"/>
      <c r="FQ1035" s="113"/>
      <c r="FR1035" s="113"/>
      <c r="FS1035" s="113"/>
      <c r="FT1035" s="113"/>
      <c r="FU1035" s="113"/>
      <c r="FV1035" s="113"/>
      <c r="FW1035" s="113"/>
      <c r="FX1035" s="113"/>
      <c r="FY1035" s="113"/>
      <c r="FZ1035" s="113"/>
      <c r="GA1035" s="113"/>
      <c r="GB1035" s="113"/>
      <c r="GC1035" s="113"/>
      <c r="GD1035" s="113"/>
      <c r="GE1035" s="113"/>
      <c r="GF1035" s="113"/>
      <c r="GG1035" s="113"/>
      <c r="GH1035" s="113"/>
      <c r="GI1035" s="113"/>
      <c r="GJ1035" s="113"/>
      <c r="GK1035" s="113"/>
      <c r="GL1035" s="113"/>
      <c r="GM1035" s="113"/>
      <c r="GN1035" s="113"/>
      <c r="GO1035" s="113"/>
      <c r="GP1035" s="113"/>
      <c r="GQ1035" s="113"/>
      <c r="GR1035" s="113"/>
      <c r="GS1035" s="113"/>
      <c r="GT1035" s="113"/>
      <c r="GU1035" s="113"/>
      <c r="GV1035" s="113"/>
      <c r="GW1035" s="113"/>
      <c r="GX1035" s="113"/>
      <c r="GY1035" s="113"/>
      <c r="GZ1035" s="113"/>
      <c r="HA1035" s="113"/>
      <c r="HB1035" s="113"/>
      <c r="HC1035" s="113"/>
      <c r="HD1035" s="113"/>
      <c r="HE1035" s="113"/>
      <c r="HF1035" s="113"/>
      <c r="HG1035" s="113"/>
      <c r="HH1035" s="113"/>
      <c r="HI1035" s="113"/>
      <c r="HJ1035" s="113"/>
      <c r="HK1035" s="113"/>
      <c r="HL1035" s="113"/>
      <c r="HM1035" s="113"/>
      <c r="HN1035" s="113"/>
      <c r="HO1035" s="113"/>
      <c r="HP1035" s="113"/>
      <c r="HQ1035" s="113"/>
      <c r="HR1035" s="113"/>
      <c r="HS1035" s="113"/>
      <c r="HT1035" s="113"/>
      <c r="HU1035" s="113"/>
      <c r="HV1035" s="113"/>
      <c r="HW1035" s="113"/>
      <c r="HX1035" s="113"/>
      <c r="HY1035" s="113"/>
      <c r="HZ1035" s="113"/>
      <c r="IA1035" s="113"/>
      <c r="IB1035" s="113"/>
      <c r="IC1035" s="113"/>
      <c r="ID1035" s="113"/>
      <c r="IE1035" s="113"/>
      <c r="IF1035" s="113"/>
      <c r="IG1035" s="113"/>
      <c r="IH1035" s="113"/>
      <c r="II1035" s="113"/>
      <c r="IJ1035" s="113"/>
      <c r="IK1035" s="113"/>
      <c r="IL1035" s="113"/>
      <c r="IM1035" s="113"/>
      <c r="IN1035" s="113"/>
      <c r="IO1035" s="113"/>
      <c r="IP1035" s="113"/>
      <c r="IQ1035" s="113"/>
      <c r="IR1035" s="113"/>
      <c r="IS1035" s="113"/>
      <c r="IT1035" s="113"/>
      <c r="IU1035" s="113"/>
      <c r="IV1035" s="113"/>
      <c r="IW1035" s="113"/>
      <c r="IX1035" s="113"/>
      <c r="IY1035" s="113"/>
      <c r="IZ1035" s="113"/>
      <c r="JA1035" s="113"/>
      <c r="JB1035" s="113"/>
      <c r="JC1035" s="113"/>
      <c r="JD1035" s="113"/>
      <c r="JE1035" s="113"/>
      <c r="JF1035" s="113"/>
      <c r="JG1035" s="113"/>
      <c r="JH1035" s="113"/>
      <c r="JI1035" s="113"/>
      <c r="JJ1035" s="113"/>
      <c r="JK1035" s="113"/>
      <c r="JL1035" s="113"/>
      <c r="JM1035" s="113"/>
      <c r="JN1035" s="113"/>
      <c r="JO1035" s="113"/>
      <c r="JP1035" s="113"/>
      <c r="JQ1035" s="113"/>
      <c r="JR1035" s="113"/>
      <c r="JS1035" s="113"/>
      <c r="JT1035" s="113"/>
      <c r="JU1035" s="113"/>
      <c r="JV1035" s="113"/>
      <c r="JW1035" s="113"/>
      <c r="JX1035" s="113"/>
      <c r="JY1035" s="113"/>
      <c r="JZ1035" s="113"/>
      <c r="KA1035" s="113"/>
      <c r="KB1035" s="113"/>
      <c r="KC1035" s="113"/>
      <c r="KD1035" s="113"/>
      <c r="KE1035" s="113"/>
      <c r="KF1035" s="113"/>
      <c r="KG1035" s="113"/>
      <c r="KH1035" s="113"/>
      <c r="KI1035" s="113"/>
      <c r="KJ1035" s="113"/>
      <c r="KK1035" s="113"/>
      <c r="KL1035" s="113"/>
      <c r="KM1035" s="113"/>
      <c r="KN1035" s="113"/>
      <c r="KO1035" s="113"/>
      <c r="KP1035" s="113"/>
      <c r="KQ1035" s="113"/>
      <c r="KR1035" s="113"/>
      <c r="KS1035" s="113"/>
      <c r="KT1035" s="113"/>
      <c r="KU1035" s="113"/>
      <c r="KV1035" s="113"/>
      <c r="KW1035" s="113"/>
      <c r="KX1035" s="113"/>
      <c r="KY1035" s="113"/>
      <c r="KZ1035" s="113"/>
      <c r="LA1035" s="113"/>
      <c r="LB1035" s="113"/>
      <c r="LC1035" s="113"/>
      <c r="LD1035" s="113"/>
      <c r="LE1035" s="113"/>
      <c r="LF1035" s="113"/>
      <c r="LG1035" s="113"/>
      <c r="LH1035" s="113"/>
      <c r="LI1035" s="113"/>
      <c r="LJ1035" s="113"/>
      <c r="LK1035" s="113"/>
      <c r="LL1035" s="113"/>
      <c r="LM1035" s="113"/>
      <c r="LN1035" s="113"/>
      <c r="LO1035" s="113"/>
      <c r="LP1035" s="113"/>
      <c r="LQ1035" s="113"/>
      <c r="LR1035" s="113"/>
      <c r="LS1035" s="113"/>
      <c r="LT1035" s="113"/>
      <c r="LU1035" s="113"/>
      <c r="LV1035" s="113"/>
      <c r="LW1035" s="113"/>
      <c r="LX1035" s="113"/>
      <c r="LY1035" s="113"/>
      <c r="LZ1035" s="113"/>
      <c r="MA1035" s="113"/>
      <c r="MB1035" s="113"/>
      <c r="MC1035" s="113"/>
      <c r="MD1035" s="113"/>
      <c r="ME1035" s="113"/>
      <c r="MF1035" s="113"/>
      <c r="MG1035" s="113"/>
      <c r="MH1035" s="113"/>
      <c r="MI1035" s="113"/>
      <c r="MJ1035" s="113"/>
      <c r="MK1035" s="113"/>
      <c r="ML1035" s="113"/>
      <c r="MM1035" s="113"/>
      <c r="MN1035" s="113"/>
      <c r="MO1035" s="113"/>
      <c r="MP1035" s="113"/>
      <c r="MQ1035" s="113"/>
      <c r="MR1035" s="113"/>
      <c r="MS1035" s="113"/>
      <c r="MT1035" s="113"/>
      <c r="MU1035" s="113"/>
      <c r="MV1035" s="113"/>
      <c r="MW1035" s="113"/>
      <c r="MX1035" s="113"/>
      <c r="MY1035" s="113"/>
      <c r="MZ1035" s="113"/>
      <c r="NA1035" s="113"/>
      <c r="NB1035" s="113"/>
      <c r="NC1035" s="113"/>
      <c r="ND1035" s="113"/>
      <c r="NE1035" s="113"/>
      <c r="NF1035" s="113"/>
      <c r="NG1035" s="113"/>
      <c r="NH1035" s="113"/>
      <c r="NI1035" s="113"/>
      <c r="NJ1035" s="113"/>
      <c r="NK1035" s="113"/>
      <c r="NL1035" s="113"/>
      <c r="NM1035" s="113"/>
      <c r="NN1035" s="113"/>
      <c r="NO1035" s="113"/>
      <c r="NP1035" s="113"/>
      <c r="NQ1035" s="113"/>
      <c r="NR1035" s="113"/>
      <c r="NS1035" s="113"/>
      <c r="NT1035" s="113"/>
      <c r="NU1035" s="113"/>
      <c r="NV1035" s="113"/>
      <c r="NW1035" s="113"/>
      <c r="NX1035" s="113"/>
      <c r="NY1035" s="113"/>
      <c r="NZ1035" s="113"/>
      <c r="OA1035" s="113"/>
      <c r="OB1035" s="113"/>
      <c r="OC1035" s="113"/>
      <c r="OD1035" s="113"/>
      <c r="OE1035" s="113"/>
      <c r="OF1035" s="113"/>
      <c r="OG1035" s="113"/>
      <c r="OH1035" s="113"/>
      <c r="OI1035" s="113"/>
      <c r="OJ1035" s="113"/>
      <c r="OK1035" s="113"/>
      <c r="OL1035" s="113"/>
      <c r="OM1035" s="113"/>
      <c r="ON1035" s="113"/>
      <c r="OO1035" s="113"/>
      <c r="OP1035" s="113"/>
      <c r="OQ1035" s="113"/>
      <c r="OR1035" s="113"/>
      <c r="OS1035" s="113"/>
      <c r="OT1035" s="113"/>
      <c r="OU1035" s="113"/>
      <c r="OV1035" s="113"/>
      <c r="OW1035" s="113"/>
      <c r="OX1035" s="113"/>
      <c r="OY1035" s="113"/>
      <c r="OZ1035" s="113"/>
      <c r="PA1035" s="113"/>
      <c r="PB1035" s="113"/>
      <c r="PC1035" s="113"/>
      <c r="PD1035" s="113"/>
      <c r="PE1035" s="113"/>
      <c r="PF1035" s="113"/>
      <c r="PG1035" s="113"/>
      <c r="PH1035" s="113"/>
      <c r="PI1035" s="113"/>
      <c r="PJ1035" s="113"/>
      <c r="PK1035" s="113"/>
      <c r="PL1035" s="113"/>
      <c r="PM1035" s="113"/>
      <c r="PN1035" s="113"/>
      <c r="PO1035" s="113"/>
      <c r="PP1035" s="113"/>
      <c r="PQ1035" s="113"/>
      <c r="PR1035" s="113"/>
      <c r="PS1035" s="113"/>
      <c r="PT1035" s="113"/>
      <c r="PU1035" s="113"/>
      <c r="PV1035" s="113"/>
      <c r="PW1035" s="113"/>
      <c r="PX1035" s="113"/>
      <c r="PY1035" s="113"/>
      <c r="PZ1035" s="113"/>
      <c r="QA1035" s="113"/>
      <c r="QB1035" s="113"/>
      <c r="QC1035" s="113"/>
      <c r="QD1035" s="113"/>
      <c r="QE1035" s="113"/>
      <c r="QF1035" s="113"/>
      <c r="QG1035" s="113"/>
      <c r="QH1035" s="113"/>
      <c r="QI1035" s="113"/>
      <c r="QJ1035" s="113"/>
      <c r="QK1035" s="113"/>
      <c r="QL1035" s="113"/>
      <c r="QM1035" s="113"/>
      <c r="QN1035" s="113"/>
      <c r="QO1035" s="113"/>
      <c r="QP1035" s="113"/>
      <c r="QQ1035" s="113"/>
      <c r="QR1035" s="113"/>
      <c r="QS1035" s="113"/>
      <c r="QT1035" s="113"/>
      <c r="QU1035" s="113"/>
      <c r="QV1035" s="113"/>
      <c r="QW1035" s="113"/>
      <c r="QX1035" s="113"/>
      <c r="QY1035" s="113"/>
      <c r="QZ1035" s="113"/>
      <c r="RA1035" s="113"/>
      <c r="RB1035" s="113"/>
      <c r="RC1035" s="113"/>
      <c r="RD1035" s="113"/>
      <c r="RE1035" s="113"/>
      <c r="RF1035" s="113"/>
      <c r="RG1035" s="113"/>
      <c r="RH1035" s="113"/>
      <c r="RI1035" s="113"/>
      <c r="RJ1035" s="113"/>
      <c r="RK1035" s="113"/>
      <c r="RL1035" s="113"/>
      <c r="RM1035" s="113"/>
      <c r="RN1035" s="113"/>
      <c r="RO1035" s="113"/>
      <c r="RP1035" s="113"/>
      <c r="RQ1035" s="113"/>
      <c r="RR1035" s="113"/>
      <c r="RS1035" s="113"/>
      <c r="RT1035" s="113"/>
      <c r="RU1035" s="113"/>
      <c r="RV1035" s="113"/>
      <c r="RW1035" s="113"/>
      <c r="RX1035" s="113"/>
      <c r="RY1035" s="113"/>
      <c r="RZ1035" s="113"/>
      <c r="SA1035" s="113"/>
      <c r="SB1035" s="113"/>
      <c r="SC1035" s="113"/>
      <c r="SD1035" s="113"/>
      <c r="SE1035" s="113"/>
      <c r="SF1035" s="113"/>
      <c r="SG1035" s="113"/>
      <c r="SH1035" s="113"/>
      <c r="SI1035" s="113"/>
      <c r="SJ1035" s="113"/>
      <c r="SK1035" s="113"/>
      <c r="SL1035" s="113"/>
      <c r="SM1035" s="113"/>
      <c r="SN1035" s="113"/>
      <c r="SO1035" s="113"/>
      <c r="SP1035" s="113"/>
      <c r="SQ1035" s="113"/>
      <c r="SR1035" s="113"/>
      <c r="SS1035" s="113"/>
      <c r="ST1035" s="113"/>
      <c r="SU1035" s="113"/>
      <c r="SV1035" s="113"/>
      <c r="SW1035" s="113"/>
      <c r="SX1035" s="113"/>
      <c r="SY1035" s="113"/>
      <c r="SZ1035" s="113"/>
      <c r="TA1035" s="113"/>
      <c r="TB1035" s="113"/>
      <c r="TC1035" s="113"/>
      <c r="TD1035" s="113"/>
      <c r="TE1035" s="113"/>
      <c r="TF1035" s="113"/>
      <c r="TG1035" s="113"/>
      <c r="TH1035" s="113"/>
      <c r="TI1035" s="113"/>
      <c r="TJ1035" s="113"/>
      <c r="TK1035" s="113"/>
      <c r="TL1035" s="113"/>
      <c r="TM1035" s="113"/>
      <c r="TN1035" s="113"/>
      <c r="TO1035" s="113"/>
      <c r="TP1035" s="113"/>
      <c r="TQ1035" s="113"/>
      <c r="TR1035" s="113"/>
      <c r="TS1035" s="113"/>
      <c r="TT1035" s="113"/>
      <c r="TU1035" s="113"/>
      <c r="TV1035" s="113"/>
      <c r="TW1035" s="113"/>
      <c r="TX1035" s="113"/>
      <c r="TY1035" s="113"/>
      <c r="TZ1035" s="113"/>
      <c r="UA1035" s="113"/>
      <c r="UB1035" s="113"/>
      <c r="UC1035" s="113"/>
      <c r="UD1035" s="113"/>
      <c r="UE1035" s="113"/>
      <c r="UF1035" s="113"/>
      <c r="UG1035" s="113"/>
      <c r="UH1035" s="113"/>
      <c r="UI1035" s="113"/>
      <c r="UJ1035" s="113"/>
      <c r="UK1035" s="113"/>
      <c r="UL1035" s="113"/>
      <c r="UM1035" s="113"/>
      <c r="UN1035" s="113"/>
      <c r="UO1035" s="113"/>
      <c r="UP1035" s="113"/>
      <c r="UQ1035" s="113"/>
      <c r="UR1035" s="113"/>
      <c r="US1035" s="113"/>
      <c r="UT1035" s="113"/>
      <c r="UU1035" s="113"/>
      <c r="UV1035" s="113"/>
      <c r="UW1035" s="113"/>
      <c r="UX1035" s="113"/>
      <c r="UY1035" s="113"/>
      <c r="UZ1035" s="113"/>
      <c r="VA1035" s="113"/>
      <c r="VB1035" s="113"/>
      <c r="VC1035" s="113"/>
      <c r="VD1035" s="113"/>
      <c r="VE1035" s="113"/>
      <c r="VF1035" s="113"/>
      <c r="VG1035" s="113"/>
      <c r="VH1035" s="113"/>
      <c r="VI1035" s="113"/>
      <c r="VJ1035" s="113"/>
      <c r="VK1035" s="113"/>
      <c r="VL1035" s="113"/>
      <c r="VM1035" s="113"/>
      <c r="VN1035" s="113"/>
      <c r="VO1035" s="113"/>
      <c r="VP1035" s="113"/>
      <c r="VQ1035" s="113"/>
      <c r="VR1035" s="113"/>
      <c r="VS1035" s="113"/>
      <c r="VT1035" s="113"/>
      <c r="VU1035" s="113"/>
      <c r="VV1035" s="113"/>
      <c r="VW1035" s="113"/>
      <c r="VX1035" s="113"/>
      <c r="VY1035" s="113"/>
      <c r="VZ1035" s="113"/>
      <c r="WA1035" s="113"/>
      <c r="WB1035" s="113"/>
      <c r="WC1035" s="113"/>
      <c r="WD1035" s="113"/>
      <c r="WE1035" s="113"/>
      <c r="WF1035" s="113"/>
      <c r="WG1035" s="113"/>
      <c r="WH1035" s="113"/>
      <c r="WI1035" s="113"/>
      <c r="WJ1035" s="113"/>
      <c r="WK1035" s="113"/>
      <c r="WL1035" s="113"/>
      <c r="WM1035" s="113"/>
      <c r="WN1035" s="113"/>
      <c r="WO1035" s="113"/>
      <c r="WP1035" s="113"/>
      <c r="WQ1035" s="113"/>
      <c r="WR1035" s="113"/>
      <c r="WS1035" s="113"/>
      <c r="WT1035" s="113"/>
      <c r="WU1035" s="113"/>
      <c r="WV1035" s="113"/>
      <c r="WW1035" s="113"/>
      <c r="WX1035" s="113"/>
      <c r="WY1035" s="113"/>
      <c r="WZ1035" s="113"/>
      <c r="XA1035" s="113"/>
      <c r="XB1035" s="113"/>
      <c r="XC1035" s="113"/>
      <c r="XD1035" s="113"/>
      <c r="XE1035" s="113"/>
      <c r="XF1035" s="113"/>
      <c r="XG1035" s="113"/>
      <c r="XH1035" s="113"/>
      <c r="XI1035" s="113"/>
      <c r="XJ1035" s="113"/>
      <c r="XK1035" s="113"/>
      <c r="XL1035" s="113"/>
      <c r="XM1035" s="113"/>
      <c r="XN1035" s="113"/>
      <c r="XO1035" s="113"/>
      <c r="XP1035" s="113"/>
      <c r="XQ1035" s="113"/>
      <c r="XR1035" s="113"/>
      <c r="XS1035" s="113"/>
      <c r="XT1035" s="113"/>
      <c r="XU1035" s="113"/>
      <c r="XV1035" s="113"/>
      <c r="XW1035" s="113"/>
      <c r="XX1035" s="113"/>
      <c r="XY1035" s="113"/>
      <c r="XZ1035" s="113"/>
      <c r="YA1035" s="113"/>
      <c r="YB1035" s="113"/>
      <c r="YC1035" s="113"/>
      <c r="YD1035" s="113"/>
      <c r="YE1035" s="113"/>
      <c r="YF1035" s="113"/>
      <c r="YG1035" s="113"/>
      <c r="YH1035" s="113"/>
      <c r="YI1035" s="113"/>
      <c r="YJ1035" s="113"/>
      <c r="YK1035" s="113"/>
      <c r="YL1035" s="113"/>
      <c r="YM1035" s="113"/>
      <c r="YN1035" s="113"/>
      <c r="YO1035" s="113"/>
      <c r="YP1035" s="113"/>
      <c r="YQ1035" s="113"/>
      <c r="YR1035" s="113"/>
      <c r="YS1035" s="113"/>
      <c r="YT1035" s="113"/>
      <c r="YU1035" s="113"/>
      <c r="YV1035" s="113"/>
      <c r="YW1035" s="113"/>
      <c r="YX1035" s="113"/>
      <c r="YY1035" s="113"/>
      <c r="YZ1035" s="113"/>
      <c r="ZA1035" s="113"/>
      <c r="ZB1035" s="113"/>
      <c r="ZC1035" s="113"/>
      <c r="ZD1035" s="113"/>
      <c r="ZE1035" s="113"/>
      <c r="ZF1035" s="113"/>
      <c r="ZG1035" s="113"/>
      <c r="ZH1035" s="113"/>
      <c r="ZI1035" s="113"/>
      <c r="ZJ1035" s="113"/>
      <c r="ZK1035" s="113"/>
      <c r="ZL1035" s="113"/>
      <c r="ZM1035" s="113"/>
      <c r="ZN1035" s="113"/>
      <c r="ZO1035" s="113"/>
      <c r="ZP1035" s="113"/>
      <c r="ZQ1035" s="113"/>
      <c r="ZR1035" s="113"/>
      <c r="ZS1035" s="113"/>
      <c r="ZT1035" s="113"/>
      <c r="ZU1035" s="113"/>
      <c r="ZV1035" s="113"/>
      <c r="ZW1035" s="113"/>
      <c r="ZX1035" s="113"/>
      <c r="ZY1035" s="113"/>
      <c r="ZZ1035" s="113"/>
      <c r="AAA1035" s="113"/>
      <c r="AAB1035" s="113"/>
      <c r="AAC1035" s="113"/>
      <c r="AAD1035" s="113"/>
      <c r="AAE1035" s="113"/>
      <c r="AAF1035" s="113"/>
      <c r="AAG1035" s="113"/>
      <c r="AAH1035" s="113"/>
      <c r="AAI1035" s="113"/>
      <c r="AAJ1035" s="113"/>
      <c r="AAK1035" s="113"/>
      <c r="AAL1035" s="113"/>
      <c r="AAM1035" s="113"/>
      <c r="AAN1035" s="113"/>
      <c r="AAO1035" s="113"/>
      <c r="AAP1035" s="113"/>
      <c r="AAQ1035" s="113"/>
      <c r="AAR1035" s="113"/>
      <c r="AAS1035" s="113"/>
      <c r="AAT1035" s="113"/>
      <c r="AAU1035" s="113"/>
      <c r="AAV1035" s="113"/>
      <c r="AAW1035" s="113"/>
      <c r="AAX1035" s="113"/>
      <c r="AAY1035" s="113"/>
      <c r="AAZ1035" s="113"/>
      <c r="ABA1035" s="113"/>
      <c r="ABB1035" s="113"/>
      <c r="ABC1035" s="113"/>
      <c r="ABD1035" s="113"/>
      <c r="ABE1035" s="113"/>
      <c r="ABF1035" s="113"/>
      <c r="ABG1035" s="113"/>
      <c r="ABH1035" s="113"/>
      <c r="ABI1035" s="113"/>
      <c r="ABJ1035" s="113"/>
      <c r="ABK1035" s="113"/>
      <c r="ABL1035" s="113"/>
      <c r="ABM1035" s="113"/>
      <c r="ABN1035" s="113"/>
      <c r="ABO1035" s="113"/>
      <c r="ABP1035" s="113"/>
      <c r="ABQ1035" s="113"/>
      <c r="ABR1035" s="113"/>
      <c r="ABS1035" s="113"/>
      <c r="ABT1035" s="113"/>
      <c r="ABU1035" s="113"/>
      <c r="ABV1035" s="113"/>
      <c r="ABW1035" s="113"/>
      <c r="ABX1035" s="113"/>
      <c r="ABY1035" s="113"/>
      <c r="ABZ1035" s="113"/>
      <c r="ACA1035" s="113"/>
      <c r="ACB1035" s="113"/>
      <c r="ACC1035" s="113"/>
      <c r="ACD1035" s="113"/>
      <c r="ACE1035" s="113"/>
      <c r="ACF1035" s="113"/>
      <c r="ACG1035" s="113"/>
      <c r="ACH1035" s="113"/>
      <c r="ACI1035" s="113"/>
      <c r="ACJ1035" s="113"/>
      <c r="ACK1035" s="113"/>
      <c r="ACL1035" s="113"/>
      <c r="ACM1035" s="113"/>
      <c r="ACN1035" s="113"/>
      <c r="ACO1035" s="113"/>
      <c r="ACP1035" s="113"/>
      <c r="ACQ1035" s="113"/>
      <c r="ACR1035" s="113"/>
      <c r="ACS1035" s="113"/>
      <c r="ACT1035" s="113"/>
      <c r="ACU1035" s="113"/>
      <c r="ACV1035" s="113"/>
      <c r="ACW1035" s="113"/>
      <c r="ACX1035" s="113"/>
      <c r="ACY1035" s="113"/>
      <c r="ACZ1035" s="113"/>
      <c r="ADA1035" s="113"/>
      <c r="ADB1035" s="113"/>
      <c r="ADC1035" s="113"/>
      <c r="ADD1035" s="113"/>
      <c r="ADE1035" s="113"/>
      <c r="ADF1035" s="113"/>
      <c r="ADG1035" s="113"/>
      <c r="ADH1035" s="113"/>
      <c r="ADI1035" s="113"/>
      <c r="ADJ1035" s="113"/>
      <c r="ADK1035" s="113"/>
      <c r="ADL1035" s="113"/>
      <c r="ADM1035" s="113"/>
      <c r="ADN1035" s="113"/>
      <c r="ADO1035" s="113"/>
      <c r="ADP1035" s="113"/>
      <c r="ADQ1035" s="113"/>
      <c r="ADR1035" s="113"/>
      <c r="ADS1035" s="113"/>
      <c r="ADT1035" s="113"/>
      <c r="ADU1035" s="113"/>
      <c r="ADV1035" s="113"/>
      <c r="ADW1035" s="113"/>
      <c r="ADX1035" s="113"/>
      <c r="ADY1035" s="113"/>
      <c r="ADZ1035" s="113"/>
      <c r="AEA1035" s="113"/>
      <c r="AEB1035" s="113"/>
      <c r="AEC1035" s="113"/>
      <c r="AED1035" s="113"/>
      <c r="AEE1035" s="113"/>
      <c r="AEF1035" s="113"/>
      <c r="AEG1035" s="113"/>
      <c r="AEH1035" s="113"/>
      <c r="AEI1035" s="113"/>
      <c r="AEJ1035" s="113"/>
      <c r="AEK1035" s="113"/>
      <c r="AEL1035" s="113"/>
      <c r="AEM1035" s="113"/>
      <c r="AEN1035" s="113"/>
      <c r="AEO1035" s="113"/>
      <c r="AEP1035" s="113"/>
      <c r="AEQ1035" s="113"/>
      <c r="AER1035" s="113"/>
      <c r="AES1035" s="113"/>
      <c r="AET1035" s="113"/>
      <c r="AEU1035" s="113"/>
      <c r="AEV1035" s="113"/>
      <c r="AEW1035" s="113"/>
      <c r="AEX1035" s="113"/>
      <c r="AEY1035" s="113"/>
      <c r="AEZ1035" s="113"/>
      <c r="AFA1035" s="113"/>
      <c r="AFB1035" s="113"/>
      <c r="AFC1035" s="113"/>
      <c r="AFD1035" s="113"/>
      <c r="AFE1035" s="113"/>
      <c r="AFF1035" s="113"/>
      <c r="AFG1035" s="113"/>
      <c r="AFH1035" s="113"/>
      <c r="AFI1035" s="113"/>
      <c r="AFJ1035" s="113"/>
      <c r="AFK1035" s="113"/>
      <c r="AFL1035" s="113"/>
      <c r="AFM1035" s="113"/>
      <c r="AFN1035" s="113"/>
      <c r="AFO1035" s="113"/>
      <c r="AFP1035" s="113"/>
      <c r="AFQ1035" s="113"/>
      <c r="AFR1035" s="113"/>
      <c r="AFS1035" s="113"/>
      <c r="AFT1035" s="113"/>
      <c r="AFU1035" s="113"/>
      <c r="AFV1035" s="113"/>
      <c r="AFW1035" s="113"/>
      <c r="AFX1035" s="113"/>
      <c r="AFY1035" s="113"/>
      <c r="AFZ1035" s="113"/>
      <c r="AGA1035" s="113"/>
      <c r="AGB1035" s="113"/>
      <c r="AGC1035" s="113"/>
      <c r="AGD1035" s="113"/>
      <c r="AGE1035" s="113"/>
      <c r="AGF1035" s="113"/>
      <c r="AGG1035" s="113"/>
      <c r="AGH1035" s="113"/>
      <c r="AGI1035" s="113"/>
      <c r="AGJ1035" s="113"/>
      <c r="AGK1035" s="113"/>
      <c r="AGL1035" s="113"/>
      <c r="AGM1035" s="113"/>
      <c r="AGN1035" s="113"/>
      <c r="AGO1035" s="113"/>
      <c r="AGP1035" s="113"/>
      <c r="AGQ1035" s="113"/>
      <c r="AGR1035" s="113"/>
      <c r="AGS1035" s="113"/>
      <c r="AGT1035" s="113"/>
      <c r="AGU1035" s="113"/>
      <c r="AGV1035" s="113"/>
      <c r="AGW1035" s="113"/>
      <c r="AGX1035" s="113"/>
      <c r="AGY1035" s="113"/>
      <c r="AGZ1035" s="113"/>
      <c r="AHA1035" s="113"/>
      <c r="AHB1035" s="113"/>
      <c r="AHC1035" s="113"/>
      <c r="AHD1035" s="113"/>
      <c r="AHE1035" s="113"/>
      <c r="AHF1035" s="113"/>
      <c r="AHG1035" s="113"/>
      <c r="AHH1035" s="113"/>
      <c r="AHI1035" s="113"/>
      <c r="AHJ1035" s="113"/>
      <c r="AHK1035" s="113"/>
      <c r="AHL1035" s="113"/>
      <c r="AHM1035" s="113"/>
      <c r="AHN1035" s="113"/>
      <c r="AHO1035" s="113"/>
      <c r="AHP1035" s="113"/>
      <c r="AHQ1035" s="113"/>
      <c r="AHR1035" s="113"/>
      <c r="AHS1035" s="113"/>
      <c r="AHT1035" s="113"/>
      <c r="AHU1035" s="113"/>
      <c r="AHV1035" s="113"/>
      <c r="AHW1035" s="113"/>
      <c r="AHX1035" s="113"/>
      <c r="AHY1035" s="113"/>
      <c r="AHZ1035" s="113"/>
      <c r="AIA1035" s="113"/>
      <c r="AIB1035" s="113"/>
      <c r="AIC1035" s="113"/>
      <c r="AID1035" s="113"/>
      <c r="AIE1035" s="113"/>
      <c r="AIF1035" s="113"/>
      <c r="AIG1035" s="113"/>
      <c r="AIH1035" s="113"/>
      <c r="AII1035" s="113"/>
      <c r="AIJ1035" s="113"/>
      <c r="AIK1035" s="113"/>
      <c r="AIL1035" s="113"/>
      <c r="AIM1035" s="113"/>
      <c r="AIN1035" s="113"/>
      <c r="AIO1035" s="113"/>
      <c r="AIP1035" s="113"/>
      <c r="AIQ1035" s="113"/>
      <c r="AIR1035" s="113"/>
      <c r="AIS1035" s="113"/>
      <c r="AIT1035" s="113"/>
      <c r="AIU1035" s="113"/>
      <c r="AIV1035" s="113"/>
      <c r="AIW1035" s="113"/>
      <c r="AIX1035" s="113"/>
      <c r="AIY1035" s="113"/>
      <c r="AIZ1035" s="113"/>
      <c r="AJA1035" s="113"/>
      <c r="AJB1035" s="113"/>
      <c r="AJC1035" s="113"/>
      <c r="AJD1035" s="113"/>
      <c r="AJE1035" s="113"/>
      <c r="AJF1035" s="113"/>
      <c r="AJG1035" s="113"/>
      <c r="AJH1035" s="113"/>
      <c r="AJI1035" s="113"/>
      <c r="AJJ1035" s="113"/>
      <c r="AJK1035" s="113"/>
      <c r="AJL1035" s="113"/>
      <c r="AJM1035" s="113"/>
      <c r="AJN1035" s="113"/>
      <c r="AJO1035" s="113"/>
      <c r="AJP1035" s="113"/>
      <c r="AJQ1035" s="113"/>
      <c r="AJR1035" s="113"/>
      <c r="AJS1035" s="113"/>
      <c r="AJT1035" s="113"/>
      <c r="AJU1035" s="113"/>
      <c r="AJV1035" s="113"/>
      <c r="AJW1035" s="113"/>
      <c r="AJX1035" s="113"/>
      <c r="AJY1035" s="113"/>
      <c r="AJZ1035" s="113"/>
      <c r="AKA1035" s="113"/>
      <c r="AKB1035" s="113"/>
      <c r="AKC1035" s="113"/>
      <c r="AKD1035" s="113"/>
      <c r="AKE1035" s="113"/>
      <c r="AKF1035" s="113"/>
      <c r="AKG1035" s="113"/>
      <c r="AKH1035" s="113"/>
      <c r="AKI1035" s="113"/>
      <c r="AKJ1035" s="113"/>
      <c r="AKK1035" s="113"/>
      <c r="AKL1035" s="113"/>
      <c r="AKM1035" s="113"/>
      <c r="AKN1035" s="113"/>
      <c r="AKO1035" s="113"/>
      <c r="AKP1035" s="113"/>
      <c r="AKQ1035" s="113"/>
      <c r="AKR1035" s="113"/>
      <c r="AKS1035" s="113"/>
      <c r="AKT1035" s="113"/>
      <c r="AKU1035" s="113"/>
      <c r="AKV1035" s="113"/>
      <c r="AKW1035" s="113"/>
      <c r="AKX1035" s="113"/>
      <c r="AKY1035" s="113"/>
      <c r="AKZ1035" s="113"/>
      <c r="ALA1035" s="113"/>
      <c r="ALB1035" s="113"/>
      <c r="ALC1035" s="113"/>
      <c r="ALD1035" s="113"/>
      <c r="ALE1035" s="113"/>
      <c r="ALF1035" s="113"/>
      <c r="ALG1035" s="113"/>
      <c r="ALH1035" s="113"/>
      <c r="ALI1035" s="113"/>
      <c r="ALJ1035" s="113"/>
      <c r="ALK1035" s="113"/>
      <c r="ALL1035" s="113"/>
      <c r="ALM1035" s="113"/>
      <c r="ALN1035" s="113"/>
      <c r="ALO1035" s="113"/>
      <c r="ALP1035" s="113"/>
      <c r="ALQ1035" s="113"/>
      <c r="ALR1035" s="113"/>
      <c r="ALS1035" s="113"/>
      <c r="ALT1035" s="113"/>
      <c r="ALU1035" s="113"/>
      <c r="ALV1035" s="113"/>
      <c r="ALW1035" s="113"/>
      <c r="ALX1035" s="113"/>
      <c r="ALY1035" s="113"/>
      <c r="ALZ1035" s="113"/>
      <c r="AMA1035" s="113"/>
      <c r="AMB1035" s="113"/>
      <c r="AMC1035" s="113"/>
      <c r="AMD1035" s="113"/>
      <c r="AME1035" s="113"/>
      <c r="AMF1035" s="113"/>
      <c r="AMG1035" s="113"/>
      <c r="AMH1035" s="113"/>
      <c r="AMI1035" s="113"/>
      <c r="AMJ1035" s="113"/>
      <c r="AMK1035" s="113"/>
    </row>
    <row r="1036" spans="1:1025" s="116" customFormat="1" ht="15" customHeight="1" x14ac:dyDescent="0.25">
      <c r="A1036" s="214"/>
      <c r="B1036" s="428" t="s">
        <v>509</v>
      </c>
      <c r="C1036" s="428"/>
      <c r="D1036" s="428"/>
      <c r="E1036" s="429" t="s">
        <v>9</v>
      </c>
      <c r="F1036" s="430">
        <v>0</v>
      </c>
      <c r="G1036" s="431">
        <v>86.4</v>
      </c>
      <c r="H1036" s="431">
        <f t="shared" si="26"/>
        <v>0</v>
      </c>
      <c r="I1036" s="170"/>
      <c r="J1036" s="171"/>
      <c r="K1036" s="171"/>
      <c r="L1036" s="171"/>
      <c r="M1036" s="170"/>
      <c r="N1036" s="172"/>
      <c r="O1036" s="173"/>
      <c r="P1036" s="173"/>
      <c r="Q1036" s="113"/>
      <c r="R1036" s="113"/>
      <c r="S1036" s="113"/>
      <c r="T1036" s="113"/>
      <c r="U1036" s="113"/>
      <c r="V1036" s="113"/>
      <c r="W1036" s="113"/>
      <c r="X1036" s="113"/>
      <c r="Y1036" s="113"/>
      <c r="Z1036" s="113"/>
      <c r="AA1036" s="113"/>
      <c r="AB1036" s="113"/>
      <c r="AC1036" s="113"/>
      <c r="AD1036" s="113"/>
      <c r="AE1036" s="113"/>
      <c r="AF1036" s="113"/>
      <c r="AG1036" s="113"/>
      <c r="AH1036" s="113"/>
      <c r="AI1036" s="113"/>
      <c r="AJ1036" s="113"/>
      <c r="AK1036" s="113"/>
      <c r="AL1036" s="113"/>
      <c r="AM1036" s="113"/>
      <c r="AN1036" s="113"/>
      <c r="AO1036" s="113"/>
      <c r="AP1036" s="113"/>
      <c r="AQ1036" s="113"/>
      <c r="AR1036" s="113"/>
      <c r="AS1036" s="113"/>
      <c r="AT1036" s="113"/>
      <c r="AU1036" s="113"/>
      <c r="AV1036" s="113"/>
      <c r="AW1036" s="113"/>
      <c r="AX1036" s="113"/>
      <c r="AY1036" s="113"/>
      <c r="AZ1036" s="113"/>
      <c r="BA1036" s="113"/>
      <c r="BB1036" s="113"/>
      <c r="BC1036" s="113"/>
      <c r="BD1036" s="113"/>
      <c r="BE1036" s="113"/>
      <c r="BF1036" s="113"/>
      <c r="BG1036" s="113"/>
      <c r="BH1036" s="113"/>
      <c r="BI1036" s="113"/>
      <c r="BJ1036" s="113"/>
      <c r="BK1036" s="113"/>
      <c r="BL1036" s="113"/>
      <c r="BM1036" s="113"/>
      <c r="BN1036" s="113"/>
      <c r="BO1036" s="113"/>
      <c r="BP1036" s="113"/>
      <c r="BQ1036" s="113"/>
      <c r="BR1036" s="113"/>
      <c r="BS1036" s="113"/>
      <c r="BT1036" s="113"/>
      <c r="BU1036" s="113"/>
      <c r="BV1036" s="113"/>
      <c r="BW1036" s="113"/>
      <c r="BX1036" s="113"/>
      <c r="BY1036" s="113"/>
      <c r="BZ1036" s="113"/>
      <c r="CA1036" s="113"/>
      <c r="CB1036" s="113"/>
      <c r="CC1036" s="113"/>
      <c r="CD1036" s="113"/>
      <c r="CE1036" s="113"/>
      <c r="CF1036" s="113"/>
      <c r="CG1036" s="113"/>
      <c r="CH1036" s="113"/>
      <c r="CI1036" s="113"/>
      <c r="CJ1036" s="113"/>
      <c r="CK1036" s="113"/>
      <c r="CL1036" s="113"/>
      <c r="CM1036" s="113"/>
      <c r="CN1036" s="113"/>
      <c r="CO1036" s="113"/>
      <c r="CP1036" s="113"/>
      <c r="CQ1036" s="113"/>
      <c r="CR1036" s="113"/>
      <c r="CS1036" s="113"/>
      <c r="CT1036" s="113"/>
      <c r="CU1036" s="113"/>
      <c r="CV1036" s="113"/>
      <c r="CW1036" s="113"/>
      <c r="CX1036" s="113"/>
      <c r="CY1036" s="113"/>
      <c r="CZ1036" s="113"/>
      <c r="DA1036" s="113"/>
      <c r="DB1036" s="113"/>
      <c r="DC1036" s="113"/>
      <c r="DD1036" s="113"/>
      <c r="DE1036" s="113"/>
      <c r="DF1036" s="113"/>
      <c r="DG1036" s="113"/>
      <c r="DH1036" s="113"/>
      <c r="DI1036" s="113"/>
      <c r="DJ1036" s="113"/>
      <c r="DK1036" s="113"/>
      <c r="DL1036" s="113"/>
      <c r="DM1036" s="113"/>
      <c r="DN1036" s="113"/>
      <c r="DO1036" s="113"/>
      <c r="DP1036" s="113"/>
      <c r="DQ1036" s="113"/>
      <c r="DR1036" s="113"/>
      <c r="DS1036" s="113"/>
      <c r="DT1036" s="113"/>
      <c r="DU1036" s="113"/>
      <c r="DV1036" s="113"/>
      <c r="DW1036" s="113"/>
      <c r="DX1036" s="113"/>
      <c r="DY1036" s="113"/>
      <c r="DZ1036" s="113"/>
      <c r="EA1036" s="113"/>
      <c r="EB1036" s="113"/>
      <c r="EC1036" s="113"/>
      <c r="ED1036" s="113"/>
      <c r="EE1036" s="113"/>
      <c r="EF1036" s="113"/>
      <c r="EG1036" s="113"/>
      <c r="EH1036" s="113"/>
      <c r="EI1036" s="113"/>
      <c r="EJ1036" s="113"/>
      <c r="EK1036" s="113"/>
      <c r="EL1036" s="113"/>
      <c r="EM1036" s="113"/>
      <c r="EN1036" s="113"/>
      <c r="EO1036" s="113"/>
      <c r="EP1036" s="113"/>
      <c r="EQ1036" s="113"/>
      <c r="ER1036" s="113"/>
      <c r="ES1036" s="113"/>
      <c r="ET1036" s="113"/>
      <c r="EU1036" s="113"/>
      <c r="EV1036" s="113"/>
      <c r="EW1036" s="113"/>
      <c r="EX1036" s="113"/>
      <c r="EY1036" s="113"/>
      <c r="EZ1036" s="113"/>
      <c r="FA1036" s="113"/>
      <c r="FB1036" s="113"/>
      <c r="FC1036" s="113"/>
      <c r="FD1036" s="113"/>
      <c r="FE1036" s="113"/>
      <c r="FF1036" s="113"/>
      <c r="FG1036" s="113"/>
      <c r="FH1036" s="113"/>
      <c r="FI1036" s="113"/>
      <c r="FJ1036" s="113"/>
      <c r="FK1036" s="113"/>
      <c r="FL1036" s="113"/>
      <c r="FM1036" s="113"/>
      <c r="FN1036" s="113"/>
      <c r="FO1036" s="113"/>
      <c r="FP1036" s="113"/>
      <c r="FQ1036" s="113"/>
      <c r="FR1036" s="113"/>
      <c r="FS1036" s="113"/>
      <c r="FT1036" s="113"/>
      <c r="FU1036" s="113"/>
      <c r="FV1036" s="113"/>
      <c r="FW1036" s="113"/>
      <c r="FX1036" s="113"/>
      <c r="FY1036" s="113"/>
      <c r="FZ1036" s="113"/>
      <c r="GA1036" s="113"/>
      <c r="GB1036" s="113"/>
      <c r="GC1036" s="113"/>
      <c r="GD1036" s="113"/>
      <c r="GE1036" s="113"/>
      <c r="GF1036" s="113"/>
      <c r="GG1036" s="113"/>
      <c r="GH1036" s="113"/>
      <c r="GI1036" s="113"/>
      <c r="GJ1036" s="113"/>
      <c r="GK1036" s="113"/>
      <c r="GL1036" s="113"/>
      <c r="GM1036" s="113"/>
      <c r="GN1036" s="113"/>
      <c r="GO1036" s="113"/>
      <c r="GP1036" s="113"/>
      <c r="GQ1036" s="113"/>
      <c r="GR1036" s="113"/>
      <c r="GS1036" s="113"/>
      <c r="GT1036" s="113"/>
      <c r="GU1036" s="113"/>
      <c r="GV1036" s="113"/>
      <c r="GW1036" s="113"/>
      <c r="GX1036" s="113"/>
      <c r="GY1036" s="113"/>
      <c r="GZ1036" s="113"/>
      <c r="HA1036" s="113"/>
      <c r="HB1036" s="113"/>
      <c r="HC1036" s="113"/>
      <c r="HD1036" s="113"/>
      <c r="HE1036" s="113"/>
      <c r="HF1036" s="113"/>
      <c r="HG1036" s="113"/>
      <c r="HH1036" s="113"/>
      <c r="HI1036" s="113"/>
      <c r="HJ1036" s="113"/>
      <c r="HK1036" s="113"/>
      <c r="HL1036" s="113"/>
      <c r="HM1036" s="113"/>
      <c r="HN1036" s="113"/>
      <c r="HO1036" s="113"/>
      <c r="HP1036" s="113"/>
      <c r="HQ1036" s="113"/>
      <c r="HR1036" s="113"/>
      <c r="HS1036" s="113"/>
      <c r="HT1036" s="113"/>
      <c r="HU1036" s="113"/>
      <c r="HV1036" s="113"/>
      <c r="HW1036" s="113"/>
      <c r="HX1036" s="113"/>
      <c r="HY1036" s="113"/>
      <c r="HZ1036" s="113"/>
      <c r="IA1036" s="113"/>
      <c r="IB1036" s="113"/>
      <c r="IC1036" s="113"/>
      <c r="ID1036" s="113"/>
      <c r="IE1036" s="113"/>
      <c r="IF1036" s="113"/>
      <c r="IG1036" s="113"/>
      <c r="IH1036" s="113"/>
      <c r="II1036" s="113"/>
      <c r="IJ1036" s="113"/>
      <c r="IK1036" s="113"/>
      <c r="IL1036" s="113"/>
      <c r="IM1036" s="113"/>
      <c r="IN1036" s="113"/>
      <c r="IO1036" s="113"/>
      <c r="IP1036" s="113"/>
      <c r="IQ1036" s="113"/>
      <c r="IR1036" s="113"/>
      <c r="IS1036" s="113"/>
      <c r="IT1036" s="113"/>
      <c r="IU1036" s="113"/>
      <c r="IV1036" s="113"/>
      <c r="IW1036" s="113"/>
      <c r="IX1036" s="113"/>
      <c r="IY1036" s="113"/>
      <c r="IZ1036" s="113"/>
      <c r="JA1036" s="113"/>
      <c r="JB1036" s="113"/>
      <c r="JC1036" s="113"/>
      <c r="JD1036" s="113"/>
      <c r="JE1036" s="113"/>
      <c r="JF1036" s="113"/>
      <c r="JG1036" s="113"/>
      <c r="JH1036" s="113"/>
      <c r="JI1036" s="113"/>
      <c r="JJ1036" s="113"/>
      <c r="JK1036" s="113"/>
      <c r="JL1036" s="113"/>
      <c r="JM1036" s="113"/>
      <c r="JN1036" s="113"/>
      <c r="JO1036" s="113"/>
      <c r="JP1036" s="113"/>
      <c r="JQ1036" s="113"/>
      <c r="JR1036" s="113"/>
      <c r="JS1036" s="113"/>
      <c r="JT1036" s="113"/>
      <c r="JU1036" s="113"/>
      <c r="JV1036" s="113"/>
      <c r="JW1036" s="113"/>
      <c r="JX1036" s="113"/>
      <c r="JY1036" s="113"/>
      <c r="JZ1036" s="113"/>
      <c r="KA1036" s="113"/>
      <c r="KB1036" s="113"/>
      <c r="KC1036" s="113"/>
      <c r="KD1036" s="113"/>
      <c r="KE1036" s="113"/>
      <c r="KF1036" s="113"/>
      <c r="KG1036" s="113"/>
      <c r="KH1036" s="113"/>
      <c r="KI1036" s="113"/>
      <c r="KJ1036" s="113"/>
      <c r="KK1036" s="113"/>
      <c r="KL1036" s="113"/>
      <c r="KM1036" s="113"/>
      <c r="KN1036" s="113"/>
      <c r="KO1036" s="113"/>
      <c r="KP1036" s="113"/>
      <c r="KQ1036" s="113"/>
      <c r="KR1036" s="113"/>
      <c r="KS1036" s="113"/>
      <c r="KT1036" s="113"/>
      <c r="KU1036" s="113"/>
      <c r="KV1036" s="113"/>
      <c r="KW1036" s="113"/>
      <c r="KX1036" s="113"/>
      <c r="KY1036" s="113"/>
      <c r="KZ1036" s="113"/>
      <c r="LA1036" s="113"/>
      <c r="LB1036" s="113"/>
      <c r="LC1036" s="113"/>
      <c r="LD1036" s="113"/>
      <c r="LE1036" s="113"/>
      <c r="LF1036" s="113"/>
      <c r="LG1036" s="113"/>
      <c r="LH1036" s="113"/>
      <c r="LI1036" s="113"/>
      <c r="LJ1036" s="113"/>
      <c r="LK1036" s="113"/>
      <c r="LL1036" s="113"/>
      <c r="LM1036" s="113"/>
      <c r="LN1036" s="113"/>
      <c r="LO1036" s="113"/>
      <c r="LP1036" s="113"/>
      <c r="LQ1036" s="113"/>
      <c r="LR1036" s="113"/>
      <c r="LS1036" s="113"/>
      <c r="LT1036" s="113"/>
      <c r="LU1036" s="113"/>
      <c r="LV1036" s="113"/>
      <c r="LW1036" s="113"/>
      <c r="LX1036" s="113"/>
      <c r="LY1036" s="113"/>
      <c r="LZ1036" s="113"/>
      <c r="MA1036" s="113"/>
      <c r="MB1036" s="113"/>
      <c r="MC1036" s="113"/>
      <c r="MD1036" s="113"/>
      <c r="ME1036" s="113"/>
      <c r="MF1036" s="113"/>
      <c r="MG1036" s="113"/>
      <c r="MH1036" s="113"/>
      <c r="MI1036" s="113"/>
      <c r="MJ1036" s="113"/>
      <c r="MK1036" s="113"/>
      <c r="ML1036" s="113"/>
      <c r="MM1036" s="113"/>
      <c r="MN1036" s="113"/>
      <c r="MO1036" s="113"/>
      <c r="MP1036" s="113"/>
      <c r="MQ1036" s="113"/>
      <c r="MR1036" s="113"/>
      <c r="MS1036" s="113"/>
      <c r="MT1036" s="113"/>
      <c r="MU1036" s="113"/>
      <c r="MV1036" s="113"/>
      <c r="MW1036" s="113"/>
      <c r="MX1036" s="113"/>
      <c r="MY1036" s="113"/>
      <c r="MZ1036" s="113"/>
      <c r="NA1036" s="113"/>
      <c r="NB1036" s="113"/>
      <c r="NC1036" s="113"/>
      <c r="ND1036" s="113"/>
      <c r="NE1036" s="113"/>
      <c r="NF1036" s="113"/>
      <c r="NG1036" s="113"/>
      <c r="NH1036" s="113"/>
      <c r="NI1036" s="113"/>
      <c r="NJ1036" s="113"/>
      <c r="NK1036" s="113"/>
      <c r="NL1036" s="113"/>
      <c r="NM1036" s="113"/>
      <c r="NN1036" s="113"/>
      <c r="NO1036" s="113"/>
      <c r="NP1036" s="113"/>
      <c r="NQ1036" s="113"/>
      <c r="NR1036" s="113"/>
      <c r="NS1036" s="113"/>
      <c r="NT1036" s="113"/>
      <c r="NU1036" s="113"/>
      <c r="NV1036" s="113"/>
      <c r="NW1036" s="113"/>
      <c r="NX1036" s="113"/>
      <c r="NY1036" s="113"/>
      <c r="NZ1036" s="113"/>
      <c r="OA1036" s="113"/>
      <c r="OB1036" s="113"/>
      <c r="OC1036" s="113"/>
      <c r="OD1036" s="113"/>
      <c r="OE1036" s="113"/>
      <c r="OF1036" s="113"/>
      <c r="OG1036" s="113"/>
      <c r="OH1036" s="113"/>
      <c r="OI1036" s="113"/>
      <c r="OJ1036" s="113"/>
      <c r="OK1036" s="113"/>
      <c r="OL1036" s="113"/>
      <c r="OM1036" s="113"/>
      <c r="ON1036" s="113"/>
      <c r="OO1036" s="113"/>
      <c r="OP1036" s="113"/>
      <c r="OQ1036" s="113"/>
      <c r="OR1036" s="113"/>
      <c r="OS1036" s="113"/>
      <c r="OT1036" s="113"/>
      <c r="OU1036" s="113"/>
      <c r="OV1036" s="113"/>
      <c r="OW1036" s="113"/>
      <c r="OX1036" s="113"/>
      <c r="OY1036" s="113"/>
      <c r="OZ1036" s="113"/>
      <c r="PA1036" s="113"/>
      <c r="PB1036" s="113"/>
      <c r="PC1036" s="113"/>
      <c r="PD1036" s="113"/>
      <c r="PE1036" s="113"/>
      <c r="PF1036" s="113"/>
      <c r="PG1036" s="113"/>
      <c r="PH1036" s="113"/>
      <c r="PI1036" s="113"/>
      <c r="PJ1036" s="113"/>
      <c r="PK1036" s="113"/>
      <c r="PL1036" s="113"/>
      <c r="PM1036" s="113"/>
      <c r="PN1036" s="113"/>
      <c r="PO1036" s="113"/>
      <c r="PP1036" s="113"/>
      <c r="PQ1036" s="113"/>
      <c r="PR1036" s="113"/>
      <c r="PS1036" s="113"/>
      <c r="PT1036" s="113"/>
      <c r="PU1036" s="113"/>
      <c r="PV1036" s="113"/>
      <c r="PW1036" s="113"/>
      <c r="PX1036" s="113"/>
      <c r="PY1036" s="113"/>
      <c r="PZ1036" s="113"/>
      <c r="QA1036" s="113"/>
      <c r="QB1036" s="113"/>
      <c r="QC1036" s="113"/>
      <c r="QD1036" s="113"/>
      <c r="QE1036" s="113"/>
      <c r="QF1036" s="113"/>
      <c r="QG1036" s="113"/>
      <c r="QH1036" s="113"/>
      <c r="QI1036" s="113"/>
      <c r="QJ1036" s="113"/>
      <c r="QK1036" s="113"/>
      <c r="QL1036" s="113"/>
      <c r="QM1036" s="113"/>
      <c r="QN1036" s="113"/>
      <c r="QO1036" s="113"/>
      <c r="QP1036" s="113"/>
      <c r="QQ1036" s="113"/>
      <c r="QR1036" s="113"/>
      <c r="QS1036" s="113"/>
      <c r="QT1036" s="113"/>
      <c r="QU1036" s="113"/>
      <c r="QV1036" s="113"/>
      <c r="QW1036" s="113"/>
      <c r="QX1036" s="113"/>
      <c r="QY1036" s="113"/>
      <c r="QZ1036" s="113"/>
      <c r="RA1036" s="113"/>
      <c r="RB1036" s="113"/>
      <c r="RC1036" s="113"/>
      <c r="RD1036" s="113"/>
      <c r="RE1036" s="113"/>
      <c r="RF1036" s="113"/>
      <c r="RG1036" s="113"/>
      <c r="RH1036" s="113"/>
      <c r="RI1036" s="113"/>
      <c r="RJ1036" s="113"/>
      <c r="RK1036" s="113"/>
      <c r="RL1036" s="113"/>
      <c r="RM1036" s="113"/>
      <c r="RN1036" s="113"/>
      <c r="RO1036" s="113"/>
      <c r="RP1036" s="113"/>
      <c r="RQ1036" s="113"/>
      <c r="RR1036" s="113"/>
      <c r="RS1036" s="113"/>
      <c r="RT1036" s="113"/>
      <c r="RU1036" s="113"/>
      <c r="RV1036" s="113"/>
      <c r="RW1036" s="113"/>
      <c r="RX1036" s="113"/>
      <c r="RY1036" s="113"/>
      <c r="RZ1036" s="113"/>
      <c r="SA1036" s="113"/>
      <c r="SB1036" s="113"/>
      <c r="SC1036" s="113"/>
      <c r="SD1036" s="113"/>
      <c r="SE1036" s="113"/>
      <c r="SF1036" s="113"/>
      <c r="SG1036" s="113"/>
      <c r="SH1036" s="113"/>
      <c r="SI1036" s="113"/>
      <c r="SJ1036" s="113"/>
      <c r="SK1036" s="113"/>
      <c r="SL1036" s="113"/>
      <c r="SM1036" s="113"/>
      <c r="SN1036" s="113"/>
      <c r="SO1036" s="113"/>
      <c r="SP1036" s="113"/>
      <c r="SQ1036" s="113"/>
      <c r="SR1036" s="113"/>
      <c r="SS1036" s="113"/>
      <c r="ST1036" s="113"/>
      <c r="SU1036" s="113"/>
      <c r="SV1036" s="113"/>
      <c r="SW1036" s="113"/>
      <c r="SX1036" s="113"/>
      <c r="SY1036" s="113"/>
      <c r="SZ1036" s="113"/>
      <c r="TA1036" s="113"/>
      <c r="TB1036" s="113"/>
      <c r="TC1036" s="113"/>
      <c r="TD1036" s="113"/>
      <c r="TE1036" s="113"/>
      <c r="TF1036" s="113"/>
      <c r="TG1036" s="113"/>
      <c r="TH1036" s="113"/>
      <c r="TI1036" s="113"/>
      <c r="TJ1036" s="113"/>
      <c r="TK1036" s="113"/>
      <c r="TL1036" s="113"/>
      <c r="TM1036" s="113"/>
      <c r="TN1036" s="113"/>
      <c r="TO1036" s="113"/>
      <c r="TP1036" s="113"/>
      <c r="TQ1036" s="113"/>
      <c r="TR1036" s="113"/>
      <c r="TS1036" s="113"/>
      <c r="TT1036" s="113"/>
      <c r="TU1036" s="113"/>
      <c r="TV1036" s="113"/>
      <c r="TW1036" s="113"/>
      <c r="TX1036" s="113"/>
      <c r="TY1036" s="113"/>
      <c r="TZ1036" s="113"/>
      <c r="UA1036" s="113"/>
      <c r="UB1036" s="113"/>
      <c r="UC1036" s="113"/>
      <c r="UD1036" s="113"/>
      <c r="UE1036" s="113"/>
      <c r="UF1036" s="113"/>
      <c r="UG1036" s="113"/>
      <c r="UH1036" s="113"/>
      <c r="UI1036" s="113"/>
      <c r="UJ1036" s="113"/>
      <c r="UK1036" s="113"/>
      <c r="UL1036" s="113"/>
      <c r="UM1036" s="113"/>
      <c r="UN1036" s="113"/>
      <c r="UO1036" s="113"/>
      <c r="UP1036" s="113"/>
      <c r="UQ1036" s="113"/>
      <c r="UR1036" s="113"/>
      <c r="US1036" s="113"/>
      <c r="UT1036" s="113"/>
      <c r="UU1036" s="113"/>
      <c r="UV1036" s="113"/>
      <c r="UW1036" s="113"/>
      <c r="UX1036" s="113"/>
      <c r="UY1036" s="113"/>
      <c r="UZ1036" s="113"/>
      <c r="VA1036" s="113"/>
      <c r="VB1036" s="113"/>
      <c r="VC1036" s="113"/>
      <c r="VD1036" s="113"/>
      <c r="VE1036" s="113"/>
      <c r="VF1036" s="113"/>
      <c r="VG1036" s="113"/>
      <c r="VH1036" s="113"/>
      <c r="VI1036" s="113"/>
      <c r="VJ1036" s="113"/>
      <c r="VK1036" s="113"/>
      <c r="VL1036" s="113"/>
      <c r="VM1036" s="113"/>
      <c r="VN1036" s="113"/>
      <c r="VO1036" s="113"/>
      <c r="VP1036" s="113"/>
      <c r="VQ1036" s="113"/>
      <c r="VR1036" s="113"/>
      <c r="VS1036" s="113"/>
      <c r="VT1036" s="113"/>
      <c r="VU1036" s="113"/>
      <c r="VV1036" s="113"/>
      <c r="VW1036" s="113"/>
      <c r="VX1036" s="113"/>
      <c r="VY1036" s="113"/>
      <c r="VZ1036" s="113"/>
      <c r="WA1036" s="113"/>
      <c r="WB1036" s="113"/>
      <c r="WC1036" s="113"/>
      <c r="WD1036" s="113"/>
      <c r="WE1036" s="113"/>
      <c r="WF1036" s="113"/>
      <c r="WG1036" s="113"/>
      <c r="WH1036" s="113"/>
      <c r="WI1036" s="113"/>
      <c r="WJ1036" s="113"/>
      <c r="WK1036" s="113"/>
      <c r="WL1036" s="113"/>
      <c r="WM1036" s="113"/>
      <c r="WN1036" s="113"/>
      <c r="WO1036" s="113"/>
      <c r="WP1036" s="113"/>
      <c r="WQ1036" s="113"/>
      <c r="WR1036" s="113"/>
      <c r="WS1036" s="113"/>
      <c r="WT1036" s="113"/>
      <c r="WU1036" s="113"/>
      <c r="WV1036" s="113"/>
      <c r="WW1036" s="113"/>
      <c r="WX1036" s="113"/>
      <c r="WY1036" s="113"/>
      <c r="WZ1036" s="113"/>
      <c r="XA1036" s="113"/>
      <c r="XB1036" s="113"/>
      <c r="XC1036" s="113"/>
      <c r="XD1036" s="113"/>
      <c r="XE1036" s="113"/>
      <c r="XF1036" s="113"/>
      <c r="XG1036" s="113"/>
      <c r="XH1036" s="113"/>
      <c r="XI1036" s="113"/>
      <c r="XJ1036" s="113"/>
      <c r="XK1036" s="113"/>
      <c r="XL1036" s="113"/>
      <c r="XM1036" s="113"/>
      <c r="XN1036" s="113"/>
      <c r="XO1036" s="113"/>
      <c r="XP1036" s="113"/>
      <c r="XQ1036" s="113"/>
      <c r="XR1036" s="113"/>
      <c r="XS1036" s="113"/>
      <c r="XT1036" s="113"/>
      <c r="XU1036" s="113"/>
      <c r="XV1036" s="113"/>
      <c r="XW1036" s="113"/>
      <c r="XX1036" s="113"/>
      <c r="XY1036" s="113"/>
      <c r="XZ1036" s="113"/>
      <c r="YA1036" s="113"/>
      <c r="YB1036" s="113"/>
      <c r="YC1036" s="113"/>
      <c r="YD1036" s="113"/>
      <c r="YE1036" s="113"/>
      <c r="YF1036" s="113"/>
      <c r="YG1036" s="113"/>
      <c r="YH1036" s="113"/>
      <c r="YI1036" s="113"/>
      <c r="YJ1036" s="113"/>
      <c r="YK1036" s="113"/>
      <c r="YL1036" s="113"/>
      <c r="YM1036" s="113"/>
      <c r="YN1036" s="113"/>
      <c r="YO1036" s="113"/>
      <c r="YP1036" s="113"/>
      <c r="YQ1036" s="113"/>
      <c r="YR1036" s="113"/>
      <c r="YS1036" s="113"/>
      <c r="YT1036" s="113"/>
      <c r="YU1036" s="113"/>
      <c r="YV1036" s="113"/>
      <c r="YW1036" s="113"/>
      <c r="YX1036" s="113"/>
      <c r="YY1036" s="113"/>
      <c r="YZ1036" s="113"/>
      <c r="ZA1036" s="113"/>
      <c r="ZB1036" s="113"/>
      <c r="ZC1036" s="113"/>
      <c r="ZD1036" s="113"/>
      <c r="ZE1036" s="113"/>
      <c r="ZF1036" s="113"/>
      <c r="ZG1036" s="113"/>
      <c r="ZH1036" s="113"/>
      <c r="ZI1036" s="113"/>
      <c r="ZJ1036" s="113"/>
      <c r="ZK1036" s="113"/>
      <c r="ZL1036" s="113"/>
      <c r="ZM1036" s="113"/>
      <c r="ZN1036" s="113"/>
      <c r="ZO1036" s="113"/>
      <c r="ZP1036" s="113"/>
      <c r="ZQ1036" s="113"/>
      <c r="ZR1036" s="113"/>
      <c r="ZS1036" s="113"/>
      <c r="ZT1036" s="113"/>
      <c r="ZU1036" s="113"/>
      <c r="ZV1036" s="113"/>
      <c r="ZW1036" s="113"/>
      <c r="ZX1036" s="113"/>
      <c r="ZY1036" s="113"/>
      <c r="ZZ1036" s="113"/>
      <c r="AAA1036" s="113"/>
      <c r="AAB1036" s="113"/>
      <c r="AAC1036" s="113"/>
      <c r="AAD1036" s="113"/>
      <c r="AAE1036" s="113"/>
      <c r="AAF1036" s="113"/>
      <c r="AAG1036" s="113"/>
      <c r="AAH1036" s="113"/>
      <c r="AAI1036" s="113"/>
      <c r="AAJ1036" s="113"/>
      <c r="AAK1036" s="113"/>
      <c r="AAL1036" s="113"/>
      <c r="AAM1036" s="113"/>
      <c r="AAN1036" s="113"/>
      <c r="AAO1036" s="113"/>
      <c r="AAP1036" s="113"/>
      <c r="AAQ1036" s="113"/>
      <c r="AAR1036" s="113"/>
      <c r="AAS1036" s="113"/>
      <c r="AAT1036" s="113"/>
      <c r="AAU1036" s="113"/>
      <c r="AAV1036" s="113"/>
      <c r="AAW1036" s="113"/>
      <c r="AAX1036" s="113"/>
      <c r="AAY1036" s="113"/>
      <c r="AAZ1036" s="113"/>
      <c r="ABA1036" s="113"/>
      <c r="ABB1036" s="113"/>
      <c r="ABC1036" s="113"/>
      <c r="ABD1036" s="113"/>
      <c r="ABE1036" s="113"/>
      <c r="ABF1036" s="113"/>
      <c r="ABG1036" s="113"/>
      <c r="ABH1036" s="113"/>
      <c r="ABI1036" s="113"/>
      <c r="ABJ1036" s="113"/>
      <c r="ABK1036" s="113"/>
      <c r="ABL1036" s="113"/>
      <c r="ABM1036" s="113"/>
      <c r="ABN1036" s="113"/>
      <c r="ABO1036" s="113"/>
      <c r="ABP1036" s="113"/>
      <c r="ABQ1036" s="113"/>
      <c r="ABR1036" s="113"/>
      <c r="ABS1036" s="113"/>
      <c r="ABT1036" s="113"/>
      <c r="ABU1036" s="113"/>
      <c r="ABV1036" s="113"/>
      <c r="ABW1036" s="113"/>
      <c r="ABX1036" s="113"/>
      <c r="ABY1036" s="113"/>
      <c r="ABZ1036" s="113"/>
      <c r="ACA1036" s="113"/>
      <c r="ACB1036" s="113"/>
      <c r="ACC1036" s="113"/>
      <c r="ACD1036" s="113"/>
      <c r="ACE1036" s="113"/>
      <c r="ACF1036" s="113"/>
      <c r="ACG1036" s="113"/>
      <c r="ACH1036" s="113"/>
      <c r="ACI1036" s="113"/>
      <c r="ACJ1036" s="113"/>
      <c r="ACK1036" s="113"/>
      <c r="ACL1036" s="113"/>
      <c r="ACM1036" s="113"/>
      <c r="ACN1036" s="113"/>
      <c r="ACO1036" s="113"/>
      <c r="ACP1036" s="113"/>
      <c r="ACQ1036" s="113"/>
      <c r="ACR1036" s="113"/>
      <c r="ACS1036" s="113"/>
      <c r="ACT1036" s="113"/>
      <c r="ACU1036" s="113"/>
      <c r="ACV1036" s="113"/>
      <c r="ACW1036" s="113"/>
      <c r="ACX1036" s="113"/>
      <c r="ACY1036" s="113"/>
      <c r="ACZ1036" s="113"/>
      <c r="ADA1036" s="113"/>
      <c r="ADB1036" s="113"/>
      <c r="ADC1036" s="113"/>
      <c r="ADD1036" s="113"/>
      <c r="ADE1036" s="113"/>
      <c r="ADF1036" s="113"/>
      <c r="ADG1036" s="113"/>
      <c r="ADH1036" s="113"/>
      <c r="ADI1036" s="113"/>
      <c r="ADJ1036" s="113"/>
      <c r="ADK1036" s="113"/>
      <c r="ADL1036" s="113"/>
      <c r="ADM1036" s="113"/>
      <c r="ADN1036" s="113"/>
      <c r="ADO1036" s="113"/>
      <c r="ADP1036" s="113"/>
      <c r="ADQ1036" s="113"/>
      <c r="ADR1036" s="113"/>
      <c r="ADS1036" s="113"/>
      <c r="ADT1036" s="113"/>
      <c r="ADU1036" s="113"/>
      <c r="ADV1036" s="113"/>
      <c r="ADW1036" s="113"/>
      <c r="ADX1036" s="113"/>
      <c r="ADY1036" s="113"/>
      <c r="ADZ1036" s="113"/>
      <c r="AEA1036" s="113"/>
      <c r="AEB1036" s="113"/>
      <c r="AEC1036" s="113"/>
      <c r="AED1036" s="113"/>
      <c r="AEE1036" s="113"/>
      <c r="AEF1036" s="113"/>
      <c r="AEG1036" s="113"/>
      <c r="AEH1036" s="113"/>
      <c r="AEI1036" s="113"/>
      <c r="AEJ1036" s="113"/>
      <c r="AEK1036" s="113"/>
      <c r="AEL1036" s="113"/>
      <c r="AEM1036" s="113"/>
      <c r="AEN1036" s="113"/>
      <c r="AEO1036" s="113"/>
      <c r="AEP1036" s="113"/>
      <c r="AEQ1036" s="113"/>
      <c r="AER1036" s="113"/>
      <c r="AES1036" s="113"/>
      <c r="AET1036" s="113"/>
      <c r="AEU1036" s="113"/>
      <c r="AEV1036" s="113"/>
      <c r="AEW1036" s="113"/>
      <c r="AEX1036" s="113"/>
      <c r="AEY1036" s="113"/>
      <c r="AEZ1036" s="113"/>
      <c r="AFA1036" s="113"/>
      <c r="AFB1036" s="113"/>
      <c r="AFC1036" s="113"/>
      <c r="AFD1036" s="113"/>
      <c r="AFE1036" s="113"/>
      <c r="AFF1036" s="113"/>
      <c r="AFG1036" s="113"/>
      <c r="AFH1036" s="113"/>
      <c r="AFI1036" s="113"/>
      <c r="AFJ1036" s="113"/>
      <c r="AFK1036" s="113"/>
      <c r="AFL1036" s="113"/>
      <c r="AFM1036" s="113"/>
      <c r="AFN1036" s="113"/>
      <c r="AFO1036" s="113"/>
      <c r="AFP1036" s="113"/>
      <c r="AFQ1036" s="113"/>
      <c r="AFR1036" s="113"/>
      <c r="AFS1036" s="113"/>
      <c r="AFT1036" s="113"/>
      <c r="AFU1036" s="113"/>
      <c r="AFV1036" s="113"/>
      <c r="AFW1036" s="113"/>
      <c r="AFX1036" s="113"/>
      <c r="AFY1036" s="113"/>
      <c r="AFZ1036" s="113"/>
      <c r="AGA1036" s="113"/>
      <c r="AGB1036" s="113"/>
      <c r="AGC1036" s="113"/>
      <c r="AGD1036" s="113"/>
      <c r="AGE1036" s="113"/>
      <c r="AGF1036" s="113"/>
      <c r="AGG1036" s="113"/>
      <c r="AGH1036" s="113"/>
      <c r="AGI1036" s="113"/>
      <c r="AGJ1036" s="113"/>
      <c r="AGK1036" s="113"/>
      <c r="AGL1036" s="113"/>
      <c r="AGM1036" s="113"/>
      <c r="AGN1036" s="113"/>
      <c r="AGO1036" s="113"/>
      <c r="AGP1036" s="113"/>
      <c r="AGQ1036" s="113"/>
      <c r="AGR1036" s="113"/>
      <c r="AGS1036" s="113"/>
      <c r="AGT1036" s="113"/>
      <c r="AGU1036" s="113"/>
      <c r="AGV1036" s="113"/>
      <c r="AGW1036" s="113"/>
      <c r="AGX1036" s="113"/>
      <c r="AGY1036" s="113"/>
      <c r="AGZ1036" s="113"/>
      <c r="AHA1036" s="113"/>
      <c r="AHB1036" s="113"/>
      <c r="AHC1036" s="113"/>
      <c r="AHD1036" s="113"/>
      <c r="AHE1036" s="113"/>
      <c r="AHF1036" s="113"/>
      <c r="AHG1036" s="113"/>
      <c r="AHH1036" s="113"/>
      <c r="AHI1036" s="113"/>
      <c r="AHJ1036" s="113"/>
      <c r="AHK1036" s="113"/>
      <c r="AHL1036" s="113"/>
      <c r="AHM1036" s="113"/>
      <c r="AHN1036" s="113"/>
      <c r="AHO1036" s="113"/>
      <c r="AHP1036" s="113"/>
      <c r="AHQ1036" s="113"/>
      <c r="AHR1036" s="113"/>
      <c r="AHS1036" s="113"/>
      <c r="AHT1036" s="113"/>
      <c r="AHU1036" s="113"/>
      <c r="AHV1036" s="113"/>
      <c r="AHW1036" s="113"/>
      <c r="AHX1036" s="113"/>
      <c r="AHY1036" s="113"/>
      <c r="AHZ1036" s="113"/>
      <c r="AIA1036" s="113"/>
      <c r="AIB1036" s="113"/>
      <c r="AIC1036" s="113"/>
      <c r="AID1036" s="113"/>
      <c r="AIE1036" s="113"/>
      <c r="AIF1036" s="113"/>
      <c r="AIG1036" s="113"/>
      <c r="AIH1036" s="113"/>
      <c r="AII1036" s="113"/>
      <c r="AIJ1036" s="113"/>
      <c r="AIK1036" s="113"/>
      <c r="AIL1036" s="113"/>
      <c r="AIM1036" s="113"/>
      <c r="AIN1036" s="113"/>
      <c r="AIO1036" s="113"/>
      <c r="AIP1036" s="113"/>
      <c r="AIQ1036" s="113"/>
      <c r="AIR1036" s="113"/>
      <c r="AIS1036" s="113"/>
      <c r="AIT1036" s="113"/>
      <c r="AIU1036" s="113"/>
      <c r="AIV1036" s="113"/>
      <c r="AIW1036" s="113"/>
      <c r="AIX1036" s="113"/>
      <c r="AIY1036" s="113"/>
      <c r="AIZ1036" s="113"/>
      <c r="AJA1036" s="113"/>
      <c r="AJB1036" s="113"/>
      <c r="AJC1036" s="113"/>
      <c r="AJD1036" s="113"/>
      <c r="AJE1036" s="113"/>
      <c r="AJF1036" s="113"/>
      <c r="AJG1036" s="113"/>
      <c r="AJH1036" s="113"/>
      <c r="AJI1036" s="113"/>
      <c r="AJJ1036" s="113"/>
      <c r="AJK1036" s="113"/>
      <c r="AJL1036" s="113"/>
      <c r="AJM1036" s="113"/>
      <c r="AJN1036" s="113"/>
      <c r="AJO1036" s="113"/>
      <c r="AJP1036" s="113"/>
      <c r="AJQ1036" s="113"/>
      <c r="AJR1036" s="113"/>
      <c r="AJS1036" s="113"/>
      <c r="AJT1036" s="113"/>
      <c r="AJU1036" s="113"/>
      <c r="AJV1036" s="113"/>
      <c r="AJW1036" s="113"/>
      <c r="AJX1036" s="113"/>
      <c r="AJY1036" s="113"/>
      <c r="AJZ1036" s="113"/>
      <c r="AKA1036" s="113"/>
      <c r="AKB1036" s="113"/>
      <c r="AKC1036" s="113"/>
      <c r="AKD1036" s="113"/>
      <c r="AKE1036" s="113"/>
      <c r="AKF1036" s="113"/>
      <c r="AKG1036" s="113"/>
      <c r="AKH1036" s="113"/>
      <c r="AKI1036" s="113"/>
      <c r="AKJ1036" s="113"/>
      <c r="AKK1036" s="113"/>
      <c r="AKL1036" s="113"/>
      <c r="AKM1036" s="113"/>
      <c r="AKN1036" s="113"/>
      <c r="AKO1036" s="113"/>
      <c r="AKP1036" s="113"/>
      <c r="AKQ1036" s="113"/>
      <c r="AKR1036" s="113"/>
      <c r="AKS1036" s="113"/>
      <c r="AKT1036" s="113"/>
      <c r="AKU1036" s="113"/>
      <c r="AKV1036" s="113"/>
      <c r="AKW1036" s="113"/>
      <c r="AKX1036" s="113"/>
      <c r="AKY1036" s="113"/>
      <c r="AKZ1036" s="113"/>
      <c r="ALA1036" s="113"/>
      <c r="ALB1036" s="113"/>
      <c r="ALC1036" s="113"/>
      <c r="ALD1036" s="113"/>
      <c r="ALE1036" s="113"/>
      <c r="ALF1036" s="113"/>
      <c r="ALG1036" s="113"/>
      <c r="ALH1036" s="113"/>
      <c r="ALI1036" s="113"/>
      <c r="ALJ1036" s="113"/>
      <c r="ALK1036" s="113"/>
      <c r="ALL1036" s="113"/>
      <c r="ALM1036" s="113"/>
      <c r="ALN1036" s="113"/>
      <c r="ALO1036" s="113"/>
      <c r="ALP1036" s="113"/>
      <c r="ALQ1036" s="113"/>
      <c r="ALR1036" s="113"/>
      <c r="ALS1036" s="113"/>
      <c r="ALT1036" s="113"/>
      <c r="ALU1036" s="113"/>
      <c r="ALV1036" s="113"/>
      <c r="ALW1036" s="113"/>
      <c r="ALX1036" s="113"/>
      <c r="ALY1036" s="113"/>
      <c r="ALZ1036" s="113"/>
      <c r="AMA1036" s="113"/>
      <c r="AMB1036" s="113"/>
      <c r="AMC1036" s="113"/>
      <c r="AMD1036" s="113"/>
      <c r="AME1036" s="113"/>
      <c r="AMF1036" s="113"/>
      <c r="AMG1036" s="113"/>
      <c r="AMH1036" s="113"/>
      <c r="AMI1036" s="113"/>
      <c r="AMJ1036" s="113"/>
      <c r="AMK1036" s="113"/>
    </row>
    <row r="1037" spans="1:1025" s="116" customFormat="1" ht="15" customHeight="1" x14ac:dyDescent="0.25">
      <c r="A1037" s="214"/>
      <c r="B1037" s="473" t="s">
        <v>510</v>
      </c>
      <c r="C1037" s="473"/>
      <c r="D1037" s="473"/>
      <c r="E1037" s="448" t="s">
        <v>9</v>
      </c>
      <c r="F1037" s="449">
        <v>1</v>
      </c>
      <c r="G1037" s="450">
        <v>38.299999999999997</v>
      </c>
      <c r="H1037" s="450">
        <f t="shared" si="26"/>
        <v>38.299999999999997</v>
      </c>
      <c r="I1037" s="170"/>
      <c r="J1037" s="171"/>
      <c r="K1037" s="171"/>
      <c r="L1037" s="171"/>
      <c r="M1037" s="170"/>
      <c r="N1037" s="172"/>
      <c r="O1037" s="173"/>
      <c r="P1037" s="173"/>
      <c r="Q1037" s="113"/>
      <c r="R1037" s="113"/>
      <c r="S1037" s="113"/>
      <c r="T1037" s="113"/>
      <c r="U1037" s="113"/>
      <c r="V1037" s="113"/>
      <c r="W1037" s="113"/>
      <c r="X1037" s="113"/>
      <c r="Y1037" s="113"/>
      <c r="Z1037" s="113"/>
      <c r="AA1037" s="113"/>
      <c r="AB1037" s="113"/>
      <c r="AC1037" s="113"/>
      <c r="AD1037" s="113"/>
      <c r="AE1037" s="113"/>
      <c r="AF1037" s="113"/>
      <c r="AG1037" s="113"/>
      <c r="AH1037" s="113"/>
      <c r="AI1037" s="113"/>
      <c r="AJ1037" s="113"/>
      <c r="AK1037" s="113"/>
      <c r="AL1037" s="113"/>
      <c r="AM1037" s="113"/>
      <c r="AN1037" s="113"/>
      <c r="AO1037" s="113"/>
      <c r="AP1037" s="113"/>
      <c r="AQ1037" s="113"/>
      <c r="AR1037" s="113"/>
      <c r="AS1037" s="113"/>
      <c r="AT1037" s="113"/>
      <c r="AU1037" s="113"/>
      <c r="AV1037" s="113"/>
      <c r="AW1037" s="113"/>
      <c r="AX1037" s="113"/>
      <c r="AY1037" s="113"/>
      <c r="AZ1037" s="113"/>
      <c r="BA1037" s="113"/>
      <c r="BB1037" s="113"/>
      <c r="BC1037" s="113"/>
      <c r="BD1037" s="113"/>
      <c r="BE1037" s="113"/>
      <c r="BF1037" s="113"/>
      <c r="BG1037" s="113"/>
      <c r="BH1037" s="113"/>
      <c r="BI1037" s="113"/>
      <c r="BJ1037" s="113"/>
      <c r="BK1037" s="113"/>
      <c r="BL1037" s="113"/>
      <c r="BM1037" s="113"/>
      <c r="BN1037" s="113"/>
      <c r="BO1037" s="113"/>
      <c r="BP1037" s="113"/>
      <c r="BQ1037" s="113"/>
      <c r="BR1037" s="113"/>
      <c r="BS1037" s="113"/>
      <c r="BT1037" s="113"/>
      <c r="BU1037" s="113"/>
      <c r="BV1037" s="113"/>
      <c r="BW1037" s="113"/>
      <c r="BX1037" s="113"/>
      <c r="BY1037" s="113"/>
      <c r="BZ1037" s="113"/>
      <c r="CA1037" s="113"/>
      <c r="CB1037" s="113"/>
      <c r="CC1037" s="113"/>
      <c r="CD1037" s="113"/>
      <c r="CE1037" s="113"/>
      <c r="CF1037" s="113"/>
      <c r="CG1037" s="113"/>
      <c r="CH1037" s="113"/>
      <c r="CI1037" s="113"/>
      <c r="CJ1037" s="113"/>
      <c r="CK1037" s="113"/>
      <c r="CL1037" s="113"/>
      <c r="CM1037" s="113"/>
      <c r="CN1037" s="113"/>
      <c r="CO1037" s="113"/>
      <c r="CP1037" s="113"/>
      <c r="CQ1037" s="113"/>
      <c r="CR1037" s="113"/>
      <c r="CS1037" s="113"/>
      <c r="CT1037" s="113"/>
      <c r="CU1037" s="113"/>
      <c r="CV1037" s="113"/>
      <c r="CW1037" s="113"/>
      <c r="CX1037" s="113"/>
      <c r="CY1037" s="113"/>
      <c r="CZ1037" s="113"/>
      <c r="DA1037" s="113"/>
      <c r="DB1037" s="113"/>
      <c r="DC1037" s="113"/>
      <c r="DD1037" s="113"/>
      <c r="DE1037" s="113"/>
      <c r="DF1037" s="113"/>
      <c r="DG1037" s="113"/>
      <c r="DH1037" s="113"/>
      <c r="DI1037" s="113"/>
      <c r="DJ1037" s="113"/>
      <c r="DK1037" s="113"/>
      <c r="DL1037" s="113"/>
      <c r="DM1037" s="113"/>
      <c r="DN1037" s="113"/>
      <c r="DO1037" s="113"/>
      <c r="DP1037" s="113"/>
      <c r="DQ1037" s="113"/>
      <c r="DR1037" s="113"/>
      <c r="DS1037" s="113"/>
      <c r="DT1037" s="113"/>
      <c r="DU1037" s="113"/>
      <c r="DV1037" s="113"/>
      <c r="DW1037" s="113"/>
      <c r="DX1037" s="113"/>
      <c r="DY1037" s="113"/>
      <c r="DZ1037" s="113"/>
      <c r="EA1037" s="113"/>
      <c r="EB1037" s="113"/>
      <c r="EC1037" s="113"/>
      <c r="ED1037" s="113"/>
      <c r="EE1037" s="113"/>
      <c r="EF1037" s="113"/>
      <c r="EG1037" s="113"/>
      <c r="EH1037" s="113"/>
      <c r="EI1037" s="113"/>
      <c r="EJ1037" s="113"/>
      <c r="EK1037" s="113"/>
      <c r="EL1037" s="113"/>
      <c r="EM1037" s="113"/>
      <c r="EN1037" s="113"/>
      <c r="EO1037" s="113"/>
      <c r="EP1037" s="113"/>
      <c r="EQ1037" s="113"/>
      <c r="ER1037" s="113"/>
      <c r="ES1037" s="113"/>
      <c r="ET1037" s="113"/>
      <c r="EU1037" s="113"/>
      <c r="EV1037" s="113"/>
      <c r="EW1037" s="113"/>
      <c r="EX1037" s="113"/>
      <c r="EY1037" s="113"/>
      <c r="EZ1037" s="113"/>
      <c r="FA1037" s="113"/>
      <c r="FB1037" s="113"/>
      <c r="FC1037" s="113"/>
      <c r="FD1037" s="113"/>
      <c r="FE1037" s="113"/>
      <c r="FF1037" s="113"/>
      <c r="FG1037" s="113"/>
      <c r="FH1037" s="113"/>
      <c r="FI1037" s="113"/>
      <c r="FJ1037" s="113"/>
      <c r="FK1037" s="113"/>
      <c r="FL1037" s="113"/>
      <c r="FM1037" s="113"/>
      <c r="FN1037" s="113"/>
      <c r="FO1037" s="113"/>
      <c r="FP1037" s="113"/>
      <c r="FQ1037" s="113"/>
      <c r="FR1037" s="113"/>
      <c r="FS1037" s="113"/>
      <c r="FT1037" s="113"/>
      <c r="FU1037" s="113"/>
      <c r="FV1037" s="113"/>
      <c r="FW1037" s="113"/>
      <c r="FX1037" s="113"/>
      <c r="FY1037" s="113"/>
      <c r="FZ1037" s="113"/>
      <c r="GA1037" s="113"/>
      <c r="GB1037" s="113"/>
      <c r="GC1037" s="113"/>
      <c r="GD1037" s="113"/>
      <c r="GE1037" s="113"/>
      <c r="GF1037" s="113"/>
      <c r="GG1037" s="113"/>
      <c r="GH1037" s="113"/>
      <c r="GI1037" s="113"/>
      <c r="GJ1037" s="113"/>
      <c r="GK1037" s="113"/>
      <c r="GL1037" s="113"/>
      <c r="GM1037" s="113"/>
      <c r="GN1037" s="113"/>
      <c r="GO1037" s="113"/>
      <c r="GP1037" s="113"/>
      <c r="GQ1037" s="113"/>
      <c r="GR1037" s="113"/>
      <c r="GS1037" s="113"/>
      <c r="GT1037" s="113"/>
      <c r="GU1037" s="113"/>
      <c r="GV1037" s="113"/>
      <c r="GW1037" s="113"/>
      <c r="GX1037" s="113"/>
      <c r="GY1037" s="113"/>
      <c r="GZ1037" s="113"/>
      <c r="HA1037" s="113"/>
      <c r="HB1037" s="113"/>
      <c r="HC1037" s="113"/>
      <c r="HD1037" s="113"/>
      <c r="HE1037" s="113"/>
      <c r="HF1037" s="113"/>
      <c r="HG1037" s="113"/>
      <c r="HH1037" s="113"/>
      <c r="HI1037" s="113"/>
      <c r="HJ1037" s="113"/>
      <c r="HK1037" s="113"/>
      <c r="HL1037" s="113"/>
      <c r="HM1037" s="113"/>
      <c r="HN1037" s="113"/>
      <c r="HO1037" s="113"/>
      <c r="HP1037" s="113"/>
      <c r="HQ1037" s="113"/>
      <c r="HR1037" s="113"/>
      <c r="HS1037" s="113"/>
      <c r="HT1037" s="113"/>
      <c r="HU1037" s="113"/>
      <c r="HV1037" s="113"/>
      <c r="HW1037" s="113"/>
      <c r="HX1037" s="113"/>
      <c r="HY1037" s="113"/>
      <c r="HZ1037" s="113"/>
      <c r="IA1037" s="113"/>
      <c r="IB1037" s="113"/>
      <c r="IC1037" s="113"/>
      <c r="ID1037" s="113"/>
      <c r="IE1037" s="113"/>
      <c r="IF1037" s="113"/>
      <c r="IG1037" s="113"/>
      <c r="IH1037" s="113"/>
      <c r="II1037" s="113"/>
      <c r="IJ1037" s="113"/>
      <c r="IK1037" s="113"/>
      <c r="IL1037" s="113"/>
      <c r="IM1037" s="113"/>
      <c r="IN1037" s="113"/>
      <c r="IO1037" s="113"/>
      <c r="IP1037" s="113"/>
      <c r="IQ1037" s="113"/>
      <c r="IR1037" s="113"/>
      <c r="IS1037" s="113"/>
      <c r="IT1037" s="113"/>
      <c r="IU1037" s="113"/>
      <c r="IV1037" s="113"/>
      <c r="IW1037" s="113"/>
      <c r="IX1037" s="113"/>
      <c r="IY1037" s="113"/>
      <c r="IZ1037" s="113"/>
      <c r="JA1037" s="113"/>
      <c r="JB1037" s="113"/>
      <c r="JC1037" s="113"/>
      <c r="JD1037" s="113"/>
      <c r="JE1037" s="113"/>
      <c r="JF1037" s="113"/>
      <c r="JG1037" s="113"/>
      <c r="JH1037" s="113"/>
      <c r="JI1037" s="113"/>
      <c r="JJ1037" s="113"/>
      <c r="JK1037" s="113"/>
      <c r="JL1037" s="113"/>
      <c r="JM1037" s="113"/>
      <c r="JN1037" s="113"/>
      <c r="JO1037" s="113"/>
      <c r="JP1037" s="113"/>
      <c r="JQ1037" s="113"/>
      <c r="JR1037" s="113"/>
      <c r="JS1037" s="113"/>
      <c r="JT1037" s="113"/>
      <c r="JU1037" s="113"/>
      <c r="JV1037" s="113"/>
      <c r="JW1037" s="113"/>
      <c r="JX1037" s="113"/>
      <c r="JY1037" s="113"/>
      <c r="JZ1037" s="113"/>
      <c r="KA1037" s="113"/>
      <c r="KB1037" s="113"/>
      <c r="KC1037" s="113"/>
      <c r="KD1037" s="113"/>
      <c r="KE1037" s="113"/>
      <c r="KF1037" s="113"/>
      <c r="KG1037" s="113"/>
      <c r="KH1037" s="113"/>
      <c r="KI1037" s="113"/>
      <c r="KJ1037" s="113"/>
      <c r="KK1037" s="113"/>
      <c r="KL1037" s="113"/>
      <c r="KM1037" s="113"/>
      <c r="KN1037" s="113"/>
      <c r="KO1037" s="113"/>
      <c r="KP1037" s="113"/>
      <c r="KQ1037" s="113"/>
      <c r="KR1037" s="113"/>
      <c r="KS1037" s="113"/>
      <c r="KT1037" s="113"/>
      <c r="KU1037" s="113"/>
      <c r="KV1037" s="113"/>
      <c r="KW1037" s="113"/>
      <c r="KX1037" s="113"/>
      <c r="KY1037" s="113"/>
      <c r="KZ1037" s="113"/>
      <c r="LA1037" s="113"/>
      <c r="LB1037" s="113"/>
      <c r="LC1037" s="113"/>
      <c r="LD1037" s="113"/>
      <c r="LE1037" s="113"/>
      <c r="LF1037" s="113"/>
      <c r="LG1037" s="113"/>
      <c r="LH1037" s="113"/>
      <c r="LI1037" s="113"/>
      <c r="LJ1037" s="113"/>
      <c r="LK1037" s="113"/>
      <c r="LL1037" s="113"/>
      <c r="LM1037" s="113"/>
      <c r="LN1037" s="113"/>
      <c r="LO1037" s="113"/>
      <c r="LP1037" s="113"/>
      <c r="LQ1037" s="113"/>
      <c r="LR1037" s="113"/>
      <c r="LS1037" s="113"/>
      <c r="LT1037" s="113"/>
      <c r="LU1037" s="113"/>
      <c r="LV1037" s="113"/>
      <c r="LW1037" s="113"/>
      <c r="LX1037" s="113"/>
      <c r="LY1037" s="113"/>
      <c r="LZ1037" s="113"/>
      <c r="MA1037" s="113"/>
      <c r="MB1037" s="113"/>
      <c r="MC1037" s="113"/>
      <c r="MD1037" s="113"/>
      <c r="ME1037" s="113"/>
      <c r="MF1037" s="113"/>
      <c r="MG1037" s="113"/>
      <c r="MH1037" s="113"/>
      <c r="MI1037" s="113"/>
      <c r="MJ1037" s="113"/>
      <c r="MK1037" s="113"/>
      <c r="ML1037" s="113"/>
      <c r="MM1037" s="113"/>
      <c r="MN1037" s="113"/>
      <c r="MO1037" s="113"/>
      <c r="MP1037" s="113"/>
      <c r="MQ1037" s="113"/>
      <c r="MR1037" s="113"/>
      <c r="MS1037" s="113"/>
      <c r="MT1037" s="113"/>
      <c r="MU1037" s="113"/>
      <c r="MV1037" s="113"/>
      <c r="MW1037" s="113"/>
      <c r="MX1037" s="113"/>
      <c r="MY1037" s="113"/>
      <c r="MZ1037" s="113"/>
      <c r="NA1037" s="113"/>
      <c r="NB1037" s="113"/>
      <c r="NC1037" s="113"/>
      <c r="ND1037" s="113"/>
      <c r="NE1037" s="113"/>
      <c r="NF1037" s="113"/>
      <c r="NG1037" s="113"/>
      <c r="NH1037" s="113"/>
      <c r="NI1037" s="113"/>
      <c r="NJ1037" s="113"/>
      <c r="NK1037" s="113"/>
      <c r="NL1037" s="113"/>
      <c r="NM1037" s="113"/>
      <c r="NN1037" s="113"/>
      <c r="NO1037" s="113"/>
      <c r="NP1037" s="113"/>
      <c r="NQ1037" s="113"/>
      <c r="NR1037" s="113"/>
      <c r="NS1037" s="113"/>
      <c r="NT1037" s="113"/>
      <c r="NU1037" s="113"/>
      <c r="NV1037" s="113"/>
      <c r="NW1037" s="113"/>
      <c r="NX1037" s="113"/>
      <c r="NY1037" s="113"/>
      <c r="NZ1037" s="113"/>
      <c r="OA1037" s="113"/>
      <c r="OB1037" s="113"/>
      <c r="OC1037" s="113"/>
      <c r="OD1037" s="113"/>
      <c r="OE1037" s="113"/>
      <c r="OF1037" s="113"/>
      <c r="OG1037" s="113"/>
      <c r="OH1037" s="113"/>
      <c r="OI1037" s="113"/>
      <c r="OJ1037" s="113"/>
      <c r="OK1037" s="113"/>
      <c r="OL1037" s="113"/>
      <c r="OM1037" s="113"/>
      <c r="ON1037" s="113"/>
      <c r="OO1037" s="113"/>
      <c r="OP1037" s="113"/>
      <c r="OQ1037" s="113"/>
      <c r="OR1037" s="113"/>
      <c r="OS1037" s="113"/>
      <c r="OT1037" s="113"/>
      <c r="OU1037" s="113"/>
      <c r="OV1037" s="113"/>
      <c r="OW1037" s="113"/>
      <c r="OX1037" s="113"/>
      <c r="OY1037" s="113"/>
      <c r="OZ1037" s="113"/>
      <c r="PA1037" s="113"/>
      <c r="PB1037" s="113"/>
      <c r="PC1037" s="113"/>
      <c r="PD1037" s="113"/>
      <c r="PE1037" s="113"/>
      <c r="PF1037" s="113"/>
      <c r="PG1037" s="113"/>
      <c r="PH1037" s="113"/>
      <c r="PI1037" s="113"/>
      <c r="PJ1037" s="113"/>
      <c r="PK1037" s="113"/>
      <c r="PL1037" s="113"/>
      <c r="PM1037" s="113"/>
      <c r="PN1037" s="113"/>
      <c r="PO1037" s="113"/>
      <c r="PP1037" s="113"/>
      <c r="PQ1037" s="113"/>
      <c r="PR1037" s="113"/>
      <c r="PS1037" s="113"/>
      <c r="PT1037" s="113"/>
      <c r="PU1037" s="113"/>
      <c r="PV1037" s="113"/>
      <c r="PW1037" s="113"/>
      <c r="PX1037" s="113"/>
      <c r="PY1037" s="113"/>
      <c r="PZ1037" s="113"/>
      <c r="QA1037" s="113"/>
      <c r="QB1037" s="113"/>
      <c r="QC1037" s="113"/>
      <c r="QD1037" s="113"/>
      <c r="QE1037" s="113"/>
      <c r="QF1037" s="113"/>
      <c r="QG1037" s="113"/>
      <c r="QH1037" s="113"/>
      <c r="QI1037" s="113"/>
      <c r="QJ1037" s="113"/>
      <c r="QK1037" s="113"/>
      <c r="QL1037" s="113"/>
      <c r="QM1037" s="113"/>
      <c r="QN1037" s="113"/>
      <c r="QO1037" s="113"/>
      <c r="QP1037" s="113"/>
      <c r="QQ1037" s="113"/>
      <c r="QR1037" s="113"/>
      <c r="QS1037" s="113"/>
      <c r="QT1037" s="113"/>
      <c r="QU1037" s="113"/>
      <c r="QV1037" s="113"/>
      <c r="QW1037" s="113"/>
      <c r="QX1037" s="113"/>
      <c r="QY1037" s="113"/>
      <c r="QZ1037" s="113"/>
      <c r="RA1037" s="113"/>
      <c r="RB1037" s="113"/>
      <c r="RC1037" s="113"/>
      <c r="RD1037" s="113"/>
      <c r="RE1037" s="113"/>
      <c r="RF1037" s="113"/>
      <c r="RG1037" s="113"/>
      <c r="RH1037" s="113"/>
      <c r="RI1037" s="113"/>
      <c r="RJ1037" s="113"/>
      <c r="RK1037" s="113"/>
      <c r="RL1037" s="113"/>
      <c r="RM1037" s="113"/>
      <c r="RN1037" s="113"/>
      <c r="RO1037" s="113"/>
      <c r="RP1037" s="113"/>
      <c r="RQ1037" s="113"/>
      <c r="RR1037" s="113"/>
      <c r="RS1037" s="113"/>
      <c r="RT1037" s="113"/>
      <c r="RU1037" s="113"/>
      <c r="RV1037" s="113"/>
      <c r="RW1037" s="113"/>
      <c r="RX1037" s="113"/>
      <c r="RY1037" s="113"/>
      <c r="RZ1037" s="113"/>
      <c r="SA1037" s="113"/>
      <c r="SB1037" s="113"/>
      <c r="SC1037" s="113"/>
      <c r="SD1037" s="113"/>
      <c r="SE1037" s="113"/>
      <c r="SF1037" s="113"/>
      <c r="SG1037" s="113"/>
      <c r="SH1037" s="113"/>
      <c r="SI1037" s="113"/>
      <c r="SJ1037" s="113"/>
      <c r="SK1037" s="113"/>
      <c r="SL1037" s="113"/>
      <c r="SM1037" s="113"/>
      <c r="SN1037" s="113"/>
      <c r="SO1037" s="113"/>
      <c r="SP1037" s="113"/>
      <c r="SQ1037" s="113"/>
      <c r="SR1037" s="113"/>
      <c r="SS1037" s="113"/>
      <c r="ST1037" s="113"/>
      <c r="SU1037" s="113"/>
      <c r="SV1037" s="113"/>
      <c r="SW1037" s="113"/>
      <c r="SX1037" s="113"/>
      <c r="SY1037" s="113"/>
      <c r="SZ1037" s="113"/>
      <c r="TA1037" s="113"/>
      <c r="TB1037" s="113"/>
      <c r="TC1037" s="113"/>
      <c r="TD1037" s="113"/>
      <c r="TE1037" s="113"/>
      <c r="TF1037" s="113"/>
      <c r="TG1037" s="113"/>
      <c r="TH1037" s="113"/>
      <c r="TI1037" s="113"/>
      <c r="TJ1037" s="113"/>
      <c r="TK1037" s="113"/>
      <c r="TL1037" s="113"/>
      <c r="TM1037" s="113"/>
      <c r="TN1037" s="113"/>
      <c r="TO1037" s="113"/>
      <c r="TP1037" s="113"/>
      <c r="TQ1037" s="113"/>
      <c r="TR1037" s="113"/>
      <c r="TS1037" s="113"/>
      <c r="TT1037" s="113"/>
      <c r="TU1037" s="113"/>
      <c r="TV1037" s="113"/>
      <c r="TW1037" s="113"/>
      <c r="TX1037" s="113"/>
      <c r="TY1037" s="113"/>
      <c r="TZ1037" s="113"/>
      <c r="UA1037" s="113"/>
      <c r="UB1037" s="113"/>
      <c r="UC1037" s="113"/>
      <c r="UD1037" s="113"/>
      <c r="UE1037" s="113"/>
      <c r="UF1037" s="113"/>
      <c r="UG1037" s="113"/>
      <c r="UH1037" s="113"/>
      <c r="UI1037" s="113"/>
      <c r="UJ1037" s="113"/>
      <c r="UK1037" s="113"/>
      <c r="UL1037" s="113"/>
      <c r="UM1037" s="113"/>
      <c r="UN1037" s="113"/>
      <c r="UO1037" s="113"/>
      <c r="UP1037" s="113"/>
      <c r="UQ1037" s="113"/>
      <c r="UR1037" s="113"/>
      <c r="US1037" s="113"/>
      <c r="UT1037" s="113"/>
      <c r="UU1037" s="113"/>
      <c r="UV1037" s="113"/>
      <c r="UW1037" s="113"/>
      <c r="UX1037" s="113"/>
      <c r="UY1037" s="113"/>
      <c r="UZ1037" s="113"/>
      <c r="VA1037" s="113"/>
      <c r="VB1037" s="113"/>
      <c r="VC1037" s="113"/>
      <c r="VD1037" s="113"/>
      <c r="VE1037" s="113"/>
      <c r="VF1037" s="113"/>
      <c r="VG1037" s="113"/>
      <c r="VH1037" s="113"/>
      <c r="VI1037" s="113"/>
      <c r="VJ1037" s="113"/>
      <c r="VK1037" s="113"/>
      <c r="VL1037" s="113"/>
      <c r="VM1037" s="113"/>
      <c r="VN1037" s="113"/>
      <c r="VO1037" s="113"/>
      <c r="VP1037" s="113"/>
      <c r="VQ1037" s="113"/>
      <c r="VR1037" s="113"/>
      <c r="VS1037" s="113"/>
      <c r="VT1037" s="113"/>
      <c r="VU1037" s="113"/>
      <c r="VV1037" s="113"/>
      <c r="VW1037" s="113"/>
      <c r="VX1037" s="113"/>
      <c r="VY1037" s="113"/>
      <c r="VZ1037" s="113"/>
      <c r="WA1037" s="113"/>
      <c r="WB1037" s="113"/>
      <c r="WC1037" s="113"/>
      <c r="WD1037" s="113"/>
      <c r="WE1037" s="113"/>
      <c r="WF1037" s="113"/>
      <c r="WG1037" s="113"/>
      <c r="WH1037" s="113"/>
      <c r="WI1037" s="113"/>
      <c r="WJ1037" s="113"/>
      <c r="WK1037" s="113"/>
      <c r="WL1037" s="113"/>
      <c r="WM1037" s="113"/>
      <c r="WN1037" s="113"/>
      <c r="WO1037" s="113"/>
      <c r="WP1037" s="113"/>
      <c r="WQ1037" s="113"/>
      <c r="WR1037" s="113"/>
      <c r="WS1037" s="113"/>
      <c r="WT1037" s="113"/>
      <c r="WU1037" s="113"/>
      <c r="WV1037" s="113"/>
      <c r="WW1037" s="113"/>
      <c r="WX1037" s="113"/>
      <c r="WY1037" s="113"/>
      <c r="WZ1037" s="113"/>
      <c r="XA1037" s="113"/>
      <c r="XB1037" s="113"/>
      <c r="XC1037" s="113"/>
      <c r="XD1037" s="113"/>
      <c r="XE1037" s="113"/>
      <c r="XF1037" s="113"/>
      <c r="XG1037" s="113"/>
      <c r="XH1037" s="113"/>
      <c r="XI1037" s="113"/>
      <c r="XJ1037" s="113"/>
      <c r="XK1037" s="113"/>
      <c r="XL1037" s="113"/>
      <c r="XM1037" s="113"/>
      <c r="XN1037" s="113"/>
      <c r="XO1037" s="113"/>
      <c r="XP1037" s="113"/>
      <c r="XQ1037" s="113"/>
      <c r="XR1037" s="113"/>
      <c r="XS1037" s="113"/>
      <c r="XT1037" s="113"/>
      <c r="XU1037" s="113"/>
      <c r="XV1037" s="113"/>
      <c r="XW1037" s="113"/>
      <c r="XX1037" s="113"/>
      <c r="XY1037" s="113"/>
      <c r="XZ1037" s="113"/>
      <c r="YA1037" s="113"/>
      <c r="YB1037" s="113"/>
      <c r="YC1037" s="113"/>
      <c r="YD1037" s="113"/>
      <c r="YE1037" s="113"/>
      <c r="YF1037" s="113"/>
      <c r="YG1037" s="113"/>
      <c r="YH1037" s="113"/>
      <c r="YI1037" s="113"/>
      <c r="YJ1037" s="113"/>
      <c r="YK1037" s="113"/>
      <c r="YL1037" s="113"/>
      <c r="YM1037" s="113"/>
      <c r="YN1037" s="113"/>
      <c r="YO1037" s="113"/>
      <c r="YP1037" s="113"/>
      <c r="YQ1037" s="113"/>
      <c r="YR1037" s="113"/>
      <c r="YS1037" s="113"/>
      <c r="YT1037" s="113"/>
      <c r="YU1037" s="113"/>
      <c r="YV1037" s="113"/>
      <c r="YW1037" s="113"/>
      <c r="YX1037" s="113"/>
      <c r="YY1037" s="113"/>
      <c r="YZ1037" s="113"/>
      <c r="ZA1037" s="113"/>
      <c r="ZB1037" s="113"/>
      <c r="ZC1037" s="113"/>
      <c r="ZD1037" s="113"/>
      <c r="ZE1037" s="113"/>
      <c r="ZF1037" s="113"/>
      <c r="ZG1037" s="113"/>
      <c r="ZH1037" s="113"/>
      <c r="ZI1037" s="113"/>
      <c r="ZJ1037" s="113"/>
      <c r="ZK1037" s="113"/>
      <c r="ZL1037" s="113"/>
      <c r="ZM1037" s="113"/>
      <c r="ZN1037" s="113"/>
      <c r="ZO1037" s="113"/>
      <c r="ZP1037" s="113"/>
      <c r="ZQ1037" s="113"/>
      <c r="ZR1037" s="113"/>
      <c r="ZS1037" s="113"/>
      <c r="ZT1037" s="113"/>
      <c r="ZU1037" s="113"/>
      <c r="ZV1037" s="113"/>
      <c r="ZW1037" s="113"/>
      <c r="ZX1037" s="113"/>
      <c r="ZY1037" s="113"/>
      <c r="ZZ1037" s="113"/>
      <c r="AAA1037" s="113"/>
      <c r="AAB1037" s="113"/>
      <c r="AAC1037" s="113"/>
      <c r="AAD1037" s="113"/>
      <c r="AAE1037" s="113"/>
      <c r="AAF1037" s="113"/>
      <c r="AAG1037" s="113"/>
      <c r="AAH1037" s="113"/>
      <c r="AAI1037" s="113"/>
      <c r="AAJ1037" s="113"/>
      <c r="AAK1037" s="113"/>
      <c r="AAL1037" s="113"/>
      <c r="AAM1037" s="113"/>
      <c r="AAN1037" s="113"/>
      <c r="AAO1037" s="113"/>
      <c r="AAP1037" s="113"/>
      <c r="AAQ1037" s="113"/>
      <c r="AAR1037" s="113"/>
      <c r="AAS1037" s="113"/>
      <c r="AAT1037" s="113"/>
      <c r="AAU1037" s="113"/>
      <c r="AAV1037" s="113"/>
      <c r="AAW1037" s="113"/>
      <c r="AAX1037" s="113"/>
      <c r="AAY1037" s="113"/>
      <c r="AAZ1037" s="113"/>
      <c r="ABA1037" s="113"/>
      <c r="ABB1037" s="113"/>
      <c r="ABC1037" s="113"/>
      <c r="ABD1037" s="113"/>
      <c r="ABE1037" s="113"/>
      <c r="ABF1037" s="113"/>
      <c r="ABG1037" s="113"/>
      <c r="ABH1037" s="113"/>
      <c r="ABI1037" s="113"/>
      <c r="ABJ1037" s="113"/>
      <c r="ABK1037" s="113"/>
      <c r="ABL1037" s="113"/>
      <c r="ABM1037" s="113"/>
      <c r="ABN1037" s="113"/>
      <c r="ABO1037" s="113"/>
      <c r="ABP1037" s="113"/>
      <c r="ABQ1037" s="113"/>
      <c r="ABR1037" s="113"/>
      <c r="ABS1037" s="113"/>
      <c r="ABT1037" s="113"/>
      <c r="ABU1037" s="113"/>
      <c r="ABV1037" s="113"/>
      <c r="ABW1037" s="113"/>
      <c r="ABX1037" s="113"/>
      <c r="ABY1037" s="113"/>
      <c r="ABZ1037" s="113"/>
      <c r="ACA1037" s="113"/>
      <c r="ACB1037" s="113"/>
      <c r="ACC1037" s="113"/>
      <c r="ACD1037" s="113"/>
      <c r="ACE1037" s="113"/>
      <c r="ACF1037" s="113"/>
      <c r="ACG1037" s="113"/>
      <c r="ACH1037" s="113"/>
      <c r="ACI1037" s="113"/>
      <c r="ACJ1037" s="113"/>
      <c r="ACK1037" s="113"/>
      <c r="ACL1037" s="113"/>
      <c r="ACM1037" s="113"/>
      <c r="ACN1037" s="113"/>
      <c r="ACO1037" s="113"/>
      <c r="ACP1037" s="113"/>
      <c r="ACQ1037" s="113"/>
      <c r="ACR1037" s="113"/>
      <c r="ACS1037" s="113"/>
      <c r="ACT1037" s="113"/>
      <c r="ACU1037" s="113"/>
      <c r="ACV1037" s="113"/>
      <c r="ACW1037" s="113"/>
      <c r="ACX1037" s="113"/>
      <c r="ACY1037" s="113"/>
      <c r="ACZ1037" s="113"/>
      <c r="ADA1037" s="113"/>
      <c r="ADB1037" s="113"/>
      <c r="ADC1037" s="113"/>
      <c r="ADD1037" s="113"/>
      <c r="ADE1037" s="113"/>
      <c r="ADF1037" s="113"/>
      <c r="ADG1037" s="113"/>
      <c r="ADH1037" s="113"/>
      <c r="ADI1037" s="113"/>
      <c r="ADJ1037" s="113"/>
      <c r="ADK1037" s="113"/>
      <c r="ADL1037" s="113"/>
      <c r="ADM1037" s="113"/>
      <c r="ADN1037" s="113"/>
      <c r="ADO1037" s="113"/>
      <c r="ADP1037" s="113"/>
      <c r="ADQ1037" s="113"/>
      <c r="ADR1037" s="113"/>
      <c r="ADS1037" s="113"/>
      <c r="ADT1037" s="113"/>
      <c r="ADU1037" s="113"/>
      <c r="ADV1037" s="113"/>
      <c r="ADW1037" s="113"/>
      <c r="ADX1037" s="113"/>
      <c r="ADY1037" s="113"/>
      <c r="ADZ1037" s="113"/>
      <c r="AEA1037" s="113"/>
      <c r="AEB1037" s="113"/>
      <c r="AEC1037" s="113"/>
      <c r="AED1037" s="113"/>
      <c r="AEE1037" s="113"/>
      <c r="AEF1037" s="113"/>
      <c r="AEG1037" s="113"/>
      <c r="AEH1037" s="113"/>
      <c r="AEI1037" s="113"/>
      <c r="AEJ1037" s="113"/>
      <c r="AEK1037" s="113"/>
      <c r="AEL1037" s="113"/>
      <c r="AEM1037" s="113"/>
      <c r="AEN1037" s="113"/>
      <c r="AEO1037" s="113"/>
      <c r="AEP1037" s="113"/>
      <c r="AEQ1037" s="113"/>
      <c r="AER1037" s="113"/>
      <c r="AES1037" s="113"/>
      <c r="AET1037" s="113"/>
      <c r="AEU1037" s="113"/>
      <c r="AEV1037" s="113"/>
      <c r="AEW1037" s="113"/>
      <c r="AEX1037" s="113"/>
      <c r="AEY1037" s="113"/>
      <c r="AEZ1037" s="113"/>
      <c r="AFA1037" s="113"/>
      <c r="AFB1037" s="113"/>
      <c r="AFC1037" s="113"/>
      <c r="AFD1037" s="113"/>
      <c r="AFE1037" s="113"/>
      <c r="AFF1037" s="113"/>
      <c r="AFG1037" s="113"/>
      <c r="AFH1037" s="113"/>
      <c r="AFI1037" s="113"/>
      <c r="AFJ1037" s="113"/>
      <c r="AFK1037" s="113"/>
      <c r="AFL1037" s="113"/>
      <c r="AFM1037" s="113"/>
      <c r="AFN1037" s="113"/>
      <c r="AFO1037" s="113"/>
      <c r="AFP1037" s="113"/>
      <c r="AFQ1037" s="113"/>
      <c r="AFR1037" s="113"/>
      <c r="AFS1037" s="113"/>
      <c r="AFT1037" s="113"/>
      <c r="AFU1037" s="113"/>
      <c r="AFV1037" s="113"/>
      <c r="AFW1037" s="113"/>
      <c r="AFX1037" s="113"/>
      <c r="AFY1037" s="113"/>
      <c r="AFZ1037" s="113"/>
      <c r="AGA1037" s="113"/>
      <c r="AGB1037" s="113"/>
      <c r="AGC1037" s="113"/>
      <c r="AGD1037" s="113"/>
      <c r="AGE1037" s="113"/>
      <c r="AGF1037" s="113"/>
      <c r="AGG1037" s="113"/>
      <c r="AGH1037" s="113"/>
      <c r="AGI1037" s="113"/>
      <c r="AGJ1037" s="113"/>
      <c r="AGK1037" s="113"/>
      <c r="AGL1037" s="113"/>
      <c r="AGM1037" s="113"/>
      <c r="AGN1037" s="113"/>
      <c r="AGO1037" s="113"/>
      <c r="AGP1037" s="113"/>
      <c r="AGQ1037" s="113"/>
      <c r="AGR1037" s="113"/>
      <c r="AGS1037" s="113"/>
      <c r="AGT1037" s="113"/>
      <c r="AGU1037" s="113"/>
      <c r="AGV1037" s="113"/>
      <c r="AGW1037" s="113"/>
      <c r="AGX1037" s="113"/>
      <c r="AGY1037" s="113"/>
      <c r="AGZ1037" s="113"/>
      <c r="AHA1037" s="113"/>
      <c r="AHB1037" s="113"/>
      <c r="AHC1037" s="113"/>
      <c r="AHD1037" s="113"/>
      <c r="AHE1037" s="113"/>
      <c r="AHF1037" s="113"/>
      <c r="AHG1037" s="113"/>
      <c r="AHH1037" s="113"/>
      <c r="AHI1037" s="113"/>
      <c r="AHJ1037" s="113"/>
      <c r="AHK1037" s="113"/>
      <c r="AHL1037" s="113"/>
      <c r="AHM1037" s="113"/>
      <c r="AHN1037" s="113"/>
      <c r="AHO1037" s="113"/>
      <c r="AHP1037" s="113"/>
      <c r="AHQ1037" s="113"/>
      <c r="AHR1037" s="113"/>
      <c r="AHS1037" s="113"/>
      <c r="AHT1037" s="113"/>
      <c r="AHU1037" s="113"/>
      <c r="AHV1037" s="113"/>
      <c r="AHW1037" s="113"/>
      <c r="AHX1037" s="113"/>
      <c r="AHY1037" s="113"/>
      <c r="AHZ1037" s="113"/>
      <c r="AIA1037" s="113"/>
      <c r="AIB1037" s="113"/>
      <c r="AIC1037" s="113"/>
      <c r="AID1037" s="113"/>
      <c r="AIE1037" s="113"/>
      <c r="AIF1037" s="113"/>
      <c r="AIG1037" s="113"/>
      <c r="AIH1037" s="113"/>
      <c r="AII1037" s="113"/>
      <c r="AIJ1037" s="113"/>
      <c r="AIK1037" s="113"/>
      <c r="AIL1037" s="113"/>
      <c r="AIM1037" s="113"/>
      <c r="AIN1037" s="113"/>
      <c r="AIO1037" s="113"/>
      <c r="AIP1037" s="113"/>
      <c r="AIQ1037" s="113"/>
      <c r="AIR1037" s="113"/>
      <c r="AIS1037" s="113"/>
      <c r="AIT1037" s="113"/>
      <c r="AIU1037" s="113"/>
      <c r="AIV1037" s="113"/>
      <c r="AIW1037" s="113"/>
      <c r="AIX1037" s="113"/>
      <c r="AIY1037" s="113"/>
      <c r="AIZ1037" s="113"/>
      <c r="AJA1037" s="113"/>
      <c r="AJB1037" s="113"/>
      <c r="AJC1037" s="113"/>
      <c r="AJD1037" s="113"/>
      <c r="AJE1037" s="113"/>
      <c r="AJF1037" s="113"/>
      <c r="AJG1037" s="113"/>
      <c r="AJH1037" s="113"/>
      <c r="AJI1037" s="113"/>
      <c r="AJJ1037" s="113"/>
      <c r="AJK1037" s="113"/>
      <c r="AJL1037" s="113"/>
      <c r="AJM1037" s="113"/>
      <c r="AJN1037" s="113"/>
      <c r="AJO1037" s="113"/>
      <c r="AJP1037" s="113"/>
      <c r="AJQ1037" s="113"/>
      <c r="AJR1037" s="113"/>
      <c r="AJS1037" s="113"/>
      <c r="AJT1037" s="113"/>
      <c r="AJU1037" s="113"/>
      <c r="AJV1037" s="113"/>
      <c r="AJW1037" s="113"/>
      <c r="AJX1037" s="113"/>
      <c r="AJY1037" s="113"/>
      <c r="AJZ1037" s="113"/>
      <c r="AKA1037" s="113"/>
      <c r="AKB1037" s="113"/>
      <c r="AKC1037" s="113"/>
      <c r="AKD1037" s="113"/>
      <c r="AKE1037" s="113"/>
      <c r="AKF1037" s="113"/>
      <c r="AKG1037" s="113"/>
      <c r="AKH1037" s="113"/>
      <c r="AKI1037" s="113"/>
      <c r="AKJ1037" s="113"/>
      <c r="AKK1037" s="113"/>
      <c r="AKL1037" s="113"/>
      <c r="AKM1037" s="113"/>
      <c r="AKN1037" s="113"/>
      <c r="AKO1037" s="113"/>
      <c r="AKP1037" s="113"/>
      <c r="AKQ1037" s="113"/>
      <c r="AKR1037" s="113"/>
      <c r="AKS1037" s="113"/>
      <c r="AKT1037" s="113"/>
      <c r="AKU1037" s="113"/>
      <c r="AKV1037" s="113"/>
      <c r="AKW1037" s="113"/>
      <c r="AKX1037" s="113"/>
      <c r="AKY1037" s="113"/>
      <c r="AKZ1037" s="113"/>
      <c r="ALA1037" s="113"/>
      <c r="ALB1037" s="113"/>
      <c r="ALC1037" s="113"/>
      <c r="ALD1037" s="113"/>
      <c r="ALE1037" s="113"/>
      <c r="ALF1037" s="113"/>
      <c r="ALG1037" s="113"/>
      <c r="ALH1037" s="113"/>
      <c r="ALI1037" s="113"/>
      <c r="ALJ1037" s="113"/>
      <c r="ALK1037" s="113"/>
      <c r="ALL1037" s="113"/>
      <c r="ALM1037" s="113"/>
      <c r="ALN1037" s="113"/>
      <c r="ALO1037" s="113"/>
      <c r="ALP1037" s="113"/>
      <c r="ALQ1037" s="113"/>
      <c r="ALR1037" s="113"/>
      <c r="ALS1037" s="113"/>
      <c r="ALT1037" s="113"/>
      <c r="ALU1037" s="113"/>
      <c r="ALV1037" s="113"/>
      <c r="ALW1037" s="113"/>
      <c r="ALX1037" s="113"/>
      <c r="ALY1037" s="113"/>
      <c r="ALZ1037" s="113"/>
      <c r="AMA1037" s="113"/>
      <c r="AMB1037" s="113"/>
      <c r="AMC1037" s="113"/>
      <c r="AMD1037" s="113"/>
      <c r="AME1037" s="113"/>
      <c r="AMF1037" s="113"/>
      <c r="AMG1037" s="113"/>
      <c r="AMH1037" s="113"/>
      <c r="AMI1037" s="113"/>
      <c r="AMJ1037" s="113"/>
      <c r="AMK1037" s="113"/>
    </row>
    <row r="1038" spans="1:1025" s="116" customFormat="1" ht="15" customHeight="1" x14ac:dyDescent="0.25">
      <c r="A1038" s="214"/>
      <c r="B1038" s="473" t="s">
        <v>511</v>
      </c>
      <c r="C1038" s="473"/>
      <c r="D1038" s="473"/>
      <c r="E1038" s="448" t="s">
        <v>12</v>
      </c>
      <c r="F1038" s="449">
        <v>3</v>
      </c>
      <c r="G1038" s="450">
        <v>38.5</v>
      </c>
      <c r="H1038" s="450">
        <f t="shared" si="26"/>
        <v>115.5</v>
      </c>
      <c r="I1038" s="170"/>
      <c r="J1038" s="171"/>
      <c r="K1038" s="171"/>
      <c r="L1038" s="171"/>
      <c r="M1038" s="170"/>
      <c r="N1038" s="172"/>
      <c r="O1038" s="173"/>
      <c r="P1038" s="173"/>
      <c r="Q1038" s="113"/>
      <c r="R1038" s="113"/>
      <c r="S1038" s="113"/>
      <c r="T1038" s="113"/>
      <c r="U1038" s="113"/>
      <c r="V1038" s="113"/>
      <c r="W1038" s="113"/>
      <c r="X1038" s="113"/>
      <c r="Y1038" s="113"/>
      <c r="Z1038" s="113"/>
      <c r="AA1038" s="113"/>
      <c r="AB1038" s="113"/>
      <c r="AC1038" s="113"/>
      <c r="AD1038" s="113"/>
      <c r="AE1038" s="113"/>
      <c r="AF1038" s="113"/>
      <c r="AG1038" s="113"/>
      <c r="AH1038" s="113"/>
      <c r="AI1038" s="113"/>
      <c r="AJ1038" s="113"/>
      <c r="AK1038" s="113"/>
      <c r="AL1038" s="113"/>
      <c r="AM1038" s="113"/>
      <c r="AN1038" s="113"/>
      <c r="AO1038" s="113"/>
      <c r="AP1038" s="113"/>
      <c r="AQ1038" s="113"/>
      <c r="AR1038" s="113"/>
      <c r="AS1038" s="113"/>
      <c r="AT1038" s="113"/>
      <c r="AU1038" s="113"/>
      <c r="AV1038" s="113"/>
      <c r="AW1038" s="113"/>
      <c r="AX1038" s="113"/>
      <c r="AY1038" s="113"/>
      <c r="AZ1038" s="113"/>
      <c r="BA1038" s="113"/>
      <c r="BB1038" s="113"/>
      <c r="BC1038" s="113"/>
      <c r="BD1038" s="113"/>
      <c r="BE1038" s="113"/>
      <c r="BF1038" s="113"/>
      <c r="BG1038" s="113"/>
      <c r="BH1038" s="113"/>
      <c r="BI1038" s="113"/>
      <c r="BJ1038" s="113"/>
      <c r="BK1038" s="113"/>
      <c r="BL1038" s="113"/>
      <c r="BM1038" s="113"/>
      <c r="BN1038" s="113"/>
      <c r="BO1038" s="113"/>
      <c r="BP1038" s="113"/>
      <c r="BQ1038" s="113"/>
      <c r="BR1038" s="113"/>
      <c r="BS1038" s="113"/>
      <c r="BT1038" s="113"/>
      <c r="BU1038" s="113"/>
      <c r="BV1038" s="113"/>
      <c r="BW1038" s="113"/>
      <c r="BX1038" s="113"/>
      <c r="BY1038" s="113"/>
      <c r="BZ1038" s="113"/>
      <c r="CA1038" s="113"/>
      <c r="CB1038" s="113"/>
      <c r="CC1038" s="113"/>
      <c r="CD1038" s="113"/>
      <c r="CE1038" s="113"/>
      <c r="CF1038" s="113"/>
      <c r="CG1038" s="113"/>
      <c r="CH1038" s="113"/>
      <c r="CI1038" s="113"/>
      <c r="CJ1038" s="113"/>
      <c r="CK1038" s="113"/>
      <c r="CL1038" s="113"/>
      <c r="CM1038" s="113"/>
      <c r="CN1038" s="113"/>
      <c r="CO1038" s="113"/>
      <c r="CP1038" s="113"/>
      <c r="CQ1038" s="113"/>
      <c r="CR1038" s="113"/>
      <c r="CS1038" s="113"/>
      <c r="CT1038" s="113"/>
      <c r="CU1038" s="113"/>
      <c r="CV1038" s="113"/>
      <c r="CW1038" s="113"/>
      <c r="CX1038" s="113"/>
      <c r="CY1038" s="113"/>
      <c r="CZ1038" s="113"/>
      <c r="DA1038" s="113"/>
      <c r="DB1038" s="113"/>
      <c r="DC1038" s="113"/>
      <c r="DD1038" s="113"/>
      <c r="DE1038" s="113"/>
      <c r="DF1038" s="113"/>
      <c r="DG1038" s="113"/>
      <c r="DH1038" s="113"/>
      <c r="DI1038" s="113"/>
      <c r="DJ1038" s="113"/>
      <c r="DK1038" s="113"/>
      <c r="DL1038" s="113"/>
      <c r="DM1038" s="113"/>
      <c r="DN1038" s="113"/>
      <c r="DO1038" s="113"/>
      <c r="DP1038" s="113"/>
      <c r="DQ1038" s="113"/>
      <c r="DR1038" s="113"/>
      <c r="DS1038" s="113"/>
      <c r="DT1038" s="113"/>
      <c r="DU1038" s="113"/>
      <c r="DV1038" s="113"/>
      <c r="DW1038" s="113"/>
      <c r="DX1038" s="113"/>
      <c r="DY1038" s="113"/>
      <c r="DZ1038" s="113"/>
      <c r="EA1038" s="113"/>
      <c r="EB1038" s="113"/>
      <c r="EC1038" s="113"/>
      <c r="ED1038" s="113"/>
      <c r="EE1038" s="113"/>
      <c r="EF1038" s="113"/>
      <c r="EG1038" s="113"/>
      <c r="EH1038" s="113"/>
      <c r="EI1038" s="113"/>
      <c r="EJ1038" s="113"/>
      <c r="EK1038" s="113"/>
      <c r="EL1038" s="113"/>
      <c r="EM1038" s="113"/>
      <c r="EN1038" s="113"/>
      <c r="EO1038" s="113"/>
      <c r="EP1038" s="113"/>
      <c r="EQ1038" s="113"/>
      <c r="ER1038" s="113"/>
      <c r="ES1038" s="113"/>
      <c r="ET1038" s="113"/>
      <c r="EU1038" s="113"/>
      <c r="EV1038" s="113"/>
      <c r="EW1038" s="113"/>
      <c r="EX1038" s="113"/>
      <c r="EY1038" s="113"/>
      <c r="EZ1038" s="113"/>
      <c r="FA1038" s="113"/>
      <c r="FB1038" s="113"/>
      <c r="FC1038" s="113"/>
      <c r="FD1038" s="113"/>
      <c r="FE1038" s="113"/>
      <c r="FF1038" s="113"/>
      <c r="FG1038" s="113"/>
      <c r="FH1038" s="113"/>
      <c r="FI1038" s="113"/>
      <c r="FJ1038" s="113"/>
      <c r="FK1038" s="113"/>
      <c r="FL1038" s="113"/>
      <c r="FM1038" s="113"/>
      <c r="FN1038" s="113"/>
      <c r="FO1038" s="113"/>
      <c r="FP1038" s="113"/>
      <c r="FQ1038" s="113"/>
      <c r="FR1038" s="113"/>
      <c r="FS1038" s="113"/>
      <c r="FT1038" s="113"/>
      <c r="FU1038" s="113"/>
      <c r="FV1038" s="113"/>
      <c r="FW1038" s="113"/>
      <c r="FX1038" s="113"/>
      <c r="FY1038" s="113"/>
      <c r="FZ1038" s="113"/>
      <c r="GA1038" s="113"/>
      <c r="GB1038" s="113"/>
      <c r="GC1038" s="113"/>
      <c r="GD1038" s="113"/>
      <c r="GE1038" s="113"/>
      <c r="GF1038" s="113"/>
      <c r="GG1038" s="113"/>
      <c r="GH1038" s="113"/>
      <c r="GI1038" s="113"/>
      <c r="GJ1038" s="113"/>
      <c r="GK1038" s="113"/>
      <c r="GL1038" s="113"/>
      <c r="GM1038" s="113"/>
      <c r="GN1038" s="113"/>
      <c r="GO1038" s="113"/>
      <c r="GP1038" s="113"/>
      <c r="GQ1038" s="113"/>
      <c r="GR1038" s="113"/>
      <c r="GS1038" s="113"/>
      <c r="GT1038" s="113"/>
      <c r="GU1038" s="113"/>
      <c r="GV1038" s="113"/>
      <c r="GW1038" s="113"/>
      <c r="GX1038" s="113"/>
      <c r="GY1038" s="113"/>
      <c r="GZ1038" s="113"/>
      <c r="HA1038" s="113"/>
      <c r="HB1038" s="113"/>
      <c r="HC1038" s="113"/>
      <c r="HD1038" s="113"/>
      <c r="HE1038" s="113"/>
      <c r="HF1038" s="113"/>
      <c r="HG1038" s="113"/>
      <c r="HH1038" s="113"/>
      <c r="HI1038" s="113"/>
      <c r="HJ1038" s="113"/>
      <c r="HK1038" s="113"/>
      <c r="HL1038" s="113"/>
      <c r="HM1038" s="113"/>
      <c r="HN1038" s="113"/>
      <c r="HO1038" s="113"/>
      <c r="HP1038" s="113"/>
      <c r="HQ1038" s="113"/>
      <c r="HR1038" s="113"/>
      <c r="HS1038" s="113"/>
      <c r="HT1038" s="113"/>
      <c r="HU1038" s="113"/>
      <c r="HV1038" s="113"/>
      <c r="HW1038" s="113"/>
      <c r="HX1038" s="113"/>
      <c r="HY1038" s="113"/>
      <c r="HZ1038" s="113"/>
      <c r="IA1038" s="113"/>
      <c r="IB1038" s="113"/>
      <c r="IC1038" s="113"/>
      <c r="ID1038" s="113"/>
      <c r="IE1038" s="113"/>
      <c r="IF1038" s="113"/>
      <c r="IG1038" s="113"/>
      <c r="IH1038" s="113"/>
      <c r="II1038" s="113"/>
      <c r="IJ1038" s="113"/>
      <c r="IK1038" s="113"/>
      <c r="IL1038" s="113"/>
      <c r="IM1038" s="113"/>
      <c r="IN1038" s="113"/>
      <c r="IO1038" s="113"/>
      <c r="IP1038" s="113"/>
      <c r="IQ1038" s="113"/>
      <c r="IR1038" s="113"/>
      <c r="IS1038" s="113"/>
      <c r="IT1038" s="113"/>
      <c r="IU1038" s="113"/>
      <c r="IV1038" s="113"/>
      <c r="IW1038" s="113"/>
      <c r="IX1038" s="113"/>
      <c r="IY1038" s="113"/>
      <c r="IZ1038" s="113"/>
      <c r="JA1038" s="113"/>
      <c r="JB1038" s="113"/>
      <c r="JC1038" s="113"/>
      <c r="JD1038" s="113"/>
      <c r="JE1038" s="113"/>
      <c r="JF1038" s="113"/>
      <c r="JG1038" s="113"/>
      <c r="JH1038" s="113"/>
      <c r="JI1038" s="113"/>
      <c r="JJ1038" s="113"/>
      <c r="JK1038" s="113"/>
      <c r="JL1038" s="113"/>
      <c r="JM1038" s="113"/>
      <c r="JN1038" s="113"/>
      <c r="JO1038" s="113"/>
      <c r="JP1038" s="113"/>
      <c r="JQ1038" s="113"/>
      <c r="JR1038" s="113"/>
      <c r="JS1038" s="113"/>
      <c r="JT1038" s="113"/>
      <c r="JU1038" s="113"/>
      <c r="JV1038" s="113"/>
      <c r="JW1038" s="113"/>
      <c r="JX1038" s="113"/>
      <c r="JY1038" s="113"/>
      <c r="JZ1038" s="113"/>
      <c r="KA1038" s="113"/>
      <c r="KB1038" s="113"/>
      <c r="KC1038" s="113"/>
      <c r="KD1038" s="113"/>
      <c r="KE1038" s="113"/>
      <c r="KF1038" s="113"/>
      <c r="KG1038" s="113"/>
      <c r="KH1038" s="113"/>
      <c r="KI1038" s="113"/>
      <c r="KJ1038" s="113"/>
      <c r="KK1038" s="113"/>
      <c r="KL1038" s="113"/>
      <c r="KM1038" s="113"/>
      <c r="KN1038" s="113"/>
      <c r="KO1038" s="113"/>
      <c r="KP1038" s="113"/>
      <c r="KQ1038" s="113"/>
      <c r="KR1038" s="113"/>
      <c r="KS1038" s="113"/>
      <c r="KT1038" s="113"/>
      <c r="KU1038" s="113"/>
      <c r="KV1038" s="113"/>
      <c r="KW1038" s="113"/>
      <c r="KX1038" s="113"/>
      <c r="KY1038" s="113"/>
      <c r="KZ1038" s="113"/>
      <c r="LA1038" s="113"/>
      <c r="LB1038" s="113"/>
      <c r="LC1038" s="113"/>
      <c r="LD1038" s="113"/>
      <c r="LE1038" s="113"/>
      <c r="LF1038" s="113"/>
      <c r="LG1038" s="113"/>
      <c r="LH1038" s="113"/>
      <c r="LI1038" s="113"/>
      <c r="LJ1038" s="113"/>
      <c r="LK1038" s="113"/>
      <c r="LL1038" s="113"/>
      <c r="LM1038" s="113"/>
      <c r="LN1038" s="113"/>
      <c r="LO1038" s="113"/>
      <c r="LP1038" s="113"/>
      <c r="LQ1038" s="113"/>
      <c r="LR1038" s="113"/>
      <c r="LS1038" s="113"/>
      <c r="LT1038" s="113"/>
      <c r="LU1038" s="113"/>
      <c r="LV1038" s="113"/>
      <c r="LW1038" s="113"/>
      <c r="LX1038" s="113"/>
      <c r="LY1038" s="113"/>
      <c r="LZ1038" s="113"/>
      <c r="MA1038" s="113"/>
      <c r="MB1038" s="113"/>
      <c r="MC1038" s="113"/>
      <c r="MD1038" s="113"/>
      <c r="ME1038" s="113"/>
      <c r="MF1038" s="113"/>
      <c r="MG1038" s="113"/>
      <c r="MH1038" s="113"/>
      <c r="MI1038" s="113"/>
      <c r="MJ1038" s="113"/>
      <c r="MK1038" s="113"/>
      <c r="ML1038" s="113"/>
      <c r="MM1038" s="113"/>
      <c r="MN1038" s="113"/>
      <c r="MO1038" s="113"/>
      <c r="MP1038" s="113"/>
      <c r="MQ1038" s="113"/>
      <c r="MR1038" s="113"/>
      <c r="MS1038" s="113"/>
      <c r="MT1038" s="113"/>
      <c r="MU1038" s="113"/>
      <c r="MV1038" s="113"/>
      <c r="MW1038" s="113"/>
      <c r="MX1038" s="113"/>
      <c r="MY1038" s="113"/>
      <c r="MZ1038" s="113"/>
      <c r="NA1038" s="113"/>
      <c r="NB1038" s="113"/>
      <c r="NC1038" s="113"/>
      <c r="ND1038" s="113"/>
      <c r="NE1038" s="113"/>
      <c r="NF1038" s="113"/>
      <c r="NG1038" s="113"/>
      <c r="NH1038" s="113"/>
      <c r="NI1038" s="113"/>
      <c r="NJ1038" s="113"/>
      <c r="NK1038" s="113"/>
      <c r="NL1038" s="113"/>
      <c r="NM1038" s="113"/>
      <c r="NN1038" s="113"/>
      <c r="NO1038" s="113"/>
      <c r="NP1038" s="113"/>
      <c r="NQ1038" s="113"/>
      <c r="NR1038" s="113"/>
      <c r="NS1038" s="113"/>
      <c r="NT1038" s="113"/>
      <c r="NU1038" s="113"/>
      <c r="NV1038" s="113"/>
      <c r="NW1038" s="113"/>
      <c r="NX1038" s="113"/>
      <c r="NY1038" s="113"/>
      <c r="NZ1038" s="113"/>
      <c r="OA1038" s="113"/>
      <c r="OB1038" s="113"/>
      <c r="OC1038" s="113"/>
      <c r="OD1038" s="113"/>
      <c r="OE1038" s="113"/>
      <c r="OF1038" s="113"/>
      <c r="OG1038" s="113"/>
      <c r="OH1038" s="113"/>
      <c r="OI1038" s="113"/>
      <c r="OJ1038" s="113"/>
      <c r="OK1038" s="113"/>
      <c r="OL1038" s="113"/>
      <c r="OM1038" s="113"/>
      <c r="ON1038" s="113"/>
      <c r="OO1038" s="113"/>
      <c r="OP1038" s="113"/>
      <c r="OQ1038" s="113"/>
      <c r="OR1038" s="113"/>
      <c r="OS1038" s="113"/>
      <c r="OT1038" s="113"/>
      <c r="OU1038" s="113"/>
      <c r="OV1038" s="113"/>
      <c r="OW1038" s="113"/>
      <c r="OX1038" s="113"/>
      <c r="OY1038" s="113"/>
      <c r="OZ1038" s="113"/>
      <c r="PA1038" s="113"/>
      <c r="PB1038" s="113"/>
      <c r="PC1038" s="113"/>
      <c r="PD1038" s="113"/>
      <c r="PE1038" s="113"/>
      <c r="PF1038" s="113"/>
      <c r="PG1038" s="113"/>
      <c r="PH1038" s="113"/>
      <c r="PI1038" s="113"/>
      <c r="PJ1038" s="113"/>
      <c r="PK1038" s="113"/>
      <c r="PL1038" s="113"/>
      <c r="PM1038" s="113"/>
      <c r="PN1038" s="113"/>
      <c r="PO1038" s="113"/>
      <c r="PP1038" s="113"/>
      <c r="PQ1038" s="113"/>
      <c r="PR1038" s="113"/>
      <c r="PS1038" s="113"/>
      <c r="PT1038" s="113"/>
      <c r="PU1038" s="113"/>
      <c r="PV1038" s="113"/>
      <c r="PW1038" s="113"/>
      <c r="PX1038" s="113"/>
      <c r="PY1038" s="113"/>
      <c r="PZ1038" s="113"/>
      <c r="QA1038" s="113"/>
      <c r="QB1038" s="113"/>
      <c r="QC1038" s="113"/>
      <c r="QD1038" s="113"/>
      <c r="QE1038" s="113"/>
      <c r="QF1038" s="113"/>
      <c r="QG1038" s="113"/>
      <c r="QH1038" s="113"/>
      <c r="QI1038" s="113"/>
      <c r="QJ1038" s="113"/>
      <c r="QK1038" s="113"/>
      <c r="QL1038" s="113"/>
      <c r="QM1038" s="113"/>
      <c r="QN1038" s="113"/>
      <c r="QO1038" s="113"/>
      <c r="QP1038" s="113"/>
      <c r="QQ1038" s="113"/>
      <c r="QR1038" s="113"/>
      <c r="QS1038" s="113"/>
      <c r="QT1038" s="113"/>
      <c r="QU1038" s="113"/>
      <c r="QV1038" s="113"/>
      <c r="QW1038" s="113"/>
      <c r="QX1038" s="113"/>
      <c r="QY1038" s="113"/>
      <c r="QZ1038" s="113"/>
      <c r="RA1038" s="113"/>
      <c r="RB1038" s="113"/>
      <c r="RC1038" s="113"/>
      <c r="RD1038" s="113"/>
      <c r="RE1038" s="113"/>
      <c r="RF1038" s="113"/>
      <c r="RG1038" s="113"/>
      <c r="RH1038" s="113"/>
      <c r="RI1038" s="113"/>
      <c r="RJ1038" s="113"/>
      <c r="RK1038" s="113"/>
      <c r="RL1038" s="113"/>
      <c r="RM1038" s="113"/>
      <c r="RN1038" s="113"/>
      <c r="RO1038" s="113"/>
      <c r="RP1038" s="113"/>
      <c r="RQ1038" s="113"/>
      <c r="RR1038" s="113"/>
      <c r="RS1038" s="113"/>
      <c r="RT1038" s="113"/>
      <c r="RU1038" s="113"/>
      <c r="RV1038" s="113"/>
      <c r="RW1038" s="113"/>
      <c r="RX1038" s="113"/>
      <c r="RY1038" s="113"/>
      <c r="RZ1038" s="113"/>
      <c r="SA1038" s="113"/>
      <c r="SB1038" s="113"/>
      <c r="SC1038" s="113"/>
      <c r="SD1038" s="113"/>
      <c r="SE1038" s="113"/>
      <c r="SF1038" s="113"/>
      <c r="SG1038" s="113"/>
      <c r="SH1038" s="113"/>
      <c r="SI1038" s="113"/>
      <c r="SJ1038" s="113"/>
      <c r="SK1038" s="113"/>
      <c r="SL1038" s="113"/>
      <c r="SM1038" s="113"/>
      <c r="SN1038" s="113"/>
      <c r="SO1038" s="113"/>
      <c r="SP1038" s="113"/>
      <c r="SQ1038" s="113"/>
      <c r="SR1038" s="113"/>
      <c r="SS1038" s="113"/>
      <c r="ST1038" s="113"/>
      <c r="SU1038" s="113"/>
      <c r="SV1038" s="113"/>
      <c r="SW1038" s="113"/>
      <c r="SX1038" s="113"/>
      <c r="SY1038" s="113"/>
      <c r="SZ1038" s="113"/>
      <c r="TA1038" s="113"/>
      <c r="TB1038" s="113"/>
      <c r="TC1038" s="113"/>
      <c r="TD1038" s="113"/>
      <c r="TE1038" s="113"/>
      <c r="TF1038" s="113"/>
      <c r="TG1038" s="113"/>
      <c r="TH1038" s="113"/>
      <c r="TI1038" s="113"/>
      <c r="TJ1038" s="113"/>
      <c r="TK1038" s="113"/>
      <c r="TL1038" s="113"/>
      <c r="TM1038" s="113"/>
      <c r="TN1038" s="113"/>
      <c r="TO1038" s="113"/>
      <c r="TP1038" s="113"/>
      <c r="TQ1038" s="113"/>
      <c r="TR1038" s="113"/>
      <c r="TS1038" s="113"/>
      <c r="TT1038" s="113"/>
      <c r="TU1038" s="113"/>
      <c r="TV1038" s="113"/>
      <c r="TW1038" s="113"/>
      <c r="TX1038" s="113"/>
      <c r="TY1038" s="113"/>
      <c r="TZ1038" s="113"/>
      <c r="UA1038" s="113"/>
      <c r="UB1038" s="113"/>
      <c r="UC1038" s="113"/>
      <c r="UD1038" s="113"/>
      <c r="UE1038" s="113"/>
      <c r="UF1038" s="113"/>
      <c r="UG1038" s="113"/>
      <c r="UH1038" s="113"/>
      <c r="UI1038" s="113"/>
      <c r="UJ1038" s="113"/>
      <c r="UK1038" s="113"/>
      <c r="UL1038" s="113"/>
      <c r="UM1038" s="113"/>
      <c r="UN1038" s="113"/>
      <c r="UO1038" s="113"/>
      <c r="UP1038" s="113"/>
      <c r="UQ1038" s="113"/>
      <c r="UR1038" s="113"/>
      <c r="US1038" s="113"/>
      <c r="UT1038" s="113"/>
      <c r="UU1038" s="113"/>
      <c r="UV1038" s="113"/>
      <c r="UW1038" s="113"/>
      <c r="UX1038" s="113"/>
      <c r="UY1038" s="113"/>
      <c r="UZ1038" s="113"/>
      <c r="VA1038" s="113"/>
      <c r="VB1038" s="113"/>
      <c r="VC1038" s="113"/>
      <c r="VD1038" s="113"/>
      <c r="VE1038" s="113"/>
      <c r="VF1038" s="113"/>
      <c r="VG1038" s="113"/>
      <c r="VH1038" s="113"/>
      <c r="VI1038" s="113"/>
      <c r="VJ1038" s="113"/>
      <c r="VK1038" s="113"/>
      <c r="VL1038" s="113"/>
      <c r="VM1038" s="113"/>
      <c r="VN1038" s="113"/>
      <c r="VO1038" s="113"/>
      <c r="VP1038" s="113"/>
      <c r="VQ1038" s="113"/>
      <c r="VR1038" s="113"/>
      <c r="VS1038" s="113"/>
      <c r="VT1038" s="113"/>
      <c r="VU1038" s="113"/>
      <c r="VV1038" s="113"/>
      <c r="VW1038" s="113"/>
      <c r="VX1038" s="113"/>
      <c r="VY1038" s="113"/>
      <c r="VZ1038" s="113"/>
      <c r="WA1038" s="113"/>
      <c r="WB1038" s="113"/>
      <c r="WC1038" s="113"/>
      <c r="WD1038" s="113"/>
      <c r="WE1038" s="113"/>
      <c r="WF1038" s="113"/>
      <c r="WG1038" s="113"/>
      <c r="WH1038" s="113"/>
      <c r="WI1038" s="113"/>
      <c r="WJ1038" s="113"/>
      <c r="WK1038" s="113"/>
      <c r="WL1038" s="113"/>
      <c r="WM1038" s="113"/>
      <c r="WN1038" s="113"/>
      <c r="WO1038" s="113"/>
      <c r="WP1038" s="113"/>
      <c r="WQ1038" s="113"/>
      <c r="WR1038" s="113"/>
      <c r="WS1038" s="113"/>
      <c r="WT1038" s="113"/>
      <c r="WU1038" s="113"/>
      <c r="WV1038" s="113"/>
      <c r="WW1038" s="113"/>
      <c r="WX1038" s="113"/>
      <c r="WY1038" s="113"/>
      <c r="WZ1038" s="113"/>
      <c r="XA1038" s="113"/>
      <c r="XB1038" s="113"/>
      <c r="XC1038" s="113"/>
      <c r="XD1038" s="113"/>
      <c r="XE1038" s="113"/>
      <c r="XF1038" s="113"/>
      <c r="XG1038" s="113"/>
      <c r="XH1038" s="113"/>
      <c r="XI1038" s="113"/>
      <c r="XJ1038" s="113"/>
      <c r="XK1038" s="113"/>
      <c r="XL1038" s="113"/>
      <c r="XM1038" s="113"/>
      <c r="XN1038" s="113"/>
      <c r="XO1038" s="113"/>
      <c r="XP1038" s="113"/>
      <c r="XQ1038" s="113"/>
      <c r="XR1038" s="113"/>
      <c r="XS1038" s="113"/>
      <c r="XT1038" s="113"/>
      <c r="XU1038" s="113"/>
      <c r="XV1038" s="113"/>
      <c r="XW1038" s="113"/>
      <c r="XX1038" s="113"/>
      <c r="XY1038" s="113"/>
      <c r="XZ1038" s="113"/>
      <c r="YA1038" s="113"/>
      <c r="YB1038" s="113"/>
      <c r="YC1038" s="113"/>
      <c r="YD1038" s="113"/>
      <c r="YE1038" s="113"/>
      <c r="YF1038" s="113"/>
      <c r="YG1038" s="113"/>
      <c r="YH1038" s="113"/>
      <c r="YI1038" s="113"/>
      <c r="YJ1038" s="113"/>
      <c r="YK1038" s="113"/>
      <c r="YL1038" s="113"/>
      <c r="YM1038" s="113"/>
      <c r="YN1038" s="113"/>
      <c r="YO1038" s="113"/>
      <c r="YP1038" s="113"/>
      <c r="YQ1038" s="113"/>
      <c r="YR1038" s="113"/>
      <c r="YS1038" s="113"/>
      <c r="YT1038" s="113"/>
      <c r="YU1038" s="113"/>
      <c r="YV1038" s="113"/>
      <c r="YW1038" s="113"/>
      <c r="YX1038" s="113"/>
      <c r="YY1038" s="113"/>
      <c r="YZ1038" s="113"/>
      <c r="ZA1038" s="113"/>
      <c r="ZB1038" s="113"/>
      <c r="ZC1038" s="113"/>
      <c r="ZD1038" s="113"/>
      <c r="ZE1038" s="113"/>
      <c r="ZF1038" s="113"/>
      <c r="ZG1038" s="113"/>
      <c r="ZH1038" s="113"/>
      <c r="ZI1038" s="113"/>
      <c r="ZJ1038" s="113"/>
      <c r="ZK1038" s="113"/>
      <c r="ZL1038" s="113"/>
      <c r="ZM1038" s="113"/>
      <c r="ZN1038" s="113"/>
      <c r="ZO1038" s="113"/>
      <c r="ZP1038" s="113"/>
      <c r="ZQ1038" s="113"/>
      <c r="ZR1038" s="113"/>
      <c r="ZS1038" s="113"/>
      <c r="ZT1038" s="113"/>
      <c r="ZU1038" s="113"/>
      <c r="ZV1038" s="113"/>
      <c r="ZW1038" s="113"/>
      <c r="ZX1038" s="113"/>
      <c r="ZY1038" s="113"/>
      <c r="ZZ1038" s="113"/>
      <c r="AAA1038" s="113"/>
      <c r="AAB1038" s="113"/>
      <c r="AAC1038" s="113"/>
      <c r="AAD1038" s="113"/>
      <c r="AAE1038" s="113"/>
      <c r="AAF1038" s="113"/>
      <c r="AAG1038" s="113"/>
      <c r="AAH1038" s="113"/>
      <c r="AAI1038" s="113"/>
      <c r="AAJ1038" s="113"/>
      <c r="AAK1038" s="113"/>
      <c r="AAL1038" s="113"/>
      <c r="AAM1038" s="113"/>
      <c r="AAN1038" s="113"/>
      <c r="AAO1038" s="113"/>
      <c r="AAP1038" s="113"/>
      <c r="AAQ1038" s="113"/>
      <c r="AAR1038" s="113"/>
      <c r="AAS1038" s="113"/>
      <c r="AAT1038" s="113"/>
      <c r="AAU1038" s="113"/>
      <c r="AAV1038" s="113"/>
      <c r="AAW1038" s="113"/>
      <c r="AAX1038" s="113"/>
      <c r="AAY1038" s="113"/>
      <c r="AAZ1038" s="113"/>
      <c r="ABA1038" s="113"/>
      <c r="ABB1038" s="113"/>
      <c r="ABC1038" s="113"/>
      <c r="ABD1038" s="113"/>
      <c r="ABE1038" s="113"/>
      <c r="ABF1038" s="113"/>
      <c r="ABG1038" s="113"/>
      <c r="ABH1038" s="113"/>
      <c r="ABI1038" s="113"/>
      <c r="ABJ1038" s="113"/>
      <c r="ABK1038" s="113"/>
      <c r="ABL1038" s="113"/>
      <c r="ABM1038" s="113"/>
      <c r="ABN1038" s="113"/>
      <c r="ABO1038" s="113"/>
      <c r="ABP1038" s="113"/>
      <c r="ABQ1038" s="113"/>
      <c r="ABR1038" s="113"/>
      <c r="ABS1038" s="113"/>
      <c r="ABT1038" s="113"/>
      <c r="ABU1038" s="113"/>
      <c r="ABV1038" s="113"/>
      <c r="ABW1038" s="113"/>
      <c r="ABX1038" s="113"/>
      <c r="ABY1038" s="113"/>
      <c r="ABZ1038" s="113"/>
      <c r="ACA1038" s="113"/>
      <c r="ACB1038" s="113"/>
      <c r="ACC1038" s="113"/>
      <c r="ACD1038" s="113"/>
      <c r="ACE1038" s="113"/>
      <c r="ACF1038" s="113"/>
      <c r="ACG1038" s="113"/>
      <c r="ACH1038" s="113"/>
      <c r="ACI1038" s="113"/>
      <c r="ACJ1038" s="113"/>
      <c r="ACK1038" s="113"/>
      <c r="ACL1038" s="113"/>
      <c r="ACM1038" s="113"/>
      <c r="ACN1038" s="113"/>
      <c r="ACO1038" s="113"/>
      <c r="ACP1038" s="113"/>
      <c r="ACQ1038" s="113"/>
      <c r="ACR1038" s="113"/>
      <c r="ACS1038" s="113"/>
      <c r="ACT1038" s="113"/>
      <c r="ACU1038" s="113"/>
      <c r="ACV1038" s="113"/>
      <c r="ACW1038" s="113"/>
      <c r="ACX1038" s="113"/>
      <c r="ACY1038" s="113"/>
      <c r="ACZ1038" s="113"/>
      <c r="ADA1038" s="113"/>
      <c r="ADB1038" s="113"/>
      <c r="ADC1038" s="113"/>
      <c r="ADD1038" s="113"/>
      <c r="ADE1038" s="113"/>
      <c r="ADF1038" s="113"/>
      <c r="ADG1038" s="113"/>
      <c r="ADH1038" s="113"/>
      <c r="ADI1038" s="113"/>
      <c r="ADJ1038" s="113"/>
      <c r="ADK1038" s="113"/>
      <c r="ADL1038" s="113"/>
      <c r="ADM1038" s="113"/>
      <c r="ADN1038" s="113"/>
      <c r="ADO1038" s="113"/>
      <c r="ADP1038" s="113"/>
      <c r="ADQ1038" s="113"/>
      <c r="ADR1038" s="113"/>
      <c r="ADS1038" s="113"/>
      <c r="ADT1038" s="113"/>
      <c r="ADU1038" s="113"/>
      <c r="ADV1038" s="113"/>
      <c r="ADW1038" s="113"/>
      <c r="ADX1038" s="113"/>
      <c r="ADY1038" s="113"/>
      <c r="ADZ1038" s="113"/>
      <c r="AEA1038" s="113"/>
      <c r="AEB1038" s="113"/>
      <c r="AEC1038" s="113"/>
      <c r="AED1038" s="113"/>
      <c r="AEE1038" s="113"/>
      <c r="AEF1038" s="113"/>
      <c r="AEG1038" s="113"/>
      <c r="AEH1038" s="113"/>
      <c r="AEI1038" s="113"/>
      <c r="AEJ1038" s="113"/>
      <c r="AEK1038" s="113"/>
      <c r="AEL1038" s="113"/>
      <c r="AEM1038" s="113"/>
      <c r="AEN1038" s="113"/>
      <c r="AEO1038" s="113"/>
      <c r="AEP1038" s="113"/>
      <c r="AEQ1038" s="113"/>
      <c r="AER1038" s="113"/>
      <c r="AES1038" s="113"/>
      <c r="AET1038" s="113"/>
      <c r="AEU1038" s="113"/>
      <c r="AEV1038" s="113"/>
      <c r="AEW1038" s="113"/>
      <c r="AEX1038" s="113"/>
      <c r="AEY1038" s="113"/>
      <c r="AEZ1038" s="113"/>
      <c r="AFA1038" s="113"/>
      <c r="AFB1038" s="113"/>
      <c r="AFC1038" s="113"/>
      <c r="AFD1038" s="113"/>
      <c r="AFE1038" s="113"/>
      <c r="AFF1038" s="113"/>
      <c r="AFG1038" s="113"/>
      <c r="AFH1038" s="113"/>
      <c r="AFI1038" s="113"/>
      <c r="AFJ1038" s="113"/>
      <c r="AFK1038" s="113"/>
      <c r="AFL1038" s="113"/>
      <c r="AFM1038" s="113"/>
      <c r="AFN1038" s="113"/>
      <c r="AFO1038" s="113"/>
      <c r="AFP1038" s="113"/>
      <c r="AFQ1038" s="113"/>
      <c r="AFR1038" s="113"/>
      <c r="AFS1038" s="113"/>
      <c r="AFT1038" s="113"/>
      <c r="AFU1038" s="113"/>
      <c r="AFV1038" s="113"/>
      <c r="AFW1038" s="113"/>
      <c r="AFX1038" s="113"/>
      <c r="AFY1038" s="113"/>
      <c r="AFZ1038" s="113"/>
      <c r="AGA1038" s="113"/>
      <c r="AGB1038" s="113"/>
      <c r="AGC1038" s="113"/>
      <c r="AGD1038" s="113"/>
      <c r="AGE1038" s="113"/>
      <c r="AGF1038" s="113"/>
      <c r="AGG1038" s="113"/>
      <c r="AGH1038" s="113"/>
      <c r="AGI1038" s="113"/>
      <c r="AGJ1038" s="113"/>
      <c r="AGK1038" s="113"/>
      <c r="AGL1038" s="113"/>
      <c r="AGM1038" s="113"/>
      <c r="AGN1038" s="113"/>
      <c r="AGO1038" s="113"/>
      <c r="AGP1038" s="113"/>
      <c r="AGQ1038" s="113"/>
      <c r="AGR1038" s="113"/>
      <c r="AGS1038" s="113"/>
      <c r="AGT1038" s="113"/>
      <c r="AGU1038" s="113"/>
      <c r="AGV1038" s="113"/>
      <c r="AGW1038" s="113"/>
      <c r="AGX1038" s="113"/>
      <c r="AGY1038" s="113"/>
      <c r="AGZ1038" s="113"/>
      <c r="AHA1038" s="113"/>
      <c r="AHB1038" s="113"/>
      <c r="AHC1038" s="113"/>
      <c r="AHD1038" s="113"/>
      <c r="AHE1038" s="113"/>
      <c r="AHF1038" s="113"/>
      <c r="AHG1038" s="113"/>
      <c r="AHH1038" s="113"/>
      <c r="AHI1038" s="113"/>
      <c r="AHJ1038" s="113"/>
      <c r="AHK1038" s="113"/>
      <c r="AHL1038" s="113"/>
      <c r="AHM1038" s="113"/>
      <c r="AHN1038" s="113"/>
      <c r="AHO1038" s="113"/>
      <c r="AHP1038" s="113"/>
      <c r="AHQ1038" s="113"/>
      <c r="AHR1038" s="113"/>
      <c r="AHS1038" s="113"/>
      <c r="AHT1038" s="113"/>
      <c r="AHU1038" s="113"/>
      <c r="AHV1038" s="113"/>
      <c r="AHW1038" s="113"/>
      <c r="AHX1038" s="113"/>
      <c r="AHY1038" s="113"/>
      <c r="AHZ1038" s="113"/>
      <c r="AIA1038" s="113"/>
      <c r="AIB1038" s="113"/>
      <c r="AIC1038" s="113"/>
      <c r="AID1038" s="113"/>
      <c r="AIE1038" s="113"/>
      <c r="AIF1038" s="113"/>
      <c r="AIG1038" s="113"/>
      <c r="AIH1038" s="113"/>
      <c r="AII1038" s="113"/>
      <c r="AIJ1038" s="113"/>
      <c r="AIK1038" s="113"/>
      <c r="AIL1038" s="113"/>
      <c r="AIM1038" s="113"/>
      <c r="AIN1038" s="113"/>
      <c r="AIO1038" s="113"/>
      <c r="AIP1038" s="113"/>
      <c r="AIQ1038" s="113"/>
      <c r="AIR1038" s="113"/>
      <c r="AIS1038" s="113"/>
      <c r="AIT1038" s="113"/>
      <c r="AIU1038" s="113"/>
      <c r="AIV1038" s="113"/>
      <c r="AIW1038" s="113"/>
      <c r="AIX1038" s="113"/>
      <c r="AIY1038" s="113"/>
      <c r="AIZ1038" s="113"/>
      <c r="AJA1038" s="113"/>
      <c r="AJB1038" s="113"/>
      <c r="AJC1038" s="113"/>
      <c r="AJD1038" s="113"/>
      <c r="AJE1038" s="113"/>
      <c r="AJF1038" s="113"/>
      <c r="AJG1038" s="113"/>
      <c r="AJH1038" s="113"/>
      <c r="AJI1038" s="113"/>
      <c r="AJJ1038" s="113"/>
      <c r="AJK1038" s="113"/>
      <c r="AJL1038" s="113"/>
      <c r="AJM1038" s="113"/>
      <c r="AJN1038" s="113"/>
      <c r="AJO1038" s="113"/>
      <c r="AJP1038" s="113"/>
      <c r="AJQ1038" s="113"/>
      <c r="AJR1038" s="113"/>
      <c r="AJS1038" s="113"/>
      <c r="AJT1038" s="113"/>
      <c r="AJU1038" s="113"/>
      <c r="AJV1038" s="113"/>
      <c r="AJW1038" s="113"/>
      <c r="AJX1038" s="113"/>
      <c r="AJY1038" s="113"/>
      <c r="AJZ1038" s="113"/>
      <c r="AKA1038" s="113"/>
      <c r="AKB1038" s="113"/>
      <c r="AKC1038" s="113"/>
      <c r="AKD1038" s="113"/>
      <c r="AKE1038" s="113"/>
      <c r="AKF1038" s="113"/>
      <c r="AKG1038" s="113"/>
      <c r="AKH1038" s="113"/>
      <c r="AKI1038" s="113"/>
      <c r="AKJ1038" s="113"/>
      <c r="AKK1038" s="113"/>
      <c r="AKL1038" s="113"/>
      <c r="AKM1038" s="113"/>
      <c r="AKN1038" s="113"/>
      <c r="AKO1038" s="113"/>
      <c r="AKP1038" s="113"/>
      <c r="AKQ1038" s="113"/>
      <c r="AKR1038" s="113"/>
      <c r="AKS1038" s="113"/>
      <c r="AKT1038" s="113"/>
      <c r="AKU1038" s="113"/>
      <c r="AKV1038" s="113"/>
      <c r="AKW1038" s="113"/>
      <c r="AKX1038" s="113"/>
      <c r="AKY1038" s="113"/>
      <c r="AKZ1038" s="113"/>
      <c r="ALA1038" s="113"/>
      <c r="ALB1038" s="113"/>
      <c r="ALC1038" s="113"/>
      <c r="ALD1038" s="113"/>
      <c r="ALE1038" s="113"/>
      <c r="ALF1038" s="113"/>
      <c r="ALG1038" s="113"/>
      <c r="ALH1038" s="113"/>
      <c r="ALI1038" s="113"/>
      <c r="ALJ1038" s="113"/>
      <c r="ALK1038" s="113"/>
      <c r="ALL1038" s="113"/>
      <c r="ALM1038" s="113"/>
      <c r="ALN1038" s="113"/>
      <c r="ALO1038" s="113"/>
      <c r="ALP1038" s="113"/>
      <c r="ALQ1038" s="113"/>
      <c r="ALR1038" s="113"/>
      <c r="ALS1038" s="113"/>
      <c r="ALT1038" s="113"/>
      <c r="ALU1038" s="113"/>
      <c r="ALV1038" s="113"/>
      <c r="ALW1038" s="113"/>
      <c r="ALX1038" s="113"/>
      <c r="ALY1038" s="113"/>
      <c r="ALZ1038" s="113"/>
      <c r="AMA1038" s="113"/>
      <c r="AMB1038" s="113"/>
      <c r="AMC1038" s="113"/>
      <c r="AMD1038" s="113"/>
      <c r="AME1038" s="113"/>
      <c r="AMF1038" s="113"/>
      <c r="AMG1038" s="113"/>
      <c r="AMH1038" s="113"/>
      <c r="AMI1038" s="113"/>
      <c r="AMJ1038" s="113"/>
      <c r="AMK1038" s="113"/>
    </row>
    <row r="1039" spans="1:1025" s="116" customFormat="1" ht="15" customHeight="1" x14ac:dyDescent="0.25">
      <c r="A1039" s="214"/>
      <c r="B1039" s="473" t="s">
        <v>512</v>
      </c>
      <c r="C1039" s="473"/>
      <c r="D1039" s="473"/>
      <c r="E1039" s="448" t="s">
        <v>12</v>
      </c>
      <c r="F1039" s="449">
        <v>1</v>
      </c>
      <c r="G1039" s="450">
        <v>48.8</v>
      </c>
      <c r="H1039" s="450">
        <f t="shared" si="26"/>
        <v>48.8</v>
      </c>
      <c r="I1039" s="170"/>
      <c r="J1039" s="171"/>
      <c r="K1039" s="171"/>
      <c r="L1039" s="171"/>
      <c r="M1039" s="170"/>
      <c r="N1039" s="172"/>
      <c r="O1039" s="173"/>
      <c r="P1039" s="173"/>
      <c r="Q1039" s="113"/>
      <c r="R1039" s="113"/>
      <c r="S1039" s="113"/>
      <c r="T1039" s="113"/>
      <c r="U1039" s="113"/>
      <c r="V1039" s="113"/>
      <c r="W1039" s="113"/>
      <c r="X1039" s="113"/>
      <c r="Y1039" s="113"/>
      <c r="Z1039" s="113"/>
      <c r="AA1039" s="113"/>
      <c r="AB1039" s="113"/>
      <c r="AC1039" s="113"/>
      <c r="AD1039" s="113"/>
      <c r="AE1039" s="113"/>
      <c r="AF1039" s="113"/>
      <c r="AG1039" s="113"/>
      <c r="AH1039" s="113"/>
      <c r="AI1039" s="113"/>
      <c r="AJ1039" s="113"/>
      <c r="AK1039" s="113"/>
      <c r="AL1039" s="113"/>
      <c r="AM1039" s="113"/>
      <c r="AN1039" s="113"/>
      <c r="AO1039" s="113"/>
      <c r="AP1039" s="113"/>
      <c r="AQ1039" s="113"/>
      <c r="AR1039" s="113"/>
      <c r="AS1039" s="113"/>
      <c r="AT1039" s="113"/>
      <c r="AU1039" s="113"/>
      <c r="AV1039" s="113"/>
      <c r="AW1039" s="113"/>
      <c r="AX1039" s="113"/>
      <c r="AY1039" s="113"/>
      <c r="AZ1039" s="113"/>
      <c r="BA1039" s="113"/>
      <c r="BB1039" s="113"/>
      <c r="BC1039" s="113"/>
      <c r="BD1039" s="113"/>
      <c r="BE1039" s="113"/>
      <c r="BF1039" s="113"/>
      <c r="BG1039" s="113"/>
      <c r="BH1039" s="113"/>
      <c r="BI1039" s="113"/>
      <c r="BJ1039" s="113"/>
      <c r="BK1039" s="113"/>
      <c r="BL1039" s="113"/>
      <c r="BM1039" s="113"/>
      <c r="BN1039" s="113"/>
      <c r="BO1039" s="113"/>
      <c r="BP1039" s="113"/>
      <c r="BQ1039" s="113"/>
      <c r="BR1039" s="113"/>
      <c r="BS1039" s="113"/>
      <c r="BT1039" s="113"/>
      <c r="BU1039" s="113"/>
      <c r="BV1039" s="113"/>
      <c r="BW1039" s="113"/>
      <c r="BX1039" s="113"/>
      <c r="BY1039" s="113"/>
      <c r="BZ1039" s="113"/>
      <c r="CA1039" s="113"/>
      <c r="CB1039" s="113"/>
      <c r="CC1039" s="113"/>
      <c r="CD1039" s="113"/>
      <c r="CE1039" s="113"/>
      <c r="CF1039" s="113"/>
      <c r="CG1039" s="113"/>
      <c r="CH1039" s="113"/>
      <c r="CI1039" s="113"/>
      <c r="CJ1039" s="113"/>
      <c r="CK1039" s="113"/>
      <c r="CL1039" s="113"/>
      <c r="CM1039" s="113"/>
      <c r="CN1039" s="113"/>
      <c r="CO1039" s="113"/>
      <c r="CP1039" s="113"/>
      <c r="CQ1039" s="113"/>
      <c r="CR1039" s="113"/>
      <c r="CS1039" s="113"/>
      <c r="CT1039" s="113"/>
      <c r="CU1039" s="113"/>
      <c r="CV1039" s="113"/>
      <c r="CW1039" s="113"/>
      <c r="CX1039" s="113"/>
      <c r="CY1039" s="113"/>
      <c r="CZ1039" s="113"/>
      <c r="DA1039" s="113"/>
      <c r="DB1039" s="113"/>
      <c r="DC1039" s="113"/>
      <c r="DD1039" s="113"/>
      <c r="DE1039" s="113"/>
      <c r="DF1039" s="113"/>
      <c r="DG1039" s="113"/>
      <c r="DH1039" s="113"/>
      <c r="DI1039" s="113"/>
      <c r="DJ1039" s="113"/>
      <c r="DK1039" s="113"/>
      <c r="DL1039" s="113"/>
      <c r="DM1039" s="113"/>
      <c r="DN1039" s="113"/>
      <c r="DO1039" s="113"/>
      <c r="DP1039" s="113"/>
      <c r="DQ1039" s="113"/>
      <c r="DR1039" s="113"/>
      <c r="DS1039" s="113"/>
      <c r="DT1039" s="113"/>
      <c r="DU1039" s="113"/>
      <c r="DV1039" s="113"/>
      <c r="DW1039" s="113"/>
      <c r="DX1039" s="113"/>
      <c r="DY1039" s="113"/>
      <c r="DZ1039" s="113"/>
      <c r="EA1039" s="113"/>
      <c r="EB1039" s="113"/>
      <c r="EC1039" s="113"/>
      <c r="ED1039" s="113"/>
      <c r="EE1039" s="113"/>
      <c r="EF1039" s="113"/>
      <c r="EG1039" s="113"/>
      <c r="EH1039" s="113"/>
      <c r="EI1039" s="113"/>
      <c r="EJ1039" s="113"/>
      <c r="EK1039" s="113"/>
      <c r="EL1039" s="113"/>
      <c r="EM1039" s="113"/>
      <c r="EN1039" s="113"/>
      <c r="EO1039" s="113"/>
      <c r="EP1039" s="113"/>
      <c r="EQ1039" s="113"/>
      <c r="ER1039" s="113"/>
      <c r="ES1039" s="113"/>
      <c r="ET1039" s="113"/>
      <c r="EU1039" s="113"/>
      <c r="EV1039" s="113"/>
      <c r="EW1039" s="113"/>
      <c r="EX1039" s="113"/>
      <c r="EY1039" s="113"/>
      <c r="EZ1039" s="113"/>
      <c r="FA1039" s="113"/>
      <c r="FB1039" s="113"/>
      <c r="FC1039" s="113"/>
      <c r="FD1039" s="113"/>
      <c r="FE1039" s="113"/>
      <c r="FF1039" s="113"/>
      <c r="FG1039" s="113"/>
      <c r="FH1039" s="113"/>
      <c r="FI1039" s="113"/>
      <c r="FJ1039" s="113"/>
      <c r="FK1039" s="113"/>
      <c r="FL1039" s="113"/>
      <c r="FM1039" s="113"/>
      <c r="FN1039" s="113"/>
      <c r="FO1039" s="113"/>
      <c r="FP1039" s="113"/>
      <c r="FQ1039" s="113"/>
      <c r="FR1039" s="113"/>
      <c r="FS1039" s="113"/>
      <c r="FT1039" s="113"/>
      <c r="FU1039" s="113"/>
      <c r="FV1039" s="113"/>
      <c r="FW1039" s="113"/>
      <c r="FX1039" s="113"/>
      <c r="FY1039" s="113"/>
      <c r="FZ1039" s="113"/>
      <c r="GA1039" s="113"/>
      <c r="GB1039" s="113"/>
      <c r="GC1039" s="113"/>
      <c r="GD1039" s="113"/>
      <c r="GE1039" s="113"/>
      <c r="GF1039" s="113"/>
      <c r="GG1039" s="113"/>
      <c r="GH1039" s="113"/>
      <c r="GI1039" s="113"/>
      <c r="GJ1039" s="113"/>
      <c r="GK1039" s="113"/>
      <c r="GL1039" s="113"/>
      <c r="GM1039" s="113"/>
      <c r="GN1039" s="113"/>
      <c r="GO1039" s="113"/>
      <c r="GP1039" s="113"/>
      <c r="GQ1039" s="113"/>
      <c r="GR1039" s="113"/>
      <c r="GS1039" s="113"/>
      <c r="GT1039" s="113"/>
      <c r="GU1039" s="113"/>
      <c r="GV1039" s="113"/>
      <c r="GW1039" s="113"/>
      <c r="GX1039" s="113"/>
      <c r="GY1039" s="113"/>
      <c r="GZ1039" s="113"/>
      <c r="HA1039" s="113"/>
      <c r="HB1039" s="113"/>
      <c r="HC1039" s="113"/>
      <c r="HD1039" s="113"/>
      <c r="HE1039" s="113"/>
      <c r="HF1039" s="113"/>
      <c r="HG1039" s="113"/>
      <c r="HH1039" s="113"/>
      <c r="HI1039" s="113"/>
      <c r="HJ1039" s="113"/>
      <c r="HK1039" s="113"/>
      <c r="HL1039" s="113"/>
      <c r="HM1039" s="113"/>
      <c r="HN1039" s="113"/>
      <c r="HO1039" s="113"/>
      <c r="HP1039" s="113"/>
      <c r="HQ1039" s="113"/>
      <c r="HR1039" s="113"/>
      <c r="HS1039" s="113"/>
      <c r="HT1039" s="113"/>
      <c r="HU1039" s="113"/>
      <c r="HV1039" s="113"/>
      <c r="HW1039" s="113"/>
      <c r="HX1039" s="113"/>
      <c r="HY1039" s="113"/>
      <c r="HZ1039" s="113"/>
      <c r="IA1039" s="113"/>
      <c r="IB1039" s="113"/>
      <c r="IC1039" s="113"/>
      <c r="ID1039" s="113"/>
      <c r="IE1039" s="113"/>
      <c r="IF1039" s="113"/>
      <c r="IG1039" s="113"/>
      <c r="IH1039" s="113"/>
      <c r="II1039" s="113"/>
      <c r="IJ1039" s="113"/>
      <c r="IK1039" s="113"/>
      <c r="IL1039" s="113"/>
      <c r="IM1039" s="113"/>
      <c r="IN1039" s="113"/>
      <c r="IO1039" s="113"/>
      <c r="IP1039" s="113"/>
      <c r="IQ1039" s="113"/>
      <c r="IR1039" s="113"/>
      <c r="IS1039" s="113"/>
      <c r="IT1039" s="113"/>
      <c r="IU1039" s="113"/>
      <c r="IV1039" s="113"/>
      <c r="IW1039" s="113"/>
      <c r="IX1039" s="113"/>
      <c r="IY1039" s="113"/>
      <c r="IZ1039" s="113"/>
      <c r="JA1039" s="113"/>
      <c r="JB1039" s="113"/>
      <c r="JC1039" s="113"/>
      <c r="JD1039" s="113"/>
      <c r="JE1039" s="113"/>
      <c r="JF1039" s="113"/>
      <c r="JG1039" s="113"/>
      <c r="JH1039" s="113"/>
      <c r="JI1039" s="113"/>
      <c r="JJ1039" s="113"/>
      <c r="JK1039" s="113"/>
      <c r="JL1039" s="113"/>
      <c r="JM1039" s="113"/>
      <c r="JN1039" s="113"/>
      <c r="JO1039" s="113"/>
      <c r="JP1039" s="113"/>
      <c r="JQ1039" s="113"/>
      <c r="JR1039" s="113"/>
      <c r="JS1039" s="113"/>
      <c r="JT1039" s="113"/>
      <c r="JU1039" s="113"/>
      <c r="JV1039" s="113"/>
      <c r="JW1039" s="113"/>
      <c r="JX1039" s="113"/>
      <c r="JY1039" s="113"/>
      <c r="JZ1039" s="113"/>
      <c r="KA1039" s="113"/>
      <c r="KB1039" s="113"/>
      <c r="KC1039" s="113"/>
      <c r="KD1039" s="113"/>
      <c r="KE1039" s="113"/>
      <c r="KF1039" s="113"/>
      <c r="KG1039" s="113"/>
      <c r="KH1039" s="113"/>
      <c r="KI1039" s="113"/>
      <c r="KJ1039" s="113"/>
      <c r="KK1039" s="113"/>
      <c r="KL1039" s="113"/>
      <c r="KM1039" s="113"/>
      <c r="KN1039" s="113"/>
      <c r="KO1039" s="113"/>
      <c r="KP1039" s="113"/>
      <c r="KQ1039" s="113"/>
      <c r="KR1039" s="113"/>
      <c r="KS1039" s="113"/>
      <c r="KT1039" s="113"/>
      <c r="KU1039" s="113"/>
      <c r="KV1039" s="113"/>
      <c r="KW1039" s="113"/>
      <c r="KX1039" s="113"/>
      <c r="KY1039" s="113"/>
      <c r="KZ1039" s="113"/>
      <c r="LA1039" s="113"/>
      <c r="LB1039" s="113"/>
      <c r="LC1039" s="113"/>
      <c r="LD1039" s="113"/>
      <c r="LE1039" s="113"/>
      <c r="LF1039" s="113"/>
      <c r="LG1039" s="113"/>
      <c r="LH1039" s="113"/>
      <c r="LI1039" s="113"/>
      <c r="LJ1039" s="113"/>
      <c r="LK1039" s="113"/>
      <c r="LL1039" s="113"/>
      <c r="LM1039" s="113"/>
      <c r="LN1039" s="113"/>
      <c r="LO1039" s="113"/>
      <c r="LP1039" s="113"/>
      <c r="LQ1039" s="113"/>
      <c r="LR1039" s="113"/>
      <c r="LS1039" s="113"/>
      <c r="LT1039" s="113"/>
      <c r="LU1039" s="113"/>
      <c r="LV1039" s="113"/>
      <c r="LW1039" s="113"/>
      <c r="LX1039" s="113"/>
      <c r="LY1039" s="113"/>
      <c r="LZ1039" s="113"/>
      <c r="MA1039" s="113"/>
      <c r="MB1039" s="113"/>
      <c r="MC1039" s="113"/>
      <c r="MD1039" s="113"/>
      <c r="ME1039" s="113"/>
      <c r="MF1039" s="113"/>
      <c r="MG1039" s="113"/>
      <c r="MH1039" s="113"/>
      <c r="MI1039" s="113"/>
      <c r="MJ1039" s="113"/>
      <c r="MK1039" s="113"/>
      <c r="ML1039" s="113"/>
      <c r="MM1039" s="113"/>
      <c r="MN1039" s="113"/>
      <c r="MO1039" s="113"/>
      <c r="MP1039" s="113"/>
      <c r="MQ1039" s="113"/>
      <c r="MR1039" s="113"/>
      <c r="MS1039" s="113"/>
      <c r="MT1039" s="113"/>
      <c r="MU1039" s="113"/>
      <c r="MV1039" s="113"/>
      <c r="MW1039" s="113"/>
      <c r="MX1039" s="113"/>
      <c r="MY1039" s="113"/>
      <c r="MZ1039" s="113"/>
      <c r="NA1039" s="113"/>
      <c r="NB1039" s="113"/>
      <c r="NC1039" s="113"/>
      <c r="ND1039" s="113"/>
      <c r="NE1039" s="113"/>
      <c r="NF1039" s="113"/>
      <c r="NG1039" s="113"/>
      <c r="NH1039" s="113"/>
      <c r="NI1039" s="113"/>
      <c r="NJ1039" s="113"/>
      <c r="NK1039" s="113"/>
      <c r="NL1039" s="113"/>
      <c r="NM1039" s="113"/>
      <c r="NN1039" s="113"/>
      <c r="NO1039" s="113"/>
      <c r="NP1039" s="113"/>
      <c r="NQ1039" s="113"/>
      <c r="NR1039" s="113"/>
      <c r="NS1039" s="113"/>
      <c r="NT1039" s="113"/>
      <c r="NU1039" s="113"/>
      <c r="NV1039" s="113"/>
      <c r="NW1039" s="113"/>
      <c r="NX1039" s="113"/>
      <c r="NY1039" s="113"/>
      <c r="NZ1039" s="113"/>
      <c r="OA1039" s="113"/>
      <c r="OB1039" s="113"/>
      <c r="OC1039" s="113"/>
      <c r="OD1039" s="113"/>
      <c r="OE1039" s="113"/>
      <c r="OF1039" s="113"/>
      <c r="OG1039" s="113"/>
      <c r="OH1039" s="113"/>
      <c r="OI1039" s="113"/>
      <c r="OJ1039" s="113"/>
      <c r="OK1039" s="113"/>
      <c r="OL1039" s="113"/>
      <c r="OM1039" s="113"/>
      <c r="ON1039" s="113"/>
      <c r="OO1039" s="113"/>
      <c r="OP1039" s="113"/>
      <c r="OQ1039" s="113"/>
      <c r="OR1039" s="113"/>
      <c r="OS1039" s="113"/>
      <c r="OT1039" s="113"/>
      <c r="OU1039" s="113"/>
      <c r="OV1039" s="113"/>
      <c r="OW1039" s="113"/>
      <c r="OX1039" s="113"/>
      <c r="OY1039" s="113"/>
      <c r="OZ1039" s="113"/>
      <c r="PA1039" s="113"/>
      <c r="PB1039" s="113"/>
      <c r="PC1039" s="113"/>
      <c r="PD1039" s="113"/>
      <c r="PE1039" s="113"/>
      <c r="PF1039" s="113"/>
      <c r="PG1039" s="113"/>
      <c r="PH1039" s="113"/>
      <c r="PI1039" s="113"/>
      <c r="PJ1039" s="113"/>
      <c r="PK1039" s="113"/>
      <c r="PL1039" s="113"/>
      <c r="PM1039" s="113"/>
      <c r="PN1039" s="113"/>
      <c r="PO1039" s="113"/>
      <c r="PP1039" s="113"/>
      <c r="PQ1039" s="113"/>
      <c r="PR1039" s="113"/>
      <c r="PS1039" s="113"/>
      <c r="PT1039" s="113"/>
      <c r="PU1039" s="113"/>
      <c r="PV1039" s="113"/>
      <c r="PW1039" s="113"/>
      <c r="PX1039" s="113"/>
      <c r="PY1039" s="113"/>
      <c r="PZ1039" s="113"/>
      <c r="QA1039" s="113"/>
      <c r="QB1039" s="113"/>
      <c r="QC1039" s="113"/>
      <c r="QD1039" s="113"/>
      <c r="QE1039" s="113"/>
      <c r="QF1039" s="113"/>
      <c r="QG1039" s="113"/>
      <c r="QH1039" s="113"/>
      <c r="QI1039" s="113"/>
      <c r="QJ1039" s="113"/>
      <c r="QK1039" s="113"/>
      <c r="QL1039" s="113"/>
      <c r="QM1039" s="113"/>
      <c r="QN1039" s="113"/>
      <c r="QO1039" s="113"/>
      <c r="QP1039" s="113"/>
      <c r="QQ1039" s="113"/>
      <c r="QR1039" s="113"/>
      <c r="QS1039" s="113"/>
      <c r="QT1039" s="113"/>
      <c r="QU1039" s="113"/>
      <c r="QV1039" s="113"/>
      <c r="QW1039" s="113"/>
      <c r="QX1039" s="113"/>
      <c r="QY1039" s="113"/>
      <c r="QZ1039" s="113"/>
      <c r="RA1039" s="113"/>
      <c r="RB1039" s="113"/>
      <c r="RC1039" s="113"/>
      <c r="RD1039" s="113"/>
      <c r="RE1039" s="113"/>
      <c r="RF1039" s="113"/>
      <c r="RG1039" s="113"/>
      <c r="RH1039" s="113"/>
      <c r="RI1039" s="113"/>
      <c r="RJ1039" s="113"/>
      <c r="RK1039" s="113"/>
      <c r="RL1039" s="113"/>
      <c r="RM1039" s="113"/>
      <c r="RN1039" s="113"/>
      <c r="RO1039" s="113"/>
      <c r="RP1039" s="113"/>
      <c r="RQ1039" s="113"/>
      <c r="RR1039" s="113"/>
      <c r="RS1039" s="113"/>
      <c r="RT1039" s="113"/>
      <c r="RU1039" s="113"/>
      <c r="RV1039" s="113"/>
      <c r="RW1039" s="113"/>
      <c r="RX1039" s="113"/>
      <c r="RY1039" s="113"/>
      <c r="RZ1039" s="113"/>
      <c r="SA1039" s="113"/>
      <c r="SB1039" s="113"/>
      <c r="SC1039" s="113"/>
      <c r="SD1039" s="113"/>
      <c r="SE1039" s="113"/>
      <c r="SF1039" s="113"/>
      <c r="SG1039" s="113"/>
      <c r="SH1039" s="113"/>
      <c r="SI1039" s="113"/>
      <c r="SJ1039" s="113"/>
      <c r="SK1039" s="113"/>
      <c r="SL1039" s="113"/>
      <c r="SM1039" s="113"/>
      <c r="SN1039" s="113"/>
      <c r="SO1039" s="113"/>
      <c r="SP1039" s="113"/>
      <c r="SQ1039" s="113"/>
      <c r="SR1039" s="113"/>
      <c r="SS1039" s="113"/>
      <c r="ST1039" s="113"/>
      <c r="SU1039" s="113"/>
      <c r="SV1039" s="113"/>
      <c r="SW1039" s="113"/>
      <c r="SX1039" s="113"/>
      <c r="SY1039" s="113"/>
      <c r="SZ1039" s="113"/>
      <c r="TA1039" s="113"/>
      <c r="TB1039" s="113"/>
      <c r="TC1039" s="113"/>
      <c r="TD1039" s="113"/>
      <c r="TE1039" s="113"/>
      <c r="TF1039" s="113"/>
      <c r="TG1039" s="113"/>
      <c r="TH1039" s="113"/>
      <c r="TI1039" s="113"/>
      <c r="TJ1039" s="113"/>
      <c r="TK1039" s="113"/>
      <c r="TL1039" s="113"/>
      <c r="TM1039" s="113"/>
      <c r="TN1039" s="113"/>
      <c r="TO1039" s="113"/>
      <c r="TP1039" s="113"/>
      <c r="TQ1039" s="113"/>
      <c r="TR1039" s="113"/>
      <c r="TS1039" s="113"/>
      <c r="TT1039" s="113"/>
      <c r="TU1039" s="113"/>
      <c r="TV1039" s="113"/>
      <c r="TW1039" s="113"/>
      <c r="TX1039" s="113"/>
      <c r="TY1039" s="113"/>
      <c r="TZ1039" s="113"/>
      <c r="UA1039" s="113"/>
      <c r="UB1039" s="113"/>
      <c r="UC1039" s="113"/>
      <c r="UD1039" s="113"/>
      <c r="UE1039" s="113"/>
      <c r="UF1039" s="113"/>
      <c r="UG1039" s="113"/>
      <c r="UH1039" s="113"/>
      <c r="UI1039" s="113"/>
      <c r="UJ1039" s="113"/>
      <c r="UK1039" s="113"/>
      <c r="UL1039" s="113"/>
      <c r="UM1039" s="113"/>
      <c r="UN1039" s="113"/>
      <c r="UO1039" s="113"/>
      <c r="UP1039" s="113"/>
      <c r="UQ1039" s="113"/>
      <c r="UR1039" s="113"/>
      <c r="US1039" s="113"/>
      <c r="UT1039" s="113"/>
      <c r="UU1039" s="113"/>
      <c r="UV1039" s="113"/>
      <c r="UW1039" s="113"/>
      <c r="UX1039" s="113"/>
      <c r="UY1039" s="113"/>
      <c r="UZ1039" s="113"/>
      <c r="VA1039" s="113"/>
      <c r="VB1039" s="113"/>
      <c r="VC1039" s="113"/>
      <c r="VD1039" s="113"/>
      <c r="VE1039" s="113"/>
      <c r="VF1039" s="113"/>
      <c r="VG1039" s="113"/>
      <c r="VH1039" s="113"/>
      <c r="VI1039" s="113"/>
      <c r="VJ1039" s="113"/>
      <c r="VK1039" s="113"/>
      <c r="VL1039" s="113"/>
      <c r="VM1039" s="113"/>
      <c r="VN1039" s="113"/>
      <c r="VO1039" s="113"/>
      <c r="VP1039" s="113"/>
      <c r="VQ1039" s="113"/>
      <c r="VR1039" s="113"/>
      <c r="VS1039" s="113"/>
      <c r="VT1039" s="113"/>
      <c r="VU1039" s="113"/>
      <c r="VV1039" s="113"/>
      <c r="VW1039" s="113"/>
      <c r="VX1039" s="113"/>
      <c r="VY1039" s="113"/>
      <c r="VZ1039" s="113"/>
      <c r="WA1039" s="113"/>
      <c r="WB1039" s="113"/>
      <c r="WC1039" s="113"/>
      <c r="WD1039" s="113"/>
      <c r="WE1039" s="113"/>
      <c r="WF1039" s="113"/>
      <c r="WG1039" s="113"/>
      <c r="WH1039" s="113"/>
      <c r="WI1039" s="113"/>
      <c r="WJ1039" s="113"/>
      <c r="WK1039" s="113"/>
      <c r="WL1039" s="113"/>
      <c r="WM1039" s="113"/>
      <c r="WN1039" s="113"/>
      <c r="WO1039" s="113"/>
      <c r="WP1039" s="113"/>
      <c r="WQ1039" s="113"/>
      <c r="WR1039" s="113"/>
      <c r="WS1039" s="113"/>
      <c r="WT1039" s="113"/>
      <c r="WU1039" s="113"/>
      <c r="WV1039" s="113"/>
      <c r="WW1039" s="113"/>
      <c r="WX1039" s="113"/>
      <c r="WY1039" s="113"/>
      <c r="WZ1039" s="113"/>
      <c r="XA1039" s="113"/>
      <c r="XB1039" s="113"/>
      <c r="XC1039" s="113"/>
      <c r="XD1039" s="113"/>
      <c r="XE1039" s="113"/>
      <c r="XF1039" s="113"/>
      <c r="XG1039" s="113"/>
      <c r="XH1039" s="113"/>
      <c r="XI1039" s="113"/>
      <c r="XJ1039" s="113"/>
      <c r="XK1039" s="113"/>
      <c r="XL1039" s="113"/>
      <c r="XM1039" s="113"/>
      <c r="XN1039" s="113"/>
      <c r="XO1039" s="113"/>
      <c r="XP1039" s="113"/>
      <c r="XQ1039" s="113"/>
      <c r="XR1039" s="113"/>
      <c r="XS1039" s="113"/>
      <c r="XT1039" s="113"/>
      <c r="XU1039" s="113"/>
      <c r="XV1039" s="113"/>
      <c r="XW1039" s="113"/>
      <c r="XX1039" s="113"/>
      <c r="XY1039" s="113"/>
      <c r="XZ1039" s="113"/>
      <c r="YA1039" s="113"/>
      <c r="YB1039" s="113"/>
      <c r="YC1039" s="113"/>
      <c r="YD1039" s="113"/>
      <c r="YE1039" s="113"/>
      <c r="YF1039" s="113"/>
      <c r="YG1039" s="113"/>
      <c r="YH1039" s="113"/>
      <c r="YI1039" s="113"/>
      <c r="YJ1039" s="113"/>
      <c r="YK1039" s="113"/>
      <c r="YL1039" s="113"/>
      <c r="YM1039" s="113"/>
      <c r="YN1039" s="113"/>
      <c r="YO1039" s="113"/>
      <c r="YP1039" s="113"/>
      <c r="YQ1039" s="113"/>
      <c r="YR1039" s="113"/>
      <c r="YS1039" s="113"/>
      <c r="YT1039" s="113"/>
      <c r="YU1039" s="113"/>
      <c r="YV1039" s="113"/>
      <c r="YW1039" s="113"/>
      <c r="YX1039" s="113"/>
      <c r="YY1039" s="113"/>
      <c r="YZ1039" s="113"/>
      <c r="ZA1039" s="113"/>
      <c r="ZB1039" s="113"/>
      <c r="ZC1039" s="113"/>
      <c r="ZD1039" s="113"/>
      <c r="ZE1039" s="113"/>
      <c r="ZF1039" s="113"/>
      <c r="ZG1039" s="113"/>
      <c r="ZH1039" s="113"/>
      <c r="ZI1039" s="113"/>
      <c r="ZJ1039" s="113"/>
      <c r="ZK1039" s="113"/>
      <c r="ZL1039" s="113"/>
      <c r="ZM1039" s="113"/>
      <c r="ZN1039" s="113"/>
      <c r="ZO1039" s="113"/>
      <c r="ZP1039" s="113"/>
      <c r="ZQ1039" s="113"/>
      <c r="ZR1039" s="113"/>
      <c r="ZS1039" s="113"/>
      <c r="ZT1039" s="113"/>
      <c r="ZU1039" s="113"/>
      <c r="ZV1039" s="113"/>
      <c r="ZW1039" s="113"/>
      <c r="ZX1039" s="113"/>
      <c r="ZY1039" s="113"/>
      <c r="ZZ1039" s="113"/>
      <c r="AAA1039" s="113"/>
      <c r="AAB1039" s="113"/>
      <c r="AAC1039" s="113"/>
      <c r="AAD1039" s="113"/>
      <c r="AAE1039" s="113"/>
      <c r="AAF1039" s="113"/>
      <c r="AAG1039" s="113"/>
      <c r="AAH1039" s="113"/>
      <c r="AAI1039" s="113"/>
      <c r="AAJ1039" s="113"/>
      <c r="AAK1039" s="113"/>
      <c r="AAL1039" s="113"/>
      <c r="AAM1039" s="113"/>
      <c r="AAN1039" s="113"/>
      <c r="AAO1039" s="113"/>
      <c r="AAP1039" s="113"/>
      <c r="AAQ1039" s="113"/>
      <c r="AAR1039" s="113"/>
      <c r="AAS1039" s="113"/>
      <c r="AAT1039" s="113"/>
      <c r="AAU1039" s="113"/>
      <c r="AAV1039" s="113"/>
      <c r="AAW1039" s="113"/>
      <c r="AAX1039" s="113"/>
      <c r="AAY1039" s="113"/>
      <c r="AAZ1039" s="113"/>
      <c r="ABA1039" s="113"/>
      <c r="ABB1039" s="113"/>
      <c r="ABC1039" s="113"/>
      <c r="ABD1039" s="113"/>
      <c r="ABE1039" s="113"/>
      <c r="ABF1039" s="113"/>
      <c r="ABG1039" s="113"/>
      <c r="ABH1039" s="113"/>
      <c r="ABI1039" s="113"/>
      <c r="ABJ1039" s="113"/>
      <c r="ABK1039" s="113"/>
      <c r="ABL1039" s="113"/>
      <c r="ABM1039" s="113"/>
      <c r="ABN1039" s="113"/>
      <c r="ABO1039" s="113"/>
      <c r="ABP1039" s="113"/>
      <c r="ABQ1039" s="113"/>
      <c r="ABR1039" s="113"/>
      <c r="ABS1039" s="113"/>
      <c r="ABT1039" s="113"/>
      <c r="ABU1039" s="113"/>
      <c r="ABV1039" s="113"/>
      <c r="ABW1039" s="113"/>
      <c r="ABX1039" s="113"/>
      <c r="ABY1039" s="113"/>
      <c r="ABZ1039" s="113"/>
      <c r="ACA1039" s="113"/>
      <c r="ACB1039" s="113"/>
      <c r="ACC1039" s="113"/>
      <c r="ACD1039" s="113"/>
      <c r="ACE1039" s="113"/>
      <c r="ACF1039" s="113"/>
      <c r="ACG1039" s="113"/>
      <c r="ACH1039" s="113"/>
      <c r="ACI1039" s="113"/>
      <c r="ACJ1039" s="113"/>
      <c r="ACK1039" s="113"/>
      <c r="ACL1039" s="113"/>
      <c r="ACM1039" s="113"/>
      <c r="ACN1039" s="113"/>
      <c r="ACO1039" s="113"/>
      <c r="ACP1039" s="113"/>
      <c r="ACQ1039" s="113"/>
      <c r="ACR1039" s="113"/>
      <c r="ACS1039" s="113"/>
      <c r="ACT1039" s="113"/>
      <c r="ACU1039" s="113"/>
      <c r="ACV1039" s="113"/>
      <c r="ACW1039" s="113"/>
      <c r="ACX1039" s="113"/>
      <c r="ACY1039" s="113"/>
      <c r="ACZ1039" s="113"/>
      <c r="ADA1039" s="113"/>
      <c r="ADB1039" s="113"/>
      <c r="ADC1039" s="113"/>
      <c r="ADD1039" s="113"/>
      <c r="ADE1039" s="113"/>
      <c r="ADF1039" s="113"/>
      <c r="ADG1039" s="113"/>
      <c r="ADH1039" s="113"/>
      <c r="ADI1039" s="113"/>
      <c r="ADJ1039" s="113"/>
      <c r="ADK1039" s="113"/>
      <c r="ADL1039" s="113"/>
      <c r="ADM1039" s="113"/>
      <c r="ADN1039" s="113"/>
      <c r="ADO1039" s="113"/>
      <c r="ADP1039" s="113"/>
      <c r="ADQ1039" s="113"/>
      <c r="ADR1039" s="113"/>
      <c r="ADS1039" s="113"/>
      <c r="ADT1039" s="113"/>
      <c r="ADU1039" s="113"/>
      <c r="ADV1039" s="113"/>
      <c r="ADW1039" s="113"/>
      <c r="ADX1039" s="113"/>
      <c r="ADY1039" s="113"/>
      <c r="ADZ1039" s="113"/>
      <c r="AEA1039" s="113"/>
      <c r="AEB1039" s="113"/>
      <c r="AEC1039" s="113"/>
      <c r="AED1039" s="113"/>
      <c r="AEE1039" s="113"/>
      <c r="AEF1039" s="113"/>
      <c r="AEG1039" s="113"/>
      <c r="AEH1039" s="113"/>
      <c r="AEI1039" s="113"/>
      <c r="AEJ1039" s="113"/>
      <c r="AEK1039" s="113"/>
      <c r="AEL1039" s="113"/>
      <c r="AEM1039" s="113"/>
      <c r="AEN1039" s="113"/>
      <c r="AEO1039" s="113"/>
      <c r="AEP1039" s="113"/>
      <c r="AEQ1039" s="113"/>
      <c r="AER1039" s="113"/>
      <c r="AES1039" s="113"/>
      <c r="AET1039" s="113"/>
      <c r="AEU1039" s="113"/>
      <c r="AEV1039" s="113"/>
      <c r="AEW1039" s="113"/>
      <c r="AEX1039" s="113"/>
      <c r="AEY1039" s="113"/>
      <c r="AEZ1039" s="113"/>
      <c r="AFA1039" s="113"/>
      <c r="AFB1039" s="113"/>
      <c r="AFC1039" s="113"/>
      <c r="AFD1039" s="113"/>
      <c r="AFE1039" s="113"/>
      <c r="AFF1039" s="113"/>
      <c r="AFG1039" s="113"/>
      <c r="AFH1039" s="113"/>
      <c r="AFI1039" s="113"/>
      <c r="AFJ1039" s="113"/>
      <c r="AFK1039" s="113"/>
      <c r="AFL1039" s="113"/>
      <c r="AFM1039" s="113"/>
      <c r="AFN1039" s="113"/>
      <c r="AFO1039" s="113"/>
      <c r="AFP1039" s="113"/>
      <c r="AFQ1039" s="113"/>
      <c r="AFR1039" s="113"/>
      <c r="AFS1039" s="113"/>
      <c r="AFT1039" s="113"/>
      <c r="AFU1039" s="113"/>
      <c r="AFV1039" s="113"/>
      <c r="AFW1039" s="113"/>
      <c r="AFX1039" s="113"/>
      <c r="AFY1039" s="113"/>
      <c r="AFZ1039" s="113"/>
      <c r="AGA1039" s="113"/>
      <c r="AGB1039" s="113"/>
      <c r="AGC1039" s="113"/>
      <c r="AGD1039" s="113"/>
      <c r="AGE1039" s="113"/>
      <c r="AGF1039" s="113"/>
      <c r="AGG1039" s="113"/>
      <c r="AGH1039" s="113"/>
      <c r="AGI1039" s="113"/>
      <c r="AGJ1039" s="113"/>
      <c r="AGK1039" s="113"/>
      <c r="AGL1039" s="113"/>
      <c r="AGM1039" s="113"/>
      <c r="AGN1039" s="113"/>
      <c r="AGO1039" s="113"/>
      <c r="AGP1039" s="113"/>
      <c r="AGQ1039" s="113"/>
      <c r="AGR1039" s="113"/>
      <c r="AGS1039" s="113"/>
      <c r="AGT1039" s="113"/>
      <c r="AGU1039" s="113"/>
      <c r="AGV1039" s="113"/>
      <c r="AGW1039" s="113"/>
      <c r="AGX1039" s="113"/>
      <c r="AGY1039" s="113"/>
      <c r="AGZ1039" s="113"/>
      <c r="AHA1039" s="113"/>
      <c r="AHB1039" s="113"/>
      <c r="AHC1039" s="113"/>
      <c r="AHD1039" s="113"/>
      <c r="AHE1039" s="113"/>
      <c r="AHF1039" s="113"/>
      <c r="AHG1039" s="113"/>
      <c r="AHH1039" s="113"/>
      <c r="AHI1039" s="113"/>
      <c r="AHJ1039" s="113"/>
      <c r="AHK1039" s="113"/>
      <c r="AHL1039" s="113"/>
      <c r="AHM1039" s="113"/>
      <c r="AHN1039" s="113"/>
      <c r="AHO1039" s="113"/>
      <c r="AHP1039" s="113"/>
      <c r="AHQ1039" s="113"/>
      <c r="AHR1039" s="113"/>
      <c r="AHS1039" s="113"/>
      <c r="AHT1039" s="113"/>
      <c r="AHU1039" s="113"/>
      <c r="AHV1039" s="113"/>
      <c r="AHW1039" s="113"/>
      <c r="AHX1039" s="113"/>
      <c r="AHY1039" s="113"/>
      <c r="AHZ1039" s="113"/>
      <c r="AIA1039" s="113"/>
      <c r="AIB1039" s="113"/>
      <c r="AIC1039" s="113"/>
      <c r="AID1039" s="113"/>
      <c r="AIE1039" s="113"/>
      <c r="AIF1039" s="113"/>
      <c r="AIG1039" s="113"/>
      <c r="AIH1039" s="113"/>
      <c r="AII1039" s="113"/>
      <c r="AIJ1039" s="113"/>
      <c r="AIK1039" s="113"/>
      <c r="AIL1039" s="113"/>
      <c r="AIM1039" s="113"/>
      <c r="AIN1039" s="113"/>
      <c r="AIO1039" s="113"/>
      <c r="AIP1039" s="113"/>
      <c r="AIQ1039" s="113"/>
      <c r="AIR1039" s="113"/>
      <c r="AIS1039" s="113"/>
      <c r="AIT1039" s="113"/>
      <c r="AIU1039" s="113"/>
      <c r="AIV1039" s="113"/>
      <c r="AIW1039" s="113"/>
      <c r="AIX1039" s="113"/>
      <c r="AIY1039" s="113"/>
      <c r="AIZ1039" s="113"/>
      <c r="AJA1039" s="113"/>
      <c r="AJB1039" s="113"/>
      <c r="AJC1039" s="113"/>
      <c r="AJD1039" s="113"/>
      <c r="AJE1039" s="113"/>
      <c r="AJF1039" s="113"/>
      <c r="AJG1039" s="113"/>
      <c r="AJH1039" s="113"/>
      <c r="AJI1039" s="113"/>
      <c r="AJJ1039" s="113"/>
      <c r="AJK1039" s="113"/>
      <c r="AJL1039" s="113"/>
      <c r="AJM1039" s="113"/>
      <c r="AJN1039" s="113"/>
      <c r="AJO1039" s="113"/>
      <c r="AJP1039" s="113"/>
      <c r="AJQ1039" s="113"/>
      <c r="AJR1039" s="113"/>
      <c r="AJS1039" s="113"/>
      <c r="AJT1039" s="113"/>
      <c r="AJU1039" s="113"/>
      <c r="AJV1039" s="113"/>
      <c r="AJW1039" s="113"/>
      <c r="AJX1039" s="113"/>
      <c r="AJY1039" s="113"/>
      <c r="AJZ1039" s="113"/>
      <c r="AKA1039" s="113"/>
      <c r="AKB1039" s="113"/>
      <c r="AKC1039" s="113"/>
      <c r="AKD1039" s="113"/>
      <c r="AKE1039" s="113"/>
      <c r="AKF1039" s="113"/>
      <c r="AKG1039" s="113"/>
      <c r="AKH1039" s="113"/>
      <c r="AKI1039" s="113"/>
      <c r="AKJ1039" s="113"/>
      <c r="AKK1039" s="113"/>
      <c r="AKL1039" s="113"/>
      <c r="AKM1039" s="113"/>
      <c r="AKN1039" s="113"/>
      <c r="AKO1039" s="113"/>
      <c r="AKP1039" s="113"/>
      <c r="AKQ1039" s="113"/>
      <c r="AKR1039" s="113"/>
      <c r="AKS1039" s="113"/>
      <c r="AKT1039" s="113"/>
      <c r="AKU1039" s="113"/>
      <c r="AKV1039" s="113"/>
      <c r="AKW1039" s="113"/>
      <c r="AKX1039" s="113"/>
      <c r="AKY1039" s="113"/>
      <c r="AKZ1039" s="113"/>
      <c r="ALA1039" s="113"/>
      <c r="ALB1039" s="113"/>
      <c r="ALC1039" s="113"/>
      <c r="ALD1039" s="113"/>
      <c r="ALE1039" s="113"/>
      <c r="ALF1039" s="113"/>
      <c r="ALG1039" s="113"/>
      <c r="ALH1039" s="113"/>
      <c r="ALI1039" s="113"/>
      <c r="ALJ1039" s="113"/>
      <c r="ALK1039" s="113"/>
      <c r="ALL1039" s="113"/>
      <c r="ALM1039" s="113"/>
      <c r="ALN1039" s="113"/>
      <c r="ALO1039" s="113"/>
      <c r="ALP1039" s="113"/>
      <c r="ALQ1039" s="113"/>
      <c r="ALR1039" s="113"/>
      <c r="ALS1039" s="113"/>
      <c r="ALT1039" s="113"/>
      <c r="ALU1039" s="113"/>
      <c r="ALV1039" s="113"/>
      <c r="ALW1039" s="113"/>
      <c r="ALX1039" s="113"/>
      <c r="ALY1039" s="113"/>
      <c r="ALZ1039" s="113"/>
      <c r="AMA1039" s="113"/>
      <c r="AMB1039" s="113"/>
      <c r="AMC1039" s="113"/>
      <c r="AMD1039" s="113"/>
      <c r="AME1039" s="113"/>
      <c r="AMF1039" s="113"/>
      <c r="AMG1039" s="113"/>
      <c r="AMH1039" s="113"/>
      <c r="AMI1039" s="113"/>
      <c r="AMJ1039" s="113"/>
      <c r="AMK1039" s="113"/>
    </row>
    <row r="1040" spans="1:1025" s="116" customFormat="1" ht="15" customHeight="1" x14ac:dyDescent="0.25">
      <c r="A1040" s="214"/>
      <c r="B1040" s="473" t="s">
        <v>513</v>
      </c>
      <c r="C1040" s="473"/>
      <c r="D1040" s="473"/>
      <c r="E1040" s="448" t="s">
        <v>9</v>
      </c>
      <c r="F1040" s="449">
        <v>1</v>
      </c>
      <c r="G1040" s="450">
        <v>35.5</v>
      </c>
      <c r="H1040" s="450">
        <f t="shared" si="26"/>
        <v>35.5</v>
      </c>
      <c r="I1040" s="170"/>
      <c r="J1040" s="171"/>
      <c r="K1040" s="171"/>
      <c r="L1040" s="171"/>
      <c r="M1040" s="170"/>
      <c r="N1040" s="172"/>
      <c r="O1040" s="173"/>
      <c r="P1040" s="173"/>
      <c r="Q1040" s="113"/>
      <c r="R1040" s="113"/>
      <c r="S1040" s="113"/>
      <c r="T1040" s="113"/>
      <c r="U1040" s="113"/>
      <c r="V1040" s="113"/>
      <c r="W1040" s="113"/>
      <c r="X1040" s="113"/>
      <c r="Y1040" s="113"/>
      <c r="Z1040" s="113"/>
      <c r="AA1040" s="113"/>
      <c r="AB1040" s="113"/>
      <c r="AC1040" s="113"/>
      <c r="AD1040" s="113"/>
      <c r="AE1040" s="113"/>
      <c r="AF1040" s="113"/>
      <c r="AG1040" s="113"/>
      <c r="AH1040" s="113"/>
      <c r="AI1040" s="113"/>
      <c r="AJ1040" s="113"/>
      <c r="AK1040" s="113"/>
      <c r="AL1040" s="113"/>
      <c r="AM1040" s="113"/>
      <c r="AN1040" s="113"/>
      <c r="AO1040" s="113"/>
      <c r="AP1040" s="113"/>
      <c r="AQ1040" s="113"/>
      <c r="AR1040" s="113"/>
      <c r="AS1040" s="113"/>
      <c r="AT1040" s="113"/>
      <c r="AU1040" s="113"/>
      <c r="AV1040" s="113"/>
      <c r="AW1040" s="113"/>
      <c r="AX1040" s="113"/>
      <c r="AY1040" s="113"/>
      <c r="AZ1040" s="113"/>
      <c r="BA1040" s="113"/>
      <c r="BB1040" s="113"/>
      <c r="BC1040" s="113"/>
      <c r="BD1040" s="113"/>
      <c r="BE1040" s="113"/>
      <c r="BF1040" s="113"/>
      <c r="BG1040" s="113"/>
      <c r="BH1040" s="113"/>
      <c r="BI1040" s="113"/>
      <c r="BJ1040" s="113"/>
      <c r="BK1040" s="113"/>
      <c r="BL1040" s="113"/>
      <c r="BM1040" s="113"/>
      <c r="BN1040" s="113"/>
      <c r="BO1040" s="113"/>
      <c r="BP1040" s="113"/>
      <c r="BQ1040" s="113"/>
      <c r="BR1040" s="113"/>
      <c r="BS1040" s="113"/>
      <c r="BT1040" s="113"/>
      <c r="BU1040" s="113"/>
      <c r="BV1040" s="113"/>
      <c r="BW1040" s="113"/>
      <c r="BX1040" s="113"/>
      <c r="BY1040" s="113"/>
      <c r="BZ1040" s="113"/>
      <c r="CA1040" s="113"/>
      <c r="CB1040" s="113"/>
      <c r="CC1040" s="113"/>
      <c r="CD1040" s="113"/>
      <c r="CE1040" s="113"/>
      <c r="CF1040" s="113"/>
      <c r="CG1040" s="113"/>
      <c r="CH1040" s="113"/>
      <c r="CI1040" s="113"/>
      <c r="CJ1040" s="113"/>
      <c r="CK1040" s="113"/>
      <c r="CL1040" s="113"/>
      <c r="CM1040" s="113"/>
      <c r="CN1040" s="113"/>
      <c r="CO1040" s="113"/>
      <c r="CP1040" s="113"/>
      <c r="CQ1040" s="113"/>
      <c r="CR1040" s="113"/>
      <c r="CS1040" s="113"/>
      <c r="CT1040" s="113"/>
      <c r="CU1040" s="113"/>
      <c r="CV1040" s="113"/>
      <c r="CW1040" s="113"/>
      <c r="CX1040" s="113"/>
      <c r="CY1040" s="113"/>
      <c r="CZ1040" s="113"/>
      <c r="DA1040" s="113"/>
      <c r="DB1040" s="113"/>
      <c r="DC1040" s="113"/>
      <c r="DD1040" s="113"/>
      <c r="DE1040" s="113"/>
      <c r="DF1040" s="113"/>
      <c r="DG1040" s="113"/>
      <c r="DH1040" s="113"/>
      <c r="DI1040" s="113"/>
      <c r="DJ1040" s="113"/>
      <c r="DK1040" s="113"/>
      <c r="DL1040" s="113"/>
      <c r="DM1040" s="113"/>
      <c r="DN1040" s="113"/>
      <c r="DO1040" s="113"/>
      <c r="DP1040" s="113"/>
      <c r="DQ1040" s="113"/>
      <c r="DR1040" s="113"/>
      <c r="DS1040" s="113"/>
      <c r="DT1040" s="113"/>
      <c r="DU1040" s="113"/>
      <c r="DV1040" s="113"/>
      <c r="DW1040" s="113"/>
      <c r="DX1040" s="113"/>
      <c r="DY1040" s="113"/>
      <c r="DZ1040" s="113"/>
      <c r="EA1040" s="113"/>
      <c r="EB1040" s="113"/>
      <c r="EC1040" s="113"/>
      <c r="ED1040" s="113"/>
      <c r="EE1040" s="113"/>
      <c r="EF1040" s="113"/>
      <c r="EG1040" s="113"/>
      <c r="EH1040" s="113"/>
      <c r="EI1040" s="113"/>
      <c r="EJ1040" s="113"/>
      <c r="EK1040" s="113"/>
      <c r="EL1040" s="113"/>
      <c r="EM1040" s="113"/>
      <c r="EN1040" s="113"/>
      <c r="EO1040" s="113"/>
      <c r="EP1040" s="113"/>
      <c r="EQ1040" s="113"/>
      <c r="ER1040" s="113"/>
      <c r="ES1040" s="113"/>
      <c r="ET1040" s="113"/>
      <c r="EU1040" s="113"/>
      <c r="EV1040" s="113"/>
      <c r="EW1040" s="113"/>
      <c r="EX1040" s="113"/>
      <c r="EY1040" s="113"/>
      <c r="EZ1040" s="113"/>
      <c r="FA1040" s="113"/>
      <c r="FB1040" s="113"/>
      <c r="FC1040" s="113"/>
      <c r="FD1040" s="113"/>
      <c r="FE1040" s="113"/>
      <c r="FF1040" s="113"/>
      <c r="FG1040" s="113"/>
      <c r="FH1040" s="113"/>
      <c r="FI1040" s="113"/>
      <c r="FJ1040" s="113"/>
      <c r="FK1040" s="113"/>
      <c r="FL1040" s="113"/>
      <c r="FM1040" s="113"/>
      <c r="FN1040" s="113"/>
      <c r="FO1040" s="113"/>
      <c r="FP1040" s="113"/>
      <c r="FQ1040" s="113"/>
      <c r="FR1040" s="113"/>
      <c r="FS1040" s="113"/>
      <c r="FT1040" s="113"/>
      <c r="FU1040" s="113"/>
      <c r="FV1040" s="113"/>
      <c r="FW1040" s="113"/>
      <c r="FX1040" s="113"/>
      <c r="FY1040" s="113"/>
      <c r="FZ1040" s="113"/>
      <c r="GA1040" s="113"/>
      <c r="GB1040" s="113"/>
      <c r="GC1040" s="113"/>
      <c r="GD1040" s="113"/>
      <c r="GE1040" s="113"/>
      <c r="GF1040" s="113"/>
      <c r="GG1040" s="113"/>
      <c r="GH1040" s="113"/>
      <c r="GI1040" s="113"/>
      <c r="GJ1040" s="113"/>
      <c r="GK1040" s="113"/>
      <c r="GL1040" s="113"/>
      <c r="GM1040" s="113"/>
      <c r="GN1040" s="113"/>
      <c r="GO1040" s="113"/>
      <c r="GP1040" s="113"/>
      <c r="GQ1040" s="113"/>
      <c r="GR1040" s="113"/>
      <c r="GS1040" s="113"/>
      <c r="GT1040" s="113"/>
      <c r="GU1040" s="113"/>
      <c r="GV1040" s="113"/>
      <c r="GW1040" s="113"/>
      <c r="GX1040" s="113"/>
      <c r="GY1040" s="113"/>
      <c r="GZ1040" s="113"/>
      <c r="HA1040" s="113"/>
      <c r="HB1040" s="113"/>
      <c r="HC1040" s="113"/>
      <c r="HD1040" s="113"/>
      <c r="HE1040" s="113"/>
      <c r="HF1040" s="113"/>
      <c r="HG1040" s="113"/>
      <c r="HH1040" s="113"/>
      <c r="HI1040" s="113"/>
      <c r="HJ1040" s="113"/>
      <c r="HK1040" s="113"/>
      <c r="HL1040" s="113"/>
      <c r="HM1040" s="113"/>
      <c r="HN1040" s="113"/>
      <c r="HO1040" s="113"/>
      <c r="HP1040" s="113"/>
      <c r="HQ1040" s="113"/>
      <c r="HR1040" s="113"/>
      <c r="HS1040" s="113"/>
      <c r="HT1040" s="113"/>
      <c r="HU1040" s="113"/>
      <c r="HV1040" s="113"/>
      <c r="HW1040" s="113"/>
      <c r="HX1040" s="113"/>
      <c r="HY1040" s="113"/>
      <c r="HZ1040" s="113"/>
      <c r="IA1040" s="113"/>
      <c r="IB1040" s="113"/>
      <c r="IC1040" s="113"/>
      <c r="ID1040" s="113"/>
      <c r="IE1040" s="113"/>
      <c r="IF1040" s="113"/>
      <c r="IG1040" s="113"/>
      <c r="IH1040" s="113"/>
      <c r="II1040" s="113"/>
      <c r="IJ1040" s="113"/>
      <c r="IK1040" s="113"/>
      <c r="IL1040" s="113"/>
      <c r="IM1040" s="113"/>
      <c r="IN1040" s="113"/>
      <c r="IO1040" s="113"/>
      <c r="IP1040" s="113"/>
      <c r="IQ1040" s="113"/>
      <c r="IR1040" s="113"/>
      <c r="IS1040" s="113"/>
      <c r="IT1040" s="113"/>
      <c r="IU1040" s="113"/>
      <c r="IV1040" s="113"/>
      <c r="IW1040" s="113"/>
      <c r="IX1040" s="113"/>
      <c r="IY1040" s="113"/>
      <c r="IZ1040" s="113"/>
      <c r="JA1040" s="113"/>
      <c r="JB1040" s="113"/>
      <c r="JC1040" s="113"/>
      <c r="JD1040" s="113"/>
      <c r="JE1040" s="113"/>
      <c r="JF1040" s="113"/>
      <c r="JG1040" s="113"/>
      <c r="JH1040" s="113"/>
      <c r="JI1040" s="113"/>
      <c r="JJ1040" s="113"/>
      <c r="JK1040" s="113"/>
      <c r="JL1040" s="113"/>
      <c r="JM1040" s="113"/>
      <c r="JN1040" s="113"/>
      <c r="JO1040" s="113"/>
      <c r="JP1040" s="113"/>
      <c r="JQ1040" s="113"/>
      <c r="JR1040" s="113"/>
      <c r="JS1040" s="113"/>
      <c r="JT1040" s="113"/>
      <c r="JU1040" s="113"/>
      <c r="JV1040" s="113"/>
      <c r="JW1040" s="113"/>
      <c r="JX1040" s="113"/>
      <c r="JY1040" s="113"/>
      <c r="JZ1040" s="113"/>
      <c r="KA1040" s="113"/>
      <c r="KB1040" s="113"/>
      <c r="KC1040" s="113"/>
      <c r="KD1040" s="113"/>
      <c r="KE1040" s="113"/>
      <c r="KF1040" s="113"/>
      <c r="KG1040" s="113"/>
      <c r="KH1040" s="113"/>
      <c r="KI1040" s="113"/>
      <c r="KJ1040" s="113"/>
      <c r="KK1040" s="113"/>
      <c r="KL1040" s="113"/>
      <c r="KM1040" s="113"/>
      <c r="KN1040" s="113"/>
      <c r="KO1040" s="113"/>
      <c r="KP1040" s="113"/>
      <c r="KQ1040" s="113"/>
      <c r="KR1040" s="113"/>
      <c r="KS1040" s="113"/>
      <c r="KT1040" s="113"/>
      <c r="KU1040" s="113"/>
      <c r="KV1040" s="113"/>
      <c r="KW1040" s="113"/>
      <c r="KX1040" s="113"/>
      <c r="KY1040" s="113"/>
      <c r="KZ1040" s="113"/>
      <c r="LA1040" s="113"/>
      <c r="LB1040" s="113"/>
      <c r="LC1040" s="113"/>
      <c r="LD1040" s="113"/>
      <c r="LE1040" s="113"/>
      <c r="LF1040" s="113"/>
      <c r="LG1040" s="113"/>
      <c r="LH1040" s="113"/>
      <c r="LI1040" s="113"/>
      <c r="LJ1040" s="113"/>
      <c r="LK1040" s="113"/>
      <c r="LL1040" s="113"/>
      <c r="LM1040" s="113"/>
      <c r="LN1040" s="113"/>
      <c r="LO1040" s="113"/>
      <c r="LP1040" s="113"/>
      <c r="LQ1040" s="113"/>
      <c r="LR1040" s="113"/>
      <c r="LS1040" s="113"/>
      <c r="LT1040" s="113"/>
      <c r="LU1040" s="113"/>
      <c r="LV1040" s="113"/>
      <c r="LW1040" s="113"/>
      <c r="LX1040" s="113"/>
      <c r="LY1040" s="113"/>
      <c r="LZ1040" s="113"/>
      <c r="MA1040" s="113"/>
      <c r="MB1040" s="113"/>
      <c r="MC1040" s="113"/>
      <c r="MD1040" s="113"/>
      <c r="ME1040" s="113"/>
      <c r="MF1040" s="113"/>
      <c r="MG1040" s="113"/>
      <c r="MH1040" s="113"/>
      <c r="MI1040" s="113"/>
      <c r="MJ1040" s="113"/>
      <c r="MK1040" s="113"/>
      <c r="ML1040" s="113"/>
      <c r="MM1040" s="113"/>
      <c r="MN1040" s="113"/>
      <c r="MO1040" s="113"/>
      <c r="MP1040" s="113"/>
      <c r="MQ1040" s="113"/>
      <c r="MR1040" s="113"/>
      <c r="MS1040" s="113"/>
      <c r="MT1040" s="113"/>
      <c r="MU1040" s="113"/>
      <c r="MV1040" s="113"/>
      <c r="MW1040" s="113"/>
      <c r="MX1040" s="113"/>
      <c r="MY1040" s="113"/>
      <c r="MZ1040" s="113"/>
      <c r="NA1040" s="113"/>
      <c r="NB1040" s="113"/>
      <c r="NC1040" s="113"/>
      <c r="ND1040" s="113"/>
      <c r="NE1040" s="113"/>
      <c r="NF1040" s="113"/>
      <c r="NG1040" s="113"/>
      <c r="NH1040" s="113"/>
      <c r="NI1040" s="113"/>
      <c r="NJ1040" s="113"/>
      <c r="NK1040" s="113"/>
      <c r="NL1040" s="113"/>
      <c r="NM1040" s="113"/>
      <c r="NN1040" s="113"/>
      <c r="NO1040" s="113"/>
      <c r="NP1040" s="113"/>
      <c r="NQ1040" s="113"/>
      <c r="NR1040" s="113"/>
      <c r="NS1040" s="113"/>
      <c r="NT1040" s="113"/>
      <c r="NU1040" s="113"/>
      <c r="NV1040" s="113"/>
      <c r="NW1040" s="113"/>
      <c r="NX1040" s="113"/>
      <c r="NY1040" s="113"/>
      <c r="NZ1040" s="113"/>
      <c r="OA1040" s="113"/>
      <c r="OB1040" s="113"/>
      <c r="OC1040" s="113"/>
      <c r="OD1040" s="113"/>
      <c r="OE1040" s="113"/>
      <c r="OF1040" s="113"/>
      <c r="OG1040" s="113"/>
      <c r="OH1040" s="113"/>
      <c r="OI1040" s="113"/>
      <c r="OJ1040" s="113"/>
      <c r="OK1040" s="113"/>
      <c r="OL1040" s="113"/>
      <c r="OM1040" s="113"/>
      <c r="ON1040" s="113"/>
      <c r="OO1040" s="113"/>
      <c r="OP1040" s="113"/>
      <c r="OQ1040" s="113"/>
      <c r="OR1040" s="113"/>
      <c r="OS1040" s="113"/>
      <c r="OT1040" s="113"/>
      <c r="OU1040" s="113"/>
      <c r="OV1040" s="113"/>
      <c r="OW1040" s="113"/>
      <c r="OX1040" s="113"/>
      <c r="OY1040" s="113"/>
      <c r="OZ1040" s="113"/>
      <c r="PA1040" s="113"/>
      <c r="PB1040" s="113"/>
      <c r="PC1040" s="113"/>
      <c r="PD1040" s="113"/>
      <c r="PE1040" s="113"/>
      <c r="PF1040" s="113"/>
      <c r="PG1040" s="113"/>
      <c r="PH1040" s="113"/>
      <c r="PI1040" s="113"/>
      <c r="PJ1040" s="113"/>
      <c r="PK1040" s="113"/>
      <c r="PL1040" s="113"/>
      <c r="PM1040" s="113"/>
      <c r="PN1040" s="113"/>
      <c r="PO1040" s="113"/>
      <c r="PP1040" s="113"/>
      <c r="PQ1040" s="113"/>
      <c r="PR1040" s="113"/>
      <c r="PS1040" s="113"/>
      <c r="PT1040" s="113"/>
      <c r="PU1040" s="113"/>
      <c r="PV1040" s="113"/>
      <c r="PW1040" s="113"/>
      <c r="PX1040" s="113"/>
      <c r="PY1040" s="113"/>
      <c r="PZ1040" s="113"/>
      <c r="QA1040" s="113"/>
      <c r="QB1040" s="113"/>
      <c r="QC1040" s="113"/>
      <c r="QD1040" s="113"/>
      <c r="QE1040" s="113"/>
      <c r="QF1040" s="113"/>
      <c r="QG1040" s="113"/>
      <c r="QH1040" s="113"/>
      <c r="QI1040" s="113"/>
      <c r="QJ1040" s="113"/>
      <c r="QK1040" s="113"/>
      <c r="QL1040" s="113"/>
      <c r="QM1040" s="113"/>
      <c r="QN1040" s="113"/>
      <c r="QO1040" s="113"/>
      <c r="QP1040" s="113"/>
      <c r="QQ1040" s="113"/>
      <c r="QR1040" s="113"/>
      <c r="QS1040" s="113"/>
      <c r="QT1040" s="113"/>
      <c r="QU1040" s="113"/>
      <c r="QV1040" s="113"/>
      <c r="QW1040" s="113"/>
      <c r="QX1040" s="113"/>
      <c r="QY1040" s="113"/>
      <c r="QZ1040" s="113"/>
      <c r="RA1040" s="113"/>
      <c r="RB1040" s="113"/>
      <c r="RC1040" s="113"/>
      <c r="RD1040" s="113"/>
      <c r="RE1040" s="113"/>
      <c r="RF1040" s="113"/>
      <c r="RG1040" s="113"/>
      <c r="RH1040" s="113"/>
      <c r="RI1040" s="113"/>
      <c r="RJ1040" s="113"/>
      <c r="RK1040" s="113"/>
      <c r="RL1040" s="113"/>
      <c r="RM1040" s="113"/>
      <c r="RN1040" s="113"/>
      <c r="RO1040" s="113"/>
      <c r="RP1040" s="113"/>
      <c r="RQ1040" s="113"/>
      <c r="RR1040" s="113"/>
      <c r="RS1040" s="113"/>
      <c r="RT1040" s="113"/>
      <c r="RU1040" s="113"/>
      <c r="RV1040" s="113"/>
      <c r="RW1040" s="113"/>
      <c r="RX1040" s="113"/>
      <c r="RY1040" s="113"/>
      <c r="RZ1040" s="113"/>
      <c r="SA1040" s="113"/>
      <c r="SB1040" s="113"/>
      <c r="SC1040" s="113"/>
      <c r="SD1040" s="113"/>
      <c r="SE1040" s="113"/>
      <c r="SF1040" s="113"/>
      <c r="SG1040" s="113"/>
      <c r="SH1040" s="113"/>
      <c r="SI1040" s="113"/>
      <c r="SJ1040" s="113"/>
      <c r="SK1040" s="113"/>
      <c r="SL1040" s="113"/>
      <c r="SM1040" s="113"/>
      <c r="SN1040" s="113"/>
      <c r="SO1040" s="113"/>
      <c r="SP1040" s="113"/>
      <c r="SQ1040" s="113"/>
      <c r="SR1040" s="113"/>
      <c r="SS1040" s="113"/>
      <c r="ST1040" s="113"/>
      <c r="SU1040" s="113"/>
      <c r="SV1040" s="113"/>
      <c r="SW1040" s="113"/>
      <c r="SX1040" s="113"/>
      <c r="SY1040" s="113"/>
      <c r="SZ1040" s="113"/>
      <c r="TA1040" s="113"/>
      <c r="TB1040" s="113"/>
      <c r="TC1040" s="113"/>
      <c r="TD1040" s="113"/>
      <c r="TE1040" s="113"/>
      <c r="TF1040" s="113"/>
      <c r="TG1040" s="113"/>
      <c r="TH1040" s="113"/>
      <c r="TI1040" s="113"/>
      <c r="TJ1040" s="113"/>
      <c r="TK1040" s="113"/>
      <c r="TL1040" s="113"/>
      <c r="TM1040" s="113"/>
      <c r="TN1040" s="113"/>
      <c r="TO1040" s="113"/>
      <c r="TP1040" s="113"/>
      <c r="TQ1040" s="113"/>
      <c r="TR1040" s="113"/>
      <c r="TS1040" s="113"/>
      <c r="TT1040" s="113"/>
      <c r="TU1040" s="113"/>
      <c r="TV1040" s="113"/>
      <c r="TW1040" s="113"/>
      <c r="TX1040" s="113"/>
      <c r="TY1040" s="113"/>
      <c r="TZ1040" s="113"/>
      <c r="UA1040" s="113"/>
      <c r="UB1040" s="113"/>
      <c r="UC1040" s="113"/>
      <c r="UD1040" s="113"/>
      <c r="UE1040" s="113"/>
      <c r="UF1040" s="113"/>
      <c r="UG1040" s="113"/>
      <c r="UH1040" s="113"/>
      <c r="UI1040" s="113"/>
      <c r="UJ1040" s="113"/>
      <c r="UK1040" s="113"/>
      <c r="UL1040" s="113"/>
      <c r="UM1040" s="113"/>
      <c r="UN1040" s="113"/>
      <c r="UO1040" s="113"/>
      <c r="UP1040" s="113"/>
      <c r="UQ1040" s="113"/>
      <c r="UR1040" s="113"/>
      <c r="US1040" s="113"/>
      <c r="UT1040" s="113"/>
      <c r="UU1040" s="113"/>
      <c r="UV1040" s="113"/>
      <c r="UW1040" s="113"/>
      <c r="UX1040" s="113"/>
      <c r="UY1040" s="113"/>
      <c r="UZ1040" s="113"/>
      <c r="VA1040" s="113"/>
      <c r="VB1040" s="113"/>
      <c r="VC1040" s="113"/>
      <c r="VD1040" s="113"/>
      <c r="VE1040" s="113"/>
      <c r="VF1040" s="113"/>
      <c r="VG1040" s="113"/>
      <c r="VH1040" s="113"/>
      <c r="VI1040" s="113"/>
      <c r="VJ1040" s="113"/>
      <c r="VK1040" s="113"/>
      <c r="VL1040" s="113"/>
      <c r="VM1040" s="113"/>
      <c r="VN1040" s="113"/>
      <c r="VO1040" s="113"/>
      <c r="VP1040" s="113"/>
      <c r="VQ1040" s="113"/>
      <c r="VR1040" s="113"/>
      <c r="VS1040" s="113"/>
      <c r="VT1040" s="113"/>
      <c r="VU1040" s="113"/>
      <c r="VV1040" s="113"/>
      <c r="VW1040" s="113"/>
      <c r="VX1040" s="113"/>
      <c r="VY1040" s="113"/>
      <c r="VZ1040" s="113"/>
      <c r="WA1040" s="113"/>
      <c r="WB1040" s="113"/>
      <c r="WC1040" s="113"/>
      <c r="WD1040" s="113"/>
      <c r="WE1040" s="113"/>
      <c r="WF1040" s="113"/>
      <c r="WG1040" s="113"/>
      <c r="WH1040" s="113"/>
      <c r="WI1040" s="113"/>
      <c r="WJ1040" s="113"/>
      <c r="WK1040" s="113"/>
      <c r="WL1040" s="113"/>
      <c r="WM1040" s="113"/>
      <c r="WN1040" s="113"/>
      <c r="WO1040" s="113"/>
      <c r="WP1040" s="113"/>
      <c r="WQ1040" s="113"/>
      <c r="WR1040" s="113"/>
      <c r="WS1040" s="113"/>
      <c r="WT1040" s="113"/>
      <c r="WU1040" s="113"/>
      <c r="WV1040" s="113"/>
      <c r="WW1040" s="113"/>
      <c r="WX1040" s="113"/>
      <c r="WY1040" s="113"/>
      <c r="WZ1040" s="113"/>
      <c r="XA1040" s="113"/>
      <c r="XB1040" s="113"/>
      <c r="XC1040" s="113"/>
      <c r="XD1040" s="113"/>
      <c r="XE1040" s="113"/>
      <c r="XF1040" s="113"/>
      <c r="XG1040" s="113"/>
      <c r="XH1040" s="113"/>
      <c r="XI1040" s="113"/>
      <c r="XJ1040" s="113"/>
      <c r="XK1040" s="113"/>
      <c r="XL1040" s="113"/>
      <c r="XM1040" s="113"/>
      <c r="XN1040" s="113"/>
      <c r="XO1040" s="113"/>
      <c r="XP1040" s="113"/>
      <c r="XQ1040" s="113"/>
      <c r="XR1040" s="113"/>
      <c r="XS1040" s="113"/>
      <c r="XT1040" s="113"/>
      <c r="XU1040" s="113"/>
      <c r="XV1040" s="113"/>
      <c r="XW1040" s="113"/>
      <c r="XX1040" s="113"/>
      <c r="XY1040" s="113"/>
      <c r="XZ1040" s="113"/>
      <c r="YA1040" s="113"/>
      <c r="YB1040" s="113"/>
      <c r="YC1040" s="113"/>
      <c r="YD1040" s="113"/>
      <c r="YE1040" s="113"/>
      <c r="YF1040" s="113"/>
      <c r="YG1040" s="113"/>
      <c r="YH1040" s="113"/>
      <c r="YI1040" s="113"/>
      <c r="YJ1040" s="113"/>
      <c r="YK1040" s="113"/>
      <c r="YL1040" s="113"/>
      <c r="YM1040" s="113"/>
      <c r="YN1040" s="113"/>
      <c r="YO1040" s="113"/>
      <c r="YP1040" s="113"/>
      <c r="YQ1040" s="113"/>
      <c r="YR1040" s="113"/>
      <c r="YS1040" s="113"/>
      <c r="YT1040" s="113"/>
      <c r="YU1040" s="113"/>
      <c r="YV1040" s="113"/>
      <c r="YW1040" s="113"/>
      <c r="YX1040" s="113"/>
      <c r="YY1040" s="113"/>
      <c r="YZ1040" s="113"/>
      <c r="ZA1040" s="113"/>
      <c r="ZB1040" s="113"/>
      <c r="ZC1040" s="113"/>
      <c r="ZD1040" s="113"/>
      <c r="ZE1040" s="113"/>
      <c r="ZF1040" s="113"/>
      <c r="ZG1040" s="113"/>
      <c r="ZH1040" s="113"/>
      <c r="ZI1040" s="113"/>
      <c r="ZJ1040" s="113"/>
      <c r="ZK1040" s="113"/>
      <c r="ZL1040" s="113"/>
      <c r="ZM1040" s="113"/>
      <c r="ZN1040" s="113"/>
      <c r="ZO1040" s="113"/>
      <c r="ZP1040" s="113"/>
      <c r="ZQ1040" s="113"/>
      <c r="ZR1040" s="113"/>
      <c r="ZS1040" s="113"/>
      <c r="ZT1040" s="113"/>
      <c r="ZU1040" s="113"/>
      <c r="ZV1040" s="113"/>
      <c r="ZW1040" s="113"/>
      <c r="ZX1040" s="113"/>
      <c r="ZY1040" s="113"/>
      <c r="ZZ1040" s="113"/>
      <c r="AAA1040" s="113"/>
      <c r="AAB1040" s="113"/>
      <c r="AAC1040" s="113"/>
      <c r="AAD1040" s="113"/>
      <c r="AAE1040" s="113"/>
      <c r="AAF1040" s="113"/>
      <c r="AAG1040" s="113"/>
      <c r="AAH1040" s="113"/>
      <c r="AAI1040" s="113"/>
      <c r="AAJ1040" s="113"/>
      <c r="AAK1040" s="113"/>
      <c r="AAL1040" s="113"/>
      <c r="AAM1040" s="113"/>
      <c r="AAN1040" s="113"/>
      <c r="AAO1040" s="113"/>
      <c r="AAP1040" s="113"/>
      <c r="AAQ1040" s="113"/>
      <c r="AAR1040" s="113"/>
      <c r="AAS1040" s="113"/>
      <c r="AAT1040" s="113"/>
      <c r="AAU1040" s="113"/>
      <c r="AAV1040" s="113"/>
      <c r="AAW1040" s="113"/>
      <c r="AAX1040" s="113"/>
      <c r="AAY1040" s="113"/>
      <c r="AAZ1040" s="113"/>
      <c r="ABA1040" s="113"/>
      <c r="ABB1040" s="113"/>
      <c r="ABC1040" s="113"/>
      <c r="ABD1040" s="113"/>
      <c r="ABE1040" s="113"/>
      <c r="ABF1040" s="113"/>
      <c r="ABG1040" s="113"/>
      <c r="ABH1040" s="113"/>
      <c r="ABI1040" s="113"/>
      <c r="ABJ1040" s="113"/>
      <c r="ABK1040" s="113"/>
      <c r="ABL1040" s="113"/>
      <c r="ABM1040" s="113"/>
      <c r="ABN1040" s="113"/>
      <c r="ABO1040" s="113"/>
      <c r="ABP1040" s="113"/>
      <c r="ABQ1040" s="113"/>
      <c r="ABR1040" s="113"/>
      <c r="ABS1040" s="113"/>
      <c r="ABT1040" s="113"/>
      <c r="ABU1040" s="113"/>
      <c r="ABV1040" s="113"/>
      <c r="ABW1040" s="113"/>
      <c r="ABX1040" s="113"/>
      <c r="ABY1040" s="113"/>
      <c r="ABZ1040" s="113"/>
      <c r="ACA1040" s="113"/>
      <c r="ACB1040" s="113"/>
      <c r="ACC1040" s="113"/>
      <c r="ACD1040" s="113"/>
      <c r="ACE1040" s="113"/>
      <c r="ACF1040" s="113"/>
      <c r="ACG1040" s="113"/>
      <c r="ACH1040" s="113"/>
      <c r="ACI1040" s="113"/>
      <c r="ACJ1040" s="113"/>
      <c r="ACK1040" s="113"/>
      <c r="ACL1040" s="113"/>
      <c r="ACM1040" s="113"/>
      <c r="ACN1040" s="113"/>
      <c r="ACO1040" s="113"/>
      <c r="ACP1040" s="113"/>
      <c r="ACQ1040" s="113"/>
      <c r="ACR1040" s="113"/>
      <c r="ACS1040" s="113"/>
      <c r="ACT1040" s="113"/>
      <c r="ACU1040" s="113"/>
      <c r="ACV1040" s="113"/>
      <c r="ACW1040" s="113"/>
      <c r="ACX1040" s="113"/>
      <c r="ACY1040" s="113"/>
      <c r="ACZ1040" s="113"/>
      <c r="ADA1040" s="113"/>
      <c r="ADB1040" s="113"/>
      <c r="ADC1040" s="113"/>
      <c r="ADD1040" s="113"/>
      <c r="ADE1040" s="113"/>
      <c r="ADF1040" s="113"/>
      <c r="ADG1040" s="113"/>
      <c r="ADH1040" s="113"/>
      <c r="ADI1040" s="113"/>
      <c r="ADJ1040" s="113"/>
      <c r="ADK1040" s="113"/>
      <c r="ADL1040" s="113"/>
      <c r="ADM1040" s="113"/>
      <c r="ADN1040" s="113"/>
      <c r="ADO1040" s="113"/>
      <c r="ADP1040" s="113"/>
      <c r="ADQ1040" s="113"/>
      <c r="ADR1040" s="113"/>
      <c r="ADS1040" s="113"/>
      <c r="ADT1040" s="113"/>
      <c r="ADU1040" s="113"/>
      <c r="ADV1040" s="113"/>
      <c r="ADW1040" s="113"/>
      <c r="ADX1040" s="113"/>
      <c r="ADY1040" s="113"/>
      <c r="ADZ1040" s="113"/>
      <c r="AEA1040" s="113"/>
      <c r="AEB1040" s="113"/>
      <c r="AEC1040" s="113"/>
      <c r="AED1040" s="113"/>
      <c r="AEE1040" s="113"/>
      <c r="AEF1040" s="113"/>
      <c r="AEG1040" s="113"/>
      <c r="AEH1040" s="113"/>
      <c r="AEI1040" s="113"/>
      <c r="AEJ1040" s="113"/>
      <c r="AEK1040" s="113"/>
      <c r="AEL1040" s="113"/>
      <c r="AEM1040" s="113"/>
      <c r="AEN1040" s="113"/>
      <c r="AEO1040" s="113"/>
      <c r="AEP1040" s="113"/>
      <c r="AEQ1040" s="113"/>
      <c r="AER1040" s="113"/>
      <c r="AES1040" s="113"/>
      <c r="AET1040" s="113"/>
      <c r="AEU1040" s="113"/>
      <c r="AEV1040" s="113"/>
      <c r="AEW1040" s="113"/>
      <c r="AEX1040" s="113"/>
      <c r="AEY1040" s="113"/>
      <c r="AEZ1040" s="113"/>
      <c r="AFA1040" s="113"/>
      <c r="AFB1040" s="113"/>
      <c r="AFC1040" s="113"/>
      <c r="AFD1040" s="113"/>
      <c r="AFE1040" s="113"/>
      <c r="AFF1040" s="113"/>
      <c r="AFG1040" s="113"/>
      <c r="AFH1040" s="113"/>
      <c r="AFI1040" s="113"/>
      <c r="AFJ1040" s="113"/>
      <c r="AFK1040" s="113"/>
      <c r="AFL1040" s="113"/>
      <c r="AFM1040" s="113"/>
      <c r="AFN1040" s="113"/>
      <c r="AFO1040" s="113"/>
      <c r="AFP1040" s="113"/>
      <c r="AFQ1040" s="113"/>
      <c r="AFR1040" s="113"/>
      <c r="AFS1040" s="113"/>
      <c r="AFT1040" s="113"/>
      <c r="AFU1040" s="113"/>
      <c r="AFV1040" s="113"/>
      <c r="AFW1040" s="113"/>
      <c r="AFX1040" s="113"/>
      <c r="AFY1040" s="113"/>
      <c r="AFZ1040" s="113"/>
      <c r="AGA1040" s="113"/>
      <c r="AGB1040" s="113"/>
      <c r="AGC1040" s="113"/>
      <c r="AGD1040" s="113"/>
      <c r="AGE1040" s="113"/>
      <c r="AGF1040" s="113"/>
      <c r="AGG1040" s="113"/>
      <c r="AGH1040" s="113"/>
      <c r="AGI1040" s="113"/>
      <c r="AGJ1040" s="113"/>
      <c r="AGK1040" s="113"/>
      <c r="AGL1040" s="113"/>
      <c r="AGM1040" s="113"/>
      <c r="AGN1040" s="113"/>
      <c r="AGO1040" s="113"/>
      <c r="AGP1040" s="113"/>
      <c r="AGQ1040" s="113"/>
      <c r="AGR1040" s="113"/>
      <c r="AGS1040" s="113"/>
      <c r="AGT1040" s="113"/>
      <c r="AGU1040" s="113"/>
      <c r="AGV1040" s="113"/>
      <c r="AGW1040" s="113"/>
      <c r="AGX1040" s="113"/>
      <c r="AGY1040" s="113"/>
      <c r="AGZ1040" s="113"/>
      <c r="AHA1040" s="113"/>
      <c r="AHB1040" s="113"/>
      <c r="AHC1040" s="113"/>
      <c r="AHD1040" s="113"/>
      <c r="AHE1040" s="113"/>
      <c r="AHF1040" s="113"/>
      <c r="AHG1040" s="113"/>
      <c r="AHH1040" s="113"/>
      <c r="AHI1040" s="113"/>
      <c r="AHJ1040" s="113"/>
      <c r="AHK1040" s="113"/>
      <c r="AHL1040" s="113"/>
      <c r="AHM1040" s="113"/>
      <c r="AHN1040" s="113"/>
      <c r="AHO1040" s="113"/>
      <c r="AHP1040" s="113"/>
      <c r="AHQ1040" s="113"/>
      <c r="AHR1040" s="113"/>
      <c r="AHS1040" s="113"/>
      <c r="AHT1040" s="113"/>
      <c r="AHU1040" s="113"/>
      <c r="AHV1040" s="113"/>
      <c r="AHW1040" s="113"/>
      <c r="AHX1040" s="113"/>
      <c r="AHY1040" s="113"/>
      <c r="AHZ1040" s="113"/>
      <c r="AIA1040" s="113"/>
      <c r="AIB1040" s="113"/>
      <c r="AIC1040" s="113"/>
      <c r="AID1040" s="113"/>
      <c r="AIE1040" s="113"/>
      <c r="AIF1040" s="113"/>
      <c r="AIG1040" s="113"/>
      <c r="AIH1040" s="113"/>
      <c r="AII1040" s="113"/>
      <c r="AIJ1040" s="113"/>
      <c r="AIK1040" s="113"/>
      <c r="AIL1040" s="113"/>
      <c r="AIM1040" s="113"/>
      <c r="AIN1040" s="113"/>
      <c r="AIO1040" s="113"/>
      <c r="AIP1040" s="113"/>
      <c r="AIQ1040" s="113"/>
      <c r="AIR1040" s="113"/>
      <c r="AIS1040" s="113"/>
      <c r="AIT1040" s="113"/>
      <c r="AIU1040" s="113"/>
      <c r="AIV1040" s="113"/>
      <c r="AIW1040" s="113"/>
      <c r="AIX1040" s="113"/>
      <c r="AIY1040" s="113"/>
      <c r="AIZ1040" s="113"/>
      <c r="AJA1040" s="113"/>
      <c r="AJB1040" s="113"/>
      <c r="AJC1040" s="113"/>
      <c r="AJD1040" s="113"/>
      <c r="AJE1040" s="113"/>
      <c r="AJF1040" s="113"/>
      <c r="AJG1040" s="113"/>
      <c r="AJH1040" s="113"/>
      <c r="AJI1040" s="113"/>
      <c r="AJJ1040" s="113"/>
      <c r="AJK1040" s="113"/>
      <c r="AJL1040" s="113"/>
      <c r="AJM1040" s="113"/>
      <c r="AJN1040" s="113"/>
      <c r="AJO1040" s="113"/>
      <c r="AJP1040" s="113"/>
      <c r="AJQ1040" s="113"/>
      <c r="AJR1040" s="113"/>
      <c r="AJS1040" s="113"/>
      <c r="AJT1040" s="113"/>
      <c r="AJU1040" s="113"/>
      <c r="AJV1040" s="113"/>
      <c r="AJW1040" s="113"/>
      <c r="AJX1040" s="113"/>
      <c r="AJY1040" s="113"/>
      <c r="AJZ1040" s="113"/>
      <c r="AKA1040" s="113"/>
      <c r="AKB1040" s="113"/>
      <c r="AKC1040" s="113"/>
      <c r="AKD1040" s="113"/>
      <c r="AKE1040" s="113"/>
      <c r="AKF1040" s="113"/>
      <c r="AKG1040" s="113"/>
      <c r="AKH1040" s="113"/>
      <c r="AKI1040" s="113"/>
      <c r="AKJ1040" s="113"/>
      <c r="AKK1040" s="113"/>
      <c r="AKL1040" s="113"/>
      <c r="AKM1040" s="113"/>
      <c r="AKN1040" s="113"/>
      <c r="AKO1040" s="113"/>
      <c r="AKP1040" s="113"/>
      <c r="AKQ1040" s="113"/>
      <c r="AKR1040" s="113"/>
      <c r="AKS1040" s="113"/>
      <c r="AKT1040" s="113"/>
      <c r="AKU1040" s="113"/>
      <c r="AKV1040" s="113"/>
      <c r="AKW1040" s="113"/>
      <c r="AKX1040" s="113"/>
      <c r="AKY1040" s="113"/>
      <c r="AKZ1040" s="113"/>
      <c r="ALA1040" s="113"/>
      <c r="ALB1040" s="113"/>
      <c r="ALC1040" s="113"/>
      <c r="ALD1040" s="113"/>
      <c r="ALE1040" s="113"/>
      <c r="ALF1040" s="113"/>
      <c r="ALG1040" s="113"/>
      <c r="ALH1040" s="113"/>
      <c r="ALI1040" s="113"/>
      <c r="ALJ1040" s="113"/>
      <c r="ALK1040" s="113"/>
      <c r="ALL1040" s="113"/>
      <c r="ALM1040" s="113"/>
      <c r="ALN1040" s="113"/>
      <c r="ALO1040" s="113"/>
      <c r="ALP1040" s="113"/>
      <c r="ALQ1040" s="113"/>
      <c r="ALR1040" s="113"/>
      <c r="ALS1040" s="113"/>
      <c r="ALT1040" s="113"/>
      <c r="ALU1040" s="113"/>
      <c r="ALV1040" s="113"/>
      <c r="ALW1040" s="113"/>
      <c r="ALX1040" s="113"/>
      <c r="ALY1040" s="113"/>
      <c r="ALZ1040" s="113"/>
      <c r="AMA1040" s="113"/>
      <c r="AMB1040" s="113"/>
      <c r="AMC1040" s="113"/>
      <c r="AMD1040" s="113"/>
      <c r="AME1040" s="113"/>
      <c r="AMF1040" s="113"/>
      <c r="AMG1040" s="113"/>
      <c r="AMH1040" s="113"/>
      <c r="AMI1040" s="113"/>
      <c r="AMJ1040" s="113"/>
      <c r="AMK1040" s="113"/>
    </row>
    <row r="1041" spans="1:1025" s="116" customFormat="1" ht="15" customHeight="1" x14ac:dyDescent="0.25">
      <c r="A1041" s="214"/>
      <c r="B1041" s="473" t="s">
        <v>514</v>
      </c>
      <c r="C1041" s="473"/>
      <c r="D1041" s="473"/>
      <c r="E1041" s="448" t="s">
        <v>9</v>
      </c>
      <c r="F1041" s="449">
        <v>1</v>
      </c>
      <c r="G1041" s="450">
        <v>68.900000000000006</v>
      </c>
      <c r="H1041" s="450">
        <f t="shared" si="26"/>
        <v>68.900000000000006</v>
      </c>
      <c r="I1041" s="170"/>
      <c r="J1041" s="171"/>
      <c r="K1041" s="171"/>
      <c r="L1041" s="171"/>
      <c r="M1041" s="170"/>
      <c r="N1041" s="172"/>
      <c r="O1041" s="173"/>
      <c r="P1041" s="173"/>
      <c r="Q1041" s="113"/>
      <c r="R1041" s="113"/>
      <c r="S1041" s="113"/>
      <c r="T1041" s="113"/>
      <c r="U1041" s="113"/>
      <c r="V1041" s="113"/>
      <c r="W1041" s="113"/>
      <c r="X1041" s="113"/>
      <c r="Y1041" s="113"/>
      <c r="Z1041" s="113"/>
      <c r="AA1041" s="113"/>
      <c r="AB1041" s="113"/>
      <c r="AC1041" s="113"/>
      <c r="AD1041" s="113"/>
      <c r="AE1041" s="113"/>
      <c r="AF1041" s="113"/>
      <c r="AG1041" s="113"/>
      <c r="AH1041" s="113"/>
      <c r="AI1041" s="113"/>
      <c r="AJ1041" s="113"/>
      <c r="AK1041" s="113"/>
      <c r="AL1041" s="113"/>
      <c r="AM1041" s="113"/>
      <c r="AN1041" s="113"/>
      <c r="AO1041" s="113"/>
      <c r="AP1041" s="113"/>
      <c r="AQ1041" s="113"/>
      <c r="AR1041" s="113"/>
      <c r="AS1041" s="113"/>
      <c r="AT1041" s="113"/>
      <c r="AU1041" s="113"/>
      <c r="AV1041" s="113"/>
      <c r="AW1041" s="113"/>
      <c r="AX1041" s="113"/>
      <c r="AY1041" s="113"/>
      <c r="AZ1041" s="113"/>
      <c r="BA1041" s="113"/>
      <c r="BB1041" s="113"/>
      <c r="BC1041" s="113"/>
      <c r="BD1041" s="113"/>
      <c r="BE1041" s="113"/>
      <c r="BF1041" s="113"/>
      <c r="BG1041" s="113"/>
      <c r="BH1041" s="113"/>
      <c r="BI1041" s="113"/>
      <c r="BJ1041" s="113"/>
      <c r="BK1041" s="113"/>
      <c r="BL1041" s="113"/>
      <c r="BM1041" s="113"/>
      <c r="BN1041" s="113"/>
      <c r="BO1041" s="113"/>
      <c r="BP1041" s="113"/>
      <c r="BQ1041" s="113"/>
      <c r="BR1041" s="113"/>
      <c r="BS1041" s="113"/>
      <c r="BT1041" s="113"/>
      <c r="BU1041" s="113"/>
      <c r="BV1041" s="113"/>
      <c r="BW1041" s="113"/>
      <c r="BX1041" s="113"/>
      <c r="BY1041" s="113"/>
      <c r="BZ1041" s="113"/>
      <c r="CA1041" s="113"/>
      <c r="CB1041" s="113"/>
      <c r="CC1041" s="113"/>
      <c r="CD1041" s="113"/>
      <c r="CE1041" s="113"/>
      <c r="CF1041" s="113"/>
      <c r="CG1041" s="113"/>
      <c r="CH1041" s="113"/>
      <c r="CI1041" s="113"/>
      <c r="CJ1041" s="113"/>
      <c r="CK1041" s="113"/>
      <c r="CL1041" s="113"/>
      <c r="CM1041" s="113"/>
      <c r="CN1041" s="113"/>
      <c r="CO1041" s="113"/>
      <c r="CP1041" s="113"/>
      <c r="CQ1041" s="113"/>
      <c r="CR1041" s="113"/>
      <c r="CS1041" s="113"/>
      <c r="CT1041" s="113"/>
      <c r="CU1041" s="113"/>
      <c r="CV1041" s="113"/>
      <c r="CW1041" s="113"/>
      <c r="CX1041" s="113"/>
      <c r="CY1041" s="113"/>
      <c r="CZ1041" s="113"/>
      <c r="DA1041" s="113"/>
      <c r="DB1041" s="113"/>
      <c r="DC1041" s="113"/>
      <c r="DD1041" s="113"/>
      <c r="DE1041" s="113"/>
      <c r="DF1041" s="113"/>
      <c r="DG1041" s="113"/>
      <c r="DH1041" s="113"/>
      <c r="DI1041" s="113"/>
      <c r="DJ1041" s="113"/>
      <c r="DK1041" s="113"/>
      <c r="DL1041" s="113"/>
      <c r="DM1041" s="113"/>
      <c r="DN1041" s="113"/>
      <c r="DO1041" s="113"/>
      <c r="DP1041" s="113"/>
      <c r="DQ1041" s="113"/>
      <c r="DR1041" s="113"/>
      <c r="DS1041" s="113"/>
      <c r="DT1041" s="113"/>
      <c r="DU1041" s="113"/>
      <c r="DV1041" s="113"/>
      <c r="DW1041" s="113"/>
      <c r="DX1041" s="113"/>
      <c r="DY1041" s="113"/>
      <c r="DZ1041" s="113"/>
      <c r="EA1041" s="113"/>
      <c r="EB1041" s="113"/>
      <c r="EC1041" s="113"/>
      <c r="ED1041" s="113"/>
      <c r="EE1041" s="113"/>
      <c r="EF1041" s="113"/>
      <c r="EG1041" s="113"/>
      <c r="EH1041" s="113"/>
      <c r="EI1041" s="113"/>
      <c r="EJ1041" s="113"/>
      <c r="EK1041" s="113"/>
      <c r="EL1041" s="113"/>
      <c r="EM1041" s="113"/>
      <c r="EN1041" s="113"/>
      <c r="EO1041" s="113"/>
      <c r="EP1041" s="113"/>
      <c r="EQ1041" s="113"/>
      <c r="ER1041" s="113"/>
      <c r="ES1041" s="113"/>
      <c r="ET1041" s="113"/>
      <c r="EU1041" s="113"/>
      <c r="EV1041" s="113"/>
      <c r="EW1041" s="113"/>
      <c r="EX1041" s="113"/>
      <c r="EY1041" s="113"/>
      <c r="EZ1041" s="113"/>
      <c r="FA1041" s="113"/>
      <c r="FB1041" s="113"/>
      <c r="FC1041" s="113"/>
      <c r="FD1041" s="113"/>
      <c r="FE1041" s="113"/>
      <c r="FF1041" s="113"/>
      <c r="FG1041" s="113"/>
      <c r="FH1041" s="113"/>
      <c r="FI1041" s="113"/>
      <c r="FJ1041" s="113"/>
      <c r="FK1041" s="113"/>
      <c r="FL1041" s="113"/>
      <c r="FM1041" s="113"/>
      <c r="FN1041" s="113"/>
      <c r="FO1041" s="113"/>
      <c r="FP1041" s="113"/>
      <c r="FQ1041" s="113"/>
      <c r="FR1041" s="113"/>
      <c r="FS1041" s="113"/>
      <c r="FT1041" s="113"/>
      <c r="FU1041" s="113"/>
      <c r="FV1041" s="113"/>
      <c r="FW1041" s="113"/>
      <c r="FX1041" s="113"/>
      <c r="FY1041" s="113"/>
      <c r="FZ1041" s="113"/>
      <c r="GA1041" s="113"/>
      <c r="GB1041" s="113"/>
      <c r="GC1041" s="113"/>
      <c r="GD1041" s="113"/>
      <c r="GE1041" s="113"/>
      <c r="GF1041" s="113"/>
      <c r="GG1041" s="113"/>
      <c r="GH1041" s="113"/>
      <c r="GI1041" s="113"/>
      <c r="GJ1041" s="113"/>
      <c r="GK1041" s="113"/>
      <c r="GL1041" s="113"/>
      <c r="GM1041" s="113"/>
      <c r="GN1041" s="113"/>
      <c r="GO1041" s="113"/>
      <c r="GP1041" s="113"/>
      <c r="GQ1041" s="113"/>
      <c r="GR1041" s="113"/>
      <c r="GS1041" s="113"/>
      <c r="GT1041" s="113"/>
      <c r="GU1041" s="113"/>
      <c r="GV1041" s="113"/>
      <c r="GW1041" s="113"/>
      <c r="GX1041" s="113"/>
      <c r="GY1041" s="113"/>
      <c r="GZ1041" s="113"/>
      <c r="HA1041" s="113"/>
      <c r="HB1041" s="113"/>
      <c r="HC1041" s="113"/>
      <c r="HD1041" s="113"/>
      <c r="HE1041" s="113"/>
      <c r="HF1041" s="113"/>
      <c r="HG1041" s="113"/>
      <c r="HH1041" s="113"/>
      <c r="HI1041" s="113"/>
      <c r="HJ1041" s="113"/>
      <c r="HK1041" s="113"/>
      <c r="HL1041" s="113"/>
      <c r="HM1041" s="113"/>
      <c r="HN1041" s="113"/>
      <c r="HO1041" s="113"/>
      <c r="HP1041" s="113"/>
      <c r="HQ1041" s="113"/>
      <c r="HR1041" s="113"/>
      <c r="HS1041" s="113"/>
      <c r="HT1041" s="113"/>
      <c r="HU1041" s="113"/>
      <c r="HV1041" s="113"/>
      <c r="HW1041" s="113"/>
      <c r="HX1041" s="113"/>
      <c r="HY1041" s="113"/>
      <c r="HZ1041" s="113"/>
      <c r="IA1041" s="113"/>
      <c r="IB1041" s="113"/>
      <c r="IC1041" s="113"/>
      <c r="ID1041" s="113"/>
      <c r="IE1041" s="113"/>
      <c r="IF1041" s="113"/>
      <c r="IG1041" s="113"/>
      <c r="IH1041" s="113"/>
      <c r="II1041" s="113"/>
      <c r="IJ1041" s="113"/>
      <c r="IK1041" s="113"/>
      <c r="IL1041" s="113"/>
      <c r="IM1041" s="113"/>
      <c r="IN1041" s="113"/>
      <c r="IO1041" s="113"/>
      <c r="IP1041" s="113"/>
      <c r="IQ1041" s="113"/>
      <c r="IR1041" s="113"/>
      <c r="IS1041" s="113"/>
      <c r="IT1041" s="113"/>
      <c r="IU1041" s="113"/>
      <c r="IV1041" s="113"/>
      <c r="IW1041" s="113"/>
      <c r="IX1041" s="113"/>
      <c r="IY1041" s="113"/>
      <c r="IZ1041" s="113"/>
      <c r="JA1041" s="113"/>
      <c r="JB1041" s="113"/>
      <c r="JC1041" s="113"/>
      <c r="JD1041" s="113"/>
      <c r="JE1041" s="113"/>
      <c r="JF1041" s="113"/>
      <c r="JG1041" s="113"/>
      <c r="JH1041" s="113"/>
      <c r="JI1041" s="113"/>
      <c r="JJ1041" s="113"/>
      <c r="JK1041" s="113"/>
      <c r="JL1041" s="113"/>
      <c r="JM1041" s="113"/>
      <c r="JN1041" s="113"/>
      <c r="JO1041" s="113"/>
      <c r="JP1041" s="113"/>
      <c r="JQ1041" s="113"/>
      <c r="JR1041" s="113"/>
      <c r="JS1041" s="113"/>
      <c r="JT1041" s="113"/>
      <c r="JU1041" s="113"/>
      <c r="JV1041" s="113"/>
      <c r="JW1041" s="113"/>
      <c r="JX1041" s="113"/>
      <c r="JY1041" s="113"/>
      <c r="JZ1041" s="113"/>
      <c r="KA1041" s="113"/>
      <c r="KB1041" s="113"/>
      <c r="KC1041" s="113"/>
      <c r="KD1041" s="113"/>
      <c r="KE1041" s="113"/>
      <c r="KF1041" s="113"/>
      <c r="KG1041" s="113"/>
      <c r="KH1041" s="113"/>
      <c r="KI1041" s="113"/>
      <c r="KJ1041" s="113"/>
      <c r="KK1041" s="113"/>
      <c r="KL1041" s="113"/>
      <c r="KM1041" s="113"/>
      <c r="KN1041" s="113"/>
      <c r="KO1041" s="113"/>
      <c r="KP1041" s="113"/>
      <c r="KQ1041" s="113"/>
      <c r="KR1041" s="113"/>
      <c r="KS1041" s="113"/>
      <c r="KT1041" s="113"/>
      <c r="KU1041" s="113"/>
      <c r="KV1041" s="113"/>
      <c r="KW1041" s="113"/>
      <c r="KX1041" s="113"/>
      <c r="KY1041" s="113"/>
      <c r="KZ1041" s="113"/>
      <c r="LA1041" s="113"/>
      <c r="LB1041" s="113"/>
      <c r="LC1041" s="113"/>
      <c r="LD1041" s="113"/>
      <c r="LE1041" s="113"/>
      <c r="LF1041" s="113"/>
      <c r="LG1041" s="113"/>
      <c r="LH1041" s="113"/>
      <c r="LI1041" s="113"/>
      <c r="LJ1041" s="113"/>
      <c r="LK1041" s="113"/>
      <c r="LL1041" s="113"/>
      <c r="LM1041" s="113"/>
      <c r="LN1041" s="113"/>
      <c r="LO1041" s="113"/>
      <c r="LP1041" s="113"/>
      <c r="LQ1041" s="113"/>
      <c r="LR1041" s="113"/>
      <c r="LS1041" s="113"/>
      <c r="LT1041" s="113"/>
      <c r="LU1041" s="113"/>
      <c r="LV1041" s="113"/>
      <c r="LW1041" s="113"/>
      <c r="LX1041" s="113"/>
      <c r="LY1041" s="113"/>
      <c r="LZ1041" s="113"/>
      <c r="MA1041" s="113"/>
      <c r="MB1041" s="113"/>
      <c r="MC1041" s="113"/>
      <c r="MD1041" s="113"/>
      <c r="ME1041" s="113"/>
      <c r="MF1041" s="113"/>
      <c r="MG1041" s="113"/>
      <c r="MH1041" s="113"/>
      <c r="MI1041" s="113"/>
      <c r="MJ1041" s="113"/>
      <c r="MK1041" s="113"/>
      <c r="ML1041" s="113"/>
      <c r="MM1041" s="113"/>
      <c r="MN1041" s="113"/>
      <c r="MO1041" s="113"/>
      <c r="MP1041" s="113"/>
      <c r="MQ1041" s="113"/>
      <c r="MR1041" s="113"/>
      <c r="MS1041" s="113"/>
      <c r="MT1041" s="113"/>
      <c r="MU1041" s="113"/>
      <c r="MV1041" s="113"/>
      <c r="MW1041" s="113"/>
      <c r="MX1041" s="113"/>
      <c r="MY1041" s="113"/>
      <c r="MZ1041" s="113"/>
      <c r="NA1041" s="113"/>
      <c r="NB1041" s="113"/>
      <c r="NC1041" s="113"/>
      <c r="ND1041" s="113"/>
      <c r="NE1041" s="113"/>
      <c r="NF1041" s="113"/>
      <c r="NG1041" s="113"/>
      <c r="NH1041" s="113"/>
      <c r="NI1041" s="113"/>
      <c r="NJ1041" s="113"/>
      <c r="NK1041" s="113"/>
      <c r="NL1041" s="113"/>
      <c r="NM1041" s="113"/>
      <c r="NN1041" s="113"/>
      <c r="NO1041" s="113"/>
      <c r="NP1041" s="113"/>
      <c r="NQ1041" s="113"/>
      <c r="NR1041" s="113"/>
      <c r="NS1041" s="113"/>
      <c r="NT1041" s="113"/>
      <c r="NU1041" s="113"/>
      <c r="NV1041" s="113"/>
      <c r="NW1041" s="113"/>
      <c r="NX1041" s="113"/>
      <c r="NY1041" s="113"/>
      <c r="NZ1041" s="113"/>
      <c r="OA1041" s="113"/>
      <c r="OB1041" s="113"/>
      <c r="OC1041" s="113"/>
      <c r="OD1041" s="113"/>
      <c r="OE1041" s="113"/>
      <c r="OF1041" s="113"/>
      <c r="OG1041" s="113"/>
      <c r="OH1041" s="113"/>
      <c r="OI1041" s="113"/>
      <c r="OJ1041" s="113"/>
      <c r="OK1041" s="113"/>
      <c r="OL1041" s="113"/>
      <c r="OM1041" s="113"/>
      <c r="ON1041" s="113"/>
      <c r="OO1041" s="113"/>
      <c r="OP1041" s="113"/>
      <c r="OQ1041" s="113"/>
      <c r="OR1041" s="113"/>
      <c r="OS1041" s="113"/>
      <c r="OT1041" s="113"/>
      <c r="OU1041" s="113"/>
      <c r="OV1041" s="113"/>
      <c r="OW1041" s="113"/>
      <c r="OX1041" s="113"/>
      <c r="OY1041" s="113"/>
      <c r="OZ1041" s="113"/>
      <c r="PA1041" s="113"/>
      <c r="PB1041" s="113"/>
      <c r="PC1041" s="113"/>
      <c r="PD1041" s="113"/>
      <c r="PE1041" s="113"/>
      <c r="PF1041" s="113"/>
      <c r="PG1041" s="113"/>
      <c r="PH1041" s="113"/>
      <c r="PI1041" s="113"/>
      <c r="PJ1041" s="113"/>
      <c r="PK1041" s="113"/>
      <c r="PL1041" s="113"/>
      <c r="PM1041" s="113"/>
      <c r="PN1041" s="113"/>
      <c r="PO1041" s="113"/>
      <c r="PP1041" s="113"/>
      <c r="PQ1041" s="113"/>
      <c r="PR1041" s="113"/>
      <c r="PS1041" s="113"/>
      <c r="PT1041" s="113"/>
      <c r="PU1041" s="113"/>
      <c r="PV1041" s="113"/>
      <c r="PW1041" s="113"/>
      <c r="PX1041" s="113"/>
      <c r="PY1041" s="113"/>
      <c r="PZ1041" s="113"/>
      <c r="QA1041" s="113"/>
      <c r="QB1041" s="113"/>
      <c r="QC1041" s="113"/>
      <c r="QD1041" s="113"/>
      <c r="QE1041" s="113"/>
      <c r="QF1041" s="113"/>
      <c r="QG1041" s="113"/>
      <c r="QH1041" s="113"/>
      <c r="QI1041" s="113"/>
      <c r="QJ1041" s="113"/>
      <c r="QK1041" s="113"/>
      <c r="QL1041" s="113"/>
      <c r="QM1041" s="113"/>
      <c r="QN1041" s="113"/>
      <c r="QO1041" s="113"/>
      <c r="QP1041" s="113"/>
      <c r="QQ1041" s="113"/>
      <c r="QR1041" s="113"/>
      <c r="QS1041" s="113"/>
      <c r="QT1041" s="113"/>
      <c r="QU1041" s="113"/>
      <c r="QV1041" s="113"/>
      <c r="QW1041" s="113"/>
      <c r="QX1041" s="113"/>
      <c r="QY1041" s="113"/>
      <c r="QZ1041" s="113"/>
      <c r="RA1041" s="113"/>
      <c r="RB1041" s="113"/>
      <c r="RC1041" s="113"/>
      <c r="RD1041" s="113"/>
      <c r="RE1041" s="113"/>
      <c r="RF1041" s="113"/>
      <c r="RG1041" s="113"/>
      <c r="RH1041" s="113"/>
      <c r="RI1041" s="113"/>
      <c r="RJ1041" s="113"/>
      <c r="RK1041" s="113"/>
      <c r="RL1041" s="113"/>
      <c r="RM1041" s="113"/>
      <c r="RN1041" s="113"/>
      <c r="RO1041" s="113"/>
      <c r="RP1041" s="113"/>
      <c r="RQ1041" s="113"/>
      <c r="RR1041" s="113"/>
      <c r="RS1041" s="113"/>
      <c r="RT1041" s="113"/>
      <c r="RU1041" s="113"/>
      <c r="RV1041" s="113"/>
      <c r="RW1041" s="113"/>
      <c r="RX1041" s="113"/>
      <c r="RY1041" s="113"/>
      <c r="RZ1041" s="113"/>
      <c r="SA1041" s="113"/>
      <c r="SB1041" s="113"/>
      <c r="SC1041" s="113"/>
      <c r="SD1041" s="113"/>
      <c r="SE1041" s="113"/>
      <c r="SF1041" s="113"/>
      <c r="SG1041" s="113"/>
      <c r="SH1041" s="113"/>
      <c r="SI1041" s="113"/>
      <c r="SJ1041" s="113"/>
      <c r="SK1041" s="113"/>
      <c r="SL1041" s="113"/>
      <c r="SM1041" s="113"/>
      <c r="SN1041" s="113"/>
      <c r="SO1041" s="113"/>
      <c r="SP1041" s="113"/>
      <c r="SQ1041" s="113"/>
      <c r="SR1041" s="113"/>
      <c r="SS1041" s="113"/>
      <c r="ST1041" s="113"/>
      <c r="SU1041" s="113"/>
      <c r="SV1041" s="113"/>
      <c r="SW1041" s="113"/>
      <c r="SX1041" s="113"/>
      <c r="SY1041" s="113"/>
      <c r="SZ1041" s="113"/>
      <c r="TA1041" s="113"/>
      <c r="TB1041" s="113"/>
      <c r="TC1041" s="113"/>
      <c r="TD1041" s="113"/>
      <c r="TE1041" s="113"/>
      <c r="TF1041" s="113"/>
      <c r="TG1041" s="113"/>
      <c r="TH1041" s="113"/>
      <c r="TI1041" s="113"/>
      <c r="TJ1041" s="113"/>
      <c r="TK1041" s="113"/>
      <c r="TL1041" s="113"/>
      <c r="TM1041" s="113"/>
      <c r="TN1041" s="113"/>
      <c r="TO1041" s="113"/>
      <c r="TP1041" s="113"/>
      <c r="TQ1041" s="113"/>
      <c r="TR1041" s="113"/>
      <c r="TS1041" s="113"/>
      <c r="TT1041" s="113"/>
      <c r="TU1041" s="113"/>
      <c r="TV1041" s="113"/>
      <c r="TW1041" s="113"/>
      <c r="TX1041" s="113"/>
      <c r="TY1041" s="113"/>
      <c r="TZ1041" s="113"/>
      <c r="UA1041" s="113"/>
      <c r="UB1041" s="113"/>
      <c r="UC1041" s="113"/>
      <c r="UD1041" s="113"/>
      <c r="UE1041" s="113"/>
      <c r="UF1041" s="113"/>
      <c r="UG1041" s="113"/>
      <c r="UH1041" s="113"/>
      <c r="UI1041" s="113"/>
      <c r="UJ1041" s="113"/>
      <c r="UK1041" s="113"/>
      <c r="UL1041" s="113"/>
      <c r="UM1041" s="113"/>
      <c r="UN1041" s="113"/>
      <c r="UO1041" s="113"/>
      <c r="UP1041" s="113"/>
      <c r="UQ1041" s="113"/>
      <c r="UR1041" s="113"/>
      <c r="US1041" s="113"/>
      <c r="UT1041" s="113"/>
      <c r="UU1041" s="113"/>
      <c r="UV1041" s="113"/>
      <c r="UW1041" s="113"/>
      <c r="UX1041" s="113"/>
      <c r="UY1041" s="113"/>
      <c r="UZ1041" s="113"/>
      <c r="VA1041" s="113"/>
      <c r="VB1041" s="113"/>
      <c r="VC1041" s="113"/>
      <c r="VD1041" s="113"/>
      <c r="VE1041" s="113"/>
      <c r="VF1041" s="113"/>
      <c r="VG1041" s="113"/>
      <c r="VH1041" s="113"/>
      <c r="VI1041" s="113"/>
      <c r="VJ1041" s="113"/>
      <c r="VK1041" s="113"/>
      <c r="VL1041" s="113"/>
      <c r="VM1041" s="113"/>
      <c r="VN1041" s="113"/>
      <c r="VO1041" s="113"/>
      <c r="VP1041" s="113"/>
      <c r="VQ1041" s="113"/>
      <c r="VR1041" s="113"/>
      <c r="VS1041" s="113"/>
      <c r="VT1041" s="113"/>
      <c r="VU1041" s="113"/>
      <c r="VV1041" s="113"/>
      <c r="VW1041" s="113"/>
      <c r="VX1041" s="113"/>
      <c r="VY1041" s="113"/>
      <c r="VZ1041" s="113"/>
      <c r="WA1041" s="113"/>
      <c r="WB1041" s="113"/>
      <c r="WC1041" s="113"/>
      <c r="WD1041" s="113"/>
      <c r="WE1041" s="113"/>
      <c r="WF1041" s="113"/>
      <c r="WG1041" s="113"/>
      <c r="WH1041" s="113"/>
      <c r="WI1041" s="113"/>
      <c r="WJ1041" s="113"/>
      <c r="WK1041" s="113"/>
      <c r="WL1041" s="113"/>
      <c r="WM1041" s="113"/>
      <c r="WN1041" s="113"/>
      <c r="WO1041" s="113"/>
      <c r="WP1041" s="113"/>
      <c r="WQ1041" s="113"/>
      <c r="WR1041" s="113"/>
      <c r="WS1041" s="113"/>
      <c r="WT1041" s="113"/>
      <c r="WU1041" s="113"/>
      <c r="WV1041" s="113"/>
      <c r="WW1041" s="113"/>
      <c r="WX1041" s="113"/>
      <c r="WY1041" s="113"/>
      <c r="WZ1041" s="113"/>
      <c r="XA1041" s="113"/>
      <c r="XB1041" s="113"/>
      <c r="XC1041" s="113"/>
      <c r="XD1041" s="113"/>
      <c r="XE1041" s="113"/>
      <c r="XF1041" s="113"/>
      <c r="XG1041" s="113"/>
      <c r="XH1041" s="113"/>
      <c r="XI1041" s="113"/>
      <c r="XJ1041" s="113"/>
      <c r="XK1041" s="113"/>
      <c r="XL1041" s="113"/>
      <c r="XM1041" s="113"/>
      <c r="XN1041" s="113"/>
      <c r="XO1041" s="113"/>
      <c r="XP1041" s="113"/>
      <c r="XQ1041" s="113"/>
      <c r="XR1041" s="113"/>
      <c r="XS1041" s="113"/>
      <c r="XT1041" s="113"/>
      <c r="XU1041" s="113"/>
      <c r="XV1041" s="113"/>
      <c r="XW1041" s="113"/>
      <c r="XX1041" s="113"/>
      <c r="XY1041" s="113"/>
      <c r="XZ1041" s="113"/>
      <c r="YA1041" s="113"/>
      <c r="YB1041" s="113"/>
      <c r="YC1041" s="113"/>
      <c r="YD1041" s="113"/>
      <c r="YE1041" s="113"/>
      <c r="YF1041" s="113"/>
      <c r="YG1041" s="113"/>
      <c r="YH1041" s="113"/>
      <c r="YI1041" s="113"/>
      <c r="YJ1041" s="113"/>
      <c r="YK1041" s="113"/>
      <c r="YL1041" s="113"/>
      <c r="YM1041" s="113"/>
      <c r="YN1041" s="113"/>
      <c r="YO1041" s="113"/>
      <c r="YP1041" s="113"/>
      <c r="YQ1041" s="113"/>
      <c r="YR1041" s="113"/>
      <c r="YS1041" s="113"/>
      <c r="YT1041" s="113"/>
      <c r="YU1041" s="113"/>
      <c r="YV1041" s="113"/>
      <c r="YW1041" s="113"/>
      <c r="YX1041" s="113"/>
      <c r="YY1041" s="113"/>
      <c r="YZ1041" s="113"/>
      <c r="ZA1041" s="113"/>
      <c r="ZB1041" s="113"/>
      <c r="ZC1041" s="113"/>
      <c r="ZD1041" s="113"/>
      <c r="ZE1041" s="113"/>
      <c r="ZF1041" s="113"/>
      <c r="ZG1041" s="113"/>
      <c r="ZH1041" s="113"/>
      <c r="ZI1041" s="113"/>
      <c r="ZJ1041" s="113"/>
      <c r="ZK1041" s="113"/>
      <c r="ZL1041" s="113"/>
      <c r="ZM1041" s="113"/>
      <c r="ZN1041" s="113"/>
      <c r="ZO1041" s="113"/>
      <c r="ZP1041" s="113"/>
      <c r="ZQ1041" s="113"/>
      <c r="ZR1041" s="113"/>
      <c r="ZS1041" s="113"/>
      <c r="ZT1041" s="113"/>
      <c r="ZU1041" s="113"/>
      <c r="ZV1041" s="113"/>
      <c r="ZW1041" s="113"/>
      <c r="ZX1041" s="113"/>
      <c r="ZY1041" s="113"/>
      <c r="ZZ1041" s="113"/>
      <c r="AAA1041" s="113"/>
      <c r="AAB1041" s="113"/>
      <c r="AAC1041" s="113"/>
      <c r="AAD1041" s="113"/>
      <c r="AAE1041" s="113"/>
      <c r="AAF1041" s="113"/>
      <c r="AAG1041" s="113"/>
      <c r="AAH1041" s="113"/>
      <c r="AAI1041" s="113"/>
      <c r="AAJ1041" s="113"/>
      <c r="AAK1041" s="113"/>
      <c r="AAL1041" s="113"/>
      <c r="AAM1041" s="113"/>
      <c r="AAN1041" s="113"/>
      <c r="AAO1041" s="113"/>
      <c r="AAP1041" s="113"/>
      <c r="AAQ1041" s="113"/>
      <c r="AAR1041" s="113"/>
      <c r="AAS1041" s="113"/>
      <c r="AAT1041" s="113"/>
      <c r="AAU1041" s="113"/>
      <c r="AAV1041" s="113"/>
      <c r="AAW1041" s="113"/>
      <c r="AAX1041" s="113"/>
      <c r="AAY1041" s="113"/>
      <c r="AAZ1041" s="113"/>
      <c r="ABA1041" s="113"/>
      <c r="ABB1041" s="113"/>
      <c r="ABC1041" s="113"/>
      <c r="ABD1041" s="113"/>
      <c r="ABE1041" s="113"/>
      <c r="ABF1041" s="113"/>
      <c r="ABG1041" s="113"/>
      <c r="ABH1041" s="113"/>
      <c r="ABI1041" s="113"/>
      <c r="ABJ1041" s="113"/>
      <c r="ABK1041" s="113"/>
      <c r="ABL1041" s="113"/>
      <c r="ABM1041" s="113"/>
      <c r="ABN1041" s="113"/>
      <c r="ABO1041" s="113"/>
      <c r="ABP1041" s="113"/>
      <c r="ABQ1041" s="113"/>
      <c r="ABR1041" s="113"/>
      <c r="ABS1041" s="113"/>
      <c r="ABT1041" s="113"/>
      <c r="ABU1041" s="113"/>
      <c r="ABV1041" s="113"/>
      <c r="ABW1041" s="113"/>
      <c r="ABX1041" s="113"/>
      <c r="ABY1041" s="113"/>
      <c r="ABZ1041" s="113"/>
      <c r="ACA1041" s="113"/>
      <c r="ACB1041" s="113"/>
      <c r="ACC1041" s="113"/>
      <c r="ACD1041" s="113"/>
      <c r="ACE1041" s="113"/>
      <c r="ACF1041" s="113"/>
      <c r="ACG1041" s="113"/>
      <c r="ACH1041" s="113"/>
      <c r="ACI1041" s="113"/>
      <c r="ACJ1041" s="113"/>
      <c r="ACK1041" s="113"/>
      <c r="ACL1041" s="113"/>
      <c r="ACM1041" s="113"/>
      <c r="ACN1041" s="113"/>
      <c r="ACO1041" s="113"/>
      <c r="ACP1041" s="113"/>
      <c r="ACQ1041" s="113"/>
      <c r="ACR1041" s="113"/>
      <c r="ACS1041" s="113"/>
      <c r="ACT1041" s="113"/>
      <c r="ACU1041" s="113"/>
      <c r="ACV1041" s="113"/>
      <c r="ACW1041" s="113"/>
      <c r="ACX1041" s="113"/>
      <c r="ACY1041" s="113"/>
      <c r="ACZ1041" s="113"/>
      <c r="ADA1041" s="113"/>
      <c r="ADB1041" s="113"/>
      <c r="ADC1041" s="113"/>
      <c r="ADD1041" s="113"/>
      <c r="ADE1041" s="113"/>
      <c r="ADF1041" s="113"/>
      <c r="ADG1041" s="113"/>
      <c r="ADH1041" s="113"/>
      <c r="ADI1041" s="113"/>
      <c r="ADJ1041" s="113"/>
      <c r="ADK1041" s="113"/>
      <c r="ADL1041" s="113"/>
      <c r="ADM1041" s="113"/>
      <c r="ADN1041" s="113"/>
      <c r="ADO1041" s="113"/>
      <c r="ADP1041" s="113"/>
      <c r="ADQ1041" s="113"/>
      <c r="ADR1041" s="113"/>
      <c r="ADS1041" s="113"/>
      <c r="ADT1041" s="113"/>
      <c r="ADU1041" s="113"/>
      <c r="ADV1041" s="113"/>
      <c r="ADW1041" s="113"/>
      <c r="ADX1041" s="113"/>
      <c r="ADY1041" s="113"/>
      <c r="ADZ1041" s="113"/>
      <c r="AEA1041" s="113"/>
      <c r="AEB1041" s="113"/>
      <c r="AEC1041" s="113"/>
      <c r="AED1041" s="113"/>
      <c r="AEE1041" s="113"/>
      <c r="AEF1041" s="113"/>
      <c r="AEG1041" s="113"/>
      <c r="AEH1041" s="113"/>
      <c r="AEI1041" s="113"/>
      <c r="AEJ1041" s="113"/>
      <c r="AEK1041" s="113"/>
      <c r="AEL1041" s="113"/>
      <c r="AEM1041" s="113"/>
      <c r="AEN1041" s="113"/>
      <c r="AEO1041" s="113"/>
      <c r="AEP1041" s="113"/>
      <c r="AEQ1041" s="113"/>
      <c r="AER1041" s="113"/>
      <c r="AES1041" s="113"/>
      <c r="AET1041" s="113"/>
      <c r="AEU1041" s="113"/>
      <c r="AEV1041" s="113"/>
      <c r="AEW1041" s="113"/>
      <c r="AEX1041" s="113"/>
      <c r="AEY1041" s="113"/>
      <c r="AEZ1041" s="113"/>
      <c r="AFA1041" s="113"/>
      <c r="AFB1041" s="113"/>
      <c r="AFC1041" s="113"/>
      <c r="AFD1041" s="113"/>
      <c r="AFE1041" s="113"/>
      <c r="AFF1041" s="113"/>
      <c r="AFG1041" s="113"/>
      <c r="AFH1041" s="113"/>
      <c r="AFI1041" s="113"/>
      <c r="AFJ1041" s="113"/>
      <c r="AFK1041" s="113"/>
      <c r="AFL1041" s="113"/>
      <c r="AFM1041" s="113"/>
      <c r="AFN1041" s="113"/>
      <c r="AFO1041" s="113"/>
      <c r="AFP1041" s="113"/>
      <c r="AFQ1041" s="113"/>
      <c r="AFR1041" s="113"/>
      <c r="AFS1041" s="113"/>
      <c r="AFT1041" s="113"/>
      <c r="AFU1041" s="113"/>
      <c r="AFV1041" s="113"/>
      <c r="AFW1041" s="113"/>
      <c r="AFX1041" s="113"/>
      <c r="AFY1041" s="113"/>
      <c r="AFZ1041" s="113"/>
      <c r="AGA1041" s="113"/>
      <c r="AGB1041" s="113"/>
      <c r="AGC1041" s="113"/>
      <c r="AGD1041" s="113"/>
      <c r="AGE1041" s="113"/>
      <c r="AGF1041" s="113"/>
      <c r="AGG1041" s="113"/>
      <c r="AGH1041" s="113"/>
      <c r="AGI1041" s="113"/>
      <c r="AGJ1041" s="113"/>
      <c r="AGK1041" s="113"/>
      <c r="AGL1041" s="113"/>
      <c r="AGM1041" s="113"/>
      <c r="AGN1041" s="113"/>
      <c r="AGO1041" s="113"/>
      <c r="AGP1041" s="113"/>
      <c r="AGQ1041" s="113"/>
      <c r="AGR1041" s="113"/>
      <c r="AGS1041" s="113"/>
      <c r="AGT1041" s="113"/>
      <c r="AGU1041" s="113"/>
      <c r="AGV1041" s="113"/>
      <c r="AGW1041" s="113"/>
      <c r="AGX1041" s="113"/>
      <c r="AGY1041" s="113"/>
      <c r="AGZ1041" s="113"/>
      <c r="AHA1041" s="113"/>
      <c r="AHB1041" s="113"/>
      <c r="AHC1041" s="113"/>
      <c r="AHD1041" s="113"/>
      <c r="AHE1041" s="113"/>
      <c r="AHF1041" s="113"/>
      <c r="AHG1041" s="113"/>
      <c r="AHH1041" s="113"/>
      <c r="AHI1041" s="113"/>
      <c r="AHJ1041" s="113"/>
      <c r="AHK1041" s="113"/>
      <c r="AHL1041" s="113"/>
      <c r="AHM1041" s="113"/>
      <c r="AHN1041" s="113"/>
      <c r="AHO1041" s="113"/>
      <c r="AHP1041" s="113"/>
      <c r="AHQ1041" s="113"/>
      <c r="AHR1041" s="113"/>
      <c r="AHS1041" s="113"/>
      <c r="AHT1041" s="113"/>
      <c r="AHU1041" s="113"/>
      <c r="AHV1041" s="113"/>
      <c r="AHW1041" s="113"/>
      <c r="AHX1041" s="113"/>
      <c r="AHY1041" s="113"/>
      <c r="AHZ1041" s="113"/>
      <c r="AIA1041" s="113"/>
      <c r="AIB1041" s="113"/>
      <c r="AIC1041" s="113"/>
      <c r="AID1041" s="113"/>
      <c r="AIE1041" s="113"/>
      <c r="AIF1041" s="113"/>
      <c r="AIG1041" s="113"/>
      <c r="AIH1041" s="113"/>
      <c r="AII1041" s="113"/>
      <c r="AIJ1041" s="113"/>
      <c r="AIK1041" s="113"/>
      <c r="AIL1041" s="113"/>
      <c r="AIM1041" s="113"/>
      <c r="AIN1041" s="113"/>
      <c r="AIO1041" s="113"/>
      <c r="AIP1041" s="113"/>
      <c r="AIQ1041" s="113"/>
      <c r="AIR1041" s="113"/>
      <c r="AIS1041" s="113"/>
      <c r="AIT1041" s="113"/>
      <c r="AIU1041" s="113"/>
      <c r="AIV1041" s="113"/>
      <c r="AIW1041" s="113"/>
      <c r="AIX1041" s="113"/>
      <c r="AIY1041" s="113"/>
      <c r="AIZ1041" s="113"/>
      <c r="AJA1041" s="113"/>
      <c r="AJB1041" s="113"/>
      <c r="AJC1041" s="113"/>
      <c r="AJD1041" s="113"/>
      <c r="AJE1041" s="113"/>
      <c r="AJF1041" s="113"/>
      <c r="AJG1041" s="113"/>
      <c r="AJH1041" s="113"/>
      <c r="AJI1041" s="113"/>
      <c r="AJJ1041" s="113"/>
      <c r="AJK1041" s="113"/>
      <c r="AJL1041" s="113"/>
      <c r="AJM1041" s="113"/>
      <c r="AJN1041" s="113"/>
      <c r="AJO1041" s="113"/>
      <c r="AJP1041" s="113"/>
      <c r="AJQ1041" s="113"/>
      <c r="AJR1041" s="113"/>
      <c r="AJS1041" s="113"/>
      <c r="AJT1041" s="113"/>
      <c r="AJU1041" s="113"/>
      <c r="AJV1041" s="113"/>
      <c r="AJW1041" s="113"/>
      <c r="AJX1041" s="113"/>
      <c r="AJY1041" s="113"/>
      <c r="AJZ1041" s="113"/>
      <c r="AKA1041" s="113"/>
      <c r="AKB1041" s="113"/>
      <c r="AKC1041" s="113"/>
      <c r="AKD1041" s="113"/>
      <c r="AKE1041" s="113"/>
      <c r="AKF1041" s="113"/>
      <c r="AKG1041" s="113"/>
      <c r="AKH1041" s="113"/>
      <c r="AKI1041" s="113"/>
      <c r="AKJ1041" s="113"/>
      <c r="AKK1041" s="113"/>
      <c r="AKL1041" s="113"/>
      <c r="AKM1041" s="113"/>
      <c r="AKN1041" s="113"/>
      <c r="AKO1041" s="113"/>
      <c r="AKP1041" s="113"/>
      <c r="AKQ1041" s="113"/>
      <c r="AKR1041" s="113"/>
      <c r="AKS1041" s="113"/>
      <c r="AKT1041" s="113"/>
      <c r="AKU1041" s="113"/>
      <c r="AKV1041" s="113"/>
      <c r="AKW1041" s="113"/>
      <c r="AKX1041" s="113"/>
      <c r="AKY1041" s="113"/>
      <c r="AKZ1041" s="113"/>
      <c r="ALA1041" s="113"/>
      <c r="ALB1041" s="113"/>
      <c r="ALC1041" s="113"/>
      <c r="ALD1041" s="113"/>
      <c r="ALE1041" s="113"/>
      <c r="ALF1041" s="113"/>
      <c r="ALG1041" s="113"/>
      <c r="ALH1041" s="113"/>
      <c r="ALI1041" s="113"/>
      <c r="ALJ1041" s="113"/>
      <c r="ALK1041" s="113"/>
      <c r="ALL1041" s="113"/>
      <c r="ALM1041" s="113"/>
      <c r="ALN1041" s="113"/>
      <c r="ALO1041" s="113"/>
      <c r="ALP1041" s="113"/>
      <c r="ALQ1041" s="113"/>
      <c r="ALR1041" s="113"/>
      <c r="ALS1041" s="113"/>
      <c r="ALT1041" s="113"/>
      <c r="ALU1041" s="113"/>
      <c r="ALV1041" s="113"/>
      <c r="ALW1041" s="113"/>
      <c r="ALX1041" s="113"/>
      <c r="ALY1041" s="113"/>
      <c r="ALZ1041" s="113"/>
      <c r="AMA1041" s="113"/>
      <c r="AMB1041" s="113"/>
      <c r="AMC1041" s="113"/>
      <c r="AMD1041" s="113"/>
      <c r="AME1041" s="113"/>
      <c r="AMF1041" s="113"/>
      <c r="AMG1041" s="113"/>
      <c r="AMH1041" s="113"/>
      <c r="AMI1041" s="113"/>
      <c r="AMJ1041" s="113"/>
      <c r="AMK1041" s="113"/>
    </row>
    <row r="1042" spans="1:1025" s="116" customFormat="1" ht="21" customHeight="1" x14ac:dyDescent="0.25">
      <c r="A1042" s="191"/>
      <c r="B1042" s="478" t="s">
        <v>154</v>
      </c>
      <c r="C1042" s="428"/>
      <c r="D1042" s="428"/>
      <c r="E1042" s="429" t="s">
        <v>9</v>
      </c>
      <c r="F1042" s="430">
        <v>0</v>
      </c>
      <c r="G1042" s="431">
        <v>300</v>
      </c>
      <c r="H1042" s="431">
        <f>G1042*F1042</f>
        <v>0</v>
      </c>
      <c r="I1042" s="113"/>
      <c r="J1042" s="113"/>
      <c r="K1042" s="113"/>
      <c r="L1042" s="113"/>
      <c r="M1042" s="113"/>
      <c r="N1042" s="113"/>
      <c r="O1042" s="113"/>
      <c r="P1042" s="113"/>
      <c r="Q1042" s="113"/>
      <c r="R1042" s="113"/>
      <c r="S1042" s="113"/>
      <c r="T1042" s="113"/>
      <c r="U1042" s="113"/>
      <c r="V1042" s="113"/>
      <c r="W1042" s="113"/>
      <c r="X1042" s="113"/>
      <c r="Y1042" s="113"/>
      <c r="Z1042" s="113"/>
      <c r="AA1042" s="113"/>
      <c r="AB1042" s="113"/>
      <c r="AC1042" s="113"/>
      <c r="AD1042" s="113"/>
      <c r="AE1042" s="113"/>
      <c r="AF1042" s="113"/>
      <c r="AG1042" s="113"/>
      <c r="AH1042" s="113"/>
      <c r="AI1042" s="113"/>
      <c r="AJ1042" s="113"/>
      <c r="AK1042" s="113"/>
      <c r="AL1042" s="113"/>
      <c r="AM1042" s="113"/>
      <c r="AN1042" s="113"/>
      <c r="AO1042" s="113"/>
      <c r="AP1042" s="113"/>
      <c r="AQ1042" s="113"/>
      <c r="AR1042" s="113"/>
      <c r="AS1042" s="113"/>
      <c r="AT1042" s="113"/>
      <c r="AU1042" s="113"/>
      <c r="AV1042" s="113"/>
      <c r="AW1042" s="113"/>
      <c r="AX1042" s="113"/>
      <c r="AY1042" s="113"/>
      <c r="AZ1042" s="113"/>
      <c r="BA1042" s="113"/>
      <c r="BB1042" s="113"/>
      <c r="BC1042" s="113"/>
      <c r="BD1042" s="113"/>
      <c r="BE1042" s="113"/>
      <c r="BF1042" s="113"/>
      <c r="BG1042" s="113"/>
      <c r="BH1042" s="113"/>
      <c r="BI1042" s="113"/>
      <c r="BJ1042" s="113"/>
      <c r="BK1042" s="113"/>
      <c r="BL1042" s="113"/>
      <c r="BM1042" s="113"/>
      <c r="BN1042" s="113"/>
      <c r="BO1042" s="113"/>
      <c r="BP1042" s="113"/>
      <c r="BQ1042" s="113"/>
      <c r="BR1042" s="113"/>
      <c r="BS1042" s="113"/>
      <c r="BT1042" s="113"/>
      <c r="BU1042" s="113"/>
      <c r="BV1042" s="113"/>
      <c r="BW1042" s="113"/>
      <c r="BX1042" s="113"/>
      <c r="BY1042" s="113"/>
      <c r="BZ1042" s="113"/>
      <c r="CA1042" s="113"/>
      <c r="CB1042" s="113"/>
      <c r="CC1042" s="113"/>
      <c r="CD1042" s="113"/>
      <c r="CE1042" s="113"/>
      <c r="CF1042" s="113"/>
      <c r="CG1042" s="113"/>
      <c r="CH1042" s="113"/>
      <c r="CI1042" s="113"/>
      <c r="CJ1042" s="113"/>
      <c r="CK1042" s="113"/>
      <c r="CL1042" s="113"/>
      <c r="CM1042" s="113"/>
      <c r="CN1042" s="113"/>
      <c r="CO1042" s="113"/>
      <c r="CP1042" s="113"/>
      <c r="CQ1042" s="113"/>
      <c r="CR1042" s="113"/>
      <c r="CS1042" s="113"/>
      <c r="CT1042" s="113"/>
      <c r="CU1042" s="113"/>
      <c r="CV1042" s="113"/>
      <c r="CW1042" s="113"/>
      <c r="CX1042" s="113"/>
      <c r="CY1042" s="113"/>
      <c r="CZ1042" s="113"/>
      <c r="DA1042" s="113"/>
      <c r="DB1042" s="113"/>
      <c r="DC1042" s="113"/>
      <c r="DD1042" s="113"/>
      <c r="DE1042" s="113"/>
      <c r="DF1042" s="113"/>
      <c r="DG1042" s="113"/>
      <c r="DH1042" s="113"/>
      <c r="DI1042" s="113"/>
      <c r="DJ1042" s="113"/>
      <c r="DK1042" s="113"/>
      <c r="DL1042" s="113"/>
      <c r="DM1042" s="113"/>
      <c r="DN1042" s="113"/>
      <c r="DO1042" s="113"/>
      <c r="DP1042" s="113"/>
      <c r="DQ1042" s="113"/>
      <c r="DR1042" s="113"/>
      <c r="DS1042" s="113"/>
      <c r="DT1042" s="113"/>
      <c r="DU1042" s="113"/>
      <c r="DV1042" s="113"/>
      <c r="DW1042" s="113"/>
      <c r="DX1042" s="113"/>
      <c r="DY1042" s="113"/>
      <c r="DZ1042" s="113"/>
      <c r="EA1042" s="113"/>
      <c r="EB1042" s="113"/>
      <c r="EC1042" s="113"/>
      <c r="ED1042" s="113"/>
      <c r="EE1042" s="113"/>
      <c r="EF1042" s="113"/>
      <c r="EG1042" s="113"/>
      <c r="EH1042" s="113"/>
      <c r="EI1042" s="113"/>
      <c r="EJ1042" s="113"/>
      <c r="EK1042" s="113"/>
      <c r="EL1042" s="113"/>
      <c r="EM1042" s="113"/>
      <c r="EN1042" s="113"/>
      <c r="EO1042" s="113"/>
      <c r="EP1042" s="113"/>
      <c r="EQ1042" s="113"/>
      <c r="ER1042" s="113"/>
      <c r="ES1042" s="113"/>
      <c r="ET1042" s="113"/>
      <c r="EU1042" s="113"/>
      <c r="EV1042" s="113"/>
      <c r="EW1042" s="113"/>
      <c r="EX1042" s="113"/>
      <c r="EY1042" s="113"/>
      <c r="EZ1042" s="113"/>
      <c r="FA1042" s="113"/>
      <c r="FB1042" s="113"/>
      <c r="FC1042" s="113"/>
      <c r="FD1042" s="113"/>
      <c r="FE1042" s="113"/>
      <c r="FF1042" s="113"/>
      <c r="FG1042" s="113"/>
      <c r="FH1042" s="113"/>
      <c r="FI1042" s="113"/>
      <c r="FJ1042" s="113"/>
      <c r="FK1042" s="113"/>
      <c r="FL1042" s="113"/>
      <c r="FM1042" s="113"/>
      <c r="FN1042" s="113"/>
      <c r="FO1042" s="113"/>
      <c r="FP1042" s="113"/>
      <c r="FQ1042" s="113"/>
      <c r="FR1042" s="113"/>
      <c r="FS1042" s="113"/>
      <c r="FT1042" s="113"/>
      <c r="FU1042" s="113"/>
      <c r="FV1042" s="113"/>
      <c r="FW1042" s="113"/>
      <c r="FX1042" s="113"/>
      <c r="FY1042" s="113"/>
      <c r="FZ1042" s="113"/>
      <c r="GA1042" s="113"/>
      <c r="GB1042" s="113"/>
      <c r="GC1042" s="113"/>
      <c r="GD1042" s="113"/>
      <c r="GE1042" s="113"/>
      <c r="GF1042" s="113"/>
      <c r="GG1042" s="113"/>
      <c r="GH1042" s="113"/>
      <c r="GI1042" s="113"/>
      <c r="GJ1042" s="113"/>
      <c r="GK1042" s="113"/>
      <c r="GL1042" s="113"/>
      <c r="GM1042" s="113"/>
      <c r="GN1042" s="113"/>
      <c r="GO1042" s="113"/>
      <c r="GP1042" s="113"/>
      <c r="GQ1042" s="113"/>
      <c r="GR1042" s="113"/>
      <c r="GS1042" s="113"/>
      <c r="GT1042" s="113"/>
      <c r="GU1042" s="113"/>
      <c r="GV1042" s="113"/>
      <c r="GW1042" s="113"/>
      <c r="GX1042" s="113"/>
      <c r="GY1042" s="113"/>
      <c r="GZ1042" s="113"/>
      <c r="HA1042" s="113"/>
      <c r="HB1042" s="113"/>
      <c r="HC1042" s="113"/>
      <c r="HD1042" s="113"/>
      <c r="HE1042" s="113"/>
      <c r="HF1042" s="113"/>
      <c r="HG1042" s="113"/>
      <c r="HH1042" s="113"/>
      <c r="HI1042" s="113"/>
      <c r="HJ1042" s="113"/>
      <c r="HK1042" s="113"/>
      <c r="HL1042" s="113"/>
      <c r="HM1042" s="113"/>
      <c r="HN1042" s="113"/>
      <c r="HO1042" s="113"/>
      <c r="HP1042" s="113"/>
      <c r="HQ1042" s="113"/>
      <c r="HR1042" s="113"/>
      <c r="HS1042" s="113"/>
      <c r="HT1042" s="113"/>
      <c r="HU1042" s="113"/>
      <c r="HV1042" s="113"/>
      <c r="HW1042" s="113"/>
      <c r="HX1042" s="113"/>
      <c r="HY1042" s="113"/>
      <c r="HZ1042" s="113"/>
      <c r="IA1042" s="113"/>
      <c r="IB1042" s="113"/>
      <c r="IC1042" s="113"/>
      <c r="ID1042" s="113"/>
      <c r="IE1042" s="113"/>
      <c r="IF1042" s="113"/>
      <c r="IG1042" s="113"/>
      <c r="IH1042" s="113"/>
      <c r="II1042" s="113"/>
      <c r="IJ1042" s="113"/>
      <c r="IK1042" s="113"/>
      <c r="IL1042" s="113"/>
      <c r="IM1042" s="113"/>
      <c r="IN1042" s="113"/>
      <c r="IO1042" s="113"/>
      <c r="IP1042" s="113"/>
      <c r="IQ1042" s="113"/>
      <c r="IR1042" s="113"/>
      <c r="IS1042" s="113"/>
      <c r="IT1042" s="113"/>
      <c r="IU1042" s="113"/>
      <c r="IV1042" s="113"/>
      <c r="IW1042" s="113"/>
      <c r="IX1042" s="113"/>
      <c r="IY1042" s="113"/>
      <c r="IZ1042" s="113"/>
      <c r="JA1042" s="113"/>
      <c r="JB1042" s="113"/>
      <c r="JC1042" s="113"/>
      <c r="JD1042" s="113"/>
      <c r="JE1042" s="113"/>
      <c r="JF1042" s="113"/>
      <c r="JG1042" s="113"/>
      <c r="JH1042" s="113"/>
      <c r="JI1042" s="113"/>
      <c r="JJ1042" s="113"/>
      <c r="JK1042" s="113"/>
      <c r="JL1042" s="113"/>
      <c r="JM1042" s="113"/>
      <c r="JN1042" s="113"/>
      <c r="JO1042" s="113"/>
      <c r="JP1042" s="113"/>
      <c r="JQ1042" s="113"/>
      <c r="JR1042" s="113"/>
      <c r="JS1042" s="113"/>
      <c r="JT1042" s="113"/>
      <c r="JU1042" s="113"/>
      <c r="JV1042" s="113"/>
      <c r="JW1042" s="113"/>
      <c r="JX1042" s="113"/>
      <c r="JY1042" s="113"/>
      <c r="JZ1042" s="113"/>
      <c r="KA1042" s="113"/>
      <c r="KB1042" s="113"/>
      <c r="KC1042" s="113"/>
      <c r="KD1042" s="113"/>
      <c r="KE1042" s="113"/>
      <c r="KF1042" s="113"/>
      <c r="KG1042" s="113"/>
      <c r="KH1042" s="113"/>
      <c r="KI1042" s="113"/>
      <c r="KJ1042" s="113"/>
      <c r="KK1042" s="113"/>
      <c r="KL1042" s="113"/>
      <c r="KM1042" s="113"/>
      <c r="KN1042" s="113"/>
      <c r="KO1042" s="113"/>
      <c r="KP1042" s="113"/>
      <c r="KQ1042" s="113"/>
      <c r="KR1042" s="113"/>
      <c r="KS1042" s="113"/>
      <c r="KT1042" s="113"/>
      <c r="KU1042" s="113"/>
      <c r="KV1042" s="113"/>
      <c r="KW1042" s="113"/>
      <c r="KX1042" s="113"/>
      <c r="KY1042" s="113"/>
      <c r="KZ1042" s="113"/>
      <c r="LA1042" s="113"/>
      <c r="LB1042" s="113"/>
      <c r="LC1042" s="113"/>
      <c r="LD1042" s="113"/>
      <c r="LE1042" s="113"/>
      <c r="LF1042" s="113"/>
      <c r="LG1042" s="113"/>
      <c r="LH1042" s="113"/>
      <c r="LI1042" s="113"/>
      <c r="LJ1042" s="113"/>
      <c r="LK1042" s="113"/>
      <c r="LL1042" s="113"/>
      <c r="LM1042" s="113"/>
      <c r="LN1042" s="113"/>
      <c r="LO1042" s="113"/>
      <c r="LP1042" s="113"/>
      <c r="LQ1042" s="113"/>
      <c r="LR1042" s="113"/>
      <c r="LS1042" s="113"/>
      <c r="LT1042" s="113"/>
      <c r="LU1042" s="113"/>
      <c r="LV1042" s="113"/>
      <c r="LW1042" s="113"/>
      <c r="LX1042" s="113"/>
      <c r="LY1042" s="113"/>
      <c r="LZ1042" s="113"/>
      <c r="MA1042" s="113"/>
      <c r="MB1042" s="113"/>
      <c r="MC1042" s="113"/>
      <c r="MD1042" s="113"/>
      <c r="ME1042" s="113"/>
      <c r="MF1042" s="113"/>
      <c r="MG1042" s="113"/>
      <c r="MH1042" s="113"/>
      <c r="MI1042" s="113"/>
      <c r="MJ1042" s="113"/>
      <c r="MK1042" s="113"/>
      <c r="ML1042" s="113"/>
      <c r="MM1042" s="113"/>
      <c r="MN1042" s="113"/>
      <c r="MO1042" s="113"/>
      <c r="MP1042" s="113"/>
      <c r="MQ1042" s="113"/>
      <c r="MR1042" s="113"/>
      <c r="MS1042" s="113"/>
      <c r="MT1042" s="113"/>
      <c r="MU1042" s="113"/>
      <c r="MV1042" s="113"/>
      <c r="MW1042" s="113"/>
      <c r="MX1042" s="113"/>
      <c r="MY1042" s="113"/>
      <c r="MZ1042" s="113"/>
      <c r="NA1042" s="113"/>
      <c r="NB1042" s="113"/>
      <c r="NC1042" s="113"/>
      <c r="ND1042" s="113"/>
      <c r="NE1042" s="113"/>
      <c r="NF1042" s="113"/>
      <c r="NG1042" s="113"/>
      <c r="NH1042" s="113"/>
      <c r="NI1042" s="113"/>
      <c r="NJ1042" s="113"/>
      <c r="NK1042" s="113"/>
      <c r="NL1042" s="113"/>
      <c r="NM1042" s="113"/>
      <c r="NN1042" s="113"/>
      <c r="NO1042" s="113"/>
      <c r="NP1042" s="113"/>
      <c r="NQ1042" s="113"/>
      <c r="NR1042" s="113"/>
      <c r="NS1042" s="113"/>
      <c r="NT1042" s="113"/>
      <c r="NU1042" s="113"/>
      <c r="NV1042" s="113"/>
      <c r="NW1042" s="113"/>
      <c r="NX1042" s="113"/>
      <c r="NY1042" s="113"/>
      <c r="NZ1042" s="113"/>
      <c r="OA1042" s="113"/>
      <c r="OB1042" s="113"/>
      <c r="OC1042" s="113"/>
      <c r="OD1042" s="113"/>
      <c r="OE1042" s="113"/>
      <c r="OF1042" s="113"/>
      <c r="OG1042" s="113"/>
      <c r="OH1042" s="113"/>
      <c r="OI1042" s="113"/>
      <c r="OJ1042" s="113"/>
      <c r="OK1042" s="113"/>
      <c r="OL1042" s="113"/>
      <c r="OM1042" s="113"/>
      <c r="ON1042" s="113"/>
      <c r="OO1042" s="113"/>
      <c r="OP1042" s="113"/>
      <c r="OQ1042" s="113"/>
      <c r="OR1042" s="113"/>
      <c r="OS1042" s="113"/>
      <c r="OT1042" s="113"/>
      <c r="OU1042" s="113"/>
      <c r="OV1042" s="113"/>
      <c r="OW1042" s="113"/>
      <c r="OX1042" s="113"/>
      <c r="OY1042" s="113"/>
      <c r="OZ1042" s="113"/>
      <c r="PA1042" s="113"/>
      <c r="PB1042" s="113"/>
      <c r="PC1042" s="113"/>
      <c r="PD1042" s="113"/>
      <c r="PE1042" s="113"/>
      <c r="PF1042" s="113"/>
      <c r="PG1042" s="113"/>
      <c r="PH1042" s="113"/>
      <c r="PI1042" s="113"/>
      <c r="PJ1042" s="113"/>
      <c r="PK1042" s="113"/>
      <c r="PL1042" s="113"/>
      <c r="PM1042" s="113"/>
      <c r="PN1042" s="113"/>
      <c r="PO1042" s="113"/>
      <c r="PP1042" s="113"/>
      <c r="PQ1042" s="113"/>
      <c r="PR1042" s="113"/>
      <c r="PS1042" s="113"/>
      <c r="PT1042" s="113"/>
      <c r="PU1042" s="113"/>
      <c r="PV1042" s="113"/>
      <c r="PW1042" s="113"/>
      <c r="PX1042" s="113"/>
      <c r="PY1042" s="113"/>
      <c r="PZ1042" s="113"/>
      <c r="QA1042" s="113"/>
      <c r="QB1042" s="113"/>
      <c r="QC1042" s="113"/>
      <c r="QD1042" s="113"/>
      <c r="QE1042" s="113"/>
      <c r="QF1042" s="113"/>
      <c r="QG1042" s="113"/>
      <c r="QH1042" s="113"/>
      <c r="QI1042" s="113"/>
      <c r="QJ1042" s="113"/>
      <c r="QK1042" s="113"/>
      <c r="QL1042" s="113"/>
      <c r="QM1042" s="113"/>
      <c r="QN1042" s="113"/>
      <c r="QO1042" s="113"/>
      <c r="QP1042" s="113"/>
      <c r="QQ1042" s="113"/>
      <c r="QR1042" s="113"/>
      <c r="QS1042" s="113"/>
      <c r="QT1042" s="113"/>
      <c r="QU1042" s="113"/>
      <c r="QV1042" s="113"/>
      <c r="QW1042" s="113"/>
      <c r="QX1042" s="113"/>
      <c r="QY1042" s="113"/>
      <c r="QZ1042" s="113"/>
      <c r="RA1042" s="113"/>
      <c r="RB1042" s="113"/>
      <c r="RC1042" s="113"/>
      <c r="RD1042" s="113"/>
      <c r="RE1042" s="113"/>
      <c r="RF1042" s="113"/>
      <c r="RG1042" s="113"/>
      <c r="RH1042" s="113"/>
      <c r="RI1042" s="113"/>
      <c r="RJ1042" s="113"/>
      <c r="RK1042" s="113"/>
      <c r="RL1042" s="113"/>
      <c r="RM1042" s="113"/>
      <c r="RN1042" s="113"/>
      <c r="RO1042" s="113"/>
      <c r="RP1042" s="113"/>
      <c r="RQ1042" s="113"/>
      <c r="RR1042" s="113"/>
      <c r="RS1042" s="113"/>
      <c r="RT1042" s="113"/>
      <c r="RU1042" s="113"/>
      <c r="RV1042" s="113"/>
      <c r="RW1042" s="113"/>
      <c r="RX1042" s="113"/>
      <c r="RY1042" s="113"/>
      <c r="RZ1042" s="113"/>
      <c r="SA1042" s="113"/>
      <c r="SB1042" s="113"/>
      <c r="SC1042" s="113"/>
      <c r="SD1042" s="113"/>
      <c r="SE1042" s="113"/>
      <c r="SF1042" s="113"/>
      <c r="SG1042" s="113"/>
      <c r="SH1042" s="113"/>
      <c r="SI1042" s="113"/>
      <c r="SJ1042" s="113"/>
      <c r="SK1042" s="113"/>
      <c r="SL1042" s="113"/>
      <c r="SM1042" s="113"/>
      <c r="SN1042" s="113"/>
      <c r="SO1042" s="113"/>
      <c r="SP1042" s="113"/>
      <c r="SQ1042" s="113"/>
      <c r="SR1042" s="113"/>
      <c r="SS1042" s="113"/>
      <c r="ST1042" s="113"/>
      <c r="SU1042" s="113"/>
      <c r="SV1042" s="113"/>
      <c r="SW1042" s="113"/>
      <c r="SX1042" s="113"/>
      <c r="SY1042" s="113"/>
      <c r="SZ1042" s="113"/>
      <c r="TA1042" s="113"/>
      <c r="TB1042" s="113"/>
      <c r="TC1042" s="113"/>
      <c r="TD1042" s="113"/>
      <c r="TE1042" s="113"/>
      <c r="TF1042" s="113"/>
      <c r="TG1042" s="113"/>
      <c r="TH1042" s="113"/>
      <c r="TI1042" s="113"/>
      <c r="TJ1042" s="113"/>
      <c r="TK1042" s="113"/>
      <c r="TL1042" s="113"/>
      <c r="TM1042" s="113"/>
      <c r="TN1042" s="113"/>
      <c r="TO1042" s="113"/>
      <c r="TP1042" s="113"/>
      <c r="TQ1042" s="113"/>
      <c r="TR1042" s="113"/>
      <c r="TS1042" s="113"/>
      <c r="TT1042" s="113"/>
      <c r="TU1042" s="113"/>
      <c r="TV1042" s="113"/>
      <c r="TW1042" s="113"/>
      <c r="TX1042" s="113"/>
      <c r="TY1042" s="113"/>
      <c r="TZ1042" s="113"/>
      <c r="UA1042" s="113"/>
      <c r="UB1042" s="113"/>
      <c r="UC1042" s="113"/>
      <c r="UD1042" s="113"/>
      <c r="UE1042" s="113"/>
      <c r="UF1042" s="113"/>
      <c r="UG1042" s="113"/>
      <c r="UH1042" s="113"/>
      <c r="UI1042" s="113"/>
      <c r="UJ1042" s="113"/>
      <c r="UK1042" s="113"/>
      <c r="UL1042" s="113"/>
      <c r="UM1042" s="113"/>
      <c r="UN1042" s="113"/>
      <c r="UO1042" s="113"/>
      <c r="UP1042" s="113"/>
      <c r="UQ1042" s="113"/>
      <c r="UR1042" s="113"/>
      <c r="US1042" s="113"/>
      <c r="UT1042" s="113"/>
      <c r="UU1042" s="113"/>
      <c r="UV1042" s="113"/>
      <c r="UW1042" s="113"/>
      <c r="UX1042" s="113"/>
      <c r="UY1042" s="113"/>
      <c r="UZ1042" s="113"/>
      <c r="VA1042" s="113"/>
      <c r="VB1042" s="113"/>
      <c r="VC1042" s="113"/>
      <c r="VD1042" s="113"/>
      <c r="VE1042" s="113"/>
      <c r="VF1042" s="113"/>
      <c r="VG1042" s="113"/>
      <c r="VH1042" s="113"/>
      <c r="VI1042" s="113"/>
      <c r="VJ1042" s="113"/>
      <c r="VK1042" s="113"/>
      <c r="VL1042" s="113"/>
      <c r="VM1042" s="113"/>
      <c r="VN1042" s="113"/>
      <c r="VO1042" s="113"/>
      <c r="VP1042" s="113"/>
      <c r="VQ1042" s="113"/>
      <c r="VR1042" s="113"/>
      <c r="VS1042" s="113"/>
      <c r="VT1042" s="113"/>
      <c r="VU1042" s="113"/>
      <c r="VV1042" s="113"/>
      <c r="VW1042" s="113"/>
      <c r="VX1042" s="113"/>
      <c r="VY1042" s="113"/>
      <c r="VZ1042" s="113"/>
      <c r="WA1042" s="113"/>
      <c r="WB1042" s="113"/>
      <c r="WC1042" s="113"/>
      <c r="WD1042" s="113"/>
      <c r="WE1042" s="113"/>
      <c r="WF1042" s="113"/>
      <c r="WG1042" s="113"/>
      <c r="WH1042" s="113"/>
      <c r="WI1042" s="113"/>
      <c r="WJ1042" s="113"/>
      <c r="WK1042" s="113"/>
      <c r="WL1042" s="113"/>
      <c r="WM1042" s="113"/>
      <c r="WN1042" s="113"/>
      <c r="WO1042" s="113"/>
      <c r="WP1042" s="113"/>
      <c r="WQ1042" s="113"/>
      <c r="WR1042" s="113"/>
      <c r="WS1042" s="113"/>
      <c r="WT1042" s="113"/>
      <c r="WU1042" s="113"/>
      <c r="WV1042" s="113"/>
      <c r="WW1042" s="113"/>
      <c r="WX1042" s="113"/>
      <c r="WY1042" s="113"/>
      <c r="WZ1042" s="113"/>
      <c r="XA1042" s="113"/>
      <c r="XB1042" s="113"/>
      <c r="XC1042" s="113"/>
      <c r="XD1042" s="113"/>
      <c r="XE1042" s="113"/>
      <c r="XF1042" s="113"/>
      <c r="XG1042" s="113"/>
      <c r="XH1042" s="113"/>
      <c r="XI1042" s="113"/>
      <c r="XJ1042" s="113"/>
      <c r="XK1042" s="113"/>
      <c r="XL1042" s="113"/>
      <c r="XM1042" s="113"/>
      <c r="XN1042" s="113"/>
      <c r="XO1042" s="113"/>
      <c r="XP1042" s="113"/>
      <c r="XQ1042" s="113"/>
      <c r="XR1042" s="113"/>
      <c r="XS1042" s="113"/>
      <c r="XT1042" s="113"/>
      <c r="XU1042" s="113"/>
      <c r="XV1042" s="113"/>
      <c r="XW1042" s="113"/>
      <c r="XX1042" s="113"/>
      <c r="XY1042" s="113"/>
      <c r="XZ1042" s="113"/>
      <c r="YA1042" s="113"/>
      <c r="YB1042" s="113"/>
      <c r="YC1042" s="113"/>
      <c r="YD1042" s="113"/>
      <c r="YE1042" s="113"/>
      <c r="YF1042" s="113"/>
      <c r="YG1042" s="113"/>
      <c r="YH1042" s="113"/>
      <c r="YI1042" s="113"/>
      <c r="YJ1042" s="113"/>
      <c r="YK1042" s="113"/>
      <c r="YL1042" s="113"/>
      <c r="YM1042" s="113"/>
      <c r="YN1042" s="113"/>
      <c r="YO1042" s="113"/>
      <c r="YP1042" s="113"/>
      <c r="YQ1042" s="113"/>
      <c r="YR1042" s="113"/>
      <c r="YS1042" s="113"/>
      <c r="YT1042" s="113"/>
      <c r="YU1042" s="113"/>
      <c r="YV1042" s="113"/>
      <c r="YW1042" s="113"/>
      <c r="YX1042" s="113"/>
      <c r="YY1042" s="113"/>
      <c r="YZ1042" s="113"/>
      <c r="ZA1042" s="113"/>
      <c r="ZB1042" s="113"/>
      <c r="ZC1042" s="113"/>
      <c r="ZD1042" s="113"/>
      <c r="ZE1042" s="113"/>
      <c r="ZF1042" s="113"/>
      <c r="ZG1042" s="113"/>
      <c r="ZH1042" s="113"/>
      <c r="ZI1042" s="113"/>
      <c r="ZJ1042" s="113"/>
      <c r="ZK1042" s="113"/>
      <c r="ZL1042" s="113"/>
      <c r="ZM1042" s="113"/>
      <c r="ZN1042" s="113"/>
      <c r="ZO1042" s="113"/>
      <c r="ZP1042" s="113"/>
      <c r="ZQ1042" s="113"/>
      <c r="ZR1042" s="113"/>
      <c r="ZS1042" s="113"/>
      <c r="ZT1042" s="113"/>
      <c r="ZU1042" s="113"/>
      <c r="ZV1042" s="113"/>
      <c r="ZW1042" s="113"/>
      <c r="ZX1042" s="113"/>
      <c r="ZY1042" s="113"/>
      <c r="ZZ1042" s="113"/>
      <c r="AAA1042" s="113"/>
      <c r="AAB1042" s="113"/>
      <c r="AAC1042" s="113"/>
      <c r="AAD1042" s="113"/>
      <c r="AAE1042" s="113"/>
      <c r="AAF1042" s="113"/>
      <c r="AAG1042" s="113"/>
      <c r="AAH1042" s="113"/>
      <c r="AAI1042" s="113"/>
      <c r="AAJ1042" s="113"/>
      <c r="AAK1042" s="113"/>
      <c r="AAL1042" s="113"/>
      <c r="AAM1042" s="113"/>
      <c r="AAN1042" s="113"/>
      <c r="AAO1042" s="113"/>
      <c r="AAP1042" s="113"/>
      <c r="AAQ1042" s="113"/>
      <c r="AAR1042" s="113"/>
      <c r="AAS1042" s="113"/>
      <c r="AAT1042" s="113"/>
      <c r="AAU1042" s="113"/>
      <c r="AAV1042" s="113"/>
      <c r="AAW1042" s="113"/>
      <c r="AAX1042" s="113"/>
      <c r="AAY1042" s="113"/>
      <c r="AAZ1042" s="113"/>
      <c r="ABA1042" s="113"/>
      <c r="ABB1042" s="113"/>
      <c r="ABC1042" s="113"/>
      <c r="ABD1042" s="113"/>
      <c r="ABE1042" s="113"/>
      <c r="ABF1042" s="113"/>
      <c r="ABG1042" s="113"/>
      <c r="ABH1042" s="113"/>
      <c r="ABI1042" s="113"/>
      <c r="ABJ1042" s="113"/>
      <c r="ABK1042" s="113"/>
      <c r="ABL1042" s="113"/>
      <c r="ABM1042" s="113"/>
      <c r="ABN1042" s="113"/>
      <c r="ABO1042" s="113"/>
      <c r="ABP1042" s="113"/>
      <c r="ABQ1042" s="113"/>
      <c r="ABR1042" s="113"/>
      <c r="ABS1042" s="113"/>
      <c r="ABT1042" s="113"/>
      <c r="ABU1042" s="113"/>
      <c r="ABV1042" s="113"/>
      <c r="ABW1042" s="113"/>
      <c r="ABX1042" s="113"/>
      <c r="ABY1042" s="113"/>
      <c r="ABZ1042" s="113"/>
      <c r="ACA1042" s="113"/>
      <c r="ACB1042" s="113"/>
      <c r="ACC1042" s="113"/>
      <c r="ACD1042" s="113"/>
      <c r="ACE1042" s="113"/>
      <c r="ACF1042" s="113"/>
      <c r="ACG1042" s="113"/>
      <c r="ACH1042" s="113"/>
      <c r="ACI1042" s="113"/>
      <c r="ACJ1042" s="113"/>
      <c r="ACK1042" s="113"/>
      <c r="ACL1042" s="113"/>
      <c r="ACM1042" s="113"/>
      <c r="ACN1042" s="113"/>
      <c r="ACO1042" s="113"/>
      <c r="ACP1042" s="113"/>
      <c r="ACQ1042" s="113"/>
      <c r="ACR1042" s="113"/>
      <c r="ACS1042" s="113"/>
      <c r="ACT1042" s="113"/>
      <c r="ACU1042" s="113"/>
      <c r="ACV1042" s="113"/>
      <c r="ACW1042" s="113"/>
      <c r="ACX1042" s="113"/>
      <c r="ACY1042" s="113"/>
      <c r="ACZ1042" s="113"/>
      <c r="ADA1042" s="113"/>
      <c r="ADB1042" s="113"/>
      <c r="ADC1042" s="113"/>
      <c r="ADD1042" s="113"/>
      <c r="ADE1042" s="113"/>
      <c r="ADF1042" s="113"/>
      <c r="ADG1042" s="113"/>
      <c r="ADH1042" s="113"/>
      <c r="ADI1042" s="113"/>
      <c r="ADJ1042" s="113"/>
      <c r="ADK1042" s="113"/>
      <c r="ADL1042" s="113"/>
      <c r="ADM1042" s="113"/>
      <c r="ADN1042" s="113"/>
      <c r="ADO1042" s="113"/>
      <c r="ADP1042" s="113"/>
      <c r="ADQ1042" s="113"/>
      <c r="ADR1042" s="113"/>
      <c r="ADS1042" s="113"/>
      <c r="ADT1042" s="113"/>
      <c r="ADU1042" s="113"/>
      <c r="ADV1042" s="113"/>
      <c r="ADW1042" s="113"/>
      <c r="ADX1042" s="113"/>
      <c r="ADY1042" s="113"/>
      <c r="ADZ1042" s="113"/>
      <c r="AEA1042" s="113"/>
      <c r="AEB1042" s="113"/>
      <c r="AEC1042" s="113"/>
      <c r="AED1042" s="113"/>
      <c r="AEE1042" s="113"/>
      <c r="AEF1042" s="113"/>
      <c r="AEG1042" s="113"/>
      <c r="AEH1042" s="113"/>
      <c r="AEI1042" s="113"/>
      <c r="AEJ1042" s="113"/>
      <c r="AEK1042" s="113"/>
      <c r="AEL1042" s="113"/>
      <c r="AEM1042" s="113"/>
      <c r="AEN1042" s="113"/>
      <c r="AEO1042" s="113"/>
      <c r="AEP1042" s="113"/>
      <c r="AEQ1042" s="113"/>
      <c r="AER1042" s="113"/>
      <c r="AES1042" s="113"/>
      <c r="AET1042" s="113"/>
      <c r="AEU1042" s="113"/>
      <c r="AEV1042" s="113"/>
      <c r="AEW1042" s="113"/>
      <c r="AEX1042" s="113"/>
      <c r="AEY1042" s="113"/>
      <c r="AEZ1042" s="113"/>
      <c r="AFA1042" s="113"/>
      <c r="AFB1042" s="113"/>
      <c r="AFC1042" s="113"/>
      <c r="AFD1042" s="113"/>
      <c r="AFE1042" s="113"/>
      <c r="AFF1042" s="113"/>
      <c r="AFG1042" s="113"/>
      <c r="AFH1042" s="113"/>
      <c r="AFI1042" s="113"/>
      <c r="AFJ1042" s="113"/>
      <c r="AFK1042" s="113"/>
      <c r="AFL1042" s="113"/>
      <c r="AFM1042" s="113"/>
      <c r="AFN1042" s="113"/>
      <c r="AFO1042" s="113"/>
      <c r="AFP1042" s="113"/>
      <c r="AFQ1042" s="113"/>
      <c r="AFR1042" s="113"/>
      <c r="AFS1042" s="113"/>
      <c r="AFT1042" s="113"/>
      <c r="AFU1042" s="113"/>
      <c r="AFV1042" s="113"/>
      <c r="AFW1042" s="113"/>
      <c r="AFX1042" s="113"/>
      <c r="AFY1042" s="113"/>
      <c r="AFZ1042" s="113"/>
      <c r="AGA1042" s="113"/>
      <c r="AGB1042" s="113"/>
      <c r="AGC1042" s="113"/>
      <c r="AGD1042" s="113"/>
      <c r="AGE1042" s="113"/>
      <c r="AGF1042" s="113"/>
      <c r="AGG1042" s="113"/>
      <c r="AGH1042" s="113"/>
      <c r="AGI1042" s="113"/>
      <c r="AGJ1042" s="113"/>
      <c r="AGK1042" s="113"/>
      <c r="AGL1042" s="113"/>
      <c r="AGM1042" s="113"/>
      <c r="AGN1042" s="113"/>
      <c r="AGO1042" s="113"/>
      <c r="AGP1042" s="113"/>
      <c r="AGQ1042" s="113"/>
      <c r="AGR1042" s="113"/>
      <c r="AGS1042" s="113"/>
      <c r="AGT1042" s="113"/>
      <c r="AGU1042" s="113"/>
      <c r="AGV1042" s="113"/>
      <c r="AGW1042" s="113"/>
      <c r="AGX1042" s="113"/>
      <c r="AGY1042" s="113"/>
      <c r="AGZ1042" s="113"/>
      <c r="AHA1042" s="113"/>
      <c r="AHB1042" s="113"/>
      <c r="AHC1042" s="113"/>
      <c r="AHD1042" s="113"/>
      <c r="AHE1042" s="113"/>
      <c r="AHF1042" s="113"/>
      <c r="AHG1042" s="113"/>
      <c r="AHH1042" s="113"/>
      <c r="AHI1042" s="113"/>
      <c r="AHJ1042" s="113"/>
      <c r="AHK1042" s="113"/>
      <c r="AHL1042" s="113"/>
      <c r="AHM1042" s="113"/>
      <c r="AHN1042" s="113"/>
      <c r="AHO1042" s="113"/>
      <c r="AHP1042" s="113"/>
      <c r="AHQ1042" s="113"/>
      <c r="AHR1042" s="113"/>
      <c r="AHS1042" s="113"/>
      <c r="AHT1042" s="113"/>
      <c r="AHU1042" s="113"/>
      <c r="AHV1042" s="113"/>
      <c r="AHW1042" s="113"/>
      <c r="AHX1042" s="113"/>
      <c r="AHY1042" s="113"/>
      <c r="AHZ1042" s="113"/>
      <c r="AIA1042" s="113"/>
      <c r="AIB1042" s="113"/>
      <c r="AIC1042" s="113"/>
      <c r="AID1042" s="113"/>
      <c r="AIE1042" s="113"/>
      <c r="AIF1042" s="113"/>
      <c r="AIG1042" s="113"/>
      <c r="AIH1042" s="113"/>
      <c r="AII1042" s="113"/>
      <c r="AIJ1042" s="113"/>
      <c r="AIK1042" s="113"/>
      <c r="AIL1042" s="113"/>
      <c r="AIM1042" s="113"/>
      <c r="AIN1042" s="113"/>
      <c r="AIO1042" s="113"/>
      <c r="AIP1042" s="113"/>
      <c r="AIQ1042" s="113"/>
      <c r="AIR1042" s="113"/>
      <c r="AIS1042" s="113"/>
      <c r="AIT1042" s="113"/>
      <c r="AIU1042" s="113"/>
      <c r="AIV1042" s="113"/>
      <c r="AIW1042" s="113"/>
      <c r="AIX1042" s="113"/>
      <c r="AIY1042" s="113"/>
      <c r="AIZ1042" s="113"/>
      <c r="AJA1042" s="113"/>
      <c r="AJB1042" s="113"/>
      <c r="AJC1042" s="113"/>
      <c r="AJD1042" s="113"/>
      <c r="AJE1042" s="113"/>
      <c r="AJF1042" s="113"/>
      <c r="AJG1042" s="113"/>
      <c r="AJH1042" s="113"/>
      <c r="AJI1042" s="113"/>
      <c r="AJJ1042" s="113"/>
      <c r="AJK1042" s="113"/>
      <c r="AJL1042" s="113"/>
      <c r="AJM1042" s="113"/>
      <c r="AJN1042" s="113"/>
      <c r="AJO1042" s="113"/>
      <c r="AJP1042" s="113"/>
      <c r="AJQ1042" s="113"/>
      <c r="AJR1042" s="113"/>
      <c r="AJS1042" s="113"/>
      <c r="AJT1042" s="113"/>
      <c r="AJU1042" s="113"/>
      <c r="AJV1042" s="113"/>
      <c r="AJW1042" s="113"/>
      <c r="AJX1042" s="113"/>
      <c r="AJY1042" s="113"/>
      <c r="AJZ1042" s="113"/>
      <c r="AKA1042" s="113"/>
      <c r="AKB1042" s="113"/>
      <c r="AKC1042" s="113"/>
      <c r="AKD1042" s="113"/>
      <c r="AKE1042" s="113"/>
      <c r="AKF1042" s="113"/>
      <c r="AKG1042" s="113"/>
      <c r="AKH1042" s="113"/>
      <c r="AKI1042" s="113"/>
      <c r="AKJ1042" s="113"/>
      <c r="AKK1042" s="113"/>
      <c r="AKL1042" s="113"/>
      <c r="AKM1042" s="113"/>
      <c r="AKN1042" s="113"/>
      <c r="AKO1042" s="113"/>
      <c r="AKP1042" s="113"/>
      <c r="AKQ1042" s="113"/>
      <c r="AKR1042" s="113"/>
      <c r="AKS1042" s="113"/>
      <c r="AKT1042" s="113"/>
      <c r="AKU1042" s="113"/>
      <c r="AKV1042" s="113"/>
      <c r="AKW1042" s="113"/>
      <c r="AKX1042" s="113"/>
      <c r="AKY1042" s="113"/>
      <c r="AKZ1042" s="113"/>
      <c r="ALA1042" s="113"/>
      <c r="ALB1042" s="113"/>
      <c r="ALC1042" s="113"/>
      <c r="ALD1042" s="113"/>
      <c r="ALE1042" s="113"/>
      <c r="ALF1042" s="113"/>
      <c r="ALG1042" s="113"/>
      <c r="ALH1042" s="113"/>
      <c r="ALI1042" s="113"/>
      <c r="ALJ1042" s="113"/>
      <c r="ALK1042" s="113"/>
      <c r="ALL1042" s="113"/>
      <c r="ALM1042" s="113"/>
      <c r="ALN1042" s="113"/>
      <c r="ALO1042" s="113"/>
      <c r="ALP1042" s="113"/>
      <c r="ALQ1042" s="113"/>
      <c r="ALR1042" s="113"/>
      <c r="ALS1042" s="113"/>
      <c r="ALT1042" s="113"/>
      <c r="ALU1042" s="113"/>
      <c r="ALV1042" s="113"/>
      <c r="ALW1042" s="113"/>
      <c r="ALX1042" s="113"/>
      <c r="ALY1042" s="113"/>
      <c r="ALZ1042" s="113"/>
      <c r="AMA1042" s="113"/>
      <c r="AMB1042" s="113"/>
      <c r="AMC1042" s="113"/>
      <c r="AMD1042" s="113"/>
      <c r="AME1042" s="113"/>
      <c r="AMF1042" s="113"/>
      <c r="AMG1042" s="113"/>
      <c r="AMH1042" s="113"/>
      <c r="AMI1042" s="113"/>
      <c r="AMJ1042" s="113"/>
      <c r="AMK1042" s="113"/>
    </row>
    <row r="1043" spans="1:1025" s="116" customFormat="1" ht="15" customHeight="1" x14ac:dyDescent="0.25">
      <c r="A1043" s="113"/>
      <c r="B1043" s="428" t="s">
        <v>515</v>
      </c>
      <c r="C1043" s="428"/>
      <c r="D1043" s="428"/>
      <c r="E1043" s="429" t="s">
        <v>65</v>
      </c>
      <c r="F1043" s="430"/>
      <c r="G1043" s="431">
        <v>300</v>
      </c>
      <c r="H1043" s="431">
        <f t="shared" si="26"/>
        <v>0</v>
      </c>
      <c r="I1043" s="170"/>
      <c r="J1043" s="171"/>
      <c r="K1043" s="171"/>
      <c r="L1043" s="171"/>
      <c r="M1043" s="170"/>
      <c r="N1043" s="184"/>
      <c r="O1043" s="173"/>
      <c r="P1043" s="173"/>
      <c r="Q1043" s="113"/>
      <c r="R1043" s="113"/>
      <c r="S1043" s="113"/>
      <c r="T1043" s="113"/>
      <c r="U1043" s="113"/>
      <c r="V1043" s="113"/>
      <c r="W1043" s="113"/>
      <c r="X1043" s="113"/>
      <c r="Y1043" s="113"/>
      <c r="Z1043" s="113"/>
      <c r="AA1043" s="113"/>
      <c r="AB1043" s="113"/>
      <c r="AC1043" s="113"/>
      <c r="AD1043" s="113"/>
      <c r="AE1043" s="113"/>
      <c r="AF1043" s="113"/>
      <c r="AG1043" s="113"/>
      <c r="AH1043" s="113"/>
      <c r="AI1043" s="113"/>
      <c r="AJ1043" s="113"/>
      <c r="AK1043" s="113"/>
      <c r="AL1043" s="113"/>
      <c r="AM1043" s="113"/>
      <c r="AN1043" s="113"/>
      <c r="AO1043" s="113"/>
      <c r="AP1043" s="113"/>
      <c r="AQ1043" s="113"/>
      <c r="AR1043" s="113"/>
      <c r="AS1043" s="113"/>
      <c r="AT1043" s="113"/>
      <c r="AU1043" s="113"/>
      <c r="AV1043" s="113"/>
      <c r="AW1043" s="113"/>
      <c r="AX1043" s="113"/>
      <c r="AY1043" s="113"/>
      <c r="AZ1043" s="113"/>
      <c r="BA1043" s="113"/>
      <c r="BB1043" s="113"/>
      <c r="BC1043" s="113"/>
      <c r="BD1043" s="113"/>
      <c r="BE1043" s="113"/>
      <c r="BF1043" s="113"/>
      <c r="BG1043" s="113"/>
      <c r="BH1043" s="113"/>
      <c r="BI1043" s="113"/>
      <c r="BJ1043" s="113"/>
      <c r="BK1043" s="113"/>
      <c r="BL1043" s="113"/>
      <c r="BM1043" s="113"/>
      <c r="BN1043" s="113"/>
      <c r="BO1043" s="113"/>
      <c r="BP1043" s="113"/>
      <c r="BQ1043" s="113"/>
      <c r="BR1043" s="113"/>
      <c r="BS1043" s="113"/>
      <c r="BT1043" s="113"/>
      <c r="BU1043" s="113"/>
      <c r="BV1043" s="113"/>
      <c r="BW1043" s="113"/>
      <c r="BX1043" s="113"/>
      <c r="BY1043" s="113"/>
      <c r="BZ1043" s="113"/>
      <c r="CA1043" s="113"/>
      <c r="CB1043" s="113"/>
      <c r="CC1043" s="113"/>
      <c r="CD1043" s="113"/>
      <c r="CE1043" s="113"/>
      <c r="CF1043" s="113"/>
      <c r="CG1043" s="113"/>
      <c r="CH1043" s="113"/>
      <c r="CI1043" s="113"/>
      <c r="CJ1043" s="113"/>
      <c r="CK1043" s="113"/>
      <c r="CL1043" s="113"/>
      <c r="CM1043" s="113"/>
      <c r="CN1043" s="113"/>
      <c r="CO1043" s="113"/>
      <c r="CP1043" s="113"/>
      <c r="CQ1043" s="113"/>
      <c r="CR1043" s="113"/>
      <c r="CS1043" s="113"/>
      <c r="CT1043" s="113"/>
      <c r="CU1043" s="113"/>
      <c r="CV1043" s="113"/>
      <c r="CW1043" s="113"/>
      <c r="CX1043" s="113"/>
      <c r="CY1043" s="113"/>
      <c r="CZ1043" s="113"/>
      <c r="DA1043" s="113"/>
      <c r="DB1043" s="113"/>
      <c r="DC1043" s="113"/>
      <c r="DD1043" s="113"/>
      <c r="DE1043" s="113"/>
      <c r="DF1043" s="113"/>
      <c r="DG1043" s="113"/>
      <c r="DH1043" s="113"/>
      <c r="DI1043" s="113"/>
      <c r="DJ1043" s="113"/>
      <c r="DK1043" s="113"/>
      <c r="DL1043" s="113"/>
      <c r="DM1043" s="113"/>
      <c r="DN1043" s="113"/>
      <c r="DO1043" s="113"/>
      <c r="DP1043" s="113"/>
      <c r="DQ1043" s="113"/>
      <c r="DR1043" s="113"/>
      <c r="DS1043" s="113"/>
      <c r="DT1043" s="113"/>
      <c r="DU1043" s="113"/>
      <c r="DV1043" s="113"/>
      <c r="DW1043" s="113"/>
      <c r="DX1043" s="113"/>
      <c r="DY1043" s="113"/>
      <c r="DZ1043" s="113"/>
      <c r="EA1043" s="113"/>
      <c r="EB1043" s="113"/>
      <c r="EC1043" s="113"/>
      <c r="ED1043" s="113"/>
      <c r="EE1043" s="113"/>
      <c r="EF1043" s="113"/>
      <c r="EG1043" s="113"/>
      <c r="EH1043" s="113"/>
      <c r="EI1043" s="113"/>
      <c r="EJ1043" s="113"/>
      <c r="EK1043" s="113"/>
      <c r="EL1043" s="113"/>
      <c r="EM1043" s="113"/>
      <c r="EN1043" s="113"/>
      <c r="EO1043" s="113"/>
      <c r="EP1043" s="113"/>
      <c r="EQ1043" s="113"/>
      <c r="ER1043" s="113"/>
      <c r="ES1043" s="113"/>
      <c r="ET1043" s="113"/>
      <c r="EU1043" s="113"/>
      <c r="EV1043" s="113"/>
      <c r="EW1043" s="113"/>
      <c r="EX1043" s="113"/>
      <c r="EY1043" s="113"/>
      <c r="EZ1043" s="113"/>
      <c r="FA1043" s="113"/>
      <c r="FB1043" s="113"/>
      <c r="FC1043" s="113"/>
      <c r="FD1043" s="113"/>
      <c r="FE1043" s="113"/>
      <c r="FF1043" s="113"/>
      <c r="FG1043" s="113"/>
      <c r="FH1043" s="113"/>
      <c r="FI1043" s="113"/>
      <c r="FJ1043" s="113"/>
      <c r="FK1043" s="113"/>
      <c r="FL1043" s="113"/>
      <c r="FM1043" s="113"/>
      <c r="FN1043" s="113"/>
      <c r="FO1043" s="113"/>
      <c r="FP1043" s="113"/>
      <c r="FQ1043" s="113"/>
      <c r="FR1043" s="113"/>
      <c r="FS1043" s="113"/>
      <c r="FT1043" s="113"/>
      <c r="FU1043" s="113"/>
      <c r="FV1043" s="113"/>
      <c r="FW1043" s="113"/>
      <c r="FX1043" s="113"/>
      <c r="FY1043" s="113"/>
      <c r="FZ1043" s="113"/>
      <c r="GA1043" s="113"/>
      <c r="GB1043" s="113"/>
      <c r="GC1043" s="113"/>
      <c r="GD1043" s="113"/>
      <c r="GE1043" s="113"/>
      <c r="GF1043" s="113"/>
      <c r="GG1043" s="113"/>
      <c r="GH1043" s="113"/>
      <c r="GI1043" s="113"/>
      <c r="GJ1043" s="113"/>
      <c r="GK1043" s="113"/>
      <c r="GL1043" s="113"/>
      <c r="GM1043" s="113"/>
      <c r="GN1043" s="113"/>
      <c r="GO1043" s="113"/>
      <c r="GP1043" s="113"/>
      <c r="GQ1043" s="113"/>
      <c r="GR1043" s="113"/>
      <c r="GS1043" s="113"/>
      <c r="GT1043" s="113"/>
      <c r="GU1043" s="113"/>
      <c r="GV1043" s="113"/>
      <c r="GW1043" s="113"/>
      <c r="GX1043" s="113"/>
      <c r="GY1043" s="113"/>
      <c r="GZ1043" s="113"/>
      <c r="HA1043" s="113"/>
      <c r="HB1043" s="113"/>
      <c r="HC1043" s="113"/>
      <c r="HD1043" s="113"/>
      <c r="HE1043" s="113"/>
      <c r="HF1043" s="113"/>
      <c r="HG1043" s="113"/>
      <c r="HH1043" s="113"/>
      <c r="HI1043" s="113"/>
      <c r="HJ1043" s="113"/>
      <c r="HK1043" s="113"/>
      <c r="HL1043" s="113"/>
      <c r="HM1043" s="113"/>
      <c r="HN1043" s="113"/>
      <c r="HO1043" s="113"/>
      <c r="HP1043" s="113"/>
      <c r="HQ1043" s="113"/>
      <c r="HR1043" s="113"/>
      <c r="HS1043" s="113"/>
      <c r="HT1043" s="113"/>
      <c r="HU1043" s="113"/>
      <c r="HV1043" s="113"/>
      <c r="HW1043" s="113"/>
      <c r="HX1043" s="113"/>
      <c r="HY1043" s="113"/>
      <c r="HZ1043" s="113"/>
      <c r="IA1043" s="113"/>
      <c r="IB1043" s="113"/>
      <c r="IC1043" s="113"/>
      <c r="ID1043" s="113"/>
      <c r="IE1043" s="113"/>
      <c r="IF1043" s="113"/>
      <c r="IG1043" s="113"/>
      <c r="IH1043" s="113"/>
      <c r="II1043" s="113"/>
      <c r="IJ1043" s="113"/>
      <c r="IK1043" s="113"/>
      <c r="IL1043" s="113"/>
      <c r="IM1043" s="113"/>
      <c r="IN1043" s="113"/>
      <c r="IO1043" s="113"/>
      <c r="IP1043" s="113"/>
      <c r="IQ1043" s="113"/>
      <c r="IR1043" s="113"/>
      <c r="IS1043" s="113"/>
      <c r="IT1043" s="113"/>
      <c r="IU1043" s="113"/>
      <c r="IV1043" s="113"/>
      <c r="IW1043" s="113"/>
      <c r="IX1043" s="113"/>
      <c r="IY1043" s="113"/>
      <c r="IZ1043" s="113"/>
      <c r="JA1043" s="113"/>
      <c r="JB1043" s="113"/>
      <c r="JC1043" s="113"/>
      <c r="JD1043" s="113"/>
      <c r="JE1043" s="113"/>
      <c r="JF1043" s="113"/>
      <c r="JG1043" s="113"/>
      <c r="JH1043" s="113"/>
      <c r="JI1043" s="113"/>
      <c r="JJ1043" s="113"/>
      <c r="JK1043" s="113"/>
      <c r="JL1043" s="113"/>
      <c r="JM1043" s="113"/>
      <c r="JN1043" s="113"/>
      <c r="JO1043" s="113"/>
      <c r="JP1043" s="113"/>
      <c r="JQ1043" s="113"/>
      <c r="JR1043" s="113"/>
      <c r="JS1043" s="113"/>
      <c r="JT1043" s="113"/>
      <c r="JU1043" s="113"/>
      <c r="JV1043" s="113"/>
      <c r="JW1043" s="113"/>
      <c r="JX1043" s="113"/>
      <c r="JY1043" s="113"/>
      <c r="JZ1043" s="113"/>
      <c r="KA1043" s="113"/>
      <c r="KB1043" s="113"/>
      <c r="KC1043" s="113"/>
      <c r="KD1043" s="113"/>
      <c r="KE1043" s="113"/>
      <c r="KF1043" s="113"/>
      <c r="KG1043" s="113"/>
      <c r="KH1043" s="113"/>
      <c r="KI1043" s="113"/>
      <c r="KJ1043" s="113"/>
      <c r="KK1043" s="113"/>
      <c r="KL1043" s="113"/>
      <c r="KM1043" s="113"/>
      <c r="KN1043" s="113"/>
      <c r="KO1043" s="113"/>
      <c r="KP1043" s="113"/>
      <c r="KQ1043" s="113"/>
      <c r="KR1043" s="113"/>
      <c r="KS1043" s="113"/>
      <c r="KT1043" s="113"/>
      <c r="KU1043" s="113"/>
      <c r="KV1043" s="113"/>
      <c r="KW1043" s="113"/>
      <c r="KX1043" s="113"/>
      <c r="KY1043" s="113"/>
      <c r="KZ1043" s="113"/>
      <c r="LA1043" s="113"/>
      <c r="LB1043" s="113"/>
      <c r="LC1043" s="113"/>
      <c r="LD1043" s="113"/>
      <c r="LE1043" s="113"/>
      <c r="LF1043" s="113"/>
      <c r="LG1043" s="113"/>
      <c r="LH1043" s="113"/>
      <c r="LI1043" s="113"/>
      <c r="LJ1043" s="113"/>
      <c r="LK1043" s="113"/>
      <c r="LL1043" s="113"/>
      <c r="LM1043" s="113"/>
      <c r="LN1043" s="113"/>
      <c r="LO1043" s="113"/>
      <c r="LP1043" s="113"/>
      <c r="LQ1043" s="113"/>
      <c r="LR1043" s="113"/>
      <c r="LS1043" s="113"/>
      <c r="LT1043" s="113"/>
      <c r="LU1043" s="113"/>
      <c r="LV1043" s="113"/>
      <c r="LW1043" s="113"/>
      <c r="LX1043" s="113"/>
      <c r="LY1043" s="113"/>
      <c r="LZ1043" s="113"/>
      <c r="MA1043" s="113"/>
      <c r="MB1043" s="113"/>
      <c r="MC1043" s="113"/>
      <c r="MD1043" s="113"/>
      <c r="ME1043" s="113"/>
      <c r="MF1043" s="113"/>
      <c r="MG1043" s="113"/>
      <c r="MH1043" s="113"/>
      <c r="MI1043" s="113"/>
      <c r="MJ1043" s="113"/>
      <c r="MK1043" s="113"/>
      <c r="ML1043" s="113"/>
      <c r="MM1043" s="113"/>
      <c r="MN1043" s="113"/>
      <c r="MO1043" s="113"/>
      <c r="MP1043" s="113"/>
      <c r="MQ1043" s="113"/>
      <c r="MR1043" s="113"/>
      <c r="MS1043" s="113"/>
      <c r="MT1043" s="113"/>
      <c r="MU1043" s="113"/>
      <c r="MV1043" s="113"/>
      <c r="MW1043" s="113"/>
      <c r="MX1043" s="113"/>
      <c r="MY1043" s="113"/>
      <c r="MZ1043" s="113"/>
      <c r="NA1043" s="113"/>
      <c r="NB1043" s="113"/>
      <c r="NC1043" s="113"/>
      <c r="ND1043" s="113"/>
      <c r="NE1043" s="113"/>
      <c r="NF1043" s="113"/>
      <c r="NG1043" s="113"/>
      <c r="NH1043" s="113"/>
      <c r="NI1043" s="113"/>
      <c r="NJ1043" s="113"/>
      <c r="NK1043" s="113"/>
      <c r="NL1043" s="113"/>
      <c r="NM1043" s="113"/>
      <c r="NN1043" s="113"/>
      <c r="NO1043" s="113"/>
      <c r="NP1043" s="113"/>
      <c r="NQ1043" s="113"/>
      <c r="NR1043" s="113"/>
      <c r="NS1043" s="113"/>
      <c r="NT1043" s="113"/>
      <c r="NU1043" s="113"/>
      <c r="NV1043" s="113"/>
      <c r="NW1043" s="113"/>
      <c r="NX1043" s="113"/>
      <c r="NY1043" s="113"/>
      <c r="NZ1043" s="113"/>
      <c r="OA1043" s="113"/>
      <c r="OB1043" s="113"/>
      <c r="OC1043" s="113"/>
      <c r="OD1043" s="113"/>
      <c r="OE1043" s="113"/>
      <c r="OF1043" s="113"/>
      <c r="OG1043" s="113"/>
      <c r="OH1043" s="113"/>
      <c r="OI1043" s="113"/>
      <c r="OJ1043" s="113"/>
      <c r="OK1043" s="113"/>
      <c r="OL1043" s="113"/>
      <c r="OM1043" s="113"/>
      <c r="ON1043" s="113"/>
      <c r="OO1043" s="113"/>
      <c r="OP1043" s="113"/>
      <c r="OQ1043" s="113"/>
      <c r="OR1043" s="113"/>
      <c r="OS1043" s="113"/>
      <c r="OT1043" s="113"/>
      <c r="OU1043" s="113"/>
      <c r="OV1043" s="113"/>
      <c r="OW1043" s="113"/>
      <c r="OX1043" s="113"/>
      <c r="OY1043" s="113"/>
      <c r="OZ1043" s="113"/>
      <c r="PA1043" s="113"/>
      <c r="PB1043" s="113"/>
      <c r="PC1043" s="113"/>
      <c r="PD1043" s="113"/>
      <c r="PE1043" s="113"/>
      <c r="PF1043" s="113"/>
      <c r="PG1043" s="113"/>
      <c r="PH1043" s="113"/>
      <c r="PI1043" s="113"/>
      <c r="PJ1043" s="113"/>
      <c r="PK1043" s="113"/>
      <c r="PL1043" s="113"/>
      <c r="PM1043" s="113"/>
      <c r="PN1043" s="113"/>
      <c r="PO1043" s="113"/>
      <c r="PP1043" s="113"/>
      <c r="PQ1043" s="113"/>
      <c r="PR1043" s="113"/>
      <c r="PS1043" s="113"/>
      <c r="PT1043" s="113"/>
      <c r="PU1043" s="113"/>
      <c r="PV1043" s="113"/>
      <c r="PW1043" s="113"/>
      <c r="PX1043" s="113"/>
      <c r="PY1043" s="113"/>
      <c r="PZ1043" s="113"/>
      <c r="QA1043" s="113"/>
      <c r="QB1043" s="113"/>
      <c r="QC1043" s="113"/>
      <c r="QD1043" s="113"/>
      <c r="QE1043" s="113"/>
      <c r="QF1043" s="113"/>
      <c r="QG1043" s="113"/>
      <c r="QH1043" s="113"/>
      <c r="QI1043" s="113"/>
      <c r="QJ1043" s="113"/>
      <c r="QK1043" s="113"/>
      <c r="QL1043" s="113"/>
      <c r="QM1043" s="113"/>
      <c r="QN1043" s="113"/>
      <c r="QO1043" s="113"/>
      <c r="QP1043" s="113"/>
      <c r="QQ1043" s="113"/>
      <c r="QR1043" s="113"/>
      <c r="QS1043" s="113"/>
      <c r="QT1043" s="113"/>
      <c r="QU1043" s="113"/>
      <c r="QV1043" s="113"/>
      <c r="QW1043" s="113"/>
      <c r="QX1043" s="113"/>
      <c r="QY1043" s="113"/>
      <c r="QZ1043" s="113"/>
      <c r="RA1043" s="113"/>
      <c r="RB1043" s="113"/>
      <c r="RC1043" s="113"/>
      <c r="RD1043" s="113"/>
      <c r="RE1043" s="113"/>
      <c r="RF1043" s="113"/>
      <c r="RG1043" s="113"/>
      <c r="RH1043" s="113"/>
      <c r="RI1043" s="113"/>
      <c r="RJ1043" s="113"/>
      <c r="RK1043" s="113"/>
      <c r="RL1043" s="113"/>
      <c r="RM1043" s="113"/>
      <c r="RN1043" s="113"/>
      <c r="RO1043" s="113"/>
      <c r="RP1043" s="113"/>
      <c r="RQ1043" s="113"/>
      <c r="RR1043" s="113"/>
      <c r="RS1043" s="113"/>
      <c r="RT1043" s="113"/>
      <c r="RU1043" s="113"/>
      <c r="RV1043" s="113"/>
      <c r="RW1043" s="113"/>
      <c r="RX1043" s="113"/>
      <c r="RY1043" s="113"/>
      <c r="RZ1043" s="113"/>
      <c r="SA1043" s="113"/>
      <c r="SB1043" s="113"/>
      <c r="SC1043" s="113"/>
      <c r="SD1043" s="113"/>
      <c r="SE1043" s="113"/>
      <c r="SF1043" s="113"/>
      <c r="SG1043" s="113"/>
      <c r="SH1043" s="113"/>
      <c r="SI1043" s="113"/>
      <c r="SJ1043" s="113"/>
      <c r="SK1043" s="113"/>
      <c r="SL1043" s="113"/>
      <c r="SM1043" s="113"/>
      <c r="SN1043" s="113"/>
      <c r="SO1043" s="113"/>
      <c r="SP1043" s="113"/>
      <c r="SQ1043" s="113"/>
      <c r="SR1043" s="113"/>
      <c r="SS1043" s="113"/>
      <c r="ST1043" s="113"/>
      <c r="SU1043" s="113"/>
      <c r="SV1043" s="113"/>
      <c r="SW1043" s="113"/>
      <c r="SX1043" s="113"/>
      <c r="SY1043" s="113"/>
      <c r="SZ1043" s="113"/>
      <c r="TA1043" s="113"/>
      <c r="TB1043" s="113"/>
      <c r="TC1043" s="113"/>
      <c r="TD1043" s="113"/>
      <c r="TE1043" s="113"/>
      <c r="TF1043" s="113"/>
      <c r="TG1043" s="113"/>
      <c r="TH1043" s="113"/>
      <c r="TI1043" s="113"/>
      <c r="TJ1043" s="113"/>
      <c r="TK1043" s="113"/>
      <c r="TL1043" s="113"/>
      <c r="TM1043" s="113"/>
      <c r="TN1043" s="113"/>
      <c r="TO1043" s="113"/>
      <c r="TP1043" s="113"/>
      <c r="TQ1043" s="113"/>
      <c r="TR1043" s="113"/>
      <c r="TS1043" s="113"/>
      <c r="TT1043" s="113"/>
      <c r="TU1043" s="113"/>
      <c r="TV1043" s="113"/>
      <c r="TW1043" s="113"/>
      <c r="TX1043" s="113"/>
      <c r="TY1043" s="113"/>
      <c r="TZ1043" s="113"/>
      <c r="UA1043" s="113"/>
      <c r="UB1043" s="113"/>
      <c r="UC1043" s="113"/>
      <c r="UD1043" s="113"/>
      <c r="UE1043" s="113"/>
      <c r="UF1043" s="113"/>
      <c r="UG1043" s="113"/>
      <c r="UH1043" s="113"/>
      <c r="UI1043" s="113"/>
      <c r="UJ1043" s="113"/>
      <c r="UK1043" s="113"/>
      <c r="UL1043" s="113"/>
      <c r="UM1043" s="113"/>
      <c r="UN1043" s="113"/>
      <c r="UO1043" s="113"/>
      <c r="UP1043" s="113"/>
      <c r="UQ1043" s="113"/>
      <c r="UR1043" s="113"/>
      <c r="US1043" s="113"/>
      <c r="UT1043" s="113"/>
      <c r="UU1043" s="113"/>
      <c r="UV1043" s="113"/>
      <c r="UW1043" s="113"/>
      <c r="UX1043" s="113"/>
      <c r="UY1043" s="113"/>
      <c r="UZ1043" s="113"/>
      <c r="VA1043" s="113"/>
      <c r="VB1043" s="113"/>
      <c r="VC1043" s="113"/>
      <c r="VD1043" s="113"/>
      <c r="VE1043" s="113"/>
      <c r="VF1043" s="113"/>
      <c r="VG1043" s="113"/>
      <c r="VH1043" s="113"/>
      <c r="VI1043" s="113"/>
      <c r="VJ1043" s="113"/>
      <c r="VK1043" s="113"/>
      <c r="VL1043" s="113"/>
      <c r="VM1043" s="113"/>
      <c r="VN1043" s="113"/>
      <c r="VO1043" s="113"/>
      <c r="VP1043" s="113"/>
      <c r="VQ1043" s="113"/>
      <c r="VR1043" s="113"/>
      <c r="VS1043" s="113"/>
      <c r="VT1043" s="113"/>
      <c r="VU1043" s="113"/>
      <c r="VV1043" s="113"/>
      <c r="VW1043" s="113"/>
      <c r="VX1043" s="113"/>
      <c r="VY1043" s="113"/>
      <c r="VZ1043" s="113"/>
      <c r="WA1043" s="113"/>
      <c r="WB1043" s="113"/>
      <c r="WC1043" s="113"/>
      <c r="WD1043" s="113"/>
      <c r="WE1043" s="113"/>
      <c r="WF1043" s="113"/>
      <c r="WG1043" s="113"/>
      <c r="WH1043" s="113"/>
      <c r="WI1043" s="113"/>
      <c r="WJ1043" s="113"/>
      <c r="WK1043" s="113"/>
      <c r="WL1043" s="113"/>
      <c r="WM1043" s="113"/>
      <c r="WN1043" s="113"/>
      <c r="WO1043" s="113"/>
      <c r="WP1043" s="113"/>
      <c r="WQ1043" s="113"/>
      <c r="WR1043" s="113"/>
      <c r="WS1043" s="113"/>
      <c r="WT1043" s="113"/>
      <c r="WU1043" s="113"/>
      <c r="WV1043" s="113"/>
      <c r="WW1043" s="113"/>
      <c r="WX1043" s="113"/>
      <c r="WY1043" s="113"/>
      <c r="WZ1043" s="113"/>
      <c r="XA1043" s="113"/>
      <c r="XB1043" s="113"/>
      <c r="XC1043" s="113"/>
      <c r="XD1043" s="113"/>
      <c r="XE1043" s="113"/>
      <c r="XF1043" s="113"/>
      <c r="XG1043" s="113"/>
      <c r="XH1043" s="113"/>
      <c r="XI1043" s="113"/>
      <c r="XJ1043" s="113"/>
      <c r="XK1043" s="113"/>
      <c r="XL1043" s="113"/>
      <c r="XM1043" s="113"/>
      <c r="XN1043" s="113"/>
      <c r="XO1043" s="113"/>
      <c r="XP1043" s="113"/>
      <c r="XQ1043" s="113"/>
      <c r="XR1043" s="113"/>
      <c r="XS1043" s="113"/>
      <c r="XT1043" s="113"/>
      <c r="XU1043" s="113"/>
      <c r="XV1043" s="113"/>
      <c r="XW1043" s="113"/>
      <c r="XX1043" s="113"/>
      <c r="XY1043" s="113"/>
      <c r="XZ1043" s="113"/>
      <c r="YA1043" s="113"/>
      <c r="YB1043" s="113"/>
      <c r="YC1043" s="113"/>
      <c r="YD1043" s="113"/>
      <c r="YE1043" s="113"/>
      <c r="YF1043" s="113"/>
      <c r="YG1043" s="113"/>
      <c r="YH1043" s="113"/>
      <c r="YI1043" s="113"/>
      <c r="YJ1043" s="113"/>
      <c r="YK1043" s="113"/>
      <c r="YL1043" s="113"/>
      <c r="YM1043" s="113"/>
      <c r="YN1043" s="113"/>
      <c r="YO1043" s="113"/>
      <c r="YP1043" s="113"/>
      <c r="YQ1043" s="113"/>
      <c r="YR1043" s="113"/>
      <c r="YS1043" s="113"/>
      <c r="YT1043" s="113"/>
      <c r="YU1043" s="113"/>
      <c r="YV1043" s="113"/>
      <c r="YW1043" s="113"/>
      <c r="YX1043" s="113"/>
      <c r="YY1043" s="113"/>
      <c r="YZ1043" s="113"/>
      <c r="ZA1043" s="113"/>
      <c r="ZB1043" s="113"/>
      <c r="ZC1043" s="113"/>
      <c r="ZD1043" s="113"/>
      <c r="ZE1043" s="113"/>
      <c r="ZF1043" s="113"/>
      <c r="ZG1043" s="113"/>
      <c r="ZH1043" s="113"/>
      <c r="ZI1043" s="113"/>
      <c r="ZJ1043" s="113"/>
      <c r="ZK1043" s="113"/>
      <c r="ZL1043" s="113"/>
      <c r="ZM1043" s="113"/>
      <c r="ZN1043" s="113"/>
      <c r="ZO1043" s="113"/>
      <c r="ZP1043" s="113"/>
      <c r="ZQ1043" s="113"/>
      <c r="ZR1043" s="113"/>
      <c r="ZS1043" s="113"/>
      <c r="ZT1043" s="113"/>
      <c r="ZU1043" s="113"/>
      <c r="ZV1043" s="113"/>
      <c r="ZW1043" s="113"/>
      <c r="ZX1043" s="113"/>
      <c r="ZY1043" s="113"/>
      <c r="ZZ1043" s="113"/>
      <c r="AAA1043" s="113"/>
      <c r="AAB1043" s="113"/>
      <c r="AAC1043" s="113"/>
      <c r="AAD1043" s="113"/>
      <c r="AAE1043" s="113"/>
      <c r="AAF1043" s="113"/>
      <c r="AAG1043" s="113"/>
      <c r="AAH1043" s="113"/>
      <c r="AAI1043" s="113"/>
      <c r="AAJ1043" s="113"/>
      <c r="AAK1043" s="113"/>
      <c r="AAL1043" s="113"/>
      <c r="AAM1043" s="113"/>
      <c r="AAN1043" s="113"/>
      <c r="AAO1043" s="113"/>
      <c r="AAP1043" s="113"/>
      <c r="AAQ1043" s="113"/>
      <c r="AAR1043" s="113"/>
      <c r="AAS1043" s="113"/>
      <c r="AAT1043" s="113"/>
      <c r="AAU1043" s="113"/>
      <c r="AAV1043" s="113"/>
      <c r="AAW1043" s="113"/>
      <c r="AAX1043" s="113"/>
      <c r="AAY1043" s="113"/>
      <c r="AAZ1043" s="113"/>
      <c r="ABA1043" s="113"/>
      <c r="ABB1043" s="113"/>
      <c r="ABC1043" s="113"/>
      <c r="ABD1043" s="113"/>
      <c r="ABE1043" s="113"/>
      <c r="ABF1043" s="113"/>
      <c r="ABG1043" s="113"/>
      <c r="ABH1043" s="113"/>
      <c r="ABI1043" s="113"/>
      <c r="ABJ1043" s="113"/>
      <c r="ABK1043" s="113"/>
      <c r="ABL1043" s="113"/>
      <c r="ABM1043" s="113"/>
      <c r="ABN1043" s="113"/>
      <c r="ABO1043" s="113"/>
      <c r="ABP1043" s="113"/>
      <c r="ABQ1043" s="113"/>
      <c r="ABR1043" s="113"/>
      <c r="ABS1043" s="113"/>
      <c r="ABT1043" s="113"/>
      <c r="ABU1043" s="113"/>
      <c r="ABV1043" s="113"/>
      <c r="ABW1043" s="113"/>
      <c r="ABX1043" s="113"/>
      <c r="ABY1043" s="113"/>
      <c r="ABZ1043" s="113"/>
      <c r="ACA1043" s="113"/>
      <c r="ACB1043" s="113"/>
      <c r="ACC1043" s="113"/>
      <c r="ACD1043" s="113"/>
      <c r="ACE1043" s="113"/>
      <c r="ACF1043" s="113"/>
      <c r="ACG1043" s="113"/>
      <c r="ACH1043" s="113"/>
      <c r="ACI1043" s="113"/>
      <c r="ACJ1043" s="113"/>
      <c r="ACK1043" s="113"/>
      <c r="ACL1043" s="113"/>
      <c r="ACM1043" s="113"/>
      <c r="ACN1043" s="113"/>
      <c r="ACO1043" s="113"/>
      <c r="ACP1043" s="113"/>
      <c r="ACQ1043" s="113"/>
      <c r="ACR1043" s="113"/>
      <c r="ACS1043" s="113"/>
      <c r="ACT1043" s="113"/>
      <c r="ACU1043" s="113"/>
      <c r="ACV1043" s="113"/>
      <c r="ACW1043" s="113"/>
      <c r="ACX1043" s="113"/>
      <c r="ACY1043" s="113"/>
      <c r="ACZ1043" s="113"/>
      <c r="ADA1043" s="113"/>
      <c r="ADB1043" s="113"/>
      <c r="ADC1043" s="113"/>
      <c r="ADD1043" s="113"/>
      <c r="ADE1043" s="113"/>
      <c r="ADF1043" s="113"/>
      <c r="ADG1043" s="113"/>
      <c r="ADH1043" s="113"/>
      <c r="ADI1043" s="113"/>
      <c r="ADJ1043" s="113"/>
      <c r="ADK1043" s="113"/>
      <c r="ADL1043" s="113"/>
      <c r="ADM1043" s="113"/>
      <c r="ADN1043" s="113"/>
      <c r="ADO1043" s="113"/>
      <c r="ADP1043" s="113"/>
      <c r="ADQ1043" s="113"/>
      <c r="ADR1043" s="113"/>
      <c r="ADS1043" s="113"/>
      <c r="ADT1043" s="113"/>
      <c r="ADU1043" s="113"/>
      <c r="ADV1043" s="113"/>
      <c r="ADW1043" s="113"/>
      <c r="ADX1043" s="113"/>
      <c r="ADY1043" s="113"/>
      <c r="ADZ1043" s="113"/>
      <c r="AEA1043" s="113"/>
      <c r="AEB1043" s="113"/>
      <c r="AEC1043" s="113"/>
      <c r="AED1043" s="113"/>
      <c r="AEE1043" s="113"/>
      <c r="AEF1043" s="113"/>
      <c r="AEG1043" s="113"/>
      <c r="AEH1043" s="113"/>
      <c r="AEI1043" s="113"/>
      <c r="AEJ1043" s="113"/>
      <c r="AEK1043" s="113"/>
      <c r="AEL1043" s="113"/>
      <c r="AEM1043" s="113"/>
      <c r="AEN1043" s="113"/>
      <c r="AEO1043" s="113"/>
      <c r="AEP1043" s="113"/>
      <c r="AEQ1043" s="113"/>
      <c r="AER1043" s="113"/>
      <c r="AES1043" s="113"/>
      <c r="AET1043" s="113"/>
      <c r="AEU1043" s="113"/>
      <c r="AEV1043" s="113"/>
      <c r="AEW1043" s="113"/>
      <c r="AEX1043" s="113"/>
      <c r="AEY1043" s="113"/>
      <c r="AEZ1043" s="113"/>
      <c r="AFA1043" s="113"/>
      <c r="AFB1043" s="113"/>
      <c r="AFC1043" s="113"/>
      <c r="AFD1043" s="113"/>
      <c r="AFE1043" s="113"/>
      <c r="AFF1043" s="113"/>
      <c r="AFG1043" s="113"/>
      <c r="AFH1043" s="113"/>
      <c r="AFI1043" s="113"/>
      <c r="AFJ1043" s="113"/>
      <c r="AFK1043" s="113"/>
      <c r="AFL1043" s="113"/>
      <c r="AFM1043" s="113"/>
      <c r="AFN1043" s="113"/>
      <c r="AFO1043" s="113"/>
      <c r="AFP1043" s="113"/>
      <c r="AFQ1043" s="113"/>
      <c r="AFR1043" s="113"/>
      <c r="AFS1043" s="113"/>
      <c r="AFT1043" s="113"/>
      <c r="AFU1043" s="113"/>
      <c r="AFV1043" s="113"/>
      <c r="AFW1043" s="113"/>
      <c r="AFX1043" s="113"/>
      <c r="AFY1043" s="113"/>
      <c r="AFZ1043" s="113"/>
      <c r="AGA1043" s="113"/>
      <c r="AGB1043" s="113"/>
      <c r="AGC1043" s="113"/>
      <c r="AGD1043" s="113"/>
      <c r="AGE1043" s="113"/>
      <c r="AGF1043" s="113"/>
      <c r="AGG1043" s="113"/>
      <c r="AGH1043" s="113"/>
      <c r="AGI1043" s="113"/>
      <c r="AGJ1043" s="113"/>
      <c r="AGK1043" s="113"/>
      <c r="AGL1043" s="113"/>
      <c r="AGM1043" s="113"/>
      <c r="AGN1043" s="113"/>
      <c r="AGO1043" s="113"/>
      <c r="AGP1043" s="113"/>
      <c r="AGQ1043" s="113"/>
      <c r="AGR1043" s="113"/>
      <c r="AGS1043" s="113"/>
      <c r="AGT1043" s="113"/>
      <c r="AGU1043" s="113"/>
      <c r="AGV1043" s="113"/>
      <c r="AGW1043" s="113"/>
      <c r="AGX1043" s="113"/>
      <c r="AGY1043" s="113"/>
      <c r="AGZ1043" s="113"/>
      <c r="AHA1043" s="113"/>
      <c r="AHB1043" s="113"/>
      <c r="AHC1043" s="113"/>
      <c r="AHD1043" s="113"/>
      <c r="AHE1043" s="113"/>
      <c r="AHF1043" s="113"/>
      <c r="AHG1043" s="113"/>
      <c r="AHH1043" s="113"/>
      <c r="AHI1043" s="113"/>
      <c r="AHJ1043" s="113"/>
      <c r="AHK1043" s="113"/>
      <c r="AHL1043" s="113"/>
      <c r="AHM1043" s="113"/>
      <c r="AHN1043" s="113"/>
      <c r="AHO1043" s="113"/>
      <c r="AHP1043" s="113"/>
      <c r="AHQ1043" s="113"/>
      <c r="AHR1043" s="113"/>
      <c r="AHS1043" s="113"/>
      <c r="AHT1043" s="113"/>
      <c r="AHU1043" s="113"/>
      <c r="AHV1043" s="113"/>
      <c r="AHW1043" s="113"/>
      <c r="AHX1043" s="113"/>
      <c r="AHY1043" s="113"/>
      <c r="AHZ1043" s="113"/>
      <c r="AIA1043" s="113"/>
      <c r="AIB1043" s="113"/>
      <c r="AIC1043" s="113"/>
      <c r="AID1043" s="113"/>
      <c r="AIE1043" s="113"/>
      <c r="AIF1043" s="113"/>
      <c r="AIG1043" s="113"/>
      <c r="AIH1043" s="113"/>
      <c r="AII1043" s="113"/>
      <c r="AIJ1043" s="113"/>
      <c r="AIK1043" s="113"/>
      <c r="AIL1043" s="113"/>
      <c r="AIM1043" s="113"/>
      <c r="AIN1043" s="113"/>
      <c r="AIO1043" s="113"/>
      <c r="AIP1043" s="113"/>
      <c r="AIQ1043" s="113"/>
      <c r="AIR1043" s="113"/>
      <c r="AIS1043" s="113"/>
      <c r="AIT1043" s="113"/>
      <c r="AIU1043" s="113"/>
      <c r="AIV1043" s="113"/>
      <c r="AIW1043" s="113"/>
      <c r="AIX1043" s="113"/>
      <c r="AIY1043" s="113"/>
      <c r="AIZ1043" s="113"/>
      <c r="AJA1043" s="113"/>
      <c r="AJB1043" s="113"/>
      <c r="AJC1043" s="113"/>
      <c r="AJD1043" s="113"/>
      <c r="AJE1043" s="113"/>
      <c r="AJF1043" s="113"/>
      <c r="AJG1043" s="113"/>
      <c r="AJH1043" s="113"/>
      <c r="AJI1043" s="113"/>
      <c r="AJJ1043" s="113"/>
      <c r="AJK1043" s="113"/>
      <c r="AJL1043" s="113"/>
      <c r="AJM1043" s="113"/>
      <c r="AJN1043" s="113"/>
      <c r="AJO1043" s="113"/>
      <c r="AJP1043" s="113"/>
      <c r="AJQ1043" s="113"/>
      <c r="AJR1043" s="113"/>
      <c r="AJS1043" s="113"/>
      <c r="AJT1043" s="113"/>
      <c r="AJU1043" s="113"/>
      <c r="AJV1043" s="113"/>
      <c r="AJW1043" s="113"/>
      <c r="AJX1043" s="113"/>
      <c r="AJY1043" s="113"/>
      <c r="AJZ1043" s="113"/>
      <c r="AKA1043" s="113"/>
      <c r="AKB1043" s="113"/>
      <c r="AKC1043" s="113"/>
      <c r="AKD1043" s="113"/>
      <c r="AKE1043" s="113"/>
      <c r="AKF1043" s="113"/>
      <c r="AKG1043" s="113"/>
      <c r="AKH1043" s="113"/>
      <c r="AKI1043" s="113"/>
      <c r="AKJ1043" s="113"/>
      <c r="AKK1043" s="113"/>
      <c r="AKL1043" s="113"/>
      <c r="AKM1043" s="113"/>
      <c r="AKN1043" s="113"/>
      <c r="AKO1043" s="113"/>
      <c r="AKP1043" s="113"/>
      <c r="AKQ1043" s="113"/>
      <c r="AKR1043" s="113"/>
      <c r="AKS1043" s="113"/>
      <c r="AKT1043" s="113"/>
      <c r="AKU1043" s="113"/>
      <c r="AKV1043" s="113"/>
      <c r="AKW1043" s="113"/>
      <c r="AKX1043" s="113"/>
      <c r="AKY1043" s="113"/>
      <c r="AKZ1043" s="113"/>
      <c r="ALA1043" s="113"/>
      <c r="ALB1043" s="113"/>
      <c r="ALC1043" s="113"/>
      <c r="ALD1043" s="113"/>
      <c r="ALE1043" s="113"/>
      <c r="ALF1043" s="113"/>
      <c r="ALG1043" s="113"/>
      <c r="ALH1043" s="113"/>
      <c r="ALI1043" s="113"/>
      <c r="ALJ1043" s="113"/>
      <c r="ALK1043" s="113"/>
      <c r="ALL1043" s="113"/>
      <c r="ALM1043" s="113"/>
      <c r="ALN1043" s="113"/>
      <c r="ALO1043" s="113"/>
      <c r="ALP1043" s="113"/>
      <c r="ALQ1043" s="113"/>
      <c r="ALR1043" s="113"/>
      <c r="ALS1043" s="113"/>
      <c r="ALT1043" s="113"/>
      <c r="ALU1043" s="113"/>
      <c r="ALV1043" s="113"/>
      <c r="ALW1043" s="113"/>
      <c r="ALX1043" s="113"/>
      <c r="ALY1043" s="113"/>
      <c r="ALZ1043" s="113"/>
      <c r="AMA1043" s="113"/>
      <c r="AMB1043" s="113"/>
      <c r="AMC1043" s="113"/>
      <c r="AMD1043" s="113"/>
      <c r="AME1043" s="113"/>
      <c r="AMF1043" s="113"/>
      <c r="AMG1043" s="113"/>
      <c r="AMH1043" s="113"/>
      <c r="AMI1043" s="113"/>
      <c r="AMJ1043" s="113"/>
      <c r="AMK1043" s="113"/>
    </row>
    <row r="1044" spans="1:1025" ht="15" customHeight="1" x14ac:dyDescent="0.25">
      <c r="A1044" s="5"/>
      <c r="B1044" s="427"/>
      <c r="C1044" s="427"/>
      <c r="D1044" s="427"/>
      <c r="E1044" s="424"/>
      <c r="F1044" s="425"/>
      <c r="G1044" s="426"/>
      <c r="H1044" s="426"/>
      <c r="I1044" s="43"/>
      <c r="J1044" s="50"/>
      <c r="K1044" s="50"/>
      <c r="L1044" s="50"/>
      <c r="M1044" s="43"/>
      <c r="N1044" s="44"/>
      <c r="O1044" s="45"/>
      <c r="P1044" s="45"/>
    </row>
    <row r="1045" spans="1:1025" ht="15" customHeight="1" x14ac:dyDescent="0.25">
      <c r="A1045" s="5"/>
      <c r="B1045" s="479" t="s">
        <v>516</v>
      </c>
      <c r="C1045" s="479"/>
      <c r="D1045" s="479"/>
      <c r="E1045" s="424"/>
      <c r="F1045" s="425"/>
      <c r="G1045" s="426"/>
      <c r="H1045" s="426"/>
      <c r="I1045" s="43"/>
      <c r="J1045" s="50"/>
      <c r="K1045" s="50"/>
      <c r="L1045" s="50"/>
      <c r="M1045" s="43"/>
      <c r="N1045" s="44"/>
      <c r="O1045" s="45"/>
      <c r="P1045" s="45"/>
    </row>
    <row r="1046" spans="1:1025" s="116" customFormat="1" ht="15" customHeight="1" x14ac:dyDescent="0.25">
      <c r="A1046" s="214"/>
      <c r="B1046" s="473" t="s">
        <v>517</v>
      </c>
      <c r="C1046" s="473"/>
      <c r="D1046" s="473"/>
      <c r="E1046" s="448" t="s">
        <v>9</v>
      </c>
      <c r="F1046" s="449">
        <v>1</v>
      </c>
      <c r="G1046" s="450">
        <v>460</v>
      </c>
      <c r="H1046" s="450">
        <f t="shared" ref="H1046:H1048" si="27">G1046*F1046</f>
        <v>460</v>
      </c>
      <c r="I1046" s="170"/>
      <c r="J1046" s="171"/>
      <c r="K1046" s="171"/>
      <c r="L1046" s="171"/>
      <c r="M1046" s="170"/>
      <c r="N1046" s="172"/>
      <c r="O1046" s="173"/>
      <c r="P1046" s="173"/>
      <c r="Q1046" s="113"/>
      <c r="R1046" s="113"/>
      <c r="S1046" s="113"/>
      <c r="T1046" s="113"/>
      <c r="U1046" s="113"/>
      <c r="V1046" s="113"/>
      <c r="W1046" s="113"/>
      <c r="X1046" s="113"/>
      <c r="Y1046" s="113"/>
      <c r="Z1046" s="113"/>
      <c r="AA1046" s="113"/>
      <c r="AB1046" s="113"/>
      <c r="AC1046" s="113"/>
      <c r="AD1046" s="113"/>
      <c r="AE1046" s="113"/>
      <c r="AF1046" s="113"/>
      <c r="AG1046" s="113"/>
      <c r="AH1046" s="113"/>
      <c r="AI1046" s="113"/>
      <c r="AJ1046" s="113"/>
      <c r="AK1046" s="113"/>
      <c r="AL1046" s="113"/>
      <c r="AM1046" s="113"/>
      <c r="AN1046" s="113"/>
      <c r="AO1046" s="113"/>
      <c r="AP1046" s="113"/>
      <c r="AQ1046" s="113"/>
      <c r="AR1046" s="113"/>
      <c r="AS1046" s="113"/>
      <c r="AT1046" s="113"/>
      <c r="AU1046" s="113"/>
      <c r="AV1046" s="113"/>
      <c r="AW1046" s="113"/>
      <c r="AX1046" s="113"/>
      <c r="AY1046" s="113"/>
      <c r="AZ1046" s="113"/>
      <c r="BA1046" s="113"/>
      <c r="BB1046" s="113"/>
      <c r="BC1046" s="113"/>
      <c r="BD1046" s="113"/>
      <c r="BE1046" s="113"/>
      <c r="BF1046" s="113"/>
      <c r="BG1046" s="113"/>
      <c r="BH1046" s="113"/>
      <c r="BI1046" s="113"/>
      <c r="BJ1046" s="113"/>
      <c r="BK1046" s="113"/>
      <c r="BL1046" s="113"/>
      <c r="BM1046" s="113"/>
      <c r="BN1046" s="113"/>
      <c r="BO1046" s="113"/>
      <c r="BP1046" s="113"/>
      <c r="BQ1046" s="113"/>
      <c r="BR1046" s="113"/>
      <c r="BS1046" s="113"/>
      <c r="BT1046" s="113"/>
      <c r="BU1046" s="113"/>
      <c r="BV1046" s="113"/>
      <c r="BW1046" s="113"/>
      <c r="BX1046" s="113"/>
      <c r="BY1046" s="113"/>
      <c r="BZ1046" s="113"/>
      <c r="CA1046" s="113"/>
      <c r="CB1046" s="113"/>
      <c r="CC1046" s="113"/>
      <c r="CD1046" s="113"/>
      <c r="CE1046" s="113"/>
      <c r="CF1046" s="113"/>
      <c r="CG1046" s="113"/>
      <c r="CH1046" s="113"/>
      <c r="CI1046" s="113"/>
      <c r="CJ1046" s="113"/>
      <c r="CK1046" s="113"/>
      <c r="CL1046" s="113"/>
      <c r="CM1046" s="113"/>
      <c r="CN1046" s="113"/>
      <c r="CO1046" s="113"/>
      <c r="CP1046" s="113"/>
      <c r="CQ1046" s="113"/>
      <c r="CR1046" s="113"/>
      <c r="CS1046" s="113"/>
      <c r="CT1046" s="113"/>
      <c r="CU1046" s="113"/>
      <c r="CV1046" s="113"/>
      <c r="CW1046" s="113"/>
      <c r="CX1046" s="113"/>
      <c r="CY1046" s="113"/>
      <c r="CZ1046" s="113"/>
      <c r="DA1046" s="113"/>
      <c r="DB1046" s="113"/>
      <c r="DC1046" s="113"/>
      <c r="DD1046" s="113"/>
      <c r="DE1046" s="113"/>
      <c r="DF1046" s="113"/>
      <c r="DG1046" s="113"/>
      <c r="DH1046" s="113"/>
      <c r="DI1046" s="113"/>
      <c r="DJ1046" s="113"/>
      <c r="DK1046" s="113"/>
      <c r="DL1046" s="113"/>
      <c r="DM1046" s="113"/>
      <c r="DN1046" s="113"/>
      <c r="DO1046" s="113"/>
      <c r="DP1046" s="113"/>
      <c r="DQ1046" s="113"/>
      <c r="DR1046" s="113"/>
      <c r="DS1046" s="113"/>
      <c r="DT1046" s="113"/>
      <c r="DU1046" s="113"/>
      <c r="DV1046" s="113"/>
      <c r="DW1046" s="113"/>
      <c r="DX1046" s="113"/>
      <c r="DY1046" s="113"/>
      <c r="DZ1046" s="113"/>
      <c r="EA1046" s="113"/>
      <c r="EB1046" s="113"/>
      <c r="EC1046" s="113"/>
      <c r="ED1046" s="113"/>
      <c r="EE1046" s="113"/>
      <c r="EF1046" s="113"/>
      <c r="EG1046" s="113"/>
      <c r="EH1046" s="113"/>
      <c r="EI1046" s="113"/>
      <c r="EJ1046" s="113"/>
      <c r="EK1046" s="113"/>
      <c r="EL1046" s="113"/>
      <c r="EM1046" s="113"/>
      <c r="EN1046" s="113"/>
      <c r="EO1046" s="113"/>
      <c r="EP1046" s="113"/>
      <c r="EQ1046" s="113"/>
      <c r="ER1046" s="113"/>
      <c r="ES1046" s="113"/>
      <c r="ET1046" s="113"/>
      <c r="EU1046" s="113"/>
      <c r="EV1046" s="113"/>
      <c r="EW1046" s="113"/>
      <c r="EX1046" s="113"/>
      <c r="EY1046" s="113"/>
      <c r="EZ1046" s="113"/>
      <c r="FA1046" s="113"/>
      <c r="FB1046" s="113"/>
      <c r="FC1046" s="113"/>
      <c r="FD1046" s="113"/>
      <c r="FE1046" s="113"/>
      <c r="FF1046" s="113"/>
      <c r="FG1046" s="113"/>
      <c r="FH1046" s="113"/>
      <c r="FI1046" s="113"/>
      <c r="FJ1046" s="113"/>
      <c r="FK1046" s="113"/>
      <c r="FL1046" s="113"/>
      <c r="FM1046" s="113"/>
      <c r="FN1046" s="113"/>
      <c r="FO1046" s="113"/>
      <c r="FP1046" s="113"/>
      <c r="FQ1046" s="113"/>
      <c r="FR1046" s="113"/>
      <c r="FS1046" s="113"/>
      <c r="FT1046" s="113"/>
      <c r="FU1046" s="113"/>
      <c r="FV1046" s="113"/>
      <c r="FW1046" s="113"/>
      <c r="FX1046" s="113"/>
      <c r="FY1046" s="113"/>
      <c r="FZ1046" s="113"/>
      <c r="GA1046" s="113"/>
      <c r="GB1046" s="113"/>
      <c r="GC1046" s="113"/>
      <c r="GD1046" s="113"/>
      <c r="GE1046" s="113"/>
      <c r="GF1046" s="113"/>
      <c r="GG1046" s="113"/>
      <c r="GH1046" s="113"/>
      <c r="GI1046" s="113"/>
      <c r="GJ1046" s="113"/>
      <c r="GK1046" s="113"/>
      <c r="GL1046" s="113"/>
      <c r="GM1046" s="113"/>
      <c r="GN1046" s="113"/>
      <c r="GO1046" s="113"/>
      <c r="GP1046" s="113"/>
      <c r="GQ1046" s="113"/>
      <c r="GR1046" s="113"/>
      <c r="GS1046" s="113"/>
      <c r="GT1046" s="113"/>
      <c r="GU1046" s="113"/>
      <c r="GV1046" s="113"/>
      <c r="GW1046" s="113"/>
      <c r="GX1046" s="113"/>
      <c r="GY1046" s="113"/>
      <c r="GZ1046" s="113"/>
      <c r="HA1046" s="113"/>
      <c r="HB1046" s="113"/>
      <c r="HC1046" s="113"/>
      <c r="HD1046" s="113"/>
      <c r="HE1046" s="113"/>
      <c r="HF1046" s="113"/>
      <c r="HG1046" s="113"/>
      <c r="HH1046" s="113"/>
      <c r="HI1046" s="113"/>
      <c r="HJ1046" s="113"/>
      <c r="HK1046" s="113"/>
      <c r="HL1046" s="113"/>
      <c r="HM1046" s="113"/>
      <c r="HN1046" s="113"/>
      <c r="HO1046" s="113"/>
      <c r="HP1046" s="113"/>
      <c r="HQ1046" s="113"/>
      <c r="HR1046" s="113"/>
      <c r="HS1046" s="113"/>
      <c r="HT1046" s="113"/>
      <c r="HU1046" s="113"/>
      <c r="HV1046" s="113"/>
      <c r="HW1046" s="113"/>
      <c r="HX1046" s="113"/>
      <c r="HY1046" s="113"/>
      <c r="HZ1046" s="113"/>
      <c r="IA1046" s="113"/>
      <c r="IB1046" s="113"/>
      <c r="IC1046" s="113"/>
      <c r="ID1046" s="113"/>
      <c r="IE1046" s="113"/>
      <c r="IF1046" s="113"/>
      <c r="IG1046" s="113"/>
      <c r="IH1046" s="113"/>
      <c r="II1046" s="113"/>
      <c r="IJ1046" s="113"/>
      <c r="IK1046" s="113"/>
      <c r="IL1046" s="113"/>
      <c r="IM1046" s="113"/>
      <c r="IN1046" s="113"/>
      <c r="IO1046" s="113"/>
      <c r="IP1046" s="113"/>
      <c r="IQ1046" s="113"/>
      <c r="IR1046" s="113"/>
      <c r="IS1046" s="113"/>
      <c r="IT1046" s="113"/>
      <c r="IU1046" s="113"/>
      <c r="IV1046" s="113"/>
      <c r="IW1046" s="113"/>
      <c r="IX1046" s="113"/>
      <c r="IY1046" s="113"/>
      <c r="IZ1046" s="113"/>
      <c r="JA1046" s="113"/>
      <c r="JB1046" s="113"/>
      <c r="JC1046" s="113"/>
      <c r="JD1046" s="113"/>
      <c r="JE1046" s="113"/>
      <c r="JF1046" s="113"/>
      <c r="JG1046" s="113"/>
      <c r="JH1046" s="113"/>
      <c r="JI1046" s="113"/>
      <c r="JJ1046" s="113"/>
      <c r="JK1046" s="113"/>
      <c r="JL1046" s="113"/>
      <c r="JM1046" s="113"/>
      <c r="JN1046" s="113"/>
      <c r="JO1046" s="113"/>
      <c r="JP1046" s="113"/>
      <c r="JQ1046" s="113"/>
      <c r="JR1046" s="113"/>
      <c r="JS1046" s="113"/>
      <c r="JT1046" s="113"/>
      <c r="JU1046" s="113"/>
      <c r="JV1046" s="113"/>
      <c r="JW1046" s="113"/>
      <c r="JX1046" s="113"/>
      <c r="JY1046" s="113"/>
      <c r="JZ1046" s="113"/>
      <c r="KA1046" s="113"/>
      <c r="KB1046" s="113"/>
      <c r="KC1046" s="113"/>
      <c r="KD1046" s="113"/>
      <c r="KE1046" s="113"/>
      <c r="KF1046" s="113"/>
      <c r="KG1046" s="113"/>
      <c r="KH1046" s="113"/>
      <c r="KI1046" s="113"/>
      <c r="KJ1046" s="113"/>
      <c r="KK1046" s="113"/>
      <c r="KL1046" s="113"/>
      <c r="KM1046" s="113"/>
      <c r="KN1046" s="113"/>
      <c r="KO1046" s="113"/>
      <c r="KP1046" s="113"/>
      <c r="KQ1046" s="113"/>
      <c r="KR1046" s="113"/>
      <c r="KS1046" s="113"/>
      <c r="KT1046" s="113"/>
      <c r="KU1046" s="113"/>
      <c r="KV1046" s="113"/>
      <c r="KW1046" s="113"/>
      <c r="KX1046" s="113"/>
      <c r="KY1046" s="113"/>
      <c r="KZ1046" s="113"/>
      <c r="LA1046" s="113"/>
      <c r="LB1046" s="113"/>
      <c r="LC1046" s="113"/>
      <c r="LD1046" s="113"/>
      <c r="LE1046" s="113"/>
      <c r="LF1046" s="113"/>
      <c r="LG1046" s="113"/>
      <c r="LH1046" s="113"/>
      <c r="LI1046" s="113"/>
      <c r="LJ1046" s="113"/>
      <c r="LK1046" s="113"/>
      <c r="LL1046" s="113"/>
      <c r="LM1046" s="113"/>
      <c r="LN1046" s="113"/>
      <c r="LO1046" s="113"/>
      <c r="LP1046" s="113"/>
      <c r="LQ1046" s="113"/>
      <c r="LR1046" s="113"/>
      <c r="LS1046" s="113"/>
      <c r="LT1046" s="113"/>
      <c r="LU1046" s="113"/>
      <c r="LV1046" s="113"/>
      <c r="LW1046" s="113"/>
      <c r="LX1046" s="113"/>
      <c r="LY1046" s="113"/>
      <c r="LZ1046" s="113"/>
      <c r="MA1046" s="113"/>
      <c r="MB1046" s="113"/>
      <c r="MC1046" s="113"/>
      <c r="MD1046" s="113"/>
      <c r="ME1046" s="113"/>
      <c r="MF1046" s="113"/>
      <c r="MG1046" s="113"/>
      <c r="MH1046" s="113"/>
      <c r="MI1046" s="113"/>
      <c r="MJ1046" s="113"/>
      <c r="MK1046" s="113"/>
      <c r="ML1046" s="113"/>
      <c r="MM1046" s="113"/>
      <c r="MN1046" s="113"/>
      <c r="MO1046" s="113"/>
      <c r="MP1046" s="113"/>
      <c r="MQ1046" s="113"/>
      <c r="MR1046" s="113"/>
      <c r="MS1046" s="113"/>
      <c r="MT1046" s="113"/>
      <c r="MU1046" s="113"/>
      <c r="MV1046" s="113"/>
      <c r="MW1046" s="113"/>
      <c r="MX1046" s="113"/>
      <c r="MY1046" s="113"/>
      <c r="MZ1046" s="113"/>
      <c r="NA1046" s="113"/>
      <c r="NB1046" s="113"/>
      <c r="NC1046" s="113"/>
      <c r="ND1046" s="113"/>
      <c r="NE1046" s="113"/>
      <c r="NF1046" s="113"/>
      <c r="NG1046" s="113"/>
      <c r="NH1046" s="113"/>
      <c r="NI1046" s="113"/>
      <c r="NJ1046" s="113"/>
      <c r="NK1046" s="113"/>
      <c r="NL1046" s="113"/>
      <c r="NM1046" s="113"/>
      <c r="NN1046" s="113"/>
      <c r="NO1046" s="113"/>
      <c r="NP1046" s="113"/>
      <c r="NQ1046" s="113"/>
      <c r="NR1046" s="113"/>
      <c r="NS1046" s="113"/>
      <c r="NT1046" s="113"/>
      <c r="NU1046" s="113"/>
      <c r="NV1046" s="113"/>
      <c r="NW1046" s="113"/>
      <c r="NX1046" s="113"/>
      <c r="NY1046" s="113"/>
      <c r="NZ1046" s="113"/>
      <c r="OA1046" s="113"/>
      <c r="OB1046" s="113"/>
      <c r="OC1046" s="113"/>
      <c r="OD1046" s="113"/>
      <c r="OE1046" s="113"/>
      <c r="OF1046" s="113"/>
      <c r="OG1046" s="113"/>
      <c r="OH1046" s="113"/>
      <c r="OI1046" s="113"/>
      <c r="OJ1046" s="113"/>
      <c r="OK1046" s="113"/>
      <c r="OL1046" s="113"/>
      <c r="OM1046" s="113"/>
      <c r="ON1046" s="113"/>
      <c r="OO1046" s="113"/>
      <c r="OP1046" s="113"/>
      <c r="OQ1046" s="113"/>
      <c r="OR1046" s="113"/>
      <c r="OS1046" s="113"/>
      <c r="OT1046" s="113"/>
      <c r="OU1046" s="113"/>
      <c r="OV1046" s="113"/>
      <c r="OW1046" s="113"/>
      <c r="OX1046" s="113"/>
      <c r="OY1046" s="113"/>
      <c r="OZ1046" s="113"/>
      <c r="PA1046" s="113"/>
      <c r="PB1046" s="113"/>
      <c r="PC1046" s="113"/>
      <c r="PD1046" s="113"/>
      <c r="PE1046" s="113"/>
      <c r="PF1046" s="113"/>
      <c r="PG1046" s="113"/>
      <c r="PH1046" s="113"/>
      <c r="PI1046" s="113"/>
      <c r="PJ1046" s="113"/>
      <c r="PK1046" s="113"/>
      <c r="PL1046" s="113"/>
      <c r="PM1046" s="113"/>
      <c r="PN1046" s="113"/>
      <c r="PO1046" s="113"/>
      <c r="PP1046" s="113"/>
      <c r="PQ1046" s="113"/>
      <c r="PR1046" s="113"/>
      <c r="PS1046" s="113"/>
      <c r="PT1046" s="113"/>
      <c r="PU1046" s="113"/>
      <c r="PV1046" s="113"/>
      <c r="PW1046" s="113"/>
      <c r="PX1046" s="113"/>
      <c r="PY1046" s="113"/>
      <c r="PZ1046" s="113"/>
      <c r="QA1046" s="113"/>
      <c r="QB1046" s="113"/>
      <c r="QC1046" s="113"/>
      <c r="QD1046" s="113"/>
      <c r="QE1046" s="113"/>
      <c r="QF1046" s="113"/>
      <c r="QG1046" s="113"/>
      <c r="QH1046" s="113"/>
      <c r="QI1046" s="113"/>
      <c r="QJ1046" s="113"/>
      <c r="QK1046" s="113"/>
      <c r="QL1046" s="113"/>
      <c r="QM1046" s="113"/>
      <c r="QN1046" s="113"/>
      <c r="QO1046" s="113"/>
      <c r="QP1046" s="113"/>
      <c r="QQ1046" s="113"/>
      <c r="QR1046" s="113"/>
      <c r="QS1046" s="113"/>
      <c r="QT1046" s="113"/>
      <c r="QU1046" s="113"/>
      <c r="QV1046" s="113"/>
      <c r="QW1046" s="113"/>
      <c r="QX1046" s="113"/>
      <c r="QY1046" s="113"/>
      <c r="QZ1046" s="113"/>
      <c r="RA1046" s="113"/>
      <c r="RB1046" s="113"/>
      <c r="RC1046" s="113"/>
      <c r="RD1046" s="113"/>
      <c r="RE1046" s="113"/>
      <c r="RF1046" s="113"/>
      <c r="RG1046" s="113"/>
      <c r="RH1046" s="113"/>
      <c r="RI1046" s="113"/>
      <c r="RJ1046" s="113"/>
      <c r="RK1046" s="113"/>
      <c r="RL1046" s="113"/>
      <c r="RM1046" s="113"/>
      <c r="RN1046" s="113"/>
      <c r="RO1046" s="113"/>
      <c r="RP1046" s="113"/>
      <c r="RQ1046" s="113"/>
      <c r="RR1046" s="113"/>
      <c r="RS1046" s="113"/>
      <c r="RT1046" s="113"/>
      <c r="RU1046" s="113"/>
      <c r="RV1046" s="113"/>
      <c r="RW1046" s="113"/>
      <c r="RX1046" s="113"/>
      <c r="RY1046" s="113"/>
      <c r="RZ1046" s="113"/>
      <c r="SA1046" s="113"/>
      <c r="SB1046" s="113"/>
      <c r="SC1046" s="113"/>
      <c r="SD1046" s="113"/>
      <c r="SE1046" s="113"/>
      <c r="SF1046" s="113"/>
      <c r="SG1046" s="113"/>
      <c r="SH1046" s="113"/>
      <c r="SI1046" s="113"/>
      <c r="SJ1046" s="113"/>
      <c r="SK1046" s="113"/>
      <c r="SL1046" s="113"/>
      <c r="SM1046" s="113"/>
      <c r="SN1046" s="113"/>
      <c r="SO1046" s="113"/>
      <c r="SP1046" s="113"/>
      <c r="SQ1046" s="113"/>
      <c r="SR1046" s="113"/>
      <c r="SS1046" s="113"/>
      <c r="ST1046" s="113"/>
      <c r="SU1046" s="113"/>
      <c r="SV1046" s="113"/>
      <c r="SW1046" s="113"/>
      <c r="SX1046" s="113"/>
      <c r="SY1046" s="113"/>
      <c r="SZ1046" s="113"/>
      <c r="TA1046" s="113"/>
      <c r="TB1046" s="113"/>
      <c r="TC1046" s="113"/>
      <c r="TD1046" s="113"/>
      <c r="TE1046" s="113"/>
      <c r="TF1046" s="113"/>
      <c r="TG1046" s="113"/>
      <c r="TH1046" s="113"/>
      <c r="TI1046" s="113"/>
      <c r="TJ1046" s="113"/>
      <c r="TK1046" s="113"/>
      <c r="TL1046" s="113"/>
      <c r="TM1046" s="113"/>
      <c r="TN1046" s="113"/>
      <c r="TO1046" s="113"/>
      <c r="TP1046" s="113"/>
      <c r="TQ1046" s="113"/>
      <c r="TR1046" s="113"/>
      <c r="TS1046" s="113"/>
      <c r="TT1046" s="113"/>
      <c r="TU1046" s="113"/>
      <c r="TV1046" s="113"/>
      <c r="TW1046" s="113"/>
      <c r="TX1046" s="113"/>
      <c r="TY1046" s="113"/>
      <c r="TZ1046" s="113"/>
      <c r="UA1046" s="113"/>
      <c r="UB1046" s="113"/>
      <c r="UC1046" s="113"/>
      <c r="UD1046" s="113"/>
      <c r="UE1046" s="113"/>
      <c r="UF1046" s="113"/>
      <c r="UG1046" s="113"/>
      <c r="UH1046" s="113"/>
      <c r="UI1046" s="113"/>
      <c r="UJ1046" s="113"/>
      <c r="UK1046" s="113"/>
      <c r="UL1046" s="113"/>
      <c r="UM1046" s="113"/>
      <c r="UN1046" s="113"/>
      <c r="UO1046" s="113"/>
      <c r="UP1046" s="113"/>
      <c r="UQ1046" s="113"/>
      <c r="UR1046" s="113"/>
      <c r="US1046" s="113"/>
      <c r="UT1046" s="113"/>
      <c r="UU1046" s="113"/>
      <c r="UV1046" s="113"/>
      <c r="UW1046" s="113"/>
      <c r="UX1046" s="113"/>
      <c r="UY1046" s="113"/>
      <c r="UZ1046" s="113"/>
      <c r="VA1046" s="113"/>
      <c r="VB1046" s="113"/>
      <c r="VC1046" s="113"/>
      <c r="VD1046" s="113"/>
      <c r="VE1046" s="113"/>
      <c r="VF1046" s="113"/>
      <c r="VG1046" s="113"/>
      <c r="VH1046" s="113"/>
      <c r="VI1046" s="113"/>
      <c r="VJ1046" s="113"/>
      <c r="VK1046" s="113"/>
      <c r="VL1046" s="113"/>
      <c r="VM1046" s="113"/>
      <c r="VN1046" s="113"/>
      <c r="VO1046" s="113"/>
      <c r="VP1046" s="113"/>
      <c r="VQ1046" s="113"/>
      <c r="VR1046" s="113"/>
      <c r="VS1046" s="113"/>
      <c r="VT1046" s="113"/>
      <c r="VU1046" s="113"/>
      <c r="VV1046" s="113"/>
      <c r="VW1046" s="113"/>
      <c r="VX1046" s="113"/>
      <c r="VY1046" s="113"/>
      <c r="VZ1046" s="113"/>
      <c r="WA1046" s="113"/>
      <c r="WB1046" s="113"/>
      <c r="WC1046" s="113"/>
      <c r="WD1046" s="113"/>
      <c r="WE1046" s="113"/>
      <c r="WF1046" s="113"/>
      <c r="WG1046" s="113"/>
      <c r="WH1046" s="113"/>
      <c r="WI1046" s="113"/>
      <c r="WJ1046" s="113"/>
      <c r="WK1046" s="113"/>
      <c r="WL1046" s="113"/>
      <c r="WM1046" s="113"/>
      <c r="WN1046" s="113"/>
      <c r="WO1046" s="113"/>
      <c r="WP1046" s="113"/>
      <c r="WQ1046" s="113"/>
      <c r="WR1046" s="113"/>
      <c r="WS1046" s="113"/>
      <c r="WT1046" s="113"/>
      <c r="WU1046" s="113"/>
      <c r="WV1046" s="113"/>
      <c r="WW1046" s="113"/>
      <c r="WX1046" s="113"/>
      <c r="WY1046" s="113"/>
      <c r="WZ1046" s="113"/>
      <c r="XA1046" s="113"/>
      <c r="XB1046" s="113"/>
      <c r="XC1046" s="113"/>
      <c r="XD1046" s="113"/>
      <c r="XE1046" s="113"/>
      <c r="XF1046" s="113"/>
      <c r="XG1046" s="113"/>
      <c r="XH1046" s="113"/>
      <c r="XI1046" s="113"/>
      <c r="XJ1046" s="113"/>
      <c r="XK1046" s="113"/>
      <c r="XL1046" s="113"/>
      <c r="XM1046" s="113"/>
      <c r="XN1046" s="113"/>
      <c r="XO1046" s="113"/>
      <c r="XP1046" s="113"/>
      <c r="XQ1046" s="113"/>
      <c r="XR1046" s="113"/>
      <c r="XS1046" s="113"/>
      <c r="XT1046" s="113"/>
      <c r="XU1046" s="113"/>
      <c r="XV1046" s="113"/>
      <c r="XW1046" s="113"/>
      <c r="XX1046" s="113"/>
      <c r="XY1046" s="113"/>
      <c r="XZ1046" s="113"/>
      <c r="YA1046" s="113"/>
      <c r="YB1046" s="113"/>
      <c r="YC1046" s="113"/>
      <c r="YD1046" s="113"/>
      <c r="YE1046" s="113"/>
      <c r="YF1046" s="113"/>
      <c r="YG1046" s="113"/>
      <c r="YH1046" s="113"/>
      <c r="YI1046" s="113"/>
      <c r="YJ1046" s="113"/>
      <c r="YK1046" s="113"/>
      <c r="YL1046" s="113"/>
      <c r="YM1046" s="113"/>
      <c r="YN1046" s="113"/>
      <c r="YO1046" s="113"/>
      <c r="YP1046" s="113"/>
      <c r="YQ1046" s="113"/>
      <c r="YR1046" s="113"/>
      <c r="YS1046" s="113"/>
      <c r="YT1046" s="113"/>
      <c r="YU1046" s="113"/>
      <c r="YV1046" s="113"/>
      <c r="YW1046" s="113"/>
      <c r="YX1046" s="113"/>
      <c r="YY1046" s="113"/>
      <c r="YZ1046" s="113"/>
      <c r="ZA1046" s="113"/>
      <c r="ZB1046" s="113"/>
      <c r="ZC1046" s="113"/>
      <c r="ZD1046" s="113"/>
      <c r="ZE1046" s="113"/>
      <c r="ZF1046" s="113"/>
      <c r="ZG1046" s="113"/>
      <c r="ZH1046" s="113"/>
      <c r="ZI1046" s="113"/>
      <c r="ZJ1046" s="113"/>
      <c r="ZK1046" s="113"/>
      <c r="ZL1046" s="113"/>
      <c r="ZM1046" s="113"/>
      <c r="ZN1046" s="113"/>
      <c r="ZO1046" s="113"/>
      <c r="ZP1046" s="113"/>
      <c r="ZQ1046" s="113"/>
      <c r="ZR1046" s="113"/>
      <c r="ZS1046" s="113"/>
      <c r="ZT1046" s="113"/>
      <c r="ZU1046" s="113"/>
      <c r="ZV1046" s="113"/>
      <c r="ZW1046" s="113"/>
      <c r="ZX1046" s="113"/>
      <c r="ZY1046" s="113"/>
      <c r="ZZ1046" s="113"/>
      <c r="AAA1046" s="113"/>
      <c r="AAB1046" s="113"/>
      <c r="AAC1046" s="113"/>
      <c r="AAD1046" s="113"/>
      <c r="AAE1046" s="113"/>
      <c r="AAF1046" s="113"/>
      <c r="AAG1046" s="113"/>
      <c r="AAH1046" s="113"/>
      <c r="AAI1046" s="113"/>
      <c r="AAJ1046" s="113"/>
      <c r="AAK1046" s="113"/>
      <c r="AAL1046" s="113"/>
      <c r="AAM1046" s="113"/>
      <c r="AAN1046" s="113"/>
      <c r="AAO1046" s="113"/>
      <c r="AAP1046" s="113"/>
      <c r="AAQ1046" s="113"/>
      <c r="AAR1046" s="113"/>
      <c r="AAS1046" s="113"/>
      <c r="AAT1046" s="113"/>
      <c r="AAU1046" s="113"/>
      <c r="AAV1046" s="113"/>
      <c r="AAW1046" s="113"/>
      <c r="AAX1046" s="113"/>
      <c r="AAY1046" s="113"/>
      <c r="AAZ1046" s="113"/>
      <c r="ABA1046" s="113"/>
      <c r="ABB1046" s="113"/>
      <c r="ABC1046" s="113"/>
      <c r="ABD1046" s="113"/>
      <c r="ABE1046" s="113"/>
      <c r="ABF1046" s="113"/>
      <c r="ABG1046" s="113"/>
      <c r="ABH1046" s="113"/>
      <c r="ABI1046" s="113"/>
      <c r="ABJ1046" s="113"/>
      <c r="ABK1046" s="113"/>
      <c r="ABL1046" s="113"/>
      <c r="ABM1046" s="113"/>
      <c r="ABN1046" s="113"/>
      <c r="ABO1046" s="113"/>
      <c r="ABP1046" s="113"/>
      <c r="ABQ1046" s="113"/>
      <c r="ABR1046" s="113"/>
      <c r="ABS1046" s="113"/>
      <c r="ABT1046" s="113"/>
      <c r="ABU1046" s="113"/>
      <c r="ABV1046" s="113"/>
      <c r="ABW1046" s="113"/>
      <c r="ABX1046" s="113"/>
      <c r="ABY1046" s="113"/>
      <c r="ABZ1046" s="113"/>
      <c r="ACA1046" s="113"/>
      <c r="ACB1046" s="113"/>
      <c r="ACC1046" s="113"/>
      <c r="ACD1046" s="113"/>
      <c r="ACE1046" s="113"/>
      <c r="ACF1046" s="113"/>
      <c r="ACG1046" s="113"/>
      <c r="ACH1046" s="113"/>
      <c r="ACI1046" s="113"/>
      <c r="ACJ1046" s="113"/>
      <c r="ACK1046" s="113"/>
      <c r="ACL1046" s="113"/>
      <c r="ACM1046" s="113"/>
      <c r="ACN1046" s="113"/>
      <c r="ACO1046" s="113"/>
      <c r="ACP1046" s="113"/>
      <c r="ACQ1046" s="113"/>
      <c r="ACR1046" s="113"/>
      <c r="ACS1046" s="113"/>
      <c r="ACT1046" s="113"/>
      <c r="ACU1046" s="113"/>
      <c r="ACV1046" s="113"/>
      <c r="ACW1046" s="113"/>
      <c r="ACX1046" s="113"/>
      <c r="ACY1046" s="113"/>
      <c r="ACZ1046" s="113"/>
      <c r="ADA1046" s="113"/>
      <c r="ADB1046" s="113"/>
      <c r="ADC1046" s="113"/>
      <c r="ADD1046" s="113"/>
      <c r="ADE1046" s="113"/>
      <c r="ADF1046" s="113"/>
      <c r="ADG1046" s="113"/>
      <c r="ADH1046" s="113"/>
      <c r="ADI1046" s="113"/>
      <c r="ADJ1046" s="113"/>
      <c r="ADK1046" s="113"/>
      <c r="ADL1046" s="113"/>
      <c r="ADM1046" s="113"/>
      <c r="ADN1046" s="113"/>
      <c r="ADO1046" s="113"/>
      <c r="ADP1046" s="113"/>
      <c r="ADQ1046" s="113"/>
      <c r="ADR1046" s="113"/>
      <c r="ADS1046" s="113"/>
      <c r="ADT1046" s="113"/>
      <c r="ADU1046" s="113"/>
      <c r="ADV1046" s="113"/>
      <c r="ADW1046" s="113"/>
      <c r="ADX1046" s="113"/>
      <c r="ADY1046" s="113"/>
      <c r="ADZ1046" s="113"/>
      <c r="AEA1046" s="113"/>
      <c r="AEB1046" s="113"/>
      <c r="AEC1046" s="113"/>
      <c r="AED1046" s="113"/>
      <c r="AEE1046" s="113"/>
      <c r="AEF1046" s="113"/>
      <c r="AEG1046" s="113"/>
      <c r="AEH1046" s="113"/>
      <c r="AEI1046" s="113"/>
      <c r="AEJ1046" s="113"/>
      <c r="AEK1046" s="113"/>
      <c r="AEL1046" s="113"/>
      <c r="AEM1046" s="113"/>
      <c r="AEN1046" s="113"/>
      <c r="AEO1046" s="113"/>
      <c r="AEP1046" s="113"/>
      <c r="AEQ1046" s="113"/>
      <c r="AER1046" s="113"/>
      <c r="AES1046" s="113"/>
      <c r="AET1046" s="113"/>
      <c r="AEU1046" s="113"/>
      <c r="AEV1046" s="113"/>
      <c r="AEW1046" s="113"/>
      <c r="AEX1046" s="113"/>
      <c r="AEY1046" s="113"/>
      <c r="AEZ1046" s="113"/>
      <c r="AFA1046" s="113"/>
      <c r="AFB1046" s="113"/>
      <c r="AFC1046" s="113"/>
      <c r="AFD1046" s="113"/>
      <c r="AFE1046" s="113"/>
      <c r="AFF1046" s="113"/>
      <c r="AFG1046" s="113"/>
      <c r="AFH1046" s="113"/>
      <c r="AFI1046" s="113"/>
      <c r="AFJ1046" s="113"/>
      <c r="AFK1046" s="113"/>
      <c r="AFL1046" s="113"/>
      <c r="AFM1046" s="113"/>
      <c r="AFN1046" s="113"/>
      <c r="AFO1046" s="113"/>
      <c r="AFP1046" s="113"/>
      <c r="AFQ1046" s="113"/>
      <c r="AFR1046" s="113"/>
      <c r="AFS1046" s="113"/>
      <c r="AFT1046" s="113"/>
      <c r="AFU1046" s="113"/>
      <c r="AFV1046" s="113"/>
      <c r="AFW1046" s="113"/>
      <c r="AFX1046" s="113"/>
      <c r="AFY1046" s="113"/>
      <c r="AFZ1046" s="113"/>
      <c r="AGA1046" s="113"/>
      <c r="AGB1046" s="113"/>
      <c r="AGC1046" s="113"/>
      <c r="AGD1046" s="113"/>
      <c r="AGE1046" s="113"/>
      <c r="AGF1046" s="113"/>
      <c r="AGG1046" s="113"/>
      <c r="AGH1046" s="113"/>
      <c r="AGI1046" s="113"/>
      <c r="AGJ1046" s="113"/>
      <c r="AGK1046" s="113"/>
      <c r="AGL1046" s="113"/>
      <c r="AGM1046" s="113"/>
      <c r="AGN1046" s="113"/>
      <c r="AGO1046" s="113"/>
      <c r="AGP1046" s="113"/>
      <c r="AGQ1046" s="113"/>
      <c r="AGR1046" s="113"/>
      <c r="AGS1046" s="113"/>
      <c r="AGT1046" s="113"/>
      <c r="AGU1046" s="113"/>
      <c r="AGV1046" s="113"/>
      <c r="AGW1046" s="113"/>
      <c r="AGX1046" s="113"/>
      <c r="AGY1046" s="113"/>
      <c r="AGZ1046" s="113"/>
      <c r="AHA1046" s="113"/>
      <c r="AHB1046" s="113"/>
      <c r="AHC1046" s="113"/>
      <c r="AHD1046" s="113"/>
      <c r="AHE1046" s="113"/>
      <c r="AHF1046" s="113"/>
      <c r="AHG1046" s="113"/>
      <c r="AHH1046" s="113"/>
      <c r="AHI1046" s="113"/>
      <c r="AHJ1046" s="113"/>
      <c r="AHK1046" s="113"/>
      <c r="AHL1046" s="113"/>
      <c r="AHM1046" s="113"/>
      <c r="AHN1046" s="113"/>
      <c r="AHO1046" s="113"/>
      <c r="AHP1046" s="113"/>
      <c r="AHQ1046" s="113"/>
      <c r="AHR1046" s="113"/>
      <c r="AHS1046" s="113"/>
      <c r="AHT1046" s="113"/>
      <c r="AHU1046" s="113"/>
      <c r="AHV1046" s="113"/>
      <c r="AHW1046" s="113"/>
      <c r="AHX1046" s="113"/>
      <c r="AHY1046" s="113"/>
      <c r="AHZ1046" s="113"/>
      <c r="AIA1046" s="113"/>
      <c r="AIB1046" s="113"/>
      <c r="AIC1046" s="113"/>
      <c r="AID1046" s="113"/>
      <c r="AIE1046" s="113"/>
      <c r="AIF1046" s="113"/>
      <c r="AIG1046" s="113"/>
      <c r="AIH1046" s="113"/>
      <c r="AII1046" s="113"/>
      <c r="AIJ1046" s="113"/>
      <c r="AIK1046" s="113"/>
      <c r="AIL1046" s="113"/>
      <c r="AIM1046" s="113"/>
      <c r="AIN1046" s="113"/>
      <c r="AIO1046" s="113"/>
      <c r="AIP1046" s="113"/>
      <c r="AIQ1046" s="113"/>
      <c r="AIR1046" s="113"/>
      <c r="AIS1046" s="113"/>
      <c r="AIT1046" s="113"/>
      <c r="AIU1046" s="113"/>
      <c r="AIV1046" s="113"/>
      <c r="AIW1046" s="113"/>
      <c r="AIX1046" s="113"/>
      <c r="AIY1046" s="113"/>
      <c r="AIZ1046" s="113"/>
      <c r="AJA1046" s="113"/>
      <c r="AJB1046" s="113"/>
      <c r="AJC1046" s="113"/>
      <c r="AJD1046" s="113"/>
      <c r="AJE1046" s="113"/>
      <c r="AJF1046" s="113"/>
      <c r="AJG1046" s="113"/>
      <c r="AJH1046" s="113"/>
      <c r="AJI1046" s="113"/>
      <c r="AJJ1046" s="113"/>
      <c r="AJK1046" s="113"/>
      <c r="AJL1046" s="113"/>
      <c r="AJM1046" s="113"/>
      <c r="AJN1046" s="113"/>
      <c r="AJO1046" s="113"/>
      <c r="AJP1046" s="113"/>
      <c r="AJQ1046" s="113"/>
      <c r="AJR1046" s="113"/>
      <c r="AJS1046" s="113"/>
      <c r="AJT1046" s="113"/>
      <c r="AJU1046" s="113"/>
      <c r="AJV1046" s="113"/>
      <c r="AJW1046" s="113"/>
      <c r="AJX1046" s="113"/>
      <c r="AJY1046" s="113"/>
      <c r="AJZ1046" s="113"/>
      <c r="AKA1046" s="113"/>
      <c r="AKB1046" s="113"/>
      <c r="AKC1046" s="113"/>
      <c r="AKD1046" s="113"/>
      <c r="AKE1046" s="113"/>
      <c r="AKF1046" s="113"/>
      <c r="AKG1046" s="113"/>
      <c r="AKH1046" s="113"/>
      <c r="AKI1046" s="113"/>
      <c r="AKJ1046" s="113"/>
      <c r="AKK1046" s="113"/>
      <c r="AKL1046" s="113"/>
      <c r="AKM1046" s="113"/>
      <c r="AKN1046" s="113"/>
      <c r="AKO1046" s="113"/>
      <c r="AKP1046" s="113"/>
      <c r="AKQ1046" s="113"/>
      <c r="AKR1046" s="113"/>
      <c r="AKS1046" s="113"/>
      <c r="AKT1046" s="113"/>
      <c r="AKU1046" s="113"/>
      <c r="AKV1046" s="113"/>
      <c r="AKW1046" s="113"/>
      <c r="AKX1046" s="113"/>
      <c r="AKY1046" s="113"/>
      <c r="AKZ1046" s="113"/>
      <c r="ALA1046" s="113"/>
      <c r="ALB1046" s="113"/>
      <c r="ALC1046" s="113"/>
      <c r="ALD1046" s="113"/>
      <c r="ALE1046" s="113"/>
      <c r="ALF1046" s="113"/>
      <c r="ALG1046" s="113"/>
      <c r="ALH1046" s="113"/>
      <c r="ALI1046" s="113"/>
      <c r="ALJ1046" s="113"/>
      <c r="ALK1046" s="113"/>
      <c r="ALL1046" s="113"/>
      <c r="ALM1046" s="113"/>
      <c r="ALN1046" s="113"/>
      <c r="ALO1046" s="113"/>
      <c r="ALP1046" s="113"/>
      <c r="ALQ1046" s="113"/>
      <c r="ALR1046" s="113"/>
      <c r="ALS1046" s="113"/>
      <c r="ALT1046" s="113"/>
      <c r="ALU1046" s="113"/>
      <c r="ALV1046" s="113"/>
      <c r="ALW1046" s="113"/>
      <c r="ALX1046" s="113"/>
      <c r="ALY1046" s="113"/>
      <c r="ALZ1046" s="113"/>
      <c r="AMA1046" s="113"/>
      <c r="AMB1046" s="113"/>
      <c r="AMC1046" s="113"/>
      <c r="AMD1046" s="113"/>
      <c r="AME1046" s="113"/>
      <c r="AMF1046" s="113"/>
      <c r="AMG1046" s="113"/>
      <c r="AMH1046" s="113"/>
      <c r="AMI1046" s="113"/>
      <c r="AMJ1046" s="113"/>
      <c r="AMK1046" s="113"/>
    </row>
    <row r="1047" spans="1:1025" s="116" customFormat="1" ht="15" customHeight="1" x14ac:dyDescent="0.25">
      <c r="A1047" s="214"/>
      <c r="B1047" s="473" t="s">
        <v>518</v>
      </c>
      <c r="C1047" s="473"/>
      <c r="D1047" s="473"/>
      <c r="E1047" s="448" t="s">
        <v>9</v>
      </c>
      <c r="F1047" s="449">
        <v>1</v>
      </c>
      <c r="G1047" s="450">
        <v>620</v>
      </c>
      <c r="H1047" s="450">
        <f t="shared" si="27"/>
        <v>620</v>
      </c>
      <c r="I1047" s="170"/>
      <c r="J1047" s="171"/>
      <c r="K1047" s="171"/>
      <c r="L1047" s="171"/>
      <c r="M1047" s="170"/>
      <c r="N1047" s="172"/>
      <c r="O1047" s="173"/>
      <c r="P1047" s="173"/>
      <c r="Q1047" s="113"/>
      <c r="R1047" s="113"/>
      <c r="S1047" s="113"/>
      <c r="T1047" s="113"/>
      <c r="U1047" s="113"/>
      <c r="V1047" s="113"/>
      <c r="W1047" s="113"/>
      <c r="X1047" s="113"/>
      <c r="Y1047" s="113"/>
      <c r="Z1047" s="113"/>
      <c r="AA1047" s="113"/>
      <c r="AB1047" s="113"/>
      <c r="AC1047" s="113"/>
      <c r="AD1047" s="113"/>
      <c r="AE1047" s="113"/>
      <c r="AF1047" s="113"/>
      <c r="AG1047" s="113"/>
      <c r="AH1047" s="113"/>
      <c r="AI1047" s="113"/>
      <c r="AJ1047" s="113"/>
      <c r="AK1047" s="113"/>
      <c r="AL1047" s="113"/>
      <c r="AM1047" s="113"/>
      <c r="AN1047" s="113"/>
      <c r="AO1047" s="113"/>
      <c r="AP1047" s="113"/>
      <c r="AQ1047" s="113"/>
      <c r="AR1047" s="113"/>
      <c r="AS1047" s="113"/>
      <c r="AT1047" s="113"/>
      <c r="AU1047" s="113"/>
      <c r="AV1047" s="113"/>
      <c r="AW1047" s="113"/>
      <c r="AX1047" s="113"/>
      <c r="AY1047" s="113"/>
      <c r="AZ1047" s="113"/>
      <c r="BA1047" s="113"/>
      <c r="BB1047" s="113"/>
      <c r="BC1047" s="113"/>
      <c r="BD1047" s="113"/>
      <c r="BE1047" s="113"/>
      <c r="BF1047" s="113"/>
      <c r="BG1047" s="113"/>
      <c r="BH1047" s="113"/>
      <c r="BI1047" s="113"/>
      <c r="BJ1047" s="113"/>
      <c r="BK1047" s="113"/>
      <c r="BL1047" s="113"/>
      <c r="BM1047" s="113"/>
      <c r="BN1047" s="113"/>
      <c r="BO1047" s="113"/>
      <c r="BP1047" s="113"/>
      <c r="BQ1047" s="113"/>
      <c r="BR1047" s="113"/>
      <c r="BS1047" s="113"/>
      <c r="BT1047" s="113"/>
      <c r="BU1047" s="113"/>
      <c r="BV1047" s="113"/>
      <c r="BW1047" s="113"/>
      <c r="BX1047" s="113"/>
      <c r="BY1047" s="113"/>
      <c r="BZ1047" s="113"/>
      <c r="CA1047" s="113"/>
      <c r="CB1047" s="113"/>
      <c r="CC1047" s="113"/>
      <c r="CD1047" s="113"/>
      <c r="CE1047" s="113"/>
      <c r="CF1047" s="113"/>
      <c r="CG1047" s="113"/>
      <c r="CH1047" s="113"/>
      <c r="CI1047" s="113"/>
      <c r="CJ1047" s="113"/>
      <c r="CK1047" s="113"/>
      <c r="CL1047" s="113"/>
      <c r="CM1047" s="113"/>
      <c r="CN1047" s="113"/>
      <c r="CO1047" s="113"/>
      <c r="CP1047" s="113"/>
      <c r="CQ1047" s="113"/>
      <c r="CR1047" s="113"/>
      <c r="CS1047" s="113"/>
      <c r="CT1047" s="113"/>
      <c r="CU1047" s="113"/>
      <c r="CV1047" s="113"/>
      <c r="CW1047" s="113"/>
      <c r="CX1047" s="113"/>
      <c r="CY1047" s="113"/>
      <c r="CZ1047" s="113"/>
      <c r="DA1047" s="113"/>
      <c r="DB1047" s="113"/>
      <c r="DC1047" s="113"/>
      <c r="DD1047" s="113"/>
      <c r="DE1047" s="113"/>
      <c r="DF1047" s="113"/>
      <c r="DG1047" s="113"/>
      <c r="DH1047" s="113"/>
      <c r="DI1047" s="113"/>
      <c r="DJ1047" s="113"/>
      <c r="DK1047" s="113"/>
      <c r="DL1047" s="113"/>
      <c r="DM1047" s="113"/>
      <c r="DN1047" s="113"/>
      <c r="DO1047" s="113"/>
      <c r="DP1047" s="113"/>
      <c r="DQ1047" s="113"/>
      <c r="DR1047" s="113"/>
      <c r="DS1047" s="113"/>
      <c r="DT1047" s="113"/>
      <c r="DU1047" s="113"/>
      <c r="DV1047" s="113"/>
      <c r="DW1047" s="113"/>
      <c r="DX1047" s="113"/>
      <c r="DY1047" s="113"/>
      <c r="DZ1047" s="113"/>
      <c r="EA1047" s="113"/>
      <c r="EB1047" s="113"/>
      <c r="EC1047" s="113"/>
      <c r="ED1047" s="113"/>
      <c r="EE1047" s="113"/>
      <c r="EF1047" s="113"/>
      <c r="EG1047" s="113"/>
      <c r="EH1047" s="113"/>
      <c r="EI1047" s="113"/>
      <c r="EJ1047" s="113"/>
      <c r="EK1047" s="113"/>
      <c r="EL1047" s="113"/>
      <c r="EM1047" s="113"/>
      <c r="EN1047" s="113"/>
      <c r="EO1047" s="113"/>
      <c r="EP1047" s="113"/>
      <c r="EQ1047" s="113"/>
      <c r="ER1047" s="113"/>
      <c r="ES1047" s="113"/>
      <c r="ET1047" s="113"/>
      <c r="EU1047" s="113"/>
      <c r="EV1047" s="113"/>
      <c r="EW1047" s="113"/>
      <c r="EX1047" s="113"/>
      <c r="EY1047" s="113"/>
      <c r="EZ1047" s="113"/>
      <c r="FA1047" s="113"/>
      <c r="FB1047" s="113"/>
      <c r="FC1047" s="113"/>
      <c r="FD1047" s="113"/>
      <c r="FE1047" s="113"/>
      <c r="FF1047" s="113"/>
      <c r="FG1047" s="113"/>
      <c r="FH1047" s="113"/>
      <c r="FI1047" s="113"/>
      <c r="FJ1047" s="113"/>
      <c r="FK1047" s="113"/>
      <c r="FL1047" s="113"/>
      <c r="FM1047" s="113"/>
      <c r="FN1047" s="113"/>
      <c r="FO1047" s="113"/>
      <c r="FP1047" s="113"/>
      <c r="FQ1047" s="113"/>
      <c r="FR1047" s="113"/>
      <c r="FS1047" s="113"/>
      <c r="FT1047" s="113"/>
      <c r="FU1047" s="113"/>
      <c r="FV1047" s="113"/>
      <c r="FW1047" s="113"/>
      <c r="FX1047" s="113"/>
      <c r="FY1047" s="113"/>
      <c r="FZ1047" s="113"/>
      <c r="GA1047" s="113"/>
      <c r="GB1047" s="113"/>
      <c r="GC1047" s="113"/>
      <c r="GD1047" s="113"/>
      <c r="GE1047" s="113"/>
      <c r="GF1047" s="113"/>
      <c r="GG1047" s="113"/>
      <c r="GH1047" s="113"/>
      <c r="GI1047" s="113"/>
      <c r="GJ1047" s="113"/>
      <c r="GK1047" s="113"/>
      <c r="GL1047" s="113"/>
      <c r="GM1047" s="113"/>
      <c r="GN1047" s="113"/>
      <c r="GO1047" s="113"/>
      <c r="GP1047" s="113"/>
      <c r="GQ1047" s="113"/>
      <c r="GR1047" s="113"/>
      <c r="GS1047" s="113"/>
      <c r="GT1047" s="113"/>
      <c r="GU1047" s="113"/>
      <c r="GV1047" s="113"/>
      <c r="GW1047" s="113"/>
      <c r="GX1047" s="113"/>
      <c r="GY1047" s="113"/>
      <c r="GZ1047" s="113"/>
      <c r="HA1047" s="113"/>
      <c r="HB1047" s="113"/>
      <c r="HC1047" s="113"/>
      <c r="HD1047" s="113"/>
      <c r="HE1047" s="113"/>
      <c r="HF1047" s="113"/>
      <c r="HG1047" s="113"/>
      <c r="HH1047" s="113"/>
      <c r="HI1047" s="113"/>
      <c r="HJ1047" s="113"/>
      <c r="HK1047" s="113"/>
      <c r="HL1047" s="113"/>
      <c r="HM1047" s="113"/>
      <c r="HN1047" s="113"/>
      <c r="HO1047" s="113"/>
      <c r="HP1047" s="113"/>
      <c r="HQ1047" s="113"/>
      <c r="HR1047" s="113"/>
      <c r="HS1047" s="113"/>
      <c r="HT1047" s="113"/>
      <c r="HU1047" s="113"/>
      <c r="HV1047" s="113"/>
      <c r="HW1047" s="113"/>
      <c r="HX1047" s="113"/>
      <c r="HY1047" s="113"/>
      <c r="HZ1047" s="113"/>
      <c r="IA1047" s="113"/>
      <c r="IB1047" s="113"/>
      <c r="IC1047" s="113"/>
      <c r="ID1047" s="113"/>
      <c r="IE1047" s="113"/>
      <c r="IF1047" s="113"/>
      <c r="IG1047" s="113"/>
      <c r="IH1047" s="113"/>
      <c r="II1047" s="113"/>
      <c r="IJ1047" s="113"/>
      <c r="IK1047" s="113"/>
      <c r="IL1047" s="113"/>
      <c r="IM1047" s="113"/>
      <c r="IN1047" s="113"/>
      <c r="IO1047" s="113"/>
      <c r="IP1047" s="113"/>
      <c r="IQ1047" s="113"/>
      <c r="IR1047" s="113"/>
      <c r="IS1047" s="113"/>
      <c r="IT1047" s="113"/>
      <c r="IU1047" s="113"/>
      <c r="IV1047" s="113"/>
      <c r="IW1047" s="113"/>
      <c r="IX1047" s="113"/>
      <c r="IY1047" s="113"/>
      <c r="IZ1047" s="113"/>
      <c r="JA1047" s="113"/>
      <c r="JB1047" s="113"/>
      <c r="JC1047" s="113"/>
      <c r="JD1047" s="113"/>
      <c r="JE1047" s="113"/>
      <c r="JF1047" s="113"/>
      <c r="JG1047" s="113"/>
      <c r="JH1047" s="113"/>
      <c r="JI1047" s="113"/>
      <c r="JJ1047" s="113"/>
      <c r="JK1047" s="113"/>
      <c r="JL1047" s="113"/>
      <c r="JM1047" s="113"/>
      <c r="JN1047" s="113"/>
      <c r="JO1047" s="113"/>
      <c r="JP1047" s="113"/>
      <c r="JQ1047" s="113"/>
      <c r="JR1047" s="113"/>
      <c r="JS1047" s="113"/>
      <c r="JT1047" s="113"/>
      <c r="JU1047" s="113"/>
      <c r="JV1047" s="113"/>
      <c r="JW1047" s="113"/>
      <c r="JX1047" s="113"/>
      <c r="JY1047" s="113"/>
      <c r="JZ1047" s="113"/>
      <c r="KA1047" s="113"/>
      <c r="KB1047" s="113"/>
      <c r="KC1047" s="113"/>
      <c r="KD1047" s="113"/>
      <c r="KE1047" s="113"/>
      <c r="KF1047" s="113"/>
      <c r="KG1047" s="113"/>
      <c r="KH1047" s="113"/>
      <c r="KI1047" s="113"/>
      <c r="KJ1047" s="113"/>
      <c r="KK1047" s="113"/>
      <c r="KL1047" s="113"/>
      <c r="KM1047" s="113"/>
      <c r="KN1047" s="113"/>
      <c r="KO1047" s="113"/>
      <c r="KP1047" s="113"/>
      <c r="KQ1047" s="113"/>
      <c r="KR1047" s="113"/>
      <c r="KS1047" s="113"/>
      <c r="KT1047" s="113"/>
      <c r="KU1047" s="113"/>
      <c r="KV1047" s="113"/>
      <c r="KW1047" s="113"/>
      <c r="KX1047" s="113"/>
      <c r="KY1047" s="113"/>
      <c r="KZ1047" s="113"/>
      <c r="LA1047" s="113"/>
      <c r="LB1047" s="113"/>
      <c r="LC1047" s="113"/>
      <c r="LD1047" s="113"/>
      <c r="LE1047" s="113"/>
      <c r="LF1047" s="113"/>
      <c r="LG1047" s="113"/>
      <c r="LH1047" s="113"/>
      <c r="LI1047" s="113"/>
      <c r="LJ1047" s="113"/>
      <c r="LK1047" s="113"/>
      <c r="LL1047" s="113"/>
      <c r="LM1047" s="113"/>
      <c r="LN1047" s="113"/>
      <c r="LO1047" s="113"/>
      <c r="LP1047" s="113"/>
      <c r="LQ1047" s="113"/>
      <c r="LR1047" s="113"/>
      <c r="LS1047" s="113"/>
      <c r="LT1047" s="113"/>
      <c r="LU1047" s="113"/>
      <c r="LV1047" s="113"/>
      <c r="LW1047" s="113"/>
      <c r="LX1047" s="113"/>
      <c r="LY1047" s="113"/>
      <c r="LZ1047" s="113"/>
      <c r="MA1047" s="113"/>
      <c r="MB1047" s="113"/>
      <c r="MC1047" s="113"/>
      <c r="MD1047" s="113"/>
      <c r="ME1047" s="113"/>
      <c r="MF1047" s="113"/>
      <c r="MG1047" s="113"/>
      <c r="MH1047" s="113"/>
      <c r="MI1047" s="113"/>
      <c r="MJ1047" s="113"/>
      <c r="MK1047" s="113"/>
      <c r="ML1047" s="113"/>
      <c r="MM1047" s="113"/>
      <c r="MN1047" s="113"/>
      <c r="MO1047" s="113"/>
      <c r="MP1047" s="113"/>
      <c r="MQ1047" s="113"/>
      <c r="MR1047" s="113"/>
      <c r="MS1047" s="113"/>
      <c r="MT1047" s="113"/>
      <c r="MU1047" s="113"/>
      <c r="MV1047" s="113"/>
      <c r="MW1047" s="113"/>
      <c r="MX1047" s="113"/>
      <c r="MY1047" s="113"/>
      <c r="MZ1047" s="113"/>
      <c r="NA1047" s="113"/>
      <c r="NB1047" s="113"/>
      <c r="NC1047" s="113"/>
      <c r="ND1047" s="113"/>
      <c r="NE1047" s="113"/>
      <c r="NF1047" s="113"/>
      <c r="NG1047" s="113"/>
      <c r="NH1047" s="113"/>
      <c r="NI1047" s="113"/>
      <c r="NJ1047" s="113"/>
      <c r="NK1047" s="113"/>
      <c r="NL1047" s="113"/>
      <c r="NM1047" s="113"/>
      <c r="NN1047" s="113"/>
      <c r="NO1047" s="113"/>
      <c r="NP1047" s="113"/>
      <c r="NQ1047" s="113"/>
      <c r="NR1047" s="113"/>
      <c r="NS1047" s="113"/>
      <c r="NT1047" s="113"/>
      <c r="NU1047" s="113"/>
      <c r="NV1047" s="113"/>
      <c r="NW1047" s="113"/>
      <c r="NX1047" s="113"/>
      <c r="NY1047" s="113"/>
      <c r="NZ1047" s="113"/>
      <c r="OA1047" s="113"/>
      <c r="OB1047" s="113"/>
      <c r="OC1047" s="113"/>
      <c r="OD1047" s="113"/>
      <c r="OE1047" s="113"/>
      <c r="OF1047" s="113"/>
      <c r="OG1047" s="113"/>
      <c r="OH1047" s="113"/>
      <c r="OI1047" s="113"/>
      <c r="OJ1047" s="113"/>
      <c r="OK1047" s="113"/>
      <c r="OL1047" s="113"/>
      <c r="OM1047" s="113"/>
      <c r="ON1047" s="113"/>
      <c r="OO1047" s="113"/>
      <c r="OP1047" s="113"/>
      <c r="OQ1047" s="113"/>
      <c r="OR1047" s="113"/>
      <c r="OS1047" s="113"/>
      <c r="OT1047" s="113"/>
      <c r="OU1047" s="113"/>
      <c r="OV1047" s="113"/>
      <c r="OW1047" s="113"/>
      <c r="OX1047" s="113"/>
      <c r="OY1047" s="113"/>
      <c r="OZ1047" s="113"/>
      <c r="PA1047" s="113"/>
      <c r="PB1047" s="113"/>
      <c r="PC1047" s="113"/>
      <c r="PD1047" s="113"/>
      <c r="PE1047" s="113"/>
      <c r="PF1047" s="113"/>
      <c r="PG1047" s="113"/>
      <c r="PH1047" s="113"/>
      <c r="PI1047" s="113"/>
      <c r="PJ1047" s="113"/>
      <c r="PK1047" s="113"/>
      <c r="PL1047" s="113"/>
      <c r="PM1047" s="113"/>
      <c r="PN1047" s="113"/>
      <c r="PO1047" s="113"/>
      <c r="PP1047" s="113"/>
      <c r="PQ1047" s="113"/>
      <c r="PR1047" s="113"/>
      <c r="PS1047" s="113"/>
      <c r="PT1047" s="113"/>
      <c r="PU1047" s="113"/>
      <c r="PV1047" s="113"/>
      <c r="PW1047" s="113"/>
      <c r="PX1047" s="113"/>
      <c r="PY1047" s="113"/>
      <c r="PZ1047" s="113"/>
      <c r="QA1047" s="113"/>
      <c r="QB1047" s="113"/>
      <c r="QC1047" s="113"/>
      <c r="QD1047" s="113"/>
      <c r="QE1047" s="113"/>
      <c r="QF1047" s="113"/>
      <c r="QG1047" s="113"/>
      <c r="QH1047" s="113"/>
      <c r="QI1047" s="113"/>
      <c r="QJ1047" s="113"/>
      <c r="QK1047" s="113"/>
      <c r="QL1047" s="113"/>
      <c r="QM1047" s="113"/>
      <c r="QN1047" s="113"/>
      <c r="QO1047" s="113"/>
      <c r="QP1047" s="113"/>
      <c r="QQ1047" s="113"/>
      <c r="QR1047" s="113"/>
      <c r="QS1047" s="113"/>
      <c r="QT1047" s="113"/>
      <c r="QU1047" s="113"/>
      <c r="QV1047" s="113"/>
      <c r="QW1047" s="113"/>
      <c r="QX1047" s="113"/>
      <c r="QY1047" s="113"/>
      <c r="QZ1047" s="113"/>
      <c r="RA1047" s="113"/>
      <c r="RB1047" s="113"/>
      <c r="RC1047" s="113"/>
      <c r="RD1047" s="113"/>
      <c r="RE1047" s="113"/>
      <c r="RF1047" s="113"/>
      <c r="RG1047" s="113"/>
      <c r="RH1047" s="113"/>
      <c r="RI1047" s="113"/>
      <c r="RJ1047" s="113"/>
      <c r="RK1047" s="113"/>
      <c r="RL1047" s="113"/>
      <c r="RM1047" s="113"/>
      <c r="RN1047" s="113"/>
      <c r="RO1047" s="113"/>
      <c r="RP1047" s="113"/>
      <c r="RQ1047" s="113"/>
      <c r="RR1047" s="113"/>
      <c r="RS1047" s="113"/>
      <c r="RT1047" s="113"/>
      <c r="RU1047" s="113"/>
      <c r="RV1047" s="113"/>
      <c r="RW1047" s="113"/>
      <c r="RX1047" s="113"/>
      <c r="RY1047" s="113"/>
      <c r="RZ1047" s="113"/>
      <c r="SA1047" s="113"/>
      <c r="SB1047" s="113"/>
      <c r="SC1047" s="113"/>
      <c r="SD1047" s="113"/>
      <c r="SE1047" s="113"/>
      <c r="SF1047" s="113"/>
      <c r="SG1047" s="113"/>
      <c r="SH1047" s="113"/>
      <c r="SI1047" s="113"/>
      <c r="SJ1047" s="113"/>
      <c r="SK1047" s="113"/>
      <c r="SL1047" s="113"/>
      <c r="SM1047" s="113"/>
      <c r="SN1047" s="113"/>
      <c r="SO1047" s="113"/>
      <c r="SP1047" s="113"/>
      <c r="SQ1047" s="113"/>
      <c r="SR1047" s="113"/>
      <c r="SS1047" s="113"/>
      <c r="ST1047" s="113"/>
      <c r="SU1047" s="113"/>
      <c r="SV1047" s="113"/>
      <c r="SW1047" s="113"/>
      <c r="SX1047" s="113"/>
      <c r="SY1047" s="113"/>
      <c r="SZ1047" s="113"/>
      <c r="TA1047" s="113"/>
      <c r="TB1047" s="113"/>
      <c r="TC1047" s="113"/>
      <c r="TD1047" s="113"/>
      <c r="TE1047" s="113"/>
      <c r="TF1047" s="113"/>
      <c r="TG1047" s="113"/>
      <c r="TH1047" s="113"/>
      <c r="TI1047" s="113"/>
      <c r="TJ1047" s="113"/>
      <c r="TK1047" s="113"/>
      <c r="TL1047" s="113"/>
      <c r="TM1047" s="113"/>
      <c r="TN1047" s="113"/>
      <c r="TO1047" s="113"/>
      <c r="TP1047" s="113"/>
      <c r="TQ1047" s="113"/>
      <c r="TR1047" s="113"/>
      <c r="TS1047" s="113"/>
      <c r="TT1047" s="113"/>
      <c r="TU1047" s="113"/>
      <c r="TV1047" s="113"/>
      <c r="TW1047" s="113"/>
      <c r="TX1047" s="113"/>
      <c r="TY1047" s="113"/>
      <c r="TZ1047" s="113"/>
      <c r="UA1047" s="113"/>
      <c r="UB1047" s="113"/>
      <c r="UC1047" s="113"/>
      <c r="UD1047" s="113"/>
      <c r="UE1047" s="113"/>
      <c r="UF1047" s="113"/>
      <c r="UG1047" s="113"/>
      <c r="UH1047" s="113"/>
      <c r="UI1047" s="113"/>
      <c r="UJ1047" s="113"/>
      <c r="UK1047" s="113"/>
      <c r="UL1047" s="113"/>
      <c r="UM1047" s="113"/>
      <c r="UN1047" s="113"/>
      <c r="UO1047" s="113"/>
      <c r="UP1047" s="113"/>
      <c r="UQ1047" s="113"/>
      <c r="UR1047" s="113"/>
      <c r="US1047" s="113"/>
      <c r="UT1047" s="113"/>
      <c r="UU1047" s="113"/>
      <c r="UV1047" s="113"/>
      <c r="UW1047" s="113"/>
      <c r="UX1047" s="113"/>
      <c r="UY1047" s="113"/>
      <c r="UZ1047" s="113"/>
      <c r="VA1047" s="113"/>
      <c r="VB1047" s="113"/>
      <c r="VC1047" s="113"/>
      <c r="VD1047" s="113"/>
      <c r="VE1047" s="113"/>
      <c r="VF1047" s="113"/>
      <c r="VG1047" s="113"/>
      <c r="VH1047" s="113"/>
      <c r="VI1047" s="113"/>
      <c r="VJ1047" s="113"/>
      <c r="VK1047" s="113"/>
      <c r="VL1047" s="113"/>
      <c r="VM1047" s="113"/>
      <c r="VN1047" s="113"/>
      <c r="VO1047" s="113"/>
      <c r="VP1047" s="113"/>
      <c r="VQ1047" s="113"/>
      <c r="VR1047" s="113"/>
      <c r="VS1047" s="113"/>
      <c r="VT1047" s="113"/>
      <c r="VU1047" s="113"/>
      <c r="VV1047" s="113"/>
      <c r="VW1047" s="113"/>
      <c r="VX1047" s="113"/>
      <c r="VY1047" s="113"/>
      <c r="VZ1047" s="113"/>
      <c r="WA1047" s="113"/>
      <c r="WB1047" s="113"/>
      <c r="WC1047" s="113"/>
      <c r="WD1047" s="113"/>
      <c r="WE1047" s="113"/>
      <c r="WF1047" s="113"/>
      <c r="WG1047" s="113"/>
      <c r="WH1047" s="113"/>
      <c r="WI1047" s="113"/>
      <c r="WJ1047" s="113"/>
      <c r="WK1047" s="113"/>
      <c r="WL1047" s="113"/>
      <c r="WM1047" s="113"/>
      <c r="WN1047" s="113"/>
      <c r="WO1047" s="113"/>
      <c r="WP1047" s="113"/>
      <c r="WQ1047" s="113"/>
      <c r="WR1047" s="113"/>
      <c r="WS1047" s="113"/>
      <c r="WT1047" s="113"/>
      <c r="WU1047" s="113"/>
      <c r="WV1047" s="113"/>
      <c r="WW1047" s="113"/>
      <c r="WX1047" s="113"/>
      <c r="WY1047" s="113"/>
      <c r="WZ1047" s="113"/>
      <c r="XA1047" s="113"/>
      <c r="XB1047" s="113"/>
      <c r="XC1047" s="113"/>
      <c r="XD1047" s="113"/>
      <c r="XE1047" s="113"/>
      <c r="XF1047" s="113"/>
      <c r="XG1047" s="113"/>
      <c r="XH1047" s="113"/>
      <c r="XI1047" s="113"/>
      <c r="XJ1047" s="113"/>
      <c r="XK1047" s="113"/>
      <c r="XL1047" s="113"/>
      <c r="XM1047" s="113"/>
      <c r="XN1047" s="113"/>
      <c r="XO1047" s="113"/>
      <c r="XP1047" s="113"/>
      <c r="XQ1047" s="113"/>
      <c r="XR1047" s="113"/>
      <c r="XS1047" s="113"/>
      <c r="XT1047" s="113"/>
      <c r="XU1047" s="113"/>
      <c r="XV1047" s="113"/>
      <c r="XW1047" s="113"/>
      <c r="XX1047" s="113"/>
      <c r="XY1047" s="113"/>
      <c r="XZ1047" s="113"/>
      <c r="YA1047" s="113"/>
      <c r="YB1047" s="113"/>
      <c r="YC1047" s="113"/>
      <c r="YD1047" s="113"/>
      <c r="YE1047" s="113"/>
      <c r="YF1047" s="113"/>
      <c r="YG1047" s="113"/>
      <c r="YH1047" s="113"/>
      <c r="YI1047" s="113"/>
      <c r="YJ1047" s="113"/>
      <c r="YK1047" s="113"/>
      <c r="YL1047" s="113"/>
      <c r="YM1047" s="113"/>
      <c r="YN1047" s="113"/>
      <c r="YO1047" s="113"/>
      <c r="YP1047" s="113"/>
      <c r="YQ1047" s="113"/>
      <c r="YR1047" s="113"/>
      <c r="YS1047" s="113"/>
      <c r="YT1047" s="113"/>
      <c r="YU1047" s="113"/>
      <c r="YV1047" s="113"/>
      <c r="YW1047" s="113"/>
      <c r="YX1047" s="113"/>
      <c r="YY1047" s="113"/>
      <c r="YZ1047" s="113"/>
      <c r="ZA1047" s="113"/>
      <c r="ZB1047" s="113"/>
      <c r="ZC1047" s="113"/>
      <c r="ZD1047" s="113"/>
      <c r="ZE1047" s="113"/>
      <c r="ZF1047" s="113"/>
      <c r="ZG1047" s="113"/>
      <c r="ZH1047" s="113"/>
      <c r="ZI1047" s="113"/>
      <c r="ZJ1047" s="113"/>
      <c r="ZK1047" s="113"/>
      <c r="ZL1047" s="113"/>
      <c r="ZM1047" s="113"/>
      <c r="ZN1047" s="113"/>
      <c r="ZO1047" s="113"/>
      <c r="ZP1047" s="113"/>
      <c r="ZQ1047" s="113"/>
      <c r="ZR1047" s="113"/>
      <c r="ZS1047" s="113"/>
      <c r="ZT1047" s="113"/>
      <c r="ZU1047" s="113"/>
      <c r="ZV1047" s="113"/>
      <c r="ZW1047" s="113"/>
      <c r="ZX1047" s="113"/>
      <c r="ZY1047" s="113"/>
      <c r="ZZ1047" s="113"/>
      <c r="AAA1047" s="113"/>
      <c r="AAB1047" s="113"/>
      <c r="AAC1047" s="113"/>
      <c r="AAD1047" s="113"/>
      <c r="AAE1047" s="113"/>
      <c r="AAF1047" s="113"/>
      <c r="AAG1047" s="113"/>
      <c r="AAH1047" s="113"/>
      <c r="AAI1047" s="113"/>
      <c r="AAJ1047" s="113"/>
      <c r="AAK1047" s="113"/>
      <c r="AAL1047" s="113"/>
      <c r="AAM1047" s="113"/>
      <c r="AAN1047" s="113"/>
      <c r="AAO1047" s="113"/>
      <c r="AAP1047" s="113"/>
      <c r="AAQ1047" s="113"/>
      <c r="AAR1047" s="113"/>
      <c r="AAS1047" s="113"/>
      <c r="AAT1047" s="113"/>
      <c r="AAU1047" s="113"/>
      <c r="AAV1047" s="113"/>
      <c r="AAW1047" s="113"/>
      <c r="AAX1047" s="113"/>
      <c r="AAY1047" s="113"/>
      <c r="AAZ1047" s="113"/>
      <c r="ABA1047" s="113"/>
      <c r="ABB1047" s="113"/>
      <c r="ABC1047" s="113"/>
      <c r="ABD1047" s="113"/>
      <c r="ABE1047" s="113"/>
      <c r="ABF1047" s="113"/>
      <c r="ABG1047" s="113"/>
      <c r="ABH1047" s="113"/>
      <c r="ABI1047" s="113"/>
      <c r="ABJ1047" s="113"/>
      <c r="ABK1047" s="113"/>
      <c r="ABL1047" s="113"/>
      <c r="ABM1047" s="113"/>
      <c r="ABN1047" s="113"/>
      <c r="ABO1047" s="113"/>
      <c r="ABP1047" s="113"/>
      <c r="ABQ1047" s="113"/>
      <c r="ABR1047" s="113"/>
      <c r="ABS1047" s="113"/>
      <c r="ABT1047" s="113"/>
      <c r="ABU1047" s="113"/>
      <c r="ABV1047" s="113"/>
      <c r="ABW1047" s="113"/>
      <c r="ABX1047" s="113"/>
      <c r="ABY1047" s="113"/>
      <c r="ABZ1047" s="113"/>
      <c r="ACA1047" s="113"/>
      <c r="ACB1047" s="113"/>
      <c r="ACC1047" s="113"/>
      <c r="ACD1047" s="113"/>
      <c r="ACE1047" s="113"/>
      <c r="ACF1047" s="113"/>
      <c r="ACG1047" s="113"/>
      <c r="ACH1047" s="113"/>
      <c r="ACI1047" s="113"/>
      <c r="ACJ1047" s="113"/>
      <c r="ACK1047" s="113"/>
      <c r="ACL1047" s="113"/>
      <c r="ACM1047" s="113"/>
      <c r="ACN1047" s="113"/>
      <c r="ACO1047" s="113"/>
      <c r="ACP1047" s="113"/>
      <c r="ACQ1047" s="113"/>
      <c r="ACR1047" s="113"/>
      <c r="ACS1047" s="113"/>
      <c r="ACT1047" s="113"/>
      <c r="ACU1047" s="113"/>
      <c r="ACV1047" s="113"/>
      <c r="ACW1047" s="113"/>
      <c r="ACX1047" s="113"/>
      <c r="ACY1047" s="113"/>
      <c r="ACZ1047" s="113"/>
      <c r="ADA1047" s="113"/>
      <c r="ADB1047" s="113"/>
      <c r="ADC1047" s="113"/>
      <c r="ADD1047" s="113"/>
      <c r="ADE1047" s="113"/>
      <c r="ADF1047" s="113"/>
      <c r="ADG1047" s="113"/>
      <c r="ADH1047" s="113"/>
      <c r="ADI1047" s="113"/>
      <c r="ADJ1047" s="113"/>
      <c r="ADK1047" s="113"/>
      <c r="ADL1047" s="113"/>
      <c r="ADM1047" s="113"/>
      <c r="ADN1047" s="113"/>
      <c r="ADO1047" s="113"/>
      <c r="ADP1047" s="113"/>
      <c r="ADQ1047" s="113"/>
      <c r="ADR1047" s="113"/>
      <c r="ADS1047" s="113"/>
      <c r="ADT1047" s="113"/>
      <c r="ADU1047" s="113"/>
      <c r="ADV1047" s="113"/>
      <c r="ADW1047" s="113"/>
      <c r="ADX1047" s="113"/>
      <c r="ADY1047" s="113"/>
      <c r="ADZ1047" s="113"/>
      <c r="AEA1047" s="113"/>
      <c r="AEB1047" s="113"/>
      <c r="AEC1047" s="113"/>
      <c r="AED1047" s="113"/>
      <c r="AEE1047" s="113"/>
      <c r="AEF1047" s="113"/>
      <c r="AEG1047" s="113"/>
      <c r="AEH1047" s="113"/>
      <c r="AEI1047" s="113"/>
      <c r="AEJ1047" s="113"/>
      <c r="AEK1047" s="113"/>
      <c r="AEL1047" s="113"/>
      <c r="AEM1047" s="113"/>
      <c r="AEN1047" s="113"/>
      <c r="AEO1047" s="113"/>
      <c r="AEP1047" s="113"/>
      <c r="AEQ1047" s="113"/>
      <c r="AER1047" s="113"/>
      <c r="AES1047" s="113"/>
      <c r="AET1047" s="113"/>
      <c r="AEU1047" s="113"/>
      <c r="AEV1047" s="113"/>
      <c r="AEW1047" s="113"/>
      <c r="AEX1047" s="113"/>
      <c r="AEY1047" s="113"/>
      <c r="AEZ1047" s="113"/>
      <c r="AFA1047" s="113"/>
      <c r="AFB1047" s="113"/>
      <c r="AFC1047" s="113"/>
      <c r="AFD1047" s="113"/>
      <c r="AFE1047" s="113"/>
      <c r="AFF1047" s="113"/>
      <c r="AFG1047" s="113"/>
      <c r="AFH1047" s="113"/>
      <c r="AFI1047" s="113"/>
      <c r="AFJ1047" s="113"/>
      <c r="AFK1047" s="113"/>
      <c r="AFL1047" s="113"/>
      <c r="AFM1047" s="113"/>
      <c r="AFN1047" s="113"/>
      <c r="AFO1047" s="113"/>
      <c r="AFP1047" s="113"/>
      <c r="AFQ1047" s="113"/>
      <c r="AFR1047" s="113"/>
      <c r="AFS1047" s="113"/>
      <c r="AFT1047" s="113"/>
      <c r="AFU1047" s="113"/>
      <c r="AFV1047" s="113"/>
      <c r="AFW1047" s="113"/>
      <c r="AFX1047" s="113"/>
      <c r="AFY1047" s="113"/>
      <c r="AFZ1047" s="113"/>
      <c r="AGA1047" s="113"/>
      <c r="AGB1047" s="113"/>
      <c r="AGC1047" s="113"/>
      <c r="AGD1047" s="113"/>
      <c r="AGE1047" s="113"/>
      <c r="AGF1047" s="113"/>
      <c r="AGG1047" s="113"/>
      <c r="AGH1047" s="113"/>
      <c r="AGI1047" s="113"/>
      <c r="AGJ1047" s="113"/>
      <c r="AGK1047" s="113"/>
      <c r="AGL1047" s="113"/>
      <c r="AGM1047" s="113"/>
      <c r="AGN1047" s="113"/>
      <c r="AGO1047" s="113"/>
      <c r="AGP1047" s="113"/>
      <c r="AGQ1047" s="113"/>
      <c r="AGR1047" s="113"/>
      <c r="AGS1047" s="113"/>
      <c r="AGT1047" s="113"/>
      <c r="AGU1047" s="113"/>
      <c r="AGV1047" s="113"/>
      <c r="AGW1047" s="113"/>
      <c r="AGX1047" s="113"/>
      <c r="AGY1047" s="113"/>
      <c r="AGZ1047" s="113"/>
      <c r="AHA1047" s="113"/>
      <c r="AHB1047" s="113"/>
      <c r="AHC1047" s="113"/>
      <c r="AHD1047" s="113"/>
      <c r="AHE1047" s="113"/>
      <c r="AHF1047" s="113"/>
      <c r="AHG1047" s="113"/>
      <c r="AHH1047" s="113"/>
      <c r="AHI1047" s="113"/>
      <c r="AHJ1047" s="113"/>
      <c r="AHK1047" s="113"/>
      <c r="AHL1047" s="113"/>
      <c r="AHM1047" s="113"/>
      <c r="AHN1047" s="113"/>
      <c r="AHO1047" s="113"/>
      <c r="AHP1047" s="113"/>
      <c r="AHQ1047" s="113"/>
      <c r="AHR1047" s="113"/>
      <c r="AHS1047" s="113"/>
      <c r="AHT1047" s="113"/>
      <c r="AHU1047" s="113"/>
      <c r="AHV1047" s="113"/>
      <c r="AHW1047" s="113"/>
      <c r="AHX1047" s="113"/>
      <c r="AHY1047" s="113"/>
      <c r="AHZ1047" s="113"/>
      <c r="AIA1047" s="113"/>
      <c r="AIB1047" s="113"/>
      <c r="AIC1047" s="113"/>
      <c r="AID1047" s="113"/>
      <c r="AIE1047" s="113"/>
      <c r="AIF1047" s="113"/>
      <c r="AIG1047" s="113"/>
      <c r="AIH1047" s="113"/>
      <c r="AII1047" s="113"/>
      <c r="AIJ1047" s="113"/>
      <c r="AIK1047" s="113"/>
      <c r="AIL1047" s="113"/>
      <c r="AIM1047" s="113"/>
      <c r="AIN1047" s="113"/>
      <c r="AIO1047" s="113"/>
      <c r="AIP1047" s="113"/>
      <c r="AIQ1047" s="113"/>
      <c r="AIR1047" s="113"/>
      <c r="AIS1047" s="113"/>
      <c r="AIT1047" s="113"/>
      <c r="AIU1047" s="113"/>
      <c r="AIV1047" s="113"/>
      <c r="AIW1047" s="113"/>
      <c r="AIX1047" s="113"/>
      <c r="AIY1047" s="113"/>
      <c r="AIZ1047" s="113"/>
      <c r="AJA1047" s="113"/>
      <c r="AJB1047" s="113"/>
      <c r="AJC1047" s="113"/>
      <c r="AJD1047" s="113"/>
      <c r="AJE1047" s="113"/>
      <c r="AJF1047" s="113"/>
      <c r="AJG1047" s="113"/>
      <c r="AJH1047" s="113"/>
      <c r="AJI1047" s="113"/>
      <c r="AJJ1047" s="113"/>
      <c r="AJK1047" s="113"/>
      <c r="AJL1047" s="113"/>
      <c r="AJM1047" s="113"/>
      <c r="AJN1047" s="113"/>
      <c r="AJO1047" s="113"/>
      <c r="AJP1047" s="113"/>
      <c r="AJQ1047" s="113"/>
      <c r="AJR1047" s="113"/>
      <c r="AJS1047" s="113"/>
      <c r="AJT1047" s="113"/>
      <c r="AJU1047" s="113"/>
      <c r="AJV1047" s="113"/>
      <c r="AJW1047" s="113"/>
      <c r="AJX1047" s="113"/>
      <c r="AJY1047" s="113"/>
      <c r="AJZ1047" s="113"/>
      <c r="AKA1047" s="113"/>
      <c r="AKB1047" s="113"/>
      <c r="AKC1047" s="113"/>
      <c r="AKD1047" s="113"/>
      <c r="AKE1047" s="113"/>
      <c r="AKF1047" s="113"/>
      <c r="AKG1047" s="113"/>
      <c r="AKH1047" s="113"/>
      <c r="AKI1047" s="113"/>
      <c r="AKJ1047" s="113"/>
      <c r="AKK1047" s="113"/>
      <c r="AKL1047" s="113"/>
      <c r="AKM1047" s="113"/>
      <c r="AKN1047" s="113"/>
      <c r="AKO1047" s="113"/>
      <c r="AKP1047" s="113"/>
      <c r="AKQ1047" s="113"/>
      <c r="AKR1047" s="113"/>
      <c r="AKS1047" s="113"/>
      <c r="AKT1047" s="113"/>
      <c r="AKU1047" s="113"/>
      <c r="AKV1047" s="113"/>
      <c r="AKW1047" s="113"/>
      <c r="AKX1047" s="113"/>
      <c r="AKY1047" s="113"/>
      <c r="AKZ1047" s="113"/>
      <c r="ALA1047" s="113"/>
      <c r="ALB1047" s="113"/>
      <c r="ALC1047" s="113"/>
      <c r="ALD1047" s="113"/>
      <c r="ALE1047" s="113"/>
      <c r="ALF1047" s="113"/>
      <c r="ALG1047" s="113"/>
      <c r="ALH1047" s="113"/>
      <c r="ALI1047" s="113"/>
      <c r="ALJ1047" s="113"/>
      <c r="ALK1047" s="113"/>
      <c r="ALL1047" s="113"/>
      <c r="ALM1047" s="113"/>
      <c r="ALN1047" s="113"/>
      <c r="ALO1047" s="113"/>
      <c r="ALP1047" s="113"/>
      <c r="ALQ1047" s="113"/>
      <c r="ALR1047" s="113"/>
      <c r="ALS1047" s="113"/>
      <c r="ALT1047" s="113"/>
      <c r="ALU1047" s="113"/>
      <c r="ALV1047" s="113"/>
      <c r="ALW1047" s="113"/>
      <c r="ALX1047" s="113"/>
      <c r="ALY1047" s="113"/>
      <c r="ALZ1047" s="113"/>
      <c r="AMA1047" s="113"/>
      <c r="AMB1047" s="113"/>
      <c r="AMC1047" s="113"/>
      <c r="AMD1047" s="113"/>
      <c r="AME1047" s="113"/>
      <c r="AMF1047" s="113"/>
      <c r="AMG1047" s="113"/>
      <c r="AMH1047" s="113"/>
      <c r="AMI1047" s="113"/>
      <c r="AMJ1047" s="113"/>
      <c r="AMK1047" s="113"/>
    </row>
    <row r="1048" spans="1:1025" ht="15" customHeight="1" x14ac:dyDescent="0.25">
      <c r="A1048" s="5"/>
      <c r="B1048" s="473" t="s">
        <v>519</v>
      </c>
      <c r="C1048" s="473"/>
      <c r="D1048" s="473"/>
      <c r="E1048" s="448" t="s">
        <v>9</v>
      </c>
      <c r="F1048" s="449">
        <v>1</v>
      </c>
      <c r="G1048" s="450">
        <v>490</v>
      </c>
      <c r="H1048" s="450">
        <f t="shared" si="27"/>
        <v>490</v>
      </c>
      <c r="I1048" s="43"/>
      <c r="J1048" s="50"/>
      <c r="K1048" s="50"/>
      <c r="L1048" s="50"/>
      <c r="M1048" s="43"/>
      <c r="N1048" s="44"/>
      <c r="O1048" s="45"/>
      <c r="P1048" s="45"/>
    </row>
    <row r="1049" spans="1:1025" ht="15" customHeight="1" x14ac:dyDescent="0.25">
      <c r="A1049" s="5"/>
      <c r="B1049" s="427"/>
      <c r="C1049" s="427"/>
      <c r="D1049" s="427"/>
      <c r="E1049" s="424"/>
      <c r="F1049" s="425"/>
      <c r="G1049" s="426"/>
      <c r="H1049" s="426"/>
      <c r="I1049" s="43"/>
      <c r="J1049" s="50"/>
      <c r="K1049" s="50"/>
      <c r="L1049" s="50"/>
      <c r="M1049" s="43"/>
      <c r="N1049" s="44"/>
      <c r="O1049" s="45"/>
      <c r="P1049" s="45"/>
    </row>
    <row r="1050" spans="1:1025" ht="15" customHeight="1" x14ac:dyDescent="0.25">
      <c r="B1050" s="427"/>
      <c r="C1050" s="427"/>
      <c r="D1050" s="427"/>
      <c r="E1050" s="424"/>
      <c r="F1050" s="425"/>
      <c r="G1050" s="426"/>
      <c r="H1050" s="426"/>
    </row>
    <row r="1051" spans="1:1025" ht="15" customHeight="1" x14ac:dyDescent="0.25">
      <c r="B1051" s="460"/>
      <c r="C1051" s="460"/>
      <c r="D1051" s="460"/>
      <c r="E1051" s="448"/>
      <c r="F1051" s="449"/>
      <c r="G1051" s="450"/>
      <c r="H1051" s="450"/>
    </row>
    <row r="1052" spans="1:1025" ht="15" customHeight="1" x14ac:dyDescent="0.25">
      <c r="B1052" s="433"/>
      <c r="C1052" s="433"/>
      <c r="D1052" s="433"/>
      <c r="E1052" s="434"/>
      <c r="F1052" s="435"/>
      <c r="G1052" s="436" t="s">
        <v>13</v>
      </c>
      <c r="H1052" s="436">
        <f>SUM(H1014:H1051)</f>
        <v>2680.6</v>
      </c>
    </row>
    <row r="1053" spans="1:1025" ht="15" customHeight="1" x14ac:dyDescent="0.25">
      <c r="B1053" s="50"/>
      <c r="C1053" s="50"/>
      <c r="D1053" s="50"/>
      <c r="E1053" s="43"/>
      <c r="F1053" s="44"/>
      <c r="G1053" s="23"/>
      <c r="H1053" s="23"/>
    </row>
    <row r="1054" spans="1:1025" ht="15" customHeight="1" x14ac:dyDescent="0.25">
      <c r="B1054" s="378" t="s">
        <v>14</v>
      </c>
      <c r="C1054" s="378"/>
      <c r="D1054" s="378"/>
      <c r="E1054" s="43"/>
      <c r="F1054" s="44"/>
      <c r="G1054" s="45"/>
      <c r="H1054" s="45"/>
    </row>
    <row r="1055" spans="1:1025" ht="15" customHeight="1" x14ac:dyDescent="0.25">
      <c r="B1055" s="139"/>
      <c r="C1055" s="139"/>
      <c r="D1055" s="139"/>
      <c r="E1055" s="43"/>
      <c r="F1055" s="44"/>
      <c r="G1055" s="45"/>
      <c r="H1055" s="45"/>
    </row>
    <row r="1056" spans="1:1025" ht="15.75" customHeight="1" x14ac:dyDescent="0.25">
      <c r="B1056" s="318"/>
      <c r="C1056" s="318"/>
      <c r="D1056" s="306"/>
      <c r="E1056" s="306"/>
      <c r="F1056" s="306"/>
      <c r="G1056" s="306"/>
      <c r="H1056" s="10"/>
    </row>
    <row r="1057" spans="1:8" ht="21.75" customHeight="1" x14ac:dyDescent="0.25">
      <c r="B1057" s="296" t="s">
        <v>1</v>
      </c>
      <c r="C1057" s="296"/>
      <c r="D1057" s="297">
        <f>$D$173</f>
        <v>0</v>
      </c>
      <c r="E1057" s="297"/>
      <c r="F1057" s="297"/>
      <c r="G1057" s="297"/>
      <c r="H1057" s="283">
        <f ca="1">NOW()</f>
        <v>45929.369733796295</v>
      </c>
    </row>
    <row r="1058" spans="1:8" ht="21.75" customHeight="1" x14ac:dyDescent="0.25">
      <c r="B1058" s="296" t="s">
        <v>2</v>
      </c>
      <c r="C1058" s="296"/>
      <c r="D1058" s="298">
        <f>$D$174</f>
        <v>0</v>
      </c>
      <c r="E1058" s="298"/>
      <c r="F1058" s="298"/>
      <c r="G1058" s="298"/>
      <c r="H1058" s="285"/>
    </row>
    <row r="1059" spans="1:8" x14ac:dyDescent="0.25">
      <c r="B1059" s="282"/>
      <c r="C1059" s="282"/>
      <c r="D1059" s="284"/>
      <c r="E1059" s="284"/>
      <c r="F1059" s="284"/>
      <c r="G1059" s="284"/>
      <c r="H1059" s="285"/>
    </row>
    <row r="1060" spans="1:8" ht="14.25" customHeight="1" x14ac:dyDescent="0.25">
      <c r="B1060" s="286"/>
      <c r="C1060" s="286"/>
      <c r="D1060" s="286"/>
      <c r="E1060" s="287"/>
      <c r="F1060" s="288"/>
      <c r="G1060" s="289"/>
      <c r="H1060" s="289"/>
    </row>
    <row r="1061" spans="1:8" ht="12.75" customHeight="1" x14ac:dyDescent="0.25">
      <c r="B1061" s="299" t="str">
        <f>$B$20</f>
        <v>RT</v>
      </c>
      <c r="C1061" s="300" t="s">
        <v>4</v>
      </c>
      <c r="D1061" s="301" t="s">
        <v>483</v>
      </c>
      <c r="E1061" s="301"/>
      <c r="F1061" s="301"/>
      <c r="G1061" s="301"/>
      <c r="H1061" s="289"/>
    </row>
    <row r="1062" spans="1:8" x14ac:dyDescent="0.25">
      <c r="B1062" s="299"/>
      <c r="C1062" s="300"/>
      <c r="D1062" s="301"/>
      <c r="E1062" s="301"/>
      <c r="F1062" s="301"/>
      <c r="G1062" s="301"/>
      <c r="H1062" s="289"/>
    </row>
    <row r="1063" spans="1:8" ht="16.5" customHeight="1" x14ac:dyDescent="0.25">
      <c r="B1063" s="282"/>
      <c r="C1063" s="282"/>
      <c r="D1063" s="302"/>
      <c r="E1063" s="302"/>
      <c r="F1063" s="302"/>
      <c r="G1063" s="302"/>
      <c r="H1063" s="289"/>
    </row>
    <row r="1064" spans="1:8" x14ac:dyDescent="0.25">
      <c r="B1064" s="286"/>
      <c r="C1064" s="286"/>
      <c r="D1064" s="286"/>
      <c r="E1064" s="287"/>
      <c r="F1064" s="288"/>
      <c r="G1064" s="289"/>
      <c r="H1064" s="289"/>
    </row>
    <row r="1065" spans="1:8" ht="18" customHeight="1" thickBot="1" x14ac:dyDescent="0.3">
      <c r="A1065" s="187"/>
      <c r="B1065" s="437" t="s">
        <v>520</v>
      </c>
      <c r="C1065" s="437"/>
      <c r="D1065" s="437"/>
      <c r="E1065" s="438"/>
      <c r="F1065" s="439" t="s">
        <v>6</v>
      </c>
      <c r="G1065" s="440" t="s">
        <v>7</v>
      </c>
      <c r="H1065" s="440" t="s">
        <v>8</v>
      </c>
    </row>
    <row r="1066" spans="1:8" ht="14.25" customHeight="1" x14ac:dyDescent="0.25">
      <c r="A1066" s="187"/>
      <c r="B1066" s="441"/>
      <c r="C1066" s="442"/>
      <c r="D1066" s="442"/>
      <c r="E1066" s="443"/>
      <c r="F1066" s="444"/>
      <c r="G1066" s="445"/>
      <c r="H1066" s="445"/>
    </row>
    <row r="1067" spans="1:8" ht="21" customHeight="1" x14ac:dyDescent="0.25">
      <c r="B1067" s="446" t="s">
        <v>595</v>
      </c>
      <c r="C1067" s="447"/>
      <c r="D1067" s="447"/>
      <c r="E1067" s="448" t="s">
        <v>9</v>
      </c>
      <c r="F1067" s="449">
        <v>1</v>
      </c>
      <c r="G1067" s="450">
        <v>336.39</v>
      </c>
      <c r="H1067" s="450">
        <f>G1067*F1067</f>
        <v>336.39</v>
      </c>
    </row>
    <row r="1068" spans="1:8" ht="21" customHeight="1" x14ac:dyDescent="0.25">
      <c r="B1068" s="446" t="s">
        <v>596</v>
      </c>
      <c r="C1068" s="447"/>
      <c r="D1068" s="447"/>
      <c r="E1068" s="448" t="s">
        <v>9</v>
      </c>
      <c r="F1068" s="449">
        <v>1</v>
      </c>
      <c r="G1068" s="450">
        <v>290.81</v>
      </c>
      <c r="H1068" s="450">
        <f>G1068*F1068</f>
        <v>290.81</v>
      </c>
    </row>
    <row r="1069" spans="1:8" ht="15.75" customHeight="1" x14ac:dyDescent="0.25">
      <c r="A1069" s="188"/>
      <c r="B1069" s="451"/>
      <c r="C1069" s="451"/>
      <c r="D1069" s="451"/>
      <c r="E1069" s="452"/>
      <c r="F1069" s="453"/>
      <c r="G1069" s="454"/>
      <c r="H1069" s="454"/>
    </row>
    <row r="1070" spans="1:8" ht="15.75" customHeight="1" x14ac:dyDescent="0.25">
      <c r="A1070" s="188"/>
      <c r="B1070" s="455"/>
      <c r="C1070" s="455"/>
      <c r="D1070" s="456"/>
      <c r="E1070" s="457"/>
      <c r="F1070" s="458"/>
      <c r="G1070" s="459"/>
      <c r="H1070" s="459"/>
    </row>
    <row r="1071" spans="1:8" ht="15.75" customHeight="1" x14ac:dyDescent="0.25">
      <c r="A1071" s="188"/>
      <c r="B1071" s="455"/>
      <c r="C1071" s="455"/>
      <c r="D1071" s="456"/>
      <c r="E1071" s="457"/>
      <c r="F1071" s="458"/>
      <c r="G1071" s="459"/>
      <c r="H1071" s="459"/>
    </row>
    <row r="1072" spans="1:8" ht="15.75" customHeight="1" x14ac:dyDescent="0.25">
      <c r="A1072" s="188"/>
      <c r="B1072" s="455"/>
      <c r="C1072" s="455"/>
      <c r="D1072" s="456"/>
      <c r="E1072" s="457"/>
      <c r="F1072" s="458"/>
      <c r="G1072" s="459"/>
      <c r="H1072" s="459"/>
    </row>
    <row r="1073" spans="2:8" ht="15" customHeight="1" x14ac:dyDescent="0.25">
      <c r="B1073" s="460"/>
      <c r="C1073" s="460"/>
      <c r="D1073" s="460"/>
      <c r="E1073" s="448"/>
      <c r="F1073" s="449"/>
      <c r="G1073" s="450"/>
      <c r="H1073" s="450"/>
    </row>
    <row r="1074" spans="2:8" ht="15" customHeight="1" x14ac:dyDescent="0.25">
      <c r="B1074" s="461"/>
      <c r="C1074" s="461"/>
      <c r="D1074" s="461"/>
      <c r="E1074" s="448"/>
      <c r="F1074" s="449"/>
      <c r="G1074" s="450"/>
      <c r="H1074" s="450"/>
    </row>
    <row r="1075" spans="2:8" ht="15.75" customHeight="1" x14ac:dyDescent="0.25">
      <c r="B1075" s="456"/>
      <c r="C1075" s="456"/>
      <c r="D1075" s="456"/>
      <c r="E1075" s="448"/>
      <c r="F1075" s="449"/>
      <c r="G1075" s="450"/>
      <c r="H1075" s="450"/>
    </row>
    <row r="1076" spans="2:8" ht="24.75" customHeight="1" x14ac:dyDescent="0.25">
      <c r="B1076" s="462"/>
      <c r="C1076" s="462"/>
      <c r="D1076" s="462"/>
      <c r="E1076" s="463"/>
      <c r="F1076" s="464"/>
      <c r="G1076" s="399" t="s">
        <v>13</v>
      </c>
      <c r="H1076" s="399">
        <f>SUM(H1067:H1075)</f>
        <v>627.20000000000005</v>
      </c>
    </row>
    <row r="1077" spans="2:8" ht="24.75" customHeight="1" x14ac:dyDescent="0.25">
      <c r="B1077" s="294"/>
      <c r="C1077" s="294"/>
      <c r="D1077" s="294"/>
      <c r="E1077" s="290"/>
      <c r="F1077" s="291"/>
      <c r="G1077" s="292" t="s">
        <v>138</v>
      </c>
      <c r="H1077" s="292">
        <f>H1076*20%</f>
        <v>125.44000000000001</v>
      </c>
    </row>
    <row r="1078" spans="2:8" ht="19.5" customHeight="1" x14ac:dyDescent="0.25">
      <c r="B1078" s="303"/>
      <c r="C1078" s="303"/>
      <c r="D1078" s="303"/>
      <c r="E1078" s="61"/>
      <c r="F1078" s="52"/>
      <c r="G1078" s="121" t="s">
        <v>19</v>
      </c>
      <c r="H1078" s="121">
        <f>H1076+H1077</f>
        <v>752.6400000000001</v>
      </c>
    </row>
    <row r="1079" spans="2:8" ht="15.75" customHeight="1" x14ac:dyDescent="0.25">
      <c r="B1079" s="58"/>
      <c r="C1079" s="58"/>
      <c r="D1079" s="15"/>
      <c r="E1079" s="15"/>
      <c r="F1079" s="15"/>
      <c r="G1079" s="15"/>
      <c r="H1079" s="10"/>
    </row>
    <row r="1080" spans="2:8" ht="15.75" customHeight="1" x14ac:dyDescent="0.25">
      <c r="B1080" s="58"/>
      <c r="C1080" s="58"/>
      <c r="D1080" s="15"/>
      <c r="E1080" s="15"/>
      <c r="F1080" s="15"/>
      <c r="G1080" s="15"/>
      <c r="H1080" s="10"/>
    </row>
    <row r="1081" spans="2:8" ht="21.75" customHeight="1" x14ac:dyDescent="0.25">
      <c r="B1081" s="304" t="s">
        <v>1</v>
      </c>
      <c r="C1081" s="304"/>
      <c r="D1081" s="310">
        <f>$D$93</f>
        <v>0</v>
      </c>
      <c r="E1081" s="310"/>
      <c r="F1081" s="310"/>
      <c r="G1081" s="310"/>
      <c r="H1081" s="22">
        <f ca="1">NOW()</f>
        <v>45929.369733796295</v>
      </c>
    </row>
    <row r="1082" spans="2:8" ht="21.75" customHeight="1" x14ac:dyDescent="0.25">
      <c r="B1082" s="304" t="s">
        <v>2</v>
      </c>
      <c r="C1082" s="304"/>
      <c r="D1082" s="312">
        <f>$D$94</f>
        <v>0</v>
      </c>
      <c r="E1082" s="312"/>
      <c r="F1082" s="312"/>
      <c r="G1082" s="312"/>
      <c r="H1082" s="23"/>
    </row>
    <row r="1083" spans="2:8" x14ac:dyDescent="0.25">
      <c r="B1083" s="24"/>
      <c r="C1083" s="24"/>
      <c r="D1083" s="25"/>
      <c r="E1083" s="25"/>
      <c r="F1083" s="25"/>
      <c r="G1083" s="25"/>
      <c r="H1083" s="23"/>
    </row>
    <row r="1084" spans="2:8" ht="14.25" customHeight="1" x14ac:dyDescent="0.25">
      <c r="B1084" s="14"/>
      <c r="C1084" s="14"/>
      <c r="D1084" s="14"/>
      <c r="E1084" s="15"/>
      <c r="F1084" s="16"/>
      <c r="G1084" s="13"/>
      <c r="H1084" s="13"/>
    </row>
    <row r="1085" spans="2:8" ht="12.75" customHeight="1" x14ac:dyDescent="0.25">
      <c r="B1085" s="299" t="str">
        <f>$B$20</f>
        <v>RT</v>
      </c>
      <c r="C1085" s="320" t="s">
        <v>4</v>
      </c>
      <c r="D1085" s="308" t="s">
        <v>368</v>
      </c>
      <c r="E1085" s="308"/>
      <c r="F1085" s="308"/>
      <c r="G1085" s="308"/>
      <c r="H1085" s="13"/>
    </row>
    <row r="1086" spans="2:8" x14ac:dyDescent="0.25">
      <c r="B1086" s="299"/>
      <c r="C1086" s="320"/>
      <c r="D1086" s="308"/>
      <c r="E1086" s="308"/>
      <c r="F1086" s="308"/>
      <c r="G1086" s="308"/>
      <c r="H1086" s="13"/>
    </row>
    <row r="1087" spans="2:8" ht="16.5" customHeight="1" x14ac:dyDescent="0.25">
      <c r="B1087" s="24"/>
      <c r="C1087" s="24"/>
      <c r="D1087" s="357"/>
      <c r="E1087" s="357"/>
      <c r="F1087" s="357"/>
      <c r="G1087" s="357"/>
      <c r="H1087" s="13"/>
    </row>
    <row r="1088" spans="2:8" x14ac:dyDescent="0.25">
      <c r="B1088" s="14"/>
      <c r="C1088" s="14"/>
      <c r="D1088" s="14"/>
      <c r="E1088" s="15"/>
      <c r="F1088" s="16"/>
      <c r="G1088" s="13"/>
      <c r="H1088" s="13"/>
    </row>
    <row r="1089" spans="1:1025" ht="15.75" customHeight="1" thickBot="1" x14ac:dyDescent="0.3">
      <c r="A1089" s="188"/>
      <c r="B1089" s="329" t="s">
        <v>137</v>
      </c>
      <c r="C1089" s="329"/>
      <c r="D1089" s="26"/>
      <c r="E1089" s="27"/>
      <c r="F1089" s="28" t="s">
        <v>6</v>
      </c>
      <c r="G1089" s="29" t="s">
        <v>7</v>
      </c>
      <c r="H1089" s="29" t="s">
        <v>8</v>
      </c>
    </row>
    <row r="1090" spans="1:1025" ht="15.75" customHeight="1" x14ac:dyDescent="0.25">
      <c r="A1090" s="188"/>
      <c r="B1090" s="50"/>
      <c r="C1090" s="50"/>
      <c r="D1090" s="50"/>
      <c r="E1090" s="43"/>
      <c r="F1090" s="44"/>
      <c r="G1090" s="23"/>
      <c r="H1090" s="23"/>
    </row>
    <row r="1091" spans="1:1025" ht="15.75" customHeight="1" x14ac:dyDescent="0.25">
      <c r="A1091" s="188"/>
      <c r="B1091" s="124"/>
      <c r="C1091" s="124"/>
      <c r="D1091" s="51"/>
      <c r="E1091" s="74"/>
      <c r="F1091" s="75"/>
      <c r="G1091" s="76"/>
      <c r="H1091" s="76"/>
    </row>
    <row r="1092" spans="1:1025" ht="15.75" customHeight="1" x14ac:dyDescent="0.25">
      <c r="A1092" s="188"/>
      <c r="B1092" s="124"/>
      <c r="C1092" s="124"/>
      <c r="D1092" s="51"/>
      <c r="E1092" s="74"/>
      <c r="F1092" s="75"/>
      <c r="G1092" s="76"/>
      <c r="H1092" s="76"/>
    </row>
    <row r="1093" spans="1:1025" s="391" customFormat="1" ht="52.5" customHeight="1" x14ac:dyDescent="0.25">
      <c r="A1093" s="392"/>
      <c r="B1093" s="393" t="s">
        <v>607</v>
      </c>
      <c r="C1093" s="393"/>
      <c r="D1093" s="393"/>
      <c r="E1093" s="394" t="s">
        <v>65</v>
      </c>
      <c r="F1093" s="395">
        <v>1</v>
      </c>
      <c r="G1093" s="395">
        <v>3601.73</v>
      </c>
      <c r="H1093" s="396">
        <f>F1093*G1093</f>
        <v>3601.73</v>
      </c>
      <c r="I1093" s="390"/>
      <c r="J1093" s="390"/>
      <c r="K1093" s="390"/>
      <c r="L1093" s="390"/>
      <c r="M1093" s="390"/>
      <c r="N1093" s="390"/>
      <c r="O1093" s="390"/>
      <c r="P1093" s="390"/>
      <c r="Q1093" s="390"/>
      <c r="R1093" s="390"/>
      <c r="S1093" s="390"/>
      <c r="T1093" s="390"/>
      <c r="U1093" s="390"/>
      <c r="V1093" s="390"/>
      <c r="W1093" s="390"/>
      <c r="X1093" s="390"/>
      <c r="Y1093" s="390"/>
      <c r="Z1093" s="390"/>
      <c r="AA1093" s="390"/>
      <c r="AB1093" s="390"/>
      <c r="AC1093" s="390"/>
      <c r="AD1093" s="390"/>
      <c r="AE1093" s="390"/>
      <c r="AF1093" s="390"/>
      <c r="AG1093" s="390"/>
      <c r="AH1093" s="390"/>
      <c r="AI1093" s="390"/>
      <c r="AJ1093" s="390"/>
      <c r="AK1093" s="390"/>
      <c r="AL1093" s="390"/>
      <c r="AM1093" s="390"/>
      <c r="AN1093" s="390"/>
      <c r="AO1093" s="390"/>
      <c r="AP1093" s="390"/>
      <c r="AQ1093" s="390"/>
      <c r="AR1093" s="390"/>
      <c r="AS1093" s="390"/>
      <c r="AT1093" s="390"/>
      <c r="AU1093" s="390"/>
      <c r="AV1093" s="390"/>
      <c r="AW1093" s="390"/>
      <c r="AX1093" s="390"/>
      <c r="AY1093" s="390"/>
      <c r="AZ1093" s="390"/>
      <c r="BA1093" s="390"/>
      <c r="BB1093" s="390"/>
      <c r="BC1093" s="390"/>
      <c r="BD1093" s="390"/>
      <c r="BE1093" s="390"/>
      <c r="BF1093" s="390"/>
      <c r="BG1093" s="390"/>
      <c r="BH1093" s="390"/>
      <c r="BI1093" s="390"/>
      <c r="BJ1093" s="390"/>
      <c r="BK1093" s="390"/>
      <c r="BL1093" s="390"/>
      <c r="BM1093" s="390"/>
      <c r="BN1093" s="390"/>
      <c r="BO1093" s="390"/>
      <c r="BP1093" s="390"/>
      <c r="BQ1093" s="390"/>
      <c r="BR1093" s="390"/>
      <c r="BS1093" s="390"/>
      <c r="BT1093" s="390"/>
      <c r="BU1093" s="390"/>
      <c r="BV1093" s="390"/>
      <c r="BW1093" s="390"/>
      <c r="BX1093" s="390"/>
      <c r="BY1093" s="390"/>
      <c r="BZ1093" s="390"/>
      <c r="CA1093" s="390"/>
      <c r="CB1093" s="390"/>
      <c r="CC1093" s="390"/>
      <c r="CD1093" s="390"/>
      <c r="CE1093" s="390"/>
      <c r="CF1093" s="390"/>
      <c r="CG1093" s="390"/>
      <c r="CH1093" s="390"/>
      <c r="CI1093" s="390"/>
      <c r="CJ1093" s="390"/>
      <c r="CK1093" s="390"/>
      <c r="CL1093" s="390"/>
      <c r="CM1093" s="390"/>
      <c r="CN1093" s="390"/>
      <c r="CO1093" s="390"/>
      <c r="CP1093" s="390"/>
      <c r="CQ1093" s="390"/>
      <c r="CR1093" s="390"/>
      <c r="CS1093" s="390"/>
      <c r="CT1093" s="390"/>
      <c r="CU1093" s="390"/>
      <c r="CV1093" s="390"/>
      <c r="CW1093" s="390"/>
      <c r="CX1093" s="390"/>
      <c r="CY1093" s="390"/>
      <c r="CZ1093" s="390"/>
      <c r="DA1093" s="390"/>
      <c r="DB1093" s="390"/>
      <c r="DC1093" s="390"/>
      <c r="DD1093" s="390"/>
      <c r="DE1093" s="390"/>
      <c r="DF1093" s="390"/>
      <c r="DG1093" s="390"/>
      <c r="DH1093" s="390"/>
      <c r="DI1093" s="390"/>
      <c r="DJ1093" s="390"/>
      <c r="DK1093" s="390"/>
      <c r="DL1093" s="390"/>
      <c r="DM1093" s="390"/>
      <c r="DN1093" s="390"/>
      <c r="DO1093" s="390"/>
      <c r="DP1093" s="390"/>
      <c r="DQ1093" s="390"/>
      <c r="DR1093" s="390"/>
      <c r="DS1093" s="390"/>
      <c r="DT1093" s="390"/>
      <c r="DU1093" s="390"/>
      <c r="DV1093" s="390"/>
      <c r="DW1093" s="390"/>
      <c r="DX1093" s="390"/>
      <c r="DY1093" s="390"/>
      <c r="DZ1093" s="390"/>
      <c r="EA1093" s="390"/>
      <c r="EB1093" s="390"/>
      <c r="EC1093" s="390"/>
      <c r="ED1093" s="390"/>
      <c r="EE1093" s="390"/>
      <c r="EF1093" s="390"/>
      <c r="EG1093" s="390"/>
      <c r="EH1093" s="390"/>
      <c r="EI1093" s="390"/>
      <c r="EJ1093" s="390"/>
      <c r="EK1093" s="390"/>
      <c r="EL1093" s="390"/>
      <c r="EM1093" s="390"/>
      <c r="EN1093" s="390"/>
      <c r="EO1093" s="390"/>
      <c r="EP1093" s="390"/>
      <c r="EQ1093" s="390"/>
      <c r="ER1093" s="390"/>
      <c r="ES1093" s="390"/>
      <c r="ET1093" s="390"/>
      <c r="EU1093" s="390"/>
      <c r="EV1093" s="390"/>
      <c r="EW1093" s="390"/>
      <c r="EX1093" s="390"/>
      <c r="EY1093" s="390"/>
      <c r="EZ1093" s="390"/>
      <c r="FA1093" s="390"/>
      <c r="FB1093" s="390"/>
      <c r="FC1093" s="390"/>
      <c r="FD1093" s="390"/>
      <c r="FE1093" s="390"/>
      <c r="FF1093" s="390"/>
      <c r="FG1093" s="390"/>
      <c r="FH1093" s="390"/>
      <c r="FI1093" s="390"/>
      <c r="FJ1093" s="390"/>
      <c r="FK1093" s="390"/>
      <c r="FL1093" s="390"/>
      <c r="FM1093" s="390"/>
      <c r="FN1093" s="390"/>
      <c r="FO1093" s="390"/>
      <c r="FP1093" s="390"/>
      <c r="FQ1093" s="390"/>
      <c r="FR1093" s="390"/>
      <c r="FS1093" s="390"/>
      <c r="FT1093" s="390"/>
      <c r="FU1093" s="390"/>
      <c r="FV1093" s="390"/>
      <c r="FW1093" s="390"/>
      <c r="FX1093" s="390"/>
      <c r="FY1093" s="390"/>
      <c r="FZ1093" s="390"/>
      <c r="GA1093" s="390"/>
      <c r="GB1093" s="390"/>
      <c r="GC1093" s="390"/>
      <c r="GD1093" s="390"/>
      <c r="GE1093" s="390"/>
      <c r="GF1093" s="390"/>
      <c r="GG1093" s="390"/>
      <c r="GH1093" s="390"/>
      <c r="GI1093" s="390"/>
      <c r="GJ1093" s="390"/>
      <c r="GK1093" s="390"/>
      <c r="GL1093" s="390"/>
      <c r="GM1093" s="390"/>
      <c r="GN1093" s="390"/>
      <c r="GO1093" s="390"/>
      <c r="GP1093" s="390"/>
      <c r="GQ1093" s="390"/>
      <c r="GR1093" s="390"/>
      <c r="GS1093" s="390"/>
      <c r="GT1093" s="390"/>
      <c r="GU1093" s="390"/>
      <c r="GV1093" s="390"/>
      <c r="GW1093" s="390"/>
      <c r="GX1093" s="390"/>
      <c r="GY1093" s="390"/>
      <c r="GZ1093" s="390"/>
      <c r="HA1093" s="390"/>
      <c r="HB1093" s="390"/>
      <c r="HC1093" s="390"/>
      <c r="HD1093" s="390"/>
      <c r="HE1093" s="390"/>
      <c r="HF1093" s="390"/>
      <c r="HG1093" s="390"/>
      <c r="HH1093" s="390"/>
      <c r="HI1093" s="390"/>
      <c r="HJ1093" s="390"/>
      <c r="HK1093" s="390"/>
      <c r="HL1093" s="390"/>
      <c r="HM1093" s="390"/>
      <c r="HN1093" s="390"/>
      <c r="HO1093" s="390"/>
      <c r="HP1093" s="390"/>
      <c r="HQ1093" s="390"/>
      <c r="HR1093" s="390"/>
      <c r="HS1093" s="390"/>
      <c r="HT1093" s="390"/>
      <c r="HU1093" s="390"/>
      <c r="HV1093" s="390"/>
      <c r="HW1093" s="390"/>
      <c r="HX1093" s="390"/>
      <c r="HY1093" s="390"/>
      <c r="HZ1093" s="390"/>
      <c r="IA1093" s="390"/>
      <c r="IB1093" s="390"/>
      <c r="IC1093" s="390"/>
      <c r="ID1093" s="390"/>
      <c r="IE1093" s="390"/>
      <c r="IF1093" s="390"/>
      <c r="IG1093" s="390"/>
      <c r="IH1093" s="390"/>
      <c r="II1093" s="390"/>
      <c r="IJ1093" s="390"/>
      <c r="IK1093" s="390"/>
      <c r="IL1093" s="390"/>
      <c r="IM1093" s="390"/>
      <c r="IN1093" s="390"/>
      <c r="IO1093" s="390"/>
      <c r="IP1093" s="390"/>
      <c r="IQ1093" s="390"/>
      <c r="IR1093" s="390"/>
      <c r="IS1093" s="390"/>
      <c r="IT1093" s="390"/>
      <c r="IU1093" s="390"/>
      <c r="IV1093" s="390"/>
      <c r="IW1093" s="390"/>
      <c r="IX1093" s="390"/>
      <c r="IY1093" s="390"/>
      <c r="IZ1093" s="390"/>
      <c r="JA1093" s="390"/>
      <c r="JB1093" s="390"/>
      <c r="JC1093" s="390"/>
      <c r="JD1093" s="390"/>
      <c r="JE1093" s="390"/>
      <c r="JF1093" s="390"/>
      <c r="JG1093" s="390"/>
      <c r="JH1093" s="390"/>
      <c r="JI1093" s="390"/>
      <c r="JJ1093" s="390"/>
      <c r="JK1093" s="390"/>
      <c r="JL1093" s="390"/>
      <c r="JM1093" s="390"/>
      <c r="JN1093" s="390"/>
      <c r="JO1093" s="390"/>
      <c r="JP1093" s="390"/>
      <c r="JQ1093" s="390"/>
      <c r="JR1093" s="390"/>
      <c r="JS1093" s="390"/>
      <c r="JT1093" s="390"/>
      <c r="JU1093" s="390"/>
      <c r="JV1093" s="390"/>
      <c r="JW1093" s="390"/>
      <c r="JX1093" s="390"/>
      <c r="JY1093" s="390"/>
      <c r="JZ1093" s="390"/>
      <c r="KA1093" s="390"/>
      <c r="KB1093" s="390"/>
      <c r="KC1093" s="390"/>
      <c r="KD1093" s="390"/>
      <c r="KE1093" s="390"/>
      <c r="KF1093" s="390"/>
      <c r="KG1093" s="390"/>
      <c r="KH1093" s="390"/>
      <c r="KI1093" s="390"/>
      <c r="KJ1093" s="390"/>
      <c r="KK1093" s="390"/>
      <c r="KL1093" s="390"/>
      <c r="KM1093" s="390"/>
      <c r="KN1093" s="390"/>
      <c r="KO1093" s="390"/>
      <c r="KP1093" s="390"/>
      <c r="KQ1093" s="390"/>
      <c r="KR1093" s="390"/>
      <c r="KS1093" s="390"/>
      <c r="KT1093" s="390"/>
      <c r="KU1093" s="390"/>
      <c r="KV1093" s="390"/>
      <c r="KW1093" s="390"/>
      <c r="KX1093" s="390"/>
      <c r="KY1093" s="390"/>
      <c r="KZ1093" s="390"/>
      <c r="LA1093" s="390"/>
      <c r="LB1093" s="390"/>
      <c r="LC1093" s="390"/>
      <c r="LD1093" s="390"/>
      <c r="LE1093" s="390"/>
      <c r="LF1093" s="390"/>
      <c r="LG1093" s="390"/>
      <c r="LH1093" s="390"/>
      <c r="LI1093" s="390"/>
      <c r="LJ1093" s="390"/>
      <c r="LK1093" s="390"/>
      <c r="LL1093" s="390"/>
      <c r="LM1093" s="390"/>
      <c r="LN1093" s="390"/>
      <c r="LO1093" s="390"/>
      <c r="LP1093" s="390"/>
      <c r="LQ1093" s="390"/>
      <c r="LR1093" s="390"/>
      <c r="LS1093" s="390"/>
      <c r="LT1093" s="390"/>
      <c r="LU1093" s="390"/>
      <c r="LV1093" s="390"/>
      <c r="LW1093" s="390"/>
      <c r="LX1093" s="390"/>
      <c r="LY1093" s="390"/>
      <c r="LZ1093" s="390"/>
      <c r="MA1093" s="390"/>
      <c r="MB1093" s="390"/>
      <c r="MC1093" s="390"/>
      <c r="MD1093" s="390"/>
      <c r="ME1093" s="390"/>
      <c r="MF1093" s="390"/>
      <c r="MG1093" s="390"/>
      <c r="MH1093" s="390"/>
      <c r="MI1093" s="390"/>
      <c r="MJ1093" s="390"/>
      <c r="MK1093" s="390"/>
      <c r="ML1093" s="390"/>
      <c r="MM1093" s="390"/>
      <c r="MN1093" s="390"/>
      <c r="MO1093" s="390"/>
      <c r="MP1093" s="390"/>
      <c r="MQ1093" s="390"/>
      <c r="MR1093" s="390"/>
      <c r="MS1093" s="390"/>
      <c r="MT1093" s="390"/>
      <c r="MU1093" s="390"/>
      <c r="MV1093" s="390"/>
      <c r="MW1093" s="390"/>
      <c r="MX1093" s="390"/>
      <c r="MY1093" s="390"/>
      <c r="MZ1093" s="390"/>
      <c r="NA1093" s="390"/>
      <c r="NB1093" s="390"/>
      <c r="NC1093" s="390"/>
      <c r="ND1093" s="390"/>
      <c r="NE1093" s="390"/>
      <c r="NF1093" s="390"/>
      <c r="NG1093" s="390"/>
      <c r="NH1093" s="390"/>
      <c r="NI1093" s="390"/>
      <c r="NJ1093" s="390"/>
      <c r="NK1093" s="390"/>
      <c r="NL1093" s="390"/>
      <c r="NM1093" s="390"/>
      <c r="NN1093" s="390"/>
      <c r="NO1093" s="390"/>
      <c r="NP1093" s="390"/>
      <c r="NQ1093" s="390"/>
      <c r="NR1093" s="390"/>
      <c r="NS1093" s="390"/>
      <c r="NT1093" s="390"/>
      <c r="NU1093" s="390"/>
      <c r="NV1093" s="390"/>
      <c r="NW1093" s="390"/>
      <c r="NX1093" s="390"/>
      <c r="NY1093" s="390"/>
      <c r="NZ1093" s="390"/>
      <c r="OA1093" s="390"/>
      <c r="OB1093" s="390"/>
      <c r="OC1093" s="390"/>
      <c r="OD1093" s="390"/>
      <c r="OE1093" s="390"/>
      <c r="OF1093" s="390"/>
      <c r="OG1093" s="390"/>
      <c r="OH1093" s="390"/>
      <c r="OI1093" s="390"/>
      <c r="OJ1093" s="390"/>
      <c r="OK1093" s="390"/>
      <c r="OL1093" s="390"/>
      <c r="OM1093" s="390"/>
      <c r="ON1093" s="390"/>
      <c r="OO1093" s="390"/>
      <c r="OP1093" s="390"/>
      <c r="OQ1093" s="390"/>
      <c r="OR1093" s="390"/>
      <c r="OS1093" s="390"/>
      <c r="OT1093" s="390"/>
      <c r="OU1093" s="390"/>
      <c r="OV1093" s="390"/>
      <c r="OW1093" s="390"/>
      <c r="OX1093" s="390"/>
      <c r="OY1093" s="390"/>
      <c r="OZ1093" s="390"/>
      <c r="PA1093" s="390"/>
      <c r="PB1093" s="390"/>
      <c r="PC1093" s="390"/>
      <c r="PD1093" s="390"/>
      <c r="PE1093" s="390"/>
      <c r="PF1093" s="390"/>
      <c r="PG1093" s="390"/>
      <c r="PH1093" s="390"/>
      <c r="PI1093" s="390"/>
      <c r="PJ1093" s="390"/>
      <c r="PK1093" s="390"/>
      <c r="PL1093" s="390"/>
      <c r="PM1093" s="390"/>
      <c r="PN1093" s="390"/>
      <c r="PO1093" s="390"/>
      <c r="PP1093" s="390"/>
      <c r="PQ1093" s="390"/>
      <c r="PR1093" s="390"/>
      <c r="PS1093" s="390"/>
      <c r="PT1093" s="390"/>
      <c r="PU1093" s="390"/>
      <c r="PV1093" s="390"/>
      <c r="PW1093" s="390"/>
      <c r="PX1093" s="390"/>
      <c r="PY1093" s="390"/>
      <c r="PZ1093" s="390"/>
      <c r="QA1093" s="390"/>
      <c r="QB1093" s="390"/>
      <c r="QC1093" s="390"/>
      <c r="QD1093" s="390"/>
      <c r="QE1093" s="390"/>
      <c r="QF1093" s="390"/>
      <c r="QG1093" s="390"/>
      <c r="QH1093" s="390"/>
      <c r="QI1093" s="390"/>
      <c r="QJ1093" s="390"/>
      <c r="QK1093" s="390"/>
      <c r="QL1093" s="390"/>
      <c r="QM1093" s="390"/>
      <c r="QN1093" s="390"/>
      <c r="QO1093" s="390"/>
      <c r="QP1093" s="390"/>
      <c r="QQ1093" s="390"/>
      <c r="QR1093" s="390"/>
      <c r="QS1093" s="390"/>
      <c r="QT1093" s="390"/>
      <c r="QU1093" s="390"/>
      <c r="QV1093" s="390"/>
      <c r="QW1093" s="390"/>
      <c r="QX1093" s="390"/>
      <c r="QY1093" s="390"/>
      <c r="QZ1093" s="390"/>
      <c r="RA1093" s="390"/>
      <c r="RB1093" s="390"/>
      <c r="RC1093" s="390"/>
      <c r="RD1093" s="390"/>
      <c r="RE1093" s="390"/>
      <c r="RF1093" s="390"/>
      <c r="RG1093" s="390"/>
      <c r="RH1093" s="390"/>
      <c r="RI1093" s="390"/>
      <c r="RJ1093" s="390"/>
      <c r="RK1093" s="390"/>
      <c r="RL1093" s="390"/>
      <c r="RM1093" s="390"/>
      <c r="RN1093" s="390"/>
      <c r="RO1093" s="390"/>
      <c r="RP1093" s="390"/>
      <c r="RQ1093" s="390"/>
      <c r="RR1093" s="390"/>
      <c r="RS1093" s="390"/>
      <c r="RT1093" s="390"/>
      <c r="RU1093" s="390"/>
      <c r="RV1093" s="390"/>
      <c r="RW1093" s="390"/>
      <c r="RX1093" s="390"/>
      <c r="RY1093" s="390"/>
      <c r="RZ1093" s="390"/>
      <c r="SA1093" s="390"/>
      <c r="SB1093" s="390"/>
      <c r="SC1093" s="390"/>
      <c r="SD1093" s="390"/>
      <c r="SE1093" s="390"/>
      <c r="SF1093" s="390"/>
      <c r="SG1093" s="390"/>
      <c r="SH1093" s="390"/>
      <c r="SI1093" s="390"/>
      <c r="SJ1093" s="390"/>
      <c r="SK1093" s="390"/>
      <c r="SL1093" s="390"/>
      <c r="SM1093" s="390"/>
      <c r="SN1093" s="390"/>
      <c r="SO1093" s="390"/>
      <c r="SP1093" s="390"/>
      <c r="SQ1093" s="390"/>
      <c r="SR1093" s="390"/>
      <c r="SS1093" s="390"/>
      <c r="ST1093" s="390"/>
      <c r="SU1093" s="390"/>
      <c r="SV1093" s="390"/>
      <c r="SW1093" s="390"/>
      <c r="SX1093" s="390"/>
      <c r="SY1093" s="390"/>
      <c r="SZ1093" s="390"/>
      <c r="TA1093" s="390"/>
      <c r="TB1093" s="390"/>
      <c r="TC1093" s="390"/>
      <c r="TD1093" s="390"/>
      <c r="TE1093" s="390"/>
      <c r="TF1093" s="390"/>
      <c r="TG1093" s="390"/>
      <c r="TH1093" s="390"/>
      <c r="TI1093" s="390"/>
      <c r="TJ1093" s="390"/>
      <c r="TK1093" s="390"/>
      <c r="TL1093" s="390"/>
      <c r="TM1093" s="390"/>
      <c r="TN1093" s="390"/>
      <c r="TO1093" s="390"/>
      <c r="TP1093" s="390"/>
      <c r="TQ1093" s="390"/>
      <c r="TR1093" s="390"/>
      <c r="TS1093" s="390"/>
      <c r="TT1093" s="390"/>
      <c r="TU1093" s="390"/>
      <c r="TV1093" s="390"/>
      <c r="TW1093" s="390"/>
      <c r="TX1093" s="390"/>
      <c r="TY1093" s="390"/>
      <c r="TZ1093" s="390"/>
      <c r="UA1093" s="390"/>
      <c r="UB1093" s="390"/>
      <c r="UC1093" s="390"/>
      <c r="UD1093" s="390"/>
      <c r="UE1093" s="390"/>
      <c r="UF1093" s="390"/>
      <c r="UG1093" s="390"/>
      <c r="UH1093" s="390"/>
      <c r="UI1093" s="390"/>
      <c r="UJ1093" s="390"/>
      <c r="UK1093" s="390"/>
      <c r="UL1093" s="390"/>
      <c r="UM1093" s="390"/>
      <c r="UN1093" s="390"/>
      <c r="UO1093" s="390"/>
      <c r="UP1093" s="390"/>
      <c r="UQ1093" s="390"/>
      <c r="UR1093" s="390"/>
      <c r="US1093" s="390"/>
      <c r="UT1093" s="390"/>
      <c r="UU1093" s="390"/>
      <c r="UV1093" s="390"/>
      <c r="UW1093" s="390"/>
      <c r="UX1093" s="390"/>
      <c r="UY1093" s="390"/>
      <c r="UZ1093" s="390"/>
      <c r="VA1093" s="390"/>
      <c r="VB1093" s="390"/>
      <c r="VC1093" s="390"/>
      <c r="VD1093" s="390"/>
      <c r="VE1093" s="390"/>
      <c r="VF1093" s="390"/>
      <c r="VG1093" s="390"/>
      <c r="VH1093" s="390"/>
      <c r="VI1093" s="390"/>
      <c r="VJ1093" s="390"/>
      <c r="VK1093" s="390"/>
      <c r="VL1093" s="390"/>
      <c r="VM1093" s="390"/>
      <c r="VN1093" s="390"/>
      <c r="VO1093" s="390"/>
      <c r="VP1093" s="390"/>
      <c r="VQ1093" s="390"/>
      <c r="VR1093" s="390"/>
      <c r="VS1093" s="390"/>
      <c r="VT1093" s="390"/>
      <c r="VU1093" s="390"/>
      <c r="VV1093" s="390"/>
      <c r="VW1093" s="390"/>
      <c r="VX1093" s="390"/>
      <c r="VY1093" s="390"/>
      <c r="VZ1093" s="390"/>
      <c r="WA1093" s="390"/>
      <c r="WB1093" s="390"/>
      <c r="WC1093" s="390"/>
      <c r="WD1093" s="390"/>
      <c r="WE1093" s="390"/>
      <c r="WF1093" s="390"/>
      <c r="WG1093" s="390"/>
      <c r="WH1093" s="390"/>
      <c r="WI1093" s="390"/>
      <c r="WJ1093" s="390"/>
      <c r="WK1093" s="390"/>
      <c r="WL1093" s="390"/>
      <c r="WM1093" s="390"/>
      <c r="WN1093" s="390"/>
      <c r="WO1093" s="390"/>
      <c r="WP1093" s="390"/>
      <c r="WQ1093" s="390"/>
      <c r="WR1093" s="390"/>
      <c r="WS1093" s="390"/>
      <c r="WT1093" s="390"/>
      <c r="WU1093" s="390"/>
      <c r="WV1093" s="390"/>
      <c r="WW1093" s="390"/>
      <c r="WX1093" s="390"/>
      <c r="WY1093" s="390"/>
      <c r="WZ1093" s="390"/>
      <c r="XA1093" s="390"/>
      <c r="XB1093" s="390"/>
      <c r="XC1093" s="390"/>
      <c r="XD1093" s="390"/>
      <c r="XE1093" s="390"/>
      <c r="XF1093" s="390"/>
      <c r="XG1093" s="390"/>
      <c r="XH1093" s="390"/>
      <c r="XI1093" s="390"/>
      <c r="XJ1093" s="390"/>
      <c r="XK1093" s="390"/>
      <c r="XL1093" s="390"/>
      <c r="XM1093" s="390"/>
      <c r="XN1093" s="390"/>
      <c r="XO1093" s="390"/>
      <c r="XP1093" s="390"/>
      <c r="XQ1093" s="390"/>
      <c r="XR1093" s="390"/>
      <c r="XS1093" s="390"/>
      <c r="XT1093" s="390"/>
      <c r="XU1093" s="390"/>
      <c r="XV1093" s="390"/>
      <c r="XW1093" s="390"/>
      <c r="XX1093" s="390"/>
      <c r="XY1093" s="390"/>
      <c r="XZ1093" s="390"/>
      <c r="YA1093" s="390"/>
      <c r="YB1093" s="390"/>
      <c r="YC1093" s="390"/>
      <c r="YD1093" s="390"/>
      <c r="YE1093" s="390"/>
      <c r="YF1093" s="390"/>
      <c r="YG1093" s="390"/>
      <c r="YH1093" s="390"/>
      <c r="YI1093" s="390"/>
      <c r="YJ1093" s="390"/>
      <c r="YK1093" s="390"/>
      <c r="YL1093" s="390"/>
      <c r="YM1093" s="390"/>
      <c r="YN1093" s="390"/>
      <c r="YO1093" s="390"/>
      <c r="YP1093" s="390"/>
      <c r="YQ1093" s="390"/>
      <c r="YR1093" s="390"/>
      <c r="YS1093" s="390"/>
      <c r="YT1093" s="390"/>
      <c r="YU1093" s="390"/>
      <c r="YV1093" s="390"/>
      <c r="YW1093" s="390"/>
      <c r="YX1093" s="390"/>
      <c r="YY1093" s="390"/>
      <c r="YZ1093" s="390"/>
      <c r="ZA1093" s="390"/>
      <c r="ZB1093" s="390"/>
      <c r="ZC1093" s="390"/>
      <c r="ZD1093" s="390"/>
      <c r="ZE1093" s="390"/>
      <c r="ZF1093" s="390"/>
      <c r="ZG1093" s="390"/>
      <c r="ZH1093" s="390"/>
      <c r="ZI1093" s="390"/>
      <c r="ZJ1093" s="390"/>
      <c r="ZK1093" s="390"/>
      <c r="ZL1093" s="390"/>
      <c r="ZM1093" s="390"/>
      <c r="ZN1093" s="390"/>
      <c r="ZO1093" s="390"/>
      <c r="ZP1093" s="390"/>
      <c r="ZQ1093" s="390"/>
      <c r="ZR1093" s="390"/>
      <c r="ZS1093" s="390"/>
      <c r="ZT1093" s="390"/>
      <c r="ZU1093" s="390"/>
      <c r="ZV1093" s="390"/>
      <c r="ZW1093" s="390"/>
      <c r="ZX1093" s="390"/>
      <c r="ZY1093" s="390"/>
      <c r="ZZ1093" s="390"/>
      <c r="AAA1093" s="390"/>
      <c r="AAB1093" s="390"/>
      <c r="AAC1093" s="390"/>
      <c r="AAD1093" s="390"/>
      <c r="AAE1093" s="390"/>
      <c r="AAF1093" s="390"/>
      <c r="AAG1093" s="390"/>
      <c r="AAH1093" s="390"/>
      <c r="AAI1093" s="390"/>
      <c r="AAJ1093" s="390"/>
      <c r="AAK1093" s="390"/>
      <c r="AAL1093" s="390"/>
      <c r="AAM1093" s="390"/>
      <c r="AAN1093" s="390"/>
      <c r="AAO1093" s="390"/>
      <c r="AAP1093" s="390"/>
      <c r="AAQ1093" s="390"/>
      <c r="AAR1093" s="390"/>
      <c r="AAS1093" s="390"/>
      <c r="AAT1093" s="390"/>
      <c r="AAU1093" s="390"/>
      <c r="AAV1093" s="390"/>
      <c r="AAW1093" s="390"/>
      <c r="AAX1093" s="390"/>
      <c r="AAY1093" s="390"/>
      <c r="AAZ1093" s="390"/>
      <c r="ABA1093" s="390"/>
      <c r="ABB1093" s="390"/>
      <c r="ABC1093" s="390"/>
      <c r="ABD1093" s="390"/>
      <c r="ABE1093" s="390"/>
      <c r="ABF1093" s="390"/>
      <c r="ABG1093" s="390"/>
      <c r="ABH1093" s="390"/>
      <c r="ABI1093" s="390"/>
      <c r="ABJ1093" s="390"/>
      <c r="ABK1093" s="390"/>
      <c r="ABL1093" s="390"/>
      <c r="ABM1093" s="390"/>
      <c r="ABN1093" s="390"/>
      <c r="ABO1093" s="390"/>
      <c r="ABP1093" s="390"/>
      <c r="ABQ1093" s="390"/>
      <c r="ABR1093" s="390"/>
      <c r="ABS1093" s="390"/>
      <c r="ABT1093" s="390"/>
      <c r="ABU1093" s="390"/>
      <c r="ABV1093" s="390"/>
      <c r="ABW1093" s="390"/>
      <c r="ABX1093" s="390"/>
      <c r="ABY1093" s="390"/>
      <c r="ABZ1093" s="390"/>
      <c r="ACA1093" s="390"/>
      <c r="ACB1093" s="390"/>
      <c r="ACC1093" s="390"/>
      <c r="ACD1093" s="390"/>
      <c r="ACE1093" s="390"/>
      <c r="ACF1093" s="390"/>
      <c r="ACG1093" s="390"/>
      <c r="ACH1093" s="390"/>
      <c r="ACI1093" s="390"/>
      <c r="ACJ1093" s="390"/>
      <c r="ACK1093" s="390"/>
      <c r="ACL1093" s="390"/>
      <c r="ACM1093" s="390"/>
      <c r="ACN1093" s="390"/>
      <c r="ACO1093" s="390"/>
      <c r="ACP1093" s="390"/>
      <c r="ACQ1093" s="390"/>
      <c r="ACR1093" s="390"/>
      <c r="ACS1093" s="390"/>
      <c r="ACT1093" s="390"/>
      <c r="ACU1093" s="390"/>
      <c r="ACV1093" s="390"/>
      <c r="ACW1093" s="390"/>
      <c r="ACX1093" s="390"/>
      <c r="ACY1093" s="390"/>
      <c r="ACZ1093" s="390"/>
      <c r="ADA1093" s="390"/>
      <c r="ADB1093" s="390"/>
      <c r="ADC1093" s="390"/>
      <c r="ADD1093" s="390"/>
      <c r="ADE1093" s="390"/>
      <c r="ADF1093" s="390"/>
      <c r="ADG1093" s="390"/>
      <c r="ADH1093" s="390"/>
      <c r="ADI1093" s="390"/>
      <c r="ADJ1093" s="390"/>
      <c r="ADK1093" s="390"/>
      <c r="ADL1093" s="390"/>
      <c r="ADM1093" s="390"/>
      <c r="ADN1093" s="390"/>
      <c r="ADO1093" s="390"/>
      <c r="ADP1093" s="390"/>
      <c r="ADQ1093" s="390"/>
      <c r="ADR1093" s="390"/>
      <c r="ADS1093" s="390"/>
      <c r="ADT1093" s="390"/>
      <c r="ADU1093" s="390"/>
      <c r="ADV1093" s="390"/>
      <c r="ADW1093" s="390"/>
      <c r="ADX1093" s="390"/>
      <c r="ADY1093" s="390"/>
      <c r="ADZ1093" s="390"/>
      <c r="AEA1093" s="390"/>
      <c r="AEB1093" s="390"/>
      <c r="AEC1093" s="390"/>
      <c r="AED1093" s="390"/>
      <c r="AEE1093" s="390"/>
      <c r="AEF1093" s="390"/>
      <c r="AEG1093" s="390"/>
      <c r="AEH1093" s="390"/>
      <c r="AEI1093" s="390"/>
      <c r="AEJ1093" s="390"/>
      <c r="AEK1093" s="390"/>
      <c r="AEL1093" s="390"/>
      <c r="AEM1093" s="390"/>
      <c r="AEN1093" s="390"/>
      <c r="AEO1093" s="390"/>
      <c r="AEP1093" s="390"/>
      <c r="AEQ1093" s="390"/>
      <c r="AER1093" s="390"/>
      <c r="AES1093" s="390"/>
      <c r="AET1093" s="390"/>
      <c r="AEU1093" s="390"/>
      <c r="AEV1093" s="390"/>
      <c r="AEW1093" s="390"/>
      <c r="AEX1093" s="390"/>
      <c r="AEY1093" s="390"/>
      <c r="AEZ1093" s="390"/>
      <c r="AFA1093" s="390"/>
      <c r="AFB1093" s="390"/>
      <c r="AFC1093" s="390"/>
      <c r="AFD1093" s="390"/>
      <c r="AFE1093" s="390"/>
      <c r="AFF1093" s="390"/>
      <c r="AFG1093" s="390"/>
      <c r="AFH1093" s="390"/>
      <c r="AFI1093" s="390"/>
      <c r="AFJ1093" s="390"/>
      <c r="AFK1093" s="390"/>
      <c r="AFL1093" s="390"/>
      <c r="AFM1093" s="390"/>
      <c r="AFN1093" s="390"/>
      <c r="AFO1093" s="390"/>
      <c r="AFP1093" s="390"/>
      <c r="AFQ1093" s="390"/>
      <c r="AFR1093" s="390"/>
      <c r="AFS1093" s="390"/>
      <c r="AFT1093" s="390"/>
      <c r="AFU1093" s="390"/>
      <c r="AFV1093" s="390"/>
      <c r="AFW1093" s="390"/>
      <c r="AFX1093" s="390"/>
      <c r="AFY1093" s="390"/>
      <c r="AFZ1093" s="390"/>
      <c r="AGA1093" s="390"/>
      <c r="AGB1093" s="390"/>
      <c r="AGC1093" s="390"/>
      <c r="AGD1093" s="390"/>
      <c r="AGE1093" s="390"/>
      <c r="AGF1093" s="390"/>
      <c r="AGG1093" s="390"/>
      <c r="AGH1093" s="390"/>
      <c r="AGI1093" s="390"/>
      <c r="AGJ1093" s="390"/>
      <c r="AGK1093" s="390"/>
      <c r="AGL1093" s="390"/>
      <c r="AGM1093" s="390"/>
      <c r="AGN1093" s="390"/>
      <c r="AGO1093" s="390"/>
      <c r="AGP1093" s="390"/>
      <c r="AGQ1093" s="390"/>
      <c r="AGR1093" s="390"/>
      <c r="AGS1093" s="390"/>
      <c r="AGT1093" s="390"/>
      <c r="AGU1093" s="390"/>
      <c r="AGV1093" s="390"/>
      <c r="AGW1093" s="390"/>
      <c r="AGX1093" s="390"/>
      <c r="AGY1093" s="390"/>
      <c r="AGZ1093" s="390"/>
      <c r="AHA1093" s="390"/>
      <c r="AHB1093" s="390"/>
      <c r="AHC1093" s="390"/>
      <c r="AHD1093" s="390"/>
      <c r="AHE1093" s="390"/>
      <c r="AHF1093" s="390"/>
      <c r="AHG1093" s="390"/>
      <c r="AHH1093" s="390"/>
      <c r="AHI1093" s="390"/>
      <c r="AHJ1093" s="390"/>
      <c r="AHK1093" s="390"/>
      <c r="AHL1093" s="390"/>
      <c r="AHM1093" s="390"/>
      <c r="AHN1093" s="390"/>
      <c r="AHO1093" s="390"/>
      <c r="AHP1093" s="390"/>
      <c r="AHQ1093" s="390"/>
      <c r="AHR1093" s="390"/>
      <c r="AHS1093" s="390"/>
      <c r="AHT1093" s="390"/>
      <c r="AHU1093" s="390"/>
      <c r="AHV1093" s="390"/>
      <c r="AHW1093" s="390"/>
      <c r="AHX1093" s="390"/>
      <c r="AHY1093" s="390"/>
      <c r="AHZ1093" s="390"/>
      <c r="AIA1093" s="390"/>
      <c r="AIB1093" s="390"/>
      <c r="AIC1093" s="390"/>
      <c r="AID1093" s="390"/>
      <c r="AIE1093" s="390"/>
      <c r="AIF1093" s="390"/>
      <c r="AIG1093" s="390"/>
      <c r="AIH1093" s="390"/>
      <c r="AII1093" s="390"/>
      <c r="AIJ1093" s="390"/>
      <c r="AIK1093" s="390"/>
      <c r="AIL1093" s="390"/>
      <c r="AIM1093" s="390"/>
      <c r="AIN1093" s="390"/>
      <c r="AIO1093" s="390"/>
      <c r="AIP1093" s="390"/>
      <c r="AIQ1093" s="390"/>
      <c r="AIR1093" s="390"/>
      <c r="AIS1093" s="390"/>
      <c r="AIT1093" s="390"/>
      <c r="AIU1093" s="390"/>
      <c r="AIV1093" s="390"/>
      <c r="AIW1093" s="390"/>
      <c r="AIX1093" s="390"/>
      <c r="AIY1093" s="390"/>
      <c r="AIZ1093" s="390"/>
      <c r="AJA1093" s="390"/>
      <c r="AJB1093" s="390"/>
      <c r="AJC1093" s="390"/>
      <c r="AJD1093" s="390"/>
      <c r="AJE1093" s="390"/>
      <c r="AJF1093" s="390"/>
      <c r="AJG1093" s="390"/>
      <c r="AJH1093" s="390"/>
      <c r="AJI1093" s="390"/>
      <c r="AJJ1093" s="390"/>
      <c r="AJK1093" s="390"/>
      <c r="AJL1093" s="390"/>
      <c r="AJM1093" s="390"/>
      <c r="AJN1093" s="390"/>
      <c r="AJO1093" s="390"/>
      <c r="AJP1093" s="390"/>
      <c r="AJQ1093" s="390"/>
      <c r="AJR1093" s="390"/>
      <c r="AJS1093" s="390"/>
      <c r="AJT1093" s="390"/>
      <c r="AJU1093" s="390"/>
      <c r="AJV1093" s="390"/>
      <c r="AJW1093" s="390"/>
      <c r="AJX1093" s="390"/>
      <c r="AJY1093" s="390"/>
      <c r="AJZ1093" s="390"/>
      <c r="AKA1093" s="390"/>
      <c r="AKB1093" s="390"/>
      <c r="AKC1093" s="390"/>
      <c r="AKD1093" s="390"/>
      <c r="AKE1093" s="390"/>
      <c r="AKF1093" s="390"/>
      <c r="AKG1093" s="390"/>
      <c r="AKH1093" s="390"/>
      <c r="AKI1093" s="390"/>
      <c r="AKJ1093" s="390"/>
      <c r="AKK1093" s="390"/>
      <c r="AKL1093" s="390"/>
      <c r="AKM1093" s="390"/>
      <c r="AKN1093" s="390"/>
      <c r="AKO1093" s="390"/>
      <c r="AKP1093" s="390"/>
      <c r="AKQ1093" s="390"/>
      <c r="AKR1093" s="390"/>
      <c r="AKS1093" s="390"/>
      <c r="AKT1093" s="390"/>
      <c r="AKU1093" s="390"/>
      <c r="AKV1093" s="390"/>
      <c r="AKW1093" s="390"/>
      <c r="AKX1093" s="390"/>
      <c r="AKY1093" s="390"/>
      <c r="AKZ1093" s="390"/>
      <c r="ALA1093" s="390"/>
      <c r="ALB1093" s="390"/>
      <c r="ALC1093" s="390"/>
      <c r="ALD1093" s="390"/>
      <c r="ALE1093" s="390"/>
      <c r="ALF1093" s="390"/>
      <c r="ALG1093" s="390"/>
      <c r="ALH1093" s="390"/>
      <c r="ALI1093" s="390"/>
      <c r="ALJ1093" s="390"/>
      <c r="ALK1093" s="390"/>
      <c r="ALL1093" s="390"/>
      <c r="ALM1093" s="390"/>
      <c r="ALN1093" s="390"/>
      <c r="ALO1093" s="390"/>
      <c r="ALP1093" s="390"/>
      <c r="ALQ1093" s="390"/>
      <c r="ALR1093" s="390"/>
      <c r="ALS1093" s="390"/>
      <c r="ALT1093" s="390"/>
      <c r="ALU1093" s="390"/>
      <c r="ALV1093" s="390"/>
      <c r="ALW1093" s="390"/>
      <c r="ALX1093" s="390"/>
      <c r="ALY1093" s="390"/>
      <c r="ALZ1093" s="390"/>
      <c r="AMA1093" s="390"/>
      <c r="AMB1093" s="390"/>
      <c r="AMC1093" s="390"/>
      <c r="AMD1093" s="390"/>
      <c r="AME1093" s="390"/>
      <c r="AMF1093" s="390"/>
      <c r="AMG1093" s="390"/>
      <c r="AMH1093" s="390"/>
      <c r="AMI1093" s="390"/>
      <c r="AMJ1093" s="390"/>
      <c r="AMK1093" s="390"/>
    </row>
    <row r="1094" spans="1:1025" s="391" customFormat="1" x14ac:dyDescent="0.25">
      <c r="A1094" s="392"/>
      <c r="B1094" s="397"/>
      <c r="C1094" s="397"/>
      <c r="D1094" s="397"/>
      <c r="E1094" s="394"/>
      <c r="F1094" s="395"/>
      <c r="G1094" s="395"/>
      <c r="H1094" s="396"/>
      <c r="I1094" s="390"/>
      <c r="J1094" s="390"/>
      <c r="K1094" s="390"/>
      <c r="L1094" s="390"/>
      <c r="M1094" s="390"/>
      <c r="N1094" s="390"/>
      <c r="O1094" s="390"/>
      <c r="P1094" s="390"/>
      <c r="Q1094" s="390"/>
      <c r="R1094" s="390"/>
      <c r="S1094" s="390"/>
      <c r="T1094" s="390"/>
      <c r="U1094" s="390"/>
      <c r="V1094" s="390"/>
      <c r="W1094" s="390"/>
      <c r="X1094" s="390"/>
      <c r="Y1094" s="390"/>
      <c r="Z1094" s="390"/>
      <c r="AA1094" s="390"/>
      <c r="AB1094" s="390"/>
      <c r="AC1094" s="390"/>
      <c r="AD1094" s="390"/>
      <c r="AE1094" s="390"/>
      <c r="AF1094" s="390"/>
      <c r="AG1094" s="390"/>
      <c r="AH1094" s="390"/>
      <c r="AI1094" s="390"/>
      <c r="AJ1094" s="390"/>
      <c r="AK1094" s="390"/>
      <c r="AL1094" s="390"/>
      <c r="AM1094" s="390"/>
      <c r="AN1094" s="390"/>
      <c r="AO1094" s="390"/>
      <c r="AP1094" s="390"/>
      <c r="AQ1094" s="390"/>
      <c r="AR1094" s="390"/>
      <c r="AS1094" s="390"/>
      <c r="AT1094" s="390"/>
      <c r="AU1094" s="390"/>
      <c r="AV1094" s="390"/>
      <c r="AW1094" s="390"/>
      <c r="AX1094" s="390"/>
      <c r="AY1094" s="390"/>
      <c r="AZ1094" s="390"/>
      <c r="BA1094" s="390"/>
      <c r="BB1094" s="390"/>
      <c r="BC1094" s="390"/>
      <c r="BD1094" s="390"/>
      <c r="BE1094" s="390"/>
      <c r="BF1094" s="390"/>
      <c r="BG1094" s="390"/>
      <c r="BH1094" s="390"/>
      <c r="BI1094" s="390"/>
      <c r="BJ1094" s="390"/>
      <c r="BK1094" s="390"/>
      <c r="BL1094" s="390"/>
      <c r="BM1094" s="390"/>
      <c r="BN1094" s="390"/>
      <c r="BO1094" s="390"/>
      <c r="BP1094" s="390"/>
      <c r="BQ1094" s="390"/>
      <c r="BR1094" s="390"/>
      <c r="BS1094" s="390"/>
      <c r="BT1094" s="390"/>
      <c r="BU1094" s="390"/>
      <c r="BV1094" s="390"/>
      <c r="BW1094" s="390"/>
      <c r="BX1094" s="390"/>
      <c r="BY1094" s="390"/>
      <c r="BZ1094" s="390"/>
      <c r="CA1094" s="390"/>
      <c r="CB1094" s="390"/>
      <c r="CC1094" s="390"/>
      <c r="CD1094" s="390"/>
      <c r="CE1094" s="390"/>
      <c r="CF1094" s="390"/>
      <c r="CG1094" s="390"/>
      <c r="CH1094" s="390"/>
      <c r="CI1094" s="390"/>
      <c r="CJ1094" s="390"/>
      <c r="CK1094" s="390"/>
      <c r="CL1094" s="390"/>
      <c r="CM1094" s="390"/>
      <c r="CN1094" s="390"/>
      <c r="CO1094" s="390"/>
      <c r="CP1094" s="390"/>
      <c r="CQ1094" s="390"/>
      <c r="CR1094" s="390"/>
      <c r="CS1094" s="390"/>
      <c r="CT1094" s="390"/>
      <c r="CU1094" s="390"/>
      <c r="CV1094" s="390"/>
      <c r="CW1094" s="390"/>
      <c r="CX1094" s="390"/>
      <c r="CY1094" s="390"/>
      <c r="CZ1094" s="390"/>
      <c r="DA1094" s="390"/>
      <c r="DB1094" s="390"/>
      <c r="DC1094" s="390"/>
      <c r="DD1094" s="390"/>
      <c r="DE1094" s="390"/>
      <c r="DF1094" s="390"/>
      <c r="DG1094" s="390"/>
      <c r="DH1094" s="390"/>
      <c r="DI1094" s="390"/>
      <c r="DJ1094" s="390"/>
      <c r="DK1094" s="390"/>
      <c r="DL1094" s="390"/>
      <c r="DM1094" s="390"/>
      <c r="DN1094" s="390"/>
      <c r="DO1094" s="390"/>
      <c r="DP1094" s="390"/>
      <c r="DQ1094" s="390"/>
      <c r="DR1094" s="390"/>
      <c r="DS1094" s="390"/>
      <c r="DT1094" s="390"/>
      <c r="DU1094" s="390"/>
      <c r="DV1094" s="390"/>
      <c r="DW1094" s="390"/>
      <c r="DX1094" s="390"/>
      <c r="DY1094" s="390"/>
      <c r="DZ1094" s="390"/>
      <c r="EA1094" s="390"/>
      <c r="EB1094" s="390"/>
      <c r="EC1094" s="390"/>
      <c r="ED1094" s="390"/>
      <c r="EE1094" s="390"/>
      <c r="EF1094" s="390"/>
      <c r="EG1094" s="390"/>
      <c r="EH1094" s="390"/>
      <c r="EI1094" s="390"/>
      <c r="EJ1094" s="390"/>
      <c r="EK1094" s="390"/>
      <c r="EL1094" s="390"/>
      <c r="EM1094" s="390"/>
      <c r="EN1094" s="390"/>
      <c r="EO1094" s="390"/>
      <c r="EP1094" s="390"/>
      <c r="EQ1094" s="390"/>
      <c r="ER1094" s="390"/>
      <c r="ES1094" s="390"/>
      <c r="ET1094" s="390"/>
      <c r="EU1094" s="390"/>
      <c r="EV1094" s="390"/>
      <c r="EW1094" s="390"/>
      <c r="EX1094" s="390"/>
      <c r="EY1094" s="390"/>
      <c r="EZ1094" s="390"/>
      <c r="FA1094" s="390"/>
      <c r="FB1094" s="390"/>
      <c r="FC1094" s="390"/>
      <c r="FD1094" s="390"/>
      <c r="FE1094" s="390"/>
      <c r="FF1094" s="390"/>
      <c r="FG1094" s="390"/>
      <c r="FH1094" s="390"/>
      <c r="FI1094" s="390"/>
      <c r="FJ1094" s="390"/>
      <c r="FK1094" s="390"/>
      <c r="FL1094" s="390"/>
      <c r="FM1094" s="390"/>
      <c r="FN1094" s="390"/>
      <c r="FO1094" s="390"/>
      <c r="FP1094" s="390"/>
      <c r="FQ1094" s="390"/>
      <c r="FR1094" s="390"/>
      <c r="FS1094" s="390"/>
      <c r="FT1094" s="390"/>
      <c r="FU1094" s="390"/>
      <c r="FV1094" s="390"/>
      <c r="FW1094" s="390"/>
      <c r="FX1094" s="390"/>
      <c r="FY1094" s="390"/>
      <c r="FZ1094" s="390"/>
      <c r="GA1094" s="390"/>
      <c r="GB1094" s="390"/>
      <c r="GC1094" s="390"/>
      <c r="GD1094" s="390"/>
      <c r="GE1094" s="390"/>
      <c r="GF1094" s="390"/>
      <c r="GG1094" s="390"/>
      <c r="GH1094" s="390"/>
      <c r="GI1094" s="390"/>
      <c r="GJ1094" s="390"/>
      <c r="GK1094" s="390"/>
      <c r="GL1094" s="390"/>
      <c r="GM1094" s="390"/>
      <c r="GN1094" s="390"/>
      <c r="GO1094" s="390"/>
      <c r="GP1094" s="390"/>
      <c r="GQ1094" s="390"/>
      <c r="GR1094" s="390"/>
      <c r="GS1094" s="390"/>
      <c r="GT1094" s="390"/>
      <c r="GU1094" s="390"/>
      <c r="GV1094" s="390"/>
      <c r="GW1094" s="390"/>
      <c r="GX1094" s="390"/>
      <c r="GY1094" s="390"/>
      <c r="GZ1094" s="390"/>
      <c r="HA1094" s="390"/>
      <c r="HB1094" s="390"/>
      <c r="HC1094" s="390"/>
      <c r="HD1094" s="390"/>
      <c r="HE1094" s="390"/>
      <c r="HF1094" s="390"/>
      <c r="HG1094" s="390"/>
      <c r="HH1094" s="390"/>
      <c r="HI1094" s="390"/>
      <c r="HJ1094" s="390"/>
      <c r="HK1094" s="390"/>
      <c r="HL1094" s="390"/>
      <c r="HM1094" s="390"/>
      <c r="HN1094" s="390"/>
      <c r="HO1094" s="390"/>
      <c r="HP1094" s="390"/>
      <c r="HQ1094" s="390"/>
      <c r="HR1094" s="390"/>
      <c r="HS1094" s="390"/>
      <c r="HT1094" s="390"/>
      <c r="HU1094" s="390"/>
      <c r="HV1094" s="390"/>
      <c r="HW1094" s="390"/>
      <c r="HX1094" s="390"/>
      <c r="HY1094" s="390"/>
      <c r="HZ1094" s="390"/>
      <c r="IA1094" s="390"/>
      <c r="IB1094" s="390"/>
      <c r="IC1094" s="390"/>
      <c r="ID1094" s="390"/>
      <c r="IE1094" s="390"/>
      <c r="IF1094" s="390"/>
      <c r="IG1094" s="390"/>
      <c r="IH1094" s="390"/>
      <c r="II1094" s="390"/>
      <c r="IJ1094" s="390"/>
      <c r="IK1094" s="390"/>
      <c r="IL1094" s="390"/>
      <c r="IM1094" s="390"/>
      <c r="IN1094" s="390"/>
      <c r="IO1094" s="390"/>
      <c r="IP1094" s="390"/>
      <c r="IQ1094" s="390"/>
      <c r="IR1094" s="390"/>
      <c r="IS1094" s="390"/>
      <c r="IT1094" s="390"/>
      <c r="IU1094" s="390"/>
      <c r="IV1094" s="390"/>
      <c r="IW1094" s="390"/>
      <c r="IX1094" s="390"/>
      <c r="IY1094" s="390"/>
      <c r="IZ1094" s="390"/>
      <c r="JA1094" s="390"/>
      <c r="JB1094" s="390"/>
      <c r="JC1094" s="390"/>
      <c r="JD1094" s="390"/>
      <c r="JE1094" s="390"/>
      <c r="JF1094" s="390"/>
      <c r="JG1094" s="390"/>
      <c r="JH1094" s="390"/>
      <c r="JI1094" s="390"/>
      <c r="JJ1094" s="390"/>
      <c r="JK1094" s="390"/>
      <c r="JL1094" s="390"/>
      <c r="JM1094" s="390"/>
      <c r="JN1094" s="390"/>
      <c r="JO1094" s="390"/>
      <c r="JP1094" s="390"/>
      <c r="JQ1094" s="390"/>
      <c r="JR1094" s="390"/>
      <c r="JS1094" s="390"/>
      <c r="JT1094" s="390"/>
      <c r="JU1094" s="390"/>
      <c r="JV1094" s="390"/>
      <c r="JW1094" s="390"/>
      <c r="JX1094" s="390"/>
      <c r="JY1094" s="390"/>
      <c r="JZ1094" s="390"/>
      <c r="KA1094" s="390"/>
      <c r="KB1094" s="390"/>
      <c r="KC1094" s="390"/>
      <c r="KD1094" s="390"/>
      <c r="KE1094" s="390"/>
      <c r="KF1094" s="390"/>
      <c r="KG1094" s="390"/>
      <c r="KH1094" s="390"/>
      <c r="KI1094" s="390"/>
      <c r="KJ1094" s="390"/>
      <c r="KK1094" s="390"/>
      <c r="KL1094" s="390"/>
      <c r="KM1094" s="390"/>
      <c r="KN1094" s="390"/>
      <c r="KO1094" s="390"/>
      <c r="KP1094" s="390"/>
      <c r="KQ1094" s="390"/>
      <c r="KR1094" s="390"/>
      <c r="KS1094" s="390"/>
      <c r="KT1094" s="390"/>
      <c r="KU1094" s="390"/>
      <c r="KV1094" s="390"/>
      <c r="KW1094" s="390"/>
      <c r="KX1094" s="390"/>
      <c r="KY1094" s="390"/>
      <c r="KZ1094" s="390"/>
      <c r="LA1094" s="390"/>
      <c r="LB1094" s="390"/>
      <c r="LC1094" s="390"/>
      <c r="LD1094" s="390"/>
      <c r="LE1094" s="390"/>
      <c r="LF1094" s="390"/>
      <c r="LG1094" s="390"/>
      <c r="LH1094" s="390"/>
      <c r="LI1094" s="390"/>
      <c r="LJ1094" s="390"/>
      <c r="LK1094" s="390"/>
      <c r="LL1094" s="390"/>
      <c r="LM1094" s="390"/>
      <c r="LN1094" s="390"/>
      <c r="LO1094" s="390"/>
      <c r="LP1094" s="390"/>
      <c r="LQ1094" s="390"/>
      <c r="LR1094" s="390"/>
      <c r="LS1094" s="390"/>
      <c r="LT1094" s="390"/>
      <c r="LU1094" s="390"/>
      <c r="LV1094" s="390"/>
      <c r="LW1094" s="390"/>
      <c r="LX1094" s="390"/>
      <c r="LY1094" s="390"/>
      <c r="LZ1094" s="390"/>
      <c r="MA1094" s="390"/>
      <c r="MB1094" s="390"/>
      <c r="MC1094" s="390"/>
      <c r="MD1094" s="390"/>
      <c r="ME1094" s="390"/>
      <c r="MF1094" s="390"/>
      <c r="MG1094" s="390"/>
      <c r="MH1094" s="390"/>
      <c r="MI1094" s="390"/>
      <c r="MJ1094" s="390"/>
      <c r="MK1094" s="390"/>
      <c r="ML1094" s="390"/>
      <c r="MM1094" s="390"/>
      <c r="MN1094" s="390"/>
      <c r="MO1094" s="390"/>
      <c r="MP1094" s="390"/>
      <c r="MQ1094" s="390"/>
      <c r="MR1094" s="390"/>
      <c r="MS1094" s="390"/>
      <c r="MT1094" s="390"/>
      <c r="MU1094" s="390"/>
      <c r="MV1094" s="390"/>
      <c r="MW1094" s="390"/>
      <c r="MX1094" s="390"/>
      <c r="MY1094" s="390"/>
      <c r="MZ1094" s="390"/>
      <c r="NA1094" s="390"/>
      <c r="NB1094" s="390"/>
      <c r="NC1094" s="390"/>
      <c r="ND1094" s="390"/>
      <c r="NE1094" s="390"/>
      <c r="NF1094" s="390"/>
      <c r="NG1094" s="390"/>
      <c r="NH1094" s="390"/>
      <c r="NI1094" s="390"/>
      <c r="NJ1094" s="390"/>
      <c r="NK1094" s="390"/>
      <c r="NL1094" s="390"/>
      <c r="NM1094" s="390"/>
      <c r="NN1094" s="390"/>
      <c r="NO1094" s="390"/>
      <c r="NP1094" s="390"/>
      <c r="NQ1094" s="390"/>
      <c r="NR1094" s="390"/>
      <c r="NS1094" s="390"/>
      <c r="NT1094" s="390"/>
      <c r="NU1094" s="390"/>
      <c r="NV1094" s="390"/>
      <c r="NW1094" s="390"/>
      <c r="NX1094" s="390"/>
      <c r="NY1094" s="390"/>
      <c r="NZ1094" s="390"/>
      <c r="OA1094" s="390"/>
      <c r="OB1094" s="390"/>
      <c r="OC1094" s="390"/>
      <c r="OD1094" s="390"/>
      <c r="OE1094" s="390"/>
      <c r="OF1094" s="390"/>
      <c r="OG1094" s="390"/>
      <c r="OH1094" s="390"/>
      <c r="OI1094" s="390"/>
      <c r="OJ1094" s="390"/>
      <c r="OK1094" s="390"/>
      <c r="OL1094" s="390"/>
      <c r="OM1094" s="390"/>
      <c r="ON1094" s="390"/>
      <c r="OO1094" s="390"/>
      <c r="OP1094" s="390"/>
      <c r="OQ1094" s="390"/>
      <c r="OR1094" s="390"/>
      <c r="OS1094" s="390"/>
      <c r="OT1094" s="390"/>
      <c r="OU1094" s="390"/>
      <c r="OV1094" s="390"/>
      <c r="OW1094" s="390"/>
      <c r="OX1094" s="390"/>
      <c r="OY1094" s="390"/>
      <c r="OZ1094" s="390"/>
      <c r="PA1094" s="390"/>
      <c r="PB1094" s="390"/>
      <c r="PC1094" s="390"/>
      <c r="PD1094" s="390"/>
      <c r="PE1094" s="390"/>
      <c r="PF1094" s="390"/>
      <c r="PG1094" s="390"/>
      <c r="PH1094" s="390"/>
      <c r="PI1094" s="390"/>
      <c r="PJ1094" s="390"/>
      <c r="PK1094" s="390"/>
      <c r="PL1094" s="390"/>
      <c r="PM1094" s="390"/>
      <c r="PN1094" s="390"/>
      <c r="PO1094" s="390"/>
      <c r="PP1094" s="390"/>
      <c r="PQ1094" s="390"/>
      <c r="PR1094" s="390"/>
      <c r="PS1094" s="390"/>
      <c r="PT1094" s="390"/>
      <c r="PU1094" s="390"/>
      <c r="PV1094" s="390"/>
      <c r="PW1094" s="390"/>
      <c r="PX1094" s="390"/>
      <c r="PY1094" s="390"/>
      <c r="PZ1094" s="390"/>
      <c r="QA1094" s="390"/>
      <c r="QB1094" s="390"/>
      <c r="QC1094" s="390"/>
      <c r="QD1094" s="390"/>
      <c r="QE1094" s="390"/>
      <c r="QF1094" s="390"/>
      <c r="QG1094" s="390"/>
      <c r="QH1094" s="390"/>
      <c r="QI1094" s="390"/>
      <c r="QJ1094" s="390"/>
      <c r="QK1094" s="390"/>
      <c r="QL1094" s="390"/>
      <c r="QM1094" s="390"/>
      <c r="QN1094" s="390"/>
      <c r="QO1094" s="390"/>
      <c r="QP1094" s="390"/>
      <c r="QQ1094" s="390"/>
      <c r="QR1094" s="390"/>
      <c r="QS1094" s="390"/>
      <c r="QT1094" s="390"/>
      <c r="QU1094" s="390"/>
      <c r="QV1094" s="390"/>
      <c r="QW1094" s="390"/>
      <c r="QX1094" s="390"/>
      <c r="QY1094" s="390"/>
      <c r="QZ1094" s="390"/>
      <c r="RA1094" s="390"/>
      <c r="RB1094" s="390"/>
      <c r="RC1094" s="390"/>
      <c r="RD1094" s="390"/>
      <c r="RE1094" s="390"/>
      <c r="RF1094" s="390"/>
      <c r="RG1094" s="390"/>
      <c r="RH1094" s="390"/>
      <c r="RI1094" s="390"/>
      <c r="RJ1094" s="390"/>
      <c r="RK1094" s="390"/>
      <c r="RL1094" s="390"/>
      <c r="RM1094" s="390"/>
      <c r="RN1094" s="390"/>
      <c r="RO1094" s="390"/>
      <c r="RP1094" s="390"/>
      <c r="RQ1094" s="390"/>
      <c r="RR1094" s="390"/>
      <c r="RS1094" s="390"/>
      <c r="RT1094" s="390"/>
      <c r="RU1094" s="390"/>
      <c r="RV1094" s="390"/>
      <c r="RW1094" s="390"/>
      <c r="RX1094" s="390"/>
      <c r="RY1094" s="390"/>
      <c r="RZ1094" s="390"/>
      <c r="SA1094" s="390"/>
      <c r="SB1094" s="390"/>
      <c r="SC1094" s="390"/>
      <c r="SD1094" s="390"/>
      <c r="SE1094" s="390"/>
      <c r="SF1094" s="390"/>
      <c r="SG1094" s="390"/>
      <c r="SH1094" s="390"/>
      <c r="SI1094" s="390"/>
      <c r="SJ1094" s="390"/>
      <c r="SK1094" s="390"/>
      <c r="SL1094" s="390"/>
      <c r="SM1094" s="390"/>
      <c r="SN1094" s="390"/>
      <c r="SO1094" s="390"/>
      <c r="SP1094" s="390"/>
      <c r="SQ1094" s="390"/>
      <c r="SR1094" s="390"/>
      <c r="SS1094" s="390"/>
      <c r="ST1094" s="390"/>
      <c r="SU1094" s="390"/>
      <c r="SV1094" s="390"/>
      <c r="SW1094" s="390"/>
      <c r="SX1094" s="390"/>
      <c r="SY1094" s="390"/>
      <c r="SZ1094" s="390"/>
      <c r="TA1094" s="390"/>
      <c r="TB1094" s="390"/>
      <c r="TC1094" s="390"/>
      <c r="TD1094" s="390"/>
      <c r="TE1094" s="390"/>
      <c r="TF1094" s="390"/>
      <c r="TG1094" s="390"/>
      <c r="TH1094" s="390"/>
      <c r="TI1094" s="390"/>
      <c r="TJ1094" s="390"/>
      <c r="TK1094" s="390"/>
      <c r="TL1094" s="390"/>
      <c r="TM1094" s="390"/>
      <c r="TN1094" s="390"/>
      <c r="TO1094" s="390"/>
      <c r="TP1094" s="390"/>
      <c r="TQ1094" s="390"/>
      <c r="TR1094" s="390"/>
      <c r="TS1094" s="390"/>
      <c r="TT1094" s="390"/>
      <c r="TU1094" s="390"/>
      <c r="TV1094" s="390"/>
      <c r="TW1094" s="390"/>
      <c r="TX1094" s="390"/>
      <c r="TY1094" s="390"/>
      <c r="TZ1094" s="390"/>
      <c r="UA1094" s="390"/>
      <c r="UB1094" s="390"/>
      <c r="UC1094" s="390"/>
      <c r="UD1094" s="390"/>
      <c r="UE1094" s="390"/>
      <c r="UF1094" s="390"/>
      <c r="UG1094" s="390"/>
      <c r="UH1094" s="390"/>
      <c r="UI1094" s="390"/>
      <c r="UJ1094" s="390"/>
      <c r="UK1094" s="390"/>
      <c r="UL1094" s="390"/>
      <c r="UM1094" s="390"/>
      <c r="UN1094" s="390"/>
      <c r="UO1094" s="390"/>
      <c r="UP1094" s="390"/>
      <c r="UQ1094" s="390"/>
      <c r="UR1094" s="390"/>
      <c r="US1094" s="390"/>
      <c r="UT1094" s="390"/>
      <c r="UU1094" s="390"/>
      <c r="UV1094" s="390"/>
      <c r="UW1094" s="390"/>
      <c r="UX1094" s="390"/>
      <c r="UY1094" s="390"/>
      <c r="UZ1094" s="390"/>
      <c r="VA1094" s="390"/>
      <c r="VB1094" s="390"/>
      <c r="VC1094" s="390"/>
      <c r="VD1094" s="390"/>
      <c r="VE1094" s="390"/>
      <c r="VF1094" s="390"/>
      <c r="VG1094" s="390"/>
      <c r="VH1094" s="390"/>
      <c r="VI1094" s="390"/>
      <c r="VJ1094" s="390"/>
      <c r="VK1094" s="390"/>
      <c r="VL1094" s="390"/>
      <c r="VM1094" s="390"/>
      <c r="VN1094" s="390"/>
      <c r="VO1094" s="390"/>
      <c r="VP1094" s="390"/>
      <c r="VQ1094" s="390"/>
      <c r="VR1094" s="390"/>
      <c r="VS1094" s="390"/>
      <c r="VT1094" s="390"/>
      <c r="VU1094" s="390"/>
      <c r="VV1094" s="390"/>
      <c r="VW1094" s="390"/>
      <c r="VX1094" s="390"/>
      <c r="VY1094" s="390"/>
      <c r="VZ1094" s="390"/>
      <c r="WA1094" s="390"/>
      <c r="WB1094" s="390"/>
      <c r="WC1094" s="390"/>
      <c r="WD1094" s="390"/>
      <c r="WE1094" s="390"/>
      <c r="WF1094" s="390"/>
      <c r="WG1094" s="390"/>
      <c r="WH1094" s="390"/>
      <c r="WI1094" s="390"/>
      <c r="WJ1094" s="390"/>
      <c r="WK1094" s="390"/>
      <c r="WL1094" s="390"/>
      <c r="WM1094" s="390"/>
      <c r="WN1094" s="390"/>
      <c r="WO1094" s="390"/>
      <c r="WP1094" s="390"/>
      <c r="WQ1094" s="390"/>
      <c r="WR1094" s="390"/>
      <c r="WS1094" s="390"/>
      <c r="WT1094" s="390"/>
      <c r="WU1094" s="390"/>
      <c r="WV1094" s="390"/>
      <c r="WW1094" s="390"/>
      <c r="WX1094" s="390"/>
      <c r="WY1094" s="390"/>
      <c r="WZ1094" s="390"/>
      <c r="XA1094" s="390"/>
      <c r="XB1094" s="390"/>
      <c r="XC1094" s="390"/>
      <c r="XD1094" s="390"/>
      <c r="XE1094" s="390"/>
      <c r="XF1094" s="390"/>
      <c r="XG1094" s="390"/>
      <c r="XH1094" s="390"/>
      <c r="XI1094" s="390"/>
      <c r="XJ1094" s="390"/>
      <c r="XK1094" s="390"/>
      <c r="XL1094" s="390"/>
      <c r="XM1094" s="390"/>
      <c r="XN1094" s="390"/>
      <c r="XO1094" s="390"/>
      <c r="XP1094" s="390"/>
      <c r="XQ1094" s="390"/>
      <c r="XR1094" s="390"/>
      <c r="XS1094" s="390"/>
      <c r="XT1094" s="390"/>
      <c r="XU1094" s="390"/>
      <c r="XV1094" s="390"/>
      <c r="XW1094" s="390"/>
      <c r="XX1094" s="390"/>
      <c r="XY1094" s="390"/>
      <c r="XZ1094" s="390"/>
      <c r="YA1094" s="390"/>
      <c r="YB1094" s="390"/>
      <c r="YC1094" s="390"/>
      <c r="YD1094" s="390"/>
      <c r="YE1094" s="390"/>
      <c r="YF1094" s="390"/>
      <c r="YG1094" s="390"/>
      <c r="YH1094" s="390"/>
      <c r="YI1094" s="390"/>
      <c r="YJ1094" s="390"/>
      <c r="YK1094" s="390"/>
      <c r="YL1094" s="390"/>
      <c r="YM1094" s="390"/>
      <c r="YN1094" s="390"/>
      <c r="YO1094" s="390"/>
      <c r="YP1094" s="390"/>
      <c r="YQ1094" s="390"/>
      <c r="YR1094" s="390"/>
      <c r="YS1094" s="390"/>
      <c r="YT1094" s="390"/>
      <c r="YU1094" s="390"/>
      <c r="YV1094" s="390"/>
      <c r="YW1094" s="390"/>
      <c r="YX1094" s="390"/>
      <c r="YY1094" s="390"/>
      <c r="YZ1094" s="390"/>
      <c r="ZA1094" s="390"/>
      <c r="ZB1094" s="390"/>
      <c r="ZC1094" s="390"/>
      <c r="ZD1094" s="390"/>
      <c r="ZE1094" s="390"/>
      <c r="ZF1094" s="390"/>
      <c r="ZG1094" s="390"/>
      <c r="ZH1094" s="390"/>
      <c r="ZI1094" s="390"/>
      <c r="ZJ1094" s="390"/>
      <c r="ZK1094" s="390"/>
      <c r="ZL1094" s="390"/>
      <c r="ZM1094" s="390"/>
      <c r="ZN1094" s="390"/>
      <c r="ZO1094" s="390"/>
      <c r="ZP1094" s="390"/>
      <c r="ZQ1094" s="390"/>
      <c r="ZR1094" s="390"/>
      <c r="ZS1094" s="390"/>
      <c r="ZT1094" s="390"/>
      <c r="ZU1094" s="390"/>
      <c r="ZV1094" s="390"/>
      <c r="ZW1094" s="390"/>
      <c r="ZX1094" s="390"/>
      <c r="ZY1094" s="390"/>
      <c r="ZZ1094" s="390"/>
      <c r="AAA1094" s="390"/>
      <c r="AAB1094" s="390"/>
      <c r="AAC1094" s="390"/>
      <c r="AAD1094" s="390"/>
      <c r="AAE1094" s="390"/>
      <c r="AAF1094" s="390"/>
      <c r="AAG1094" s="390"/>
      <c r="AAH1094" s="390"/>
      <c r="AAI1094" s="390"/>
      <c r="AAJ1094" s="390"/>
      <c r="AAK1094" s="390"/>
      <c r="AAL1094" s="390"/>
      <c r="AAM1094" s="390"/>
      <c r="AAN1094" s="390"/>
      <c r="AAO1094" s="390"/>
      <c r="AAP1094" s="390"/>
      <c r="AAQ1094" s="390"/>
      <c r="AAR1094" s="390"/>
      <c r="AAS1094" s="390"/>
      <c r="AAT1094" s="390"/>
      <c r="AAU1094" s="390"/>
      <c r="AAV1094" s="390"/>
      <c r="AAW1094" s="390"/>
      <c r="AAX1094" s="390"/>
      <c r="AAY1094" s="390"/>
      <c r="AAZ1094" s="390"/>
      <c r="ABA1094" s="390"/>
      <c r="ABB1094" s="390"/>
      <c r="ABC1094" s="390"/>
      <c r="ABD1094" s="390"/>
      <c r="ABE1094" s="390"/>
      <c r="ABF1094" s="390"/>
      <c r="ABG1094" s="390"/>
      <c r="ABH1094" s="390"/>
      <c r="ABI1094" s="390"/>
      <c r="ABJ1094" s="390"/>
      <c r="ABK1094" s="390"/>
      <c r="ABL1094" s="390"/>
      <c r="ABM1094" s="390"/>
      <c r="ABN1094" s="390"/>
      <c r="ABO1094" s="390"/>
      <c r="ABP1094" s="390"/>
      <c r="ABQ1094" s="390"/>
      <c r="ABR1094" s="390"/>
      <c r="ABS1094" s="390"/>
      <c r="ABT1094" s="390"/>
      <c r="ABU1094" s="390"/>
      <c r="ABV1094" s="390"/>
      <c r="ABW1094" s="390"/>
      <c r="ABX1094" s="390"/>
      <c r="ABY1094" s="390"/>
      <c r="ABZ1094" s="390"/>
      <c r="ACA1094" s="390"/>
      <c r="ACB1094" s="390"/>
      <c r="ACC1094" s="390"/>
      <c r="ACD1094" s="390"/>
      <c r="ACE1094" s="390"/>
      <c r="ACF1094" s="390"/>
      <c r="ACG1094" s="390"/>
      <c r="ACH1094" s="390"/>
      <c r="ACI1094" s="390"/>
      <c r="ACJ1094" s="390"/>
      <c r="ACK1094" s="390"/>
      <c r="ACL1094" s="390"/>
      <c r="ACM1094" s="390"/>
      <c r="ACN1094" s="390"/>
      <c r="ACO1094" s="390"/>
      <c r="ACP1094" s="390"/>
      <c r="ACQ1094" s="390"/>
      <c r="ACR1094" s="390"/>
      <c r="ACS1094" s="390"/>
      <c r="ACT1094" s="390"/>
      <c r="ACU1094" s="390"/>
      <c r="ACV1094" s="390"/>
      <c r="ACW1094" s="390"/>
      <c r="ACX1094" s="390"/>
      <c r="ACY1094" s="390"/>
      <c r="ACZ1094" s="390"/>
      <c r="ADA1094" s="390"/>
      <c r="ADB1094" s="390"/>
      <c r="ADC1094" s="390"/>
      <c r="ADD1094" s="390"/>
      <c r="ADE1094" s="390"/>
      <c r="ADF1094" s="390"/>
      <c r="ADG1094" s="390"/>
      <c r="ADH1094" s="390"/>
      <c r="ADI1094" s="390"/>
      <c r="ADJ1094" s="390"/>
      <c r="ADK1094" s="390"/>
      <c r="ADL1094" s="390"/>
      <c r="ADM1094" s="390"/>
      <c r="ADN1094" s="390"/>
      <c r="ADO1094" s="390"/>
      <c r="ADP1094" s="390"/>
      <c r="ADQ1094" s="390"/>
      <c r="ADR1094" s="390"/>
      <c r="ADS1094" s="390"/>
      <c r="ADT1094" s="390"/>
      <c r="ADU1094" s="390"/>
      <c r="ADV1094" s="390"/>
      <c r="ADW1094" s="390"/>
      <c r="ADX1094" s="390"/>
      <c r="ADY1094" s="390"/>
      <c r="ADZ1094" s="390"/>
      <c r="AEA1094" s="390"/>
      <c r="AEB1094" s="390"/>
      <c r="AEC1094" s="390"/>
      <c r="AED1094" s="390"/>
      <c r="AEE1094" s="390"/>
      <c r="AEF1094" s="390"/>
      <c r="AEG1094" s="390"/>
      <c r="AEH1094" s="390"/>
      <c r="AEI1094" s="390"/>
      <c r="AEJ1094" s="390"/>
      <c r="AEK1094" s="390"/>
      <c r="AEL1094" s="390"/>
      <c r="AEM1094" s="390"/>
      <c r="AEN1094" s="390"/>
      <c r="AEO1094" s="390"/>
      <c r="AEP1094" s="390"/>
      <c r="AEQ1094" s="390"/>
      <c r="AER1094" s="390"/>
      <c r="AES1094" s="390"/>
      <c r="AET1094" s="390"/>
      <c r="AEU1094" s="390"/>
      <c r="AEV1094" s="390"/>
      <c r="AEW1094" s="390"/>
      <c r="AEX1094" s="390"/>
      <c r="AEY1094" s="390"/>
      <c r="AEZ1094" s="390"/>
      <c r="AFA1094" s="390"/>
      <c r="AFB1094" s="390"/>
      <c r="AFC1094" s="390"/>
      <c r="AFD1094" s="390"/>
      <c r="AFE1094" s="390"/>
      <c r="AFF1094" s="390"/>
      <c r="AFG1094" s="390"/>
      <c r="AFH1094" s="390"/>
      <c r="AFI1094" s="390"/>
      <c r="AFJ1094" s="390"/>
      <c r="AFK1094" s="390"/>
      <c r="AFL1094" s="390"/>
      <c r="AFM1094" s="390"/>
      <c r="AFN1094" s="390"/>
      <c r="AFO1094" s="390"/>
      <c r="AFP1094" s="390"/>
      <c r="AFQ1094" s="390"/>
      <c r="AFR1094" s="390"/>
      <c r="AFS1094" s="390"/>
      <c r="AFT1094" s="390"/>
      <c r="AFU1094" s="390"/>
      <c r="AFV1094" s="390"/>
      <c r="AFW1094" s="390"/>
      <c r="AFX1094" s="390"/>
      <c r="AFY1094" s="390"/>
      <c r="AFZ1094" s="390"/>
      <c r="AGA1094" s="390"/>
      <c r="AGB1094" s="390"/>
      <c r="AGC1094" s="390"/>
      <c r="AGD1094" s="390"/>
      <c r="AGE1094" s="390"/>
      <c r="AGF1094" s="390"/>
      <c r="AGG1094" s="390"/>
      <c r="AGH1094" s="390"/>
      <c r="AGI1094" s="390"/>
      <c r="AGJ1094" s="390"/>
      <c r="AGK1094" s="390"/>
      <c r="AGL1094" s="390"/>
      <c r="AGM1094" s="390"/>
      <c r="AGN1094" s="390"/>
      <c r="AGO1094" s="390"/>
      <c r="AGP1094" s="390"/>
      <c r="AGQ1094" s="390"/>
      <c r="AGR1094" s="390"/>
      <c r="AGS1094" s="390"/>
      <c r="AGT1094" s="390"/>
      <c r="AGU1094" s="390"/>
      <c r="AGV1094" s="390"/>
      <c r="AGW1094" s="390"/>
      <c r="AGX1094" s="390"/>
      <c r="AGY1094" s="390"/>
      <c r="AGZ1094" s="390"/>
      <c r="AHA1094" s="390"/>
      <c r="AHB1094" s="390"/>
      <c r="AHC1094" s="390"/>
      <c r="AHD1094" s="390"/>
      <c r="AHE1094" s="390"/>
      <c r="AHF1094" s="390"/>
      <c r="AHG1094" s="390"/>
      <c r="AHH1094" s="390"/>
      <c r="AHI1094" s="390"/>
      <c r="AHJ1094" s="390"/>
      <c r="AHK1094" s="390"/>
      <c r="AHL1094" s="390"/>
      <c r="AHM1094" s="390"/>
      <c r="AHN1094" s="390"/>
      <c r="AHO1094" s="390"/>
      <c r="AHP1094" s="390"/>
      <c r="AHQ1094" s="390"/>
      <c r="AHR1094" s="390"/>
      <c r="AHS1094" s="390"/>
      <c r="AHT1094" s="390"/>
      <c r="AHU1094" s="390"/>
      <c r="AHV1094" s="390"/>
      <c r="AHW1094" s="390"/>
      <c r="AHX1094" s="390"/>
      <c r="AHY1094" s="390"/>
      <c r="AHZ1094" s="390"/>
      <c r="AIA1094" s="390"/>
      <c r="AIB1094" s="390"/>
      <c r="AIC1094" s="390"/>
      <c r="AID1094" s="390"/>
      <c r="AIE1094" s="390"/>
      <c r="AIF1094" s="390"/>
      <c r="AIG1094" s="390"/>
      <c r="AIH1094" s="390"/>
      <c r="AII1094" s="390"/>
      <c r="AIJ1094" s="390"/>
      <c r="AIK1094" s="390"/>
      <c r="AIL1094" s="390"/>
      <c r="AIM1094" s="390"/>
      <c r="AIN1094" s="390"/>
      <c r="AIO1094" s="390"/>
      <c r="AIP1094" s="390"/>
      <c r="AIQ1094" s="390"/>
      <c r="AIR1094" s="390"/>
      <c r="AIS1094" s="390"/>
      <c r="AIT1094" s="390"/>
      <c r="AIU1094" s="390"/>
      <c r="AIV1094" s="390"/>
      <c r="AIW1094" s="390"/>
      <c r="AIX1094" s="390"/>
      <c r="AIY1094" s="390"/>
      <c r="AIZ1094" s="390"/>
      <c r="AJA1094" s="390"/>
      <c r="AJB1094" s="390"/>
      <c r="AJC1094" s="390"/>
      <c r="AJD1094" s="390"/>
      <c r="AJE1094" s="390"/>
      <c r="AJF1094" s="390"/>
      <c r="AJG1094" s="390"/>
      <c r="AJH1094" s="390"/>
      <c r="AJI1094" s="390"/>
      <c r="AJJ1094" s="390"/>
      <c r="AJK1094" s="390"/>
      <c r="AJL1094" s="390"/>
      <c r="AJM1094" s="390"/>
      <c r="AJN1094" s="390"/>
      <c r="AJO1094" s="390"/>
      <c r="AJP1094" s="390"/>
      <c r="AJQ1094" s="390"/>
      <c r="AJR1094" s="390"/>
      <c r="AJS1094" s="390"/>
      <c r="AJT1094" s="390"/>
      <c r="AJU1094" s="390"/>
      <c r="AJV1094" s="390"/>
      <c r="AJW1094" s="390"/>
      <c r="AJX1094" s="390"/>
      <c r="AJY1094" s="390"/>
      <c r="AJZ1094" s="390"/>
      <c r="AKA1094" s="390"/>
      <c r="AKB1094" s="390"/>
      <c r="AKC1094" s="390"/>
      <c r="AKD1094" s="390"/>
      <c r="AKE1094" s="390"/>
      <c r="AKF1094" s="390"/>
      <c r="AKG1094" s="390"/>
      <c r="AKH1094" s="390"/>
      <c r="AKI1094" s="390"/>
      <c r="AKJ1094" s="390"/>
      <c r="AKK1094" s="390"/>
      <c r="AKL1094" s="390"/>
      <c r="AKM1094" s="390"/>
      <c r="AKN1094" s="390"/>
      <c r="AKO1094" s="390"/>
      <c r="AKP1094" s="390"/>
      <c r="AKQ1094" s="390"/>
      <c r="AKR1094" s="390"/>
      <c r="AKS1094" s="390"/>
      <c r="AKT1094" s="390"/>
      <c r="AKU1094" s="390"/>
      <c r="AKV1094" s="390"/>
      <c r="AKW1094" s="390"/>
      <c r="AKX1094" s="390"/>
      <c r="AKY1094" s="390"/>
      <c r="AKZ1094" s="390"/>
      <c r="ALA1094" s="390"/>
      <c r="ALB1094" s="390"/>
      <c r="ALC1094" s="390"/>
      <c r="ALD1094" s="390"/>
      <c r="ALE1094" s="390"/>
      <c r="ALF1094" s="390"/>
      <c r="ALG1094" s="390"/>
      <c r="ALH1094" s="390"/>
      <c r="ALI1094" s="390"/>
      <c r="ALJ1094" s="390"/>
      <c r="ALK1094" s="390"/>
      <c r="ALL1094" s="390"/>
      <c r="ALM1094" s="390"/>
      <c r="ALN1094" s="390"/>
      <c r="ALO1094" s="390"/>
      <c r="ALP1094" s="390"/>
      <c r="ALQ1094" s="390"/>
      <c r="ALR1094" s="390"/>
      <c r="ALS1094" s="390"/>
      <c r="ALT1094" s="390"/>
      <c r="ALU1094" s="390"/>
      <c r="ALV1094" s="390"/>
      <c r="ALW1094" s="390"/>
      <c r="ALX1094" s="390"/>
      <c r="ALY1094" s="390"/>
      <c r="ALZ1094" s="390"/>
      <c r="AMA1094" s="390"/>
      <c r="AMB1094" s="390"/>
      <c r="AMC1094" s="390"/>
      <c r="AMD1094" s="390"/>
      <c r="AME1094" s="390"/>
      <c r="AMF1094" s="390"/>
      <c r="AMG1094" s="390"/>
      <c r="AMH1094" s="390"/>
      <c r="AMI1094" s="390"/>
      <c r="AMJ1094" s="390"/>
      <c r="AMK1094" s="390"/>
    </row>
    <row r="1095" spans="1:1025" s="391" customFormat="1" x14ac:dyDescent="0.25">
      <c r="A1095" s="398"/>
      <c r="B1095" s="393"/>
      <c r="C1095" s="393"/>
      <c r="D1095" s="393"/>
      <c r="E1095" s="394"/>
      <c r="F1095" s="395"/>
      <c r="G1095" s="395"/>
      <c r="H1095" s="396"/>
      <c r="I1095" s="390"/>
      <c r="J1095" s="390"/>
      <c r="K1095" s="390"/>
      <c r="L1095" s="390"/>
      <c r="M1095" s="390"/>
      <c r="N1095" s="390"/>
      <c r="O1095" s="390"/>
      <c r="P1095" s="390"/>
      <c r="Q1095" s="390"/>
      <c r="R1095" s="390"/>
      <c r="S1095" s="390"/>
      <c r="T1095" s="390"/>
      <c r="U1095" s="390"/>
      <c r="V1095" s="390"/>
      <c r="W1095" s="390"/>
      <c r="X1095" s="390"/>
      <c r="Y1095" s="390"/>
      <c r="Z1095" s="390"/>
      <c r="AA1095" s="390"/>
      <c r="AB1095" s="390"/>
      <c r="AC1095" s="390"/>
      <c r="AD1095" s="390"/>
      <c r="AE1095" s="390"/>
      <c r="AF1095" s="390"/>
      <c r="AG1095" s="390"/>
      <c r="AH1095" s="390"/>
      <c r="AI1095" s="390"/>
      <c r="AJ1095" s="390"/>
      <c r="AK1095" s="390"/>
      <c r="AL1095" s="390"/>
      <c r="AM1095" s="390"/>
      <c r="AN1095" s="390"/>
      <c r="AO1095" s="390"/>
      <c r="AP1095" s="390"/>
      <c r="AQ1095" s="390"/>
      <c r="AR1095" s="390"/>
      <c r="AS1095" s="390"/>
      <c r="AT1095" s="390"/>
      <c r="AU1095" s="390"/>
      <c r="AV1095" s="390"/>
      <c r="AW1095" s="390"/>
      <c r="AX1095" s="390"/>
      <c r="AY1095" s="390"/>
      <c r="AZ1095" s="390"/>
      <c r="BA1095" s="390"/>
      <c r="BB1095" s="390"/>
      <c r="BC1095" s="390"/>
      <c r="BD1095" s="390"/>
      <c r="BE1095" s="390"/>
      <c r="BF1095" s="390"/>
      <c r="BG1095" s="390"/>
      <c r="BH1095" s="390"/>
      <c r="BI1095" s="390"/>
      <c r="BJ1095" s="390"/>
      <c r="BK1095" s="390"/>
      <c r="BL1095" s="390"/>
      <c r="BM1095" s="390"/>
      <c r="BN1095" s="390"/>
      <c r="BO1095" s="390"/>
      <c r="BP1095" s="390"/>
      <c r="BQ1095" s="390"/>
      <c r="BR1095" s="390"/>
      <c r="BS1095" s="390"/>
      <c r="BT1095" s="390"/>
      <c r="BU1095" s="390"/>
      <c r="BV1095" s="390"/>
      <c r="BW1095" s="390"/>
      <c r="BX1095" s="390"/>
      <c r="BY1095" s="390"/>
      <c r="BZ1095" s="390"/>
      <c r="CA1095" s="390"/>
      <c r="CB1095" s="390"/>
      <c r="CC1095" s="390"/>
      <c r="CD1095" s="390"/>
      <c r="CE1095" s="390"/>
      <c r="CF1095" s="390"/>
      <c r="CG1095" s="390"/>
      <c r="CH1095" s="390"/>
      <c r="CI1095" s="390"/>
      <c r="CJ1095" s="390"/>
      <c r="CK1095" s="390"/>
      <c r="CL1095" s="390"/>
      <c r="CM1095" s="390"/>
      <c r="CN1095" s="390"/>
      <c r="CO1095" s="390"/>
      <c r="CP1095" s="390"/>
      <c r="CQ1095" s="390"/>
      <c r="CR1095" s="390"/>
      <c r="CS1095" s="390"/>
      <c r="CT1095" s="390"/>
      <c r="CU1095" s="390"/>
      <c r="CV1095" s="390"/>
      <c r="CW1095" s="390"/>
      <c r="CX1095" s="390"/>
      <c r="CY1095" s="390"/>
      <c r="CZ1095" s="390"/>
      <c r="DA1095" s="390"/>
      <c r="DB1095" s="390"/>
      <c r="DC1095" s="390"/>
      <c r="DD1095" s="390"/>
      <c r="DE1095" s="390"/>
      <c r="DF1095" s="390"/>
      <c r="DG1095" s="390"/>
      <c r="DH1095" s="390"/>
      <c r="DI1095" s="390"/>
      <c r="DJ1095" s="390"/>
      <c r="DK1095" s="390"/>
      <c r="DL1095" s="390"/>
      <c r="DM1095" s="390"/>
      <c r="DN1095" s="390"/>
      <c r="DO1095" s="390"/>
      <c r="DP1095" s="390"/>
      <c r="DQ1095" s="390"/>
      <c r="DR1095" s="390"/>
      <c r="DS1095" s="390"/>
      <c r="DT1095" s="390"/>
      <c r="DU1095" s="390"/>
      <c r="DV1095" s="390"/>
      <c r="DW1095" s="390"/>
      <c r="DX1095" s="390"/>
      <c r="DY1095" s="390"/>
      <c r="DZ1095" s="390"/>
      <c r="EA1095" s="390"/>
      <c r="EB1095" s="390"/>
      <c r="EC1095" s="390"/>
      <c r="ED1095" s="390"/>
      <c r="EE1095" s="390"/>
      <c r="EF1095" s="390"/>
      <c r="EG1095" s="390"/>
      <c r="EH1095" s="390"/>
      <c r="EI1095" s="390"/>
      <c r="EJ1095" s="390"/>
      <c r="EK1095" s="390"/>
      <c r="EL1095" s="390"/>
      <c r="EM1095" s="390"/>
      <c r="EN1095" s="390"/>
      <c r="EO1095" s="390"/>
      <c r="EP1095" s="390"/>
      <c r="EQ1095" s="390"/>
      <c r="ER1095" s="390"/>
      <c r="ES1095" s="390"/>
      <c r="ET1095" s="390"/>
      <c r="EU1095" s="390"/>
      <c r="EV1095" s="390"/>
      <c r="EW1095" s="390"/>
      <c r="EX1095" s="390"/>
      <c r="EY1095" s="390"/>
      <c r="EZ1095" s="390"/>
      <c r="FA1095" s="390"/>
      <c r="FB1095" s="390"/>
      <c r="FC1095" s="390"/>
      <c r="FD1095" s="390"/>
      <c r="FE1095" s="390"/>
      <c r="FF1095" s="390"/>
      <c r="FG1095" s="390"/>
      <c r="FH1095" s="390"/>
      <c r="FI1095" s="390"/>
      <c r="FJ1095" s="390"/>
      <c r="FK1095" s="390"/>
      <c r="FL1095" s="390"/>
      <c r="FM1095" s="390"/>
      <c r="FN1095" s="390"/>
      <c r="FO1095" s="390"/>
      <c r="FP1095" s="390"/>
      <c r="FQ1095" s="390"/>
      <c r="FR1095" s="390"/>
      <c r="FS1095" s="390"/>
      <c r="FT1095" s="390"/>
      <c r="FU1095" s="390"/>
      <c r="FV1095" s="390"/>
      <c r="FW1095" s="390"/>
      <c r="FX1095" s="390"/>
      <c r="FY1095" s="390"/>
      <c r="FZ1095" s="390"/>
      <c r="GA1095" s="390"/>
      <c r="GB1095" s="390"/>
      <c r="GC1095" s="390"/>
      <c r="GD1095" s="390"/>
      <c r="GE1095" s="390"/>
      <c r="GF1095" s="390"/>
      <c r="GG1095" s="390"/>
      <c r="GH1095" s="390"/>
      <c r="GI1095" s="390"/>
      <c r="GJ1095" s="390"/>
      <c r="GK1095" s="390"/>
      <c r="GL1095" s="390"/>
      <c r="GM1095" s="390"/>
      <c r="GN1095" s="390"/>
      <c r="GO1095" s="390"/>
      <c r="GP1095" s="390"/>
      <c r="GQ1095" s="390"/>
      <c r="GR1095" s="390"/>
      <c r="GS1095" s="390"/>
      <c r="GT1095" s="390"/>
      <c r="GU1095" s="390"/>
      <c r="GV1095" s="390"/>
      <c r="GW1095" s="390"/>
      <c r="GX1095" s="390"/>
      <c r="GY1095" s="390"/>
      <c r="GZ1095" s="390"/>
      <c r="HA1095" s="390"/>
      <c r="HB1095" s="390"/>
      <c r="HC1095" s="390"/>
      <c r="HD1095" s="390"/>
      <c r="HE1095" s="390"/>
      <c r="HF1095" s="390"/>
      <c r="HG1095" s="390"/>
      <c r="HH1095" s="390"/>
      <c r="HI1095" s="390"/>
      <c r="HJ1095" s="390"/>
      <c r="HK1095" s="390"/>
      <c r="HL1095" s="390"/>
      <c r="HM1095" s="390"/>
      <c r="HN1095" s="390"/>
      <c r="HO1095" s="390"/>
      <c r="HP1095" s="390"/>
      <c r="HQ1095" s="390"/>
      <c r="HR1095" s="390"/>
      <c r="HS1095" s="390"/>
      <c r="HT1095" s="390"/>
      <c r="HU1095" s="390"/>
      <c r="HV1095" s="390"/>
      <c r="HW1095" s="390"/>
      <c r="HX1095" s="390"/>
      <c r="HY1095" s="390"/>
      <c r="HZ1095" s="390"/>
      <c r="IA1095" s="390"/>
      <c r="IB1095" s="390"/>
      <c r="IC1095" s="390"/>
      <c r="ID1095" s="390"/>
      <c r="IE1095" s="390"/>
      <c r="IF1095" s="390"/>
      <c r="IG1095" s="390"/>
      <c r="IH1095" s="390"/>
      <c r="II1095" s="390"/>
      <c r="IJ1095" s="390"/>
      <c r="IK1095" s="390"/>
      <c r="IL1095" s="390"/>
      <c r="IM1095" s="390"/>
      <c r="IN1095" s="390"/>
      <c r="IO1095" s="390"/>
      <c r="IP1095" s="390"/>
      <c r="IQ1095" s="390"/>
      <c r="IR1095" s="390"/>
      <c r="IS1095" s="390"/>
      <c r="IT1095" s="390"/>
      <c r="IU1095" s="390"/>
      <c r="IV1095" s="390"/>
      <c r="IW1095" s="390"/>
      <c r="IX1095" s="390"/>
      <c r="IY1095" s="390"/>
      <c r="IZ1095" s="390"/>
      <c r="JA1095" s="390"/>
      <c r="JB1095" s="390"/>
      <c r="JC1095" s="390"/>
      <c r="JD1095" s="390"/>
      <c r="JE1095" s="390"/>
      <c r="JF1095" s="390"/>
      <c r="JG1095" s="390"/>
      <c r="JH1095" s="390"/>
      <c r="JI1095" s="390"/>
      <c r="JJ1095" s="390"/>
      <c r="JK1095" s="390"/>
      <c r="JL1095" s="390"/>
      <c r="JM1095" s="390"/>
      <c r="JN1095" s="390"/>
      <c r="JO1095" s="390"/>
      <c r="JP1095" s="390"/>
      <c r="JQ1095" s="390"/>
      <c r="JR1095" s="390"/>
      <c r="JS1095" s="390"/>
      <c r="JT1095" s="390"/>
      <c r="JU1095" s="390"/>
      <c r="JV1095" s="390"/>
      <c r="JW1095" s="390"/>
      <c r="JX1095" s="390"/>
      <c r="JY1095" s="390"/>
      <c r="JZ1095" s="390"/>
      <c r="KA1095" s="390"/>
      <c r="KB1095" s="390"/>
      <c r="KC1095" s="390"/>
      <c r="KD1095" s="390"/>
      <c r="KE1095" s="390"/>
      <c r="KF1095" s="390"/>
      <c r="KG1095" s="390"/>
      <c r="KH1095" s="390"/>
      <c r="KI1095" s="390"/>
      <c r="KJ1095" s="390"/>
      <c r="KK1095" s="390"/>
      <c r="KL1095" s="390"/>
      <c r="KM1095" s="390"/>
      <c r="KN1095" s="390"/>
      <c r="KO1095" s="390"/>
      <c r="KP1095" s="390"/>
      <c r="KQ1095" s="390"/>
      <c r="KR1095" s="390"/>
      <c r="KS1095" s="390"/>
      <c r="KT1095" s="390"/>
      <c r="KU1095" s="390"/>
      <c r="KV1095" s="390"/>
      <c r="KW1095" s="390"/>
      <c r="KX1095" s="390"/>
      <c r="KY1095" s="390"/>
      <c r="KZ1095" s="390"/>
      <c r="LA1095" s="390"/>
      <c r="LB1095" s="390"/>
      <c r="LC1095" s="390"/>
      <c r="LD1095" s="390"/>
      <c r="LE1095" s="390"/>
      <c r="LF1095" s="390"/>
      <c r="LG1095" s="390"/>
      <c r="LH1095" s="390"/>
      <c r="LI1095" s="390"/>
      <c r="LJ1095" s="390"/>
      <c r="LK1095" s="390"/>
      <c r="LL1095" s="390"/>
      <c r="LM1095" s="390"/>
      <c r="LN1095" s="390"/>
      <c r="LO1095" s="390"/>
      <c r="LP1095" s="390"/>
      <c r="LQ1095" s="390"/>
      <c r="LR1095" s="390"/>
      <c r="LS1095" s="390"/>
      <c r="LT1095" s="390"/>
      <c r="LU1095" s="390"/>
      <c r="LV1095" s="390"/>
      <c r="LW1095" s="390"/>
      <c r="LX1095" s="390"/>
      <c r="LY1095" s="390"/>
      <c r="LZ1095" s="390"/>
      <c r="MA1095" s="390"/>
      <c r="MB1095" s="390"/>
      <c r="MC1095" s="390"/>
      <c r="MD1095" s="390"/>
      <c r="ME1095" s="390"/>
      <c r="MF1095" s="390"/>
      <c r="MG1095" s="390"/>
      <c r="MH1095" s="390"/>
      <c r="MI1095" s="390"/>
      <c r="MJ1095" s="390"/>
      <c r="MK1095" s="390"/>
      <c r="ML1095" s="390"/>
      <c r="MM1095" s="390"/>
      <c r="MN1095" s="390"/>
      <c r="MO1095" s="390"/>
      <c r="MP1095" s="390"/>
      <c r="MQ1095" s="390"/>
      <c r="MR1095" s="390"/>
      <c r="MS1095" s="390"/>
      <c r="MT1095" s="390"/>
      <c r="MU1095" s="390"/>
      <c r="MV1095" s="390"/>
      <c r="MW1095" s="390"/>
      <c r="MX1095" s="390"/>
      <c r="MY1095" s="390"/>
      <c r="MZ1095" s="390"/>
      <c r="NA1095" s="390"/>
      <c r="NB1095" s="390"/>
      <c r="NC1095" s="390"/>
      <c r="ND1095" s="390"/>
      <c r="NE1095" s="390"/>
      <c r="NF1095" s="390"/>
      <c r="NG1095" s="390"/>
      <c r="NH1095" s="390"/>
      <c r="NI1095" s="390"/>
      <c r="NJ1095" s="390"/>
      <c r="NK1095" s="390"/>
      <c r="NL1095" s="390"/>
      <c r="NM1095" s="390"/>
      <c r="NN1095" s="390"/>
      <c r="NO1095" s="390"/>
      <c r="NP1095" s="390"/>
      <c r="NQ1095" s="390"/>
      <c r="NR1095" s="390"/>
      <c r="NS1095" s="390"/>
      <c r="NT1095" s="390"/>
      <c r="NU1095" s="390"/>
      <c r="NV1095" s="390"/>
      <c r="NW1095" s="390"/>
      <c r="NX1095" s="390"/>
      <c r="NY1095" s="390"/>
      <c r="NZ1095" s="390"/>
      <c r="OA1095" s="390"/>
      <c r="OB1095" s="390"/>
      <c r="OC1095" s="390"/>
      <c r="OD1095" s="390"/>
      <c r="OE1095" s="390"/>
      <c r="OF1095" s="390"/>
      <c r="OG1095" s="390"/>
      <c r="OH1095" s="390"/>
      <c r="OI1095" s="390"/>
      <c r="OJ1095" s="390"/>
      <c r="OK1095" s="390"/>
      <c r="OL1095" s="390"/>
      <c r="OM1095" s="390"/>
      <c r="ON1095" s="390"/>
      <c r="OO1095" s="390"/>
      <c r="OP1095" s="390"/>
      <c r="OQ1095" s="390"/>
      <c r="OR1095" s="390"/>
      <c r="OS1095" s="390"/>
      <c r="OT1095" s="390"/>
      <c r="OU1095" s="390"/>
      <c r="OV1095" s="390"/>
      <c r="OW1095" s="390"/>
      <c r="OX1095" s="390"/>
      <c r="OY1095" s="390"/>
      <c r="OZ1095" s="390"/>
      <c r="PA1095" s="390"/>
      <c r="PB1095" s="390"/>
      <c r="PC1095" s="390"/>
      <c r="PD1095" s="390"/>
      <c r="PE1095" s="390"/>
      <c r="PF1095" s="390"/>
      <c r="PG1095" s="390"/>
      <c r="PH1095" s="390"/>
      <c r="PI1095" s="390"/>
      <c r="PJ1095" s="390"/>
      <c r="PK1095" s="390"/>
      <c r="PL1095" s="390"/>
      <c r="PM1095" s="390"/>
      <c r="PN1095" s="390"/>
      <c r="PO1095" s="390"/>
      <c r="PP1095" s="390"/>
      <c r="PQ1095" s="390"/>
      <c r="PR1095" s="390"/>
      <c r="PS1095" s="390"/>
      <c r="PT1095" s="390"/>
      <c r="PU1095" s="390"/>
      <c r="PV1095" s="390"/>
      <c r="PW1095" s="390"/>
      <c r="PX1095" s="390"/>
      <c r="PY1095" s="390"/>
      <c r="PZ1095" s="390"/>
      <c r="QA1095" s="390"/>
      <c r="QB1095" s="390"/>
      <c r="QC1095" s="390"/>
      <c r="QD1095" s="390"/>
      <c r="QE1095" s="390"/>
      <c r="QF1095" s="390"/>
      <c r="QG1095" s="390"/>
      <c r="QH1095" s="390"/>
      <c r="QI1095" s="390"/>
      <c r="QJ1095" s="390"/>
      <c r="QK1095" s="390"/>
      <c r="QL1095" s="390"/>
      <c r="QM1095" s="390"/>
      <c r="QN1095" s="390"/>
      <c r="QO1095" s="390"/>
      <c r="QP1095" s="390"/>
      <c r="QQ1095" s="390"/>
      <c r="QR1095" s="390"/>
      <c r="QS1095" s="390"/>
      <c r="QT1095" s="390"/>
      <c r="QU1095" s="390"/>
      <c r="QV1095" s="390"/>
      <c r="QW1095" s="390"/>
      <c r="QX1095" s="390"/>
      <c r="QY1095" s="390"/>
      <c r="QZ1095" s="390"/>
      <c r="RA1095" s="390"/>
      <c r="RB1095" s="390"/>
      <c r="RC1095" s="390"/>
      <c r="RD1095" s="390"/>
      <c r="RE1095" s="390"/>
      <c r="RF1095" s="390"/>
      <c r="RG1095" s="390"/>
      <c r="RH1095" s="390"/>
      <c r="RI1095" s="390"/>
      <c r="RJ1095" s="390"/>
      <c r="RK1095" s="390"/>
      <c r="RL1095" s="390"/>
      <c r="RM1095" s="390"/>
      <c r="RN1095" s="390"/>
      <c r="RO1095" s="390"/>
      <c r="RP1095" s="390"/>
      <c r="RQ1095" s="390"/>
      <c r="RR1095" s="390"/>
      <c r="RS1095" s="390"/>
      <c r="RT1095" s="390"/>
      <c r="RU1095" s="390"/>
      <c r="RV1095" s="390"/>
      <c r="RW1095" s="390"/>
      <c r="RX1095" s="390"/>
      <c r="RY1095" s="390"/>
      <c r="RZ1095" s="390"/>
      <c r="SA1095" s="390"/>
      <c r="SB1095" s="390"/>
      <c r="SC1095" s="390"/>
      <c r="SD1095" s="390"/>
      <c r="SE1095" s="390"/>
      <c r="SF1095" s="390"/>
      <c r="SG1095" s="390"/>
      <c r="SH1095" s="390"/>
      <c r="SI1095" s="390"/>
      <c r="SJ1095" s="390"/>
      <c r="SK1095" s="390"/>
      <c r="SL1095" s="390"/>
      <c r="SM1095" s="390"/>
      <c r="SN1095" s="390"/>
      <c r="SO1095" s="390"/>
      <c r="SP1095" s="390"/>
      <c r="SQ1095" s="390"/>
      <c r="SR1095" s="390"/>
      <c r="SS1095" s="390"/>
      <c r="ST1095" s="390"/>
      <c r="SU1095" s="390"/>
      <c r="SV1095" s="390"/>
      <c r="SW1095" s="390"/>
      <c r="SX1095" s="390"/>
      <c r="SY1095" s="390"/>
      <c r="SZ1095" s="390"/>
      <c r="TA1095" s="390"/>
      <c r="TB1095" s="390"/>
      <c r="TC1095" s="390"/>
      <c r="TD1095" s="390"/>
      <c r="TE1095" s="390"/>
      <c r="TF1095" s="390"/>
      <c r="TG1095" s="390"/>
      <c r="TH1095" s="390"/>
      <c r="TI1095" s="390"/>
      <c r="TJ1095" s="390"/>
      <c r="TK1095" s="390"/>
      <c r="TL1095" s="390"/>
      <c r="TM1095" s="390"/>
      <c r="TN1095" s="390"/>
      <c r="TO1095" s="390"/>
      <c r="TP1095" s="390"/>
      <c r="TQ1095" s="390"/>
      <c r="TR1095" s="390"/>
      <c r="TS1095" s="390"/>
      <c r="TT1095" s="390"/>
      <c r="TU1095" s="390"/>
      <c r="TV1095" s="390"/>
      <c r="TW1095" s="390"/>
      <c r="TX1095" s="390"/>
      <c r="TY1095" s="390"/>
      <c r="TZ1095" s="390"/>
      <c r="UA1095" s="390"/>
      <c r="UB1095" s="390"/>
      <c r="UC1095" s="390"/>
      <c r="UD1095" s="390"/>
      <c r="UE1095" s="390"/>
      <c r="UF1095" s="390"/>
      <c r="UG1095" s="390"/>
      <c r="UH1095" s="390"/>
      <c r="UI1095" s="390"/>
      <c r="UJ1095" s="390"/>
      <c r="UK1095" s="390"/>
      <c r="UL1095" s="390"/>
      <c r="UM1095" s="390"/>
      <c r="UN1095" s="390"/>
      <c r="UO1095" s="390"/>
      <c r="UP1095" s="390"/>
      <c r="UQ1095" s="390"/>
      <c r="UR1095" s="390"/>
      <c r="US1095" s="390"/>
      <c r="UT1095" s="390"/>
      <c r="UU1095" s="390"/>
      <c r="UV1095" s="390"/>
      <c r="UW1095" s="390"/>
      <c r="UX1095" s="390"/>
      <c r="UY1095" s="390"/>
      <c r="UZ1095" s="390"/>
      <c r="VA1095" s="390"/>
      <c r="VB1095" s="390"/>
      <c r="VC1095" s="390"/>
      <c r="VD1095" s="390"/>
      <c r="VE1095" s="390"/>
      <c r="VF1095" s="390"/>
      <c r="VG1095" s="390"/>
      <c r="VH1095" s="390"/>
      <c r="VI1095" s="390"/>
      <c r="VJ1095" s="390"/>
      <c r="VK1095" s="390"/>
      <c r="VL1095" s="390"/>
      <c r="VM1095" s="390"/>
      <c r="VN1095" s="390"/>
      <c r="VO1095" s="390"/>
      <c r="VP1095" s="390"/>
      <c r="VQ1095" s="390"/>
      <c r="VR1095" s="390"/>
      <c r="VS1095" s="390"/>
      <c r="VT1095" s="390"/>
      <c r="VU1095" s="390"/>
      <c r="VV1095" s="390"/>
      <c r="VW1095" s="390"/>
      <c r="VX1095" s="390"/>
      <c r="VY1095" s="390"/>
      <c r="VZ1095" s="390"/>
      <c r="WA1095" s="390"/>
      <c r="WB1095" s="390"/>
      <c r="WC1095" s="390"/>
      <c r="WD1095" s="390"/>
      <c r="WE1095" s="390"/>
      <c r="WF1095" s="390"/>
      <c r="WG1095" s="390"/>
      <c r="WH1095" s="390"/>
      <c r="WI1095" s="390"/>
      <c r="WJ1095" s="390"/>
      <c r="WK1095" s="390"/>
      <c r="WL1095" s="390"/>
      <c r="WM1095" s="390"/>
      <c r="WN1095" s="390"/>
      <c r="WO1095" s="390"/>
      <c r="WP1095" s="390"/>
      <c r="WQ1095" s="390"/>
      <c r="WR1095" s="390"/>
      <c r="WS1095" s="390"/>
      <c r="WT1095" s="390"/>
      <c r="WU1095" s="390"/>
      <c r="WV1095" s="390"/>
      <c r="WW1095" s="390"/>
      <c r="WX1095" s="390"/>
      <c r="WY1095" s="390"/>
      <c r="WZ1095" s="390"/>
      <c r="XA1095" s="390"/>
      <c r="XB1095" s="390"/>
      <c r="XC1095" s="390"/>
      <c r="XD1095" s="390"/>
      <c r="XE1095" s="390"/>
      <c r="XF1095" s="390"/>
      <c r="XG1095" s="390"/>
      <c r="XH1095" s="390"/>
      <c r="XI1095" s="390"/>
      <c r="XJ1095" s="390"/>
      <c r="XK1095" s="390"/>
      <c r="XL1095" s="390"/>
      <c r="XM1095" s="390"/>
      <c r="XN1095" s="390"/>
      <c r="XO1095" s="390"/>
      <c r="XP1095" s="390"/>
      <c r="XQ1095" s="390"/>
      <c r="XR1095" s="390"/>
      <c r="XS1095" s="390"/>
      <c r="XT1095" s="390"/>
      <c r="XU1095" s="390"/>
      <c r="XV1095" s="390"/>
      <c r="XW1095" s="390"/>
      <c r="XX1095" s="390"/>
      <c r="XY1095" s="390"/>
      <c r="XZ1095" s="390"/>
      <c r="YA1095" s="390"/>
      <c r="YB1095" s="390"/>
      <c r="YC1095" s="390"/>
      <c r="YD1095" s="390"/>
      <c r="YE1095" s="390"/>
      <c r="YF1095" s="390"/>
      <c r="YG1095" s="390"/>
      <c r="YH1095" s="390"/>
      <c r="YI1095" s="390"/>
      <c r="YJ1095" s="390"/>
      <c r="YK1095" s="390"/>
      <c r="YL1095" s="390"/>
      <c r="YM1095" s="390"/>
      <c r="YN1095" s="390"/>
      <c r="YO1095" s="390"/>
      <c r="YP1095" s="390"/>
      <c r="YQ1095" s="390"/>
      <c r="YR1095" s="390"/>
      <c r="YS1095" s="390"/>
      <c r="YT1095" s="390"/>
      <c r="YU1095" s="390"/>
      <c r="YV1095" s="390"/>
      <c r="YW1095" s="390"/>
      <c r="YX1095" s="390"/>
      <c r="YY1095" s="390"/>
      <c r="YZ1095" s="390"/>
      <c r="ZA1095" s="390"/>
      <c r="ZB1095" s="390"/>
      <c r="ZC1095" s="390"/>
      <c r="ZD1095" s="390"/>
      <c r="ZE1095" s="390"/>
      <c r="ZF1095" s="390"/>
      <c r="ZG1095" s="390"/>
      <c r="ZH1095" s="390"/>
      <c r="ZI1095" s="390"/>
      <c r="ZJ1095" s="390"/>
      <c r="ZK1095" s="390"/>
      <c r="ZL1095" s="390"/>
      <c r="ZM1095" s="390"/>
      <c r="ZN1095" s="390"/>
      <c r="ZO1095" s="390"/>
      <c r="ZP1095" s="390"/>
      <c r="ZQ1095" s="390"/>
      <c r="ZR1095" s="390"/>
      <c r="ZS1095" s="390"/>
      <c r="ZT1095" s="390"/>
      <c r="ZU1095" s="390"/>
      <c r="ZV1095" s="390"/>
      <c r="ZW1095" s="390"/>
      <c r="ZX1095" s="390"/>
      <c r="ZY1095" s="390"/>
      <c r="ZZ1095" s="390"/>
      <c r="AAA1095" s="390"/>
      <c r="AAB1095" s="390"/>
      <c r="AAC1095" s="390"/>
      <c r="AAD1095" s="390"/>
      <c r="AAE1095" s="390"/>
      <c r="AAF1095" s="390"/>
      <c r="AAG1095" s="390"/>
      <c r="AAH1095" s="390"/>
      <c r="AAI1095" s="390"/>
      <c r="AAJ1095" s="390"/>
      <c r="AAK1095" s="390"/>
      <c r="AAL1095" s="390"/>
      <c r="AAM1095" s="390"/>
      <c r="AAN1095" s="390"/>
      <c r="AAO1095" s="390"/>
      <c r="AAP1095" s="390"/>
      <c r="AAQ1095" s="390"/>
      <c r="AAR1095" s="390"/>
      <c r="AAS1095" s="390"/>
      <c r="AAT1095" s="390"/>
      <c r="AAU1095" s="390"/>
      <c r="AAV1095" s="390"/>
      <c r="AAW1095" s="390"/>
      <c r="AAX1095" s="390"/>
      <c r="AAY1095" s="390"/>
      <c r="AAZ1095" s="390"/>
      <c r="ABA1095" s="390"/>
      <c r="ABB1095" s="390"/>
      <c r="ABC1095" s="390"/>
      <c r="ABD1095" s="390"/>
      <c r="ABE1095" s="390"/>
      <c r="ABF1095" s="390"/>
      <c r="ABG1095" s="390"/>
      <c r="ABH1095" s="390"/>
      <c r="ABI1095" s="390"/>
      <c r="ABJ1095" s="390"/>
      <c r="ABK1095" s="390"/>
      <c r="ABL1095" s="390"/>
      <c r="ABM1095" s="390"/>
      <c r="ABN1095" s="390"/>
      <c r="ABO1095" s="390"/>
      <c r="ABP1095" s="390"/>
      <c r="ABQ1095" s="390"/>
      <c r="ABR1095" s="390"/>
      <c r="ABS1095" s="390"/>
      <c r="ABT1095" s="390"/>
      <c r="ABU1095" s="390"/>
      <c r="ABV1095" s="390"/>
      <c r="ABW1095" s="390"/>
      <c r="ABX1095" s="390"/>
      <c r="ABY1095" s="390"/>
      <c r="ABZ1095" s="390"/>
      <c r="ACA1095" s="390"/>
      <c r="ACB1095" s="390"/>
      <c r="ACC1095" s="390"/>
      <c r="ACD1095" s="390"/>
      <c r="ACE1095" s="390"/>
      <c r="ACF1095" s="390"/>
      <c r="ACG1095" s="390"/>
      <c r="ACH1095" s="390"/>
      <c r="ACI1095" s="390"/>
      <c r="ACJ1095" s="390"/>
      <c r="ACK1095" s="390"/>
      <c r="ACL1095" s="390"/>
      <c r="ACM1095" s="390"/>
      <c r="ACN1095" s="390"/>
      <c r="ACO1095" s="390"/>
      <c r="ACP1095" s="390"/>
      <c r="ACQ1095" s="390"/>
      <c r="ACR1095" s="390"/>
      <c r="ACS1095" s="390"/>
      <c r="ACT1095" s="390"/>
      <c r="ACU1095" s="390"/>
      <c r="ACV1095" s="390"/>
      <c r="ACW1095" s="390"/>
      <c r="ACX1095" s="390"/>
      <c r="ACY1095" s="390"/>
      <c r="ACZ1095" s="390"/>
      <c r="ADA1095" s="390"/>
      <c r="ADB1095" s="390"/>
      <c r="ADC1095" s="390"/>
      <c r="ADD1095" s="390"/>
      <c r="ADE1095" s="390"/>
      <c r="ADF1095" s="390"/>
      <c r="ADG1095" s="390"/>
      <c r="ADH1095" s="390"/>
      <c r="ADI1095" s="390"/>
      <c r="ADJ1095" s="390"/>
      <c r="ADK1095" s="390"/>
      <c r="ADL1095" s="390"/>
      <c r="ADM1095" s="390"/>
      <c r="ADN1095" s="390"/>
      <c r="ADO1095" s="390"/>
      <c r="ADP1095" s="390"/>
      <c r="ADQ1095" s="390"/>
      <c r="ADR1095" s="390"/>
      <c r="ADS1095" s="390"/>
      <c r="ADT1095" s="390"/>
      <c r="ADU1095" s="390"/>
      <c r="ADV1095" s="390"/>
      <c r="ADW1095" s="390"/>
      <c r="ADX1095" s="390"/>
      <c r="ADY1095" s="390"/>
      <c r="ADZ1095" s="390"/>
      <c r="AEA1095" s="390"/>
      <c r="AEB1095" s="390"/>
      <c r="AEC1095" s="390"/>
      <c r="AED1095" s="390"/>
      <c r="AEE1095" s="390"/>
      <c r="AEF1095" s="390"/>
      <c r="AEG1095" s="390"/>
      <c r="AEH1095" s="390"/>
      <c r="AEI1095" s="390"/>
      <c r="AEJ1095" s="390"/>
      <c r="AEK1095" s="390"/>
      <c r="AEL1095" s="390"/>
      <c r="AEM1095" s="390"/>
      <c r="AEN1095" s="390"/>
      <c r="AEO1095" s="390"/>
      <c r="AEP1095" s="390"/>
      <c r="AEQ1095" s="390"/>
      <c r="AER1095" s="390"/>
      <c r="AES1095" s="390"/>
      <c r="AET1095" s="390"/>
      <c r="AEU1095" s="390"/>
      <c r="AEV1095" s="390"/>
      <c r="AEW1095" s="390"/>
      <c r="AEX1095" s="390"/>
      <c r="AEY1095" s="390"/>
      <c r="AEZ1095" s="390"/>
      <c r="AFA1095" s="390"/>
      <c r="AFB1095" s="390"/>
      <c r="AFC1095" s="390"/>
      <c r="AFD1095" s="390"/>
      <c r="AFE1095" s="390"/>
      <c r="AFF1095" s="390"/>
      <c r="AFG1095" s="390"/>
      <c r="AFH1095" s="390"/>
      <c r="AFI1095" s="390"/>
      <c r="AFJ1095" s="390"/>
      <c r="AFK1095" s="390"/>
      <c r="AFL1095" s="390"/>
      <c r="AFM1095" s="390"/>
      <c r="AFN1095" s="390"/>
      <c r="AFO1095" s="390"/>
      <c r="AFP1095" s="390"/>
      <c r="AFQ1095" s="390"/>
      <c r="AFR1095" s="390"/>
      <c r="AFS1095" s="390"/>
      <c r="AFT1095" s="390"/>
      <c r="AFU1095" s="390"/>
      <c r="AFV1095" s="390"/>
      <c r="AFW1095" s="390"/>
      <c r="AFX1095" s="390"/>
      <c r="AFY1095" s="390"/>
      <c r="AFZ1095" s="390"/>
      <c r="AGA1095" s="390"/>
      <c r="AGB1095" s="390"/>
      <c r="AGC1095" s="390"/>
      <c r="AGD1095" s="390"/>
      <c r="AGE1095" s="390"/>
      <c r="AGF1095" s="390"/>
      <c r="AGG1095" s="390"/>
      <c r="AGH1095" s="390"/>
      <c r="AGI1095" s="390"/>
      <c r="AGJ1095" s="390"/>
      <c r="AGK1095" s="390"/>
      <c r="AGL1095" s="390"/>
      <c r="AGM1095" s="390"/>
      <c r="AGN1095" s="390"/>
      <c r="AGO1095" s="390"/>
      <c r="AGP1095" s="390"/>
      <c r="AGQ1095" s="390"/>
      <c r="AGR1095" s="390"/>
      <c r="AGS1095" s="390"/>
      <c r="AGT1095" s="390"/>
      <c r="AGU1095" s="390"/>
      <c r="AGV1095" s="390"/>
      <c r="AGW1095" s="390"/>
      <c r="AGX1095" s="390"/>
      <c r="AGY1095" s="390"/>
      <c r="AGZ1095" s="390"/>
      <c r="AHA1095" s="390"/>
      <c r="AHB1095" s="390"/>
      <c r="AHC1095" s="390"/>
      <c r="AHD1095" s="390"/>
      <c r="AHE1095" s="390"/>
      <c r="AHF1095" s="390"/>
      <c r="AHG1095" s="390"/>
      <c r="AHH1095" s="390"/>
      <c r="AHI1095" s="390"/>
      <c r="AHJ1095" s="390"/>
      <c r="AHK1095" s="390"/>
      <c r="AHL1095" s="390"/>
      <c r="AHM1095" s="390"/>
      <c r="AHN1095" s="390"/>
      <c r="AHO1095" s="390"/>
      <c r="AHP1095" s="390"/>
      <c r="AHQ1095" s="390"/>
      <c r="AHR1095" s="390"/>
      <c r="AHS1095" s="390"/>
      <c r="AHT1095" s="390"/>
      <c r="AHU1095" s="390"/>
      <c r="AHV1095" s="390"/>
      <c r="AHW1095" s="390"/>
      <c r="AHX1095" s="390"/>
      <c r="AHY1095" s="390"/>
      <c r="AHZ1095" s="390"/>
      <c r="AIA1095" s="390"/>
      <c r="AIB1095" s="390"/>
      <c r="AIC1095" s="390"/>
      <c r="AID1095" s="390"/>
      <c r="AIE1095" s="390"/>
      <c r="AIF1095" s="390"/>
      <c r="AIG1095" s="390"/>
      <c r="AIH1095" s="390"/>
      <c r="AII1095" s="390"/>
      <c r="AIJ1095" s="390"/>
      <c r="AIK1095" s="390"/>
      <c r="AIL1095" s="390"/>
      <c r="AIM1095" s="390"/>
      <c r="AIN1095" s="390"/>
      <c r="AIO1095" s="390"/>
      <c r="AIP1095" s="390"/>
      <c r="AIQ1095" s="390"/>
      <c r="AIR1095" s="390"/>
      <c r="AIS1095" s="390"/>
      <c r="AIT1095" s="390"/>
      <c r="AIU1095" s="390"/>
      <c r="AIV1095" s="390"/>
      <c r="AIW1095" s="390"/>
      <c r="AIX1095" s="390"/>
      <c r="AIY1095" s="390"/>
      <c r="AIZ1095" s="390"/>
      <c r="AJA1095" s="390"/>
      <c r="AJB1095" s="390"/>
      <c r="AJC1095" s="390"/>
      <c r="AJD1095" s="390"/>
      <c r="AJE1095" s="390"/>
      <c r="AJF1095" s="390"/>
      <c r="AJG1095" s="390"/>
      <c r="AJH1095" s="390"/>
      <c r="AJI1095" s="390"/>
      <c r="AJJ1095" s="390"/>
      <c r="AJK1095" s="390"/>
      <c r="AJL1095" s="390"/>
      <c r="AJM1095" s="390"/>
      <c r="AJN1095" s="390"/>
      <c r="AJO1095" s="390"/>
      <c r="AJP1095" s="390"/>
      <c r="AJQ1095" s="390"/>
      <c r="AJR1095" s="390"/>
      <c r="AJS1095" s="390"/>
      <c r="AJT1095" s="390"/>
      <c r="AJU1095" s="390"/>
      <c r="AJV1095" s="390"/>
      <c r="AJW1095" s="390"/>
      <c r="AJX1095" s="390"/>
      <c r="AJY1095" s="390"/>
      <c r="AJZ1095" s="390"/>
      <c r="AKA1095" s="390"/>
      <c r="AKB1095" s="390"/>
      <c r="AKC1095" s="390"/>
      <c r="AKD1095" s="390"/>
      <c r="AKE1095" s="390"/>
      <c r="AKF1095" s="390"/>
      <c r="AKG1095" s="390"/>
      <c r="AKH1095" s="390"/>
      <c r="AKI1095" s="390"/>
      <c r="AKJ1095" s="390"/>
      <c r="AKK1095" s="390"/>
      <c r="AKL1095" s="390"/>
      <c r="AKM1095" s="390"/>
      <c r="AKN1095" s="390"/>
      <c r="AKO1095" s="390"/>
      <c r="AKP1095" s="390"/>
      <c r="AKQ1095" s="390"/>
      <c r="AKR1095" s="390"/>
      <c r="AKS1095" s="390"/>
      <c r="AKT1095" s="390"/>
      <c r="AKU1095" s="390"/>
      <c r="AKV1095" s="390"/>
      <c r="AKW1095" s="390"/>
      <c r="AKX1095" s="390"/>
      <c r="AKY1095" s="390"/>
      <c r="AKZ1095" s="390"/>
      <c r="ALA1095" s="390"/>
      <c r="ALB1095" s="390"/>
      <c r="ALC1095" s="390"/>
      <c r="ALD1095" s="390"/>
      <c r="ALE1095" s="390"/>
      <c r="ALF1095" s="390"/>
      <c r="ALG1095" s="390"/>
      <c r="ALH1095" s="390"/>
      <c r="ALI1095" s="390"/>
      <c r="ALJ1095" s="390"/>
      <c r="ALK1095" s="390"/>
      <c r="ALL1095" s="390"/>
      <c r="ALM1095" s="390"/>
      <c r="ALN1095" s="390"/>
      <c r="ALO1095" s="390"/>
      <c r="ALP1095" s="390"/>
      <c r="ALQ1095" s="390"/>
      <c r="ALR1095" s="390"/>
      <c r="ALS1095" s="390"/>
      <c r="ALT1095" s="390"/>
      <c r="ALU1095" s="390"/>
      <c r="ALV1095" s="390"/>
      <c r="ALW1095" s="390"/>
      <c r="ALX1095" s="390"/>
      <c r="ALY1095" s="390"/>
      <c r="ALZ1095" s="390"/>
      <c r="AMA1095" s="390"/>
      <c r="AMB1095" s="390"/>
      <c r="AMC1095" s="390"/>
      <c r="AMD1095" s="390"/>
      <c r="AME1095" s="390"/>
      <c r="AMF1095" s="390"/>
      <c r="AMG1095" s="390"/>
      <c r="AMH1095" s="390"/>
      <c r="AMI1095" s="390"/>
      <c r="AMJ1095" s="390"/>
      <c r="AMK1095" s="390"/>
    </row>
    <row r="1096" spans="1:1025" ht="15.75" customHeight="1" x14ac:dyDescent="0.25">
      <c r="A1096" s="188"/>
      <c r="B1096" s="124"/>
      <c r="C1096" s="124"/>
      <c r="D1096" s="51"/>
      <c r="E1096" s="74"/>
      <c r="F1096" s="75"/>
      <c r="G1096" s="76"/>
      <c r="H1096" s="76"/>
    </row>
    <row r="1097" spans="1:1025" ht="15.75" customHeight="1" x14ac:dyDescent="0.25">
      <c r="A1097" s="188"/>
      <c r="B1097" s="124"/>
      <c r="C1097" s="124"/>
      <c r="D1097" s="51"/>
      <c r="E1097" s="74"/>
      <c r="F1097" s="75"/>
      <c r="G1097" s="76"/>
      <c r="H1097" s="76"/>
    </row>
    <row r="1098" spans="1:1025" ht="15.75" customHeight="1" x14ac:dyDescent="0.25">
      <c r="A1098" s="188"/>
      <c r="B1098" s="124"/>
      <c r="C1098" s="124"/>
      <c r="D1098" s="51"/>
      <c r="E1098" s="74"/>
      <c r="F1098" s="75"/>
      <c r="G1098" s="76"/>
      <c r="H1098" s="76"/>
    </row>
    <row r="1099" spans="1:1025" ht="15.75" customHeight="1" x14ac:dyDescent="0.25">
      <c r="A1099" s="188"/>
      <c r="B1099" s="124"/>
      <c r="C1099" s="124"/>
      <c r="D1099" s="51"/>
      <c r="E1099" s="74"/>
      <c r="F1099" s="75"/>
      <c r="G1099" s="76"/>
      <c r="H1099" s="76"/>
    </row>
    <row r="1100" spans="1:1025" ht="15.75" customHeight="1" x14ac:dyDescent="0.25">
      <c r="A1100" s="188"/>
      <c r="B1100" s="124"/>
      <c r="C1100" s="124"/>
      <c r="D1100" s="51"/>
      <c r="E1100" s="74"/>
      <c r="F1100" s="75"/>
      <c r="G1100" s="76"/>
      <c r="H1100" s="76"/>
    </row>
    <row r="1101" spans="1:1025" ht="15" customHeight="1" x14ac:dyDescent="0.25">
      <c r="B1101" s="67"/>
      <c r="C1101" s="67"/>
      <c r="D1101" s="67"/>
      <c r="E1101" s="40"/>
      <c r="F1101" s="41"/>
      <c r="G1101" s="42"/>
      <c r="H1101" s="42"/>
    </row>
    <row r="1102" spans="1:1025" ht="15" customHeight="1" x14ac:dyDescent="0.25">
      <c r="B1102" s="377"/>
      <c r="C1102" s="377"/>
      <c r="D1102" s="377"/>
      <c r="E1102" s="47"/>
      <c r="F1102" s="48"/>
      <c r="G1102" s="49"/>
      <c r="H1102" s="49"/>
    </row>
    <row r="1103" spans="1:1025" ht="15.75" customHeight="1" x14ac:dyDescent="0.25">
      <c r="B1103" s="51"/>
      <c r="C1103" s="51"/>
      <c r="D1103" s="51"/>
      <c r="E1103" s="47"/>
      <c r="F1103" s="48"/>
      <c r="G1103" s="49"/>
      <c r="H1103" s="49"/>
    </row>
    <row r="1104" spans="1:1025" ht="24.75" customHeight="1" x14ac:dyDescent="0.25">
      <c r="B1104" s="303"/>
      <c r="C1104" s="303"/>
      <c r="D1104" s="303"/>
      <c r="E1104" s="61"/>
      <c r="F1104" s="52"/>
      <c r="G1104" s="53" t="s">
        <v>13</v>
      </c>
      <c r="H1104" s="399">
        <f>SUM(H1089:H1103)</f>
        <v>3601.73</v>
      </c>
    </row>
    <row r="1105" spans="2:8" ht="24.75" customHeight="1" x14ac:dyDescent="0.25">
      <c r="B1105" s="303"/>
      <c r="C1105" s="303"/>
      <c r="D1105" s="303"/>
      <c r="E1105" s="61"/>
      <c r="F1105" s="52"/>
      <c r="G1105" s="62" t="s">
        <v>138</v>
      </c>
      <c r="H1105" s="62">
        <f>H1104*20%</f>
        <v>720.346</v>
      </c>
    </row>
    <row r="1106" spans="2:8" ht="24.75" customHeight="1" x14ac:dyDescent="0.25">
      <c r="B1106" s="303"/>
      <c r="C1106" s="303"/>
      <c r="D1106" s="303"/>
      <c r="E1106" s="61"/>
      <c r="F1106" s="52"/>
      <c r="G1106" s="120" t="s">
        <v>19</v>
      </c>
      <c r="H1106" s="120">
        <f>H1104+H1105</f>
        <v>4322.076</v>
      </c>
    </row>
    <row r="1107" spans="2:8" ht="15.75" customHeight="1" x14ac:dyDescent="0.25">
      <c r="B1107" s="293"/>
      <c r="C1107" s="293"/>
      <c r="D1107" s="293"/>
      <c r="E1107" s="43"/>
      <c r="F1107" s="44"/>
      <c r="G1107" s="45"/>
      <c r="H1107" s="45"/>
    </row>
    <row r="1108" spans="2:8" ht="15.75" customHeight="1" x14ac:dyDescent="0.25">
      <c r="B1108" s="50"/>
      <c r="C1108" s="50"/>
      <c r="D1108" s="50"/>
      <c r="E1108" s="43"/>
      <c r="F1108" s="44"/>
      <c r="G1108" s="45"/>
      <c r="H1108" s="45"/>
    </row>
    <row r="1109" spans="2:8" ht="24.75" customHeight="1" x14ac:dyDescent="0.25">
      <c r="B1109" s="304" t="s">
        <v>1</v>
      </c>
      <c r="C1109" s="304"/>
      <c r="D1109" s="310">
        <f>D17</f>
        <v>0</v>
      </c>
      <c r="E1109" s="310"/>
      <c r="F1109" s="310"/>
      <c r="G1109" s="310"/>
      <c r="H1109" s="22">
        <f ca="1">NOW()</f>
        <v>45929.369733796295</v>
      </c>
    </row>
    <row r="1110" spans="2:8" ht="24" customHeight="1" x14ac:dyDescent="0.25">
      <c r="B1110" s="304" t="s">
        <v>2</v>
      </c>
      <c r="C1110" s="304"/>
      <c r="D1110" s="312">
        <f>D18</f>
        <v>0</v>
      </c>
      <c r="E1110" s="312"/>
      <c r="F1110" s="312"/>
      <c r="G1110" s="312"/>
      <c r="H1110" s="23"/>
    </row>
    <row r="1111" spans="2:8" x14ac:dyDescent="0.25">
      <c r="B1111" s="58"/>
      <c r="C1111" s="58"/>
      <c r="D1111" s="15"/>
      <c r="E1111" s="15"/>
      <c r="F1111" s="15"/>
      <c r="G1111" s="15"/>
      <c r="H1111" s="13"/>
    </row>
    <row r="1112" spans="2:8" x14ac:dyDescent="0.25">
      <c r="B1112" s="14"/>
      <c r="C1112" s="14"/>
      <c r="D1112" s="14"/>
      <c r="E1112" s="15"/>
      <c r="F1112" s="16"/>
      <c r="G1112" s="13"/>
      <c r="H1112" s="13"/>
    </row>
    <row r="1113" spans="2:8" ht="18" customHeight="1" x14ac:dyDescent="0.25">
      <c r="B1113" s="299" t="str">
        <f>$B$20</f>
        <v>RT</v>
      </c>
      <c r="C1113" s="320" t="s">
        <v>4</v>
      </c>
      <c r="D1113" s="308" t="s">
        <v>452</v>
      </c>
      <c r="E1113" s="308"/>
      <c r="F1113" s="308"/>
      <c r="G1113" s="308"/>
      <c r="H1113" s="13"/>
    </row>
    <row r="1114" spans="2:8" ht="18" customHeight="1" x14ac:dyDescent="0.25">
      <c r="B1114" s="299"/>
      <c r="C1114" s="320"/>
      <c r="D1114" s="308"/>
      <c r="E1114" s="308"/>
      <c r="F1114" s="308"/>
      <c r="G1114" s="308"/>
      <c r="H1114" s="13"/>
    </row>
    <row r="1115" spans="2:8" x14ac:dyDescent="0.25">
      <c r="B1115" s="24"/>
      <c r="C1115" s="24"/>
      <c r="D1115" s="357"/>
      <c r="E1115" s="357"/>
      <c r="F1115" s="357"/>
      <c r="G1115" s="357"/>
      <c r="H1115" s="13"/>
    </row>
    <row r="1116" spans="2:8" x14ac:dyDescent="0.25">
      <c r="B1116" s="21"/>
    </row>
    <row r="1117" spans="2:8" x14ac:dyDescent="0.25">
      <c r="B1117" s="21"/>
    </row>
    <row r="1118" spans="2:8" ht="16.5" thickBot="1" x14ac:dyDescent="0.3">
      <c r="B1118" s="329" t="s">
        <v>278</v>
      </c>
      <c r="C1118" s="329"/>
      <c r="D1118" s="329"/>
      <c r="E1118" s="27"/>
      <c r="F1118" s="28" t="s">
        <v>6</v>
      </c>
      <c r="G1118" s="29" t="s">
        <v>7</v>
      </c>
      <c r="H1118" s="29" t="s">
        <v>8</v>
      </c>
    </row>
    <row r="1119" spans="2:8" x14ac:dyDescent="0.25">
      <c r="B1119" s="21"/>
    </row>
    <row r="1120" spans="2:8" ht="32.25" customHeight="1" x14ac:dyDescent="0.25">
      <c r="B1120" s="423" t="s">
        <v>589</v>
      </c>
      <c r="C1120" s="423"/>
      <c r="D1120" s="423"/>
      <c r="E1120" s="424" t="s">
        <v>9</v>
      </c>
      <c r="F1120" s="425">
        <v>1</v>
      </c>
      <c r="G1120" s="426">
        <v>250</v>
      </c>
      <c r="H1120" s="426">
        <f>F1120*G1120</f>
        <v>250</v>
      </c>
    </row>
    <row r="1121" spans="1:1025" x14ac:dyDescent="0.25">
      <c r="B1121" s="427"/>
      <c r="C1121" s="427"/>
      <c r="D1121" s="427"/>
      <c r="E1121" s="424"/>
      <c r="F1121" s="425"/>
      <c r="G1121" s="426"/>
      <c r="H1121" s="426"/>
    </row>
    <row r="1122" spans="1:1025" s="116" customFormat="1" ht="28.5" customHeight="1" x14ac:dyDescent="0.25">
      <c r="A1122" s="191"/>
      <c r="B1122" s="428" t="s">
        <v>449</v>
      </c>
      <c r="C1122" s="428"/>
      <c r="D1122" s="428"/>
      <c r="E1122" s="429" t="s">
        <v>9</v>
      </c>
      <c r="F1122" s="430"/>
      <c r="G1122" s="431">
        <v>500</v>
      </c>
      <c r="H1122" s="431">
        <f>F1122*G1122</f>
        <v>0</v>
      </c>
      <c r="I1122" s="113"/>
      <c r="J1122" s="113"/>
      <c r="K1122" s="113"/>
      <c r="L1122" s="113"/>
      <c r="M1122" s="113"/>
      <c r="N1122" s="113"/>
      <c r="O1122" s="113"/>
      <c r="P1122" s="113"/>
      <c r="Q1122" s="113"/>
      <c r="R1122" s="113"/>
      <c r="S1122" s="113"/>
      <c r="T1122" s="113"/>
      <c r="U1122" s="113"/>
      <c r="V1122" s="113"/>
      <c r="W1122" s="113"/>
      <c r="X1122" s="113"/>
      <c r="Y1122" s="113"/>
      <c r="Z1122" s="113"/>
      <c r="AA1122" s="113"/>
      <c r="AB1122" s="113"/>
      <c r="AC1122" s="113"/>
      <c r="AD1122" s="113"/>
      <c r="AE1122" s="113"/>
      <c r="AF1122" s="113"/>
      <c r="AG1122" s="113"/>
      <c r="AH1122" s="113"/>
      <c r="AI1122" s="113"/>
      <c r="AJ1122" s="113"/>
      <c r="AK1122" s="113"/>
      <c r="AL1122" s="113"/>
      <c r="AM1122" s="113"/>
      <c r="AN1122" s="113"/>
      <c r="AO1122" s="113"/>
      <c r="AP1122" s="113"/>
      <c r="AQ1122" s="113"/>
      <c r="AR1122" s="113"/>
      <c r="AS1122" s="113"/>
      <c r="AT1122" s="113"/>
      <c r="AU1122" s="113"/>
      <c r="AV1122" s="113"/>
      <c r="AW1122" s="113"/>
      <c r="AX1122" s="113"/>
      <c r="AY1122" s="113"/>
      <c r="AZ1122" s="113"/>
      <c r="BA1122" s="113"/>
      <c r="BB1122" s="113"/>
      <c r="BC1122" s="113"/>
      <c r="BD1122" s="113"/>
      <c r="BE1122" s="113"/>
      <c r="BF1122" s="113"/>
      <c r="BG1122" s="113"/>
      <c r="BH1122" s="113"/>
      <c r="BI1122" s="113"/>
      <c r="BJ1122" s="113"/>
      <c r="BK1122" s="113"/>
      <c r="BL1122" s="113"/>
      <c r="BM1122" s="113"/>
      <c r="BN1122" s="113"/>
      <c r="BO1122" s="113"/>
      <c r="BP1122" s="113"/>
      <c r="BQ1122" s="113"/>
      <c r="BR1122" s="113"/>
      <c r="BS1122" s="113"/>
      <c r="BT1122" s="113"/>
      <c r="BU1122" s="113"/>
      <c r="BV1122" s="113"/>
      <c r="BW1122" s="113"/>
      <c r="BX1122" s="113"/>
      <c r="BY1122" s="113"/>
      <c r="BZ1122" s="113"/>
      <c r="CA1122" s="113"/>
      <c r="CB1122" s="113"/>
      <c r="CC1122" s="113"/>
      <c r="CD1122" s="113"/>
      <c r="CE1122" s="113"/>
      <c r="CF1122" s="113"/>
      <c r="CG1122" s="113"/>
      <c r="CH1122" s="113"/>
      <c r="CI1122" s="113"/>
      <c r="CJ1122" s="113"/>
      <c r="CK1122" s="113"/>
      <c r="CL1122" s="113"/>
      <c r="CM1122" s="113"/>
      <c r="CN1122" s="113"/>
      <c r="CO1122" s="113"/>
      <c r="CP1122" s="113"/>
      <c r="CQ1122" s="113"/>
      <c r="CR1122" s="113"/>
      <c r="CS1122" s="113"/>
      <c r="CT1122" s="113"/>
      <c r="CU1122" s="113"/>
      <c r="CV1122" s="113"/>
      <c r="CW1122" s="113"/>
      <c r="CX1122" s="113"/>
      <c r="CY1122" s="113"/>
      <c r="CZ1122" s="113"/>
      <c r="DA1122" s="113"/>
      <c r="DB1122" s="113"/>
      <c r="DC1122" s="113"/>
      <c r="DD1122" s="113"/>
      <c r="DE1122" s="113"/>
      <c r="DF1122" s="113"/>
      <c r="DG1122" s="113"/>
      <c r="DH1122" s="113"/>
      <c r="DI1122" s="113"/>
      <c r="DJ1122" s="113"/>
      <c r="DK1122" s="113"/>
      <c r="DL1122" s="113"/>
      <c r="DM1122" s="113"/>
      <c r="DN1122" s="113"/>
      <c r="DO1122" s="113"/>
      <c r="DP1122" s="113"/>
      <c r="DQ1122" s="113"/>
      <c r="DR1122" s="113"/>
      <c r="DS1122" s="113"/>
      <c r="DT1122" s="113"/>
      <c r="DU1122" s="113"/>
      <c r="DV1122" s="113"/>
      <c r="DW1122" s="113"/>
      <c r="DX1122" s="113"/>
      <c r="DY1122" s="113"/>
      <c r="DZ1122" s="113"/>
      <c r="EA1122" s="113"/>
      <c r="EB1122" s="113"/>
      <c r="EC1122" s="113"/>
      <c r="ED1122" s="113"/>
      <c r="EE1122" s="113"/>
      <c r="EF1122" s="113"/>
      <c r="EG1122" s="113"/>
      <c r="EH1122" s="113"/>
      <c r="EI1122" s="113"/>
      <c r="EJ1122" s="113"/>
      <c r="EK1122" s="113"/>
      <c r="EL1122" s="113"/>
      <c r="EM1122" s="113"/>
      <c r="EN1122" s="113"/>
      <c r="EO1122" s="113"/>
      <c r="EP1122" s="113"/>
      <c r="EQ1122" s="113"/>
      <c r="ER1122" s="113"/>
      <c r="ES1122" s="113"/>
      <c r="ET1122" s="113"/>
      <c r="EU1122" s="113"/>
      <c r="EV1122" s="113"/>
      <c r="EW1122" s="113"/>
      <c r="EX1122" s="113"/>
      <c r="EY1122" s="113"/>
      <c r="EZ1122" s="113"/>
      <c r="FA1122" s="113"/>
      <c r="FB1122" s="113"/>
      <c r="FC1122" s="113"/>
      <c r="FD1122" s="113"/>
      <c r="FE1122" s="113"/>
      <c r="FF1122" s="113"/>
      <c r="FG1122" s="113"/>
      <c r="FH1122" s="113"/>
      <c r="FI1122" s="113"/>
      <c r="FJ1122" s="113"/>
      <c r="FK1122" s="113"/>
      <c r="FL1122" s="113"/>
      <c r="FM1122" s="113"/>
      <c r="FN1122" s="113"/>
      <c r="FO1122" s="113"/>
      <c r="FP1122" s="113"/>
      <c r="FQ1122" s="113"/>
      <c r="FR1122" s="113"/>
      <c r="FS1122" s="113"/>
      <c r="FT1122" s="113"/>
      <c r="FU1122" s="113"/>
      <c r="FV1122" s="113"/>
      <c r="FW1122" s="113"/>
      <c r="FX1122" s="113"/>
      <c r="FY1122" s="113"/>
      <c r="FZ1122" s="113"/>
      <c r="GA1122" s="113"/>
      <c r="GB1122" s="113"/>
      <c r="GC1122" s="113"/>
      <c r="GD1122" s="113"/>
      <c r="GE1122" s="113"/>
      <c r="GF1122" s="113"/>
      <c r="GG1122" s="113"/>
      <c r="GH1122" s="113"/>
      <c r="GI1122" s="113"/>
      <c r="GJ1122" s="113"/>
      <c r="GK1122" s="113"/>
      <c r="GL1122" s="113"/>
      <c r="GM1122" s="113"/>
      <c r="GN1122" s="113"/>
      <c r="GO1122" s="113"/>
      <c r="GP1122" s="113"/>
      <c r="GQ1122" s="113"/>
      <c r="GR1122" s="113"/>
      <c r="GS1122" s="113"/>
      <c r="GT1122" s="113"/>
      <c r="GU1122" s="113"/>
      <c r="GV1122" s="113"/>
      <c r="GW1122" s="113"/>
      <c r="GX1122" s="113"/>
      <c r="GY1122" s="113"/>
      <c r="GZ1122" s="113"/>
      <c r="HA1122" s="113"/>
      <c r="HB1122" s="113"/>
      <c r="HC1122" s="113"/>
      <c r="HD1122" s="113"/>
      <c r="HE1122" s="113"/>
      <c r="HF1122" s="113"/>
      <c r="HG1122" s="113"/>
      <c r="HH1122" s="113"/>
      <c r="HI1122" s="113"/>
      <c r="HJ1122" s="113"/>
      <c r="HK1122" s="113"/>
      <c r="HL1122" s="113"/>
      <c r="HM1122" s="113"/>
      <c r="HN1122" s="113"/>
      <c r="HO1122" s="113"/>
      <c r="HP1122" s="113"/>
      <c r="HQ1122" s="113"/>
      <c r="HR1122" s="113"/>
      <c r="HS1122" s="113"/>
      <c r="HT1122" s="113"/>
      <c r="HU1122" s="113"/>
      <c r="HV1122" s="113"/>
      <c r="HW1122" s="113"/>
      <c r="HX1122" s="113"/>
      <c r="HY1122" s="113"/>
      <c r="HZ1122" s="113"/>
      <c r="IA1122" s="113"/>
      <c r="IB1122" s="113"/>
      <c r="IC1122" s="113"/>
      <c r="ID1122" s="113"/>
      <c r="IE1122" s="113"/>
      <c r="IF1122" s="113"/>
      <c r="IG1122" s="113"/>
      <c r="IH1122" s="113"/>
      <c r="II1122" s="113"/>
      <c r="IJ1122" s="113"/>
      <c r="IK1122" s="113"/>
      <c r="IL1122" s="113"/>
      <c r="IM1122" s="113"/>
      <c r="IN1122" s="113"/>
      <c r="IO1122" s="113"/>
      <c r="IP1122" s="113"/>
      <c r="IQ1122" s="113"/>
      <c r="IR1122" s="113"/>
      <c r="IS1122" s="113"/>
      <c r="IT1122" s="113"/>
      <c r="IU1122" s="113"/>
      <c r="IV1122" s="113"/>
      <c r="IW1122" s="113"/>
      <c r="IX1122" s="113"/>
      <c r="IY1122" s="113"/>
      <c r="IZ1122" s="113"/>
      <c r="JA1122" s="113"/>
      <c r="JB1122" s="113"/>
      <c r="JC1122" s="113"/>
      <c r="JD1122" s="113"/>
      <c r="JE1122" s="113"/>
      <c r="JF1122" s="113"/>
      <c r="JG1122" s="113"/>
      <c r="JH1122" s="113"/>
      <c r="JI1122" s="113"/>
      <c r="JJ1122" s="113"/>
      <c r="JK1122" s="113"/>
      <c r="JL1122" s="113"/>
      <c r="JM1122" s="113"/>
      <c r="JN1122" s="113"/>
      <c r="JO1122" s="113"/>
      <c r="JP1122" s="113"/>
      <c r="JQ1122" s="113"/>
      <c r="JR1122" s="113"/>
      <c r="JS1122" s="113"/>
      <c r="JT1122" s="113"/>
      <c r="JU1122" s="113"/>
      <c r="JV1122" s="113"/>
      <c r="JW1122" s="113"/>
      <c r="JX1122" s="113"/>
      <c r="JY1122" s="113"/>
      <c r="JZ1122" s="113"/>
      <c r="KA1122" s="113"/>
      <c r="KB1122" s="113"/>
      <c r="KC1122" s="113"/>
      <c r="KD1122" s="113"/>
      <c r="KE1122" s="113"/>
      <c r="KF1122" s="113"/>
      <c r="KG1122" s="113"/>
      <c r="KH1122" s="113"/>
      <c r="KI1122" s="113"/>
      <c r="KJ1122" s="113"/>
      <c r="KK1122" s="113"/>
      <c r="KL1122" s="113"/>
      <c r="KM1122" s="113"/>
      <c r="KN1122" s="113"/>
      <c r="KO1122" s="113"/>
      <c r="KP1122" s="113"/>
      <c r="KQ1122" s="113"/>
      <c r="KR1122" s="113"/>
      <c r="KS1122" s="113"/>
      <c r="KT1122" s="113"/>
      <c r="KU1122" s="113"/>
      <c r="KV1122" s="113"/>
      <c r="KW1122" s="113"/>
      <c r="KX1122" s="113"/>
      <c r="KY1122" s="113"/>
      <c r="KZ1122" s="113"/>
      <c r="LA1122" s="113"/>
      <c r="LB1122" s="113"/>
      <c r="LC1122" s="113"/>
      <c r="LD1122" s="113"/>
      <c r="LE1122" s="113"/>
      <c r="LF1122" s="113"/>
      <c r="LG1122" s="113"/>
      <c r="LH1122" s="113"/>
      <c r="LI1122" s="113"/>
      <c r="LJ1122" s="113"/>
      <c r="LK1122" s="113"/>
      <c r="LL1122" s="113"/>
      <c r="LM1122" s="113"/>
      <c r="LN1122" s="113"/>
      <c r="LO1122" s="113"/>
      <c r="LP1122" s="113"/>
      <c r="LQ1122" s="113"/>
      <c r="LR1122" s="113"/>
      <c r="LS1122" s="113"/>
      <c r="LT1122" s="113"/>
      <c r="LU1122" s="113"/>
      <c r="LV1122" s="113"/>
      <c r="LW1122" s="113"/>
      <c r="LX1122" s="113"/>
      <c r="LY1122" s="113"/>
      <c r="LZ1122" s="113"/>
      <c r="MA1122" s="113"/>
      <c r="MB1122" s="113"/>
      <c r="MC1122" s="113"/>
      <c r="MD1122" s="113"/>
      <c r="ME1122" s="113"/>
      <c r="MF1122" s="113"/>
      <c r="MG1122" s="113"/>
      <c r="MH1122" s="113"/>
      <c r="MI1122" s="113"/>
      <c r="MJ1122" s="113"/>
      <c r="MK1122" s="113"/>
      <c r="ML1122" s="113"/>
      <c r="MM1122" s="113"/>
      <c r="MN1122" s="113"/>
      <c r="MO1122" s="113"/>
      <c r="MP1122" s="113"/>
      <c r="MQ1122" s="113"/>
      <c r="MR1122" s="113"/>
      <c r="MS1122" s="113"/>
      <c r="MT1122" s="113"/>
      <c r="MU1122" s="113"/>
      <c r="MV1122" s="113"/>
      <c r="MW1122" s="113"/>
      <c r="MX1122" s="113"/>
      <c r="MY1122" s="113"/>
      <c r="MZ1122" s="113"/>
      <c r="NA1122" s="113"/>
      <c r="NB1122" s="113"/>
      <c r="NC1122" s="113"/>
      <c r="ND1122" s="113"/>
      <c r="NE1122" s="113"/>
      <c r="NF1122" s="113"/>
      <c r="NG1122" s="113"/>
      <c r="NH1122" s="113"/>
      <c r="NI1122" s="113"/>
      <c r="NJ1122" s="113"/>
      <c r="NK1122" s="113"/>
      <c r="NL1122" s="113"/>
      <c r="NM1122" s="113"/>
      <c r="NN1122" s="113"/>
      <c r="NO1122" s="113"/>
      <c r="NP1122" s="113"/>
      <c r="NQ1122" s="113"/>
      <c r="NR1122" s="113"/>
      <c r="NS1122" s="113"/>
      <c r="NT1122" s="113"/>
      <c r="NU1122" s="113"/>
      <c r="NV1122" s="113"/>
      <c r="NW1122" s="113"/>
      <c r="NX1122" s="113"/>
      <c r="NY1122" s="113"/>
      <c r="NZ1122" s="113"/>
      <c r="OA1122" s="113"/>
      <c r="OB1122" s="113"/>
      <c r="OC1122" s="113"/>
      <c r="OD1122" s="113"/>
      <c r="OE1122" s="113"/>
      <c r="OF1122" s="113"/>
      <c r="OG1122" s="113"/>
      <c r="OH1122" s="113"/>
      <c r="OI1122" s="113"/>
      <c r="OJ1122" s="113"/>
      <c r="OK1122" s="113"/>
      <c r="OL1122" s="113"/>
      <c r="OM1122" s="113"/>
      <c r="ON1122" s="113"/>
      <c r="OO1122" s="113"/>
      <c r="OP1122" s="113"/>
      <c r="OQ1122" s="113"/>
      <c r="OR1122" s="113"/>
      <c r="OS1122" s="113"/>
      <c r="OT1122" s="113"/>
      <c r="OU1122" s="113"/>
      <c r="OV1122" s="113"/>
      <c r="OW1122" s="113"/>
      <c r="OX1122" s="113"/>
      <c r="OY1122" s="113"/>
      <c r="OZ1122" s="113"/>
      <c r="PA1122" s="113"/>
      <c r="PB1122" s="113"/>
      <c r="PC1122" s="113"/>
      <c r="PD1122" s="113"/>
      <c r="PE1122" s="113"/>
      <c r="PF1122" s="113"/>
      <c r="PG1122" s="113"/>
      <c r="PH1122" s="113"/>
      <c r="PI1122" s="113"/>
      <c r="PJ1122" s="113"/>
      <c r="PK1122" s="113"/>
      <c r="PL1122" s="113"/>
      <c r="PM1122" s="113"/>
      <c r="PN1122" s="113"/>
      <c r="PO1122" s="113"/>
      <c r="PP1122" s="113"/>
      <c r="PQ1122" s="113"/>
      <c r="PR1122" s="113"/>
      <c r="PS1122" s="113"/>
      <c r="PT1122" s="113"/>
      <c r="PU1122" s="113"/>
      <c r="PV1122" s="113"/>
      <c r="PW1122" s="113"/>
      <c r="PX1122" s="113"/>
      <c r="PY1122" s="113"/>
      <c r="PZ1122" s="113"/>
      <c r="QA1122" s="113"/>
      <c r="QB1122" s="113"/>
      <c r="QC1122" s="113"/>
      <c r="QD1122" s="113"/>
      <c r="QE1122" s="113"/>
      <c r="QF1122" s="113"/>
      <c r="QG1122" s="113"/>
      <c r="QH1122" s="113"/>
      <c r="QI1122" s="113"/>
      <c r="QJ1122" s="113"/>
      <c r="QK1122" s="113"/>
      <c r="QL1122" s="113"/>
      <c r="QM1122" s="113"/>
      <c r="QN1122" s="113"/>
      <c r="QO1122" s="113"/>
      <c r="QP1122" s="113"/>
      <c r="QQ1122" s="113"/>
      <c r="QR1122" s="113"/>
      <c r="QS1122" s="113"/>
      <c r="QT1122" s="113"/>
      <c r="QU1122" s="113"/>
      <c r="QV1122" s="113"/>
      <c r="QW1122" s="113"/>
      <c r="QX1122" s="113"/>
      <c r="QY1122" s="113"/>
      <c r="QZ1122" s="113"/>
      <c r="RA1122" s="113"/>
      <c r="RB1122" s="113"/>
      <c r="RC1122" s="113"/>
      <c r="RD1122" s="113"/>
      <c r="RE1122" s="113"/>
      <c r="RF1122" s="113"/>
      <c r="RG1122" s="113"/>
      <c r="RH1122" s="113"/>
      <c r="RI1122" s="113"/>
      <c r="RJ1122" s="113"/>
      <c r="RK1122" s="113"/>
      <c r="RL1122" s="113"/>
      <c r="RM1122" s="113"/>
      <c r="RN1122" s="113"/>
      <c r="RO1122" s="113"/>
      <c r="RP1122" s="113"/>
      <c r="RQ1122" s="113"/>
      <c r="RR1122" s="113"/>
      <c r="RS1122" s="113"/>
      <c r="RT1122" s="113"/>
      <c r="RU1122" s="113"/>
      <c r="RV1122" s="113"/>
      <c r="RW1122" s="113"/>
      <c r="RX1122" s="113"/>
      <c r="RY1122" s="113"/>
      <c r="RZ1122" s="113"/>
      <c r="SA1122" s="113"/>
      <c r="SB1122" s="113"/>
      <c r="SC1122" s="113"/>
      <c r="SD1122" s="113"/>
      <c r="SE1122" s="113"/>
      <c r="SF1122" s="113"/>
      <c r="SG1122" s="113"/>
      <c r="SH1122" s="113"/>
      <c r="SI1122" s="113"/>
      <c r="SJ1122" s="113"/>
      <c r="SK1122" s="113"/>
      <c r="SL1122" s="113"/>
      <c r="SM1122" s="113"/>
      <c r="SN1122" s="113"/>
      <c r="SO1122" s="113"/>
      <c r="SP1122" s="113"/>
      <c r="SQ1122" s="113"/>
      <c r="SR1122" s="113"/>
      <c r="SS1122" s="113"/>
      <c r="ST1122" s="113"/>
      <c r="SU1122" s="113"/>
      <c r="SV1122" s="113"/>
      <c r="SW1122" s="113"/>
      <c r="SX1122" s="113"/>
      <c r="SY1122" s="113"/>
      <c r="SZ1122" s="113"/>
      <c r="TA1122" s="113"/>
      <c r="TB1122" s="113"/>
      <c r="TC1122" s="113"/>
      <c r="TD1122" s="113"/>
      <c r="TE1122" s="113"/>
      <c r="TF1122" s="113"/>
      <c r="TG1122" s="113"/>
      <c r="TH1122" s="113"/>
      <c r="TI1122" s="113"/>
      <c r="TJ1122" s="113"/>
      <c r="TK1122" s="113"/>
      <c r="TL1122" s="113"/>
      <c r="TM1122" s="113"/>
      <c r="TN1122" s="113"/>
      <c r="TO1122" s="113"/>
      <c r="TP1122" s="113"/>
      <c r="TQ1122" s="113"/>
      <c r="TR1122" s="113"/>
      <c r="TS1122" s="113"/>
      <c r="TT1122" s="113"/>
      <c r="TU1122" s="113"/>
      <c r="TV1122" s="113"/>
      <c r="TW1122" s="113"/>
      <c r="TX1122" s="113"/>
      <c r="TY1122" s="113"/>
      <c r="TZ1122" s="113"/>
      <c r="UA1122" s="113"/>
      <c r="UB1122" s="113"/>
      <c r="UC1122" s="113"/>
      <c r="UD1122" s="113"/>
      <c r="UE1122" s="113"/>
      <c r="UF1122" s="113"/>
      <c r="UG1122" s="113"/>
      <c r="UH1122" s="113"/>
      <c r="UI1122" s="113"/>
      <c r="UJ1122" s="113"/>
      <c r="UK1122" s="113"/>
      <c r="UL1122" s="113"/>
      <c r="UM1122" s="113"/>
      <c r="UN1122" s="113"/>
      <c r="UO1122" s="113"/>
      <c r="UP1122" s="113"/>
      <c r="UQ1122" s="113"/>
      <c r="UR1122" s="113"/>
      <c r="US1122" s="113"/>
      <c r="UT1122" s="113"/>
      <c r="UU1122" s="113"/>
      <c r="UV1122" s="113"/>
      <c r="UW1122" s="113"/>
      <c r="UX1122" s="113"/>
      <c r="UY1122" s="113"/>
      <c r="UZ1122" s="113"/>
      <c r="VA1122" s="113"/>
      <c r="VB1122" s="113"/>
      <c r="VC1122" s="113"/>
      <c r="VD1122" s="113"/>
      <c r="VE1122" s="113"/>
      <c r="VF1122" s="113"/>
      <c r="VG1122" s="113"/>
      <c r="VH1122" s="113"/>
      <c r="VI1122" s="113"/>
      <c r="VJ1122" s="113"/>
      <c r="VK1122" s="113"/>
      <c r="VL1122" s="113"/>
      <c r="VM1122" s="113"/>
      <c r="VN1122" s="113"/>
      <c r="VO1122" s="113"/>
      <c r="VP1122" s="113"/>
      <c r="VQ1122" s="113"/>
      <c r="VR1122" s="113"/>
      <c r="VS1122" s="113"/>
      <c r="VT1122" s="113"/>
      <c r="VU1122" s="113"/>
      <c r="VV1122" s="113"/>
      <c r="VW1122" s="113"/>
      <c r="VX1122" s="113"/>
      <c r="VY1122" s="113"/>
      <c r="VZ1122" s="113"/>
      <c r="WA1122" s="113"/>
      <c r="WB1122" s="113"/>
      <c r="WC1122" s="113"/>
      <c r="WD1122" s="113"/>
      <c r="WE1122" s="113"/>
      <c r="WF1122" s="113"/>
      <c r="WG1122" s="113"/>
      <c r="WH1122" s="113"/>
      <c r="WI1122" s="113"/>
      <c r="WJ1122" s="113"/>
      <c r="WK1122" s="113"/>
      <c r="WL1122" s="113"/>
      <c r="WM1122" s="113"/>
      <c r="WN1122" s="113"/>
      <c r="WO1122" s="113"/>
      <c r="WP1122" s="113"/>
      <c r="WQ1122" s="113"/>
      <c r="WR1122" s="113"/>
      <c r="WS1122" s="113"/>
      <c r="WT1122" s="113"/>
      <c r="WU1122" s="113"/>
      <c r="WV1122" s="113"/>
      <c r="WW1122" s="113"/>
      <c r="WX1122" s="113"/>
      <c r="WY1122" s="113"/>
      <c r="WZ1122" s="113"/>
      <c r="XA1122" s="113"/>
      <c r="XB1122" s="113"/>
      <c r="XC1122" s="113"/>
      <c r="XD1122" s="113"/>
      <c r="XE1122" s="113"/>
      <c r="XF1122" s="113"/>
      <c r="XG1122" s="113"/>
      <c r="XH1122" s="113"/>
      <c r="XI1122" s="113"/>
      <c r="XJ1122" s="113"/>
      <c r="XK1122" s="113"/>
      <c r="XL1122" s="113"/>
      <c r="XM1122" s="113"/>
      <c r="XN1122" s="113"/>
      <c r="XO1122" s="113"/>
      <c r="XP1122" s="113"/>
      <c r="XQ1122" s="113"/>
      <c r="XR1122" s="113"/>
      <c r="XS1122" s="113"/>
      <c r="XT1122" s="113"/>
      <c r="XU1122" s="113"/>
      <c r="XV1122" s="113"/>
      <c r="XW1122" s="113"/>
      <c r="XX1122" s="113"/>
      <c r="XY1122" s="113"/>
      <c r="XZ1122" s="113"/>
      <c r="YA1122" s="113"/>
      <c r="YB1122" s="113"/>
      <c r="YC1122" s="113"/>
      <c r="YD1122" s="113"/>
      <c r="YE1122" s="113"/>
      <c r="YF1122" s="113"/>
      <c r="YG1122" s="113"/>
      <c r="YH1122" s="113"/>
      <c r="YI1122" s="113"/>
      <c r="YJ1122" s="113"/>
      <c r="YK1122" s="113"/>
      <c r="YL1122" s="113"/>
      <c r="YM1122" s="113"/>
      <c r="YN1122" s="113"/>
      <c r="YO1122" s="113"/>
      <c r="YP1122" s="113"/>
      <c r="YQ1122" s="113"/>
      <c r="YR1122" s="113"/>
      <c r="YS1122" s="113"/>
      <c r="YT1122" s="113"/>
      <c r="YU1122" s="113"/>
      <c r="YV1122" s="113"/>
      <c r="YW1122" s="113"/>
      <c r="YX1122" s="113"/>
      <c r="YY1122" s="113"/>
      <c r="YZ1122" s="113"/>
      <c r="ZA1122" s="113"/>
      <c r="ZB1122" s="113"/>
      <c r="ZC1122" s="113"/>
      <c r="ZD1122" s="113"/>
      <c r="ZE1122" s="113"/>
      <c r="ZF1122" s="113"/>
      <c r="ZG1122" s="113"/>
      <c r="ZH1122" s="113"/>
      <c r="ZI1122" s="113"/>
      <c r="ZJ1122" s="113"/>
      <c r="ZK1122" s="113"/>
      <c r="ZL1122" s="113"/>
      <c r="ZM1122" s="113"/>
      <c r="ZN1122" s="113"/>
      <c r="ZO1122" s="113"/>
      <c r="ZP1122" s="113"/>
      <c r="ZQ1122" s="113"/>
      <c r="ZR1122" s="113"/>
      <c r="ZS1122" s="113"/>
      <c r="ZT1122" s="113"/>
      <c r="ZU1122" s="113"/>
      <c r="ZV1122" s="113"/>
      <c r="ZW1122" s="113"/>
      <c r="ZX1122" s="113"/>
      <c r="ZY1122" s="113"/>
      <c r="ZZ1122" s="113"/>
      <c r="AAA1122" s="113"/>
      <c r="AAB1122" s="113"/>
      <c r="AAC1122" s="113"/>
      <c r="AAD1122" s="113"/>
      <c r="AAE1122" s="113"/>
      <c r="AAF1122" s="113"/>
      <c r="AAG1122" s="113"/>
      <c r="AAH1122" s="113"/>
      <c r="AAI1122" s="113"/>
      <c r="AAJ1122" s="113"/>
      <c r="AAK1122" s="113"/>
      <c r="AAL1122" s="113"/>
      <c r="AAM1122" s="113"/>
      <c r="AAN1122" s="113"/>
      <c r="AAO1122" s="113"/>
      <c r="AAP1122" s="113"/>
      <c r="AAQ1122" s="113"/>
      <c r="AAR1122" s="113"/>
      <c r="AAS1122" s="113"/>
      <c r="AAT1122" s="113"/>
      <c r="AAU1122" s="113"/>
      <c r="AAV1122" s="113"/>
      <c r="AAW1122" s="113"/>
      <c r="AAX1122" s="113"/>
      <c r="AAY1122" s="113"/>
      <c r="AAZ1122" s="113"/>
      <c r="ABA1122" s="113"/>
      <c r="ABB1122" s="113"/>
      <c r="ABC1122" s="113"/>
      <c r="ABD1122" s="113"/>
      <c r="ABE1122" s="113"/>
      <c r="ABF1122" s="113"/>
      <c r="ABG1122" s="113"/>
      <c r="ABH1122" s="113"/>
      <c r="ABI1122" s="113"/>
      <c r="ABJ1122" s="113"/>
      <c r="ABK1122" s="113"/>
      <c r="ABL1122" s="113"/>
      <c r="ABM1122" s="113"/>
      <c r="ABN1122" s="113"/>
      <c r="ABO1122" s="113"/>
      <c r="ABP1122" s="113"/>
      <c r="ABQ1122" s="113"/>
      <c r="ABR1122" s="113"/>
      <c r="ABS1122" s="113"/>
      <c r="ABT1122" s="113"/>
      <c r="ABU1122" s="113"/>
      <c r="ABV1122" s="113"/>
      <c r="ABW1122" s="113"/>
      <c r="ABX1122" s="113"/>
      <c r="ABY1122" s="113"/>
      <c r="ABZ1122" s="113"/>
      <c r="ACA1122" s="113"/>
      <c r="ACB1122" s="113"/>
      <c r="ACC1122" s="113"/>
      <c r="ACD1122" s="113"/>
      <c r="ACE1122" s="113"/>
      <c r="ACF1122" s="113"/>
      <c r="ACG1122" s="113"/>
      <c r="ACH1122" s="113"/>
      <c r="ACI1122" s="113"/>
      <c r="ACJ1122" s="113"/>
      <c r="ACK1122" s="113"/>
      <c r="ACL1122" s="113"/>
      <c r="ACM1122" s="113"/>
      <c r="ACN1122" s="113"/>
      <c r="ACO1122" s="113"/>
      <c r="ACP1122" s="113"/>
      <c r="ACQ1122" s="113"/>
      <c r="ACR1122" s="113"/>
      <c r="ACS1122" s="113"/>
      <c r="ACT1122" s="113"/>
      <c r="ACU1122" s="113"/>
      <c r="ACV1122" s="113"/>
      <c r="ACW1122" s="113"/>
      <c r="ACX1122" s="113"/>
      <c r="ACY1122" s="113"/>
      <c r="ACZ1122" s="113"/>
      <c r="ADA1122" s="113"/>
      <c r="ADB1122" s="113"/>
      <c r="ADC1122" s="113"/>
      <c r="ADD1122" s="113"/>
      <c r="ADE1122" s="113"/>
      <c r="ADF1122" s="113"/>
      <c r="ADG1122" s="113"/>
      <c r="ADH1122" s="113"/>
      <c r="ADI1122" s="113"/>
      <c r="ADJ1122" s="113"/>
      <c r="ADK1122" s="113"/>
      <c r="ADL1122" s="113"/>
      <c r="ADM1122" s="113"/>
      <c r="ADN1122" s="113"/>
      <c r="ADO1122" s="113"/>
      <c r="ADP1122" s="113"/>
      <c r="ADQ1122" s="113"/>
      <c r="ADR1122" s="113"/>
      <c r="ADS1122" s="113"/>
      <c r="ADT1122" s="113"/>
      <c r="ADU1122" s="113"/>
      <c r="ADV1122" s="113"/>
      <c r="ADW1122" s="113"/>
      <c r="ADX1122" s="113"/>
      <c r="ADY1122" s="113"/>
      <c r="ADZ1122" s="113"/>
      <c r="AEA1122" s="113"/>
      <c r="AEB1122" s="113"/>
      <c r="AEC1122" s="113"/>
      <c r="AED1122" s="113"/>
      <c r="AEE1122" s="113"/>
      <c r="AEF1122" s="113"/>
      <c r="AEG1122" s="113"/>
      <c r="AEH1122" s="113"/>
      <c r="AEI1122" s="113"/>
      <c r="AEJ1122" s="113"/>
      <c r="AEK1122" s="113"/>
      <c r="AEL1122" s="113"/>
      <c r="AEM1122" s="113"/>
      <c r="AEN1122" s="113"/>
      <c r="AEO1122" s="113"/>
      <c r="AEP1122" s="113"/>
      <c r="AEQ1122" s="113"/>
      <c r="AER1122" s="113"/>
      <c r="AES1122" s="113"/>
      <c r="AET1122" s="113"/>
      <c r="AEU1122" s="113"/>
      <c r="AEV1122" s="113"/>
      <c r="AEW1122" s="113"/>
      <c r="AEX1122" s="113"/>
      <c r="AEY1122" s="113"/>
      <c r="AEZ1122" s="113"/>
      <c r="AFA1122" s="113"/>
      <c r="AFB1122" s="113"/>
      <c r="AFC1122" s="113"/>
      <c r="AFD1122" s="113"/>
      <c r="AFE1122" s="113"/>
      <c r="AFF1122" s="113"/>
      <c r="AFG1122" s="113"/>
      <c r="AFH1122" s="113"/>
      <c r="AFI1122" s="113"/>
      <c r="AFJ1122" s="113"/>
      <c r="AFK1122" s="113"/>
      <c r="AFL1122" s="113"/>
      <c r="AFM1122" s="113"/>
      <c r="AFN1122" s="113"/>
      <c r="AFO1122" s="113"/>
      <c r="AFP1122" s="113"/>
      <c r="AFQ1122" s="113"/>
      <c r="AFR1122" s="113"/>
      <c r="AFS1122" s="113"/>
      <c r="AFT1122" s="113"/>
      <c r="AFU1122" s="113"/>
      <c r="AFV1122" s="113"/>
      <c r="AFW1122" s="113"/>
      <c r="AFX1122" s="113"/>
      <c r="AFY1122" s="113"/>
      <c r="AFZ1122" s="113"/>
      <c r="AGA1122" s="113"/>
      <c r="AGB1122" s="113"/>
      <c r="AGC1122" s="113"/>
      <c r="AGD1122" s="113"/>
      <c r="AGE1122" s="113"/>
      <c r="AGF1122" s="113"/>
      <c r="AGG1122" s="113"/>
      <c r="AGH1122" s="113"/>
      <c r="AGI1122" s="113"/>
      <c r="AGJ1122" s="113"/>
      <c r="AGK1122" s="113"/>
      <c r="AGL1122" s="113"/>
      <c r="AGM1122" s="113"/>
      <c r="AGN1122" s="113"/>
      <c r="AGO1122" s="113"/>
      <c r="AGP1122" s="113"/>
      <c r="AGQ1122" s="113"/>
      <c r="AGR1122" s="113"/>
      <c r="AGS1122" s="113"/>
      <c r="AGT1122" s="113"/>
      <c r="AGU1122" s="113"/>
      <c r="AGV1122" s="113"/>
      <c r="AGW1122" s="113"/>
      <c r="AGX1122" s="113"/>
      <c r="AGY1122" s="113"/>
      <c r="AGZ1122" s="113"/>
      <c r="AHA1122" s="113"/>
      <c r="AHB1122" s="113"/>
      <c r="AHC1122" s="113"/>
      <c r="AHD1122" s="113"/>
      <c r="AHE1122" s="113"/>
      <c r="AHF1122" s="113"/>
      <c r="AHG1122" s="113"/>
      <c r="AHH1122" s="113"/>
      <c r="AHI1122" s="113"/>
      <c r="AHJ1122" s="113"/>
      <c r="AHK1122" s="113"/>
      <c r="AHL1122" s="113"/>
      <c r="AHM1122" s="113"/>
      <c r="AHN1122" s="113"/>
      <c r="AHO1122" s="113"/>
      <c r="AHP1122" s="113"/>
      <c r="AHQ1122" s="113"/>
      <c r="AHR1122" s="113"/>
      <c r="AHS1122" s="113"/>
      <c r="AHT1122" s="113"/>
      <c r="AHU1122" s="113"/>
      <c r="AHV1122" s="113"/>
      <c r="AHW1122" s="113"/>
      <c r="AHX1122" s="113"/>
      <c r="AHY1122" s="113"/>
      <c r="AHZ1122" s="113"/>
      <c r="AIA1122" s="113"/>
      <c r="AIB1122" s="113"/>
      <c r="AIC1122" s="113"/>
      <c r="AID1122" s="113"/>
      <c r="AIE1122" s="113"/>
      <c r="AIF1122" s="113"/>
      <c r="AIG1122" s="113"/>
      <c r="AIH1122" s="113"/>
      <c r="AII1122" s="113"/>
      <c r="AIJ1122" s="113"/>
      <c r="AIK1122" s="113"/>
      <c r="AIL1122" s="113"/>
      <c r="AIM1122" s="113"/>
      <c r="AIN1122" s="113"/>
      <c r="AIO1122" s="113"/>
      <c r="AIP1122" s="113"/>
      <c r="AIQ1122" s="113"/>
      <c r="AIR1122" s="113"/>
      <c r="AIS1122" s="113"/>
      <c r="AIT1122" s="113"/>
      <c r="AIU1122" s="113"/>
      <c r="AIV1122" s="113"/>
      <c r="AIW1122" s="113"/>
      <c r="AIX1122" s="113"/>
      <c r="AIY1122" s="113"/>
      <c r="AIZ1122" s="113"/>
      <c r="AJA1122" s="113"/>
      <c r="AJB1122" s="113"/>
      <c r="AJC1122" s="113"/>
      <c r="AJD1122" s="113"/>
      <c r="AJE1122" s="113"/>
      <c r="AJF1122" s="113"/>
      <c r="AJG1122" s="113"/>
      <c r="AJH1122" s="113"/>
      <c r="AJI1122" s="113"/>
      <c r="AJJ1122" s="113"/>
      <c r="AJK1122" s="113"/>
      <c r="AJL1122" s="113"/>
      <c r="AJM1122" s="113"/>
      <c r="AJN1122" s="113"/>
      <c r="AJO1122" s="113"/>
      <c r="AJP1122" s="113"/>
      <c r="AJQ1122" s="113"/>
      <c r="AJR1122" s="113"/>
      <c r="AJS1122" s="113"/>
      <c r="AJT1122" s="113"/>
      <c r="AJU1122" s="113"/>
      <c r="AJV1122" s="113"/>
      <c r="AJW1122" s="113"/>
      <c r="AJX1122" s="113"/>
      <c r="AJY1122" s="113"/>
      <c r="AJZ1122" s="113"/>
      <c r="AKA1122" s="113"/>
      <c r="AKB1122" s="113"/>
      <c r="AKC1122" s="113"/>
      <c r="AKD1122" s="113"/>
      <c r="AKE1122" s="113"/>
      <c r="AKF1122" s="113"/>
      <c r="AKG1122" s="113"/>
      <c r="AKH1122" s="113"/>
      <c r="AKI1122" s="113"/>
      <c r="AKJ1122" s="113"/>
      <c r="AKK1122" s="113"/>
      <c r="AKL1122" s="113"/>
      <c r="AKM1122" s="113"/>
      <c r="AKN1122" s="113"/>
      <c r="AKO1122" s="113"/>
      <c r="AKP1122" s="113"/>
      <c r="AKQ1122" s="113"/>
      <c r="AKR1122" s="113"/>
      <c r="AKS1122" s="113"/>
      <c r="AKT1122" s="113"/>
      <c r="AKU1122" s="113"/>
      <c r="AKV1122" s="113"/>
      <c r="AKW1122" s="113"/>
      <c r="AKX1122" s="113"/>
      <c r="AKY1122" s="113"/>
      <c r="AKZ1122" s="113"/>
      <c r="ALA1122" s="113"/>
      <c r="ALB1122" s="113"/>
      <c r="ALC1122" s="113"/>
      <c r="ALD1122" s="113"/>
      <c r="ALE1122" s="113"/>
      <c r="ALF1122" s="113"/>
      <c r="ALG1122" s="113"/>
      <c r="ALH1122" s="113"/>
      <c r="ALI1122" s="113"/>
      <c r="ALJ1122" s="113"/>
      <c r="ALK1122" s="113"/>
      <c r="ALL1122" s="113"/>
      <c r="ALM1122" s="113"/>
      <c r="ALN1122" s="113"/>
      <c r="ALO1122" s="113"/>
      <c r="ALP1122" s="113"/>
      <c r="ALQ1122" s="113"/>
      <c r="ALR1122" s="113"/>
      <c r="ALS1122" s="113"/>
      <c r="ALT1122" s="113"/>
      <c r="ALU1122" s="113"/>
      <c r="ALV1122" s="113"/>
      <c r="ALW1122" s="113"/>
      <c r="ALX1122" s="113"/>
      <c r="ALY1122" s="113"/>
      <c r="ALZ1122" s="113"/>
      <c r="AMA1122" s="113"/>
      <c r="AMB1122" s="113"/>
      <c r="AMC1122" s="113"/>
      <c r="AMD1122" s="113"/>
      <c r="AME1122" s="113"/>
      <c r="AMF1122" s="113"/>
      <c r="AMG1122" s="113"/>
      <c r="AMH1122" s="113"/>
      <c r="AMI1122" s="113"/>
      <c r="AMJ1122" s="113"/>
      <c r="AMK1122" s="113"/>
    </row>
    <row r="1123" spans="1:1025" x14ac:dyDescent="0.25">
      <c r="B1123" s="427"/>
      <c r="C1123" s="427"/>
      <c r="D1123" s="427"/>
      <c r="E1123" s="424"/>
      <c r="F1123" s="425"/>
      <c r="G1123" s="426"/>
      <c r="H1123" s="426"/>
    </row>
    <row r="1124" spans="1:1025" ht="15" customHeight="1" x14ac:dyDescent="0.25">
      <c r="B1124" s="432"/>
      <c r="C1124" s="432"/>
      <c r="D1124" s="432"/>
      <c r="E1124" s="424"/>
      <c r="F1124" s="425"/>
      <c r="G1124" s="426"/>
      <c r="H1124" s="426"/>
    </row>
    <row r="1125" spans="1:1025" ht="15" customHeight="1" x14ac:dyDescent="0.25">
      <c r="B1125" s="427"/>
      <c r="C1125" s="427"/>
      <c r="D1125" s="427"/>
      <c r="E1125" s="424"/>
      <c r="F1125" s="425"/>
      <c r="G1125" s="426"/>
      <c r="H1125" s="426"/>
    </row>
    <row r="1126" spans="1:1025" ht="26.25" customHeight="1" x14ac:dyDescent="0.25">
      <c r="B1126" s="433"/>
      <c r="C1126" s="433"/>
      <c r="D1126" s="433"/>
      <c r="E1126" s="434"/>
      <c r="F1126" s="435"/>
      <c r="G1126" s="436" t="s">
        <v>13</v>
      </c>
      <c r="H1126" s="436">
        <f>SUM(H1120:H1124)</f>
        <v>250</v>
      </c>
    </row>
    <row r="1127" spans="1:1025" x14ac:dyDescent="0.25">
      <c r="B1127" s="50"/>
      <c r="C1127" s="50"/>
      <c r="D1127" s="50"/>
      <c r="E1127" s="43"/>
      <c r="F1127" s="44"/>
      <c r="G1127" s="23"/>
      <c r="H1127" s="23"/>
    </row>
    <row r="1128" spans="1:1025" x14ac:dyDescent="0.25">
      <c r="B1128" s="50"/>
      <c r="C1128" s="50"/>
      <c r="D1128" s="50"/>
      <c r="E1128" s="43"/>
      <c r="F1128" s="44"/>
      <c r="G1128" s="23"/>
      <c r="H1128" s="23"/>
    </row>
    <row r="1129" spans="1:1025" ht="21.75" customHeight="1" x14ac:dyDescent="0.25">
      <c r="B1129" s="361" t="s">
        <v>14</v>
      </c>
      <c r="C1129" s="361"/>
      <c r="D1129" s="361"/>
      <c r="E1129" s="43"/>
      <c r="F1129" s="44"/>
      <c r="G1129" s="45"/>
      <c r="H1129" s="45"/>
    </row>
    <row r="1130" spans="1:1025" ht="15.75" customHeight="1" x14ac:dyDescent="0.25">
      <c r="B1130" s="50"/>
      <c r="C1130" s="50"/>
      <c r="D1130" s="50"/>
      <c r="E1130" s="43"/>
      <c r="F1130" s="44"/>
      <c r="G1130" s="23"/>
      <c r="H1130" s="23"/>
    </row>
    <row r="1131" spans="1:1025" ht="15.75" customHeight="1" x14ac:dyDescent="0.25">
      <c r="B1131" s="50"/>
      <c r="C1131" s="50"/>
      <c r="D1131" s="50"/>
      <c r="E1131" s="43"/>
      <c r="F1131" s="44"/>
      <c r="G1131" s="23"/>
      <c r="H1131" s="23"/>
    </row>
    <row r="1132" spans="1:1025" ht="15.75" customHeight="1" x14ac:dyDescent="0.25">
      <c r="B1132" s="318"/>
      <c r="C1132" s="318"/>
      <c r="D1132" s="306"/>
      <c r="E1132" s="306"/>
      <c r="F1132" s="306"/>
      <c r="G1132" s="306"/>
      <c r="H1132" s="10"/>
    </row>
    <row r="1133" spans="1:1025" s="116" customFormat="1" ht="21" customHeight="1" x14ac:dyDescent="0.25">
      <c r="A1133" s="191"/>
      <c r="B1133" s="314" t="s">
        <v>1</v>
      </c>
      <c r="C1133" s="314"/>
      <c r="D1133" s="355">
        <f>$D$93</f>
        <v>0</v>
      </c>
      <c r="E1133" s="355"/>
      <c r="F1133" s="355"/>
      <c r="G1133" s="355"/>
      <c r="H1133" s="235">
        <f ca="1">NOW()</f>
        <v>45929.369733796295</v>
      </c>
      <c r="I1133" s="113"/>
      <c r="J1133" s="113"/>
      <c r="K1133" s="113"/>
      <c r="L1133" s="113"/>
      <c r="M1133" s="113"/>
      <c r="N1133" s="113"/>
      <c r="O1133" s="113"/>
      <c r="P1133" s="113"/>
      <c r="Q1133" s="113"/>
      <c r="R1133" s="113"/>
      <c r="S1133" s="113"/>
      <c r="T1133" s="113"/>
      <c r="U1133" s="113"/>
      <c r="V1133" s="113"/>
      <c r="W1133" s="113"/>
      <c r="X1133" s="113"/>
      <c r="Y1133" s="113"/>
      <c r="Z1133" s="113"/>
      <c r="AA1133" s="113"/>
      <c r="AB1133" s="113"/>
      <c r="AC1133" s="113"/>
      <c r="AD1133" s="113"/>
      <c r="AE1133" s="113"/>
      <c r="AF1133" s="113"/>
      <c r="AG1133" s="113"/>
      <c r="AH1133" s="113"/>
      <c r="AI1133" s="113"/>
      <c r="AJ1133" s="113"/>
      <c r="AK1133" s="113"/>
      <c r="AL1133" s="113"/>
      <c r="AM1133" s="113"/>
      <c r="AN1133" s="113"/>
      <c r="AO1133" s="113"/>
      <c r="AP1133" s="113"/>
      <c r="AQ1133" s="113"/>
      <c r="AR1133" s="113"/>
      <c r="AS1133" s="113"/>
      <c r="AT1133" s="113"/>
      <c r="AU1133" s="113"/>
      <c r="AV1133" s="113"/>
      <c r="AW1133" s="113"/>
      <c r="AX1133" s="113"/>
      <c r="AY1133" s="113"/>
      <c r="AZ1133" s="113"/>
      <c r="BA1133" s="113"/>
      <c r="BB1133" s="113"/>
      <c r="BC1133" s="113"/>
      <c r="BD1133" s="113"/>
      <c r="BE1133" s="113"/>
      <c r="BF1133" s="113"/>
      <c r="BG1133" s="113"/>
      <c r="BH1133" s="113"/>
      <c r="BI1133" s="113"/>
      <c r="BJ1133" s="113"/>
      <c r="BK1133" s="113"/>
      <c r="BL1133" s="113"/>
      <c r="BM1133" s="113"/>
      <c r="BN1133" s="113"/>
      <c r="BO1133" s="113"/>
      <c r="BP1133" s="113"/>
      <c r="BQ1133" s="113"/>
      <c r="BR1133" s="113"/>
      <c r="BS1133" s="113"/>
      <c r="BT1133" s="113"/>
      <c r="BU1133" s="113"/>
      <c r="BV1133" s="113"/>
      <c r="BW1133" s="113"/>
      <c r="BX1133" s="113"/>
      <c r="BY1133" s="113"/>
      <c r="BZ1133" s="113"/>
      <c r="CA1133" s="113"/>
      <c r="CB1133" s="113"/>
      <c r="CC1133" s="113"/>
      <c r="CD1133" s="113"/>
      <c r="CE1133" s="113"/>
      <c r="CF1133" s="113"/>
      <c r="CG1133" s="113"/>
      <c r="CH1133" s="113"/>
      <c r="CI1133" s="113"/>
      <c r="CJ1133" s="113"/>
      <c r="CK1133" s="113"/>
      <c r="CL1133" s="113"/>
      <c r="CM1133" s="113"/>
      <c r="CN1133" s="113"/>
      <c r="CO1133" s="113"/>
      <c r="CP1133" s="113"/>
      <c r="CQ1133" s="113"/>
      <c r="CR1133" s="113"/>
      <c r="CS1133" s="113"/>
      <c r="CT1133" s="113"/>
      <c r="CU1133" s="113"/>
      <c r="CV1133" s="113"/>
      <c r="CW1133" s="113"/>
      <c r="CX1133" s="113"/>
      <c r="CY1133" s="113"/>
      <c r="CZ1133" s="113"/>
      <c r="DA1133" s="113"/>
      <c r="DB1133" s="113"/>
      <c r="DC1133" s="113"/>
      <c r="DD1133" s="113"/>
      <c r="DE1133" s="113"/>
      <c r="DF1133" s="113"/>
      <c r="DG1133" s="113"/>
      <c r="DH1133" s="113"/>
      <c r="DI1133" s="113"/>
      <c r="DJ1133" s="113"/>
      <c r="DK1133" s="113"/>
      <c r="DL1133" s="113"/>
      <c r="DM1133" s="113"/>
      <c r="DN1133" s="113"/>
      <c r="DO1133" s="113"/>
      <c r="DP1133" s="113"/>
      <c r="DQ1133" s="113"/>
      <c r="DR1133" s="113"/>
      <c r="DS1133" s="113"/>
      <c r="DT1133" s="113"/>
      <c r="DU1133" s="113"/>
      <c r="DV1133" s="113"/>
      <c r="DW1133" s="113"/>
      <c r="DX1133" s="113"/>
      <c r="DY1133" s="113"/>
      <c r="DZ1133" s="113"/>
      <c r="EA1133" s="113"/>
      <c r="EB1133" s="113"/>
      <c r="EC1133" s="113"/>
      <c r="ED1133" s="113"/>
      <c r="EE1133" s="113"/>
      <c r="EF1133" s="113"/>
      <c r="EG1133" s="113"/>
      <c r="EH1133" s="113"/>
      <c r="EI1133" s="113"/>
      <c r="EJ1133" s="113"/>
      <c r="EK1133" s="113"/>
      <c r="EL1133" s="113"/>
      <c r="EM1133" s="113"/>
      <c r="EN1133" s="113"/>
      <c r="EO1133" s="113"/>
      <c r="EP1133" s="113"/>
      <c r="EQ1133" s="113"/>
      <c r="ER1133" s="113"/>
      <c r="ES1133" s="113"/>
      <c r="ET1133" s="113"/>
      <c r="EU1133" s="113"/>
      <c r="EV1133" s="113"/>
      <c r="EW1133" s="113"/>
      <c r="EX1133" s="113"/>
      <c r="EY1133" s="113"/>
      <c r="EZ1133" s="113"/>
      <c r="FA1133" s="113"/>
      <c r="FB1133" s="113"/>
      <c r="FC1133" s="113"/>
      <c r="FD1133" s="113"/>
      <c r="FE1133" s="113"/>
      <c r="FF1133" s="113"/>
      <c r="FG1133" s="113"/>
      <c r="FH1133" s="113"/>
      <c r="FI1133" s="113"/>
      <c r="FJ1133" s="113"/>
      <c r="FK1133" s="113"/>
      <c r="FL1133" s="113"/>
      <c r="FM1133" s="113"/>
      <c r="FN1133" s="113"/>
      <c r="FO1133" s="113"/>
      <c r="FP1133" s="113"/>
      <c r="FQ1133" s="113"/>
      <c r="FR1133" s="113"/>
      <c r="FS1133" s="113"/>
      <c r="FT1133" s="113"/>
      <c r="FU1133" s="113"/>
      <c r="FV1133" s="113"/>
      <c r="FW1133" s="113"/>
      <c r="FX1133" s="113"/>
      <c r="FY1133" s="113"/>
      <c r="FZ1133" s="113"/>
      <c r="GA1133" s="113"/>
      <c r="GB1133" s="113"/>
      <c r="GC1133" s="113"/>
      <c r="GD1133" s="113"/>
      <c r="GE1133" s="113"/>
      <c r="GF1133" s="113"/>
      <c r="GG1133" s="113"/>
      <c r="GH1133" s="113"/>
      <c r="GI1133" s="113"/>
      <c r="GJ1133" s="113"/>
      <c r="GK1133" s="113"/>
      <c r="GL1133" s="113"/>
      <c r="GM1133" s="113"/>
      <c r="GN1133" s="113"/>
      <c r="GO1133" s="113"/>
      <c r="GP1133" s="113"/>
      <c r="GQ1133" s="113"/>
      <c r="GR1133" s="113"/>
      <c r="GS1133" s="113"/>
      <c r="GT1133" s="113"/>
      <c r="GU1133" s="113"/>
      <c r="GV1133" s="113"/>
      <c r="GW1133" s="113"/>
      <c r="GX1133" s="113"/>
      <c r="GY1133" s="113"/>
      <c r="GZ1133" s="113"/>
      <c r="HA1133" s="113"/>
      <c r="HB1133" s="113"/>
      <c r="HC1133" s="113"/>
      <c r="HD1133" s="113"/>
      <c r="HE1133" s="113"/>
      <c r="HF1133" s="113"/>
      <c r="HG1133" s="113"/>
      <c r="HH1133" s="113"/>
      <c r="HI1133" s="113"/>
      <c r="HJ1133" s="113"/>
      <c r="HK1133" s="113"/>
      <c r="HL1133" s="113"/>
      <c r="HM1133" s="113"/>
      <c r="HN1133" s="113"/>
      <c r="HO1133" s="113"/>
      <c r="HP1133" s="113"/>
      <c r="HQ1133" s="113"/>
      <c r="HR1133" s="113"/>
      <c r="HS1133" s="113"/>
      <c r="HT1133" s="113"/>
      <c r="HU1133" s="113"/>
      <c r="HV1133" s="113"/>
      <c r="HW1133" s="113"/>
      <c r="HX1133" s="113"/>
      <c r="HY1133" s="113"/>
      <c r="HZ1133" s="113"/>
      <c r="IA1133" s="113"/>
      <c r="IB1133" s="113"/>
      <c r="IC1133" s="113"/>
      <c r="ID1133" s="113"/>
      <c r="IE1133" s="113"/>
      <c r="IF1133" s="113"/>
      <c r="IG1133" s="113"/>
      <c r="IH1133" s="113"/>
      <c r="II1133" s="113"/>
      <c r="IJ1133" s="113"/>
      <c r="IK1133" s="113"/>
      <c r="IL1133" s="113"/>
      <c r="IM1133" s="113"/>
      <c r="IN1133" s="113"/>
      <c r="IO1133" s="113"/>
      <c r="IP1133" s="113"/>
      <c r="IQ1133" s="113"/>
      <c r="IR1133" s="113"/>
      <c r="IS1133" s="113"/>
      <c r="IT1133" s="113"/>
      <c r="IU1133" s="113"/>
      <c r="IV1133" s="113"/>
      <c r="IW1133" s="113"/>
      <c r="IX1133" s="113"/>
      <c r="IY1133" s="113"/>
      <c r="IZ1133" s="113"/>
      <c r="JA1133" s="113"/>
      <c r="JB1133" s="113"/>
      <c r="JC1133" s="113"/>
      <c r="JD1133" s="113"/>
      <c r="JE1133" s="113"/>
      <c r="JF1133" s="113"/>
      <c r="JG1133" s="113"/>
      <c r="JH1133" s="113"/>
      <c r="JI1133" s="113"/>
      <c r="JJ1133" s="113"/>
      <c r="JK1133" s="113"/>
      <c r="JL1133" s="113"/>
      <c r="JM1133" s="113"/>
      <c r="JN1133" s="113"/>
      <c r="JO1133" s="113"/>
      <c r="JP1133" s="113"/>
      <c r="JQ1133" s="113"/>
      <c r="JR1133" s="113"/>
      <c r="JS1133" s="113"/>
      <c r="JT1133" s="113"/>
      <c r="JU1133" s="113"/>
      <c r="JV1133" s="113"/>
      <c r="JW1133" s="113"/>
      <c r="JX1133" s="113"/>
      <c r="JY1133" s="113"/>
      <c r="JZ1133" s="113"/>
      <c r="KA1133" s="113"/>
      <c r="KB1133" s="113"/>
      <c r="KC1133" s="113"/>
      <c r="KD1133" s="113"/>
      <c r="KE1133" s="113"/>
      <c r="KF1133" s="113"/>
      <c r="KG1133" s="113"/>
      <c r="KH1133" s="113"/>
      <c r="KI1133" s="113"/>
      <c r="KJ1133" s="113"/>
      <c r="KK1133" s="113"/>
      <c r="KL1133" s="113"/>
      <c r="KM1133" s="113"/>
      <c r="KN1133" s="113"/>
      <c r="KO1133" s="113"/>
      <c r="KP1133" s="113"/>
      <c r="KQ1133" s="113"/>
      <c r="KR1133" s="113"/>
      <c r="KS1133" s="113"/>
      <c r="KT1133" s="113"/>
      <c r="KU1133" s="113"/>
      <c r="KV1133" s="113"/>
      <c r="KW1133" s="113"/>
      <c r="KX1133" s="113"/>
      <c r="KY1133" s="113"/>
      <c r="KZ1133" s="113"/>
      <c r="LA1133" s="113"/>
      <c r="LB1133" s="113"/>
      <c r="LC1133" s="113"/>
      <c r="LD1133" s="113"/>
      <c r="LE1133" s="113"/>
      <c r="LF1133" s="113"/>
      <c r="LG1133" s="113"/>
      <c r="LH1133" s="113"/>
      <c r="LI1133" s="113"/>
      <c r="LJ1133" s="113"/>
      <c r="LK1133" s="113"/>
      <c r="LL1133" s="113"/>
      <c r="LM1133" s="113"/>
      <c r="LN1133" s="113"/>
      <c r="LO1133" s="113"/>
      <c r="LP1133" s="113"/>
      <c r="LQ1133" s="113"/>
      <c r="LR1133" s="113"/>
      <c r="LS1133" s="113"/>
      <c r="LT1133" s="113"/>
      <c r="LU1133" s="113"/>
      <c r="LV1133" s="113"/>
      <c r="LW1133" s="113"/>
      <c r="LX1133" s="113"/>
      <c r="LY1133" s="113"/>
      <c r="LZ1133" s="113"/>
      <c r="MA1133" s="113"/>
      <c r="MB1133" s="113"/>
      <c r="MC1133" s="113"/>
      <c r="MD1133" s="113"/>
      <c r="ME1133" s="113"/>
      <c r="MF1133" s="113"/>
      <c r="MG1133" s="113"/>
      <c r="MH1133" s="113"/>
      <c r="MI1133" s="113"/>
      <c r="MJ1133" s="113"/>
      <c r="MK1133" s="113"/>
      <c r="ML1133" s="113"/>
      <c r="MM1133" s="113"/>
      <c r="MN1133" s="113"/>
      <c r="MO1133" s="113"/>
      <c r="MP1133" s="113"/>
      <c r="MQ1133" s="113"/>
      <c r="MR1133" s="113"/>
      <c r="MS1133" s="113"/>
      <c r="MT1133" s="113"/>
      <c r="MU1133" s="113"/>
      <c r="MV1133" s="113"/>
      <c r="MW1133" s="113"/>
      <c r="MX1133" s="113"/>
      <c r="MY1133" s="113"/>
      <c r="MZ1133" s="113"/>
      <c r="NA1133" s="113"/>
      <c r="NB1133" s="113"/>
      <c r="NC1133" s="113"/>
      <c r="ND1133" s="113"/>
      <c r="NE1133" s="113"/>
      <c r="NF1133" s="113"/>
      <c r="NG1133" s="113"/>
      <c r="NH1133" s="113"/>
      <c r="NI1133" s="113"/>
      <c r="NJ1133" s="113"/>
      <c r="NK1133" s="113"/>
      <c r="NL1133" s="113"/>
      <c r="NM1133" s="113"/>
      <c r="NN1133" s="113"/>
      <c r="NO1133" s="113"/>
      <c r="NP1133" s="113"/>
      <c r="NQ1133" s="113"/>
      <c r="NR1133" s="113"/>
      <c r="NS1133" s="113"/>
      <c r="NT1133" s="113"/>
      <c r="NU1133" s="113"/>
      <c r="NV1133" s="113"/>
      <c r="NW1133" s="113"/>
      <c r="NX1133" s="113"/>
      <c r="NY1133" s="113"/>
      <c r="NZ1133" s="113"/>
      <c r="OA1133" s="113"/>
      <c r="OB1133" s="113"/>
      <c r="OC1133" s="113"/>
      <c r="OD1133" s="113"/>
      <c r="OE1133" s="113"/>
      <c r="OF1133" s="113"/>
      <c r="OG1133" s="113"/>
      <c r="OH1133" s="113"/>
      <c r="OI1133" s="113"/>
      <c r="OJ1133" s="113"/>
      <c r="OK1133" s="113"/>
      <c r="OL1133" s="113"/>
      <c r="OM1133" s="113"/>
      <c r="ON1133" s="113"/>
      <c r="OO1133" s="113"/>
      <c r="OP1133" s="113"/>
      <c r="OQ1133" s="113"/>
      <c r="OR1133" s="113"/>
      <c r="OS1133" s="113"/>
      <c r="OT1133" s="113"/>
      <c r="OU1133" s="113"/>
      <c r="OV1133" s="113"/>
      <c r="OW1133" s="113"/>
      <c r="OX1133" s="113"/>
      <c r="OY1133" s="113"/>
      <c r="OZ1133" s="113"/>
      <c r="PA1133" s="113"/>
      <c r="PB1133" s="113"/>
      <c r="PC1133" s="113"/>
      <c r="PD1133" s="113"/>
      <c r="PE1133" s="113"/>
      <c r="PF1133" s="113"/>
      <c r="PG1133" s="113"/>
      <c r="PH1133" s="113"/>
      <c r="PI1133" s="113"/>
      <c r="PJ1133" s="113"/>
      <c r="PK1133" s="113"/>
      <c r="PL1133" s="113"/>
      <c r="PM1133" s="113"/>
      <c r="PN1133" s="113"/>
      <c r="PO1133" s="113"/>
      <c r="PP1133" s="113"/>
      <c r="PQ1133" s="113"/>
      <c r="PR1133" s="113"/>
      <c r="PS1133" s="113"/>
      <c r="PT1133" s="113"/>
      <c r="PU1133" s="113"/>
      <c r="PV1133" s="113"/>
      <c r="PW1133" s="113"/>
      <c r="PX1133" s="113"/>
      <c r="PY1133" s="113"/>
      <c r="PZ1133" s="113"/>
      <c r="QA1133" s="113"/>
      <c r="QB1133" s="113"/>
      <c r="QC1133" s="113"/>
      <c r="QD1133" s="113"/>
      <c r="QE1133" s="113"/>
      <c r="QF1133" s="113"/>
      <c r="QG1133" s="113"/>
      <c r="QH1133" s="113"/>
      <c r="QI1133" s="113"/>
      <c r="QJ1133" s="113"/>
      <c r="QK1133" s="113"/>
      <c r="QL1133" s="113"/>
      <c r="QM1133" s="113"/>
      <c r="QN1133" s="113"/>
      <c r="QO1133" s="113"/>
      <c r="QP1133" s="113"/>
      <c r="QQ1133" s="113"/>
      <c r="QR1133" s="113"/>
      <c r="QS1133" s="113"/>
      <c r="QT1133" s="113"/>
      <c r="QU1133" s="113"/>
      <c r="QV1133" s="113"/>
      <c r="QW1133" s="113"/>
      <c r="QX1133" s="113"/>
      <c r="QY1133" s="113"/>
      <c r="QZ1133" s="113"/>
      <c r="RA1133" s="113"/>
      <c r="RB1133" s="113"/>
      <c r="RC1133" s="113"/>
      <c r="RD1133" s="113"/>
      <c r="RE1133" s="113"/>
      <c r="RF1133" s="113"/>
      <c r="RG1133" s="113"/>
      <c r="RH1133" s="113"/>
      <c r="RI1133" s="113"/>
      <c r="RJ1133" s="113"/>
      <c r="RK1133" s="113"/>
      <c r="RL1133" s="113"/>
      <c r="RM1133" s="113"/>
      <c r="RN1133" s="113"/>
      <c r="RO1133" s="113"/>
      <c r="RP1133" s="113"/>
      <c r="RQ1133" s="113"/>
      <c r="RR1133" s="113"/>
      <c r="RS1133" s="113"/>
      <c r="RT1133" s="113"/>
      <c r="RU1133" s="113"/>
      <c r="RV1133" s="113"/>
      <c r="RW1133" s="113"/>
      <c r="RX1133" s="113"/>
      <c r="RY1133" s="113"/>
      <c r="RZ1133" s="113"/>
      <c r="SA1133" s="113"/>
      <c r="SB1133" s="113"/>
      <c r="SC1133" s="113"/>
      <c r="SD1133" s="113"/>
      <c r="SE1133" s="113"/>
      <c r="SF1133" s="113"/>
      <c r="SG1133" s="113"/>
      <c r="SH1133" s="113"/>
      <c r="SI1133" s="113"/>
      <c r="SJ1133" s="113"/>
      <c r="SK1133" s="113"/>
      <c r="SL1133" s="113"/>
      <c r="SM1133" s="113"/>
      <c r="SN1133" s="113"/>
      <c r="SO1133" s="113"/>
      <c r="SP1133" s="113"/>
      <c r="SQ1133" s="113"/>
      <c r="SR1133" s="113"/>
      <c r="SS1133" s="113"/>
      <c r="ST1133" s="113"/>
      <c r="SU1133" s="113"/>
      <c r="SV1133" s="113"/>
      <c r="SW1133" s="113"/>
      <c r="SX1133" s="113"/>
      <c r="SY1133" s="113"/>
      <c r="SZ1133" s="113"/>
      <c r="TA1133" s="113"/>
      <c r="TB1133" s="113"/>
      <c r="TC1133" s="113"/>
      <c r="TD1133" s="113"/>
      <c r="TE1133" s="113"/>
      <c r="TF1133" s="113"/>
      <c r="TG1133" s="113"/>
      <c r="TH1133" s="113"/>
      <c r="TI1133" s="113"/>
      <c r="TJ1133" s="113"/>
      <c r="TK1133" s="113"/>
      <c r="TL1133" s="113"/>
      <c r="TM1133" s="113"/>
      <c r="TN1133" s="113"/>
      <c r="TO1133" s="113"/>
      <c r="TP1133" s="113"/>
      <c r="TQ1133" s="113"/>
      <c r="TR1133" s="113"/>
      <c r="TS1133" s="113"/>
      <c r="TT1133" s="113"/>
      <c r="TU1133" s="113"/>
      <c r="TV1133" s="113"/>
      <c r="TW1133" s="113"/>
      <c r="TX1133" s="113"/>
      <c r="TY1133" s="113"/>
      <c r="TZ1133" s="113"/>
      <c r="UA1133" s="113"/>
      <c r="UB1133" s="113"/>
      <c r="UC1133" s="113"/>
      <c r="UD1133" s="113"/>
      <c r="UE1133" s="113"/>
      <c r="UF1133" s="113"/>
      <c r="UG1133" s="113"/>
      <c r="UH1133" s="113"/>
      <c r="UI1133" s="113"/>
      <c r="UJ1133" s="113"/>
      <c r="UK1133" s="113"/>
      <c r="UL1133" s="113"/>
      <c r="UM1133" s="113"/>
      <c r="UN1133" s="113"/>
      <c r="UO1133" s="113"/>
      <c r="UP1133" s="113"/>
      <c r="UQ1133" s="113"/>
      <c r="UR1133" s="113"/>
      <c r="US1133" s="113"/>
      <c r="UT1133" s="113"/>
      <c r="UU1133" s="113"/>
      <c r="UV1133" s="113"/>
      <c r="UW1133" s="113"/>
      <c r="UX1133" s="113"/>
      <c r="UY1133" s="113"/>
      <c r="UZ1133" s="113"/>
      <c r="VA1133" s="113"/>
      <c r="VB1133" s="113"/>
      <c r="VC1133" s="113"/>
      <c r="VD1133" s="113"/>
      <c r="VE1133" s="113"/>
      <c r="VF1133" s="113"/>
      <c r="VG1133" s="113"/>
      <c r="VH1133" s="113"/>
      <c r="VI1133" s="113"/>
      <c r="VJ1133" s="113"/>
      <c r="VK1133" s="113"/>
      <c r="VL1133" s="113"/>
      <c r="VM1133" s="113"/>
      <c r="VN1133" s="113"/>
      <c r="VO1133" s="113"/>
      <c r="VP1133" s="113"/>
      <c r="VQ1133" s="113"/>
      <c r="VR1133" s="113"/>
      <c r="VS1133" s="113"/>
      <c r="VT1133" s="113"/>
      <c r="VU1133" s="113"/>
      <c r="VV1133" s="113"/>
      <c r="VW1133" s="113"/>
      <c r="VX1133" s="113"/>
      <c r="VY1133" s="113"/>
      <c r="VZ1133" s="113"/>
      <c r="WA1133" s="113"/>
      <c r="WB1133" s="113"/>
      <c r="WC1133" s="113"/>
      <c r="WD1133" s="113"/>
      <c r="WE1133" s="113"/>
      <c r="WF1133" s="113"/>
      <c r="WG1133" s="113"/>
      <c r="WH1133" s="113"/>
      <c r="WI1133" s="113"/>
      <c r="WJ1133" s="113"/>
      <c r="WK1133" s="113"/>
      <c r="WL1133" s="113"/>
      <c r="WM1133" s="113"/>
      <c r="WN1133" s="113"/>
      <c r="WO1133" s="113"/>
      <c r="WP1133" s="113"/>
      <c r="WQ1133" s="113"/>
      <c r="WR1133" s="113"/>
      <c r="WS1133" s="113"/>
      <c r="WT1133" s="113"/>
      <c r="WU1133" s="113"/>
      <c r="WV1133" s="113"/>
      <c r="WW1133" s="113"/>
      <c r="WX1133" s="113"/>
      <c r="WY1133" s="113"/>
      <c r="WZ1133" s="113"/>
      <c r="XA1133" s="113"/>
      <c r="XB1133" s="113"/>
      <c r="XC1133" s="113"/>
      <c r="XD1133" s="113"/>
      <c r="XE1133" s="113"/>
      <c r="XF1133" s="113"/>
      <c r="XG1133" s="113"/>
      <c r="XH1133" s="113"/>
      <c r="XI1133" s="113"/>
      <c r="XJ1133" s="113"/>
      <c r="XK1133" s="113"/>
      <c r="XL1133" s="113"/>
      <c r="XM1133" s="113"/>
      <c r="XN1133" s="113"/>
      <c r="XO1133" s="113"/>
      <c r="XP1133" s="113"/>
      <c r="XQ1133" s="113"/>
      <c r="XR1133" s="113"/>
      <c r="XS1133" s="113"/>
      <c r="XT1133" s="113"/>
      <c r="XU1133" s="113"/>
      <c r="XV1133" s="113"/>
      <c r="XW1133" s="113"/>
      <c r="XX1133" s="113"/>
      <c r="XY1133" s="113"/>
      <c r="XZ1133" s="113"/>
      <c r="YA1133" s="113"/>
      <c r="YB1133" s="113"/>
      <c r="YC1133" s="113"/>
      <c r="YD1133" s="113"/>
      <c r="YE1133" s="113"/>
      <c r="YF1133" s="113"/>
      <c r="YG1133" s="113"/>
      <c r="YH1133" s="113"/>
      <c r="YI1133" s="113"/>
      <c r="YJ1133" s="113"/>
      <c r="YK1133" s="113"/>
      <c r="YL1133" s="113"/>
      <c r="YM1133" s="113"/>
      <c r="YN1133" s="113"/>
      <c r="YO1133" s="113"/>
      <c r="YP1133" s="113"/>
      <c r="YQ1133" s="113"/>
      <c r="YR1133" s="113"/>
      <c r="YS1133" s="113"/>
      <c r="YT1133" s="113"/>
      <c r="YU1133" s="113"/>
      <c r="YV1133" s="113"/>
      <c r="YW1133" s="113"/>
      <c r="YX1133" s="113"/>
      <c r="YY1133" s="113"/>
      <c r="YZ1133" s="113"/>
      <c r="ZA1133" s="113"/>
      <c r="ZB1133" s="113"/>
      <c r="ZC1133" s="113"/>
      <c r="ZD1133" s="113"/>
      <c r="ZE1133" s="113"/>
      <c r="ZF1133" s="113"/>
      <c r="ZG1133" s="113"/>
      <c r="ZH1133" s="113"/>
      <c r="ZI1133" s="113"/>
      <c r="ZJ1133" s="113"/>
      <c r="ZK1133" s="113"/>
      <c r="ZL1133" s="113"/>
      <c r="ZM1133" s="113"/>
      <c r="ZN1133" s="113"/>
      <c r="ZO1133" s="113"/>
      <c r="ZP1133" s="113"/>
      <c r="ZQ1133" s="113"/>
      <c r="ZR1133" s="113"/>
      <c r="ZS1133" s="113"/>
      <c r="ZT1133" s="113"/>
      <c r="ZU1133" s="113"/>
      <c r="ZV1133" s="113"/>
      <c r="ZW1133" s="113"/>
      <c r="ZX1133" s="113"/>
      <c r="ZY1133" s="113"/>
      <c r="ZZ1133" s="113"/>
      <c r="AAA1133" s="113"/>
      <c r="AAB1133" s="113"/>
      <c r="AAC1133" s="113"/>
      <c r="AAD1133" s="113"/>
      <c r="AAE1133" s="113"/>
      <c r="AAF1133" s="113"/>
      <c r="AAG1133" s="113"/>
      <c r="AAH1133" s="113"/>
      <c r="AAI1133" s="113"/>
      <c r="AAJ1133" s="113"/>
      <c r="AAK1133" s="113"/>
      <c r="AAL1133" s="113"/>
      <c r="AAM1133" s="113"/>
      <c r="AAN1133" s="113"/>
      <c r="AAO1133" s="113"/>
      <c r="AAP1133" s="113"/>
      <c r="AAQ1133" s="113"/>
      <c r="AAR1133" s="113"/>
      <c r="AAS1133" s="113"/>
      <c r="AAT1133" s="113"/>
      <c r="AAU1133" s="113"/>
      <c r="AAV1133" s="113"/>
      <c r="AAW1133" s="113"/>
      <c r="AAX1133" s="113"/>
      <c r="AAY1133" s="113"/>
      <c r="AAZ1133" s="113"/>
      <c r="ABA1133" s="113"/>
      <c r="ABB1133" s="113"/>
      <c r="ABC1133" s="113"/>
      <c r="ABD1133" s="113"/>
      <c r="ABE1133" s="113"/>
      <c r="ABF1133" s="113"/>
      <c r="ABG1133" s="113"/>
      <c r="ABH1133" s="113"/>
      <c r="ABI1133" s="113"/>
      <c r="ABJ1133" s="113"/>
      <c r="ABK1133" s="113"/>
      <c r="ABL1133" s="113"/>
      <c r="ABM1133" s="113"/>
      <c r="ABN1133" s="113"/>
      <c r="ABO1133" s="113"/>
      <c r="ABP1133" s="113"/>
      <c r="ABQ1133" s="113"/>
      <c r="ABR1133" s="113"/>
      <c r="ABS1133" s="113"/>
      <c r="ABT1133" s="113"/>
      <c r="ABU1133" s="113"/>
      <c r="ABV1133" s="113"/>
      <c r="ABW1133" s="113"/>
      <c r="ABX1133" s="113"/>
      <c r="ABY1133" s="113"/>
      <c r="ABZ1133" s="113"/>
      <c r="ACA1133" s="113"/>
      <c r="ACB1133" s="113"/>
      <c r="ACC1133" s="113"/>
      <c r="ACD1133" s="113"/>
      <c r="ACE1133" s="113"/>
      <c r="ACF1133" s="113"/>
      <c r="ACG1133" s="113"/>
      <c r="ACH1133" s="113"/>
      <c r="ACI1133" s="113"/>
      <c r="ACJ1133" s="113"/>
      <c r="ACK1133" s="113"/>
      <c r="ACL1133" s="113"/>
      <c r="ACM1133" s="113"/>
      <c r="ACN1133" s="113"/>
      <c r="ACO1133" s="113"/>
      <c r="ACP1133" s="113"/>
      <c r="ACQ1133" s="113"/>
      <c r="ACR1133" s="113"/>
      <c r="ACS1133" s="113"/>
      <c r="ACT1133" s="113"/>
      <c r="ACU1133" s="113"/>
      <c r="ACV1133" s="113"/>
      <c r="ACW1133" s="113"/>
      <c r="ACX1133" s="113"/>
      <c r="ACY1133" s="113"/>
      <c r="ACZ1133" s="113"/>
      <c r="ADA1133" s="113"/>
      <c r="ADB1133" s="113"/>
      <c r="ADC1133" s="113"/>
      <c r="ADD1133" s="113"/>
      <c r="ADE1133" s="113"/>
      <c r="ADF1133" s="113"/>
      <c r="ADG1133" s="113"/>
      <c r="ADH1133" s="113"/>
      <c r="ADI1133" s="113"/>
      <c r="ADJ1133" s="113"/>
      <c r="ADK1133" s="113"/>
      <c r="ADL1133" s="113"/>
      <c r="ADM1133" s="113"/>
      <c r="ADN1133" s="113"/>
      <c r="ADO1133" s="113"/>
      <c r="ADP1133" s="113"/>
      <c r="ADQ1133" s="113"/>
      <c r="ADR1133" s="113"/>
      <c r="ADS1133" s="113"/>
      <c r="ADT1133" s="113"/>
      <c r="ADU1133" s="113"/>
      <c r="ADV1133" s="113"/>
      <c r="ADW1133" s="113"/>
      <c r="ADX1133" s="113"/>
      <c r="ADY1133" s="113"/>
      <c r="ADZ1133" s="113"/>
      <c r="AEA1133" s="113"/>
      <c r="AEB1133" s="113"/>
      <c r="AEC1133" s="113"/>
      <c r="AED1133" s="113"/>
      <c r="AEE1133" s="113"/>
      <c r="AEF1133" s="113"/>
      <c r="AEG1133" s="113"/>
      <c r="AEH1133" s="113"/>
      <c r="AEI1133" s="113"/>
      <c r="AEJ1133" s="113"/>
      <c r="AEK1133" s="113"/>
      <c r="AEL1133" s="113"/>
      <c r="AEM1133" s="113"/>
      <c r="AEN1133" s="113"/>
      <c r="AEO1133" s="113"/>
      <c r="AEP1133" s="113"/>
      <c r="AEQ1133" s="113"/>
      <c r="AER1133" s="113"/>
      <c r="AES1133" s="113"/>
      <c r="AET1133" s="113"/>
      <c r="AEU1133" s="113"/>
      <c r="AEV1133" s="113"/>
      <c r="AEW1133" s="113"/>
      <c r="AEX1133" s="113"/>
      <c r="AEY1133" s="113"/>
      <c r="AEZ1133" s="113"/>
      <c r="AFA1133" s="113"/>
      <c r="AFB1133" s="113"/>
      <c r="AFC1133" s="113"/>
      <c r="AFD1133" s="113"/>
      <c r="AFE1133" s="113"/>
      <c r="AFF1133" s="113"/>
      <c r="AFG1133" s="113"/>
      <c r="AFH1133" s="113"/>
      <c r="AFI1133" s="113"/>
      <c r="AFJ1133" s="113"/>
      <c r="AFK1133" s="113"/>
      <c r="AFL1133" s="113"/>
      <c r="AFM1133" s="113"/>
      <c r="AFN1133" s="113"/>
      <c r="AFO1133" s="113"/>
      <c r="AFP1133" s="113"/>
      <c r="AFQ1133" s="113"/>
      <c r="AFR1133" s="113"/>
      <c r="AFS1133" s="113"/>
      <c r="AFT1133" s="113"/>
      <c r="AFU1133" s="113"/>
      <c r="AFV1133" s="113"/>
      <c r="AFW1133" s="113"/>
      <c r="AFX1133" s="113"/>
      <c r="AFY1133" s="113"/>
      <c r="AFZ1133" s="113"/>
      <c r="AGA1133" s="113"/>
      <c r="AGB1133" s="113"/>
      <c r="AGC1133" s="113"/>
      <c r="AGD1133" s="113"/>
      <c r="AGE1133" s="113"/>
      <c r="AGF1133" s="113"/>
      <c r="AGG1133" s="113"/>
      <c r="AGH1133" s="113"/>
      <c r="AGI1133" s="113"/>
      <c r="AGJ1133" s="113"/>
      <c r="AGK1133" s="113"/>
      <c r="AGL1133" s="113"/>
      <c r="AGM1133" s="113"/>
      <c r="AGN1133" s="113"/>
      <c r="AGO1133" s="113"/>
      <c r="AGP1133" s="113"/>
      <c r="AGQ1133" s="113"/>
      <c r="AGR1133" s="113"/>
      <c r="AGS1133" s="113"/>
      <c r="AGT1133" s="113"/>
      <c r="AGU1133" s="113"/>
      <c r="AGV1133" s="113"/>
      <c r="AGW1133" s="113"/>
      <c r="AGX1133" s="113"/>
      <c r="AGY1133" s="113"/>
      <c r="AGZ1133" s="113"/>
      <c r="AHA1133" s="113"/>
      <c r="AHB1133" s="113"/>
      <c r="AHC1133" s="113"/>
      <c r="AHD1133" s="113"/>
      <c r="AHE1133" s="113"/>
      <c r="AHF1133" s="113"/>
      <c r="AHG1133" s="113"/>
      <c r="AHH1133" s="113"/>
      <c r="AHI1133" s="113"/>
      <c r="AHJ1133" s="113"/>
      <c r="AHK1133" s="113"/>
      <c r="AHL1133" s="113"/>
      <c r="AHM1133" s="113"/>
      <c r="AHN1133" s="113"/>
      <c r="AHO1133" s="113"/>
      <c r="AHP1133" s="113"/>
      <c r="AHQ1133" s="113"/>
      <c r="AHR1133" s="113"/>
      <c r="AHS1133" s="113"/>
      <c r="AHT1133" s="113"/>
      <c r="AHU1133" s="113"/>
      <c r="AHV1133" s="113"/>
      <c r="AHW1133" s="113"/>
      <c r="AHX1133" s="113"/>
      <c r="AHY1133" s="113"/>
      <c r="AHZ1133" s="113"/>
      <c r="AIA1133" s="113"/>
      <c r="AIB1133" s="113"/>
      <c r="AIC1133" s="113"/>
      <c r="AID1133" s="113"/>
      <c r="AIE1133" s="113"/>
      <c r="AIF1133" s="113"/>
      <c r="AIG1133" s="113"/>
      <c r="AIH1133" s="113"/>
      <c r="AII1133" s="113"/>
      <c r="AIJ1133" s="113"/>
      <c r="AIK1133" s="113"/>
      <c r="AIL1133" s="113"/>
      <c r="AIM1133" s="113"/>
      <c r="AIN1133" s="113"/>
      <c r="AIO1133" s="113"/>
      <c r="AIP1133" s="113"/>
      <c r="AIQ1133" s="113"/>
      <c r="AIR1133" s="113"/>
      <c r="AIS1133" s="113"/>
      <c r="AIT1133" s="113"/>
      <c r="AIU1133" s="113"/>
      <c r="AIV1133" s="113"/>
      <c r="AIW1133" s="113"/>
      <c r="AIX1133" s="113"/>
      <c r="AIY1133" s="113"/>
      <c r="AIZ1133" s="113"/>
      <c r="AJA1133" s="113"/>
      <c r="AJB1133" s="113"/>
      <c r="AJC1133" s="113"/>
      <c r="AJD1133" s="113"/>
      <c r="AJE1133" s="113"/>
      <c r="AJF1133" s="113"/>
      <c r="AJG1133" s="113"/>
      <c r="AJH1133" s="113"/>
      <c r="AJI1133" s="113"/>
      <c r="AJJ1133" s="113"/>
      <c r="AJK1133" s="113"/>
      <c r="AJL1133" s="113"/>
      <c r="AJM1133" s="113"/>
      <c r="AJN1133" s="113"/>
      <c r="AJO1133" s="113"/>
      <c r="AJP1133" s="113"/>
      <c r="AJQ1133" s="113"/>
      <c r="AJR1133" s="113"/>
      <c r="AJS1133" s="113"/>
      <c r="AJT1133" s="113"/>
      <c r="AJU1133" s="113"/>
      <c r="AJV1133" s="113"/>
      <c r="AJW1133" s="113"/>
      <c r="AJX1133" s="113"/>
      <c r="AJY1133" s="113"/>
      <c r="AJZ1133" s="113"/>
      <c r="AKA1133" s="113"/>
      <c r="AKB1133" s="113"/>
      <c r="AKC1133" s="113"/>
      <c r="AKD1133" s="113"/>
      <c r="AKE1133" s="113"/>
      <c r="AKF1133" s="113"/>
      <c r="AKG1133" s="113"/>
      <c r="AKH1133" s="113"/>
      <c r="AKI1133" s="113"/>
      <c r="AKJ1133" s="113"/>
      <c r="AKK1133" s="113"/>
      <c r="AKL1133" s="113"/>
      <c r="AKM1133" s="113"/>
      <c r="AKN1133" s="113"/>
      <c r="AKO1133" s="113"/>
      <c r="AKP1133" s="113"/>
      <c r="AKQ1133" s="113"/>
      <c r="AKR1133" s="113"/>
      <c r="AKS1133" s="113"/>
      <c r="AKT1133" s="113"/>
      <c r="AKU1133" s="113"/>
      <c r="AKV1133" s="113"/>
      <c r="AKW1133" s="113"/>
      <c r="AKX1133" s="113"/>
      <c r="AKY1133" s="113"/>
      <c r="AKZ1133" s="113"/>
      <c r="ALA1133" s="113"/>
      <c r="ALB1133" s="113"/>
      <c r="ALC1133" s="113"/>
      <c r="ALD1133" s="113"/>
      <c r="ALE1133" s="113"/>
      <c r="ALF1133" s="113"/>
      <c r="ALG1133" s="113"/>
      <c r="ALH1133" s="113"/>
      <c r="ALI1133" s="113"/>
      <c r="ALJ1133" s="113"/>
      <c r="ALK1133" s="113"/>
      <c r="ALL1133" s="113"/>
      <c r="ALM1133" s="113"/>
      <c r="ALN1133" s="113"/>
      <c r="ALO1133" s="113"/>
      <c r="ALP1133" s="113"/>
      <c r="ALQ1133" s="113"/>
      <c r="ALR1133" s="113"/>
      <c r="ALS1133" s="113"/>
      <c r="ALT1133" s="113"/>
      <c r="ALU1133" s="113"/>
      <c r="ALV1133" s="113"/>
      <c r="ALW1133" s="113"/>
      <c r="ALX1133" s="113"/>
      <c r="ALY1133" s="113"/>
      <c r="ALZ1133" s="113"/>
      <c r="AMA1133" s="113"/>
      <c r="AMB1133" s="113"/>
      <c r="AMC1133" s="113"/>
      <c r="AMD1133" s="113"/>
      <c r="AME1133" s="113"/>
      <c r="AMF1133" s="113"/>
      <c r="AMG1133" s="113"/>
      <c r="AMH1133" s="113"/>
      <c r="AMI1133" s="113"/>
      <c r="AMJ1133" s="113"/>
      <c r="AMK1133" s="113"/>
    </row>
    <row r="1134" spans="1:1025" s="116" customFormat="1" ht="21.75" customHeight="1" x14ac:dyDescent="0.25">
      <c r="A1134" s="191"/>
      <c r="B1134" s="314" t="s">
        <v>2</v>
      </c>
      <c r="C1134" s="314"/>
      <c r="D1134" s="353">
        <f>$D$94</f>
        <v>0</v>
      </c>
      <c r="E1134" s="353"/>
      <c r="F1134" s="353"/>
      <c r="G1134" s="353"/>
      <c r="H1134" s="237"/>
      <c r="I1134" s="113"/>
      <c r="J1134" s="113"/>
      <c r="K1134" s="113"/>
      <c r="L1134" s="113"/>
      <c r="M1134" s="113"/>
      <c r="N1134" s="113"/>
      <c r="O1134" s="113"/>
      <c r="P1134" s="113"/>
      <c r="Q1134" s="113"/>
      <c r="R1134" s="113"/>
      <c r="S1134" s="113"/>
      <c r="T1134" s="113"/>
      <c r="U1134" s="113"/>
      <c r="V1134" s="113"/>
      <c r="W1134" s="113"/>
      <c r="X1134" s="113"/>
      <c r="Y1134" s="113"/>
      <c r="Z1134" s="113"/>
      <c r="AA1134" s="113"/>
      <c r="AB1134" s="113"/>
      <c r="AC1134" s="113"/>
      <c r="AD1134" s="113"/>
      <c r="AE1134" s="113"/>
      <c r="AF1134" s="113"/>
      <c r="AG1134" s="113"/>
      <c r="AH1134" s="113"/>
      <c r="AI1134" s="113"/>
      <c r="AJ1134" s="113"/>
      <c r="AK1134" s="113"/>
      <c r="AL1134" s="113"/>
      <c r="AM1134" s="113"/>
      <c r="AN1134" s="113"/>
      <c r="AO1134" s="113"/>
      <c r="AP1134" s="113"/>
      <c r="AQ1134" s="113"/>
      <c r="AR1134" s="113"/>
      <c r="AS1134" s="113"/>
      <c r="AT1134" s="113"/>
      <c r="AU1134" s="113"/>
      <c r="AV1134" s="113"/>
      <c r="AW1134" s="113"/>
      <c r="AX1134" s="113"/>
      <c r="AY1134" s="113"/>
      <c r="AZ1134" s="113"/>
      <c r="BA1134" s="113"/>
      <c r="BB1134" s="113"/>
      <c r="BC1134" s="113"/>
      <c r="BD1134" s="113"/>
      <c r="BE1134" s="113"/>
      <c r="BF1134" s="113"/>
      <c r="BG1134" s="113"/>
      <c r="BH1134" s="113"/>
      <c r="BI1134" s="113"/>
      <c r="BJ1134" s="113"/>
      <c r="BK1134" s="113"/>
      <c r="BL1134" s="113"/>
      <c r="BM1134" s="113"/>
      <c r="BN1134" s="113"/>
      <c r="BO1134" s="113"/>
      <c r="BP1134" s="113"/>
      <c r="BQ1134" s="113"/>
      <c r="BR1134" s="113"/>
      <c r="BS1134" s="113"/>
      <c r="BT1134" s="113"/>
      <c r="BU1134" s="113"/>
      <c r="BV1134" s="113"/>
      <c r="BW1134" s="113"/>
      <c r="BX1134" s="113"/>
      <c r="BY1134" s="113"/>
      <c r="BZ1134" s="113"/>
      <c r="CA1134" s="113"/>
      <c r="CB1134" s="113"/>
      <c r="CC1134" s="113"/>
      <c r="CD1134" s="113"/>
      <c r="CE1134" s="113"/>
      <c r="CF1134" s="113"/>
      <c r="CG1134" s="113"/>
      <c r="CH1134" s="113"/>
      <c r="CI1134" s="113"/>
      <c r="CJ1134" s="113"/>
      <c r="CK1134" s="113"/>
      <c r="CL1134" s="113"/>
      <c r="CM1134" s="113"/>
      <c r="CN1134" s="113"/>
      <c r="CO1134" s="113"/>
      <c r="CP1134" s="113"/>
      <c r="CQ1134" s="113"/>
      <c r="CR1134" s="113"/>
      <c r="CS1134" s="113"/>
      <c r="CT1134" s="113"/>
      <c r="CU1134" s="113"/>
      <c r="CV1134" s="113"/>
      <c r="CW1134" s="113"/>
      <c r="CX1134" s="113"/>
      <c r="CY1134" s="113"/>
      <c r="CZ1134" s="113"/>
      <c r="DA1134" s="113"/>
      <c r="DB1134" s="113"/>
      <c r="DC1134" s="113"/>
      <c r="DD1134" s="113"/>
      <c r="DE1134" s="113"/>
      <c r="DF1134" s="113"/>
      <c r="DG1134" s="113"/>
      <c r="DH1134" s="113"/>
      <c r="DI1134" s="113"/>
      <c r="DJ1134" s="113"/>
      <c r="DK1134" s="113"/>
      <c r="DL1134" s="113"/>
      <c r="DM1134" s="113"/>
      <c r="DN1134" s="113"/>
      <c r="DO1134" s="113"/>
      <c r="DP1134" s="113"/>
      <c r="DQ1134" s="113"/>
      <c r="DR1134" s="113"/>
      <c r="DS1134" s="113"/>
      <c r="DT1134" s="113"/>
      <c r="DU1134" s="113"/>
      <c r="DV1134" s="113"/>
      <c r="DW1134" s="113"/>
      <c r="DX1134" s="113"/>
      <c r="DY1134" s="113"/>
      <c r="DZ1134" s="113"/>
      <c r="EA1134" s="113"/>
      <c r="EB1134" s="113"/>
      <c r="EC1134" s="113"/>
      <c r="ED1134" s="113"/>
      <c r="EE1134" s="113"/>
      <c r="EF1134" s="113"/>
      <c r="EG1134" s="113"/>
      <c r="EH1134" s="113"/>
      <c r="EI1134" s="113"/>
      <c r="EJ1134" s="113"/>
      <c r="EK1134" s="113"/>
      <c r="EL1134" s="113"/>
      <c r="EM1134" s="113"/>
      <c r="EN1134" s="113"/>
      <c r="EO1134" s="113"/>
      <c r="EP1134" s="113"/>
      <c r="EQ1134" s="113"/>
      <c r="ER1134" s="113"/>
      <c r="ES1134" s="113"/>
      <c r="ET1134" s="113"/>
      <c r="EU1134" s="113"/>
      <c r="EV1134" s="113"/>
      <c r="EW1134" s="113"/>
      <c r="EX1134" s="113"/>
      <c r="EY1134" s="113"/>
      <c r="EZ1134" s="113"/>
      <c r="FA1134" s="113"/>
      <c r="FB1134" s="113"/>
      <c r="FC1134" s="113"/>
      <c r="FD1134" s="113"/>
      <c r="FE1134" s="113"/>
      <c r="FF1134" s="113"/>
      <c r="FG1134" s="113"/>
      <c r="FH1134" s="113"/>
      <c r="FI1134" s="113"/>
      <c r="FJ1134" s="113"/>
      <c r="FK1134" s="113"/>
      <c r="FL1134" s="113"/>
      <c r="FM1134" s="113"/>
      <c r="FN1134" s="113"/>
      <c r="FO1134" s="113"/>
      <c r="FP1134" s="113"/>
      <c r="FQ1134" s="113"/>
      <c r="FR1134" s="113"/>
      <c r="FS1134" s="113"/>
      <c r="FT1134" s="113"/>
      <c r="FU1134" s="113"/>
      <c r="FV1134" s="113"/>
      <c r="FW1134" s="113"/>
      <c r="FX1134" s="113"/>
      <c r="FY1134" s="113"/>
      <c r="FZ1134" s="113"/>
      <c r="GA1134" s="113"/>
      <c r="GB1134" s="113"/>
      <c r="GC1134" s="113"/>
      <c r="GD1134" s="113"/>
      <c r="GE1134" s="113"/>
      <c r="GF1134" s="113"/>
      <c r="GG1134" s="113"/>
      <c r="GH1134" s="113"/>
      <c r="GI1134" s="113"/>
      <c r="GJ1134" s="113"/>
      <c r="GK1134" s="113"/>
      <c r="GL1134" s="113"/>
      <c r="GM1134" s="113"/>
      <c r="GN1134" s="113"/>
      <c r="GO1134" s="113"/>
      <c r="GP1134" s="113"/>
      <c r="GQ1134" s="113"/>
      <c r="GR1134" s="113"/>
      <c r="GS1134" s="113"/>
      <c r="GT1134" s="113"/>
      <c r="GU1134" s="113"/>
      <c r="GV1134" s="113"/>
      <c r="GW1134" s="113"/>
      <c r="GX1134" s="113"/>
      <c r="GY1134" s="113"/>
      <c r="GZ1134" s="113"/>
      <c r="HA1134" s="113"/>
      <c r="HB1134" s="113"/>
      <c r="HC1134" s="113"/>
      <c r="HD1134" s="113"/>
      <c r="HE1134" s="113"/>
      <c r="HF1134" s="113"/>
      <c r="HG1134" s="113"/>
      <c r="HH1134" s="113"/>
      <c r="HI1134" s="113"/>
      <c r="HJ1134" s="113"/>
      <c r="HK1134" s="113"/>
      <c r="HL1134" s="113"/>
      <c r="HM1134" s="113"/>
      <c r="HN1134" s="113"/>
      <c r="HO1134" s="113"/>
      <c r="HP1134" s="113"/>
      <c r="HQ1134" s="113"/>
      <c r="HR1134" s="113"/>
      <c r="HS1134" s="113"/>
      <c r="HT1134" s="113"/>
      <c r="HU1134" s="113"/>
      <c r="HV1134" s="113"/>
      <c r="HW1134" s="113"/>
      <c r="HX1134" s="113"/>
      <c r="HY1134" s="113"/>
      <c r="HZ1134" s="113"/>
      <c r="IA1134" s="113"/>
      <c r="IB1134" s="113"/>
      <c r="IC1134" s="113"/>
      <c r="ID1134" s="113"/>
      <c r="IE1134" s="113"/>
      <c r="IF1134" s="113"/>
      <c r="IG1134" s="113"/>
      <c r="IH1134" s="113"/>
      <c r="II1134" s="113"/>
      <c r="IJ1134" s="113"/>
      <c r="IK1134" s="113"/>
      <c r="IL1134" s="113"/>
      <c r="IM1134" s="113"/>
      <c r="IN1134" s="113"/>
      <c r="IO1134" s="113"/>
      <c r="IP1134" s="113"/>
      <c r="IQ1134" s="113"/>
      <c r="IR1134" s="113"/>
      <c r="IS1134" s="113"/>
      <c r="IT1134" s="113"/>
      <c r="IU1134" s="113"/>
      <c r="IV1134" s="113"/>
      <c r="IW1134" s="113"/>
      <c r="IX1134" s="113"/>
      <c r="IY1134" s="113"/>
      <c r="IZ1134" s="113"/>
      <c r="JA1134" s="113"/>
      <c r="JB1134" s="113"/>
      <c r="JC1134" s="113"/>
      <c r="JD1134" s="113"/>
      <c r="JE1134" s="113"/>
      <c r="JF1134" s="113"/>
      <c r="JG1134" s="113"/>
      <c r="JH1134" s="113"/>
      <c r="JI1134" s="113"/>
      <c r="JJ1134" s="113"/>
      <c r="JK1134" s="113"/>
      <c r="JL1134" s="113"/>
      <c r="JM1134" s="113"/>
      <c r="JN1134" s="113"/>
      <c r="JO1134" s="113"/>
      <c r="JP1134" s="113"/>
      <c r="JQ1134" s="113"/>
      <c r="JR1134" s="113"/>
      <c r="JS1134" s="113"/>
      <c r="JT1134" s="113"/>
      <c r="JU1134" s="113"/>
      <c r="JV1134" s="113"/>
      <c r="JW1134" s="113"/>
      <c r="JX1134" s="113"/>
      <c r="JY1134" s="113"/>
      <c r="JZ1134" s="113"/>
      <c r="KA1134" s="113"/>
      <c r="KB1134" s="113"/>
      <c r="KC1134" s="113"/>
      <c r="KD1134" s="113"/>
      <c r="KE1134" s="113"/>
      <c r="KF1134" s="113"/>
      <c r="KG1134" s="113"/>
      <c r="KH1134" s="113"/>
      <c r="KI1134" s="113"/>
      <c r="KJ1134" s="113"/>
      <c r="KK1134" s="113"/>
      <c r="KL1134" s="113"/>
      <c r="KM1134" s="113"/>
      <c r="KN1134" s="113"/>
      <c r="KO1134" s="113"/>
      <c r="KP1134" s="113"/>
      <c r="KQ1134" s="113"/>
      <c r="KR1134" s="113"/>
      <c r="KS1134" s="113"/>
      <c r="KT1134" s="113"/>
      <c r="KU1134" s="113"/>
      <c r="KV1134" s="113"/>
      <c r="KW1134" s="113"/>
      <c r="KX1134" s="113"/>
      <c r="KY1134" s="113"/>
      <c r="KZ1134" s="113"/>
      <c r="LA1134" s="113"/>
      <c r="LB1134" s="113"/>
      <c r="LC1134" s="113"/>
      <c r="LD1134" s="113"/>
      <c r="LE1134" s="113"/>
      <c r="LF1134" s="113"/>
      <c r="LG1134" s="113"/>
      <c r="LH1134" s="113"/>
      <c r="LI1134" s="113"/>
      <c r="LJ1134" s="113"/>
      <c r="LK1134" s="113"/>
      <c r="LL1134" s="113"/>
      <c r="LM1134" s="113"/>
      <c r="LN1134" s="113"/>
      <c r="LO1134" s="113"/>
      <c r="LP1134" s="113"/>
      <c r="LQ1134" s="113"/>
      <c r="LR1134" s="113"/>
      <c r="LS1134" s="113"/>
      <c r="LT1134" s="113"/>
      <c r="LU1134" s="113"/>
      <c r="LV1134" s="113"/>
      <c r="LW1134" s="113"/>
      <c r="LX1134" s="113"/>
      <c r="LY1134" s="113"/>
      <c r="LZ1134" s="113"/>
      <c r="MA1134" s="113"/>
      <c r="MB1134" s="113"/>
      <c r="MC1134" s="113"/>
      <c r="MD1134" s="113"/>
      <c r="ME1134" s="113"/>
      <c r="MF1134" s="113"/>
      <c r="MG1134" s="113"/>
      <c r="MH1134" s="113"/>
      <c r="MI1134" s="113"/>
      <c r="MJ1134" s="113"/>
      <c r="MK1134" s="113"/>
      <c r="ML1134" s="113"/>
      <c r="MM1134" s="113"/>
      <c r="MN1134" s="113"/>
      <c r="MO1134" s="113"/>
      <c r="MP1134" s="113"/>
      <c r="MQ1134" s="113"/>
      <c r="MR1134" s="113"/>
      <c r="MS1134" s="113"/>
      <c r="MT1134" s="113"/>
      <c r="MU1134" s="113"/>
      <c r="MV1134" s="113"/>
      <c r="MW1134" s="113"/>
      <c r="MX1134" s="113"/>
      <c r="MY1134" s="113"/>
      <c r="MZ1134" s="113"/>
      <c r="NA1134" s="113"/>
      <c r="NB1134" s="113"/>
      <c r="NC1134" s="113"/>
      <c r="ND1134" s="113"/>
      <c r="NE1134" s="113"/>
      <c r="NF1134" s="113"/>
      <c r="NG1134" s="113"/>
      <c r="NH1134" s="113"/>
      <c r="NI1134" s="113"/>
      <c r="NJ1134" s="113"/>
      <c r="NK1134" s="113"/>
      <c r="NL1134" s="113"/>
      <c r="NM1134" s="113"/>
      <c r="NN1134" s="113"/>
      <c r="NO1134" s="113"/>
      <c r="NP1134" s="113"/>
      <c r="NQ1134" s="113"/>
      <c r="NR1134" s="113"/>
      <c r="NS1134" s="113"/>
      <c r="NT1134" s="113"/>
      <c r="NU1134" s="113"/>
      <c r="NV1134" s="113"/>
      <c r="NW1134" s="113"/>
      <c r="NX1134" s="113"/>
      <c r="NY1134" s="113"/>
      <c r="NZ1134" s="113"/>
      <c r="OA1134" s="113"/>
      <c r="OB1134" s="113"/>
      <c r="OC1134" s="113"/>
      <c r="OD1134" s="113"/>
      <c r="OE1134" s="113"/>
      <c r="OF1134" s="113"/>
      <c r="OG1134" s="113"/>
      <c r="OH1134" s="113"/>
      <c r="OI1134" s="113"/>
      <c r="OJ1134" s="113"/>
      <c r="OK1134" s="113"/>
      <c r="OL1134" s="113"/>
      <c r="OM1134" s="113"/>
      <c r="ON1134" s="113"/>
      <c r="OO1134" s="113"/>
      <c r="OP1134" s="113"/>
      <c r="OQ1134" s="113"/>
      <c r="OR1134" s="113"/>
      <c r="OS1134" s="113"/>
      <c r="OT1134" s="113"/>
      <c r="OU1134" s="113"/>
      <c r="OV1134" s="113"/>
      <c r="OW1134" s="113"/>
      <c r="OX1134" s="113"/>
      <c r="OY1134" s="113"/>
      <c r="OZ1134" s="113"/>
      <c r="PA1134" s="113"/>
      <c r="PB1134" s="113"/>
      <c r="PC1134" s="113"/>
      <c r="PD1134" s="113"/>
      <c r="PE1134" s="113"/>
      <c r="PF1134" s="113"/>
      <c r="PG1134" s="113"/>
      <c r="PH1134" s="113"/>
      <c r="PI1134" s="113"/>
      <c r="PJ1134" s="113"/>
      <c r="PK1134" s="113"/>
      <c r="PL1134" s="113"/>
      <c r="PM1134" s="113"/>
      <c r="PN1134" s="113"/>
      <c r="PO1134" s="113"/>
      <c r="PP1134" s="113"/>
      <c r="PQ1134" s="113"/>
      <c r="PR1134" s="113"/>
      <c r="PS1134" s="113"/>
      <c r="PT1134" s="113"/>
      <c r="PU1134" s="113"/>
      <c r="PV1134" s="113"/>
      <c r="PW1134" s="113"/>
      <c r="PX1134" s="113"/>
      <c r="PY1134" s="113"/>
      <c r="PZ1134" s="113"/>
      <c r="QA1134" s="113"/>
      <c r="QB1134" s="113"/>
      <c r="QC1134" s="113"/>
      <c r="QD1134" s="113"/>
      <c r="QE1134" s="113"/>
      <c r="QF1134" s="113"/>
      <c r="QG1134" s="113"/>
      <c r="QH1134" s="113"/>
      <c r="QI1134" s="113"/>
      <c r="QJ1134" s="113"/>
      <c r="QK1134" s="113"/>
      <c r="QL1134" s="113"/>
      <c r="QM1134" s="113"/>
      <c r="QN1134" s="113"/>
      <c r="QO1134" s="113"/>
      <c r="QP1134" s="113"/>
      <c r="QQ1134" s="113"/>
      <c r="QR1134" s="113"/>
      <c r="QS1134" s="113"/>
      <c r="QT1134" s="113"/>
      <c r="QU1134" s="113"/>
      <c r="QV1134" s="113"/>
      <c r="QW1134" s="113"/>
      <c r="QX1134" s="113"/>
      <c r="QY1134" s="113"/>
      <c r="QZ1134" s="113"/>
      <c r="RA1134" s="113"/>
      <c r="RB1134" s="113"/>
      <c r="RC1134" s="113"/>
      <c r="RD1134" s="113"/>
      <c r="RE1134" s="113"/>
      <c r="RF1134" s="113"/>
      <c r="RG1134" s="113"/>
      <c r="RH1134" s="113"/>
      <c r="RI1134" s="113"/>
      <c r="RJ1134" s="113"/>
      <c r="RK1134" s="113"/>
      <c r="RL1134" s="113"/>
      <c r="RM1134" s="113"/>
      <c r="RN1134" s="113"/>
      <c r="RO1134" s="113"/>
      <c r="RP1134" s="113"/>
      <c r="RQ1134" s="113"/>
      <c r="RR1134" s="113"/>
      <c r="RS1134" s="113"/>
      <c r="RT1134" s="113"/>
      <c r="RU1134" s="113"/>
      <c r="RV1134" s="113"/>
      <c r="RW1134" s="113"/>
      <c r="RX1134" s="113"/>
      <c r="RY1134" s="113"/>
      <c r="RZ1134" s="113"/>
      <c r="SA1134" s="113"/>
      <c r="SB1134" s="113"/>
      <c r="SC1134" s="113"/>
      <c r="SD1134" s="113"/>
      <c r="SE1134" s="113"/>
      <c r="SF1134" s="113"/>
      <c r="SG1134" s="113"/>
      <c r="SH1134" s="113"/>
      <c r="SI1134" s="113"/>
      <c r="SJ1134" s="113"/>
      <c r="SK1134" s="113"/>
      <c r="SL1134" s="113"/>
      <c r="SM1134" s="113"/>
      <c r="SN1134" s="113"/>
      <c r="SO1134" s="113"/>
      <c r="SP1134" s="113"/>
      <c r="SQ1134" s="113"/>
      <c r="SR1134" s="113"/>
      <c r="SS1134" s="113"/>
      <c r="ST1134" s="113"/>
      <c r="SU1134" s="113"/>
      <c r="SV1134" s="113"/>
      <c r="SW1134" s="113"/>
      <c r="SX1134" s="113"/>
      <c r="SY1134" s="113"/>
      <c r="SZ1134" s="113"/>
      <c r="TA1134" s="113"/>
      <c r="TB1134" s="113"/>
      <c r="TC1134" s="113"/>
      <c r="TD1134" s="113"/>
      <c r="TE1134" s="113"/>
      <c r="TF1134" s="113"/>
      <c r="TG1134" s="113"/>
      <c r="TH1134" s="113"/>
      <c r="TI1134" s="113"/>
      <c r="TJ1134" s="113"/>
      <c r="TK1134" s="113"/>
      <c r="TL1134" s="113"/>
      <c r="TM1134" s="113"/>
      <c r="TN1134" s="113"/>
      <c r="TO1134" s="113"/>
      <c r="TP1134" s="113"/>
      <c r="TQ1134" s="113"/>
      <c r="TR1134" s="113"/>
      <c r="TS1134" s="113"/>
      <c r="TT1134" s="113"/>
      <c r="TU1134" s="113"/>
      <c r="TV1134" s="113"/>
      <c r="TW1134" s="113"/>
      <c r="TX1134" s="113"/>
      <c r="TY1134" s="113"/>
      <c r="TZ1134" s="113"/>
      <c r="UA1134" s="113"/>
      <c r="UB1134" s="113"/>
      <c r="UC1134" s="113"/>
      <c r="UD1134" s="113"/>
      <c r="UE1134" s="113"/>
      <c r="UF1134" s="113"/>
      <c r="UG1134" s="113"/>
      <c r="UH1134" s="113"/>
      <c r="UI1134" s="113"/>
      <c r="UJ1134" s="113"/>
      <c r="UK1134" s="113"/>
      <c r="UL1134" s="113"/>
      <c r="UM1134" s="113"/>
      <c r="UN1134" s="113"/>
      <c r="UO1134" s="113"/>
      <c r="UP1134" s="113"/>
      <c r="UQ1134" s="113"/>
      <c r="UR1134" s="113"/>
      <c r="US1134" s="113"/>
      <c r="UT1134" s="113"/>
      <c r="UU1134" s="113"/>
      <c r="UV1134" s="113"/>
      <c r="UW1134" s="113"/>
      <c r="UX1134" s="113"/>
      <c r="UY1134" s="113"/>
      <c r="UZ1134" s="113"/>
      <c r="VA1134" s="113"/>
      <c r="VB1134" s="113"/>
      <c r="VC1134" s="113"/>
      <c r="VD1134" s="113"/>
      <c r="VE1134" s="113"/>
      <c r="VF1134" s="113"/>
      <c r="VG1134" s="113"/>
      <c r="VH1134" s="113"/>
      <c r="VI1134" s="113"/>
      <c r="VJ1134" s="113"/>
      <c r="VK1134" s="113"/>
      <c r="VL1134" s="113"/>
      <c r="VM1134" s="113"/>
      <c r="VN1134" s="113"/>
      <c r="VO1134" s="113"/>
      <c r="VP1134" s="113"/>
      <c r="VQ1134" s="113"/>
      <c r="VR1134" s="113"/>
      <c r="VS1134" s="113"/>
      <c r="VT1134" s="113"/>
      <c r="VU1134" s="113"/>
      <c r="VV1134" s="113"/>
      <c r="VW1134" s="113"/>
      <c r="VX1134" s="113"/>
      <c r="VY1134" s="113"/>
      <c r="VZ1134" s="113"/>
      <c r="WA1134" s="113"/>
      <c r="WB1134" s="113"/>
      <c r="WC1134" s="113"/>
      <c r="WD1134" s="113"/>
      <c r="WE1134" s="113"/>
      <c r="WF1134" s="113"/>
      <c r="WG1134" s="113"/>
      <c r="WH1134" s="113"/>
      <c r="WI1134" s="113"/>
      <c r="WJ1134" s="113"/>
      <c r="WK1134" s="113"/>
      <c r="WL1134" s="113"/>
      <c r="WM1134" s="113"/>
      <c r="WN1134" s="113"/>
      <c r="WO1134" s="113"/>
      <c r="WP1134" s="113"/>
      <c r="WQ1134" s="113"/>
      <c r="WR1134" s="113"/>
      <c r="WS1134" s="113"/>
      <c r="WT1134" s="113"/>
      <c r="WU1134" s="113"/>
      <c r="WV1134" s="113"/>
      <c r="WW1134" s="113"/>
      <c r="WX1134" s="113"/>
      <c r="WY1134" s="113"/>
      <c r="WZ1134" s="113"/>
      <c r="XA1134" s="113"/>
      <c r="XB1134" s="113"/>
      <c r="XC1134" s="113"/>
      <c r="XD1134" s="113"/>
      <c r="XE1134" s="113"/>
      <c r="XF1134" s="113"/>
      <c r="XG1134" s="113"/>
      <c r="XH1134" s="113"/>
      <c r="XI1134" s="113"/>
      <c r="XJ1134" s="113"/>
      <c r="XK1134" s="113"/>
      <c r="XL1134" s="113"/>
      <c r="XM1134" s="113"/>
      <c r="XN1134" s="113"/>
      <c r="XO1134" s="113"/>
      <c r="XP1134" s="113"/>
      <c r="XQ1134" s="113"/>
      <c r="XR1134" s="113"/>
      <c r="XS1134" s="113"/>
      <c r="XT1134" s="113"/>
      <c r="XU1134" s="113"/>
      <c r="XV1134" s="113"/>
      <c r="XW1134" s="113"/>
      <c r="XX1134" s="113"/>
      <c r="XY1134" s="113"/>
      <c r="XZ1134" s="113"/>
      <c r="YA1134" s="113"/>
      <c r="YB1134" s="113"/>
      <c r="YC1134" s="113"/>
      <c r="YD1134" s="113"/>
      <c r="YE1134" s="113"/>
      <c r="YF1134" s="113"/>
      <c r="YG1134" s="113"/>
      <c r="YH1134" s="113"/>
      <c r="YI1134" s="113"/>
      <c r="YJ1134" s="113"/>
      <c r="YK1134" s="113"/>
      <c r="YL1134" s="113"/>
      <c r="YM1134" s="113"/>
      <c r="YN1134" s="113"/>
      <c r="YO1134" s="113"/>
      <c r="YP1134" s="113"/>
      <c r="YQ1134" s="113"/>
      <c r="YR1134" s="113"/>
      <c r="YS1134" s="113"/>
      <c r="YT1134" s="113"/>
      <c r="YU1134" s="113"/>
      <c r="YV1134" s="113"/>
      <c r="YW1134" s="113"/>
      <c r="YX1134" s="113"/>
      <c r="YY1134" s="113"/>
      <c r="YZ1134" s="113"/>
      <c r="ZA1134" s="113"/>
      <c r="ZB1134" s="113"/>
      <c r="ZC1134" s="113"/>
      <c r="ZD1134" s="113"/>
      <c r="ZE1134" s="113"/>
      <c r="ZF1134" s="113"/>
      <c r="ZG1134" s="113"/>
      <c r="ZH1134" s="113"/>
      <c r="ZI1134" s="113"/>
      <c r="ZJ1134" s="113"/>
      <c r="ZK1134" s="113"/>
      <c r="ZL1134" s="113"/>
      <c r="ZM1134" s="113"/>
      <c r="ZN1134" s="113"/>
      <c r="ZO1134" s="113"/>
      <c r="ZP1134" s="113"/>
      <c r="ZQ1134" s="113"/>
      <c r="ZR1134" s="113"/>
      <c r="ZS1134" s="113"/>
      <c r="ZT1134" s="113"/>
      <c r="ZU1134" s="113"/>
      <c r="ZV1134" s="113"/>
      <c r="ZW1134" s="113"/>
      <c r="ZX1134" s="113"/>
      <c r="ZY1134" s="113"/>
      <c r="ZZ1134" s="113"/>
      <c r="AAA1134" s="113"/>
      <c r="AAB1134" s="113"/>
      <c r="AAC1134" s="113"/>
      <c r="AAD1134" s="113"/>
      <c r="AAE1134" s="113"/>
      <c r="AAF1134" s="113"/>
      <c r="AAG1134" s="113"/>
      <c r="AAH1134" s="113"/>
      <c r="AAI1134" s="113"/>
      <c r="AAJ1134" s="113"/>
      <c r="AAK1134" s="113"/>
      <c r="AAL1134" s="113"/>
      <c r="AAM1134" s="113"/>
      <c r="AAN1134" s="113"/>
      <c r="AAO1134" s="113"/>
      <c r="AAP1134" s="113"/>
      <c r="AAQ1134" s="113"/>
      <c r="AAR1134" s="113"/>
      <c r="AAS1134" s="113"/>
      <c r="AAT1134" s="113"/>
      <c r="AAU1134" s="113"/>
      <c r="AAV1134" s="113"/>
      <c r="AAW1134" s="113"/>
      <c r="AAX1134" s="113"/>
      <c r="AAY1134" s="113"/>
      <c r="AAZ1134" s="113"/>
      <c r="ABA1134" s="113"/>
      <c r="ABB1134" s="113"/>
      <c r="ABC1134" s="113"/>
      <c r="ABD1134" s="113"/>
      <c r="ABE1134" s="113"/>
      <c r="ABF1134" s="113"/>
      <c r="ABG1134" s="113"/>
      <c r="ABH1134" s="113"/>
      <c r="ABI1134" s="113"/>
      <c r="ABJ1134" s="113"/>
      <c r="ABK1134" s="113"/>
      <c r="ABL1134" s="113"/>
      <c r="ABM1134" s="113"/>
      <c r="ABN1134" s="113"/>
      <c r="ABO1134" s="113"/>
      <c r="ABP1134" s="113"/>
      <c r="ABQ1134" s="113"/>
      <c r="ABR1134" s="113"/>
      <c r="ABS1134" s="113"/>
      <c r="ABT1134" s="113"/>
      <c r="ABU1134" s="113"/>
      <c r="ABV1134" s="113"/>
      <c r="ABW1134" s="113"/>
      <c r="ABX1134" s="113"/>
      <c r="ABY1134" s="113"/>
      <c r="ABZ1134" s="113"/>
      <c r="ACA1134" s="113"/>
      <c r="ACB1134" s="113"/>
      <c r="ACC1134" s="113"/>
      <c r="ACD1134" s="113"/>
      <c r="ACE1134" s="113"/>
      <c r="ACF1134" s="113"/>
      <c r="ACG1134" s="113"/>
      <c r="ACH1134" s="113"/>
      <c r="ACI1134" s="113"/>
      <c r="ACJ1134" s="113"/>
      <c r="ACK1134" s="113"/>
      <c r="ACL1134" s="113"/>
      <c r="ACM1134" s="113"/>
      <c r="ACN1134" s="113"/>
      <c r="ACO1134" s="113"/>
      <c r="ACP1134" s="113"/>
      <c r="ACQ1134" s="113"/>
      <c r="ACR1134" s="113"/>
      <c r="ACS1134" s="113"/>
      <c r="ACT1134" s="113"/>
      <c r="ACU1134" s="113"/>
      <c r="ACV1134" s="113"/>
      <c r="ACW1134" s="113"/>
      <c r="ACX1134" s="113"/>
      <c r="ACY1134" s="113"/>
      <c r="ACZ1134" s="113"/>
      <c r="ADA1134" s="113"/>
      <c r="ADB1134" s="113"/>
      <c r="ADC1134" s="113"/>
      <c r="ADD1134" s="113"/>
      <c r="ADE1134" s="113"/>
      <c r="ADF1134" s="113"/>
      <c r="ADG1134" s="113"/>
      <c r="ADH1134" s="113"/>
      <c r="ADI1134" s="113"/>
      <c r="ADJ1134" s="113"/>
      <c r="ADK1134" s="113"/>
      <c r="ADL1134" s="113"/>
      <c r="ADM1134" s="113"/>
      <c r="ADN1134" s="113"/>
      <c r="ADO1134" s="113"/>
      <c r="ADP1134" s="113"/>
      <c r="ADQ1134" s="113"/>
      <c r="ADR1134" s="113"/>
      <c r="ADS1134" s="113"/>
      <c r="ADT1134" s="113"/>
      <c r="ADU1134" s="113"/>
      <c r="ADV1134" s="113"/>
      <c r="ADW1134" s="113"/>
      <c r="ADX1134" s="113"/>
      <c r="ADY1134" s="113"/>
      <c r="ADZ1134" s="113"/>
      <c r="AEA1134" s="113"/>
      <c r="AEB1134" s="113"/>
      <c r="AEC1134" s="113"/>
      <c r="AED1134" s="113"/>
      <c r="AEE1134" s="113"/>
      <c r="AEF1134" s="113"/>
      <c r="AEG1134" s="113"/>
      <c r="AEH1134" s="113"/>
      <c r="AEI1134" s="113"/>
      <c r="AEJ1134" s="113"/>
      <c r="AEK1134" s="113"/>
      <c r="AEL1134" s="113"/>
      <c r="AEM1134" s="113"/>
      <c r="AEN1134" s="113"/>
      <c r="AEO1134" s="113"/>
      <c r="AEP1134" s="113"/>
      <c r="AEQ1134" s="113"/>
      <c r="AER1134" s="113"/>
      <c r="AES1134" s="113"/>
      <c r="AET1134" s="113"/>
      <c r="AEU1134" s="113"/>
      <c r="AEV1134" s="113"/>
      <c r="AEW1134" s="113"/>
      <c r="AEX1134" s="113"/>
      <c r="AEY1134" s="113"/>
      <c r="AEZ1134" s="113"/>
      <c r="AFA1134" s="113"/>
      <c r="AFB1134" s="113"/>
      <c r="AFC1134" s="113"/>
      <c r="AFD1134" s="113"/>
      <c r="AFE1134" s="113"/>
      <c r="AFF1134" s="113"/>
      <c r="AFG1134" s="113"/>
      <c r="AFH1134" s="113"/>
      <c r="AFI1134" s="113"/>
      <c r="AFJ1134" s="113"/>
      <c r="AFK1134" s="113"/>
      <c r="AFL1134" s="113"/>
      <c r="AFM1134" s="113"/>
      <c r="AFN1134" s="113"/>
      <c r="AFO1134" s="113"/>
      <c r="AFP1134" s="113"/>
      <c r="AFQ1134" s="113"/>
      <c r="AFR1134" s="113"/>
      <c r="AFS1134" s="113"/>
      <c r="AFT1134" s="113"/>
      <c r="AFU1134" s="113"/>
      <c r="AFV1134" s="113"/>
      <c r="AFW1134" s="113"/>
      <c r="AFX1134" s="113"/>
      <c r="AFY1134" s="113"/>
      <c r="AFZ1134" s="113"/>
      <c r="AGA1134" s="113"/>
      <c r="AGB1134" s="113"/>
      <c r="AGC1134" s="113"/>
      <c r="AGD1134" s="113"/>
      <c r="AGE1134" s="113"/>
      <c r="AGF1134" s="113"/>
      <c r="AGG1134" s="113"/>
      <c r="AGH1134" s="113"/>
      <c r="AGI1134" s="113"/>
      <c r="AGJ1134" s="113"/>
      <c r="AGK1134" s="113"/>
      <c r="AGL1134" s="113"/>
      <c r="AGM1134" s="113"/>
      <c r="AGN1134" s="113"/>
      <c r="AGO1134" s="113"/>
      <c r="AGP1134" s="113"/>
      <c r="AGQ1134" s="113"/>
      <c r="AGR1134" s="113"/>
      <c r="AGS1134" s="113"/>
      <c r="AGT1134" s="113"/>
      <c r="AGU1134" s="113"/>
      <c r="AGV1134" s="113"/>
      <c r="AGW1134" s="113"/>
      <c r="AGX1134" s="113"/>
      <c r="AGY1134" s="113"/>
      <c r="AGZ1134" s="113"/>
      <c r="AHA1134" s="113"/>
      <c r="AHB1134" s="113"/>
      <c r="AHC1134" s="113"/>
      <c r="AHD1134" s="113"/>
      <c r="AHE1134" s="113"/>
      <c r="AHF1134" s="113"/>
      <c r="AHG1134" s="113"/>
      <c r="AHH1134" s="113"/>
      <c r="AHI1134" s="113"/>
      <c r="AHJ1134" s="113"/>
      <c r="AHK1134" s="113"/>
      <c r="AHL1134" s="113"/>
      <c r="AHM1134" s="113"/>
      <c r="AHN1134" s="113"/>
      <c r="AHO1134" s="113"/>
      <c r="AHP1134" s="113"/>
      <c r="AHQ1134" s="113"/>
      <c r="AHR1134" s="113"/>
      <c r="AHS1134" s="113"/>
      <c r="AHT1134" s="113"/>
      <c r="AHU1134" s="113"/>
      <c r="AHV1134" s="113"/>
      <c r="AHW1134" s="113"/>
      <c r="AHX1134" s="113"/>
      <c r="AHY1134" s="113"/>
      <c r="AHZ1134" s="113"/>
      <c r="AIA1134" s="113"/>
      <c r="AIB1134" s="113"/>
      <c r="AIC1134" s="113"/>
      <c r="AID1134" s="113"/>
      <c r="AIE1134" s="113"/>
      <c r="AIF1134" s="113"/>
      <c r="AIG1134" s="113"/>
      <c r="AIH1134" s="113"/>
      <c r="AII1134" s="113"/>
      <c r="AIJ1134" s="113"/>
      <c r="AIK1134" s="113"/>
      <c r="AIL1134" s="113"/>
      <c r="AIM1134" s="113"/>
      <c r="AIN1134" s="113"/>
      <c r="AIO1134" s="113"/>
      <c r="AIP1134" s="113"/>
      <c r="AIQ1134" s="113"/>
      <c r="AIR1134" s="113"/>
      <c r="AIS1134" s="113"/>
      <c r="AIT1134" s="113"/>
      <c r="AIU1134" s="113"/>
      <c r="AIV1134" s="113"/>
      <c r="AIW1134" s="113"/>
      <c r="AIX1134" s="113"/>
      <c r="AIY1134" s="113"/>
      <c r="AIZ1134" s="113"/>
      <c r="AJA1134" s="113"/>
      <c r="AJB1134" s="113"/>
      <c r="AJC1134" s="113"/>
      <c r="AJD1134" s="113"/>
      <c r="AJE1134" s="113"/>
      <c r="AJF1134" s="113"/>
      <c r="AJG1134" s="113"/>
      <c r="AJH1134" s="113"/>
      <c r="AJI1134" s="113"/>
      <c r="AJJ1134" s="113"/>
      <c r="AJK1134" s="113"/>
      <c r="AJL1134" s="113"/>
      <c r="AJM1134" s="113"/>
      <c r="AJN1134" s="113"/>
      <c r="AJO1134" s="113"/>
      <c r="AJP1134" s="113"/>
      <c r="AJQ1134" s="113"/>
      <c r="AJR1134" s="113"/>
      <c r="AJS1134" s="113"/>
      <c r="AJT1134" s="113"/>
      <c r="AJU1134" s="113"/>
      <c r="AJV1134" s="113"/>
      <c r="AJW1134" s="113"/>
      <c r="AJX1134" s="113"/>
      <c r="AJY1134" s="113"/>
      <c r="AJZ1134" s="113"/>
      <c r="AKA1134" s="113"/>
      <c r="AKB1134" s="113"/>
      <c r="AKC1134" s="113"/>
      <c r="AKD1134" s="113"/>
      <c r="AKE1134" s="113"/>
      <c r="AKF1134" s="113"/>
      <c r="AKG1134" s="113"/>
      <c r="AKH1134" s="113"/>
      <c r="AKI1134" s="113"/>
      <c r="AKJ1134" s="113"/>
      <c r="AKK1134" s="113"/>
      <c r="AKL1134" s="113"/>
      <c r="AKM1134" s="113"/>
      <c r="AKN1134" s="113"/>
      <c r="AKO1134" s="113"/>
      <c r="AKP1134" s="113"/>
      <c r="AKQ1134" s="113"/>
      <c r="AKR1134" s="113"/>
      <c r="AKS1134" s="113"/>
      <c r="AKT1134" s="113"/>
      <c r="AKU1134" s="113"/>
      <c r="AKV1134" s="113"/>
      <c r="AKW1134" s="113"/>
      <c r="AKX1134" s="113"/>
      <c r="AKY1134" s="113"/>
      <c r="AKZ1134" s="113"/>
      <c r="ALA1134" s="113"/>
      <c r="ALB1134" s="113"/>
      <c r="ALC1134" s="113"/>
      <c r="ALD1134" s="113"/>
      <c r="ALE1134" s="113"/>
      <c r="ALF1134" s="113"/>
      <c r="ALG1134" s="113"/>
      <c r="ALH1134" s="113"/>
      <c r="ALI1134" s="113"/>
      <c r="ALJ1134" s="113"/>
      <c r="ALK1134" s="113"/>
      <c r="ALL1134" s="113"/>
      <c r="ALM1134" s="113"/>
      <c r="ALN1134" s="113"/>
      <c r="ALO1134" s="113"/>
      <c r="ALP1134" s="113"/>
      <c r="ALQ1134" s="113"/>
      <c r="ALR1134" s="113"/>
      <c r="ALS1134" s="113"/>
      <c r="ALT1134" s="113"/>
      <c r="ALU1134" s="113"/>
      <c r="ALV1134" s="113"/>
      <c r="ALW1134" s="113"/>
      <c r="ALX1134" s="113"/>
      <c r="ALY1134" s="113"/>
      <c r="ALZ1134" s="113"/>
      <c r="AMA1134" s="113"/>
      <c r="AMB1134" s="113"/>
      <c r="AMC1134" s="113"/>
      <c r="AMD1134" s="113"/>
      <c r="AME1134" s="113"/>
      <c r="AMF1134" s="113"/>
      <c r="AMG1134" s="113"/>
      <c r="AMH1134" s="113"/>
      <c r="AMI1134" s="113"/>
      <c r="AMJ1134" s="113"/>
      <c r="AMK1134" s="113"/>
    </row>
    <row r="1135" spans="1:1025" s="116" customFormat="1" ht="6.75" customHeight="1" x14ac:dyDescent="0.25">
      <c r="A1135" s="191"/>
      <c r="B1135" s="234"/>
      <c r="C1135" s="234"/>
      <c r="D1135" s="236"/>
      <c r="E1135" s="236"/>
      <c r="F1135" s="236"/>
      <c r="G1135" s="236"/>
      <c r="H1135" s="237"/>
      <c r="I1135" s="113"/>
      <c r="J1135" s="113"/>
      <c r="K1135" s="113"/>
      <c r="L1135" s="113"/>
      <c r="M1135" s="113"/>
      <c r="N1135" s="113"/>
      <c r="O1135" s="113"/>
      <c r="P1135" s="113"/>
      <c r="Q1135" s="113"/>
      <c r="R1135" s="113"/>
      <c r="S1135" s="113"/>
      <c r="T1135" s="113"/>
      <c r="U1135" s="113"/>
      <c r="V1135" s="113"/>
      <c r="W1135" s="113"/>
      <c r="X1135" s="113"/>
      <c r="Y1135" s="113"/>
      <c r="Z1135" s="113"/>
      <c r="AA1135" s="113"/>
      <c r="AB1135" s="113"/>
      <c r="AC1135" s="113"/>
      <c r="AD1135" s="113"/>
      <c r="AE1135" s="113"/>
      <c r="AF1135" s="113"/>
      <c r="AG1135" s="113"/>
      <c r="AH1135" s="113"/>
      <c r="AI1135" s="113"/>
      <c r="AJ1135" s="113"/>
      <c r="AK1135" s="113"/>
      <c r="AL1135" s="113"/>
      <c r="AM1135" s="113"/>
      <c r="AN1135" s="113"/>
      <c r="AO1135" s="113"/>
      <c r="AP1135" s="113"/>
      <c r="AQ1135" s="113"/>
      <c r="AR1135" s="113"/>
      <c r="AS1135" s="113"/>
      <c r="AT1135" s="113"/>
      <c r="AU1135" s="113"/>
      <c r="AV1135" s="113"/>
      <c r="AW1135" s="113"/>
      <c r="AX1135" s="113"/>
      <c r="AY1135" s="113"/>
      <c r="AZ1135" s="113"/>
      <c r="BA1135" s="113"/>
      <c r="BB1135" s="113"/>
      <c r="BC1135" s="113"/>
      <c r="BD1135" s="113"/>
      <c r="BE1135" s="113"/>
      <c r="BF1135" s="113"/>
      <c r="BG1135" s="113"/>
      <c r="BH1135" s="113"/>
      <c r="BI1135" s="113"/>
      <c r="BJ1135" s="113"/>
      <c r="BK1135" s="113"/>
      <c r="BL1135" s="113"/>
      <c r="BM1135" s="113"/>
      <c r="BN1135" s="113"/>
      <c r="BO1135" s="113"/>
      <c r="BP1135" s="113"/>
      <c r="BQ1135" s="113"/>
      <c r="BR1135" s="113"/>
      <c r="BS1135" s="113"/>
      <c r="BT1135" s="113"/>
      <c r="BU1135" s="113"/>
      <c r="BV1135" s="113"/>
      <c r="BW1135" s="113"/>
      <c r="BX1135" s="113"/>
      <c r="BY1135" s="113"/>
      <c r="BZ1135" s="113"/>
      <c r="CA1135" s="113"/>
      <c r="CB1135" s="113"/>
      <c r="CC1135" s="113"/>
      <c r="CD1135" s="113"/>
      <c r="CE1135" s="113"/>
      <c r="CF1135" s="113"/>
      <c r="CG1135" s="113"/>
      <c r="CH1135" s="113"/>
      <c r="CI1135" s="113"/>
      <c r="CJ1135" s="113"/>
      <c r="CK1135" s="113"/>
      <c r="CL1135" s="113"/>
      <c r="CM1135" s="113"/>
      <c r="CN1135" s="113"/>
      <c r="CO1135" s="113"/>
      <c r="CP1135" s="113"/>
      <c r="CQ1135" s="113"/>
      <c r="CR1135" s="113"/>
      <c r="CS1135" s="113"/>
      <c r="CT1135" s="113"/>
      <c r="CU1135" s="113"/>
      <c r="CV1135" s="113"/>
      <c r="CW1135" s="113"/>
      <c r="CX1135" s="113"/>
      <c r="CY1135" s="113"/>
      <c r="CZ1135" s="113"/>
      <c r="DA1135" s="113"/>
      <c r="DB1135" s="113"/>
      <c r="DC1135" s="113"/>
      <c r="DD1135" s="113"/>
      <c r="DE1135" s="113"/>
      <c r="DF1135" s="113"/>
      <c r="DG1135" s="113"/>
      <c r="DH1135" s="113"/>
      <c r="DI1135" s="113"/>
      <c r="DJ1135" s="113"/>
      <c r="DK1135" s="113"/>
      <c r="DL1135" s="113"/>
      <c r="DM1135" s="113"/>
      <c r="DN1135" s="113"/>
      <c r="DO1135" s="113"/>
      <c r="DP1135" s="113"/>
      <c r="DQ1135" s="113"/>
      <c r="DR1135" s="113"/>
      <c r="DS1135" s="113"/>
      <c r="DT1135" s="113"/>
      <c r="DU1135" s="113"/>
      <c r="DV1135" s="113"/>
      <c r="DW1135" s="113"/>
      <c r="DX1135" s="113"/>
      <c r="DY1135" s="113"/>
      <c r="DZ1135" s="113"/>
      <c r="EA1135" s="113"/>
      <c r="EB1135" s="113"/>
      <c r="EC1135" s="113"/>
      <c r="ED1135" s="113"/>
      <c r="EE1135" s="113"/>
      <c r="EF1135" s="113"/>
      <c r="EG1135" s="113"/>
      <c r="EH1135" s="113"/>
      <c r="EI1135" s="113"/>
      <c r="EJ1135" s="113"/>
      <c r="EK1135" s="113"/>
      <c r="EL1135" s="113"/>
      <c r="EM1135" s="113"/>
      <c r="EN1135" s="113"/>
      <c r="EO1135" s="113"/>
      <c r="EP1135" s="113"/>
      <c r="EQ1135" s="113"/>
      <c r="ER1135" s="113"/>
      <c r="ES1135" s="113"/>
      <c r="ET1135" s="113"/>
      <c r="EU1135" s="113"/>
      <c r="EV1135" s="113"/>
      <c r="EW1135" s="113"/>
      <c r="EX1135" s="113"/>
      <c r="EY1135" s="113"/>
      <c r="EZ1135" s="113"/>
      <c r="FA1135" s="113"/>
      <c r="FB1135" s="113"/>
      <c r="FC1135" s="113"/>
      <c r="FD1135" s="113"/>
      <c r="FE1135" s="113"/>
      <c r="FF1135" s="113"/>
      <c r="FG1135" s="113"/>
      <c r="FH1135" s="113"/>
      <c r="FI1135" s="113"/>
      <c r="FJ1135" s="113"/>
      <c r="FK1135" s="113"/>
      <c r="FL1135" s="113"/>
      <c r="FM1135" s="113"/>
      <c r="FN1135" s="113"/>
      <c r="FO1135" s="113"/>
      <c r="FP1135" s="113"/>
      <c r="FQ1135" s="113"/>
      <c r="FR1135" s="113"/>
      <c r="FS1135" s="113"/>
      <c r="FT1135" s="113"/>
      <c r="FU1135" s="113"/>
      <c r="FV1135" s="113"/>
      <c r="FW1135" s="113"/>
      <c r="FX1135" s="113"/>
      <c r="FY1135" s="113"/>
      <c r="FZ1135" s="113"/>
      <c r="GA1135" s="113"/>
      <c r="GB1135" s="113"/>
      <c r="GC1135" s="113"/>
      <c r="GD1135" s="113"/>
      <c r="GE1135" s="113"/>
      <c r="GF1135" s="113"/>
      <c r="GG1135" s="113"/>
      <c r="GH1135" s="113"/>
      <c r="GI1135" s="113"/>
      <c r="GJ1135" s="113"/>
      <c r="GK1135" s="113"/>
      <c r="GL1135" s="113"/>
      <c r="GM1135" s="113"/>
      <c r="GN1135" s="113"/>
      <c r="GO1135" s="113"/>
      <c r="GP1135" s="113"/>
      <c r="GQ1135" s="113"/>
      <c r="GR1135" s="113"/>
      <c r="GS1135" s="113"/>
      <c r="GT1135" s="113"/>
      <c r="GU1135" s="113"/>
      <c r="GV1135" s="113"/>
      <c r="GW1135" s="113"/>
      <c r="GX1135" s="113"/>
      <c r="GY1135" s="113"/>
      <c r="GZ1135" s="113"/>
      <c r="HA1135" s="113"/>
      <c r="HB1135" s="113"/>
      <c r="HC1135" s="113"/>
      <c r="HD1135" s="113"/>
      <c r="HE1135" s="113"/>
      <c r="HF1135" s="113"/>
      <c r="HG1135" s="113"/>
      <c r="HH1135" s="113"/>
      <c r="HI1135" s="113"/>
      <c r="HJ1135" s="113"/>
      <c r="HK1135" s="113"/>
      <c r="HL1135" s="113"/>
      <c r="HM1135" s="113"/>
      <c r="HN1135" s="113"/>
      <c r="HO1135" s="113"/>
      <c r="HP1135" s="113"/>
      <c r="HQ1135" s="113"/>
      <c r="HR1135" s="113"/>
      <c r="HS1135" s="113"/>
      <c r="HT1135" s="113"/>
      <c r="HU1135" s="113"/>
      <c r="HV1135" s="113"/>
      <c r="HW1135" s="113"/>
      <c r="HX1135" s="113"/>
      <c r="HY1135" s="113"/>
      <c r="HZ1135" s="113"/>
      <c r="IA1135" s="113"/>
      <c r="IB1135" s="113"/>
      <c r="IC1135" s="113"/>
      <c r="ID1135" s="113"/>
      <c r="IE1135" s="113"/>
      <c r="IF1135" s="113"/>
      <c r="IG1135" s="113"/>
      <c r="IH1135" s="113"/>
      <c r="II1135" s="113"/>
      <c r="IJ1135" s="113"/>
      <c r="IK1135" s="113"/>
      <c r="IL1135" s="113"/>
      <c r="IM1135" s="113"/>
      <c r="IN1135" s="113"/>
      <c r="IO1135" s="113"/>
      <c r="IP1135" s="113"/>
      <c r="IQ1135" s="113"/>
      <c r="IR1135" s="113"/>
      <c r="IS1135" s="113"/>
      <c r="IT1135" s="113"/>
      <c r="IU1135" s="113"/>
      <c r="IV1135" s="113"/>
      <c r="IW1135" s="113"/>
      <c r="IX1135" s="113"/>
      <c r="IY1135" s="113"/>
      <c r="IZ1135" s="113"/>
      <c r="JA1135" s="113"/>
      <c r="JB1135" s="113"/>
      <c r="JC1135" s="113"/>
      <c r="JD1135" s="113"/>
      <c r="JE1135" s="113"/>
      <c r="JF1135" s="113"/>
      <c r="JG1135" s="113"/>
      <c r="JH1135" s="113"/>
      <c r="JI1135" s="113"/>
      <c r="JJ1135" s="113"/>
      <c r="JK1135" s="113"/>
      <c r="JL1135" s="113"/>
      <c r="JM1135" s="113"/>
      <c r="JN1135" s="113"/>
      <c r="JO1135" s="113"/>
      <c r="JP1135" s="113"/>
      <c r="JQ1135" s="113"/>
      <c r="JR1135" s="113"/>
      <c r="JS1135" s="113"/>
      <c r="JT1135" s="113"/>
      <c r="JU1135" s="113"/>
      <c r="JV1135" s="113"/>
      <c r="JW1135" s="113"/>
      <c r="JX1135" s="113"/>
      <c r="JY1135" s="113"/>
      <c r="JZ1135" s="113"/>
      <c r="KA1135" s="113"/>
      <c r="KB1135" s="113"/>
      <c r="KC1135" s="113"/>
      <c r="KD1135" s="113"/>
      <c r="KE1135" s="113"/>
      <c r="KF1135" s="113"/>
      <c r="KG1135" s="113"/>
      <c r="KH1135" s="113"/>
      <c r="KI1135" s="113"/>
      <c r="KJ1135" s="113"/>
      <c r="KK1135" s="113"/>
      <c r="KL1135" s="113"/>
      <c r="KM1135" s="113"/>
      <c r="KN1135" s="113"/>
      <c r="KO1135" s="113"/>
      <c r="KP1135" s="113"/>
      <c r="KQ1135" s="113"/>
      <c r="KR1135" s="113"/>
      <c r="KS1135" s="113"/>
      <c r="KT1135" s="113"/>
      <c r="KU1135" s="113"/>
      <c r="KV1135" s="113"/>
      <c r="KW1135" s="113"/>
      <c r="KX1135" s="113"/>
      <c r="KY1135" s="113"/>
      <c r="KZ1135" s="113"/>
      <c r="LA1135" s="113"/>
      <c r="LB1135" s="113"/>
      <c r="LC1135" s="113"/>
      <c r="LD1135" s="113"/>
      <c r="LE1135" s="113"/>
      <c r="LF1135" s="113"/>
      <c r="LG1135" s="113"/>
      <c r="LH1135" s="113"/>
      <c r="LI1135" s="113"/>
      <c r="LJ1135" s="113"/>
      <c r="LK1135" s="113"/>
      <c r="LL1135" s="113"/>
      <c r="LM1135" s="113"/>
      <c r="LN1135" s="113"/>
      <c r="LO1135" s="113"/>
      <c r="LP1135" s="113"/>
      <c r="LQ1135" s="113"/>
      <c r="LR1135" s="113"/>
      <c r="LS1135" s="113"/>
      <c r="LT1135" s="113"/>
      <c r="LU1135" s="113"/>
      <c r="LV1135" s="113"/>
      <c r="LW1135" s="113"/>
      <c r="LX1135" s="113"/>
      <c r="LY1135" s="113"/>
      <c r="LZ1135" s="113"/>
      <c r="MA1135" s="113"/>
      <c r="MB1135" s="113"/>
      <c r="MC1135" s="113"/>
      <c r="MD1135" s="113"/>
      <c r="ME1135" s="113"/>
      <c r="MF1135" s="113"/>
      <c r="MG1135" s="113"/>
      <c r="MH1135" s="113"/>
      <c r="MI1135" s="113"/>
      <c r="MJ1135" s="113"/>
      <c r="MK1135" s="113"/>
      <c r="ML1135" s="113"/>
      <c r="MM1135" s="113"/>
      <c r="MN1135" s="113"/>
      <c r="MO1135" s="113"/>
      <c r="MP1135" s="113"/>
      <c r="MQ1135" s="113"/>
      <c r="MR1135" s="113"/>
      <c r="MS1135" s="113"/>
      <c r="MT1135" s="113"/>
      <c r="MU1135" s="113"/>
      <c r="MV1135" s="113"/>
      <c r="MW1135" s="113"/>
      <c r="MX1135" s="113"/>
      <c r="MY1135" s="113"/>
      <c r="MZ1135" s="113"/>
      <c r="NA1135" s="113"/>
      <c r="NB1135" s="113"/>
      <c r="NC1135" s="113"/>
      <c r="ND1135" s="113"/>
      <c r="NE1135" s="113"/>
      <c r="NF1135" s="113"/>
      <c r="NG1135" s="113"/>
      <c r="NH1135" s="113"/>
      <c r="NI1135" s="113"/>
      <c r="NJ1135" s="113"/>
      <c r="NK1135" s="113"/>
      <c r="NL1135" s="113"/>
      <c r="NM1135" s="113"/>
      <c r="NN1135" s="113"/>
      <c r="NO1135" s="113"/>
      <c r="NP1135" s="113"/>
      <c r="NQ1135" s="113"/>
      <c r="NR1135" s="113"/>
      <c r="NS1135" s="113"/>
      <c r="NT1135" s="113"/>
      <c r="NU1135" s="113"/>
      <c r="NV1135" s="113"/>
      <c r="NW1135" s="113"/>
      <c r="NX1135" s="113"/>
      <c r="NY1135" s="113"/>
      <c r="NZ1135" s="113"/>
      <c r="OA1135" s="113"/>
      <c r="OB1135" s="113"/>
      <c r="OC1135" s="113"/>
      <c r="OD1135" s="113"/>
      <c r="OE1135" s="113"/>
      <c r="OF1135" s="113"/>
      <c r="OG1135" s="113"/>
      <c r="OH1135" s="113"/>
      <c r="OI1135" s="113"/>
      <c r="OJ1135" s="113"/>
      <c r="OK1135" s="113"/>
      <c r="OL1135" s="113"/>
      <c r="OM1135" s="113"/>
      <c r="ON1135" s="113"/>
      <c r="OO1135" s="113"/>
      <c r="OP1135" s="113"/>
      <c r="OQ1135" s="113"/>
      <c r="OR1135" s="113"/>
      <c r="OS1135" s="113"/>
      <c r="OT1135" s="113"/>
      <c r="OU1135" s="113"/>
      <c r="OV1135" s="113"/>
      <c r="OW1135" s="113"/>
      <c r="OX1135" s="113"/>
      <c r="OY1135" s="113"/>
      <c r="OZ1135" s="113"/>
      <c r="PA1135" s="113"/>
      <c r="PB1135" s="113"/>
      <c r="PC1135" s="113"/>
      <c r="PD1135" s="113"/>
      <c r="PE1135" s="113"/>
      <c r="PF1135" s="113"/>
      <c r="PG1135" s="113"/>
      <c r="PH1135" s="113"/>
      <c r="PI1135" s="113"/>
      <c r="PJ1135" s="113"/>
      <c r="PK1135" s="113"/>
      <c r="PL1135" s="113"/>
      <c r="PM1135" s="113"/>
      <c r="PN1135" s="113"/>
      <c r="PO1135" s="113"/>
      <c r="PP1135" s="113"/>
      <c r="PQ1135" s="113"/>
      <c r="PR1135" s="113"/>
      <c r="PS1135" s="113"/>
      <c r="PT1135" s="113"/>
      <c r="PU1135" s="113"/>
      <c r="PV1135" s="113"/>
      <c r="PW1135" s="113"/>
      <c r="PX1135" s="113"/>
      <c r="PY1135" s="113"/>
      <c r="PZ1135" s="113"/>
      <c r="QA1135" s="113"/>
      <c r="QB1135" s="113"/>
      <c r="QC1135" s="113"/>
      <c r="QD1135" s="113"/>
      <c r="QE1135" s="113"/>
      <c r="QF1135" s="113"/>
      <c r="QG1135" s="113"/>
      <c r="QH1135" s="113"/>
      <c r="QI1135" s="113"/>
      <c r="QJ1135" s="113"/>
      <c r="QK1135" s="113"/>
      <c r="QL1135" s="113"/>
      <c r="QM1135" s="113"/>
      <c r="QN1135" s="113"/>
      <c r="QO1135" s="113"/>
      <c r="QP1135" s="113"/>
      <c r="QQ1135" s="113"/>
      <c r="QR1135" s="113"/>
      <c r="QS1135" s="113"/>
      <c r="QT1135" s="113"/>
      <c r="QU1135" s="113"/>
      <c r="QV1135" s="113"/>
      <c r="QW1135" s="113"/>
      <c r="QX1135" s="113"/>
      <c r="QY1135" s="113"/>
      <c r="QZ1135" s="113"/>
      <c r="RA1135" s="113"/>
      <c r="RB1135" s="113"/>
      <c r="RC1135" s="113"/>
      <c r="RD1135" s="113"/>
      <c r="RE1135" s="113"/>
      <c r="RF1135" s="113"/>
      <c r="RG1135" s="113"/>
      <c r="RH1135" s="113"/>
      <c r="RI1135" s="113"/>
      <c r="RJ1135" s="113"/>
      <c r="RK1135" s="113"/>
      <c r="RL1135" s="113"/>
      <c r="RM1135" s="113"/>
      <c r="RN1135" s="113"/>
      <c r="RO1135" s="113"/>
      <c r="RP1135" s="113"/>
      <c r="RQ1135" s="113"/>
      <c r="RR1135" s="113"/>
      <c r="RS1135" s="113"/>
      <c r="RT1135" s="113"/>
      <c r="RU1135" s="113"/>
      <c r="RV1135" s="113"/>
      <c r="RW1135" s="113"/>
      <c r="RX1135" s="113"/>
      <c r="RY1135" s="113"/>
      <c r="RZ1135" s="113"/>
      <c r="SA1135" s="113"/>
      <c r="SB1135" s="113"/>
      <c r="SC1135" s="113"/>
      <c r="SD1135" s="113"/>
      <c r="SE1135" s="113"/>
      <c r="SF1135" s="113"/>
      <c r="SG1135" s="113"/>
      <c r="SH1135" s="113"/>
      <c r="SI1135" s="113"/>
      <c r="SJ1135" s="113"/>
      <c r="SK1135" s="113"/>
      <c r="SL1135" s="113"/>
      <c r="SM1135" s="113"/>
      <c r="SN1135" s="113"/>
      <c r="SO1135" s="113"/>
      <c r="SP1135" s="113"/>
      <c r="SQ1135" s="113"/>
      <c r="SR1135" s="113"/>
      <c r="SS1135" s="113"/>
      <c r="ST1135" s="113"/>
      <c r="SU1135" s="113"/>
      <c r="SV1135" s="113"/>
      <c r="SW1135" s="113"/>
      <c r="SX1135" s="113"/>
      <c r="SY1135" s="113"/>
      <c r="SZ1135" s="113"/>
      <c r="TA1135" s="113"/>
      <c r="TB1135" s="113"/>
      <c r="TC1135" s="113"/>
      <c r="TD1135" s="113"/>
      <c r="TE1135" s="113"/>
      <c r="TF1135" s="113"/>
      <c r="TG1135" s="113"/>
      <c r="TH1135" s="113"/>
      <c r="TI1135" s="113"/>
      <c r="TJ1135" s="113"/>
      <c r="TK1135" s="113"/>
      <c r="TL1135" s="113"/>
      <c r="TM1135" s="113"/>
      <c r="TN1135" s="113"/>
      <c r="TO1135" s="113"/>
      <c r="TP1135" s="113"/>
      <c r="TQ1135" s="113"/>
      <c r="TR1135" s="113"/>
      <c r="TS1135" s="113"/>
      <c r="TT1135" s="113"/>
      <c r="TU1135" s="113"/>
      <c r="TV1135" s="113"/>
      <c r="TW1135" s="113"/>
      <c r="TX1135" s="113"/>
      <c r="TY1135" s="113"/>
      <c r="TZ1135" s="113"/>
      <c r="UA1135" s="113"/>
      <c r="UB1135" s="113"/>
      <c r="UC1135" s="113"/>
      <c r="UD1135" s="113"/>
      <c r="UE1135" s="113"/>
      <c r="UF1135" s="113"/>
      <c r="UG1135" s="113"/>
      <c r="UH1135" s="113"/>
      <c r="UI1135" s="113"/>
      <c r="UJ1135" s="113"/>
      <c r="UK1135" s="113"/>
      <c r="UL1135" s="113"/>
      <c r="UM1135" s="113"/>
      <c r="UN1135" s="113"/>
      <c r="UO1135" s="113"/>
      <c r="UP1135" s="113"/>
      <c r="UQ1135" s="113"/>
      <c r="UR1135" s="113"/>
      <c r="US1135" s="113"/>
      <c r="UT1135" s="113"/>
      <c r="UU1135" s="113"/>
      <c r="UV1135" s="113"/>
      <c r="UW1135" s="113"/>
      <c r="UX1135" s="113"/>
      <c r="UY1135" s="113"/>
      <c r="UZ1135" s="113"/>
      <c r="VA1135" s="113"/>
      <c r="VB1135" s="113"/>
      <c r="VC1135" s="113"/>
      <c r="VD1135" s="113"/>
      <c r="VE1135" s="113"/>
      <c r="VF1135" s="113"/>
      <c r="VG1135" s="113"/>
      <c r="VH1135" s="113"/>
      <c r="VI1135" s="113"/>
      <c r="VJ1135" s="113"/>
      <c r="VK1135" s="113"/>
      <c r="VL1135" s="113"/>
      <c r="VM1135" s="113"/>
      <c r="VN1135" s="113"/>
      <c r="VO1135" s="113"/>
      <c r="VP1135" s="113"/>
      <c r="VQ1135" s="113"/>
      <c r="VR1135" s="113"/>
      <c r="VS1135" s="113"/>
      <c r="VT1135" s="113"/>
      <c r="VU1135" s="113"/>
      <c r="VV1135" s="113"/>
      <c r="VW1135" s="113"/>
      <c r="VX1135" s="113"/>
      <c r="VY1135" s="113"/>
      <c r="VZ1135" s="113"/>
      <c r="WA1135" s="113"/>
      <c r="WB1135" s="113"/>
      <c r="WC1135" s="113"/>
      <c r="WD1135" s="113"/>
      <c r="WE1135" s="113"/>
      <c r="WF1135" s="113"/>
      <c r="WG1135" s="113"/>
      <c r="WH1135" s="113"/>
      <c r="WI1135" s="113"/>
      <c r="WJ1135" s="113"/>
      <c r="WK1135" s="113"/>
      <c r="WL1135" s="113"/>
      <c r="WM1135" s="113"/>
      <c r="WN1135" s="113"/>
      <c r="WO1135" s="113"/>
      <c r="WP1135" s="113"/>
      <c r="WQ1135" s="113"/>
      <c r="WR1135" s="113"/>
      <c r="WS1135" s="113"/>
      <c r="WT1135" s="113"/>
      <c r="WU1135" s="113"/>
      <c r="WV1135" s="113"/>
      <c r="WW1135" s="113"/>
      <c r="WX1135" s="113"/>
      <c r="WY1135" s="113"/>
      <c r="WZ1135" s="113"/>
      <c r="XA1135" s="113"/>
      <c r="XB1135" s="113"/>
      <c r="XC1135" s="113"/>
      <c r="XD1135" s="113"/>
      <c r="XE1135" s="113"/>
      <c r="XF1135" s="113"/>
      <c r="XG1135" s="113"/>
      <c r="XH1135" s="113"/>
      <c r="XI1135" s="113"/>
      <c r="XJ1135" s="113"/>
      <c r="XK1135" s="113"/>
      <c r="XL1135" s="113"/>
      <c r="XM1135" s="113"/>
      <c r="XN1135" s="113"/>
      <c r="XO1135" s="113"/>
      <c r="XP1135" s="113"/>
      <c r="XQ1135" s="113"/>
      <c r="XR1135" s="113"/>
      <c r="XS1135" s="113"/>
      <c r="XT1135" s="113"/>
      <c r="XU1135" s="113"/>
      <c r="XV1135" s="113"/>
      <c r="XW1135" s="113"/>
      <c r="XX1135" s="113"/>
      <c r="XY1135" s="113"/>
      <c r="XZ1135" s="113"/>
      <c r="YA1135" s="113"/>
      <c r="YB1135" s="113"/>
      <c r="YC1135" s="113"/>
      <c r="YD1135" s="113"/>
      <c r="YE1135" s="113"/>
      <c r="YF1135" s="113"/>
      <c r="YG1135" s="113"/>
      <c r="YH1135" s="113"/>
      <c r="YI1135" s="113"/>
      <c r="YJ1135" s="113"/>
      <c r="YK1135" s="113"/>
      <c r="YL1135" s="113"/>
      <c r="YM1135" s="113"/>
      <c r="YN1135" s="113"/>
      <c r="YO1135" s="113"/>
      <c r="YP1135" s="113"/>
      <c r="YQ1135" s="113"/>
      <c r="YR1135" s="113"/>
      <c r="YS1135" s="113"/>
      <c r="YT1135" s="113"/>
      <c r="YU1135" s="113"/>
      <c r="YV1135" s="113"/>
      <c r="YW1135" s="113"/>
      <c r="YX1135" s="113"/>
      <c r="YY1135" s="113"/>
      <c r="YZ1135" s="113"/>
      <c r="ZA1135" s="113"/>
      <c r="ZB1135" s="113"/>
      <c r="ZC1135" s="113"/>
      <c r="ZD1135" s="113"/>
      <c r="ZE1135" s="113"/>
      <c r="ZF1135" s="113"/>
      <c r="ZG1135" s="113"/>
      <c r="ZH1135" s="113"/>
      <c r="ZI1135" s="113"/>
      <c r="ZJ1135" s="113"/>
      <c r="ZK1135" s="113"/>
      <c r="ZL1135" s="113"/>
      <c r="ZM1135" s="113"/>
      <c r="ZN1135" s="113"/>
      <c r="ZO1135" s="113"/>
      <c r="ZP1135" s="113"/>
      <c r="ZQ1135" s="113"/>
      <c r="ZR1135" s="113"/>
      <c r="ZS1135" s="113"/>
      <c r="ZT1135" s="113"/>
      <c r="ZU1135" s="113"/>
      <c r="ZV1135" s="113"/>
      <c r="ZW1135" s="113"/>
      <c r="ZX1135" s="113"/>
      <c r="ZY1135" s="113"/>
      <c r="ZZ1135" s="113"/>
      <c r="AAA1135" s="113"/>
      <c r="AAB1135" s="113"/>
      <c r="AAC1135" s="113"/>
      <c r="AAD1135" s="113"/>
      <c r="AAE1135" s="113"/>
      <c r="AAF1135" s="113"/>
      <c r="AAG1135" s="113"/>
      <c r="AAH1135" s="113"/>
      <c r="AAI1135" s="113"/>
      <c r="AAJ1135" s="113"/>
      <c r="AAK1135" s="113"/>
      <c r="AAL1135" s="113"/>
      <c r="AAM1135" s="113"/>
      <c r="AAN1135" s="113"/>
      <c r="AAO1135" s="113"/>
      <c r="AAP1135" s="113"/>
      <c r="AAQ1135" s="113"/>
      <c r="AAR1135" s="113"/>
      <c r="AAS1135" s="113"/>
      <c r="AAT1135" s="113"/>
      <c r="AAU1135" s="113"/>
      <c r="AAV1135" s="113"/>
      <c r="AAW1135" s="113"/>
      <c r="AAX1135" s="113"/>
      <c r="AAY1135" s="113"/>
      <c r="AAZ1135" s="113"/>
      <c r="ABA1135" s="113"/>
      <c r="ABB1135" s="113"/>
      <c r="ABC1135" s="113"/>
      <c r="ABD1135" s="113"/>
      <c r="ABE1135" s="113"/>
      <c r="ABF1135" s="113"/>
      <c r="ABG1135" s="113"/>
      <c r="ABH1135" s="113"/>
      <c r="ABI1135" s="113"/>
      <c r="ABJ1135" s="113"/>
      <c r="ABK1135" s="113"/>
      <c r="ABL1135" s="113"/>
      <c r="ABM1135" s="113"/>
      <c r="ABN1135" s="113"/>
      <c r="ABO1135" s="113"/>
      <c r="ABP1135" s="113"/>
      <c r="ABQ1135" s="113"/>
      <c r="ABR1135" s="113"/>
      <c r="ABS1135" s="113"/>
      <c r="ABT1135" s="113"/>
      <c r="ABU1135" s="113"/>
      <c r="ABV1135" s="113"/>
      <c r="ABW1135" s="113"/>
      <c r="ABX1135" s="113"/>
      <c r="ABY1135" s="113"/>
      <c r="ABZ1135" s="113"/>
      <c r="ACA1135" s="113"/>
      <c r="ACB1135" s="113"/>
      <c r="ACC1135" s="113"/>
      <c r="ACD1135" s="113"/>
      <c r="ACE1135" s="113"/>
      <c r="ACF1135" s="113"/>
      <c r="ACG1135" s="113"/>
      <c r="ACH1135" s="113"/>
      <c r="ACI1135" s="113"/>
      <c r="ACJ1135" s="113"/>
      <c r="ACK1135" s="113"/>
      <c r="ACL1135" s="113"/>
      <c r="ACM1135" s="113"/>
      <c r="ACN1135" s="113"/>
      <c r="ACO1135" s="113"/>
      <c r="ACP1135" s="113"/>
      <c r="ACQ1135" s="113"/>
      <c r="ACR1135" s="113"/>
      <c r="ACS1135" s="113"/>
      <c r="ACT1135" s="113"/>
      <c r="ACU1135" s="113"/>
      <c r="ACV1135" s="113"/>
      <c r="ACW1135" s="113"/>
      <c r="ACX1135" s="113"/>
      <c r="ACY1135" s="113"/>
      <c r="ACZ1135" s="113"/>
      <c r="ADA1135" s="113"/>
      <c r="ADB1135" s="113"/>
      <c r="ADC1135" s="113"/>
      <c r="ADD1135" s="113"/>
      <c r="ADE1135" s="113"/>
      <c r="ADF1135" s="113"/>
      <c r="ADG1135" s="113"/>
      <c r="ADH1135" s="113"/>
      <c r="ADI1135" s="113"/>
      <c r="ADJ1135" s="113"/>
      <c r="ADK1135" s="113"/>
      <c r="ADL1135" s="113"/>
      <c r="ADM1135" s="113"/>
      <c r="ADN1135" s="113"/>
      <c r="ADO1135" s="113"/>
      <c r="ADP1135" s="113"/>
      <c r="ADQ1135" s="113"/>
      <c r="ADR1135" s="113"/>
      <c r="ADS1135" s="113"/>
      <c r="ADT1135" s="113"/>
      <c r="ADU1135" s="113"/>
      <c r="ADV1135" s="113"/>
      <c r="ADW1135" s="113"/>
      <c r="ADX1135" s="113"/>
      <c r="ADY1135" s="113"/>
      <c r="ADZ1135" s="113"/>
      <c r="AEA1135" s="113"/>
      <c r="AEB1135" s="113"/>
      <c r="AEC1135" s="113"/>
      <c r="AED1135" s="113"/>
      <c r="AEE1135" s="113"/>
      <c r="AEF1135" s="113"/>
      <c r="AEG1135" s="113"/>
      <c r="AEH1135" s="113"/>
      <c r="AEI1135" s="113"/>
      <c r="AEJ1135" s="113"/>
      <c r="AEK1135" s="113"/>
      <c r="AEL1135" s="113"/>
      <c r="AEM1135" s="113"/>
      <c r="AEN1135" s="113"/>
      <c r="AEO1135" s="113"/>
      <c r="AEP1135" s="113"/>
      <c r="AEQ1135" s="113"/>
      <c r="AER1135" s="113"/>
      <c r="AES1135" s="113"/>
      <c r="AET1135" s="113"/>
      <c r="AEU1135" s="113"/>
      <c r="AEV1135" s="113"/>
      <c r="AEW1135" s="113"/>
      <c r="AEX1135" s="113"/>
      <c r="AEY1135" s="113"/>
      <c r="AEZ1135" s="113"/>
      <c r="AFA1135" s="113"/>
      <c r="AFB1135" s="113"/>
      <c r="AFC1135" s="113"/>
      <c r="AFD1135" s="113"/>
      <c r="AFE1135" s="113"/>
      <c r="AFF1135" s="113"/>
      <c r="AFG1135" s="113"/>
      <c r="AFH1135" s="113"/>
      <c r="AFI1135" s="113"/>
      <c r="AFJ1135" s="113"/>
      <c r="AFK1135" s="113"/>
      <c r="AFL1135" s="113"/>
      <c r="AFM1135" s="113"/>
      <c r="AFN1135" s="113"/>
      <c r="AFO1135" s="113"/>
      <c r="AFP1135" s="113"/>
      <c r="AFQ1135" s="113"/>
      <c r="AFR1135" s="113"/>
      <c r="AFS1135" s="113"/>
      <c r="AFT1135" s="113"/>
      <c r="AFU1135" s="113"/>
      <c r="AFV1135" s="113"/>
      <c r="AFW1135" s="113"/>
      <c r="AFX1135" s="113"/>
      <c r="AFY1135" s="113"/>
      <c r="AFZ1135" s="113"/>
      <c r="AGA1135" s="113"/>
      <c r="AGB1135" s="113"/>
      <c r="AGC1135" s="113"/>
      <c r="AGD1135" s="113"/>
      <c r="AGE1135" s="113"/>
      <c r="AGF1135" s="113"/>
      <c r="AGG1135" s="113"/>
      <c r="AGH1135" s="113"/>
      <c r="AGI1135" s="113"/>
      <c r="AGJ1135" s="113"/>
      <c r="AGK1135" s="113"/>
      <c r="AGL1135" s="113"/>
      <c r="AGM1135" s="113"/>
      <c r="AGN1135" s="113"/>
      <c r="AGO1135" s="113"/>
      <c r="AGP1135" s="113"/>
      <c r="AGQ1135" s="113"/>
      <c r="AGR1135" s="113"/>
      <c r="AGS1135" s="113"/>
      <c r="AGT1135" s="113"/>
      <c r="AGU1135" s="113"/>
      <c r="AGV1135" s="113"/>
      <c r="AGW1135" s="113"/>
      <c r="AGX1135" s="113"/>
      <c r="AGY1135" s="113"/>
      <c r="AGZ1135" s="113"/>
      <c r="AHA1135" s="113"/>
      <c r="AHB1135" s="113"/>
      <c r="AHC1135" s="113"/>
      <c r="AHD1135" s="113"/>
      <c r="AHE1135" s="113"/>
      <c r="AHF1135" s="113"/>
      <c r="AHG1135" s="113"/>
      <c r="AHH1135" s="113"/>
      <c r="AHI1135" s="113"/>
      <c r="AHJ1135" s="113"/>
      <c r="AHK1135" s="113"/>
      <c r="AHL1135" s="113"/>
      <c r="AHM1135" s="113"/>
      <c r="AHN1135" s="113"/>
      <c r="AHO1135" s="113"/>
      <c r="AHP1135" s="113"/>
      <c r="AHQ1135" s="113"/>
      <c r="AHR1135" s="113"/>
      <c r="AHS1135" s="113"/>
      <c r="AHT1135" s="113"/>
      <c r="AHU1135" s="113"/>
      <c r="AHV1135" s="113"/>
      <c r="AHW1135" s="113"/>
      <c r="AHX1135" s="113"/>
      <c r="AHY1135" s="113"/>
      <c r="AHZ1135" s="113"/>
      <c r="AIA1135" s="113"/>
      <c r="AIB1135" s="113"/>
      <c r="AIC1135" s="113"/>
      <c r="AID1135" s="113"/>
      <c r="AIE1135" s="113"/>
      <c r="AIF1135" s="113"/>
      <c r="AIG1135" s="113"/>
      <c r="AIH1135" s="113"/>
      <c r="AII1135" s="113"/>
      <c r="AIJ1135" s="113"/>
      <c r="AIK1135" s="113"/>
      <c r="AIL1135" s="113"/>
      <c r="AIM1135" s="113"/>
      <c r="AIN1135" s="113"/>
      <c r="AIO1135" s="113"/>
      <c r="AIP1135" s="113"/>
      <c r="AIQ1135" s="113"/>
      <c r="AIR1135" s="113"/>
      <c r="AIS1135" s="113"/>
      <c r="AIT1135" s="113"/>
      <c r="AIU1135" s="113"/>
      <c r="AIV1135" s="113"/>
      <c r="AIW1135" s="113"/>
      <c r="AIX1135" s="113"/>
      <c r="AIY1135" s="113"/>
      <c r="AIZ1135" s="113"/>
      <c r="AJA1135" s="113"/>
      <c r="AJB1135" s="113"/>
      <c r="AJC1135" s="113"/>
      <c r="AJD1135" s="113"/>
      <c r="AJE1135" s="113"/>
      <c r="AJF1135" s="113"/>
      <c r="AJG1135" s="113"/>
      <c r="AJH1135" s="113"/>
      <c r="AJI1135" s="113"/>
      <c r="AJJ1135" s="113"/>
      <c r="AJK1135" s="113"/>
      <c r="AJL1135" s="113"/>
      <c r="AJM1135" s="113"/>
      <c r="AJN1135" s="113"/>
      <c r="AJO1135" s="113"/>
      <c r="AJP1135" s="113"/>
      <c r="AJQ1135" s="113"/>
      <c r="AJR1135" s="113"/>
      <c r="AJS1135" s="113"/>
      <c r="AJT1135" s="113"/>
      <c r="AJU1135" s="113"/>
      <c r="AJV1135" s="113"/>
      <c r="AJW1135" s="113"/>
      <c r="AJX1135" s="113"/>
      <c r="AJY1135" s="113"/>
      <c r="AJZ1135" s="113"/>
      <c r="AKA1135" s="113"/>
      <c r="AKB1135" s="113"/>
      <c r="AKC1135" s="113"/>
      <c r="AKD1135" s="113"/>
      <c r="AKE1135" s="113"/>
      <c r="AKF1135" s="113"/>
      <c r="AKG1135" s="113"/>
      <c r="AKH1135" s="113"/>
      <c r="AKI1135" s="113"/>
      <c r="AKJ1135" s="113"/>
      <c r="AKK1135" s="113"/>
      <c r="AKL1135" s="113"/>
      <c r="AKM1135" s="113"/>
      <c r="AKN1135" s="113"/>
      <c r="AKO1135" s="113"/>
      <c r="AKP1135" s="113"/>
      <c r="AKQ1135" s="113"/>
      <c r="AKR1135" s="113"/>
      <c r="AKS1135" s="113"/>
      <c r="AKT1135" s="113"/>
      <c r="AKU1135" s="113"/>
      <c r="AKV1135" s="113"/>
      <c r="AKW1135" s="113"/>
      <c r="AKX1135" s="113"/>
      <c r="AKY1135" s="113"/>
      <c r="AKZ1135" s="113"/>
      <c r="ALA1135" s="113"/>
      <c r="ALB1135" s="113"/>
      <c r="ALC1135" s="113"/>
      <c r="ALD1135" s="113"/>
      <c r="ALE1135" s="113"/>
      <c r="ALF1135" s="113"/>
      <c r="ALG1135" s="113"/>
      <c r="ALH1135" s="113"/>
      <c r="ALI1135" s="113"/>
      <c r="ALJ1135" s="113"/>
      <c r="ALK1135" s="113"/>
      <c r="ALL1135" s="113"/>
      <c r="ALM1135" s="113"/>
      <c r="ALN1135" s="113"/>
      <c r="ALO1135" s="113"/>
      <c r="ALP1135" s="113"/>
      <c r="ALQ1135" s="113"/>
      <c r="ALR1135" s="113"/>
      <c r="ALS1135" s="113"/>
      <c r="ALT1135" s="113"/>
      <c r="ALU1135" s="113"/>
      <c r="ALV1135" s="113"/>
      <c r="ALW1135" s="113"/>
      <c r="ALX1135" s="113"/>
      <c r="ALY1135" s="113"/>
      <c r="ALZ1135" s="113"/>
      <c r="AMA1135" s="113"/>
      <c r="AMB1135" s="113"/>
      <c r="AMC1135" s="113"/>
      <c r="AMD1135" s="113"/>
      <c r="AME1135" s="113"/>
      <c r="AMF1135" s="113"/>
      <c r="AMG1135" s="113"/>
      <c r="AMH1135" s="113"/>
      <c r="AMI1135" s="113"/>
      <c r="AMJ1135" s="113"/>
      <c r="AMK1135" s="113"/>
    </row>
    <row r="1136" spans="1:1025" s="116" customFormat="1" ht="18" customHeight="1" x14ac:dyDescent="0.25">
      <c r="A1136" s="191"/>
      <c r="B1136" s="354" t="str">
        <f>$B$20</f>
        <v>RT</v>
      </c>
      <c r="C1136" s="313" t="s">
        <v>4</v>
      </c>
      <c r="D1136" s="321" t="s">
        <v>396</v>
      </c>
      <c r="E1136" s="321"/>
      <c r="F1136" s="321"/>
      <c r="G1136" s="321"/>
      <c r="H1136" s="240"/>
      <c r="I1136" s="113"/>
      <c r="J1136" s="113"/>
      <c r="K1136" s="113"/>
      <c r="L1136" s="113"/>
      <c r="M1136" s="113"/>
      <c r="N1136" s="113"/>
      <c r="O1136" s="113"/>
      <c r="P1136" s="113"/>
      <c r="Q1136" s="113"/>
      <c r="R1136" s="113"/>
      <c r="S1136" s="113"/>
      <c r="T1136" s="113"/>
      <c r="U1136" s="113"/>
      <c r="V1136" s="113"/>
      <c r="W1136" s="113"/>
      <c r="X1136" s="113"/>
      <c r="Y1136" s="113"/>
      <c r="Z1136" s="113"/>
      <c r="AA1136" s="113"/>
      <c r="AB1136" s="113"/>
      <c r="AC1136" s="113"/>
      <c r="AD1136" s="113"/>
      <c r="AE1136" s="113"/>
      <c r="AF1136" s="113"/>
      <c r="AG1136" s="113"/>
      <c r="AH1136" s="113"/>
      <c r="AI1136" s="113"/>
      <c r="AJ1136" s="113"/>
      <c r="AK1136" s="113"/>
      <c r="AL1136" s="113"/>
      <c r="AM1136" s="113"/>
      <c r="AN1136" s="113"/>
      <c r="AO1136" s="113"/>
      <c r="AP1136" s="113"/>
      <c r="AQ1136" s="113"/>
      <c r="AR1136" s="113"/>
      <c r="AS1136" s="113"/>
      <c r="AT1136" s="113"/>
      <c r="AU1136" s="113"/>
      <c r="AV1136" s="113"/>
      <c r="AW1136" s="113"/>
      <c r="AX1136" s="113"/>
      <c r="AY1136" s="113"/>
      <c r="AZ1136" s="113"/>
      <c r="BA1136" s="113"/>
      <c r="BB1136" s="113"/>
      <c r="BC1136" s="113"/>
      <c r="BD1136" s="113"/>
      <c r="BE1136" s="113"/>
      <c r="BF1136" s="113"/>
      <c r="BG1136" s="113"/>
      <c r="BH1136" s="113"/>
      <c r="BI1136" s="113"/>
      <c r="BJ1136" s="113"/>
      <c r="BK1136" s="113"/>
      <c r="BL1136" s="113"/>
      <c r="BM1136" s="113"/>
      <c r="BN1136" s="113"/>
      <c r="BO1136" s="113"/>
      <c r="BP1136" s="113"/>
      <c r="BQ1136" s="113"/>
      <c r="BR1136" s="113"/>
      <c r="BS1136" s="113"/>
      <c r="BT1136" s="113"/>
      <c r="BU1136" s="113"/>
      <c r="BV1136" s="113"/>
      <c r="BW1136" s="113"/>
      <c r="BX1136" s="113"/>
      <c r="BY1136" s="113"/>
      <c r="BZ1136" s="113"/>
      <c r="CA1136" s="113"/>
      <c r="CB1136" s="113"/>
      <c r="CC1136" s="113"/>
      <c r="CD1136" s="113"/>
      <c r="CE1136" s="113"/>
      <c r="CF1136" s="113"/>
      <c r="CG1136" s="113"/>
      <c r="CH1136" s="113"/>
      <c r="CI1136" s="113"/>
      <c r="CJ1136" s="113"/>
      <c r="CK1136" s="113"/>
      <c r="CL1136" s="113"/>
      <c r="CM1136" s="113"/>
      <c r="CN1136" s="113"/>
      <c r="CO1136" s="113"/>
      <c r="CP1136" s="113"/>
      <c r="CQ1136" s="113"/>
      <c r="CR1136" s="113"/>
      <c r="CS1136" s="113"/>
      <c r="CT1136" s="113"/>
      <c r="CU1136" s="113"/>
      <c r="CV1136" s="113"/>
      <c r="CW1136" s="113"/>
      <c r="CX1136" s="113"/>
      <c r="CY1136" s="113"/>
      <c r="CZ1136" s="113"/>
      <c r="DA1136" s="113"/>
      <c r="DB1136" s="113"/>
      <c r="DC1136" s="113"/>
      <c r="DD1136" s="113"/>
      <c r="DE1136" s="113"/>
      <c r="DF1136" s="113"/>
      <c r="DG1136" s="113"/>
      <c r="DH1136" s="113"/>
      <c r="DI1136" s="113"/>
      <c r="DJ1136" s="113"/>
      <c r="DK1136" s="113"/>
      <c r="DL1136" s="113"/>
      <c r="DM1136" s="113"/>
      <c r="DN1136" s="113"/>
      <c r="DO1136" s="113"/>
      <c r="DP1136" s="113"/>
      <c r="DQ1136" s="113"/>
      <c r="DR1136" s="113"/>
      <c r="DS1136" s="113"/>
      <c r="DT1136" s="113"/>
      <c r="DU1136" s="113"/>
      <c r="DV1136" s="113"/>
      <c r="DW1136" s="113"/>
      <c r="DX1136" s="113"/>
      <c r="DY1136" s="113"/>
      <c r="DZ1136" s="113"/>
      <c r="EA1136" s="113"/>
      <c r="EB1136" s="113"/>
      <c r="EC1136" s="113"/>
      <c r="ED1136" s="113"/>
      <c r="EE1136" s="113"/>
      <c r="EF1136" s="113"/>
      <c r="EG1136" s="113"/>
      <c r="EH1136" s="113"/>
      <c r="EI1136" s="113"/>
      <c r="EJ1136" s="113"/>
      <c r="EK1136" s="113"/>
      <c r="EL1136" s="113"/>
      <c r="EM1136" s="113"/>
      <c r="EN1136" s="113"/>
      <c r="EO1136" s="113"/>
      <c r="EP1136" s="113"/>
      <c r="EQ1136" s="113"/>
      <c r="ER1136" s="113"/>
      <c r="ES1136" s="113"/>
      <c r="ET1136" s="113"/>
      <c r="EU1136" s="113"/>
      <c r="EV1136" s="113"/>
      <c r="EW1136" s="113"/>
      <c r="EX1136" s="113"/>
      <c r="EY1136" s="113"/>
      <c r="EZ1136" s="113"/>
      <c r="FA1136" s="113"/>
      <c r="FB1136" s="113"/>
      <c r="FC1136" s="113"/>
      <c r="FD1136" s="113"/>
      <c r="FE1136" s="113"/>
      <c r="FF1136" s="113"/>
      <c r="FG1136" s="113"/>
      <c r="FH1136" s="113"/>
      <c r="FI1136" s="113"/>
      <c r="FJ1136" s="113"/>
      <c r="FK1136" s="113"/>
      <c r="FL1136" s="113"/>
      <c r="FM1136" s="113"/>
      <c r="FN1136" s="113"/>
      <c r="FO1136" s="113"/>
      <c r="FP1136" s="113"/>
      <c r="FQ1136" s="113"/>
      <c r="FR1136" s="113"/>
      <c r="FS1136" s="113"/>
      <c r="FT1136" s="113"/>
      <c r="FU1136" s="113"/>
      <c r="FV1136" s="113"/>
      <c r="FW1136" s="113"/>
      <c r="FX1136" s="113"/>
      <c r="FY1136" s="113"/>
      <c r="FZ1136" s="113"/>
      <c r="GA1136" s="113"/>
      <c r="GB1136" s="113"/>
      <c r="GC1136" s="113"/>
      <c r="GD1136" s="113"/>
      <c r="GE1136" s="113"/>
      <c r="GF1136" s="113"/>
      <c r="GG1136" s="113"/>
      <c r="GH1136" s="113"/>
      <c r="GI1136" s="113"/>
      <c r="GJ1136" s="113"/>
      <c r="GK1136" s="113"/>
      <c r="GL1136" s="113"/>
      <c r="GM1136" s="113"/>
      <c r="GN1136" s="113"/>
      <c r="GO1136" s="113"/>
      <c r="GP1136" s="113"/>
      <c r="GQ1136" s="113"/>
      <c r="GR1136" s="113"/>
      <c r="GS1136" s="113"/>
      <c r="GT1136" s="113"/>
      <c r="GU1136" s="113"/>
      <c r="GV1136" s="113"/>
      <c r="GW1136" s="113"/>
      <c r="GX1136" s="113"/>
      <c r="GY1136" s="113"/>
      <c r="GZ1136" s="113"/>
      <c r="HA1136" s="113"/>
      <c r="HB1136" s="113"/>
      <c r="HC1136" s="113"/>
      <c r="HD1136" s="113"/>
      <c r="HE1136" s="113"/>
      <c r="HF1136" s="113"/>
      <c r="HG1136" s="113"/>
      <c r="HH1136" s="113"/>
      <c r="HI1136" s="113"/>
      <c r="HJ1136" s="113"/>
      <c r="HK1136" s="113"/>
      <c r="HL1136" s="113"/>
      <c r="HM1136" s="113"/>
      <c r="HN1136" s="113"/>
      <c r="HO1136" s="113"/>
      <c r="HP1136" s="113"/>
      <c r="HQ1136" s="113"/>
      <c r="HR1136" s="113"/>
      <c r="HS1136" s="113"/>
      <c r="HT1136" s="113"/>
      <c r="HU1136" s="113"/>
      <c r="HV1136" s="113"/>
      <c r="HW1136" s="113"/>
      <c r="HX1136" s="113"/>
      <c r="HY1136" s="113"/>
      <c r="HZ1136" s="113"/>
      <c r="IA1136" s="113"/>
      <c r="IB1136" s="113"/>
      <c r="IC1136" s="113"/>
      <c r="ID1136" s="113"/>
      <c r="IE1136" s="113"/>
      <c r="IF1136" s="113"/>
      <c r="IG1136" s="113"/>
      <c r="IH1136" s="113"/>
      <c r="II1136" s="113"/>
      <c r="IJ1136" s="113"/>
      <c r="IK1136" s="113"/>
      <c r="IL1136" s="113"/>
      <c r="IM1136" s="113"/>
      <c r="IN1136" s="113"/>
      <c r="IO1136" s="113"/>
      <c r="IP1136" s="113"/>
      <c r="IQ1136" s="113"/>
      <c r="IR1136" s="113"/>
      <c r="IS1136" s="113"/>
      <c r="IT1136" s="113"/>
      <c r="IU1136" s="113"/>
      <c r="IV1136" s="113"/>
      <c r="IW1136" s="113"/>
      <c r="IX1136" s="113"/>
      <c r="IY1136" s="113"/>
      <c r="IZ1136" s="113"/>
      <c r="JA1136" s="113"/>
      <c r="JB1136" s="113"/>
      <c r="JC1136" s="113"/>
      <c r="JD1136" s="113"/>
      <c r="JE1136" s="113"/>
      <c r="JF1136" s="113"/>
      <c r="JG1136" s="113"/>
      <c r="JH1136" s="113"/>
      <c r="JI1136" s="113"/>
      <c r="JJ1136" s="113"/>
      <c r="JK1136" s="113"/>
      <c r="JL1136" s="113"/>
      <c r="JM1136" s="113"/>
      <c r="JN1136" s="113"/>
      <c r="JO1136" s="113"/>
      <c r="JP1136" s="113"/>
      <c r="JQ1136" s="113"/>
      <c r="JR1136" s="113"/>
      <c r="JS1136" s="113"/>
      <c r="JT1136" s="113"/>
      <c r="JU1136" s="113"/>
      <c r="JV1136" s="113"/>
      <c r="JW1136" s="113"/>
      <c r="JX1136" s="113"/>
      <c r="JY1136" s="113"/>
      <c r="JZ1136" s="113"/>
      <c r="KA1136" s="113"/>
      <c r="KB1136" s="113"/>
      <c r="KC1136" s="113"/>
      <c r="KD1136" s="113"/>
      <c r="KE1136" s="113"/>
      <c r="KF1136" s="113"/>
      <c r="KG1136" s="113"/>
      <c r="KH1136" s="113"/>
      <c r="KI1136" s="113"/>
      <c r="KJ1136" s="113"/>
      <c r="KK1136" s="113"/>
      <c r="KL1136" s="113"/>
      <c r="KM1136" s="113"/>
      <c r="KN1136" s="113"/>
      <c r="KO1136" s="113"/>
      <c r="KP1136" s="113"/>
      <c r="KQ1136" s="113"/>
      <c r="KR1136" s="113"/>
      <c r="KS1136" s="113"/>
      <c r="KT1136" s="113"/>
      <c r="KU1136" s="113"/>
      <c r="KV1136" s="113"/>
      <c r="KW1136" s="113"/>
      <c r="KX1136" s="113"/>
      <c r="KY1136" s="113"/>
      <c r="KZ1136" s="113"/>
      <c r="LA1136" s="113"/>
      <c r="LB1136" s="113"/>
      <c r="LC1136" s="113"/>
      <c r="LD1136" s="113"/>
      <c r="LE1136" s="113"/>
      <c r="LF1136" s="113"/>
      <c r="LG1136" s="113"/>
      <c r="LH1136" s="113"/>
      <c r="LI1136" s="113"/>
      <c r="LJ1136" s="113"/>
      <c r="LK1136" s="113"/>
      <c r="LL1136" s="113"/>
      <c r="LM1136" s="113"/>
      <c r="LN1136" s="113"/>
      <c r="LO1136" s="113"/>
      <c r="LP1136" s="113"/>
      <c r="LQ1136" s="113"/>
      <c r="LR1136" s="113"/>
      <c r="LS1136" s="113"/>
      <c r="LT1136" s="113"/>
      <c r="LU1136" s="113"/>
      <c r="LV1136" s="113"/>
      <c r="LW1136" s="113"/>
      <c r="LX1136" s="113"/>
      <c r="LY1136" s="113"/>
      <c r="LZ1136" s="113"/>
      <c r="MA1136" s="113"/>
      <c r="MB1136" s="113"/>
      <c r="MC1136" s="113"/>
      <c r="MD1136" s="113"/>
      <c r="ME1136" s="113"/>
      <c r="MF1136" s="113"/>
      <c r="MG1136" s="113"/>
      <c r="MH1136" s="113"/>
      <c r="MI1136" s="113"/>
      <c r="MJ1136" s="113"/>
      <c r="MK1136" s="113"/>
      <c r="ML1136" s="113"/>
      <c r="MM1136" s="113"/>
      <c r="MN1136" s="113"/>
      <c r="MO1136" s="113"/>
      <c r="MP1136" s="113"/>
      <c r="MQ1136" s="113"/>
      <c r="MR1136" s="113"/>
      <c r="MS1136" s="113"/>
      <c r="MT1136" s="113"/>
      <c r="MU1136" s="113"/>
      <c r="MV1136" s="113"/>
      <c r="MW1136" s="113"/>
      <c r="MX1136" s="113"/>
      <c r="MY1136" s="113"/>
      <c r="MZ1136" s="113"/>
      <c r="NA1136" s="113"/>
      <c r="NB1136" s="113"/>
      <c r="NC1136" s="113"/>
      <c r="ND1136" s="113"/>
      <c r="NE1136" s="113"/>
      <c r="NF1136" s="113"/>
      <c r="NG1136" s="113"/>
      <c r="NH1136" s="113"/>
      <c r="NI1136" s="113"/>
      <c r="NJ1136" s="113"/>
      <c r="NK1136" s="113"/>
      <c r="NL1136" s="113"/>
      <c r="NM1136" s="113"/>
      <c r="NN1136" s="113"/>
      <c r="NO1136" s="113"/>
      <c r="NP1136" s="113"/>
      <c r="NQ1136" s="113"/>
      <c r="NR1136" s="113"/>
      <c r="NS1136" s="113"/>
      <c r="NT1136" s="113"/>
      <c r="NU1136" s="113"/>
      <c r="NV1136" s="113"/>
      <c r="NW1136" s="113"/>
      <c r="NX1136" s="113"/>
      <c r="NY1136" s="113"/>
      <c r="NZ1136" s="113"/>
      <c r="OA1136" s="113"/>
      <c r="OB1136" s="113"/>
      <c r="OC1136" s="113"/>
      <c r="OD1136" s="113"/>
      <c r="OE1136" s="113"/>
      <c r="OF1136" s="113"/>
      <c r="OG1136" s="113"/>
      <c r="OH1136" s="113"/>
      <c r="OI1136" s="113"/>
      <c r="OJ1136" s="113"/>
      <c r="OK1136" s="113"/>
      <c r="OL1136" s="113"/>
      <c r="OM1136" s="113"/>
      <c r="ON1136" s="113"/>
      <c r="OO1136" s="113"/>
      <c r="OP1136" s="113"/>
      <c r="OQ1136" s="113"/>
      <c r="OR1136" s="113"/>
      <c r="OS1136" s="113"/>
      <c r="OT1136" s="113"/>
      <c r="OU1136" s="113"/>
      <c r="OV1136" s="113"/>
      <c r="OW1136" s="113"/>
      <c r="OX1136" s="113"/>
      <c r="OY1136" s="113"/>
      <c r="OZ1136" s="113"/>
      <c r="PA1136" s="113"/>
      <c r="PB1136" s="113"/>
      <c r="PC1136" s="113"/>
      <c r="PD1136" s="113"/>
      <c r="PE1136" s="113"/>
      <c r="PF1136" s="113"/>
      <c r="PG1136" s="113"/>
      <c r="PH1136" s="113"/>
      <c r="PI1136" s="113"/>
      <c r="PJ1136" s="113"/>
      <c r="PK1136" s="113"/>
      <c r="PL1136" s="113"/>
      <c r="PM1136" s="113"/>
      <c r="PN1136" s="113"/>
      <c r="PO1136" s="113"/>
      <c r="PP1136" s="113"/>
      <c r="PQ1136" s="113"/>
      <c r="PR1136" s="113"/>
      <c r="PS1136" s="113"/>
      <c r="PT1136" s="113"/>
      <c r="PU1136" s="113"/>
      <c r="PV1136" s="113"/>
      <c r="PW1136" s="113"/>
      <c r="PX1136" s="113"/>
      <c r="PY1136" s="113"/>
      <c r="PZ1136" s="113"/>
      <c r="QA1136" s="113"/>
      <c r="QB1136" s="113"/>
      <c r="QC1136" s="113"/>
      <c r="QD1136" s="113"/>
      <c r="QE1136" s="113"/>
      <c r="QF1136" s="113"/>
      <c r="QG1136" s="113"/>
      <c r="QH1136" s="113"/>
      <c r="QI1136" s="113"/>
      <c r="QJ1136" s="113"/>
      <c r="QK1136" s="113"/>
      <c r="QL1136" s="113"/>
      <c r="QM1136" s="113"/>
      <c r="QN1136" s="113"/>
      <c r="QO1136" s="113"/>
      <c r="QP1136" s="113"/>
      <c r="QQ1136" s="113"/>
      <c r="QR1136" s="113"/>
      <c r="QS1136" s="113"/>
      <c r="QT1136" s="113"/>
      <c r="QU1136" s="113"/>
      <c r="QV1136" s="113"/>
      <c r="QW1136" s="113"/>
      <c r="QX1136" s="113"/>
      <c r="QY1136" s="113"/>
      <c r="QZ1136" s="113"/>
      <c r="RA1136" s="113"/>
      <c r="RB1136" s="113"/>
      <c r="RC1136" s="113"/>
      <c r="RD1136" s="113"/>
      <c r="RE1136" s="113"/>
      <c r="RF1136" s="113"/>
      <c r="RG1136" s="113"/>
      <c r="RH1136" s="113"/>
      <c r="RI1136" s="113"/>
      <c r="RJ1136" s="113"/>
      <c r="RK1136" s="113"/>
      <c r="RL1136" s="113"/>
      <c r="RM1136" s="113"/>
      <c r="RN1136" s="113"/>
      <c r="RO1136" s="113"/>
      <c r="RP1136" s="113"/>
      <c r="RQ1136" s="113"/>
      <c r="RR1136" s="113"/>
      <c r="RS1136" s="113"/>
      <c r="RT1136" s="113"/>
      <c r="RU1136" s="113"/>
      <c r="RV1136" s="113"/>
      <c r="RW1136" s="113"/>
      <c r="RX1136" s="113"/>
      <c r="RY1136" s="113"/>
      <c r="RZ1136" s="113"/>
      <c r="SA1136" s="113"/>
      <c r="SB1136" s="113"/>
      <c r="SC1136" s="113"/>
      <c r="SD1136" s="113"/>
      <c r="SE1136" s="113"/>
      <c r="SF1136" s="113"/>
      <c r="SG1136" s="113"/>
      <c r="SH1136" s="113"/>
      <c r="SI1136" s="113"/>
      <c r="SJ1136" s="113"/>
      <c r="SK1136" s="113"/>
      <c r="SL1136" s="113"/>
      <c r="SM1136" s="113"/>
      <c r="SN1136" s="113"/>
      <c r="SO1136" s="113"/>
      <c r="SP1136" s="113"/>
      <c r="SQ1136" s="113"/>
      <c r="SR1136" s="113"/>
      <c r="SS1136" s="113"/>
      <c r="ST1136" s="113"/>
      <c r="SU1136" s="113"/>
      <c r="SV1136" s="113"/>
      <c r="SW1136" s="113"/>
      <c r="SX1136" s="113"/>
      <c r="SY1136" s="113"/>
      <c r="SZ1136" s="113"/>
      <c r="TA1136" s="113"/>
      <c r="TB1136" s="113"/>
      <c r="TC1136" s="113"/>
      <c r="TD1136" s="113"/>
      <c r="TE1136" s="113"/>
      <c r="TF1136" s="113"/>
      <c r="TG1136" s="113"/>
      <c r="TH1136" s="113"/>
      <c r="TI1136" s="113"/>
      <c r="TJ1136" s="113"/>
      <c r="TK1136" s="113"/>
      <c r="TL1136" s="113"/>
      <c r="TM1136" s="113"/>
      <c r="TN1136" s="113"/>
      <c r="TO1136" s="113"/>
      <c r="TP1136" s="113"/>
      <c r="TQ1136" s="113"/>
      <c r="TR1136" s="113"/>
      <c r="TS1136" s="113"/>
      <c r="TT1136" s="113"/>
      <c r="TU1136" s="113"/>
      <c r="TV1136" s="113"/>
      <c r="TW1136" s="113"/>
      <c r="TX1136" s="113"/>
      <c r="TY1136" s="113"/>
      <c r="TZ1136" s="113"/>
      <c r="UA1136" s="113"/>
      <c r="UB1136" s="113"/>
      <c r="UC1136" s="113"/>
      <c r="UD1136" s="113"/>
      <c r="UE1136" s="113"/>
      <c r="UF1136" s="113"/>
      <c r="UG1136" s="113"/>
      <c r="UH1136" s="113"/>
      <c r="UI1136" s="113"/>
      <c r="UJ1136" s="113"/>
      <c r="UK1136" s="113"/>
      <c r="UL1136" s="113"/>
      <c r="UM1136" s="113"/>
      <c r="UN1136" s="113"/>
      <c r="UO1136" s="113"/>
      <c r="UP1136" s="113"/>
      <c r="UQ1136" s="113"/>
      <c r="UR1136" s="113"/>
      <c r="US1136" s="113"/>
      <c r="UT1136" s="113"/>
      <c r="UU1136" s="113"/>
      <c r="UV1136" s="113"/>
      <c r="UW1136" s="113"/>
      <c r="UX1136" s="113"/>
      <c r="UY1136" s="113"/>
      <c r="UZ1136" s="113"/>
      <c r="VA1136" s="113"/>
      <c r="VB1136" s="113"/>
      <c r="VC1136" s="113"/>
      <c r="VD1136" s="113"/>
      <c r="VE1136" s="113"/>
      <c r="VF1136" s="113"/>
      <c r="VG1136" s="113"/>
      <c r="VH1136" s="113"/>
      <c r="VI1136" s="113"/>
      <c r="VJ1136" s="113"/>
      <c r="VK1136" s="113"/>
      <c r="VL1136" s="113"/>
      <c r="VM1136" s="113"/>
      <c r="VN1136" s="113"/>
      <c r="VO1136" s="113"/>
      <c r="VP1136" s="113"/>
      <c r="VQ1136" s="113"/>
      <c r="VR1136" s="113"/>
      <c r="VS1136" s="113"/>
      <c r="VT1136" s="113"/>
      <c r="VU1136" s="113"/>
      <c r="VV1136" s="113"/>
      <c r="VW1136" s="113"/>
      <c r="VX1136" s="113"/>
      <c r="VY1136" s="113"/>
      <c r="VZ1136" s="113"/>
      <c r="WA1136" s="113"/>
      <c r="WB1136" s="113"/>
      <c r="WC1136" s="113"/>
      <c r="WD1136" s="113"/>
      <c r="WE1136" s="113"/>
      <c r="WF1136" s="113"/>
      <c r="WG1136" s="113"/>
      <c r="WH1136" s="113"/>
      <c r="WI1136" s="113"/>
      <c r="WJ1136" s="113"/>
      <c r="WK1136" s="113"/>
      <c r="WL1136" s="113"/>
      <c r="WM1136" s="113"/>
      <c r="WN1136" s="113"/>
      <c r="WO1136" s="113"/>
      <c r="WP1136" s="113"/>
      <c r="WQ1136" s="113"/>
      <c r="WR1136" s="113"/>
      <c r="WS1136" s="113"/>
      <c r="WT1136" s="113"/>
      <c r="WU1136" s="113"/>
      <c r="WV1136" s="113"/>
      <c r="WW1136" s="113"/>
      <c r="WX1136" s="113"/>
      <c r="WY1136" s="113"/>
      <c r="WZ1136" s="113"/>
      <c r="XA1136" s="113"/>
      <c r="XB1136" s="113"/>
      <c r="XC1136" s="113"/>
      <c r="XD1136" s="113"/>
      <c r="XE1136" s="113"/>
      <c r="XF1136" s="113"/>
      <c r="XG1136" s="113"/>
      <c r="XH1136" s="113"/>
      <c r="XI1136" s="113"/>
      <c r="XJ1136" s="113"/>
      <c r="XK1136" s="113"/>
      <c r="XL1136" s="113"/>
      <c r="XM1136" s="113"/>
      <c r="XN1136" s="113"/>
      <c r="XO1136" s="113"/>
      <c r="XP1136" s="113"/>
      <c r="XQ1136" s="113"/>
      <c r="XR1136" s="113"/>
      <c r="XS1136" s="113"/>
      <c r="XT1136" s="113"/>
      <c r="XU1136" s="113"/>
      <c r="XV1136" s="113"/>
      <c r="XW1136" s="113"/>
      <c r="XX1136" s="113"/>
      <c r="XY1136" s="113"/>
      <c r="XZ1136" s="113"/>
      <c r="YA1136" s="113"/>
      <c r="YB1136" s="113"/>
      <c r="YC1136" s="113"/>
      <c r="YD1136" s="113"/>
      <c r="YE1136" s="113"/>
      <c r="YF1136" s="113"/>
      <c r="YG1136" s="113"/>
      <c r="YH1136" s="113"/>
      <c r="YI1136" s="113"/>
      <c r="YJ1136" s="113"/>
      <c r="YK1136" s="113"/>
      <c r="YL1136" s="113"/>
      <c r="YM1136" s="113"/>
      <c r="YN1136" s="113"/>
      <c r="YO1136" s="113"/>
      <c r="YP1136" s="113"/>
      <c r="YQ1136" s="113"/>
      <c r="YR1136" s="113"/>
      <c r="YS1136" s="113"/>
      <c r="YT1136" s="113"/>
      <c r="YU1136" s="113"/>
      <c r="YV1136" s="113"/>
      <c r="YW1136" s="113"/>
      <c r="YX1136" s="113"/>
      <c r="YY1136" s="113"/>
      <c r="YZ1136" s="113"/>
      <c r="ZA1136" s="113"/>
      <c r="ZB1136" s="113"/>
      <c r="ZC1136" s="113"/>
      <c r="ZD1136" s="113"/>
      <c r="ZE1136" s="113"/>
      <c r="ZF1136" s="113"/>
      <c r="ZG1136" s="113"/>
      <c r="ZH1136" s="113"/>
      <c r="ZI1136" s="113"/>
      <c r="ZJ1136" s="113"/>
      <c r="ZK1136" s="113"/>
      <c r="ZL1136" s="113"/>
      <c r="ZM1136" s="113"/>
      <c r="ZN1136" s="113"/>
      <c r="ZO1136" s="113"/>
      <c r="ZP1136" s="113"/>
      <c r="ZQ1136" s="113"/>
      <c r="ZR1136" s="113"/>
      <c r="ZS1136" s="113"/>
      <c r="ZT1136" s="113"/>
      <c r="ZU1136" s="113"/>
      <c r="ZV1136" s="113"/>
      <c r="ZW1136" s="113"/>
      <c r="ZX1136" s="113"/>
      <c r="ZY1136" s="113"/>
      <c r="ZZ1136" s="113"/>
      <c r="AAA1136" s="113"/>
      <c r="AAB1136" s="113"/>
      <c r="AAC1136" s="113"/>
      <c r="AAD1136" s="113"/>
      <c r="AAE1136" s="113"/>
      <c r="AAF1136" s="113"/>
      <c r="AAG1136" s="113"/>
      <c r="AAH1136" s="113"/>
      <c r="AAI1136" s="113"/>
      <c r="AAJ1136" s="113"/>
      <c r="AAK1136" s="113"/>
      <c r="AAL1136" s="113"/>
      <c r="AAM1136" s="113"/>
      <c r="AAN1136" s="113"/>
      <c r="AAO1136" s="113"/>
      <c r="AAP1136" s="113"/>
      <c r="AAQ1136" s="113"/>
      <c r="AAR1136" s="113"/>
      <c r="AAS1136" s="113"/>
      <c r="AAT1136" s="113"/>
      <c r="AAU1136" s="113"/>
      <c r="AAV1136" s="113"/>
      <c r="AAW1136" s="113"/>
      <c r="AAX1136" s="113"/>
      <c r="AAY1136" s="113"/>
      <c r="AAZ1136" s="113"/>
      <c r="ABA1136" s="113"/>
      <c r="ABB1136" s="113"/>
      <c r="ABC1136" s="113"/>
      <c r="ABD1136" s="113"/>
      <c r="ABE1136" s="113"/>
      <c r="ABF1136" s="113"/>
      <c r="ABG1136" s="113"/>
      <c r="ABH1136" s="113"/>
      <c r="ABI1136" s="113"/>
      <c r="ABJ1136" s="113"/>
      <c r="ABK1136" s="113"/>
      <c r="ABL1136" s="113"/>
      <c r="ABM1136" s="113"/>
      <c r="ABN1136" s="113"/>
      <c r="ABO1136" s="113"/>
      <c r="ABP1136" s="113"/>
      <c r="ABQ1136" s="113"/>
      <c r="ABR1136" s="113"/>
      <c r="ABS1136" s="113"/>
      <c r="ABT1136" s="113"/>
      <c r="ABU1136" s="113"/>
      <c r="ABV1136" s="113"/>
      <c r="ABW1136" s="113"/>
      <c r="ABX1136" s="113"/>
      <c r="ABY1136" s="113"/>
      <c r="ABZ1136" s="113"/>
      <c r="ACA1136" s="113"/>
      <c r="ACB1136" s="113"/>
      <c r="ACC1136" s="113"/>
      <c r="ACD1136" s="113"/>
      <c r="ACE1136" s="113"/>
      <c r="ACF1136" s="113"/>
      <c r="ACG1136" s="113"/>
      <c r="ACH1136" s="113"/>
      <c r="ACI1136" s="113"/>
      <c r="ACJ1136" s="113"/>
      <c r="ACK1136" s="113"/>
      <c r="ACL1136" s="113"/>
      <c r="ACM1136" s="113"/>
      <c r="ACN1136" s="113"/>
      <c r="ACO1136" s="113"/>
      <c r="ACP1136" s="113"/>
      <c r="ACQ1136" s="113"/>
      <c r="ACR1136" s="113"/>
      <c r="ACS1136" s="113"/>
      <c r="ACT1136" s="113"/>
      <c r="ACU1136" s="113"/>
      <c r="ACV1136" s="113"/>
      <c r="ACW1136" s="113"/>
      <c r="ACX1136" s="113"/>
      <c r="ACY1136" s="113"/>
      <c r="ACZ1136" s="113"/>
      <c r="ADA1136" s="113"/>
      <c r="ADB1136" s="113"/>
      <c r="ADC1136" s="113"/>
      <c r="ADD1136" s="113"/>
      <c r="ADE1136" s="113"/>
      <c r="ADF1136" s="113"/>
      <c r="ADG1136" s="113"/>
      <c r="ADH1136" s="113"/>
      <c r="ADI1136" s="113"/>
      <c r="ADJ1136" s="113"/>
      <c r="ADK1136" s="113"/>
      <c r="ADL1136" s="113"/>
      <c r="ADM1136" s="113"/>
      <c r="ADN1136" s="113"/>
      <c r="ADO1136" s="113"/>
      <c r="ADP1136" s="113"/>
      <c r="ADQ1136" s="113"/>
      <c r="ADR1136" s="113"/>
      <c r="ADS1136" s="113"/>
      <c r="ADT1136" s="113"/>
      <c r="ADU1136" s="113"/>
      <c r="ADV1136" s="113"/>
      <c r="ADW1136" s="113"/>
      <c r="ADX1136" s="113"/>
      <c r="ADY1136" s="113"/>
      <c r="ADZ1136" s="113"/>
      <c r="AEA1136" s="113"/>
      <c r="AEB1136" s="113"/>
      <c r="AEC1136" s="113"/>
      <c r="AED1136" s="113"/>
      <c r="AEE1136" s="113"/>
      <c r="AEF1136" s="113"/>
      <c r="AEG1136" s="113"/>
      <c r="AEH1136" s="113"/>
      <c r="AEI1136" s="113"/>
      <c r="AEJ1136" s="113"/>
      <c r="AEK1136" s="113"/>
      <c r="AEL1136" s="113"/>
      <c r="AEM1136" s="113"/>
      <c r="AEN1136" s="113"/>
      <c r="AEO1136" s="113"/>
      <c r="AEP1136" s="113"/>
      <c r="AEQ1136" s="113"/>
      <c r="AER1136" s="113"/>
      <c r="AES1136" s="113"/>
      <c r="AET1136" s="113"/>
      <c r="AEU1136" s="113"/>
      <c r="AEV1136" s="113"/>
      <c r="AEW1136" s="113"/>
      <c r="AEX1136" s="113"/>
      <c r="AEY1136" s="113"/>
      <c r="AEZ1136" s="113"/>
      <c r="AFA1136" s="113"/>
      <c r="AFB1136" s="113"/>
      <c r="AFC1136" s="113"/>
      <c r="AFD1136" s="113"/>
      <c r="AFE1136" s="113"/>
      <c r="AFF1136" s="113"/>
      <c r="AFG1136" s="113"/>
      <c r="AFH1136" s="113"/>
      <c r="AFI1136" s="113"/>
      <c r="AFJ1136" s="113"/>
      <c r="AFK1136" s="113"/>
      <c r="AFL1136" s="113"/>
      <c r="AFM1136" s="113"/>
      <c r="AFN1136" s="113"/>
      <c r="AFO1136" s="113"/>
      <c r="AFP1136" s="113"/>
      <c r="AFQ1136" s="113"/>
      <c r="AFR1136" s="113"/>
      <c r="AFS1136" s="113"/>
      <c r="AFT1136" s="113"/>
      <c r="AFU1136" s="113"/>
      <c r="AFV1136" s="113"/>
      <c r="AFW1136" s="113"/>
      <c r="AFX1136" s="113"/>
      <c r="AFY1136" s="113"/>
      <c r="AFZ1136" s="113"/>
      <c r="AGA1136" s="113"/>
      <c r="AGB1136" s="113"/>
      <c r="AGC1136" s="113"/>
      <c r="AGD1136" s="113"/>
      <c r="AGE1136" s="113"/>
      <c r="AGF1136" s="113"/>
      <c r="AGG1136" s="113"/>
      <c r="AGH1136" s="113"/>
      <c r="AGI1136" s="113"/>
      <c r="AGJ1136" s="113"/>
      <c r="AGK1136" s="113"/>
      <c r="AGL1136" s="113"/>
      <c r="AGM1136" s="113"/>
      <c r="AGN1136" s="113"/>
      <c r="AGO1136" s="113"/>
      <c r="AGP1136" s="113"/>
      <c r="AGQ1136" s="113"/>
      <c r="AGR1136" s="113"/>
      <c r="AGS1136" s="113"/>
      <c r="AGT1136" s="113"/>
      <c r="AGU1136" s="113"/>
      <c r="AGV1136" s="113"/>
      <c r="AGW1136" s="113"/>
      <c r="AGX1136" s="113"/>
      <c r="AGY1136" s="113"/>
      <c r="AGZ1136" s="113"/>
      <c r="AHA1136" s="113"/>
      <c r="AHB1136" s="113"/>
      <c r="AHC1136" s="113"/>
      <c r="AHD1136" s="113"/>
      <c r="AHE1136" s="113"/>
      <c r="AHF1136" s="113"/>
      <c r="AHG1136" s="113"/>
      <c r="AHH1136" s="113"/>
      <c r="AHI1136" s="113"/>
      <c r="AHJ1136" s="113"/>
      <c r="AHK1136" s="113"/>
      <c r="AHL1136" s="113"/>
      <c r="AHM1136" s="113"/>
      <c r="AHN1136" s="113"/>
      <c r="AHO1136" s="113"/>
      <c r="AHP1136" s="113"/>
      <c r="AHQ1136" s="113"/>
      <c r="AHR1136" s="113"/>
      <c r="AHS1136" s="113"/>
      <c r="AHT1136" s="113"/>
      <c r="AHU1136" s="113"/>
      <c r="AHV1136" s="113"/>
      <c r="AHW1136" s="113"/>
      <c r="AHX1136" s="113"/>
      <c r="AHY1136" s="113"/>
      <c r="AHZ1136" s="113"/>
      <c r="AIA1136" s="113"/>
      <c r="AIB1136" s="113"/>
      <c r="AIC1136" s="113"/>
      <c r="AID1136" s="113"/>
      <c r="AIE1136" s="113"/>
      <c r="AIF1136" s="113"/>
      <c r="AIG1136" s="113"/>
      <c r="AIH1136" s="113"/>
      <c r="AII1136" s="113"/>
      <c r="AIJ1136" s="113"/>
      <c r="AIK1136" s="113"/>
      <c r="AIL1136" s="113"/>
      <c r="AIM1136" s="113"/>
      <c r="AIN1136" s="113"/>
      <c r="AIO1136" s="113"/>
      <c r="AIP1136" s="113"/>
      <c r="AIQ1136" s="113"/>
      <c r="AIR1136" s="113"/>
      <c r="AIS1136" s="113"/>
      <c r="AIT1136" s="113"/>
      <c r="AIU1136" s="113"/>
      <c r="AIV1136" s="113"/>
      <c r="AIW1136" s="113"/>
      <c r="AIX1136" s="113"/>
      <c r="AIY1136" s="113"/>
      <c r="AIZ1136" s="113"/>
      <c r="AJA1136" s="113"/>
      <c r="AJB1136" s="113"/>
      <c r="AJC1136" s="113"/>
      <c r="AJD1136" s="113"/>
      <c r="AJE1136" s="113"/>
      <c r="AJF1136" s="113"/>
      <c r="AJG1136" s="113"/>
      <c r="AJH1136" s="113"/>
      <c r="AJI1136" s="113"/>
      <c r="AJJ1136" s="113"/>
      <c r="AJK1136" s="113"/>
      <c r="AJL1136" s="113"/>
      <c r="AJM1136" s="113"/>
      <c r="AJN1136" s="113"/>
      <c r="AJO1136" s="113"/>
      <c r="AJP1136" s="113"/>
      <c r="AJQ1136" s="113"/>
      <c r="AJR1136" s="113"/>
      <c r="AJS1136" s="113"/>
      <c r="AJT1136" s="113"/>
      <c r="AJU1136" s="113"/>
      <c r="AJV1136" s="113"/>
      <c r="AJW1136" s="113"/>
      <c r="AJX1136" s="113"/>
      <c r="AJY1136" s="113"/>
      <c r="AJZ1136" s="113"/>
      <c r="AKA1136" s="113"/>
      <c r="AKB1136" s="113"/>
      <c r="AKC1136" s="113"/>
      <c r="AKD1136" s="113"/>
      <c r="AKE1136" s="113"/>
      <c r="AKF1136" s="113"/>
      <c r="AKG1136" s="113"/>
      <c r="AKH1136" s="113"/>
      <c r="AKI1136" s="113"/>
      <c r="AKJ1136" s="113"/>
      <c r="AKK1136" s="113"/>
      <c r="AKL1136" s="113"/>
      <c r="AKM1136" s="113"/>
      <c r="AKN1136" s="113"/>
      <c r="AKO1136" s="113"/>
      <c r="AKP1136" s="113"/>
      <c r="AKQ1136" s="113"/>
      <c r="AKR1136" s="113"/>
      <c r="AKS1136" s="113"/>
      <c r="AKT1136" s="113"/>
      <c r="AKU1136" s="113"/>
      <c r="AKV1136" s="113"/>
      <c r="AKW1136" s="113"/>
      <c r="AKX1136" s="113"/>
      <c r="AKY1136" s="113"/>
      <c r="AKZ1136" s="113"/>
      <c r="ALA1136" s="113"/>
      <c r="ALB1136" s="113"/>
      <c r="ALC1136" s="113"/>
      <c r="ALD1136" s="113"/>
      <c r="ALE1136" s="113"/>
      <c r="ALF1136" s="113"/>
      <c r="ALG1136" s="113"/>
      <c r="ALH1136" s="113"/>
      <c r="ALI1136" s="113"/>
      <c r="ALJ1136" s="113"/>
      <c r="ALK1136" s="113"/>
      <c r="ALL1136" s="113"/>
      <c r="ALM1136" s="113"/>
      <c r="ALN1136" s="113"/>
      <c r="ALO1136" s="113"/>
      <c r="ALP1136" s="113"/>
      <c r="ALQ1136" s="113"/>
      <c r="ALR1136" s="113"/>
      <c r="ALS1136" s="113"/>
      <c r="ALT1136" s="113"/>
      <c r="ALU1136" s="113"/>
      <c r="ALV1136" s="113"/>
      <c r="ALW1136" s="113"/>
      <c r="ALX1136" s="113"/>
      <c r="ALY1136" s="113"/>
      <c r="ALZ1136" s="113"/>
      <c r="AMA1136" s="113"/>
      <c r="AMB1136" s="113"/>
      <c r="AMC1136" s="113"/>
      <c r="AMD1136" s="113"/>
      <c r="AME1136" s="113"/>
      <c r="AMF1136" s="113"/>
      <c r="AMG1136" s="113"/>
      <c r="AMH1136" s="113"/>
      <c r="AMI1136" s="113"/>
      <c r="AMJ1136" s="113"/>
      <c r="AMK1136" s="113"/>
    </row>
    <row r="1137" spans="1:1025" s="116" customFormat="1" ht="13.5" customHeight="1" x14ac:dyDescent="0.25">
      <c r="A1137" s="191"/>
      <c r="B1137" s="354"/>
      <c r="C1137" s="313"/>
      <c r="D1137" s="321"/>
      <c r="E1137" s="321"/>
      <c r="F1137" s="321"/>
      <c r="G1137" s="321"/>
      <c r="H1137" s="240"/>
      <c r="I1137" s="113"/>
      <c r="J1137" s="113"/>
      <c r="K1137" s="113"/>
      <c r="L1137" s="113"/>
      <c r="M1137" s="113"/>
      <c r="N1137" s="113"/>
      <c r="O1137" s="113"/>
      <c r="P1137" s="113"/>
      <c r="Q1137" s="113"/>
      <c r="R1137" s="113"/>
      <c r="S1137" s="113"/>
      <c r="T1137" s="113"/>
      <c r="U1137" s="113"/>
      <c r="V1137" s="113"/>
      <c r="W1137" s="113"/>
      <c r="X1137" s="113"/>
      <c r="Y1137" s="113"/>
      <c r="Z1137" s="113"/>
      <c r="AA1137" s="113"/>
      <c r="AB1137" s="113"/>
      <c r="AC1137" s="113"/>
      <c r="AD1137" s="113"/>
      <c r="AE1137" s="113"/>
      <c r="AF1137" s="113"/>
      <c r="AG1137" s="113"/>
      <c r="AH1137" s="113"/>
      <c r="AI1137" s="113"/>
      <c r="AJ1137" s="113"/>
      <c r="AK1137" s="113"/>
      <c r="AL1137" s="113"/>
      <c r="AM1137" s="113"/>
      <c r="AN1137" s="113"/>
      <c r="AO1137" s="113"/>
      <c r="AP1137" s="113"/>
      <c r="AQ1137" s="113"/>
      <c r="AR1137" s="113"/>
      <c r="AS1137" s="113"/>
      <c r="AT1137" s="113"/>
      <c r="AU1137" s="113"/>
      <c r="AV1137" s="113"/>
      <c r="AW1137" s="113"/>
      <c r="AX1137" s="113"/>
      <c r="AY1137" s="113"/>
      <c r="AZ1137" s="113"/>
      <c r="BA1137" s="113"/>
      <c r="BB1137" s="113"/>
      <c r="BC1137" s="113"/>
      <c r="BD1137" s="113"/>
      <c r="BE1137" s="113"/>
      <c r="BF1137" s="113"/>
      <c r="BG1137" s="113"/>
      <c r="BH1137" s="113"/>
      <c r="BI1137" s="113"/>
      <c r="BJ1137" s="113"/>
      <c r="BK1137" s="113"/>
      <c r="BL1137" s="113"/>
      <c r="BM1137" s="113"/>
      <c r="BN1137" s="113"/>
      <c r="BO1137" s="113"/>
      <c r="BP1137" s="113"/>
      <c r="BQ1137" s="113"/>
      <c r="BR1137" s="113"/>
      <c r="BS1137" s="113"/>
      <c r="BT1137" s="113"/>
      <c r="BU1137" s="113"/>
      <c r="BV1137" s="113"/>
      <c r="BW1137" s="113"/>
      <c r="BX1137" s="113"/>
      <c r="BY1137" s="113"/>
      <c r="BZ1137" s="113"/>
      <c r="CA1137" s="113"/>
      <c r="CB1137" s="113"/>
      <c r="CC1137" s="113"/>
      <c r="CD1137" s="113"/>
      <c r="CE1137" s="113"/>
      <c r="CF1137" s="113"/>
      <c r="CG1137" s="113"/>
      <c r="CH1137" s="113"/>
      <c r="CI1137" s="113"/>
      <c r="CJ1137" s="113"/>
      <c r="CK1137" s="113"/>
      <c r="CL1137" s="113"/>
      <c r="CM1137" s="113"/>
      <c r="CN1137" s="113"/>
      <c r="CO1137" s="113"/>
      <c r="CP1137" s="113"/>
      <c r="CQ1137" s="113"/>
      <c r="CR1137" s="113"/>
      <c r="CS1137" s="113"/>
      <c r="CT1137" s="113"/>
      <c r="CU1137" s="113"/>
      <c r="CV1137" s="113"/>
      <c r="CW1137" s="113"/>
      <c r="CX1137" s="113"/>
      <c r="CY1137" s="113"/>
      <c r="CZ1137" s="113"/>
      <c r="DA1137" s="113"/>
      <c r="DB1137" s="113"/>
      <c r="DC1137" s="113"/>
      <c r="DD1137" s="113"/>
      <c r="DE1137" s="113"/>
      <c r="DF1137" s="113"/>
      <c r="DG1137" s="113"/>
      <c r="DH1137" s="113"/>
      <c r="DI1137" s="113"/>
      <c r="DJ1137" s="113"/>
      <c r="DK1137" s="113"/>
      <c r="DL1137" s="113"/>
      <c r="DM1137" s="113"/>
      <c r="DN1137" s="113"/>
      <c r="DO1137" s="113"/>
      <c r="DP1137" s="113"/>
      <c r="DQ1137" s="113"/>
      <c r="DR1137" s="113"/>
      <c r="DS1137" s="113"/>
      <c r="DT1137" s="113"/>
      <c r="DU1137" s="113"/>
      <c r="DV1137" s="113"/>
      <c r="DW1137" s="113"/>
      <c r="DX1137" s="113"/>
      <c r="DY1137" s="113"/>
      <c r="DZ1137" s="113"/>
      <c r="EA1137" s="113"/>
      <c r="EB1137" s="113"/>
      <c r="EC1137" s="113"/>
      <c r="ED1137" s="113"/>
      <c r="EE1137" s="113"/>
      <c r="EF1137" s="113"/>
      <c r="EG1137" s="113"/>
      <c r="EH1137" s="113"/>
      <c r="EI1137" s="113"/>
      <c r="EJ1137" s="113"/>
      <c r="EK1137" s="113"/>
      <c r="EL1137" s="113"/>
      <c r="EM1137" s="113"/>
      <c r="EN1137" s="113"/>
      <c r="EO1137" s="113"/>
      <c r="EP1137" s="113"/>
      <c r="EQ1137" s="113"/>
      <c r="ER1137" s="113"/>
      <c r="ES1137" s="113"/>
      <c r="ET1137" s="113"/>
      <c r="EU1137" s="113"/>
      <c r="EV1137" s="113"/>
      <c r="EW1137" s="113"/>
      <c r="EX1137" s="113"/>
      <c r="EY1137" s="113"/>
      <c r="EZ1137" s="113"/>
      <c r="FA1137" s="113"/>
      <c r="FB1137" s="113"/>
      <c r="FC1137" s="113"/>
      <c r="FD1137" s="113"/>
      <c r="FE1137" s="113"/>
      <c r="FF1137" s="113"/>
      <c r="FG1137" s="113"/>
      <c r="FH1137" s="113"/>
      <c r="FI1137" s="113"/>
      <c r="FJ1137" s="113"/>
      <c r="FK1137" s="113"/>
      <c r="FL1137" s="113"/>
      <c r="FM1137" s="113"/>
      <c r="FN1137" s="113"/>
      <c r="FO1137" s="113"/>
      <c r="FP1137" s="113"/>
      <c r="FQ1137" s="113"/>
      <c r="FR1137" s="113"/>
      <c r="FS1137" s="113"/>
      <c r="FT1137" s="113"/>
      <c r="FU1137" s="113"/>
      <c r="FV1137" s="113"/>
      <c r="FW1137" s="113"/>
      <c r="FX1137" s="113"/>
      <c r="FY1137" s="113"/>
      <c r="FZ1137" s="113"/>
      <c r="GA1137" s="113"/>
      <c r="GB1137" s="113"/>
      <c r="GC1137" s="113"/>
      <c r="GD1137" s="113"/>
      <c r="GE1137" s="113"/>
      <c r="GF1137" s="113"/>
      <c r="GG1137" s="113"/>
      <c r="GH1137" s="113"/>
      <c r="GI1137" s="113"/>
      <c r="GJ1137" s="113"/>
      <c r="GK1137" s="113"/>
      <c r="GL1137" s="113"/>
      <c r="GM1137" s="113"/>
      <c r="GN1137" s="113"/>
      <c r="GO1137" s="113"/>
      <c r="GP1137" s="113"/>
      <c r="GQ1137" s="113"/>
      <c r="GR1137" s="113"/>
      <c r="GS1137" s="113"/>
      <c r="GT1137" s="113"/>
      <c r="GU1137" s="113"/>
      <c r="GV1137" s="113"/>
      <c r="GW1137" s="113"/>
      <c r="GX1137" s="113"/>
      <c r="GY1137" s="113"/>
      <c r="GZ1137" s="113"/>
      <c r="HA1137" s="113"/>
      <c r="HB1137" s="113"/>
      <c r="HC1137" s="113"/>
      <c r="HD1137" s="113"/>
      <c r="HE1137" s="113"/>
      <c r="HF1137" s="113"/>
      <c r="HG1137" s="113"/>
      <c r="HH1137" s="113"/>
      <c r="HI1137" s="113"/>
      <c r="HJ1137" s="113"/>
      <c r="HK1137" s="113"/>
      <c r="HL1137" s="113"/>
      <c r="HM1137" s="113"/>
      <c r="HN1137" s="113"/>
      <c r="HO1137" s="113"/>
      <c r="HP1137" s="113"/>
      <c r="HQ1137" s="113"/>
      <c r="HR1137" s="113"/>
      <c r="HS1137" s="113"/>
      <c r="HT1137" s="113"/>
      <c r="HU1137" s="113"/>
      <c r="HV1137" s="113"/>
      <c r="HW1137" s="113"/>
      <c r="HX1137" s="113"/>
      <c r="HY1137" s="113"/>
      <c r="HZ1137" s="113"/>
      <c r="IA1137" s="113"/>
      <c r="IB1137" s="113"/>
      <c r="IC1137" s="113"/>
      <c r="ID1137" s="113"/>
      <c r="IE1137" s="113"/>
      <c r="IF1137" s="113"/>
      <c r="IG1137" s="113"/>
      <c r="IH1137" s="113"/>
      <c r="II1137" s="113"/>
      <c r="IJ1137" s="113"/>
      <c r="IK1137" s="113"/>
      <c r="IL1137" s="113"/>
      <c r="IM1137" s="113"/>
      <c r="IN1137" s="113"/>
      <c r="IO1137" s="113"/>
      <c r="IP1137" s="113"/>
      <c r="IQ1137" s="113"/>
      <c r="IR1137" s="113"/>
      <c r="IS1137" s="113"/>
      <c r="IT1137" s="113"/>
      <c r="IU1137" s="113"/>
      <c r="IV1137" s="113"/>
      <c r="IW1137" s="113"/>
      <c r="IX1137" s="113"/>
      <c r="IY1137" s="113"/>
      <c r="IZ1137" s="113"/>
      <c r="JA1137" s="113"/>
      <c r="JB1137" s="113"/>
      <c r="JC1137" s="113"/>
      <c r="JD1137" s="113"/>
      <c r="JE1137" s="113"/>
      <c r="JF1137" s="113"/>
      <c r="JG1137" s="113"/>
      <c r="JH1137" s="113"/>
      <c r="JI1137" s="113"/>
      <c r="JJ1137" s="113"/>
      <c r="JK1137" s="113"/>
      <c r="JL1137" s="113"/>
      <c r="JM1137" s="113"/>
      <c r="JN1137" s="113"/>
      <c r="JO1137" s="113"/>
      <c r="JP1137" s="113"/>
      <c r="JQ1137" s="113"/>
      <c r="JR1137" s="113"/>
      <c r="JS1137" s="113"/>
      <c r="JT1137" s="113"/>
      <c r="JU1137" s="113"/>
      <c r="JV1137" s="113"/>
      <c r="JW1137" s="113"/>
      <c r="JX1137" s="113"/>
      <c r="JY1137" s="113"/>
      <c r="JZ1137" s="113"/>
      <c r="KA1137" s="113"/>
      <c r="KB1137" s="113"/>
      <c r="KC1137" s="113"/>
      <c r="KD1137" s="113"/>
      <c r="KE1137" s="113"/>
      <c r="KF1137" s="113"/>
      <c r="KG1137" s="113"/>
      <c r="KH1137" s="113"/>
      <c r="KI1137" s="113"/>
      <c r="KJ1137" s="113"/>
      <c r="KK1137" s="113"/>
      <c r="KL1137" s="113"/>
      <c r="KM1137" s="113"/>
      <c r="KN1137" s="113"/>
      <c r="KO1137" s="113"/>
      <c r="KP1137" s="113"/>
      <c r="KQ1137" s="113"/>
      <c r="KR1137" s="113"/>
      <c r="KS1137" s="113"/>
      <c r="KT1137" s="113"/>
      <c r="KU1137" s="113"/>
      <c r="KV1137" s="113"/>
      <c r="KW1137" s="113"/>
      <c r="KX1137" s="113"/>
      <c r="KY1137" s="113"/>
      <c r="KZ1137" s="113"/>
      <c r="LA1137" s="113"/>
      <c r="LB1137" s="113"/>
      <c r="LC1137" s="113"/>
      <c r="LD1137" s="113"/>
      <c r="LE1137" s="113"/>
      <c r="LF1137" s="113"/>
      <c r="LG1137" s="113"/>
      <c r="LH1137" s="113"/>
      <c r="LI1137" s="113"/>
      <c r="LJ1137" s="113"/>
      <c r="LK1137" s="113"/>
      <c r="LL1137" s="113"/>
      <c r="LM1137" s="113"/>
      <c r="LN1137" s="113"/>
      <c r="LO1137" s="113"/>
      <c r="LP1137" s="113"/>
      <c r="LQ1137" s="113"/>
      <c r="LR1137" s="113"/>
      <c r="LS1137" s="113"/>
      <c r="LT1137" s="113"/>
      <c r="LU1137" s="113"/>
      <c r="LV1137" s="113"/>
      <c r="LW1137" s="113"/>
      <c r="LX1137" s="113"/>
      <c r="LY1137" s="113"/>
      <c r="LZ1137" s="113"/>
      <c r="MA1137" s="113"/>
      <c r="MB1137" s="113"/>
      <c r="MC1137" s="113"/>
      <c r="MD1137" s="113"/>
      <c r="ME1137" s="113"/>
      <c r="MF1137" s="113"/>
      <c r="MG1137" s="113"/>
      <c r="MH1137" s="113"/>
      <c r="MI1137" s="113"/>
      <c r="MJ1137" s="113"/>
      <c r="MK1137" s="113"/>
      <c r="ML1137" s="113"/>
      <c r="MM1137" s="113"/>
      <c r="MN1137" s="113"/>
      <c r="MO1137" s="113"/>
      <c r="MP1137" s="113"/>
      <c r="MQ1137" s="113"/>
      <c r="MR1137" s="113"/>
      <c r="MS1137" s="113"/>
      <c r="MT1137" s="113"/>
      <c r="MU1137" s="113"/>
      <c r="MV1137" s="113"/>
      <c r="MW1137" s="113"/>
      <c r="MX1137" s="113"/>
      <c r="MY1137" s="113"/>
      <c r="MZ1137" s="113"/>
      <c r="NA1137" s="113"/>
      <c r="NB1137" s="113"/>
      <c r="NC1137" s="113"/>
      <c r="ND1137" s="113"/>
      <c r="NE1137" s="113"/>
      <c r="NF1137" s="113"/>
      <c r="NG1137" s="113"/>
      <c r="NH1137" s="113"/>
      <c r="NI1137" s="113"/>
      <c r="NJ1137" s="113"/>
      <c r="NK1137" s="113"/>
      <c r="NL1137" s="113"/>
      <c r="NM1137" s="113"/>
      <c r="NN1137" s="113"/>
      <c r="NO1137" s="113"/>
      <c r="NP1137" s="113"/>
      <c r="NQ1137" s="113"/>
      <c r="NR1137" s="113"/>
      <c r="NS1137" s="113"/>
      <c r="NT1137" s="113"/>
      <c r="NU1137" s="113"/>
      <c r="NV1137" s="113"/>
      <c r="NW1137" s="113"/>
      <c r="NX1137" s="113"/>
      <c r="NY1137" s="113"/>
      <c r="NZ1137" s="113"/>
      <c r="OA1137" s="113"/>
      <c r="OB1137" s="113"/>
      <c r="OC1137" s="113"/>
      <c r="OD1137" s="113"/>
      <c r="OE1137" s="113"/>
      <c r="OF1137" s="113"/>
      <c r="OG1137" s="113"/>
      <c r="OH1137" s="113"/>
      <c r="OI1137" s="113"/>
      <c r="OJ1137" s="113"/>
      <c r="OK1137" s="113"/>
      <c r="OL1137" s="113"/>
      <c r="OM1137" s="113"/>
      <c r="ON1137" s="113"/>
      <c r="OO1137" s="113"/>
      <c r="OP1137" s="113"/>
      <c r="OQ1137" s="113"/>
      <c r="OR1137" s="113"/>
      <c r="OS1137" s="113"/>
      <c r="OT1137" s="113"/>
      <c r="OU1137" s="113"/>
      <c r="OV1137" s="113"/>
      <c r="OW1137" s="113"/>
      <c r="OX1137" s="113"/>
      <c r="OY1137" s="113"/>
      <c r="OZ1137" s="113"/>
      <c r="PA1137" s="113"/>
      <c r="PB1137" s="113"/>
      <c r="PC1137" s="113"/>
      <c r="PD1137" s="113"/>
      <c r="PE1137" s="113"/>
      <c r="PF1137" s="113"/>
      <c r="PG1137" s="113"/>
      <c r="PH1137" s="113"/>
      <c r="PI1137" s="113"/>
      <c r="PJ1137" s="113"/>
      <c r="PK1137" s="113"/>
      <c r="PL1137" s="113"/>
      <c r="PM1137" s="113"/>
      <c r="PN1137" s="113"/>
      <c r="PO1137" s="113"/>
      <c r="PP1137" s="113"/>
      <c r="PQ1137" s="113"/>
      <c r="PR1137" s="113"/>
      <c r="PS1137" s="113"/>
      <c r="PT1137" s="113"/>
      <c r="PU1137" s="113"/>
      <c r="PV1137" s="113"/>
      <c r="PW1137" s="113"/>
      <c r="PX1137" s="113"/>
      <c r="PY1137" s="113"/>
      <c r="PZ1137" s="113"/>
      <c r="QA1137" s="113"/>
      <c r="QB1137" s="113"/>
      <c r="QC1137" s="113"/>
      <c r="QD1137" s="113"/>
      <c r="QE1137" s="113"/>
      <c r="QF1137" s="113"/>
      <c r="QG1137" s="113"/>
      <c r="QH1137" s="113"/>
      <c r="QI1137" s="113"/>
      <c r="QJ1137" s="113"/>
      <c r="QK1137" s="113"/>
      <c r="QL1137" s="113"/>
      <c r="QM1137" s="113"/>
      <c r="QN1137" s="113"/>
      <c r="QO1137" s="113"/>
      <c r="QP1137" s="113"/>
      <c r="QQ1137" s="113"/>
      <c r="QR1137" s="113"/>
      <c r="QS1137" s="113"/>
      <c r="QT1137" s="113"/>
      <c r="QU1137" s="113"/>
      <c r="QV1137" s="113"/>
      <c r="QW1137" s="113"/>
      <c r="QX1137" s="113"/>
      <c r="QY1137" s="113"/>
      <c r="QZ1137" s="113"/>
      <c r="RA1137" s="113"/>
      <c r="RB1137" s="113"/>
      <c r="RC1137" s="113"/>
      <c r="RD1137" s="113"/>
      <c r="RE1137" s="113"/>
      <c r="RF1137" s="113"/>
      <c r="RG1137" s="113"/>
      <c r="RH1137" s="113"/>
      <c r="RI1137" s="113"/>
      <c r="RJ1137" s="113"/>
      <c r="RK1137" s="113"/>
      <c r="RL1137" s="113"/>
      <c r="RM1137" s="113"/>
      <c r="RN1137" s="113"/>
      <c r="RO1137" s="113"/>
      <c r="RP1137" s="113"/>
      <c r="RQ1137" s="113"/>
      <c r="RR1137" s="113"/>
      <c r="RS1137" s="113"/>
      <c r="RT1137" s="113"/>
      <c r="RU1137" s="113"/>
      <c r="RV1137" s="113"/>
      <c r="RW1137" s="113"/>
      <c r="RX1137" s="113"/>
      <c r="RY1137" s="113"/>
      <c r="RZ1137" s="113"/>
      <c r="SA1137" s="113"/>
      <c r="SB1137" s="113"/>
      <c r="SC1137" s="113"/>
      <c r="SD1137" s="113"/>
      <c r="SE1137" s="113"/>
      <c r="SF1137" s="113"/>
      <c r="SG1137" s="113"/>
      <c r="SH1137" s="113"/>
      <c r="SI1137" s="113"/>
      <c r="SJ1137" s="113"/>
      <c r="SK1137" s="113"/>
      <c r="SL1137" s="113"/>
      <c r="SM1137" s="113"/>
      <c r="SN1137" s="113"/>
      <c r="SO1137" s="113"/>
      <c r="SP1137" s="113"/>
      <c r="SQ1137" s="113"/>
      <c r="SR1137" s="113"/>
      <c r="SS1137" s="113"/>
      <c r="ST1137" s="113"/>
      <c r="SU1137" s="113"/>
      <c r="SV1137" s="113"/>
      <c r="SW1137" s="113"/>
      <c r="SX1137" s="113"/>
      <c r="SY1137" s="113"/>
      <c r="SZ1137" s="113"/>
      <c r="TA1137" s="113"/>
      <c r="TB1137" s="113"/>
      <c r="TC1137" s="113"/>
      <c r="TD1137" s="113"/>
      <c r="TE1137" s="113"/>
      <c r="TF1137" s="113"/>
      <c r="TG1137" s="113"/>
      <c r="TH1137" s="113"/>
      <c r="TI1137" s="113"/>
      <c r="TJ1137" s="113"/>
      <c r="TK1137" s="113"/>
      <c r="TL1137" s="113"/>
      <c r="TM1137" s="113"/>
      <c r="TN1137" s="113"/>
      <c r="TO1137" s="113"/>
      <c r="TP1137" s="113"/>
      <c r="TQ1137" s="113"/>
      <c r="TR1137" s="113"/>
      <c r="TS1137" s="113"/>
      <c r="TT1137" s="113"/>
      <c r="TU1137" s="113"/>
      <c r="TV1137" s="113"/>
      <c r="TW1137" s="113"/>
      <c r="TX1137" s="113"/>
      <c r="TY1137" s="113"/>
      <c r="TZ1137" s="113"/>
      <c r="UA1137" s="113"/>
      <c r="UB1137" s="113"/>
      <c r="UC1137" s="113"/>
      <c r="UD1137" s="113"/>
      <c r="UE1137" s="113"/>
      <c r="UF1137" s="113"/>
      <c r="UG1137" s="113"/>
      <c r="UH1137" s="113"/>
      <c r="UI1137" s="113"/>
      <c r="UJ1137" s="113"/>
      <c r="UK1137" s="113"/>
      <c r="UL1137" s="113"/>
      <c r="UM1137" s="113"/>
      <c r="UN1137" s="113"/>
      <c r="UO1137" s="113"/>
      <c r="UP1137" s="113"/>
      <c r="UQ1137" s="113"/>
      <c r="UR1137" s="113"/>
      <c r="US1137" s="113"/>
      <c r="UT1137" s="113"/>
      <c r="UU1137" s="113"/>
      <c r="UV1137" s="113"/>
      <c r="UW1137" s="113"/>
      <c r="UX1137" s="113"/>
      <c r="UY1137" s="113"/>
      <c r="UZ1137" s="113"/>
      <c r="VA1137" s="113"/>
      <c r="VB1137" s="113"/>
      <c r="VC1137" s="113"/>
      <c r="VD1137" s="113"/>
      <c r="VE1137" s="113"/>
      <c r="VF1137" s="113"/>
      <c r="VG1137" s="113"/>
      <c r="VH1137" s="113"/>
      <c r="VI1137" s="113"/>
      <c r="VJ1137" s="113"/>
      <c r="VK1137" s="113"/>
      <c r="VL1137" s="113"/>
      <c r="VM1137" s="113"/>
      <c r="VN1137" s="113"/>
      <c r="VO1137" s="113"/>
      <c r="VP1137" s="113"/>
      <c r="VQ1137" s="113"/>
      <c r="VR1137" s="113"/>
      <c r="VS1137" s="113"/>
      <c r="VT1137" s="113"/>
      <c r="VU1137" s="113"/>
      <c r="VV1137" s="113"/>
      <c r="VW1137" s="113"/>
      <c r="VX1137" s="113"/>
      <c r="VY1137" s="113"/>
      <c r="VZ1137" s="113"/>
      <c r="WA1137" s="113"/>
      <c r="WB1137" s="113"/>
      <c r="WC1137" s="113"/>
      <c r="WD1137" s="113"/>
      <c r="WE1137" s="113"/>
      <c r="WF1137" s="113"/>
      <c r="WG1137" s="113"/>
      <c r="WH1137" s="113"/>
      <c r="WI1137" s="113"/>
      <c r="WJ1137" s="113"/>
      <c r="WK1137" s="113"/>
      <c r="WL1137" s="113"/>
      <c r="WM1137" s="113"/>
      <c r="WN1137" s="113"/>
      <c r="WO1137" s="113"/>
      <c r="WP1137" s="113"/>
      <c r="WQ1137" s="113"/>
      <c r="WR1137" s="113"/>
      <c r="WS1137" s="113"/>
      <c r="WT1137" s="113"/>
      <c r="WU1137" s="113"/>
      <c r="WV1137" s="113"/>
      <c r="WW1137" s="113"/>
      <c r="WX1137" s="113"/>
      <c r="WY1137" s="113"/>
      <c r="WZ1137" s="113"/>
      <c r="XA1137" s="113"/>
      <c r="XB1137" s="113"/>
      <c r="XC1137" s="113"/>
      <c r="XD1137" s="113"/>
      <c r="XE1137" s="113"/>
      <c r="XF1137" s="113"/>
      <c r="XG1137" s="113"/>
      <c r="XH1137" s="113"/>
      <c r="XI1137" s="113"/>
      <c r="XJ1137" s="113"/>
      <c r="XK1137" s="113"/>
      <c r="XL1137" s="113"/>
      <c r="XM1137" s="113"/>
      <c r="XN1137" s="113"/>
      <c r="XO1137" s="113"/>
      <c r="XP1137" s="113"/>
      <c r="XQ1137" s="113"/>
      <c r="XR1137" s="113"/>
      <c r="XS1137" s="113"/>
      <c r="XT1137" s="113"/>
      <c r="XU1137" s="113"/>
      <c r="XV1137" s="113"/>
      <c r="XW1137" s="113"/>
      <c r="XX1137" s="113"/>
      <c r="XY1137" s="113"/>
      <c r="XZ1137" s="113"/>
      <c r="YA1137" s="113"/>
      <c r="YB1137" s="113"/>
      <c r="YC1137" s="113"/>
      <c r="YD1137" s="113"/>
      <c r="YE1137" s="113"/>
      <c r="YF1137" s="113"/>
      <c r="YG1137" s="113"/>
      <c r="YH1137" s="113"/>
      <c r="YI1137" s="113"/>
      <c r="YJ1137" s="113"/>
      <c r="YK1137" s="113"/>
      <c r="YL1137" s="113"/>
      <c r="YM1137" s="113"/>
      <c r="YN1137" s="113"/>
      <c r="YO1137" s="113"/>
      <c r="YP1137" s="113"/>
      <c r="YQ1137" s="113"/>
      <c r="YR1137" s="113"/>
      <c r="YS1137" s="113"/>
      <c r="YT1137" s="113"/>
      <c r="YU1137" s="113"/>
      <c r="YV1137" s="113"/>
      <c r="YW1137" s="113"/>
      <c r="YX1137" s="113"/>
      <c r="YY1137" s="113"/>
      <c r="YZ1137" s="113"/>
      <c r="ZA1137" s="113"/>
      <c r="ZB1137" s="113"/>
      <c r="ZC1137" s="113"/>
      <c r="ZD1137" s="113"/>
      <c r="ZE1137" s="113"/>
      <c r="ZF1137" s="113"/>
      <c r="ZG1137" s="113"/>
      <c r="ZH1137" s="113"/>
      <c r="ZI1137" s="113"/>
      <c r="ZJ1137" s="113"/>
      <c r="ZK1137" s="113"/>
      <c r="ZL1137" s="113"/>
      <c r="ZM1137" s="113"/>
      <c r="ZN1137" s="113"/>
      <c r="ZO1137" s="113"/>
      <c r="ZP1137" s="113"/>
      <c r="ZQ1137" s="113"/>
      <c r="ZR1137" s="113"/>
      <c r="ZS1137" s="113"/>
      <c r="ZT1137" s="113"/>
      <c r="ZU1137" s="113"/>
      <c r="ZV1137" s="113"/>
      <c r="ZW1137" s="113"/>
      <c r="ZX1137" s="113"/>
      <c r="ZY1137" s="113"/>
      <c r="ZZ1137" s="113"/>
      <c r="AAA1137" s="113"/>
      <c r="AAB1137" s="113"/>
      <c r="AAC1137" s="113"/>
      <c r="AAD1137" s="113"/>
      <c r="AAE1137" s="113"/>
      <c r="AAF1137" s="113"/>
      <c r="AAG1137" s="113"/>
      <c r="AAH1137" s="113"/>
      <c r="AAI1137" s="113"/>
      <c r="AAJ1137" s="113"/>
      <c r="AAK1137" s="113"/>
      <c r="AAL1137" s="113"/>
      <c r="AAM1137" s="113"/>
      <c r="AAN1137" s="113"/>
      <c r="AAO1137" s="113"/>
      <c r="AAP1137" s="113"/>
      <c r="AAQ1137" s="113"/>
      <c r="AAR1137" s="113"/>
      <c r="AAS1137" s="113"/>
      <c r="AAT1137" s="113"/>
      <c r="AAU1137" s="113"/>
      <c r="AAV1137" s="113"/>
      <c r="AAW1137" s="113"/>
      <c r="AAX1137" s="113"/>
      <c r="AAY1137" s="113"/>
      <c r="AAZ1137" s="113"/>
      <c r="ABA1137" s="113"/>
      <c r="ABB1137" s="113"/>
      <c r="ABC1137" s="113"/>
      <c r="ABD1137" s="113"/>
      <c r="ABE1137" s="113"/>
      <c r="ABF1137" s="113"/>
      <c r="ABG1137" s="113"/>
      <c r="ABH1137" s="113"/>
      <c r="ABI1137" s="113"/>
      <c r="ABJ1137" s="113"/>
      <c r="ABK1137" s="113"/>
      <c r="ABL1137" s="113"/>
      <c r="ABM1137" s="113"/>
      <c r="ABN1137" s="113"/>
      <c r="ABO1137" s="113"/>
      <c r="ABP1137" s="113"/>
      <c r="ABQ1137" s="113"/>
      <c r="ABR1137" s="113"/>
      <c r="ABS1137" s="113"/>
      <c r="ABT1137" s="113"/>
      <c r="ABU1137" s="113"/>
      <c r="ABV1137" s="113"/>
      <c r="ABW1137" s="113"/>
      <c r="ABX1137" s="113"/>
      <c r="ABY1137" s="113"/>
      <c r="ABZ1137" s="113"/>
      <c r="ACA1137" s="113"/>
      <c r="ACB1137" s="113"/>
      <c r="ACC1137" s="113"/>
      <c r="ACD1137" s="113"/>
      <c r="ACE1137" s="113"/>
      <c r="ACF1137" s="113"/>
      <c r="ACG1137" s="113"/>
      <c r="ACH1137" s="113"/>
      <c r="ACI1137" s="113"/>
      <c r="ACJ1137" s="113"/>
      <c r="ACK1137" s="113"/>
      <c r="ACL1137" s="113"/>
      <c r="ACM1137" s="113"/>
      <c r="ACN1137" s="113"/>
      <c r="ACO1137" s="113"/>
      <c r="ACP1137" s="113"/>
      <c r="ACQ1137" s="113"/>
      <c r="ACR1137" s="113"/>
      <c r="ACS1137" s="113"/>
      <c r="ACT1137" s="113"/>
      <c r="ACU1137" s="113"/>
      <c r="ACV1137" s="113"/>
      <c r="ACW1137" s="113"/>
      <c r="ACX1137" s="113"/>
      <c r="ACY1137" s="113"/>
      <c r="ACZ1137" s="113"/>
      <c r="ADA1137" s="113"/>
      <c r="ADB1137" s="113"/>
      <c r="ADC1137" s="113"/>
      <c r="ADD1137" s="113"/>
      <c r="ADE1137" s="113"/>
      <c r="ADF1137" s="113"/>
      <c r="ADG1137" s="113"/>
      <c r="ADH1137" s="113"/>
      <c r="ADI1137" s="113"/>
      <c r="ADJ1137" s="113"/>
      <c r="ADK1137" s="113"/>
      <c r="ADL1137" s="113"/>
      <c r="ADM1137" s="113"/>
      <c r="ADN1137" s="113"/>
      <c r="ADO1137" s="113"/>
      <c r="ADP1137" s="113"/>
      <c r="ADQ1137" s="113"/>
      <c r="ADR1137" s="113"/>
      <c r="ADS1137" s="113"/>
      <c r="ADT1137" s="113"/>
      <c r="ADU1137" s="113"/>
      <c r="ADV1137" s="113"/>
      <c r="ADW1137" s="113"/>
      <c r="ADX1137" s="113"/>
      <c r="ADY1137" s="113"/>
      <c r="ADZ1137" s="113"/>
      <c r="AEA1137" s="113"/>
      <c r="AEB1137" s="113"/>
      <c r="AEC1137" s="113"/>
      <c r="AED1137" s="113"/>
      <c r="AEE1137" s="113"/>
      <c r="AEF1137" s="113"/>
      <c r="AEG1137" s="113"/>
      <c r="AEH1137" s="113"/>
      <c r="AEI1137" s="113"/>
      <c r="AEJ1137" s="113"/>
      <c r="AEK1137" s="113"/>
      <c r="AEL1137" s="113"/>
      <c r="AEM1137" s="113"/>
      <c r="AEN1137" s="113"/>
      <c r="AEO1137" s="113"/>
      <c r="AEP1137" s="113"/>
      <c r="AEQ1137" s="113"/>
      <c r="AER1137" s="113"/>
      <c r="AES1137" s="113"/>
      <c r="AET1137" s="113"/>
      <c r="AEU1137" s="113"/>
      <c r="AEV1137" s="113"/>
      <c r="AEW1137" s="113"/>
      <c r="AEX1137" s="113"/>
      <c r="AEY1137" s="113"/>
      <c r="AEZ1137" s="113"/>
      <c r="AFA1137" s="113"/>
      <c r="AFB1137" s="113"/>
      <c r="AFC1137" s="113"/>
      <c r="AFD1137" s="113"/>
      <c r="AFE1137" s="113"/>
      <c r="AFF1137" s="113"/>
      <c r="AFG1137" s="113"/>
      <c r="AFH1137" s="113"/>
      <c r="AFI1137" s="113"/>
      <c r="AFJ1137" s="113"/>
      <c r="AFK1137" s="113"/>
      <c r="AFL1137" s="113"/>
      <c r="AFM1137" s="113"/>
      <c r="AFN1137" s="113"/>
      <c r="AFO1137" s="113"/>
      <c r="AFP1137" s="113"/>
      <c r="AFQ1137" s="113"/>
      <c r="AFR1137" s="113"/>
      <c r="AFS1137" s="113"/>
      <c r="AFT1137" s="113"/>
      <c r="AFU1137" s="113"/>
      <c r="AFV1137" s="113"/>
      <c r="AFW1137" s="113"/>
      <c r="AFX1137" s="113"/>
      <c r="AFY1137" s="113"/>
      <c r="AFZ1137" s="113"/>
      <c r="AGA1137" s="113"/>
      <c r="AGB1137" s="113"/>
      <c r="AGC1137" s="113"/>
      <c r="AGD1137" s="113"/>
      <c r="AGE1137" s="113"/>
      <c r="AGF1137" s="113"/>
      <c r="AGG1137" s="113"/>
      <c r="AGH1137" s="113"/>
      <c r="AGI1137" s="113"/>
      <c r="AGJ1137" s="113"/>
      <c r="AGK1137" s="113"/>
      <c r="AGL1137" s="113"/>
      <c r="AGM1137" s="113"/>
      <c r="AGN1137" s="113"/>
      <c r="AGO1137" s="113"/>
      <c r="AGP1137" s="113"/>
      <c r="AGQ1137" s="113"/>
      <c r="AGR1137" s="113"/>
      <c r="AGS1137" s="113"/>
      <c r="AGT1137" s="113"/>
      <c r="AGU1137" s="113"/>
      <c r="AGV1137" s="113"/>
      <c r="AGW1137" s="113"/>
      <c r="AGX1137" s="113"/>
      <c r="AGY1137" s="113"/>
      <c r="AGZ1137" s="113"/>
      <c r="AHA1137" s="113"/>
      <c r="AHB1137" s="113"/>
      <c r="AHC1137" s="113"/>
      <c r="AHD1137" s="113"/>
      <c r="AHE1137" s="113"/>
      <c r="AHF1137" s="113"/>
      <c r="AHG1137" s="113"/>
      <c r="AHH1137" s="113"/>
      <c r="AHI1137" s="113"/>
      <c r="AHJ1137" s="113"/>
      <c r="AHK1137" s="113"/>
      <c r="AHL1137" s="113"/>
      <c r="AHM1137" s="113"/>
      <c r="AHN1137" s="113"/>
      <c r="AHO1137" s="113"/>
      <c r="AHP1137" s="113"/>
      <c r="AHQ1137" s="113"/>
      <c r="AHR1137" s="113"/>
      <c r="AHS1137" s="113"/>
      <c r="AHT1137" s="113"/>
      <c r="AHU1137" s="113"/>
      <c r="AHV1137" s="113"/>
      <c r="AHW1137" s="113"/>
      <c r="AHX1137" s="113"/>
      <c r="AHY1137" s="113"/>
      <c r="AHZ1137" s="113"/>
      <c r="AIA1137" s="113"/>
      <c r="AIB1137" s="113"/>
      <c r="AIC1137" s="113"/>
      <c r="AID1137" s="113"/>
      <c r="AIE1137" s="113"/>
      <c r="AIF1137" s="113"/>
      <c r="AIG1137" s="113"/>
      <c r="AIH1137" s="113"/>
      <c r="AII1137" s="113"/>
      <c r="AIJ1137" s="113"/>
      <c r="AIK1137" s="113"/>
      <c r="AIL1137" s="113"/>
      <c r="AIM1137" s="113"/>
      <c r="AIN1137" s="113"/>
      <c r="AIO1137" s="113"/>
      <c r="AIP1137" s="113"/>
      <c r="AIQ1137" s="113"/>
      <c r="AIR1137" s="113"/>
      <c r="AIS1137" s="113"/>
      <c r="AIT1137" s="113"/>
      <c r="AIU1137" s="113"/>
      <c r="AIV1137" s="113"/>
      <c r="AIW1137" s="113"/>
      <c r="AIX1137" s="113"/>
      <c r="AIY1137" s="113"/>
      <c r="AIZ1137" s="113"/>
      <c r="AJA1137" s="113"/>
      <c r="AJB1137" s="113"/>
      <c r="AJC1137" s="113"/>
      <c r="AJD1137" s="113"/>
      <c r="AJE1137" s="113"/>
      <c r="AJF1137" s="113"/>
      <c r="AJG1137" s="113"/>
      <c r="AJH1137" s="113"/>
      <c r="AJI1137" s="113"/>
      <c r="AJJ1137" s="113"/>
      <c r="AJK1137" s="113"/>
      <c r="AJL1137" s="113"/>
      <c r="AJM1137" s="113"/>
      <c r="AJN1137" s="113"/>
      <c r="AJO1137" s="113"/>
      <c r="AJP1137" s="113"/>
      <c r="AJQ1137" s="113"/>
      <c r="AJR1137" s="113"/>
      <c r="AJS1137" s="113"/>
      <c r="AJT1137" s="113"/>
      <c r="AJU1137" s="113"/>
      <c r="AJV1137" s="113"/>
      <c r="AJW1137" s="113"/>
      <c r="AJX1137" s="113"/>
      <c r="AJY1137" s="113"/>
      <c r="AJZ1137" s="113"/>
      <c r="AKA1137" s="113"/>
      <c r="AKB1137" s="113"/>
      <c r="AKC1137" s="113"/>
      <c r="AKD1137" s="113"/>
      <c r="AKE1137" s="113"/>
      <c r="AKF1137" s="113"/>
      <c r="AKG1137" s="113"/>
      <c r="AKH1137" s="113"/>
      <c r="AKI1137" s="113"/>
      <c r="AKJ1137" s="113"/>
      <c r="AKK1137" s="113"/>
      <c r="AKL1137" s="113"/>
      <c r="AKM1137" s="113"/>
      <c r="AKN1137" s="113"/>
      <c r="AKO1137" s="113"/>
      <c r="AKP1137" s="113"/>
      <c r="AKQ1137" s="113"/>
      <c r="AKR1137" s="113"/>
      <c r="AKS1137" s="113"/>
      <c r="AKT1137" s="113"/>
      <c r="AKU1137" s="113"/>
      <c r="AKV1137" s="113"/>
      <c r="AKW1137" s="113"/>
      <c r="AKX1137" s="113"/>
      <c r="AKY1137" s="113"/>
      <c r="AKZ1137" s="113"/>
      <c r="ALA1137" s="113"/>
      <c r="ALB1137" s="113"/>
      <c r="ALC1137" s="113"/>
      <c r="ALD1137" s="113"/>
      <c r="ALE1137" s="113"/>
      <c r="ALF1137" s="113"/>
      <c r="ALG1137" s="113"/>
      <c r="ALH1137" s="113"/>
      <c r="ALI1137" s="113"/>
      <c r="ALJ1137" s="113"/>
      <c r="ALK1137" s="113"/>
      <c r="ALL1137" s="113"/>
      <c r="ALM1137" s="113"/>
      <c r="ALN1137" s="113"/>
      <c r="ALO1137" s="113"/>
      <c r="ALP1137" s="113"/>
      <c r="ALQ1137" s="113"/>
      <c r="ALR1137" s="113"/>
      <c r="ALS1137" s="113"/>
      <c r="ALT1137" s="113"/>
      <c r="ALU1137" s="113"/>
      <c r="ALV1137" s="113"/>
      <c r="ALW1137" s="113"/>
      <c r="ALX1137" s="113"/>
      <c r="ALY1137" s="113"/>
      <c r="ALZ1137" s="113"/>
      <c r="AMA1137" s="113"/>
      <c r="AMB1137" s="113"/>
      <c r="AMC1137" s="113"/>
      <c r="AMD1137" s="113"/>
      <c r="AME1137" s="113"/>
      <c r="AMF1137" s="113"/>
      <c r="AMG1137" s="113"/>
      <c r="AMH1137" s="113"/>
      <c r="AMI1137" s="113"/>
      <c r="AMJ1137" s="113"/>
      <c r="AMK1137" s="113"/>
    </row>
    <row r="1138" spans="1:1025" s="116" customFormat="1" x14ac:dyDescent="0.25">
      <c r="A1138" s="191"/>
      <c r="B1138" s="234"/>
      <c r="C1138" s="234"/>
      <c r="D1138" s="364"/>
      <c r="E1138" s="364"/>
      <c r="F1138" s="364"/>
      <c r="G1138" s="364"/>
      <c r="H1138" s="240"/>
      <c r="I1138" s="113"/>
      <c r="J1138" s="113"/>
      <c r="K1138" s="113"/>
      <c r="L1138" s="113"/>
      <c r="M1138" s="113"/>
      <c r="N1138" s="113"/>
      <c r="O1138" s="113"/>
      <c r="P1138" s="113"/>
      <c r="Q1138" s="113"/>
      <c r="R1138" s="113"/>
      <c r="S1138" s="113"/>
      <c r="T1138" s="113"/>
      <c r="U1138" s="113"/>
      <c r="V1138" s="113"/>
      <c r="W1138" s="113"/>
      <c r="X1138" s="113"/>
      <c r="Y1138" s="113"/>
      <c r="Z1138" s="113"/>
      <c r="AA1138" s="113"/>
      <c r="AB1138" s="113"/>
      <c r="AC1138" s="113"/>
      <c r="AD1138" s="113"/>
      <c r="AE1138" s="113"/>
      <c r="AF1138" s="113"/>
      <c r="AG1138" s="113"/>
      <c r="AH1138" s="113"/>
      <c r="AI1138" s="113"/>
      <c r="AJ1138" s="113"/>
      <c r="AK1138" s="113"/>
      <c r="AL1138" s="113"/>
      <c r="AM1138" s="113"/>
      <c r="AN1138" s="113"/>
      <c r="AO1138" s="113"/>
      <c r="AP1138" s="113"/>
      <c r="AQ1138" s="113"/>
      <c r="AR1138" s="113"/>
      <c r="AS1138" s="113"/>
      <c r="AT1138" s="113"/>
      <c r="AU1138" s="113"/>
      <c r="AV1138" s="113"/>
      <c r="AW1138" s="113"/>
      <c r="AX1138" s="113"/>
      <c r="AY1138" s="113"/>
      <c r="AZ1138" s="113"/>
      <c r="BA1138" s="113"/>
      <c r="BB1138" s="113"/>
      <c r="BC1138" s="113"/>
      <c r="BD1138" s="113"/>
      <c r="BE1138" s="113"/>
      <c r="BF1138" s="113"/>
      <c r="BG1138" s="113"/>
      <c r="BH1138" s="113"/>
      <c r="BI1138" s="113"/>
      <c r="BJ1138" s="113"/>
      <c r="BK1138" s="113"/>
      <c r="BL1138" s="113"/>
      <c r="BM1138" s="113"/>
      <c r="BN1138" s="113"/>
      <c r="BO1138" s="113"/>
      <c r="BP1138" s="113"/>
      <c r="BQ1138" s="113"/>
      <c r="BR1138" s="113"/>
      <c r="BS1138" s="113"/>
      <c r="BT1138" s="113"/>
      <c r="BU1138" s="113"/>
      <c r="BV1138" s="113"/>
      <c r="BW1138" s="113"/>
      <c r="BX1138" s="113"/>
      <c r="BY1138" s="113"/>
      <c r="BZ1138" s="113"/>
      <c r="CA1138" s="113"/>
      <c r="CB1138" s="113"/>
      <c r="CC1138" s="113"/>
      <c r="CD1138" s="113"/>
      <c r="CE1138" s="113"/>
      <c r="CF1138" s="113"/>
      <c r="CG1138" s="113"/>
      <c r="CH1138" s="113"/>
      <c r="CI1138" s="113"/>
      <c r="CJ1138" s="113"/>
      <c r="CK1138" s="113"/>
      <c r="CL1138" s="113"/>
      <c r="CM1138" s="113"/>
      <c r="CN1138" s="113"/>
      <c r="CO1138" s="113"/>
      <c r="CP1138" s="113"/>
      <c r="CQ1138" s="113"/>
      <c r="CR1138" s="113"/>
      <c r="CS1138" s="113"/>
      <c r="CT1138" s="113"/>
      <c r="CU1138" s="113"/>
      <c r="CV1138" s="113"/>
      <c r="CW1138" s="113"/>
      <c r="CX1138" s="113"/>
      <c r="CY1138" s="113"/>
      <c r="CZ1138" s="113"/>
      <c r="DA1138" s="113"/>
      <c r="DB1138" s="113"/>
      <c r="DC1138" s="113"/>
      <c r="DD1138" s="113"/>
      <c r="DE1138" s="113"/>
      <c r="DF1138" s="113"/>
      <c r="DG1138" s="113"/>
      <c r="DH1138" s="113"/>
      <c r="DI1138" s="113"/>
      <c r="DJ1138" s="113"/>
      <c r="DK1138" s="113"/>
      <c r="DL1138" s="113"/>
      <c r="DM1138" s="113"/>
      <c r="DN1138" s="113"/>
      <c r="DO1138" s="113"/>
      <c r="DP1138" s="113"/>
      <c r="DQ1138" s="113"/>
      <c r="DR1138" s="113"/>
      <c r="DS1138" s="113"/>
      <c r="DT1138" s="113"/>
      <c r="DU1138" s="113"/>
      <c r="DV1138" s="113"/>
      <c r="DW1138" s="113"/>
      <c r="DX1138" s="113"/>
      <c r="DY1138" s="113"/>
      <c r="DZ1138" s="113"/>
      <c r="EA1138" s="113"/>
      <c r="EB1138" s="113"/>
      <c r="EC1138" s="113"/>
      <c r="ED1138" s="113"/>
      <c r="EE1138" s="113"/>
      <c r="EF1138" s="113"/>
      <c r="EG1138" s="113"/>
      <c r="EH1138" s="113"/>
      <c r="EI1138" s="113"/>
      <c r="EJ1138" s="113"/>
      <c r="EK1138" s="113"/>
      <c r="EL1138" s="113"/>
      <c r="EM1138" s="113"/>
      <c r="EN1138" s="113"/>
      <c r="EO1138" s="113"/>
      <c r="EP1138" s="113"/>
      <c r="EQ1138" s="113"/>
      <c r="ER1138" s="113"/>
      <c r="ES1138" s="113"/>
      <c r="ET1138" s="113"/>
      <c r="EU1138" s="113"/>
      <c r="EV1138" s="113"/>
      <c r="EW1138" s="113"/>
      <c r="EX1138" s="113"/>
      <c r="EY1138" s="113"/>
      <c r="EZ1138" s="113"/>
      <c r="FA1138" s="113"/>
      <c r="FB1138" s="113"/>
      <c r="FC1138" s="113"/>
      <c r="FD1138" s="113"/>
      <c r="FE1138" s="113"/>
      <c r="FF1138" s="113"/>
      <c r="FG1138" s="113"/>
      <c r="FH1138" s="113"/>
      <c r="FI1138" s="113"/>
      <c r="FJ1138" s="113"/>
      <c r="FK1138" s="113"/>
      <c r="FL1138" s="113"/>
      <c r="FM1138" s="113"/>
      <c r="FN1138" s="113"/>
      <c r="FO1138" s="113"/>
      <c r="FP1138" s="113"/>
      <c r="FQ1138" s="113"/>
      <c r="FR1138" s="113"/>
      <c r="FS1138" s="113"/>
      <c r="FT1138" s="113"/>
      <c r="FU1138" s="113"/>
      <c r="FV1138" s="113"/>
      <c r="FW1138" s="113"/>
      <c r="FX1138" s="113"/>
      <c r="FY1138" s="113"/>
      <c r="FZ1138" s="113"/>
      <c r="GA1138" s="113"/>
      <c r="GB1138" s="113"/>
      <c r="GC1138" s="113"/>
      <c r="GD1138" s="113"/>
      <c r="GE1138" s="113"/>
      <c r="GF1138" s="113"/>
      <c r="GG1138" s="113"/>
      <c r="GH1138" s="113"/>
      <c r="GI1138" s="113"/>
      <c r="GJ1138" s="113"/>
      <c r="GK1138" s="113"/>
      <c r="GL1138" s="113"/>
      <c r="GM1138" s="113"/>
      <c r="GN1138" s="113"/>
      <c r="GO1138" s="113"/>
      <c r="GP1138" s="113"/>
      <c r="GQ1138" s="113"/>
      <c r="GR1138" s="113"/>
      <c r="GS1138" s="113"/>
      <c r="GT1138" s="113"/>
      <c r="GU1138" s="113"/>
      <c r="GV1138" s="113"/>
      <c r="GW1138" s="113"/>
      <c r="GX1138" s="113"/>
      <c r="GY1138" s="113"/>
      <c r="GZ1138" s="113"/>
      <c r="HA1138" s="113"/>
      <c r="HB1138" s="113"/>
      <c r="HC1138" s="113"/>
      <c r="HD1138" s="113"/>
      <c r="HE1138" s="113"/>
      <c r="HF1138" s="113"/>
      <c r="HG1138" s="113"/>
      <c r="HH1138" s="113"/>
      <c r="HI1138" s="113"/>
      <c r="HJ1138" s="113"/>
      <c r="HK1138" s="113"/>
      <c r="HL1138" s="113"/>
      <c r="HM1138" s="113"/>
      <c r="HN1138" s="113"/>
      <c r="HO1138" s="113"/>
      <c r="HP1138" s="113"/>
      <c r="HQ1138" s="113"/>
      <c r="HR1138" s="113"/>
      <c r="HS1138" s="113"/>
      <c r="HT1138" s="113"/>
      <c r="HU1138" s="113"/>
      <c r="HV1138" s="113"/>
      <c r="HW1138" s="113"/>
      <c r="HX1138" s="113"/>
      <c r="HY1138" s="113"/>
      <c r="HZ1138" s="113"/>
      <c r="IA1138" s="113"/>
      <c r="IB1138" s="113"/>
      <c r="IC1138" s="113"/>
      <c r="ID1138" s="113"/>
      <c r="IE1138" s="113"/>
      <c r="IF1138" s="113"/>
      <c r="IG1138" s="113"/>
      <c r="IH1138" s="113"/>
      <c r="II1138" s="113"/>
      <c r="IJ1138" s="113"/>
      <c r="IK1138" s="113"/>
      <c r="IL1138" s="113"/>
      <c r="IM1138" s="113"/>
      <c r="IN1138" s="113"/>
      <c r="IO1138" s="113"/>
      <c r="IP1138" s="113"/>
      <c r="IQ1138" s="113"/>
      <c r="IR1138" s="113"/>
      <c r="IS1138" s="113"/>
      <c r="IT1138" s="113"/>
      <c r="IU1138" s="113"/>
      <c r="IV1138" s="113"/>
      <c r="IW1138" s="113"/>
      <c r="IX1138" s="113"/>
      <c r="IY1138" s="113"/>
      <c r="IZ1138" s="113"/>
      <c r="JA1138" s="113"/>
      <c r="JB1138" s="113"/>
      <c r="JC1138" s="113"/>
      <c r="JD1138" s="113"/>
      <c r="JE1138" s="113"/>
      <c r="JF1138" s="113"/>
      <c r="JG1138" s="113"/>
      <c r="JH1138" s="113"/>
      <c r="JI1138" s="113"/>
      <c r="JJ1138" s="113"/>
      <c r="JK1138" s="113"/>
      <c r="JL1138" s="113"/>
      <c r="JM1138" s="113"/>
      <c r="JN1138" s="113"/>
      <c r="JO1138" s="113"/>
      <c r="JP1138" s="113"/>
      <c r="JQ1138" s="113"/>
      <c r="JR1138" s="113"/>
      <c r="JS1138" s="113"/>
      <c r="JT1138" s="113"/>
      <c r="JU1138" s="113"/>
      <c r="JV1138" s="113"/>
      <c r="JW1138" s="113"/>
      <c r="JX1138" s="113"/>
      <c r="JY1138" s="113"/>
      <c r="JZ1138" s="113"/>
      <c r="KA1138" s="113"/>
      <c r="KB1138" s="113"/>
      <c r="KC1138" s="113"/>
      <c r="KD1138" s="113"/>
      <c r="KE1138" s="113"/>
      <c r="KF1138" s="113"/>
      <c r="KG1138" s="113"/>
      <c r="KH1138" s="113"/>
      <c r="KI1138" s="113"/>
      <c r="KJ1138" s="113"/>
      <c r="KK1138" s="113"/>
      <c r="KL1138" s="113"/>
      <c r="KM1138" s="113"/>
      <c r="KN1138" s="113"/>
      <c r="KO1138" s="113"/>
      <c r="KP1138" s="113"/>
      <c r="KQ1138" s="113"/>
      <c r="KR1138" s="113"/>
      <c r="KS1138" s="113"/>
      <c r="KT1138" s="113"/>
      <c r="KU1138" s="113"/>
      <c r="KV1138" s="113"/>
      <c r="KW1138" s="113"/>
      <c r="KX1138" s="113"/>
      <c r="KY1138" s="113"/>
      <c r="KZ1138" s="113"/>
      <c r="LA1138" s="113"/>
      <c r="LB1138" s="113"/>
      <c r="LC1138" s="113"/>
      <c r="LD1138" s="113"/>
      <c r="LE1138" s="113"/>
      <c r="LF1138" s="113"/>
      <c r="LG1138" s="113"/>
      <c r="LH1138" s="113"/>
      <c r="LI1138" s="113"/>
      <c r="LJ1138" s="113"/>
      <c r="LK1138" s="113"/>
      <c r="LL1138" s="113"/>
      <c r="LM1138" s="113"/>
      <c r="LN1138" s="113"/>
      <c r="LO1138" s="113"/>
      <c r="LP1138" s="113"/>
      <c r="LQ1138" s="113"/>
      <c r="LR1138" s="113"/>
      <c r="LS1138" s="113"/>
      <c r="LT1138" s="113"/>
      <c r="LU1138" s="113"/>
      <c r="LV1138" s="113"/>
      <c r="LW1138" s="113"/>
      <c r="LX1138" s="113"/>
      <c r="LY1138" s="113"/>
      <c r="LZ1138" s="113"/>
      <c r="MA1138" s="113"/>
      <c r="MB1138" s="113"/>
      <c r="MC1138" s="113"/>
      <c r="MD1138" s="113"/>
      <c r="ME1138" s="113"/>
      <c r="MF1138" s="113"/>
      <c r="MG1138" s="113"/>
      <c r="MH1138" s="113"/>
      <c r="MI1138" s="113"/>
      <c r="MJ1138" s="113"/>
      <c r="MK1138" s="113"/>
      <c r="ML1138" s="113"/>
      <c r="MM1138" s="113"/>
      <c r="MN1138" s="113"/>
      <c r="MO1138" s="113"/>
      <c r="MP1138" s="113"/>
      <c r="MQ1138" s="113"/>
      <c r="MR1138" s="113"/>
      <c r="MS1138" s="113"/>
      <c r="MT1138" s="113"/>
      <c r="MU1138" s="113"/>
      <c r="MV1138" s="113"/>
      <c r="MW1138" s="113"/>
      <c r="MX1138" s="113"/>
      <c r="MY1138" s="113"/>
      <c r="MZ1138" s="113"/>
      <c r="NA1138" s="113"/>
      <c r="NB1138" s="113"/>
      <c r="NC1138" s="113"/>
      <c r="ND1138" s="113"/>
      <c r="NE1138" s="113"/>
      <c r="NF1138" s="113"/>
      <c r="NG1138" s="113"/>
      <c r="NH1138" s="113"/>
      <c r="NI1138" s="113"/>
      <c r="NJ1138" s="113"/>
      <c r="NK1138" s="113"/>
      <c r="NL1138" s="113"/>
      <c r="NM1138" s="113"/>
      <c r="NN1138" s="113"/>
      <c r="NO1138" s="113"/>
      <c r="NP1138" s="113"/>
      <c r="NQ1138" s="113"/>
      <c r="NR1138" s="113"/>
      <c r="NS1138" s="113"/>
      <c r="NT1138" s="113"/>
      <c r="NU1138" s="113"/>
      <c r="NV1138" s="113"/>
      <c r="NW1138" s="113"/>
      <c r="NX1138" s="113"/>
      <c r="NY1138" s="113"/>
      <c r="NZ1138" s="113"/>
      <c r="OA1138" s="113"/>
      <c r="OB1138" s="113"/>
      <c r="OC1138" s="113"/>
      <c r="OD1138" s="113"/>
      <c r="OE1138" s="113"/>
      <c r="OF1138" s="113"/>
      <c r="OG1138" s="113"/>
      <c r="OH1138" s="113"/>
      <c r="OI1138" s="113"/>
      <c r="OJ1138" s="113"/>
      <c r="OK1138" s="113"/>
      <c r="OL1138" s="113"/>
      <c r="OM1138" s="113"/>
      <c r="ON1138" s="113"/>
      <c r="OO1138" s="113"/>
      <c r="OP1138" s="113"/>
      <c r="OQ1138" s="113"/>
      <c r="OR1138" s="113"/>
      <c r="OS1138" s="113"/>
      <c r="OT1138" s="113"/>
      <c r="OU1138" s="113"/>
      <c r="OV1138" s="113"/>
      <c r="OW1138" s="113"/>
      <c r="OX1138" s="113"/>
      <c r="OY1138" s="113"/>
      <c r="OZ1138" s="113"/>
      <c r="PA1138" s="113"/>
      <c r="PB1138" s="113"/>
      <c r="PC1138" s="113"/>
      <c r="PD1138" s="113"/>
      <c r="PE1138" s="113"/>
      <c r="PF1138" s="113"/>
      <c r="PG1138" s="113"/>
      <c r="PH1138" s="113"/>
      <c r="PI1138" s="113"/>
      <c r="PJ1138" s="113"/>
      <c r="PK1138" s="113"/>
      <c r="PL1138" s="113"/>
      <c r="PM1138" s="113"/>
      <c r="PN1138" s="113"/>
      <c r="PO1138" s="113"/>
      <c r="PP1138" s="113"/>
      <c r="PQ1138" s="113"/>
      <c r="PR1138" s="113"/>
      <c r="PS1138" s="113"/>
      <c r="PT1138" s="113"/>
      <c r="PU1138" s="113"/>
      <c r="PV1138" s="113"/>
      <c r="PW1138" s="113"/>
      <c r="PX1138" s="113"/>
      <c r="PY1138" s="113"/>
      <c r="PZ1138" s="113"/>
      <c r="QA1138" s="113"/>
      <c r="QB1138" s="113"/>
      <c r="QC1138" s="113"/>
      <c r="QD1138" s="113"/>
      <c r="QE1138" s="113"/>
      <c r="QF1138" s="113"/>
      <c r="QG1138" s="113"/>
      <c r="QH1138" s="113"/>
      <c r="QI1138" s="113"/>
      <c r="QJ1138" s="113"/>
      <c r="QK1138" s="113"/>
      <c r="QL1138" s="113"/>
      <c r="QM1138" s="113"/>
      <c r="QN1138" s="113"/>
      <c r="QO1138" s="113"/>
      <c r="QP1138" s="113"/>
      <c r="QQ1138" s="113"/>
      <c r="QR1138" s="113"/>
      <c r="QS1138" s="113"/>
      <c r="QT1138" s="113"/>
      <c r="QU1138" s="113"/>
      <c r="QV1138" s="113"/>
      <c r="QW1138" s="113"/>
      <c r="QX1138" s="113"/>
      <c r="QY1138" s="113"/>
      <c r="QZ1138" s="113"/>
      <c r="RA1138" s="113"/>
      <c r="RB1138" s="113"/>
      <c r="RC1138" s="113"/>
      <c r="RD1138" s="113"/>
      <c r="RE1138" s="113"/>
      <c r="RF1138" s="113"/>
      <c r="RG1138" s="113"/>
      <c r="RH1138" s="113"/>
      <c r="RI1138" s="113"/>
      <c r="RJ1138" s="113"/>
      <c r="RK1138" s="113"/>
      <c r="RL1138" s="113"/>
      <c r="RM1138" s="113"/>
      <c r="RN1138" s="113"/>
      <c r="RO1138" s="113"/>
      <c r="RP1138" s="113"/>
      <c r="RQ1138" s="113"/>
      <c r="RR1138" s="113"/>
      <c r="RS1138" s="113"/>
      <c r="RT1138" s="113"/>
      <c r="RU1138" s="113"/>
      <c r="RV1138" s="113"/>
      <c r="RW1138" s="113"/>
      <c r="RX1138" s="113"/>
      <c r="RY1138" s="113"/>
      <c r="RZ1138" s="113"/>
      <c r="SA1138" s="113"/>
      <c r="SB1138" s="113"/>
      <c r="SC1138" s="113"/>
      <c r="SD1138" s="113"/>
      <c r="SE1138" s="113"/>
      <c r="SF1138" s="113"/>
      <c r="SG1138" s="113"/>
      <c r="SH1138" s="113"/>
      <c r="SI1138" s="113"/>
      <c r="SJ1138" s="113"/>
      <c r="SK1138" s="113"/>
      <c r="SL1138" s="113"/>
      <c r="SM1138" s="113"/>
      <c r="SN1138" s="113"/>
      <c r="SO1138" s="113"/>
      <c r="SP1138" s="113"/>
      <c r="SQ1138" s="113"/>
      <c r="SR1138" s="113"/>
      <c r="SS1138" s="113"/>
      <c r="ST1138" s="113"/>
      <c r="SU1138" s="113"/>
      <c r="SV1138" s="113"/>
      <c r="SW1138" s="113"/>
      <c r="SX1138" s="113"/>
      <c r="SY1138" s="113"/>
      <c r="SZ1138" s="113"/>
      <c r="TA1138" s="113"/>
      <c r="TB1138" s="113"/>
      <c r="TC1138" s="113"/>
      <c r="TD1138" s="113"/>
      <c r="TE1138" s="113"/>
      <c r="TF1138" s="113"/>
      <c r="TG1138" s="113"/>
      <c r="TH1138" s="113"/>
      <c r="TI1138" s="113"/>
      <c r="TJ1138" s="113"/>
      <c r="TK1138" s="113"/>
      <c r="TL1138" s="113"/>
      <c r="TM1138" s="113"/>
      <c r="TN1138" s="113"/>
      <c r="TO1138" s="113"/>
      <c r="TP1138" s="113"/>
      <c r="TQ1138" s="113"/>
      <c r="TR1138" s="113"/>
      <c r="TS1138" s="113"/>
      <c r="TT1138" s="113"/>
      <c r="TU1138" s="113"/>
      <c r="TV1138" s="113"/>
      <c r="TW1138" s="113"/>
      <c r="TX1138" s="113"/>
      <c r="TY1138" s="113"/>
      <c r="TZ1138" s="113"/>
      <c r="UA1138" s="113"/>
      <c r="UB1138" s="113"/>
      <c r="UC1138" s="113"/>
      <c r="UD1138" s="113"/>
      <c r="UE1138" s="113"/>
      <c r="UF1138" s="113"/>
      <c r="UG1138" s="113"/>
      <c r="UH1138" s="113"/>
      <c r="UI1138" s="113"/>
      <c r="UJ1138" s="113"/>
      <c r="UK1138" s="113"/>
      <c r="UL1138" s="113"/>
      <c r="UM1138" s="113"/>
      <c r="UN1138" s="113"/>
      <c r="UO1138" s="113"/>
      <c r="UP1138" s="113"/>
      <c r="UQ1138" s="113"/>
      <c r="UR1138" s="113"/>
      <c r="US1138" s="113"/>
      <c r="UT1138" s="113"/>
      <c r="UU1138" s="113"/>
      <c r="UV1138" s="113"/>
      <c r="UW1138" s="113"/>
      <c r="UX1138" s="113"/>
      <c r="UY1138" s="113"/>
      <c r="UZ1138" s="113"/>
      <c r="VA1138" s="113"/>
      <c r="VB1138" s="113"/>
      <c r="VC1138" s="113"/>
      <c r="VD1138" s="113"/>
      <c r="VE1138" s="113"/>
      <c r="VF1138" s="113"/>
      <c r="VG1138" s="113"/>
      <c r="VH1138" s="113"/>
      <c r="VI1138" s="113"/>
      <c r="VJ1138" s="113"/>
      <c r="VK1138" s="113"/>
      <c r="VL1138" s="113"/>
      <c r="VM1138" s="113"/>
      <c r="VN1138" s="113"/>
      <c r="VO1138" s="113"/>
      <c r="VP1138" s="113"/>
      <c r="VQ1138" s="113"/>
      <c r="VR1138" s="113"/>
      <c r="VS1138" s="113"/>
      <c r="VT1138" s="113"/>
      <c r="VU1138" s="113"/>
      <c r="VV1138" s="113"/>
      <c r="VW1138" s="113"/>
      <c r="VX1138" s="113"/>
      <c r="VY1138" s="113"/>
      <c r="VZ1138" s="113"/>
      <c r="WA1138" s="113"/>
      <c r="WB1138" s="113"/>
      <c r="WC1138" s="113"/>
      <c r="WD1138" s="113"/>
      <c r="WE1138" s="113"/>
      <c r="WF1138" s="113"/>
      <c r="WG1138" s="113"/>
      <c r="WH1138" s="113"/>
      <c r="WI1138" s="113"/>
      <c r="WJ1138" s="113"/>
      <c r="WK1138" s="113"/>
      <c r="WL1138" s="113"/>
      <c r="WM1138" s="113"/>
      <c r="WN1138" s="113"/>
      <c r="WO1138" s="113"/>
      <c r="WP1138" s="113"/>
      <c r="WQ1138" s="113"/>
      <c r="WR1138" s="113"/>
      <c r="WS1138" s="113"/>
      <c r="WT1138" s="113"/>
      <c r="WU1138" s="113"/>
      <c r="WV1138" s="113"/>
      <c r="WW1138" s="113"/>
      <c r="WX1138" s="113"/>
      <c r="WY1138" s="113"/>
      <c r="WZ1138" s="113"/>
      <c r="XA1138" s="113"/>
      <c r="XB1138" s="113"/>
      <c r="XC1138" s="113"/>
      <c r="XD1138" s="113"/>
      <c r="XE1138" s="113"/>
      <c r="XF1138" s="113"/>
      <c r="XG1138" s="113"/>
      <c r="XH1138" s="113"/>
      <c r="XI1138" s="113"/>
      <c r="XJ1138" s="113"/>
      <c r="XK1138" s="113"/>
      <c r="XL1138" s="113"/>
      <c r="XM1138" s="113"/>
      <c r="XN1138" s="113"/>
      <c r="XO1138" s="113"/>
      <c r="XP1138" s="113"/>
      <c r="XQ1138" s="113"/>
      <c r="XR1138" s="113"/>
      <c r="XS1138" s="113"/>
      <c r="XT1138" s="113"/>
      <c r="XU1138" s="113"/>
      <c r="XV1138" s="113"/>
      <c r="XW1138" s="113"/>
      <c r="XX1138" s="113"/>
      <c r="XY1138" s="113"/>
      <c r="XZ1138" s="113"/>
      <c r="YA1138" s="113"/>
      <c r="YB1138" s="113"/>
      <c r="YC1138" s="113"/>
      <c r="YD1138" s="113"/>
      <c r="YE1138" s="113"/>
      <c r="YF1138" s="113"/>
      <c r="YG1138" s="113"/>
      <c r="YH1138" s="113"/>
      <c r="YI1138" s="113"/>
      <c r="YJ1138" s="113"/>
      <c r="YK1138" s="113"/>
      <c r="YL1138" s="113"/>
      <c r="YM1138" s="113"/>
      <c r="YN1138" s="113"/>
      <c r="YO1138" s="113"/>
      <c r="YP1138" s="113"/>
      <c r="YQ1138" s="113"/>
      <c r="YR1138" s="113"/>
      <c r="YS1138" s="113"/>
      <c r="YT1138" s="113"/>
      <c r="YU1138" s="113"/>
      <c r="YV1138" s="113"/>
      <c r="YW1138" s="113"/>
      <c r="YX1138" s="113"/>
      <c r="YY1138" s="113"/>
      <c r="YZ1138" s="113"/>
      <c r="ZA1138" s="113"/>
      <c r="ZB1138" s="113"/>
      <c r="ZC1138" s="113"/>
      <c r="ZD1138" s="113"/>
      <c r="ZE1138" s="113"/>
      <c r="ZF1138" s="113"/>
      <c r="ZG1138" s="113"/>
      <c r="ZH1138" s="113"/>
      <c r="ZI1138" s="113"/>
      <c r="ZJ1138" s="113"/>
      <c r="ZK1138" s="113"/>
      <c r="ZL1138" s="113"/>
      <c r="ZM1138" s="113"/>
      <c r="ZN1138" s="113"/>
      <c r="ZO1138" s="113"/>
      <c r="ZP1138" s="113"/>
      <c r="ZQ1138" s="113"/>
      <c r="ZR1138" s="113"/>
      <c r="ZS1138" s="113"/>
      <c r="ZT1138" s="113"/>
      <c r="ZU1138" s="113"/>
      <c r="ZV1138" s="113"/>
      <c r="ZW1138" s="113"/>
      <c r="ZX1138" s="113"/>
      <c r="ZY1138" s="113"/>
      <c r="ZZ1138" s="113"/>
      <c r="AAA1138" s="113"/>
      <c r="AAB1138" s="113"/>
      <c r="AAC1138" s="113"/>
      <c r="AAD1138" s="113"/>
      <c r="AAE1138" s="113"/>
      <c r="AAF1138" s="113"/>
      <c r="AAG1138" s="113"/>
      <c r="AAH1138" s="113"/>
      <c r="AAI1138" s="113"/>
      <c r="AAJ1138" s="113"/>
      <c r="AAK1138" s="113"/>
      <c r="AAL1138" s="113"/>
      <c r="AAM1138" s="113"/>
      <c r="AAN1138" s="113"/>
      <c r="AAO1138" s="113"/>
      <c r="AAP1138" s="113"/>
      <c r="AAQ1138" s="113"/>
      <c r="AAR1138" s="113"/>
      <c r="AAS1138" s="113"/>
      <c r="AAT1138" s="113"/>
      <c r="AAU1138" s="113"/>
      <c r="AAV1138" s="113"/>
      <c r="AAW1138" s="113"/>
      <c r="AAX1138" s="113"/>
      <c r="AAY1138" s="113"/>
      <c r="AAZ1138" s="113"/>
      <c r="ABA1138" s="113"/>
      <c r="ABB1138" s="113"/>
      <c r="ABC1138" s="113"/>
      <c r="ABD1138" s="113"/>
      <c r="ABE1138" s="113"/>
      <c r="ABF1138" s="113"/>
      <c r="ABG1138" s="113"/>
      <c r="ABH1138" s="113"/>
      <c r="ABI1138" s="113"/>
      <c r="ABJ1138" s="113"/>
      <c r="ABK1138" s="113"/>
      <c r="ABL1138" s="113"/>
      <c r="ABM1138" s="113"/>
      <c r="ABN1138" s="113"/>
      <c r="ABO1138" s="113"/>
      <c r="ABP1138" s="113"/>
      <c r="ABQ1138" s="113"/>
      <c r="ABR1138" s="113"/>
      <c r="ABS1138" s="113"/>
      <c r="ABT1138" s="113"/>
      <c r="ABU1138" s="113"/>
      <c r="ABV1138" s="113"/>
      <c r="ABW1138" s="113"/>
      <c r="ABX1138" s="113"/>
      <c r="ABY1138" s="113"/>
      <c r="ABZ1138" s="113"/>
      <c r="ACA1138" s="113"/>
      <c r="ACB1138" s="113"/>
      <c r="ACC1138" s="113"/>
      <c r="ACD1138" s="113"/>
      <c r="ACE1138" s="113"/>
      <c r="ACF1138" s="113"/>
      <c r="ACG1138" s="113"/>
      <c r="ACH1138" s="113"/>
      <c r="ACI1138" s="113"/>
      <c r="ACJ1138" s="113"/>
      <c r="ACK1138" s="113"/>
      <c r="ACL1138" s="113"/>
      <c r="ACM1138" s="113"/>
      <c r="ACN1138" s="113"/>
      <c r="ACO1138" s="113"/>
      <c r="ACP1138" s="113"/>
      <c r="ACQ1138" s="113"/>
      <c r="ACR1138" s="113"/>
      <c r="ACS1138" s="113"/>
      <c r="ACT1138" s="113"/>
      <c r="ACU1138" s="113"/>
      <c r="ACV1138" s="113"/>
      <c r="ACW1138" s="113"/>
      <c r="ACX1138" s="113"/>
      <c r="ACY1138" s="113"/>
      <c r="ACZ1138" s="113"/>
      <c r="ADA1138" s="113"/>
      <c r="ADB1138" s="113"/>
      <c r="ADC1138" s="113"/>
      <c r="ADD1138" s="113"/>
      <c r="ADE1138" s="113"/>
      <c r="ADF1138" s="113"/>
      <c r="ADG1138" s="113"/>
      <c r="ADH1138" s="113"/>
      <c r="ADI1138" s="113"/>
      <c r="ADJ1138" s="113"/>
      <c r="ADK1138" s="113"/>
      <c r="ADL1138" s="113"/>
      <c r="ADM1138" s="113"/>
      <c r="ADN1138" s="113"/>
      <c r="ADO1138" s="113"/>
      <c r="ADP1138" s="113"/>
      <c r="ADQ1138" s="113"/>
      <c r="ADR1138" s="113"/>
      <c r="ADS1138" s="113"/>
      <c r="ADT1138" s="113"/>
      <c r="ADU1138" s="113"/>
      <c r="ADV1138" s="113"/>
      <c r="ADW1138" s="113"/>
      <c r="ADX1138" s="113"/>
      <c r="ADY1138" s="113"/>
      <c r="ADZ1138" s="113"/>
      <c r="AEA1138" s="113"/>
      <c r="AEB1138" s="113"/>
      <c r="AEC1138" s="113"/>
      <c r="AED1138" s="113"/>
      <c r="AEE1138" s="113"/>
      <c r="AEF1138" s="113"/>
      <c r="AEG1138" s="113"/>
      <c r="AEH1138" s="113"/>
      <c r="AEI1138" s="113"/>
      <c r="AEJ1138" s="113"/>
      <c r="AEK1138" s="113"/>
      <c r="AEL1138" s="113"/>
      <c r="AEM1138" s="113"/>
      <c r="AEN1138" s="113"/>
      <c r="AEO1138" s="113"/>
      <c r="AEP1138" s="113"/>
      <c r="AEQ1138" s="113"/>
      <c r="AER1138" s="113"/>
      <c r="AES1138" s="113"/>
      <c r="AET1138" s="113"/>
      <c r="AEU1138" s="113"/>
      <c r="AEV1138" s="113"/>
      <c r="AEW1138" s="113"/>
      <c r="AEX1138" s="113"/>
      <c r="AEY1138" s="113"/>
      <c r="AEZ1138" s="113"/>
      <c r="AFA1138" s="113"/>
      <c r="AFB1138" s="113"/>
      <c r="AFC1138" s="113"/>
      <c r="AFD1138" s="113"/>
      <c r="AFE1138" s="113"/>
      <c r="AFF1138" s="113"/>
      <c r="AFG1138" s="113"/>
      <c r="AFH1138" s="113"/>
      <c r="AFI1138" s="113"/>
      <c r="AFJ1138" s="113"/>
      <c r="AFK1138" s="113"/>
      <c r="AFL1138" s="113"/>
      <c r="AFM1138" s="113"/>
      <c r="AFN1138" s="113"/>
      <c r="AFO1138" s="113"/>
      <c r="AFP1138" s="113"/>
      <c r="AFQ1138" s="113"/>
      <c r="AFR1138" s="113"/>
      <c r="AFS1138" s="113"/>
      <c r="AFT1138" s="113"/>
      <c r="AFU1138" s="113"/>
      <c r="AFV1138" s="113"/>
      <c r="AFW1138" s="113"/>
      <c r="AFX1138" s="113"/>
      <c r="AFY1138" s="113"/>
      <c r="AFZ1138" s="113"/>
      <c r="AGA1138" s="113"/>
      <c r="AGB1138" s="113"/>
      <c r="AGC1138" s="113"/>
      <c r="AGD1138" s="113"/>
      <c r="AGE1138" s="113"/>
      <c r="AGF1138" s="113"/>
      <c r="AGG1138" s="113"/>
      <c r="AGH1138" s="113"/>
      <c r="AGI1138" s="113"/>
      <c r="AGJ1138" s="113"/>
      <c r="AGK1138" s="113"/>
      <c r="AGL1138" s="113"/>
      <c r="AGM1138" s="113"/>
      <c r="AGN1138" s="113"/>
      <c r="AGO1138" s="113"/>
      <c r="AGP1138" s="113"/>
      <c r="AGQ1138" s="113"/>
      <c r="AGR1138" s="113"/>
      <c r="AGS1138" s="113"/>
      <c r="AGT1138" s="113"/>
      <c r="AGU1138" s="113"/>
      <c r="AGV1138" s="113"/>
      <c r="AGW1138" s="113"/>
      <c r="AGX1138" s="113"/>
      <c r="AGY1138" s="113"/>
      <c r="AGZ1138" s="113"/>
      <c r="AHA1138" s="113"/>
      <c r="AHB1138" s="113"/>
      <c r="AHC1138" s="113"/>
      <c r="AHD1138" s="113"/>
      <c r="AHE1138" s="113"/>
      <c r="AHF1138" s="113"/>
      <c r="AHG1138" s="113"/>
      <c r="AHH1138" s="113"/>
      <c r="AHI1138" s="113"/>
      <c r="AHJ1138" s="113"/>
      <c r="AHK1138" s="113"/>
      <c r="AHL1138" s="113"/>
      <c r="AHM1138" s="113"/>
      <c r="AHN1138" s="113"/>
      <c r="AHO1138" s="113"/>
      <c r="AHP1138" s="113"/>
      <c r="AHQ1138" s="113"/>
      <c r="AHR1138" s="113"/>
      <c r="AHS1138" s="113"/>
      <c r="AHT1138" s="113"/>
      <c r="AHU1138" s="113"/>
      <c r="AHV1138" s="113"/>
      <c r="AHW1138" s="113"/>
      <c r="AHX1138" s="113"/>
      <c r="AHY1138" s="113"/>
      <c r="AHZ1138" s="113"/>
      <c r="AIA1138" s="113"/>
      <c r="AIB1138" s="113"/>
      <c r="AIC1138" s="113"/>
      <c r="AID1138" s="113"/>
      <c r="AIE1138" s="113"/>
      <c r="AIF1138" s="113"/>
      <c r="AIG1138" s="113"/>
      <c r="AIH1138" s="113"/>
      <c r="AII1138" s="113"/>
      <c r="AIJ1138" s="113"/>
      <c r="AIK1138" s="113"/>
      <c r="AIL1138" s="113"/>
      <c r="AIM1138" s="113"/>
      <c r="AIN1138" s="113"/>
      <c r="AIO1138" s="113"/>
      <c r="AIP1138" s="113"/>
      <c r="AIQ1138" s="113"/>
      <c r="AIR1138" s="113"/>
      <c r="AIS1138" s="113"/>
      <c r="AIT1138" s="113"/>
      <c r="AIU1138" s="113"/>
      <c r="AIV1138" s="113"/>
      <c r="AIW1138" s="113"/>
      <c r="AIX1138" s="113"/>
      <c r="AIY1138" s="113"/>
      <c r="AIZ1138" s="113"/>
      <c r="AJA1138" s="113"/>
      <c r="AJB1138" s="113"/>
      <c r="AJC1138" s="113"/>
      <c r="AJD1138" s="113"/>
      <c r="AJE1138" s="113"/>
      <c r="AJF1138" s="113"/>
      <c r="AJG1138" s="113"/>
      <c r="AJH1138" s="113"/>
      <c r="AJI1138" s="113"/>
      <c r="AJJ1138" s="113"/>
      <c r="AJK1138" s="113"/>
      <c r="AJL1138" s="113"/>
      <c r="AJM1138" s="113"/>
      <c r="AJN1138" s="113"/>
      <c r="AJO1138" s="113"/>
      <c r="AJP1138" s="113"/>
      <c r="AJQ1138" s="113"/>
      <c r="AJR1138" s="113"/>
      <c r="AJS1138" s="113"/>
      <c r="AJT1138" s="113"/>
      <c r="AJU1138" s="113"/>
      <c r="AJV1138" s="113"/>
      <c r="AJW1138" s="113"/>
      <c r="AJX1138" s="113"/>
      <c r="AJY1138" s="113"/>
      <c r="AJZ1138" s="113"/>
      <c r="AKA1138" s="113"/>
      <c r="AKB1138" s="113"/>
      <c r="AKC1138" s="113"/>
      <c r="AKD1138" s="113"/>
      <c r="AKE1138" s="113"/>
      <c r="AKF1138" s="113"/>
      <c r="AKG1138" s="113"/>
      <c r="AKH1138" s="113"/>
      <c r="AKI1138" s="113"/>
      <c r="AKJ1138" s="113"/>
      <c r="AKK1138" s="113"/>
      <c r="AKL1138" s="113"/>
      <c r="AKM1138" s="113"/>
      <c r="AKN1138" s="113"/>
      <c r="AKO1138" s="113"/>
      <c r="AKP1138" s="113"/>
      <c r="AKQ1138" s="113"/>
      <c r="AKR1138" s="113"/>
      <c r="AKS1138" s="113"/>
      <c r="AKT1138" s="113"/>
      <c r="AKU1138" s="113"/>
      <c r="AKV1138" s="113"/>
      <c r="AKW1138" s="113"/>
      <c r="AKX1138" s="113"/>
      <c r="AKY1138" s="113"/>
      <c r="AKZ1138" s="113"/>
      <c r="ALA1138" s="113"/>
      <c r="ALB1138" s="113"/>
      <c r="ALC1138" s="113"/>
      <c r="ALD1138" s="113"/>
      <c r="ALE1138" s="113"/>
      <c r="ALF1138" s="113"/>
      <c r="ALG1138" s="113"/>
      <c r="ALH1138" s="113"/>
      <c r="ALI1138" s="113"/>
      <c r="ALJ1138" s="113"/>
      <c r="ALK1138" s="113"/>
      <c r="ALL1138" s="113"/>
      <c r="ALM1138" s="113"/>
      <c r="ALN1138" s="113"/>
      <c r="ALO1138" s="113"/>
      <c r="ALP1138" s="113"/>
      <c r="ALQ1138" s="113"/>
      <c r="ALR1138" s="113"/>
      <c r="ALS1138" s="113"/>
      <c r="ALT1138" s="113"/>
      <c r="ALU1138" s="113"/>
      <c r="ALV1138" s="113"/>
      <c r="ALW1138" s="113"/>
      <c r="ALX1138" s="113"/>
      <c r="ALY1138" s="113"/>
      <c r="ALZ1138" s="113"/>
      <c r="AMA1138" s="113"/>
      <c r="AMB1138" s="113"/>
      <c r="AMC1138" s="113"/>
      <c r="AMD1138" s="113"/>
      <c r="AME1138" s="113"/>
      <c r="AMF1138" s="113"/>
      <c r="AMG1138" s="113"/>
      <c r="AMH1138" s="113"/>
      <c r="AMI1138" s="113"/>
      <c r="AMJ1138" s="113"/>
      <c r="AMK1138" s="113"/>
    </row>
    <row r="1139" spans="1:1025" s="116" customFormat="1" x14ac:dyDescent="0.25">
      <c r="A1139" s="191"/>
      <c r="B1139" s="234"/>
      <c r="C1139" s="234"/>
      <c r="D1139" s="236"/>
      <c r="E1139" s="236"/>
      <c r="F1139" s="236"/>
      <c r="G1139" s="236"/>
      <c r="H1139" s="240"/>
      <c r="I1139" s="113"/>
      <c r="J1139" s="113"/>
      <c r="K1139" s="113"/>
      <c r="L1139" s="113"/>
      <c r="M1139" s="113"/>
      <c r="N1139" s="113"/>
      <c r="O1139" s="113"/>
      <c r="P1139" s="113"/>
      <c r="Q1139" s="113"/>
      <c r="R1139" s="113"/>
      <c r="S1139" s="113"/>
      <c r="T1139" s="113"/>
      <c r="U1139" s="113"/>
      <c r="V1139" s="113"/>
      <c r="W1139" s="113"/>
      <c r="X1139" s="113"/>
      <c r="Y1139" s="113"/>
      <c r="Z1139" s="113"/>
      <c r="AA1139" s="113"/>
      <c r="AB1139" s="113"/>
      <c r="AC1139" s="113"/>
      <c r="AD1139" s="113"/>
      <c r="AE1139" s="113"/>
      <c r="AF1139" s="113"/>
      <c r="AG1139" s="113"/>
      <c r="AH1139" s="113"/>
      <c r="AI1139" s="113"/>
      <c r="AJ1139" s="113"/>
      <c r="AK1139" s="113"/>
      <c r="AL1139" s="113"/>
      <c r="AM1139" s="113"/>
      <c r="AN1139" s="113"/>
      <c r="AO1139" s="113"/>
      <c r="AP1139" s="113"/>
      <c r="AQ1139" s="113"/>
      <c r="AR1139" s="113"/>
      <c r="AS1139" s="113"/>
      <c r="AT1139" s="113"/>
      <c r="AU1139" s="113"/>
      <c r="AV1139" s="113"/>
      <c r="AW1139" s="113"/>
      <c r="AX1139" s="113"/>
      <c r="AY1139" s="113"/>
      <c r="AZ1139" s="113"/>
      <c r="BA1139" s="113"/>
      <c r="BB1139" s="113"/>
      <c r="BC1139" s="113"/>
      <c r="BD1139" s="113"/>
      <c r="BE1139" s="113"/>
      <c r="BF1139" s="113"/>
      <c r="BG1139" s="113"/>
      <c r="BH1139" s="113"/>
      <c r="BI1139" s="113"/>
      <c r="BJ1139" s="113"/>
      <c r="BK1139" s="113"/>
      <c r="BL1139" s="113"/>
      <c r="BM1139" s="113"/>
      <c r="BN1139" s="113"/>
      <c r="BO1139" s="113"/>
      <c r="BP1139" s="113"/>
      <c r="BQ1139" s="113"/>
      <c r="BR1139" s="113"/>
      <c r="BS1139" s="113"/>
      <c r="BT1139" s="113"/>
      <c r="BU1139" s="113"/>
      <c r="BV1139" s="113"/>
      <c r="BW1139" s="113"/>
      <c r="BX1139" s="113"/>
      <c r="BY1139" s="113"/>
      <c r="BZ1139" s="113"/>
      <c r="CA1139" s="113"/>
      <c r="CB1139" s="113"/>
      <c r="CC1139" s="113"/>
      <c r="CD1139" s="113"/>
      <c r="CE1139" s="113"/>
      <c r="CF1139" s="113"/>
      <c r="CG1139" s="113"/>
      <c r="CH1139" s="113"/>
      <c r="CI1139" s="113"/>
      <c r="CJ1139" s="113"/>
      <c r="CK1139" s="113"/>
      <c r="CL1139" s="113"/>
      <c r="CM1139" s="113"/>
      <c r="CN1139" s="113"/>
      <c r="CO1139" s="113"/>
      <c r="CP1139" s="113"/>
      <c r="CQ1139" s="113"/>
      <c r="CR1139" s="113"/>
      <c r="CS1139" s="113"/>
      <c r="CT1139" s="113"/>
      <c r="CU1139" s="113"/>
      <c r="CV1139" s="113"/>
      <c r="CW1139" s="113"/>
      <c r="CX1139" s="113"/>
      <c r="CY1139" s="113"/>
      <c r="CZ1139" s="113"/>
      <c r="DA1139" s="113"/>
      <c r="DB1139" s="113"/>
      <c r="DC1139" s="113"/>
      <c r="DD1139" s="113"/>
      <c r="DE1139" s="113"/>
      <c r="DF1139" s="113"/>
      <c r="DG1139" s="113"/>
      <c r="DH1139" s="113"/>
      <c r="DI1139" s="113"/>
      <c r="DJ1139" s="113"/>
      <c r="DK1139" s="113"/>
      <c r="DL1139" s="113"/>
      <c r="DM1139" s="113"/>
      <c r="DN1139" s="113"/>
      <c r="DO1139" s="113"/>
      <c r="DP1139" s="113"/>
      <c r="DQ1139" s="113"/>
      <c r="DR1139" s="113"/>
      <c r="DS1139" s="113"/>
      <c r="DT1139" s="113"/>
      <c r="DU1139" s="113"/>
      <c r="DV1139" s="113"/>
      <c r="DW1139" s="113"/>
      <c r="DX1139" s="113"/>
      <c r="DY1139" s="113"/>
      <c r="DZ1139" s="113"/>
      <c r="EA1139" s="113"/>
      <c r="EB1139" s="113"/>
      <c r="EC1139" s="113"/>
      <c r="ED1139" s="113"/>
      <c r="EE1139" s="113"/>
      <c r="EF1139" s="113"/>
      <c r="EG1139" s="113"/>
      <c r="EH1139" s="113"/>
      <c r="EI1139" s="113"/>
      <c r="EJ1139" s="113"/>
      <c r="EK1139" s="113"/>
      <c r="EL1139" s="113"/>
      <c r="EM1139" s="113"/>
      <c r="EN1139" s="113"/>
      <c r="EO1139" s="113"/>
      <c r="EP1139" s="113"/>
      <c r="EQ1139" s="113"/>
      <c r="ER1139" s="113"/>
      <c r="ES1139" s="113"/>
      <c r="ET1139" s="113"/>
      <c r="EU1139" s="113"/>
      <c r="EV1139" s="113"/>
      <c r="EW1139" s="113"/>
      <c r="EX1139" s="113"/>
      <c r="EY1139" s="113"/>
      <c r="EZ1139" s="113"/>
      <c r="FA1139" s="113"/>
      <c r="FB1139" s="113"/>
      <c r="FC1139" s="113"/>
      <c r="FD1139" s="113"/>
      <c r="FE1139" s="113"/>
      <c r="FF1139" s="113"/>
      <c r="FG1139" s="113"/>
      <c r="FH1139" s="113"/>
      <c r="FI1139" s="113"/>
      <c r="FJ1139" s="113"/>
      <c r="FK1139" s="113"/>
      <c r="FL1139" s="113"/>
      <c r="FM1139" s="113"/>
      <c r="FN1139" s="113"/>
      <c r="FO1139" s="113"/>
      <c r="FP1139" s="113"/>
      <c r="FQ1139" s="113"/>
      <c r="FR1139" s="113"/>
      <c r="FS1139" s="113"/>
      <c r="FT1139" s="113"/>
      <c r="FU1139" s="113"/>
      <c r="FV1139" s="113"/>
      <c r="FW1139" s="113"/>
      <c r="FX1139" s="113"/>
      <c r="FY1139" s="113"/>
      <c r="FZ1139" s="113"/>
      <c r="GA1139" s="113"/>
      <c r="GB1139" s="113"/>
      <c r="GC1139" s="113"/>
      <c r="GD1139" s="113"/>
      <c r="GE1139" s="113"/>
      <c r="GF1139" s="113"/>
      <c r="GG1139" s="113"/>
      <c r="GH1139" s="113"/>
      <c r="GI1139" s="113"/>
      <c r="GJ1139" s="113"/>
      <c r="GK1139" s="113"/>
      <c r="GL1139" s="113"/>
      <c r="GM1139" s="113"/>
      <c r="GN1139" s="113"/>
      <c r="GO1139" s="113"/>
      <c r="GP1139" s="113"/>
      <c r="GQ1139" s="113"/>
      <c r="GR1139" s="113"/>
      <c r="GS1139" s="113"/>
      <c r="GT1139" s="113"/>
      <c r="GU1139" s="113"/>
      <c r="GV1139" s="113"/>
      <c r="GW1139" s="113"/>
      <c r="GX1139" s="113"/>
      <c r="GY1139" s="113"/>
      <c r="GZ1139" s="113"/>
      <c r="HA1139" s="113"/>
      <c r="HB1139" s="113"/>
      <c r="HC1139" s="113"/>
      <c r="HD1139" s="113"/>
      <c r="HE1139" s="113"/>
      <c r="HF1139" s="113"/>
      <c r="HG1139" s="113"/>
      <c r="HH1139" s="113"/>
      <c r="HI1139" s="113"/>
      <c r="HJ1139" s="113"/>
      <c r="HK1139" s="113"/>
      <c r="HL1139" s="113"/>
      <c r="HM1139" s="113"/>
      <c r="HN1139" s="113"/>
      <c r="HO1139" s="113"/>
      <c r="HP1139" s="113"/>
      <c r="HQ1139" s="113"/>
      <c r="HR1139" s="113"/>
      <c r="HS1139" s="113"/>
      <c r="HT1139" s="113"/>
      <c r="HU1139" s="113"/>
      <c r="HV1139" s="113"/>
      <c r="HW1139" s="113"/>
      <c r="HX1139" s="113"/>
      <c r="HY1139" s="113"/>
      <c r="HZ1139" s="113"/>
      <c r="IA1139" s="113"/>
      <c r="IB1139" s="113"/>
      <c r="IC1139" s="113"/>
      <c r="ID1139" s="113"/>
      <c r="IE1139" s="113"/>
      <c r="IF1139" s="113"/>
      <c r="IG1139" s="113"/>
      <c r="IH1139" s="113"/>
      <c r="II1139" s="113"/>
      <c r="IJ1139" s="113"/>
      <c r="IK1139" s="113"/>
      <c r="IL1139" s="113"/>
      <c r="IM1139" s="113"/>
      <c r="IN1139" s="113"/>
      <c r="IO1139" s="113"/>
      <c r="IP1139" s="113"/>
      <c r="IQ1139" s="113"/>
      <c r="IR1139" s="113"/>
      <c r="IS1139" s="113"/>
      <c r="IT1139" s="113"/>
      <c r="IU1139" s="113"/>
      <c r="IV1139" s="113"/>
      <c r="IW1139" s="113"/>
      <c r="IX1139" s="113"/>
      <c r="IY1139" s="113"/>
      <c r="IZ1139" s="113"/>
      <c r="JA1139" s="113"/>
      <c r="JB1139" s="113"/>
      <c r="JC1139" s="113"/>
      <c r="JD1139" s="113"/>
      <c r="JE1139" s="113"/>
      <c r="JF1139" s="113"/>
      <c r="JG1139" s="113"/>
      <c r="JH1139" s="113"/>
      <c r="JI1139" s="113"/>
      <c r="JJ1139" s="113"/>
      <c r="JK1139" s="113"/>
      <c r="JL1139" s="113"/>
      <c r="JM1139" s="113"/>
      <c r="JN1139" s="113"/>
      <c r="JO1139" s="113"/>
      <c r="JP1139" s="113"/>
      <c r="JQ1139" s="113"/>
      <c r="JR1139" s="113"/>
      <c r="JS1139" s="113"/>
      <c r="JT1139" s="113"/>
      <c r="JU1139" s="113"/>
      <c r="JV1139" s="113"/>
      <c r="JW1139" s="113"/>
      <c r="JX1139" s="113"/>
      <c r="JY1139" s="113"/>
      <c r="JZ1139" s="113"/>
      <c r="KA1139" s="113"/>
      <c r="KB1139" s="113"/>
      <c r="KC1139" s="113"/>
      <c r="KD1139" s="113"/>
      <c r="KE1139" s="113"/>
      <c r="KF1139" s="113"/>
      <c r="KG1139" s="113"/>
      <c r="KH1139" s="113"/>
      <c r="KI1139" s="113"/>
      <c r="KJ1139" s="113"/>
      <c r="KK1139" s="113"/>
      <c r="KL1139" s="113"/>
      <c r="KM1139" s="113"/>
      <c r="KN1139" s="113"/>
      <c r="KO1139" s="113"/>
      <c r="KP1139" s="113"/>
      <c r="KQ1139" s="113"/>
      <c r="KR1139" s="113"/>
      <c r="KS1139" s="113"/>
      <c r="KT1139" s="113"/>
      <c r="KU1139" s="113"/>
      <c r="KV1139" s="113"/>
      <c r="KW1139" s="113"/>
      <c r="KX1139" s="113"/>
      <c r="KY1139" s="113"/>
      <c r="KZ1139" s="113"/>
      <c r="LA1139" s="113"/>
      <c r="LB1139" s="113"/>
      <c r="LC1139" s="113"/>
      <c r="LD1139" s="113"/>
      <c r="LE1139" s="113"/>
      <c r="LF1139" s="113"/>
      <c r="LG1139" s="113"/>
      <c r="LH1139" s="113"/>
      <c r="LI1139" s="113"/>
      <c r="LJ1139" s="113"/>
      <c r="LK1139" s="113"/>
      <c r="LL1139" s="113"/>
      <c r="LM1139" s="113"/>
      <c r="LN1139" s="113"/>
      <c r="LO1139" s="113"/>
      <c r="LP1139" s="113"/>
      <c r="LQ1139" s="113"/>
      <c r="LR1139" s="113"/>
      <c r="LS1139" s="113"/>
      <c r="LT1139" s="113"/>
      <c r="LU1139" s="113"/>
      <c r="LV1139" s="113"/>
      <c r="LW1139" s="113"/>
      <c r="LX1139" s="113"/>
      <c r="LY1139" s="113"/>
      <c r="LZ1139" s="113"/>
      <c r="MA1139" s="113"/>
      <c r="MB1139" s="113"/>
      <c r="MC1139" s="113"/>
      <c r="MD1139" s="113"/>
      <c r="ME1139" s="113"/>
      <c r="MF1139" s="113"/>
      <c r="MG1139" s="113"/>
      <c r="MH1139" s="113"/>
      <c r="MI1139" s="113"/>
      <c r="MJ1139" s="113"/>
      <c r="MK1139" s="113"/>
      <c r="ML1139" s="113"/>
      <c r="MM1139" s="113"/>
      <c r="MN1139" s="113"/>
      <c r="MO1139" s="113"/>
      <c r="MP1139" s="113"/>
      <c r="MQ1139" s="113"/>
      <c r="MR1139" s="113"/>
      <c r="MS1139" s="113"/>
      <c r="MT1139" s="113"/>
      <c r="MU1139" s="113"/>
      <c r="MV1139" s="113"/>
      <c r="MW1139" s="113"/>
      <c r="MX1139" s="113"/>
      <c r="MY1139" s="113"/>
      <c r="MZ1139" s="113"/>
      <c r="NA1139" s="113"/>
      <c r="NB1139" s="113"/>
      <c r="NC1139" s="113"/>
      <c r="ND1139" s="113"/>
      <c r="NE1139" s="113"/>
      <c r="NF1139" s="113"/>
      <c r="NG1139" s="113"/>
      <c r="NH1139" s="113"/>
      <c r="NI1139" s="113"/>
      <c r="NJ1139" s="113"/>
      <c r="NK1139" s="113"/>
      <c r="NL1139" s="113"/>
      <c r="NM1139" s="113"/>
      <c r="NN1139" s="113"/>
      <c r="NO1139" s="113"/>
      <c r="NP1139" s="113"/>
      <c r="NQ1139" s="113"/>
      <c r="NR1139" s="113"/>
      <c r="NS1139" s="113"/>
      <c r="NT1139" s="113"/>
      <c r="NU1139" s="113"/>
      <c r="NV1139" s="113"/>
      <c r="NW1139" s="113"/>
      <c r="NX1139" s="113"/>
      <c r="NY1139" s="113"/>
      <c r="NZ1139" s="113"/>
      <c r="OA1139" s="113"/>
      <c r="OB1139" s="113"/>
      <c r="OC1139" s="113"/>
      <c r="OD1139" s="113"/>
      <c r="OE1139" s="113"/>
      <c r="OF1139" s="113"/>
      <c r="OG1139" s="113"/>
      <c r="OH1139" s="113"/>
      <c r="OI1139" s="113"/>
      <c r="OJ1139" s="113"/>
      <c r="OK1139" s="113"/>
      <c r="OL1139" s="113"/>
      <c r="OM1139" s="113"/>
      <c r="ON1139" s="113"/>
      <c r="OO1139" s="113"/>
      <c r="OP1139" s="113"/>
      <c r="OQ1139" s="113"/>
      <c r="OR1139" s="113"/>
      <c r="OS1139" s="113"/>
      <c r="OT1139" s="113"/>
      <c r="OU1139" s="113"/>
      <c r="OV1139" s="113"/>
      <c r="OW1139" s="113"/>
      <c r="OX1139" s="113"/>
      <c r="OY1139" s="113"/>
      <c r="OZ1139" s="113"/>
      <c r="PA1139" s="113"/>
      <c r="PB1139" s="113"/>
      <c r="PC1139" s="113"/>
      <c r="PD1139" s="113"/>
      <c r="PE1139" s="113"/>
      <c r="PF1139" s="113"/>
      <c r="PG1139" s="113"/>
      <c r="PH1139" s="113"/>
      <c r="PI1139" s="113"/>
      <c r="PJ1139" s="113"/>
      <c r="PK1139" s="113"/>
      <c r="PL1139" s="113"/>
      <c r="PM1139" s="113"/>
      <c r="PN1139" s="113"/>
      <c r="PO1139" s="113"/>
      <c r="PP1139" s="113"/>
      <c r="PQ1139" s="113"/>
      <c r="PR1139" s="113"/>
      <c r="PS1139" s="113"/>
      <c r="PT1139" s="113"/>
      <c r="PU1139" s="113"/>
      <c r="PV1139" s="113"/>
      <c r="PW1139" s="113"/>
      <c r="PX1139" s="113"/>
      <c r="PY1139" s="113"/>
      <c r="PZ1139" s="113"/>
      <c r="QA1139" s="113"/>
      <c r="QB1139" s="113"/>
      <c r="QC1139" s="113"/>
      <c r="QD1139" s="113"/>
      <c r="QE1139" s="113"/>
      <c r="QF1139" s="113"/>
      <c r="QG1139" s="113"/>
      <c r="QH1139" s="113"/>
      <c r="QI1139" s="113"/>
      <c r="QJ1139" s="113"/>
      <c r="QK1139" s="113"/>
      <c r="QL1139" s="113"/>
      <c r="QM1139" s="113"/>
      <c r="QN1139" s="113"/>
      <c r="QO1139" s="113"/>
      <c r="QP1139" s="113"/>
      <c r="QQ1139" s="113"/>
      <c r="QR1139" s="113"/>
      <c r="QS1139" s="113"/>
      <c r="QT1139" s="113"/>
      <c r="QU1139" s="113"/>
      <c r="QV1139" s="113"/>
      <c r="QW1139" s="113"/>
      <c r="QX1139" s="113"/>
      <c r="QY1139" s="113"/>
      <c r="QZ1139" s="113"/>
      <c r="RA1139" s="113"/>
      <c r="RB1139" s="113"/>
      <c r="RC1139" s="113"/>
      <c r="RD1139" s="113"/>
      <c r="RE1139" s="113"/>
      <c r="RF1139" s="113"/>
      <c r="RG1139" s="113"/>
      <c r="RH1139" s="113"/>
      <c r="RI1139" s="113"/>
      <c r="RJ1139" s="113"/>
      <c r="RK1139" s="113"/>
      <c r="RL1139" s="113"/>
      <c r="RM1139" s="113"/>
      <c r="RN1139" s="113"/>
      <c r="RO1139" s="113"/>
      <c r="RP1139" s="113"/>
      <c r="RQ1139" s="113"/>
      <c r="RR1139" s="113"/>
      <c r="RS1139" s="113"/>
      <c r="RT1139" s="113"/>
      <c r="RU1139" s="113"/>
      <c r="RV1139" s="113"/>
      <c r="RW1139" s="113"/>
      <c r="RX1139" s="113"/>
      <c r="RY1139" s="113"/>
      <c r="RZ1139" s="113"/>
      <c r="SA1139" s="113"/>
      <c r="SB1139" s="113"/>
      <c r="SC1139" s="113"/>
      <c r="SD1139" s="113"/>
      <c r="SE1139" s="113"/>
      <c r="SF1139" s="113"/>
      <c r="SG1139" s="113"/>
      <c r="SH1139" s="113"/>
      <c r="SI1139" s="113"/>
      <c r="SJ1139" s="113"/>
      <c r="SK1139" s="113"/>
      <c r="SL1139" s="113"/>
      <c r="SM1139" s="113"/>
      <c r="SN1139" s="113"/>
      <c r="SO1139" s="113"/>
      <c r="SP1139" s="113"/>
      <c r="SQ1139" s="113"/>
      <c r="SR1139" s="113"/>
      <c r="SS1139" s="113"/>
      <c r="ST1139" s="113"/>
      <c r="SU1139" s="113"/>
      <c r="SV1139" s="113"/>
      <c r="SW1139" s="113"/>
      <c r="SX1139" s="113"/>
      <c r="SY1139" s="113"/>
      <c r="SZ1139" s="113"/>
      <c r="TA1139" s="113"/>
      <c r="TB1139" s="113"/>
      <c r="TC1139" s="113"/>
      <c r="TD1139" s="113"/>
      <c r="TE1139" s="113"/>
      <c r="TF1139" s="113"/>
      <c r="TG1139" s="113"/>
      <c r="TH1139" s="113"/>
      <c r="TI1139" s="113"/>
      <c r="TJ1139" s="113"/>
      <c r="TK1139" s="113"/>
      <c r="TL1139" s="113"/>
      <c r="TM1139" s="113"/>
      <c r="TN1139" s="113"/>
      <c r="TO1139" s="113"/>
      <c r="TP1139" s="113"/>
      <c r="TQ1139" s="113"/>
      <c r="TR1139" s="113"/>
      <c r="TS1139" s="113"/>
      <c r="TT1139" s="113"/>
      <c r="TU1139" s="113"/>
      <c r="TV1139" s="113"/>
      <c r="TW1139" s="113"/>
      <c r="TX1139" s="113"/>
      <c r="TY1139" s="113"/>
      <c r="TZ1139" s="113"/>
      <c r="UA1139" s="113"/>
      <c r="UB1139" s="113"/>
      <c r="UC1139" s="113"/>
      <c r="UD1139" s="113"/>
      <c r="UE1139" s="113"/>
      <c r="UF1139" s="113"/>
      <c r="UG1139" s="113"/>
      <c r="UH1139" s="113"/>
      <c r="UI1139" s="113"/>
      <c r="UJ1139" s="113"/>
      <c r="UK1139" s="113"/>
      <c r="UL1139" s="113"/>
      <c r="UM1139" s="113"/>
      <c r="UN1139" s="113"/>
      <c r="UO1139" s="113"/>
      <c r="UP1139" s="113"/>
      <c r="UQ1139" s="113"/>
      <c r="UR1139" s="113"/>
      <c r="US1139" s="113"/>
      <c r="UT1139" s="113"/>
      <c r="UU1139" s="113"/>
      <c r="UV1139" s="113"/>
      <c r="UW1139" s="113"/>
      <c r="UX1139" s="113"/>
      <c r="UY1139" s="113"/>
      <c r="UZ1139" s="113"/>
      <c r="VA1139" s="113"/>
      <c r="VB1139" s="113"/>
      <c r="VC1139" s="113"/>
      <c r="VD1139" s="113"/>
      <c r="VE1139" s="113"/>
      <c r="VF1139" s="113"/>
      <c r="VG1139" s="113"/>
      <c r="VH1139" s="113"/>
      <c r="VI1139" s="113"/>
      <c r="VJ1139" s="113"/>
      <c r="VK1139" s="113"/>
      <c r="VL1139" s="113"/>
      <c r="VM1139" s="113"/>
      <c r="VN1139" s="113"/>
      <c r="VO1139" s="113"/>
      <c r="VP1139" s="113"/>
      <c r="VQ1139" s="113"/>
      <c r="VR1139" s="113"/>
      <c r="VS1139" s="113"/>
      <c r="VT1139" s="113"/>
      <c r="VU1139" s="113"/>
      <c r="VV1139" s="113"/>
      <c r="VW1139" s="113"/>
      <c r="VX1139" s="113"/>
      <c r="VY1139" s="113"/>
      <c r="VZ1139" s="113"/>
      <c r="WA1139" s="113"/>
      <c r="WB1139" s="113"/>
      <c r="WC1139" s="113"/>
      <c r="WD1139" s="113"/>
      <c r="WE1139" s="113"/>
      <c r="WF1139" s="113"/>
      <c r="WG1139" s="113"/>
      <c r="WH1139" s="113"/>
      <c r="WI1139" s="113"/>
      <c r="WJ1139" s="113"/>
      <c r="WK1139" s="113"/>
      <c r="WL1139" s="113"/>
      <c r="WM1139" s="113"/>
      <c r="WN1139" s="113"/>
      <c r="WO1139" s="113"/>
      <c r="WP1139" s="113"/>
      <c r="WQ1139" s="113"/>
      <c r="WR1139" s="113"/>
      <c r="WS1139" s="113"/>
      <c r="WT1139" s="113"/>
      <c r="WU1139" s="113"/>
      <c r="WV1139" s="113"/>
      <c r="WW1139" s="113"/>
      <c r="WX1139" s="113"/>
      <c r="WY1139" s="113"/>
      <c r="WZ1139" s="113"/>
      <c r="XA1139" s="113"/>
      <c r="XB1139" s="113"/>
      <c r="XC1139" s="113"/>
      <c r="XD1139" s="113"/>
      <c r="XE1139" s="113"/>
      <c r="XF1139" s="113"/>
      <c r="XG1139" s="113"/>
      <c r="XH1139" s="113"/>
      <c r="XI1139" s="113"/>
      <c r="XJ1139" s="113"/>
      <c r="XK1139" s="113"/>
      <c r="XL1139" s="113"/>
      <c r="XM1139" s="113"/>
      <c r="XN1139" s="113"/>
      <c r="XO1139" s="113"/>
      <c r="XP1139" s="113"/>
      <c r="XQ1139" s="113"/>
      <c r="XR1139" s="113"/>
      <c r="XS1139" s="113"/>
      <c r="XT1139" s="113"/>
      <c r="XU1139" s="113"/>
      <c r="XV1139" s="113"/>
      <c r="XW1139" s="113"/>
      <c r="XX1139" s="113"/>
      <c r="XY1139" s="113"/>
      <c r="XZ1139" s="113"/>
      <c r="YA1139" s="113"/>
      <c r="YB1139" s="113"/>
      <c r="YC1139" s="113"/>
      <c r="YD1139" s="113"/>
      <c r="YE1139" s="113"/>
      <c r="YF1139" s="113"/>
      <c r="YG1139" s="113"/>
      <c r="YH1139" s="113"/>
      <c r="YI1139" s="113"/>
      <c r="YJ1139" s="113"/>
      <c r="YK1139" s="113"/>
      <c r="YL1139" s="113"/>
      <c r="YM1139" s="113"/>
      <c r="YN1139" s="113"/>
      <c r="YO1139" s="113"/>
      <c r="YP1139" s="113"/>
      <c r="YQ1139" s="113"/>
      <c r="YR1139" s="113"/>
      <c r="YS1139" s="113"/>
      <c r="YT1139" s="113"/>
      <c r="YU1139" s="113"/>
      <c r="YV1139" s="113"/>
      <c r="YW1139" s="113"/>
      <c r="YX1139" s="113"/>
      <c r="YY1139" s="113"/>
      <c r="YZ1139" s="113"/>
      <c r="ZA1139" s="113"/>
      <c r="ZB1139" s="113"/>
      <c r="ZC1139" s="113"/>
      <c r="ZD1139" s="113"/>
      <c r="ZE1139" s="113"/>
      <c r="ZF1139" s="113"/>
      <c r="ZG1139" s="113"/>
      <c r="ZH1139" s="113"/>
      <c r="ZI1139" s="113"/>
      <c r="ZJ1139" s="113"/>
      <c r="ZK1139" s="113"/>
      <c r="ZL1139" s="113"/>
      <c r="ZM1139" s="113"/>
      <c r="ZN1139" s="113"/>
      <c r="ZO1139" s="113"/>
      <c r="ZP1139" s="113"/>
      <c r="ZQ1139" s="113"/>
      <c r="ZR1139" s="113"/>
      <c r="ZS1139" s="113"/>
      <c r="ZT1139" s="113"/>
      <c r="ZU1139" s="113"/>
      <c r="ZV1139" s="113"/>
      <c r="ZW1139" s="113"/>
      <c r="ZX1139" s="113"/>
      <c r="ZY1139" s="113"/>
      <c r="ZZ1139" s="113"/>
      <c r="AAA1139" s="113"/>
      <c r="AAB1139" s="113"/>
      <c r="AAC1139" s="113"/>
      <c r="AAD1139" s="113"/>
      <c r="AAE1139" s="113"/>
      <c r="AAF1139" s="113"/>
      <c r="AAG1139" s="113"/>
      <c r="AAH1139" s="113"/>
      <c r="AAI1139" s="113"/>
      <c r="AAJ1139" s="113"/>
      <c r="AAK1139" s="113"/>
      <c r="AAL1139" s="113"/>
      <c r="AAM1139" s="113"/>
      <c r="AAN1139" s="113"/>
      <c r="AAO1139" s="113"/>
      <c r="AAP1139" s="113"/>
      <c r="AAQ1139" s="113"/>
      <c r="AAR1139" s="113"/>
      <c r="AAS1139" s="113"/>
      <c r="AAT1139" s="113"/>
      <c r="AAU1139" s="113"/>
      <c r="AAV1139" s="113"/>
      <c r="AAW1139" s="113"/>
      <c r="AAX1139" s="113"/>
      <c r="AAY1139" s="113"/>
      <c r="AAZ1139" s="113"/>
      <c r="ABA1139" s="113"/>
      <c r="ABB1139" s="113"/>
      <c r="ABC1139" s="113"/>
      <c r="ABD1139" s="113"/>
      <c r="ABE1139" s="113"/>
      <c r="ABF1139" s="113"/>
      <c r="ABG1139" s="113"/>
      <c r="ABH1139" s="113"/>
      <c r="ABI1139" s="113"/>
      <c r="ABJ1139" s="113"/>
      <c r="ABK1139" s="113"/>
      <c r="ABL1139" s="113"/>
      <c r="ABM1139" s="113"/>
      <c r="ABN1139" s="113"/>
      <c r="ABO1139" s="113"/>
      <c r="ABP1139" s="113"/>
      <c r="ABQ1139" s="113"/>
      <c r="ABR1139" s="113"/>
      <c r="ABS1139" s="113"/>
      <c r="ABT1139" s="113"/>
      <c r="ABU1139" s="113"/>
      <c r="ABV1139" s="113"/>
      <c r="ABW1139" s="113"/>
      <c r="ABX1139" s="113"/>
      <c r="ABY1139" s="113"/>
      <c r="ABZ1139" s="113"/>
      <c r="ACA1139" s="113"/>
      <c r="ACB1139" s="113"/>
      <c r="ACC1139" s="113"/>
      <c r="ACD1139" s="113"/>
      <c r="ACE1139" s="113"/>
      <c r="ACF1139" s="113"/>
      <c r="ACG1139" s="113"/>
      <c r="ACH1139" s="113"/>
      <c r="ACI1139" s="113"/>
      <c r="ACJ1139" s="113"/>
      <c r="ACK1139" s="113"/>
      <c r="ACL1139" s="113"/>
      <c r="ACM1139" s="113"/>
      <c r="ACN1139" s="113"/>
      <c r="ACO1139" s="113"/>
      <c r="ACP1139" s="113"/>
      <c r="ACQ1139" s="113"/>
      <c r="ACR1139" s="113"/>
      <c r="ACS1139" s="113"/>
      <c r="ACT1139" s="113"/>
      <c r="ACU1139" s="113"/>
      <c r="ACV1139" s="113"/>
      <c r="ACW1139" s="113"/>
      <c r="ACX1139" s="113"/>
      <c r="ACY1139" s="113"/>
      <c r="ACZ1139" s="113"/>
      <c r="ADA1139" s="113"/>
      <c r="ADB1139" s="113"/>
      <c r="ADC1139" s="113"/>
      <c r="ADD1139" s="113"/>
      <c r="ADE1139" s="113"/>
      <c r="ADF1139" s="113"/>
      <c r="ADG1139" s="113"/>
      <c r="ADH1139" s="113"/>
      <c r="ADI1139" s="113"/>
      <c r="ADJ1139" s="113"/>
      <c r="ADK1139" s="113"/>
      <c r="ADL1139" s="113"/>
      <c r="ADM1139" s="113"/>
      <c r="ADN1139" s="113"/>
      <c r="ADO1139" s="113"/>
      <c r="ADP1139" s="113"/>
      <c r="ADQ1139" s="113"/>
      <c r="ADR1139" s="113"/>
      <c r="ADS1139" s="113"/>
      <c r="ADT1139" s="113"/>
      <c r="ADU1139" s="113"/>
      <c r="ADV1139" s="113"/>
      <c r="ADW1139" s="113"/>
      <c r="ADX1139" s="113"/>
      <c r="ADY1139" s="113"/>
      <c r="ADZ1139" s="113"/>
      <c r="AEA1139" s="113"/>
      <c r="AEB1139" s="113"/>
      <c r="AEC1139" s="113"/>
      <c r="AED1139" s="113"/>
      <c r="AEE1139" s="113"/>
      <c r="AEF1139" s="113"/>
      <c r="AEG1139" s="113"/>
      <c r="AEH1139" s="113"/>
      <c r="AEI1139" s="113"/>
      <c r="AEJ1139" s="113"/>
      <c r="AEK1139" s="113"/>
      <c r="AEL1139" s="113"/>
      <c r="AEM1139" s="113"/>
      <c r="AEN1139" s="113"/>
      <c r="AEO1139" s="113"/>
      <c r="AEP1139" s="113"/>
      <c r="AEQ1139" s="113"/>
      <c r="AER1139" s="113"/>
      <c r="AES1139" s="113"/>
      <c r="AET1139" s="113"/>
      <c r="AEU1139" s="113"/>
      <c r="AEV1139" s="113"/>
      <c r="AEW1139" s="113"/>
      <c r="AEX1139" s="113"/>
      <c r="AEY1139" s="113"/>
      <c r="AEZ1139" s="113"/>
      <c r="AFA1139" s="113"/>
      <c r="AFB1139" s="113"/>
      <c r="AFC1139" s="113"/>
      <c r="AFD1139" s="113"/>
      <c r="AFE1139" s="113"/>
      <c r="AFF1139" s="113"/>
      <c r="AFG1139" s="113"/>
      <c r="AFH1139" s="113"/>
      <c r="AFI1139" s="113"/>
      <c r="AFJ1139" s="113"/>
      <c r="AFK1139" s="113"/>
      <c r="AFL1139" s="113"/>
      <c r="AFM1139" s="113"/>
      <c r="AFN1139" s="113"/>
      <c r="AFO1139" s="113"/>
      <c r="AFP1139" s="113"/>
      <c r="AFQ1139" s="113"/>
      <c r="AFR1139" s="113"/>
      <c r="AFS1139" s="113"/>
      <c r="AFT1139" s="113"/>
      <c r="AFU1139" s="113"/>
      <c r="AFV1139" s="113"/>
      <c r="AFW1139" s="113"/>
      <c r="AFX1139" s="113"/>
      <c r="AFY1139" s="113"/>
      <c r="AFZ1139" s="113"/>
      <c r="AGA1139" s="113"/>
      <c r="AGB1139" s="113"/>
      <c r="AGC1139" s="113"/>
      <c r="AGD1139" s="113"/>
      <c r="AGE1139" s="113"/>
      <c r="AGF1139" s="113"/>
      <c r="AGG1139" s="113"/>
      <c r="AGH1139" s="113"/>
      <c r="AGI1139" s="113"/>
      <c r="AGJ1139" s="113"/>
      <c r="AGK1139" s="113"/>
      <c r="AGL1139" s="113"/>
      <c r="AGM1139" s="113"/>
      <c r="AGN1139" s="113"/>
      <c r="AGO1139" s="113"/>
      <c r="AGP1139" s="113"/>
      <c r="AGQ1139" s="113"/>
      <c r="AGR1139" s="113"/>
      <c r="AGS1139" s="113"/>
      <c r="AGT1139" s="113"/>
      <c r="AGU1139" s="113"/>
      <c r="AGV1139" s="113"/>
      <c r="AGW1139" s="113"/>
      <c r="AGX1139" s="113"/>
      <c r="AGY1139" s="113"/>
      <c r="AGZ1139" s="113"/>
      <c r="AHA1139" s="113"/>
      <c r="AHB1139" s="113"/>
      <c r="AHC1139" s="113"/>
      <c r="AHD1139" s="113"/>
      <c r="AHE1139" s="113"/>
      <c r="AHF1139" s="113"/>
      <c r="AHG1139" s="113"/>
      <c r="AHH1139" s="113"/>
      <c r="AHI1139" s="113"/>
      <c r="AHJ1139" s="113"/>
      <c r="AHK1139" s="113"/>
      <c r="AHL1139" s="113"/>
      <c r="AHM1139" s="113"/>
      <c r="AHN1139" s="113"/>
      <c r="AHO1139" s="113"/>
      <c r="AHP1139" s="113"/>
      <c r="AHQ1139" s="113"/>
      <c r="AHR1139" s="113"/>
      <c r="AHS1139" s="113"/>
      <c r="AHT1139" s="113"/>
      <c r="AHU1139" s="113"/>
      <c r="AHV1139" s="113"/>
      <c r="AHW1139" s="113"/>
      <c r="AHX1139" s="113"/>
      <c r="AHY1139" s="113"/>
      <c r="AHZ1139" s="113"/>
      <c r="AIA1139" s="113"/>
      <c r="AIB1139" s="113"/>
      <c r="AIC1139" s="113"/>
      <c r="AID1139" s="113"/>
      <c r="AIE1139" s="113"/>
      <c r="AIF1139" s="113"/>
      <c r="AIG1139" s="113"/>
      <c r="AIH1139" s="113"/>
      <c r="AII1139" s="113"/>
      <c r="AIJ1139" s="113"/>
      <c r="AIK1139" s="113"/>
      <c r="AIL1139" s="113"/>
      <c r="AIM1139" s="113"/>
      <c r="AIN1139" s="113"/>
      <c r="AIO1139" s="113"/>
      <c r="AIP1139" s="113"/>
      <c r="AIQ1139" s="113"/>
      <c r="AIR1139" s="113"/>
      <c r="AIS1139" s="113"/>
      <c r="AIT1139" s="113"/>
      <c r="AIU1139" s="113"/>
      <c r="AIV1139" s="113"/>
      <c r="AIW1139" s="113"/>
      <c r="AIX1139" s="113"/>
      <c r="AIY1139" s="113"/>
      <c r="AIZ1139" s="113"/>
      <c r="AJA1139" s="113"/>
      <c r="AJB1139" s="113"/>
      <c r="AJC1139" s="113"/>
      <c r="AJD1139" s="113"/>
      <c r="AJE1139" s="113"/>
      <c r="AJF1139" s="113"/>
      <c r="AJG1139" s="113"/>
      <c r="AJH1139" s="113"/>
      <c r="AJI1139" s="113"/>
      <c r="AJJ1139" s="113"/>
      <c r="AJK1139" s="113"/>
      <c r="AJL1139" s="113"/>
      <c r="AJM1139" s="113"/>
      <c r="AJN1139" s="113"/>
      <c r="AJO1139" s="113"/>
      <c r="AJP1139" s="113"/>
      <c r="AJQ1139" s="113"/>
      <c r="AJR1139" s="113"/>
      <c r="AJS1139" s="113"/>
      <c r="AJT1139" s="113"/>
      <c r="AJU1139" s="113"/>
      <c r="AJV1139" s="113"/>
      <c r="AJW1139" s="113"/>
      <c r="AJX1139" s="113"/>
      <c r="AJY1139" s="113"/>
      <c r="AJZ1139" s="113"/>
      <c r="AKA1139" s="113"/>
      <c r="AKB1139" s="113"/>
      <c r="AKC1139" s="113"/>
      <c r="AKD1139" s="113"/>
      <c r="AKE1139" s="113"/>
      <c r="AKF1139" s="113"/>
      <c r="AKG1139" s="113"/>
      <c r="AKH1139" s="113"/>
      <c r="AKI1139" s="113"/>
      <c r="AKJ1139" s="113"/>
      <c r="AKK1139" s="113"/>
      <c r="AKL1139" s="113"/>
      <c r="AKM1139" s="113"/>
      <c r="AKN1139" s="113"/>
      <c r="AKO1139" s="113"/>
      <c r="AKP1139" s="113"/>
      <c r="AKQ1139" s="113"/>
      <c r="AKR1139" s="113"/>
      <c r="AKS1139" s="113"/>
      <c r="AKT1139" s="113"/>
      <c r="AKU1139" s="113"/>
      <c r="AKV1139" s="113"/>
      <c r="AKW1139" s="113"/>
      <c r="AKX1139" s="113"/>
      <c r="AKY1139" s="113"/>
      <c r="AKZ1139" s="113"/>
      <c r="ALA1139" s="113"/>
      <c r="ALB1139" s="113"/>
      <c r="ALC1139" s="113"/>
      <c r="ALD1139" s="113"/>
      <c r="ALE1139" s="113"/>
      <c r="ALF1139" s="113"/>
      <c r="ALG1139" s="113"/>
      <c r="ALH1139" s="113"/>
      <c r="ALI1139" s="113"/>
      <c r="ALJ1139" s="113"/>
      <c r="ALK1139" s="113"/>
      <c r="ALL1139" s="113"/>
      <c r="ALM1139" s="113"/>
      <c r="ALN1139" s="113"/>
      <c r="ALO1139" s="113"/>
      <c r="ALP1139" s="113"/>
      <c r="ALQ1139" s="113"/>
      <c r="ALR1139" s="113"/>
      <c r="ALS1139" s="113"/>
      <c r="ALT1139" s="113"/>
      <c r="ALU1139" s="113"/>
      <c r="ALV1139" s="113"/>
      <c r="ALW1139" s="113"/>
      <c r="ALX1139" s="113"/>
      <c r="ALY1139" s="113"/>
      <c r="ALZ1139" s="113"/>
      <c r="AMA1139" s="113"/>
      <c r="AMB1139" s="113"/>
      <c r="AMC1139" s="113"/>
      <c r="AMD1139" s="113"/>
      <c r="AME1139" s="113"/>
      <c r="AMF1139" s="113"/>
      <c r="AMG1139" s="113"/>
      <c r="AMH1139" s="113"/>
      <c r="AMI1139" s="113"/>
      <c r="AMJ1139" s="113"/>
      <c r="AMK1139" s="113"/>
    </row>
    <row r="1140" spans="1:1025" s="116" customFormat="1" ht="15.75" customHeight="1" thickBot="1" x14ac:dyDescent="0.3">
      <c r="A1140" s="208"/>
      <c r="B1140" s="352" t="s">
        <v>161</v>
      </c>
      <c r="C1140" s="352"/>
      <c r="D1140" s="352"/>
      <c r="E1140" s="244"/>
      <c r="F1140" s="245" t="s">
        <v>6</v>
      </c>
      <c r="G1140" s="246" t="s">
        <v>7</v>
      </c>
      <c r="H1140" s="246" t="s">
        <v>8</v>
      </c>
      <c r="I1140" s="113"/>
      <c r="J1140" s="113"/>
      <c r="K1140" s="113"/>
      <c r="L1140" s="113"/>
      <c r="M1140" s="113"/>
      <c r="N1140" s="113"/>
      <c r="O1140" s="113"/>
      <c r="P1140" s="113"/>
      <c r="Q1140" s="113"/>
      <c r="R1140" s="113"/>
      <c r="S1140" s="113"/>
      <c r="T1140" s="113"/>
      <c r="U1140" s="113"/>
      <c r="V1140" s="113"/>
      <c r="W1140" s="113"/>
      <c r="X1140" s="113"/>
      <c r="Y1140" s="113"/>
      <c r="Z1140" s="113"/>
      <c r="AA1140" s="113"/>
      <c r="AB1140" s="113"/>
      <c r="AC1140" s="113"/>
      <c r="AD1140" s="113"/>
      <c r="AE1140" s="113"/>
      <c r="AF1140" s="113"/>
      <c r="AG1140" s="113"/>
      <c r="AH1140" s="113"/>
      <c r="AI1140" s="113"/>
      <c r="AJ1140" s="113"/>
      <c r="AK1140" s="113"/>
      <c r="AL1140" s="113"/>
      <c r="AM1140" s="113"/>
      <c r="AN1140" s="113"/>
      <c r="AO1140" s="113"/>
      <c r="AP1140" s="113"/>
      <c r="AQ1140" s="113"/>
      <c r="AR1140" s="113"/>
      <c r="AS1140" s="113"/>
      <c r="AT1140" s="113"/>
      <c r="AU1140" s="113"/>
      <c r="AV1140" s="113"/>
      <c r="AW1140" s="113"/>
      <c r="AX1140" s="113"/>
      <c r="AY1140" s="113"/>
      <c r="AZ1140" s="113"/>
      <c r="BA1140" s="113"/>
      <c r="BB1140" s="113"/>
      <c r="BC1140" s="113"/>
      <c r="BD1140" s="113"/>
      <c r="BE1140" s="113"/>
      <c r="BF1140" s="113"/>
      <c r="BG1140" s="113"/>
      <c r="BH1140" s="113"/>
      <c r="BI1140" s="113"/>
      <c r="BJ1140" s="113"/>
      <c r="BK1140" s="113"/>
      <c r="BL1140" s="113"/>
      <c r="BM1140" s="113"/>
      <c r="BN1140" s="113"/>
      <c r="BO1140" s="113"/>
      <c r="BP1140" s="113"/>
      <c r="BQ1140" s="113"/>
      <c r="BR1140" s="113"/>
      <c r="BS1140" s="113"/>
      <c r="BT1140" s="113"/>
      <c r="BU1140" s="113"/>
      <c r="BV1140" s="113"/>
      <c r="BW1140" s="113"/>
      <c r="BX1140" s="113"/>
      <c r="BY1140" s="113"/>
      <c r="BZ1140" s="113"/>
      <c r="CA1140" s="113"/>
      <c r="CB1140" s="113"/>
      <c r="CC1140" s="113"/>
      <c r="CD1140" s="113"/>
      <c r="CE1140" s="113"/>
      <c r="CF1140" s="113"/>
      <c r="CG1140" s="113"/>
      <c r="CH1140" s="113"/>
      <c r="CI1140" s="113"/>
      <c r="CJ1140" s="113"/>
      <c r="CK1140" s="113"/>
      <c r="CL1140" s="113"/>
      <c r="CM1140" s="113"/>
      <c r="CN1140" s="113"/>
      <c r="CO1140" s="113"/>
      <c r="CP1140" s="113"/>
      <c r="CQ1140" s="113"/>
      <c r="CR1140" s="113"/>
      <c r="CS1140" s="113"/>
      <c r="CT1140" s="113"/>
      <c r="CU1140" s="113"/>
      <c r="CV1140" s="113"/>
      <c r="CW1140" s="113"/>
      <c r="CX1140" s="113"/>
      <c r="CY1140" s="113"/>
      <c r="CZ1140" s="113"/>
      <c r="DA1140" s="113"/>
      <c r="DB1140" s="113"/>
      <c r="DC1140" s="113"/>
      <c r="DD1140" s="113"/>
      <c r="DE1140" s="113"/>
      <c r="DF1140" s="113"/>
      <c r="DG1140" s="113"/>
      <c r="DH1140" s="113"/>
      <c r="DI1140" s="113"/>
      <c r="DJ1140" s="113"/>
      <c r="DK1140" s="113"/>
      <c r="DL1140" s="113"/>
      <c r="DM1140" s="113"/>
      <c r="DN1140" s="113"/>
      <c r="DO1140" s="113"/>
      <c r="DP1140" s="113"/>
      <c r="DQ1140" s="113"/>
      <c r="DR1140" s="113"/>
      <c r="DS1140" s="113"/>
      <c r="DT1140" s="113"/>
      <c r="DU1140" s="113"/>
      <c r="DV1140" s="113"/>
      <c r="DW1140" s="113"/>
      <c r="DX1140" s="113"/>
      <c r="DY1140" s="113"/>
      <c r="DZ1140" s="113"/>
      <c r="EA1140" s="113"/>
      <c r="EB1140" s="113"/>
      <c r="EC1140" s="113"/>
      <c r="ED1140" s="113"/>
      <c r="EE1140" s="113"/>
      <c r="EF1140" s="113"/>
      <c r="EG1140" s="113"/>
      <c r="EH1140" s="113"/>
      <c r="EI1140" s="113"/>
      <c r="EJ1140" s="113"/>
      <c r="EK1140" s="113"/>
      <c r="EL1140" s="113"/>
      <c r="EM1140" s="113"/>
      <c r="EN1140" s="113"/>
      <c r="EO1140" s="113"/>
      <c r="EP1140" s="113"/>
      <c r="EQ1140" s="113"/>
      <c r="ER1140" s="113"/>
      <c r="ES1140" s="113"/>
      <c r="ET1140" s="113"/>
      <c r="EU1140" s="113"/>
      <c r="EV1140" s="113"/>
      <c r="EW1140" s="113"/>
      <c r="EX1140" s="113"/>
      <c r="EY1140" s="113"/>
      <c r="EZ1140" s="113"/>
      <c r="FA1140" s="113"/>
      <c r="FB1140" s="113"/>
      <c r="FC1140" s="113"/>
      <c r="FD1140" s="113"/>
      <c r="FE1140" s="113"/>
      <c r="FF1140" s="113"/>
      <c r="FG1140" s="113"/>
      <c r="FH1140" s="113"/>
      <c r="FI1140" s="113"/>
      <c r="FJ1140" s="113"/>
      <c r="FK1140" s="113"/>
      <c r="FL1140" s="113"/>
      <c r="FM1140" s="113"/>
      <c r="FN1140" s="113"/>
      <c r="FO1140" s="113"/>
      <c r="FP1140" s="113"/>
      <c r="FQ1140" s="113"/>
      <c r="FR1140" s="113"/>
      <c r="FS1140" s="113"/>
      <c r="FT1140" s="113"/>
      <c r="FU1140" s="113"/>
      <c r="FV1140" s="113"/>
      <c r="FW1140" s="113"/>
      <c r="FX1140" s="113"/>
      <c r="FY1140" s="113"/>
      <c r="FZ1140" s="113"/>
      <c r="GA1140" s="113"/>
      <c r="GB1140" s="113"/>
      <c r="GC1140" s="113"/>
      <c r="GD1140" s="113"/>
      <c r="GE1140" s="113"/>
      <c r="GF1140" s="113"/>
      <c r="GG1140" s="113"/>
      <c r="GH1140" s="113"/>
      <c r="GI1140" s="113"/>
      <c r="GJ1140" s="113"/>
      <c r="GK1140" s="113"/>
      <c r="GL1140" s="113"/>
      <c r="GM1140" s="113"/>
      <c r="GN1140" s="113"/>
      <c r="GO1140" s="113"/>
      <c r="GP1140" s="113"/>
      <c r="GQ1140" s="113"/>
      <c r="GR1140" s="113"/>
      <c r="GS1140" s="113"/>
      <c r="GT1140" s="113"/>
      <c r="GU1140" s="113"/>
      <c r="GV1140" s="113"/>
      <c r="GW1140" s="113"/>
      <c r="GX1140" s="113"/>
      <c r="GY1140" s="113"/>
      <c r="GZ1140" s="113"/>
      <c r="HA1140" s="113"/>
      <c r="HB1140" s="113"/>
      <c r="HC1140" s="113"/>
      <c r="HD1140" s="113"/>
      <c r="HE1140" s="113"/>
      <c r="HF1140" s="113"/>
      <c r="HG1140" s="113"/>
      <c r="HH1140" s="113"/>
      <c r="HI1140" s="113"/>
      <c r="HJ1140" s="113"/>
      <c r="HK1140" s="113"/>
      <c r="HL1140" s="113"/>
      <c r="HM1140" s="113"/>
      <c r="HN1140" s="113"/>
      <c r="HO1140" s="113"/>
      <c r="HP1140" s="113"/>
      <c r="HQ1140" s="113"/>
      <c r="HR1140" s="113"/>
      <c r="HS1140" s="113"/>
      <c r="HT1140" s="113"/>
      <c r="HU1140" s="113"/>
      <c r="HV1140" s="113"/>
      <c r="HW1140" s="113"/>
      <c r="HX1140" s="113"/>
      <c r="HY1140" s="113"/>
      <c r="HZ1140" s="113"/>
      <c r="IA1140" s="113"/>
      <c r="IB1140" s="113"/>
      <c r="IC1140" s="113"/>
      <c r="ID1140" s="113"/>
      <c r="IE1140" s="113"/>
      <c r="IF1140" s="113"/>
      <c r="IG1140" s="113"/>
      <c r="IH1140" s="113"/>
      <c r="II1140" s="113"/>
      <c r="IJ1140" s="113"/>
      <c r="IK1140" s="113"/>
      <c r="IL1140" s="113"/>
      <c r="IM1140" s="113"/>
      <c r="IN1140" s="113"/>
      <c r="IO1140" s="113"/>
      <c r="IP1140" s="113"/>
      <c r="IQ1140" s="113"/>
      <c r="IR1140" s="113"/>
      <c r="IS1140" s="113"/>
      <c r="IT1140" s="113"/>
      <c r="IU1140" s="113"/>
      <c r="IV1140" s="113"/>
      <c r="IW1140" s="113"/>
      <c r="IX1140" s="113"/>
      <c r="IY1140" s="113"/>
      <c r="IZ1140" s="113"/>
      <c r="JA1140" s="113"/>
      <c r="JB1140" s="113"/>
      <c r="JC1140" s="113"/>
      <c r="JD1140" s="113"/>
      <c r="JE1140" s="113"/>
      <c r="JF1140" s="113"/>
      <c r="JG1140" s="113"/>
      <c r="JH1140" s="113"/>
      <c r="JI1140" s="113"/>
      <c r="JJ1140" s="113"/>
      <c r="JK1140" s="113"/>
      <c r="JL1140" s="113"/>
      <c r="JM1140" s="113"/>
      <c r="JN1140" s="113"/>
      <c r="JO1140" s="113"/>
      <c r="JP1140" s="113"/>
      <c r="JQ1140" s="113"/>
      <c r="JR1140" s="113"/>
      <c r="JS1140" s="113"/>
      <c r="JT1140" s="113"/>
      <c r="JU1140" s="113"/>
      <c r="JV1140" s="113"/>
      <c r="JW1140" s="113"/>
      <c r="JX1140" s="113"/>
      <c r="JY1140" s="113"/>
      <c r="JZ1140" s="113"/>
      <c r="KA1140" s="113"/>
      <c r="KB1140" s="113"/>
      <c r="KC1140" s="113"/>
      <c r="KD1140" s="113"/>
      <c r="KE1140" s="113"/>
      <c r="KF1140" s="113"/>
      <c r="KG1140" s="113"/>
      <c r="KH1140" s="113"/>
      <c r="KI1140" s="113"/>
      <c r="KJ1140" s="113"/>
      <c r="KK1140" s="113"/>
      <c r="KL1140" s="113"/>
      <c r="KM1140" s="113"/>
      <c r="KN1140" s="113"/>
      <c r="KO1140" s="113"/>
      <c r="KP1140" s="113"/>
      <c r="KQ1140" s="113"/>
      <c r="KR1140" s="113"/>
      <c r="KS1140" s="113"/>
      <c r="KT1140" s="113"/>
      <c r="KU1140" s="113"/>
      <c r="KV1140" s="113"/>
      <c r="KW1140" s="113"/>
      <c r="KX1140" s="113"/>
      <c r="KY1140" s="113"/>
      <c r="KZ1140" s="113"/>
      <c r="LA1140" s="113"/>
      <c r="LB1140" s="113"/>
      <c r="LC1140" s="113"/>
      <c r="LD1140" s="113"/>
      <c r="LE1140" s="113"/>
      <c r="LF1140" s="113"/>
      <c r="LG1140" s="113"/>
      <c r="LH1140" s="113"/>
      <c r="LI1140" s="113"/>
      <c r="LJ1140" s="113"/>
      <c r="LK1140" s="113"/>
      <c r="LL1140" s="113"/>
      <c r="LM1140" s="113"/>
      <c r="LN1140" s="113"/>
      <c r="LO1140" s="113"/>
      <c r="LP1140" s="113"/>
      <c r="LQ1140" s="113"/>
      <c r="LR1140" s="113"/>
      <c r="LS1140" s="113"/>
      <c r="LT1140" s="113"/>
      <c r="LU1140" s="113"/>
      <c r="LV1140" s="113"/>
      <c r="LW1140" s="113"/>
      <c r="LX1140" s="113"/>
      <c r="LY1140" s="113"/>
      <c r="LZ1140" s="113"/>
      <c r="MA1140" s="113"/>
      <c r="MB1140" s="113"/>
      <c r="MC1140" s="113"/>
      <c r="MD1140" s="113"/>
      <c r="ME1140" s="113"/>
      <c r="MF1140" s="113"/>
      <c r="MG1140" s="113"/>
      <c r="MH1140" s="113"/>
      <c r="MI1140" s="113"/>
      <c r="MJ1140" s="113"/>
      <c r="MK1140" s="113"/>
      <c r="ML1140" s="113"/>
      <c r="MM1140" s="113"/>
      <c r="MN1140" s="113"/>
      <c r="MO1140" s="113"/>
      <c r="MP1140" s="113"/>
      <c r="MQ1140" s="113"/>
      <c r="MR1140" s="113"/>
      <c r="MS1140" s="113"/>
      <c r="MT1140" s="113"/>
      <c r="MU1140" s="113"/>
      <c r="MV1140" s="113"/>
      <c r="MW1140" s="113"/>
      <c r="MX1140" s="113"/>
      <c r="MY1140" s="113"/>
      <c r="MZ1140" s="113"/>
      <c r="NA1140" s="113"/>
      <c r="NB1140" s="113"/>
      <c r="NC1140" s="113"/>
      <c r="ND1140" s="113"/>
      <c r="NE1140" s="113"/>
      <c r="NF1140" s="113"/>
      <c r="NG1140" s="113"/>
      <c r="NH1140" s="113"/>
      <c r="NI1140" s="113"/>
      <c r="NJ1140" s="113"/>
      <c r="NK1140" s="113"/>
      <c r="NL1140" s="113"/>
      <c r="NM1140" s="113"/>
      <c r="NN1140" s="113"/>
      <c r="NO1140" s="113"/>
      <c r="NP1140" s="113"/>
      <c r="NQ1140" s="113"/>
      <c r="NR1140" s="113"/>
      <c r="NS1140" s="113"/>
      <c r="NT1140" s="113"/>
      <c r="NU1140" s="113"/>
      <c r="NV1140" s="113"/>
      <c r="NW1140" s="113"/>
      <c r="NX1140" s="113"/>
      <c r="NY1140" s="113"/>
      <c r="NZ1140" s="113"/>
      <c r="OA1140" s="113"/>
      <c r="OB1140" s="113"/>
      <c r="OC1140" s="113"/>
      <c r="OD1140" s="113"/>
      <c r="OE1140" s="113"/>
      <c r="OF1140" s="113"/>
      <c r="OG1140" s="113"/>
      <c r="OH1140" s="113"/>
      <c r="OI1140" s="113"/>
      <c r="OJ1140" s="113"/>
      <c r="OK1140" s="113"/>
      <c r="OL1140" s="113"/>
      <c r="OM1140" s="113"/>
      <c r="ON1140" s="113"/>
      <c r="OO1140" s="113"/>
      <c r="OP1140" s="113"/>
      <c r="OQ1140" s="113"/>
      <c r="OR1140" s="113"/>
      <c r="OS1140" s="113"/>
      <c r="OT1140" s="113"/>
      <c r="OU1140" s="113"/>
      <c r="OV1140" s="113"/>
      <c r="OW1140" s="113"/>
      <c r="OX1140" s="113"/>
      <c r="OY1140" s="113"/>
      <c r="OZ1140" s="113"/>
      <c r="PA1140" s="113"/>
      <c r="PB1140" s="113"/>
      <c r="PC1140" s="113"/>
      <c r="PD1140" s="113"/>
      <c r="PE1140" s="113"/>
      <c r="PF1140" s="113"/>
      <c r="PG1140" s="113"/>
      <c r="PH1140" s="113"/>
      <c r="PI1140" s="113"/>
      <c r="PJ1140" s="113"/>
      <c r="PK1140" s="113"/>
      <c r="PL1140" s="113"/>
      <c r="PM1140" s="113"/>
      <c r="PN1140" s="113"/>
      <c r="PO1140" s="113"/>
      <c r="PP1140" s="113"/>
      <c r="PQ1140" s="113"/>
      <c r="PR1140" s="113"/>
      <c r="PS1140" s="113"/>
      <c r="PT1140" s="113"/>
      <c r="PU1140" s="113"/>
      <c r="PV1140" s="113"/>
      <c r="PW1140" s="113"/>
      <c r="PX1140" s="113"/>
      <c r="PY1140" s="113"/>
      <c r="PZ1140" s="113"/>
      <c r="QA1140" s="113"/>
      <c r="QB1140" s="113"/>
      <c r="QC1140" s="113"/>
      <c r="QD1140" s="113"/>
      <c r="QE1140" s="113"/>
      <c r="QF1140" s="113"/>
      <c r="QG1140" s="113"/>
      <c r="QH1140" s="113"/>
      <c r="QI1140" s="113"/>
      <c r="QJ1140" s="113"/>
      <c r="QK1140" s="113"/>
      <c r="QL1140" s="113"/>
      <c r="QM1140" s="113"/>
      <c r="QN1140" s="113"/>
      <c r="QO1140" s="113"/>
      <c r="QP1140" s="113"/>
      <c r="QQ1140" s="113"/>
      <c r="QR1140" s="113"/>
      <c r="QS1140" s="113"/>
      <c r="QT1140" s="113"/>
      <c r="QU1140" s="113"/>
      <c r="QV1140" s="113"/>
      <c r="QW1140" s="113"/>
      <c r="QX1140" s="113"/>
      <c r="QY1140" s="113"/>
      <c r="QZ1140" s="113"/>
      <c r="RA1140" s="113"/>
      <c r="RB1140" s="113"/>
      <c r="RC1140" s="113"/>
      <c r="RD1140" s="113"/>
      <c r="RE1140" s="113"/>
      <c r="RF1140" s="113"/>
      <c r="RG1140" s="113"/>
      <c r="RH1140" s="113"/>
      <c r="RI1140" s="113"/>
      <c r="RJ1140" s="113"/>
      <c r="RK1140" s="113"/>
      <c r="RL1140" s="113"/>
      <c r="RM1140" s="113"/>
      <c r="RN1140" s="113"/>
      <c r="RO1140" s="113"/>
      <c r="RP1140" s="113"/>
      <c r="RQ1140" s="113"/>
      <c r="RR1140" s="113"/>
      <c r="RS1140" s="113"/>
      <c r="RT1140" s="113"/>
      <c r="RU1140" s="113"/>
      <c r="RV1140" s="113"/>
      <c r="RW1140" s="113"/>
      <c r="RX1140" s="113"/>
      <c r="RY1140" s="113"/>
      <c r="RZ1140" s="113"/>
      <c r="SA1140" s="113"/>
      <c r="SB1140" s="113"/>
      <c r="SC1140" s="113"/>
      <c r="SD1140" s="113"/>
      <c r="SE1140" s="113"/>
      <c r="SF1140" s="113"/>
      <c r="SG1140" s="113"/>
      <c r="SH1140" s="113"/>
      <c r="SI1140" s="113"/>
      <c r="SJ1140" s="113"/>
      <c r="SK1140" s="113"/>
      <c r="SL1140" s="113"/>
      <c r="SM1140" s="113"/>
      <c r="SN1140" s="113"/>
      <c r="SO1140" s="113"/>
      <c r="SP1140" s="113"/>
      <c r="SQ1140" s="113"/>
      <c r="SR1140" s="113"/>
      <c r="SS1140" s="113"/>
      <c r="ST1140" s="113"/>
      <c r="SU1140" s="113"/>
      <c r="SV1140" s="113"/>
      <c r="SW1140" s="113"/>
      <c r="SX1140" s="113"/>
      <c r="SY1140" s="113"/>
      <c r="SZ1140" s="113"/>
      <c r="TA1140" s="113"/>
      <c r="TB1140" s="113"/>
      <c r="TC1140" s="113"/>
      <c r="TD1140" s="113"/>
      <c r="TE1140" s="113"/>
      <c r="TF1140" s="113"/>
      <c r="TG1140" s="113"/>
      <c r="TH1140" s="113"/>
      <c r="TI1140" s="113"/>
      <c r="TJ1140" s="113"/>
      <c r="TK1140" s="113"/>
      <c r="TL1140" s="113"/>
      <c r="TM1140" s="113"/>
      <c r="TN1140" s="113"/>
      <c r="TO1140" s="113"/>
      <c r="TP1140" s="113"/>
      <c r="TQ1140" s="113"/>
      <c r="TR1140" s="113"/>
      <c r="TS1140" s="113"/>
      <c r="TT1140" s="113"/>
      <c r="TU1140" s="113"/>
      <c r="TV1140" s="113"/>
      <c r="TW1140" s="113"/>
      <c r="TX1140" s="113"/>
      <c r="TY1140" s="113"/>
      <c r="TZ1140" s="113"/>
      <c r="UA1140" s="113"/>
      <c r="UB1140" s="113"/>
      <c r="UC1140" s="113"/>
      <c r="UD1140" s="113"/>
      <c r="UE1140" s="113"/>
      <c r="UF1140" s="113"/>
      <c r="UG1140" s="113"/>
      <c r="UH1140" s="113"/>
      <c r="UI1140" s="113"/>
      <c r="UJ1140" s="113"/>
      <c r="UK1140" s="113"/>
      <c r="UL1140" s="113"/>
      <c r="UM1140" s="113"/>
      <c r="UN1140" s="113"/>
      <c r="UO1140" s="113"/>
      <c r="UP1140" s="113"/>
      <c r="UQ1140" s="113"/>
      <c r="UR1140" s="113"/>
      <c r="US1140" s="113"/>
      <c r="UT1140" s="113"/>
      <c r="UU1140" s="113"/>
      <c r="UV1140" s="113"/>
      <c r="UW1140" s="113"/>
      <c r="UX1140" s="113"/>
      <c r="UY1140" s="113"/>
      <c r="UZ1140" s="113"/>
      <c r="VA1140" s="113"/>
      <c r="VB1140" s="113"/>
      <c r="VC1140" s="113"/>
      <c r="VD1140" s="113"/>
      <c r="VE1140" s="113"/>
      <c r="VF1140" s="113"/>
      <c r="VG1140" s="113"/>
      <c r="VH1140" s="113"/>
      <c r="VI1140" s="113"/>
      <c r="VJ1140" s="113"/>
      <c r="VK1140" s="113"/>
      <c r="VL1140" s="113"/>
      <c r="VM1140" s="113"/>
      <c r="VN1140" s="113"/>
      <c r="VO1140" s="113"/>
      <c r="VP1140" s="113"/>
      <c r="VQ1140" s="113"/>
      <c r="VR1140" s="113"/>
      <c r="VS1140" s="113"/>
      <c r="VT1140" s="113"/>
      <c r="VU1140" s="113"/>
      <c r="VV1140" s="113"/>
      <c r="VW1140" s="113"/>
      <c r="VX1140" s="113"/>
      <c r="VY1140" s="113"/>
      <c r="VZ1140" s="113"/>
      <c r="WA1140" s="113"/>
      <c r="WB1140" s="113"/>
      <c r="WC1140" s="113"/>
      <c r="WD1140" s="113"/>
      <c r="WE1140" s="113"/>
      <c r="WF1140" s="113"/>
      <c r="WG1140" s="113"/>
      <c r="WH1140" s="113"/>
      <c r="WI1140" s="113"/>
      <c r="WJ1140" s="113"/>
      <c r="WK1140" s="113"/>
      <c r="WL1140" s="113"/>
      <c r="WM1140" s="113"/>
      <c r="WN1140" s="113"/>
      <c r="WO1140" s="113"/>
      <c r="WP1140" s="113"/>
      <c r="WQ1140" s="113"/>
      <c r="WR1140" s="113"/>
      <c r="WS1140" s="113"/>
      <c r="WT1140" s="113"/>
      <c r="WU1140" s="113"/>
      <c r="WV1140" s="113"/>
      <c r="WW1140" s="113"/>
      <c r="WX1140" s="113"/>
      <c r="WY1140" s="113"/>
      <c r="WZ1140" s="113"/>
      <c r="XA1140" s="113"/>
      <c r="XB1140" s="113"/>
      <c r="XC1140" s="113"/>
      <c r="XD1140" s="113"/>
      <c r="XE1140" s="113"/>
      <c r="XF1140" s="113"/>
      <c r="XG1140" s="113"/>
      <c r="XH1140" s="113"/>
      <c r="XI1140" s="113"/>
      <c r="XJ1140" s="113"/>
      <c r="XK1140" s="113"/>
      <c r="XL1140" s="113"/>
      <c r="XM1140" s="113"/>
      <c r="XN1140" s="113"/>
      <c r="XO1140" s="113"/>
      <c r="XP1140" s="113"/>
      <c r="XQ1140" s="113"/>
      <c r="XR1140" s="113"/>
      <c r="XS1140" s="113"/>
      <c r="XT1140" s="113"/>
      <c r="XU1140" s="113"/>
      <c r="XV1140" s="113"/>
      <c r="XW1140" s="113"/>
      <c r="XX1140" s="113"/>
      <c r="XY1140" s="113"/>
      <c r="XZ1140" s="113"/>
      <c r="YA1140" s="113"/>
      <c r="YB1140" s="113"/>
      <c r="YC1140" s="113"/>
      <c r="YD1140" s="113"/>
      <c r="YE1140" s="113"/>
      <c r="YF1140" s="113"/>
      <c r="YG1140" s="113"/>
      <c r="YH1140" s="113"/>
      <c r="YI1140" s="113"/>
      <c r="YJ1140" s="113"/>
      <c r="YK1140" s="113"/>
      <c r="YL1140" s="113"/>
      <c r="YM1140" s="113"/>
      <c r="YN1140" s="113"/>
      <c r="YO1140" s="113"/>
      <c r="YP1140" s="113"/>
      <c r="YQ1140" s="113"/>
      <c r="YR1140" s="113"/>
      <c r="YS1140" s="113"/>
      <c r="YT1140" s="113"/>
      <c r="YU1140" s="113"/>
      <c r="YV1140" s="113"/>
      <c r="YW1140" s="113"/>
      <c r="YX1140" s="113"/>
      <c r="YY1140" s="113"/>
      <c r="YZ1140" s="113"/>
      <c r="ZA1140" s="113"/>
      <c r="ZB1140" s="113"/>
      <c r="ZC1140" s="113"/>
      <c r="ZD1140" s="113"/>
      <c r="ZE1140" s="113"/>
      <c r="ZF1140" s="113"/>
      <c r="ZG1140" s="113"/>
      <c r="ZH1140" s="113"/>
      <c r="ZI1140" s="113"/>
      <c r="ZJ1140" s="113"/>
      <c r="ZK1140" s="113"/>
      <c r="ZL1140" s="113"/>
      <c r="ZM1140" s="113"/>
      <c r="ZN1140" s="113"/>
      <c r="ZO1140" s="113"/>
      <c r="ZP1140" s="113"/>
      <c r="ZQ1140" s="113"/>
      <c r="ZR1140" s="113"/>
      <c r="ZS1140" s="113"/>
      <c r="ZT1140" s="113"/>
      <c r="ZU1140" s="113"/>
      <c r="ZV1140" s="113"/>
      <c r="ZW1140" s="113"/>
      <c r="ZX1140" s="113"/>
      <c r="ZY1140" s="113"/>
      <c r="ZZ1140" s="113"/>
      <c r="AAA1140" s="113"/>
      <c r="AAB1140" s="113"/>
      <c r="AAC1140" s="113"/>
      <c r="AAD1140" s="113"/>
      <c r="AAE1140" s="113"/>
      <c r="AAF1140" s="113"/>
      <c r="AAG1140" s="113"/>
      <c r="AAH1140" s="113"/>
      <c r="AAI1140" s="113"/>
      <c r="AAJ1140" s="113"/>
      <c r="AAK1140" s="113"/>
      <c r="AAL1140" s="113"/>
      <c r="AAM1140" s="113"/>
      <c r="AAN1140" s="113"/>
      <c r="AAO1140" s="113"/>
      <c r="AAP1140" s="113"/>
      <c r="AAQ1140" s="113"/>
      <c r="AAR1140" s="113"/>
      <c r="AAS1140" s="113"/>
      <c r="AAT1140" s="113"/>
      <c r="AAU1140" s="113"/>
      <c r="AAV1140" s="113"/>
      <c r="AAW1140" s="113"/>
      <c r="AAX1140" s="113"/>
      <c r="AAY1140" s="113"/>
      <c r="AAZ1140" s="113"/>
      <c r="ABA1140" s="113"/>
      <c r="ABB1140" s="113"/>
      <c r="ABC1140" s="113"/>
      <c r="ABD1140" s="113"/>
      <c r="ABE1140" s="113"/>
      <c r="ABF1140" s="113"/>
      <c r="ABG1140" s="113"/>
      <c r="ABH1140" s="113"/>
      <c r="ABI1140" s="113"/>
      <c r="ABJ1140" s="113"/>
      <c r="ABK1140" s="113"/>
      <c r="ABL1140" s="113"/>
      <c r="ABM1140" s="113"/>
      <c r="ABN1140" s="113"/>
      <c r="ABO1140" s="113"/>
      <c r="ABP1140" s="113"/>
      <c r="ABQ1140" s="113"/>
      <c r="ABR1140" s="113"/>
      <c r="ABS1140" s="113"/>
      <c r="ABT1140" s="113"/>
      <c r="ABU1140" s="113"/>
      <c r="ABV1140" s="113"/>
      <c r="ABW1140" s="113"/>
      <c r="ABX1140" s="113"/>
      <c r="ABY1140" s="113"/>
      <c r="ABZ1140" s="113"/>
      <c r="ACA1140" s="113"/>
      <c r="ACB1140" s="113"/>
      <c r="ACC1140" s="113"/>
      <c r="ACD1140" s="113"/>
      <c r="ACE1140" s="113"/>
      <c r="ACF1140" s="113"/>
      <c r="ACG1140" s="113"/>
      <c r="ACH1140" s="113"/>
      <c r="ACI1140" s="113"/>
      <c r="ACJ1140" s="113"/>
      <c r="ACK1140" s="113"/>
      <c r="ACL1140" s="113"/>
      <c r="ACM1140" s="113"/>
      <c r="ACN1140" s="113"/>
      <c r="ACO1140" s="113"/>
      <c r="ACP1140" s="113"/>
      <c r="ACQ1140" s="113"/>
      <c r="ACR1140" s="113"/>
      <c r="ACS1140" s="113"/>
      <c r="ACT1140" s="113"/>
      <c r="ACU1140" s="113"/>
      <c r="ACV1140" s="113"/>
      <c r="ACW1140" s="113"/>
      <c r="ACX1140" s="113"/>
      <c r="ACY1140" s="113"/>
      <c r="ACZ1140" s="113"/>
      <c r="ADA1140" s="113"/>
      <c r="ADB1140" s="113"/>
      <c r="ADC1140" s="113"/>
      <c r="ADD1140" s="113"/>
      <c r="ADE1140" s="113"/>
      <c r="ADF1140" s="113"/>
      <c r="ADG1140" s="113"/>
      <c r="ADH1140" s="113"/>
      <c r="ADI1140" s="113"/>
      <c r="ADJ1140" s="113"/>
      <c r="ADK1140" s="113"/>
      <c r="ADL1140" s="113"/>
      <c r="ADM1140" s="113"/>
      <c r="ADN1140" s="113"/>
      <c r="ADO1140" s="113"/>
      <c r="ADP1140" s="113"/>
      <c r="ADQ1140" s="113"/>
      <c r="ADR1140" s="113"/>
      <c r="ADS1140" s="113"/>
      <c r="ADT1140" s="113"/>
      <c r="ADU1140" s="113"/>
      <c r="ADV1140" s="113"/>
      <c r="ADW1140" s="113"/>
      <c r="ADX1140" s="113"/>
      <c r="ADY1140" s="113"/>
      <c r="ADZ1140" s="113"/>
      <c r="AEA1140" s="113"/>
      <c r="AEB1140" s="113"/>
      <c r="AEC1140" s="113"/>
      <c r="AED1140" s="113"/>
      <c r="AEE1140" s="113"/>
      <c r="AEF1140" s="113"/>
      <c r="AEG1140" s="113"/>
      <c r="AEH1140" s="113"/>
      <c r="AEI1140" s="113"/>
      <c r="AEJ1140" s="113"/>
      <c r="AEK1140" s="113"/>
      <c r="AEL1140" s="113"/>
      <c r="AEM1140" s="113"/>
      <c r="AEN1140" s="113"/>
      <c r="AEO1140" s="113"/>
      <c r="AEP1140" s="113"/>
      <c r="AEQ1140" s="113"/>
      <c r="AER1140" s="113"/>
      <c r="AES1140" s="113"/>
      <c r="AET1140" s="113"/>
      <c r="AEU1140" s="113"/>
      <c r="AEV1140" s="113"/>
      <c r="AEW1140" s="113"/>
      <c r="AEX1140" s="113"/>
      <c r="AEY1140" s="113"/>
      <c r="AEZ1140" s="113"/>
      <c r="AFA1140" s="113"/>
      <c r="AFB1140" s="113"/>
      <c r="AFC1140" s="113"/>
      <c r="AFD1140" s="113"/>
      <c r="AFE1140" s="113"/>
      <c r="AFF1140" s="113"/>
      <c r="AFG1140" s="113"/>
      <c r="AFH1140" s="113"/>
      <c r="AFI1140" s="113"/>
      <c r="AFJ1140" s="113"/>
      <c r="AFK1140" s="113"/>
      <c r="AFL1140" s="113"/>
      <c r="AFM1140" s="113"/>
      <c r="AFN1140" s="113"/>
      <c r="AFO1140" s="113"/>
      <c r="AFP1140" s="113"/>
      <c r="AFQ1140" s="113"/>
      <c r="AFR1140" s="113"/>
      <c r="AFS1140" s="113"/>
      <c r="AFT1140" s="113"/>
      <c r="AFU1140" s="113"/>
      <c r="AFV1140" s="113"/>
      <c r="AFW1140" s="113"/>
      <c r="AFX1140" s="113"/>
      <c r="AFY1140" s="113"/>
      <c r="AFZ1140" s="113"/>
      <c r="AGA1140" s="113"/>
      <c r="AGB1140" s="113"/>
      <c r="AGC1140" s="113"/>
      <c r="AGD1140" s="113"/>
      <c r="AGE1140" s="113"/>
      <c r="AGF1140" s="113"/>
      <c r="AGG1140" s="113"/>
      <c r="AGH1140" s="113"/>
      <c r="AGI1140" s="113"/>
      <c r="AGJ1140" s="113"/>
      <c r="AGK1140" s="113"/>
      <c r="AGL1140" s="113"/>
      <c r="AGM1140" s="113"/>
      <c r="AGN1140" s="113"/>
      <c r="AGO1140" s="113"/>
      <c r="AGP1140" s="113"/>
      <c r="AGQ1140" s="113"/>
      <c r="AGR1140" s="113"/>
      <c r="AGS1140" s="113"/>
      <c r="AGT1140" s="113"/>
      <c r="AGU1140" s="113"/>
      <c r="AGV1140" s="113"/>
      <c r="AGW1140" s="113"/>
      <c r="AGX1140" s="113"/>
      <c r="AGY1140" s="113"/>
      <c r="AGZ1140" s="113"/>
      <c r="AHA1140" s="113"/>
      <c r="AHB1140" s="113"/>
      <c r="AHC1140" s="113"/>
      <c r="AHD1140" s="113"/>
      <c r="AHE1140" s="113"/>
      <c r="AHF1140" s="113"/>
      <c r="AHG1140" s="113"/>
      <c r="AHH1140" s="113"/>
      <c r="AHI1140" s="113"/>
      <c r="AHJ1140" s="113"/>
      <c r="AHK1140" s="113"/>
      <c r="AHL1140" s="113"/>
      <c r="AHM1140" s="113"/>
      <c r="AHN1140" s="113"/>
      <c r="AHO1140" s="113"/>
      <c r="AHP1140" s="113"/>
      <c r="AHQ1140" s="113"/>
      <c r="AHR1140" s="113"/>
      <c r="AHS1140" s="113"/>
      <c r="AHT1140" s="113"/>
      <c r="AHU1140" s="113"/>
      <c r="AHV1140" s="113"/>
      <c r="AHW1140" s="113"/>
      <c r="AHX1140" s="113"/>
      <c r="AHY1140" s="113"/>
      <c r="AHZ1140" s="113"/>
      <c r="AIA1140" s="113"/>
      <c r="AIB1140" s="113"/>
      <c r="AIC1140" s="113"/>
      <c r="AID1140" s="113"/>
      <c r="AIE1140" s="113"/>
      <c r="AIF1140" s="113"/>
      <c r="AIG1140" s="113"/>
      <c r="AIH1140" s="113"/>
      <c r="AII1140" s="113"/>
      <c r="AIJ1140" s="113"/>
      <c r="AIK1140" s="113"/>
      <c r="AIL1140" s="113"/>
      <c r="AIM1140" s="113"/>
      <c r="AIN1140" s="113"/>
      <c r="AIO1140" s="113"/>
      <c r="AIP1140" s="113"/>
      <c r="AIQ1140" s="113"/>
      <c r="AIR1140" s="113"/>
      <c r="AIS1140" s="113"/>
      <c r="AIT1140" s="113"/>
      <c r="AIU1140" s="113"/>
      <c r="AIV1140" s="113"/>
      <c r="AIW1140" s="113"/>
      <c r="AIX1140" s="113"/>
      <c r="AIY1140" s="113"/>
      <c r="AIZ1140" s="113"/>
      <c r="AJA1140" s="113"/>
      <c r="AJB1140" s="113"/>
      <c r="AJC1140" s="113"/>
      <c r="AJD1140" s="113"/>
      <c r="AJE1140" s="113"/>
      <c r="AJF1140" s="113"/>
      <c r="AJG1140" s="113"/>
      <c r="AJH1140" s="113"/>
      <c r="AJI1140" s="113"/>
      <c r="AJJ1140" s="113"/>
      <c r="AJK1140" s="113"/>
      <c r="AJL1140" s="113"/>
      <c r="AJM1140" s="113"/>
      <c r="AJN1140" s="113"/>
      <c r="AJO1140" s="113"/>
      <c r="AJP1140" s="113"/>
      <c r="AJQ1140" s="113"/>
      <c r="AJR1140" s="113"/>
      <c r="AJS1140" s="113"/>
      <c r="AJT1140" s="113"/>
      <c r="AJU1140" s="113"/>
      <c r="AJV1140" s="113"/>
      <c r="AJW1140" s="113"/>
      <c r="AJX1140" s="113"/>
      <c r="AJY1140" s="113"/>
      <c r="AJZ1140" s="113"/>
      <c r="AKA1140" s="113"/>
      <c r="AKB1140" s="113"/>
      <c r="AKC1140" s="113"/>
      <c r="AKD1140" s="113"/>
      <c r="AKE1140" s="113"/>
      <c r="AKF1140" s="113"/>
      <c r="AKG1140" s="113"/>
      <c r="AKH1140" s="113"/>
      <c r="AKI1140" s="113"/>
      <c r="AKJ1140" s="113"/>
      <c r="AKK1140" s="113"/>
      <c r="AKL1140" s="113"/>
      <c r="AKM1140" s="113"/>
      <c r="AKN1140" s="113"/>
      <c r="AKO1140" s="113"/>
      <c r="AKP1140" s="113"/>
      <c r="AKQ1140" s="113"/>
      <c r="AKR1140" s="113"/>
      <c r="AKS1140" s="113"/>
      <c r="AKT1140" s="113"/>
      <c r="AKU1140" s="113"/>
      <c r="AKV1140" s="113"/>
      <c r="AKW1140" s="113"/>
      <c r="AKX1140" s="113"/>
      <c r="AKY1140" s="113"/>
      <c r="AKZ1140" s="113"/>
      <c r="ALA1140" s="113"/>
      <c r="ALB1140" s="113"/>
      <c r="ALC1140" s="113"/>
      <c r="ALD1140" s="113"/>
      <c r="ALE1140" s="113"/>
      <c r="ALF1140" s="113"/>
      <c r="ALG1140" s="113"/>
      <c r="ALH1140" s="113"/>
      <c r="ALI1140" s="113"/>
      <c r="ALJ1140" s="113"/>
      <c r="ALK1140" s="113"/>
      <c r="ALL1140" s="113"/>
      <c r="ALM1140" s="113"/>
      <c r="ALN1140" s="113"/>
      <c r="ALO1140" s="113"/>
      <c r="ALP1140" s="113"/>
      <c r="ALQ1140" s="113"/>
      <c r="ALR1140" s="113"/>
      <c r="ALS1140" s="113"/>
      <c r="ALT1140" s="113"/>
      <c r="ALU1140" s="113"/>
      <c r="ALV1140" s="113"/>
      <c r="ALW1140" s="113"/>
      <c r="ALX1140" s="113"/>
      <c r="ALY1140" s="113"/>
      <c r="ALZ1140" s="113"/>
      <c r="AMA1140" s="113"/>
      <c r="AMB1140" s="113"/>
      <c r="AMC1140" s="113"/>
      <c r="AMD1140" s="113"/>
      <c r="AME1140" s="113"/>
      <c r="AMF1140" s="113"/>
      <c r="AMG1140" s="113"/>
      <c r="AMH1140" s="113"/>
      <c r="AMI1140" s="113"/>
      <c r="AMJ1140" s="113"/>
      <c r="AMK1140" s="113"/>
    </row>
    <row r="1141" spans="1:1025" s="116" customFormat="1" ht="8.25" customHeight="1" x14ac:dyDescent="0.25">
      <c r="A1141" s="191"/>
      <c r="B1141" s="247"/>
      <c r="C1141" s="247"/>
      <c r="D1141" s="247"/>
      <c r="E1141" s="248"/>
      <c r="F1141" s="249"/>
      <c r="G1141" s="250"/>
      <c r="H1141" s="250"/>
      <c r="I1141" s="113"/>
      <c r="J1141" s="113"/>
      <c r="K1141" s="113"/>
      <c r="L1141" s="113"/>
      <c r="M1141" s="113"/>
      <c r="N1141" s="113"/>
      <c r="O1141" s="113"/>
      <c r="P1141" s="113"/>
      <c r="Q1141" s="113"/>
      <c r="R1141" s="113"/>
      <c r="S1141" s="113"/>
      <c r="T1141" s="113"/>
      <c r="U1141" s="113"/>
      <c r="V1141" s="113"/>
      <c r="W1141" s="113"/>
      <c r="X1141" s="113"/>
      <c r="Y1141" s="113"/>
      <c r="Z1141" s="113"/>
      <c r="AA1141" s="113"/>
      <c r="AB1141" s="113"/>
      <c r="AC1141" s="113"/>
      <c r="AD1141" s="113"/>
      <c r="AE1141" s="113"/>
      <c r="AF1141" s="113"/>
      <c r="AG1141" s="113"/>
      <c r="AH1141" s="113"/>
      <c r="AI1141" s="113"/>
      <c r="AJ1141" s="113"/>
      <c r="AK1141" s="113"/>
      <c r="AL1141" s="113"/>
      <c r="AM1141" s="113"/>
      <c r="AN1141" s="113"/>
      <c r="AO1141" s="113"/>
      <c r="AP1141" s="113"/>
      <c r="AQ1141" s="113"/>
      <c r="AR1141" s="113"/>
      <c r="AS1141" s="113"/>
      <c r="AT1141" s="113"/>
      <c r="AU1141" s="113"/>
      <c r="AV1141" s="113"/>
      <c r="AW1141" s="113"/>
      <c r="AX1141" s="113"/>
      <c r="AY1141" s="113"/>
      <c r="AZ1141" s="113"/>
      <c r="BA1141" s="113"/>
      <c r="BB1141" s="113"/>
      <c r="BC1141" s="113"/>
      <c r="BD1141" s="113"/>
      <c r="BE1141" s="113"/>
      <c r="BF1141" s="113"/>
      <c r="BG1141" s="113"/>
      <c r="BH1141" s="113"/>
      <c r="BI1141" s="113"/>
      <c r="BJ1141" s="113"/>
      <c r="BK1141" s="113"/>
      <c r="BL1141" s="113"/>
      <c r="BM1141" s="113"/>
      <c r="BN1141" s="113"/>
      <c r="BO1141" s="113"/>
      <c r="BP1141" s="113"/>
      <c r="BQ1141" s="113"/>
      <c r="BR1141" s="113"/>
      <c r="BS1141" s="113"/>
      <c r="BT1141" s="113"/>
      <c r="BU1141" s="113"/>
      <c r="BV1141" s="113"/>
      <c r="BW1141" s="113"/>
      <c r="BX1141" s="113"/>
      <c r="BY1141" s="113"/>
      <c r="BZ1141" s="113"/>
      <c r="CA1141" s="113"/>
      <c r="CB1141" s="113"/>
      <c r="CC1141" s="113"/>
      <c r="CD1141" s="113"/>
      <c r="CE1141" s="113"/>
      <c r="CF1141" s="113"/>
      <c r="CG1141" s="113"/>
      <c r="CH1141" s="113"/>
      <c r="CI1141" s="113"/>
      <c r="CJ1141" s="113"/>
      <c r="CK1141" s="113"/>
      <c r="CL1141" s="113"/>
      <c r="CM1141" s="113"/>
      <c r="CN1141" s="113"/>
      <c r="CO1141" s="113"/>
      <c r="CP1141" s="113"/>
      <c r="CQ1141" s="113"/>
      <c r="CR1141" s="113"/>
      <c r="CS1141" s="113"/>
      <c r="CT1141" s="113"/>
      <c r="CU1141" s="113"/>
      <c r="CV1141" s="113"/>
      <c r="CW1141" s="113"/>
      <c r="CX1141" s="113"/>
      <c r="CY1141" s="113"/>
      <c r="CZ1141" s="113"/>
      <c r="DA1141" s="113"/>
      <c r="DB1141" s="113"/>
      <c r="DC1141" s="113"/>
      <c r="DD1141" s="113"/>
      <c r="DE1141" s="113"/>
      <c r="DF1141" s="113"/>
      <c r="DG1141" s="113"/>
      <c r="DH1141" s="113"/>
      <c r="DI1141" s="113"/>
      <c r="DJ1141" s="113"/>
      <c r="DK1141" s="113"/>
      <c r="DL1141" s="113"/>
      <c r="DM1141" s="113"/>
      <c r="DN1141" s="113"/>
      <c r="DO1141" s="113"/>
      <c r="DP1141" s="113"/>
      <c r="DQ1141" s="113"/>
      <c r="DR1141" s="113"/>
      <c r="DS1141" s="113"/>
      <c r="DT1141" s="113"/>
      <c r="DU1141" s="113"/>
      <c r="DV1141" s="113"/>
      <c r="DW1141" s="113"/>
      <c r="DX1141" s="113"/>
      <c r="DY1141" s="113"/>
      <c r="DZ1141" s="113"/>
      <c r="EA1141" s="113"/>
      <c r="EB1141" s="113"/>
      <c r="EC1141" s="113"/>
      <c r="ED1141" s="113"/>
      <c r="EE1141" s="113"/>
      <c r="EF1141" s="113"/>
      <c r="EG1141" s="113"/>
      <c r="EH1141" s="113"/>
      <c r="EI1141" s="113"/>
      <c r="EJ1141" s="113"/>
      <c r="EK1141" s="113"/>
      <c r="EL1141" s="113"/>
      <c r="EM1141" s="113"/>
      <c r="EN1141" s="113"/>
      <c r="EO1141" s="113"/>
      <c r="EP1141" s="113"/>
      <c r="EQ1141" s="113"/>
      <c r="ER1141" s="113"/>
      <c r="ES1141" s="113"/>
      <c r="ET1141" s="113"/>
      <c r="EU1141" s="113"/>
      <c r="EV1141" s="113"/>
      <c r="EW1141" s="113"/>
      <c r="EX1141" s="113"/>
      <c r="EY1141" s="113"/>
      <c r="EZ1141" s="113"/>
      <c r="FA1141" s="113"/>
      <c r="FB1141" s="113"/>
      <c r="FC1141" s="113"/>
      <c r="FD1141" s="113"/>
      <c r="FE1141" s="113"/>
      <c r="FF1141" s="113"/>
      <c r="FG1141" s="113"/>
      <c r="FH1141" s="113"/>
      <c r="FI1141" s="113"/>
      <c r="FJ1141" s="113"/>
      <c r="FK1141" s="113"/>
      <c r="FL1141" s="113"/>
      <c r="FM1141" s="113"/>
      <c r="FN1141" s="113"/>
      <c r="FO1141" s="113"/>
      <c r="FP1141" s="113"/>
      <c r="FQ1141" s="113"/>
      <c r="FR1141" s="113"/>
      <c r="FS1141" s="113"/>
      <c r="FT1141" s="113"/>
      <c r="FU1141" s="113"/>
      <c r="FV1141" s="113"/>
      <c r="FW1141" s="113"/>
      <c r="FX1141" s="113"/>
      <c r="FY1141" s="113"/>
      <c r="FZ1141" s="113"/>
      <c r="GA1141" s="113"/>
      <c r="GB1141" s="113"/>
      <c r="GC1141" s="113"/>
      <c r="GD1141" s="113"/>
      <c r="GE1141" s="113"/>
      <c r="GF1141" s="113"/>
      <c r="GG1141" s="113"/>
      <c r="GH1141" s="113"/>
      <c r="GI1141" s="113"/>
      <c r="GJ1141" s="113"/>
      <c r="GK1141" s="113"/>
      <c r="GL1141" s="113"/>
      <c r="GM1141" s="113"/>
      <c r="GN1141" s="113"/>
      <c r="GO1141" s="113"/>
      <c r="GP1141" s="113"/>
      <c r="GQ1141" s="113"/>
      <c r="GR1141" s="113"/>
      <c r="GS1141" s="113"/>
      <c r="GT1141" s="113"/>
      <c r="GU1141" s="113"/>
      <c r="GV1141" s="113"/>
      <c r="GW1141" s="113"/>
      <c r="GX1141" s="113"/>
      <c r="GY1141" s="113"/>
      <c r="GZ1141" s="113"/>
      <c r="HA1141" s="113"/>
      <c r="HB1141" s="113"/>
      <c r="HC1141" s="113"/>
      <c r="HD1141" s="113"/>
      <c r="HE1141" s="113"/>
      <c r="HF1141" s="113"/>
      <c r="HG1141" s="113"/>
      <c r="HH1141" s="113"/>
      <c r="HI1141" s="113"/>
      <c r="HJ1141" s="113"/>
      <c r="HK1141" s="113"/>
      <c r="HL1141" s="113"/>
      <c r="HM1141" s="113"/>
      <c r="HN1141" s="113"/>
      <c r="HO1141" s="113"/>
      <c r="HP1141" s="113"/>
      <c r="HQ1141" s="113"/>
      <c r="HR1141" s="113"/>
      <c r="HS1141" s="113"/>
      <c r="HT1141" s="113"/>
      <c r="HU1141" s="113"/>
      <c r="HV1141" s="113"/>
      <c r="HW1141" s="113"/>
      <c r="HX1141" s="113"/>
      <c r="HY1141" s="113"/>
      <c r="HZ1141" s="113"/>
      <c r="IA1141" s="113"/>
      <c r="IB1141" s="113"/>
      <c r="IC1141" s="113"/>
      <c r="ID1141" s="113"/>
      <c r="IE1141" s="113"/>
      <c r="IF1141" s="113"/>
      <c r="IG1141" s="113"/>
      <c r="IH1141" s="113"/>
      <c r="II1141" s="113"/>
      <c r="IJ1141" s="113"/>
      <c r="IK1141" s="113"/>
      <c r="IL1141" s="113"/>
      <c r="IM1141" s="113"/>
      <c r="IN1141" s="113"/>
      <c r="IO1141" s="113"/>
      <c r="IP1141" s="113"/>
      <c r="IQ1141" s="113"/>
      <c r="IR1141" s="113"/>
      <c r="IS1141" s="113"/>
      <c r="IT1141" s="113"/>
      <c r="IU1141" s="113"/>
      <c r="IV1141" s="113"/>
      <c r="IW1141" s="113"/>
      <c r="IX1141" s="113"/>
      <c r="IY1141" s="113"/>
      <c r="IZ1141" s="113"/>
      <c r="JA1141" s="113"/>
      <c r="JB1141" s="113"/>
      <c r="JC1141" s="113"/>
      <c r="JD1141" s="113"/>
      <c r="JE1141" s="113"/>
      <c r="JF1141" s="113"/>
      <c r="JG1141" s="113"/>
      <c r="JH1141" s="113"/>
      <c r="JI1141" s="113"/>
      <c r="JJ1141" s="113"/>
      <c r="JK1141" s="113"/>
      <c r="JL1141" s="113"/>
      <c r="JM1141" s="113"/>
      <c r="JN1141" s="113"/>
      <c r="JO1141" s="113"/>
      <c r="JP1141" s="113"/>
      <c r="JQ1141" s="113"/>
      <c r="JR1141" s="113"/>
      <c r="JS1141" s="113"/>
      <c r="JT1141" s="113"/>
      <c r="JU1141" s="113"/>
      <c r="JV1141" s="113"/>
      <c r="JW1141" s="113"/>
      <c r="JX1141" s="113"/>
      <c r="JY1141" s="113"/>
      <c r="JZ1141" s="113"/>
      <c r="KA1141" s="113"/>
      <c r="KB1141" s="113"/>
      <c r="KC1141" s="113"/>
      <c r="KD1141" s="113"/>
      <c r="KE1141" s="113"/>
      <c r="KF1141" s="113"/>
      <c r="KG1141" s="113"/>
      <c r="KH1141" s="113"/>
      <c r="KI1141" s="113"/>
      <c r="KJ1141" s="113"/>
      <c r="KK1141" s="113"/>
      <c r="KL1141" s="113"/>
      <c r="KM1141" s="113"/>
      <c r="KN1141" s="113"/>
      <c r="KO1141" s="113"/>
      <c r="KP1141" s="113"/>
      <c r="KQ1141" s="113"/>
      <c r="KR1141" s="113"/>
      <c r="KS1141" s="113"/>
      <c r="KT1141" s="113"/>
      <c r="KU1141" s="113"/>
      <c r="KV1141" s="113"/>
      <c r="KW1141" s="113"/>
      <c r="KX1141" s="113"/>
      <c r="KY1141" s="113"/>
      <c r="KZ1141" s="113"/>
      <c r="LA1141" s="113"/>
      <c r="LB1141" s="113"/>
      <c r="LC1141" s="113"/>
      <c r="LD1141" s="113"/>
      <c r="LE1141" s="113"/>
      <c r="LF1141" s="113"/>
      <c r="LG1141" s="113"/>
      <c r="LH1141" s="113"/>
      <c r="LI1141" s="113"/>
      <c r="LJ1141" s="113"/>
      <c r="LK1141" s="113"/>
      <c r="LL1141" s="113"/>
      <c r="LM1141" s="113"/>
      <c r="LN1141" s="113"/>
      <c r="LO1141" s="113"/>
      <c r="LP1141" s="113"/>
      <c r="LQ1141" s="113"/>
      <c r="LR1141" s="113"/>
      <c r="LS1141" s="113"/>
      <c r="LT1141" s="113"/>
      <c r="LU1141" s="113"/>
      <c r="LV1141" s="113"/>
      <c r="LW1141" s="113"/>
      <c r="LX1141" s="113"/>
      <c r="LY1141" s="113"/>
      <c r="LZ1141" s="113"/>
      <c r="MA1141" s="113"/>
      <c r="MB1141" s="113"/>
      <c r="MC1141" s="113"/>
      <c r="MD1141" s="113"/>
      <c r="ME1141" s="113"/>
      <c r="MF1141" s="113"/>
      <c r="MG1141" s="113"/>
      <c r="MH1141" s="113"/>
      <c r="MI1141" s="113"/>
      <c r="MJ1141" s="113"/>
      <c r="MK1141" s="113"/>
      <c r="ML1141" s="113"/>
      <c r="MM1141" s="113"/>
      <c r="MN1141" s="113"/>
      <c r="MO1141" s="113"/>
      <c r="MP1141" s="113"/>
      <c r="MQ1141" s="113"/>
      <c r="MR1141" s="113"/>
      <c r="MS1141" s="113"/>
      <c r="MT1141" s="113"/>
      <c r="MU1141" s="113"/>
      <c r="MV1141" s="113"/>
      <c r="MW1141" s="113"/>
      <c r="MX1141" s="113"/>
      <c r="MY1141" s="113"/>
      <c r="MZ1141" s="113"/>
      <c r="NA1141" s="113"/>
      <c r="NB1141" s="113"/>
      <c r="NC1141" s="113"/>
      <c r="ND1141" s="113"/>
      <c r="NE1141" s="113"/>
      <c r="NF1141" s="113"/>
      <c r="NG1141" s="113"/>
      <c r="NH1141" s="113"/>
      <c r="NI1141" s="113"/>
      <c r="NJ1141" s="113"/>
      <c r="NK1141" s="113"/>
      <c r="NL1141" s="113"/>
      <c r="NM1141" s="113"/>
      <c r="NN1141" s="113"/>
      <c r="NO1141" s="113"/>
      <c r="NP1141" s="113"/>
      <c r="NQ1141" s="113"/>
      <c r="NR1141" s="113"/>
      <c r="NS1141" s="113"/>
      <c r="NT1141" s="113"/>
      <c r="NU1141" s="113"/>
      <c r="NV1141" s="113"/>
      <c r="NW1141" s="113"/>
      <c r="NX1141" s="113"/>
      <c r="NY1141" s="113"/>
      <c r="NZ1141" s="113"/>
      <c r="OA1141" s="113"/>
      <c r="OB1141" s="113"/>
      <c r="OC1141" s="113"/>
      <c r="OD1141" s="113"/>
      <c r="OE1141" s="113"/>
      <c r="OF1141" s="113"/>
      <c r="OG1141" s="113"/>
      <c r="OH1141" s="113"/>
      <c r="OI1141" s="113"/>
      <c r="OJ1141" s="113"/>
      <c r="OK1141" s="113"/>
      <c r="OL1141" s="113"/>
      <c r="OM1141" s="113"/>
      <c r="ON1141" s="113"/>
      <c r="OO1141" s="113"/>
      <c r="OP1141" s="113"/>
      <c r="OQ1141" s="113"/>
      <c r="OR1141" s="113"/>
      <c r="OS1141" s="113"/>
      <c r="OT1141" s="113"/>
      <c r="OU1141" s="113"/>
      <c r="OV1141" s="113"/>
      <c r="OW1141" s="113"/>
      <c r="OX1141" s="113"/>
      <c r="OY1141" s="113"/>
      <c r="OZ1141" s="113"/>
      <c r="PA1141" s="113"/>
      <c r="PB1141" s="113"/>
      <c r="PC1141" s="113"/>
      <c r="PD1141" s="113"/>
      <c r="PE1141" s="113"/>
      <c r="PF1141" s="113"/>
      <c r="PG1141" s="113"/>
      <c r="PH1141" s="113"/>
      <c r="PI1141" s="113"/>
      <c r="PJ1141" s="113"/>
      <c r="PK1141" s="113"/>
      <c r="PL1141" s="113"/>
      <c r="PM1141" s="113"/>
      <c r="PN1141" s="113"/>
      <c r="PO1141" s="113"/>
      <c r="PP1141" s="113"/>
      <c r="PQ1141" s="113"/>
      <c r="PR1141" s="113"/>
      <c r="PS1141" s="113"/>
      <c r="PT1141" s="113"/>
      <c r="PU1141" s="113"/>
      <c r="PV1141" s="113"/>
      <c r="PW1141" s="113"/>
      <c r="PX1141" s="113"/>
      <c r="PY1141" s="113"/>
      <c r="PZ1141" s="113"/>
      <c r="QA1141" s="113"/>
      <c r="QB1141" s="113"/>
      <c r="QC1141" s="113"/>
      <c r="QD1141" s="113"/>
      <c r="QE1141" s="113"/>
      <c r="QF1141" s="113"/>
      <c r="QG1141" s="113"/>
      <c r="QH1141" s="113"/>
      <c r="QI1141" s="113"/>
      <c r="QJ1141" s="113"/>
      <c r="QK1141" s="113"/>
      <c r="QL1141" s="113"/>
      <c r="QM1141" s="113"/>
      <c r="QN1141" s="113"/>
      <c r="QO1141" s="113"/>
      <c r="QP1141" s="113"/>
      <c r="QQ1141" s="113"/>
      <c r="QR1141" s="113"/>
      <c r="QS1141" s="113"/>
      <c r="QT1141" s="113"/>
      <c r="QU1141" s="113"/>
      <c r="QV1141" s="113"/>
      <c r="QW1141" s="113"/>
      <c r="QX1141" s="113"/>
      <c r="QY1141" s="113"/>
      <c r="QZ1141" s="113"/>
      <c r="RA1141" s="113"/>
      <c r="RB1141" s="113"/>
      <c r="RC1141" s="113"/>
      <c r="RD1141" s="113"/>
      <c r="RE1141" s="113"/>
      <c r="RF1141" s="113"/>
      <c r="RG1141" s="113"/>
      <c r="RH1141" s="113"/>
      <c r="RI1141" s="113"/>
      <c r="RJ1141" s="113"/>
      <c r="RK1141" s="113"/>
      <c r="RL1141" s="113"/>
      <c r="RM1141" s="113"/>
      <c r="RN1141" s="113"/>
      <c r="RO1141" s="113"/>
      <c r="RP1141" s="113"/>
      <c r="RQ1141" s="113"/>
      <c r="RR1141" s="113"/>
      <c r="RS1141" s="113"/>
      <c r="RT1141" s="113"/>
      <c r="RU1141" s="113"/>
      <c r="RV1141" s="113"/>
      <c r="RW1141" s="113"/>
      <c r="RX1141" s="113"/>
      <c r="RY1141" s="113"/>
      <c r="RZ1141" s="113"/>
      <c r="SA1141" s="113"/>
      <c r="SB1141" s="113"/>
      <c r="SC1141" s="113"/>
      <c r="SD1141" s="113"/>
      <c r="SE1141" s="113"/>
      <c r="SF1141" s="113"/>
      <c r="SG1141" s="113"/>
      <c r="SH1141" s="113"/>
      <c r="SI1141" s="113"/>
      <c r="SJ1141" s="113"/>
      <c r="SK1141" s="113"/>
      <c r="SL1141" s="113"/>
      <c r="SM1141" s="113"/>
      <c r="SN1141" s="113"/>
      <c r="SO1141" s="113"/>
      <c r="SP1141" s="113"/>
      <c r="SQ1141" s="113"/>
      <c r="SR1141" s="113"/>
      <c r="SS1141" s="113"/>
      <c r="ST1141" s="113"/>
      <c r="SU1141" s="113"/>
      <c r="SV1141" s="113"/>
      <c r="SW1141" s="113"/>
      <c r="SX1141" s="113"/>
      <c r="SY1141" s="113"/>
      <c r="SZ1141" s="113"/>
      <c r="TA1141" s="113"/>
      <c r="TB1141" s="113"/>
      <c r="TC1141" s="113"/>
      <c r="TD1141" s="113"/>
      <c r="TE1141" s="113"/>
      <c r="TF1141" s="113"/>
      <c r="TG1141" s="113"/>
      <c r="TH1141" s="113"/>
      <c r="TI1141" s="113"/>
      <c r="TJ1141" s="113"/>
      <c r="TK1141" s="113"/>
      <c r="TL1141" s="113"/>
      <c r="TM1141" s="113"/>
      <c r="TN1141" s="113"/>
      <c r="TO1141" s="113"/>
      <c r="TP1141" s="113"/>
      <c r="TQ1141" s="113"/>
      <c r="TR1141" s="113"/>
      <c r="TS1141" s="113"/>
      <c r="TT1141" s="113"/>
      <c r="TU1141" s="113"/>
      <c r="TV1141" s="113"/>
      <c r="TW1141" s="113"/>
      <c r="TX1141" s="113"/>
      <c r="TY1141" s="113"/>
      <c r="TZ1141" s="113"/>
      <c r="UA1141" s="113"/>
      <c r="UB1141" s="113"/>
      <c r="UC1141" s="113"/>
      <c r="UD1141" s="113"/>
      <c r="UE1141" s="113"/>
      <c r="UF1141" s="113"/>
      <c r="UG1141" s="113"/>
      <c r="UH1141" s="113"/>
      <c r="UI1141" s="113"/>
      <c r="UJ1141" s="113"/>
      <c r="UK1141" s="113"/>
      <c r="UL1141" s="113"/>
      <c r="UM1141" s="113"/>
      <c r="UN1141" s="113"/>
      <c r="UO1141" s="113"/>
      <c r="UP1141" s="113"/>
      <c r="UQ1141" s="113"/>
      <c r="UR1141" s="113"/>
      <c r="US1141" s="113"/>
      <c r="UT1141" s="113"/>
      <c r="UU1141" s="113"/>
      <c r="UV1141" s="113"/>
      <c r="UW1141" s="113"/>
      <c r="UX1141" s="113"/>
      <c r="UY1141" s="113"/>
      <c r="UZ1141" s="113"/>
      <c r="VA1141" s="113"/>
      <c r="VB1141" s="113"/>
      <c r="VC1141" s="113"/>
      <c r="VD1141" s="113"/>
      <c r="VE1141" s="113"/>
      <c r="VF1141" s="113"/>
      <c r="VG1141" s="113"/>
      <c r="VH1141" s="113"/>
      <c r="VI1141" s="113"/>
      <c r="VJ1141" s="113"/>
      <c r="VK1141" s="113"/>
      <c r="VL1141" s="113"/>
      <c r="VM1141" s="113"/>
      <c r="VN1141" s="113"/>
      <c r="VO1141" s="113"/>
      <c r="VP1141" s="113"/>
      <c r="VQ1141" s="113"/>
      <c r="VR1141" s="113"/>
      <c r="VS1141" s="113"/>
      <c r="VT1141" s="113"/>
      <c r="VU1141" s="113"/>
      <c r="VV1141" s="113"/>
      <c r="VW1141" s="113"/>
      <c r="VX1141" s="113"/>
      <c r="VY1141" s="113"/>
      <c r="VZ1141" s="113"/>
      <c r="WA1141" s="113"/>
      <c r="WB1141" s="113"/>
      <c r="WC1141" s="113"/>
      <c r="WD1141" s="113"/>
      <c r="WE1141" s="113"/>
      <c r="WF1141" s="113"/>
      <c r="WG1141" s="113"/>
      <c r="WH1141" s="113"/>
      <c r="WI1141" s="113"/>
      <c r="WJ1141" s="113"/>
      <c r="WK1141" s="113"/>
      <c r="WL1141" s="113"/>
      <c r="WM1141" s="113"/>
      <c r="WN1141" s="113"/>
      <c r="WO1141" s="113"/>
      <c r="WP1141" s="113"/>
      <c r="WQ1141" s="113"/>
      <c r="WR1141" s="113"/>
      <c r="WS1141" s="113"/>
      <c r="WT1141" s="113"/>
      <c r="WU1141" s="113"/>
      <c r="WV1141" s="113"/>
      <c r="WW1141" s="113"/>
      <c r="WX1141" s="113"/>
      <c r="WY1141" s="113"/>
      <c r="WZ1141" s="113"/>
      <c r="XA1141" s="113"/>
      <c r="XB1141" s="113"/>
      <c r="XC1141" s="113"/>
      <c r="XD1141" s="113"/>
      <c r="XE1141" s="113"/>
      <c r="XF1141" s="113"/>
      <c r="XG1141" s="113"/>
      <c r="XH1141" s="113"/>
      <c r="XI1141" s="113"/>
      <c r="XJ1141" s="113"/>
      <c r="XK1141" s="113"/>
      <c r="XL1141" s="113"/>
      <c r="XM1141" s="113"/>
      <c r="XN1141" s="113"/>
      <c r="XO1141" s="113"/>
      <c r="XP1141" s="113"/>
      <c r="XQ1141" s="113"/>
      <c r="XR1141" s="113"/>
      <c r="XS1141" s="113"/>
      <c r="XT1141" s="113"/>
      <c r="XU1141" s="113"/>
      <c r="XV1141" s="113"/>
      <c r="XW1141" s="113"/>
      <c r="XX1141" s="113"/>
      <c r="XY1141" s="113"/>
      <c r="XZ1141" s="113"/>
      <c r="YA1141" s="113"/>
      <c r="YB1141" s="113"/>
      <c r="YC1141" s="113"/>
      <c r="YD1141" s="113"/>
      <c r="YE1141" s="113"/>
      <c r="YF1141" s="113"/>
      <c r="YG1141" s="113"/>
      <c r="YH1141" s="113"/>
      <c r="YI1141" s="113"/>
      <c r="YJ1141" s="113"/>
      <c r="YK1141" s="113"/>
      <c r="YL1141" s="113"/>
      <c r="YM1141" s="113"/>
      <c r="YN1141" s="113"/>
      <c r="YO1141" s="113"/>
      <c r="YP1141" s="113"/>
      <c r="YQ1141" s="113"/>
      <c r="YR1141" s="113"/>
      <c r="YS1141" s="113"/>
      <c r="YT1141" s="113"/>
      <c r="YU1141" s="113"/>
      <c r="YV1141" s="113"/>
      <c r="YW1141" s="113"/>
      <c r="YX1141" s="113"/>
      <c r="YY1141" s="113"/>
      <c r="YZ1141" s="113"/>
      <c r="ZA1141" s="113"/>
      <c r="ZB1141" s="113"/>
      <c r="ZC1141" s="113"/>
      <c r="ZD1141" s="113"/>
      <c r="ZE1141" s="113"/>
      <c r="ZF1141" s="113"/>
      <c r="ZG1141" s="113"/>
      <c r="ZH1141" s="113"/>
      <c r="ZI1141" s="113"/>
      <c r="ZJ1141" s="113"/>
      <c r="ZK1141" s="113"/>
      <c r="ZL1141" s="113"/>
      <c r="ZM1141" s="113"/>
      <c r="ZN1141" s="113"/>
      <c r="ZO1141" s="113"/>
      <c r="ZP1141" s="113"/>
      <c r="ZQ1141" s="113"/>
      <c r="ZR1141" s="113"/>
      <c r="ZS1141" s="113"/>
      <c r="ZT1141" s="113"/>
      <c r="ZU1141" s="113"/>
      <c r="ZV1141" s="113"/>
      <c r="ZW1141" s="113"/>
      <c r="ZX1141" s="113"/>
      <c r="ZY1141" s="113"/>
      <c r="ZZ1141" s="113"/>
      <c r="AAA1141" s="113"/>
      <c r="AAB1141" s="113"/>
      <c r="AAC1141" s="113"/>
      <c r="AAD1141" s="113"/>
      <c r="AAE1141" s="113"/>
      <c r="AAF1141" s="113"/>
      <c r="AAG1141" s="113"/>
      <c r="AAH1141" s="113"/>
      <c r="AAI1141" s="113"/>
      <c r="AAJ1141" s="113"/>
      <c r="AAK1141" s="113"/>
      <c r="AAL1141" s="113"/>
      <c r="AAM1141" s="113"/>
      <c r="AAN1141" s="113"/>
      <c r="AAO1141" s="113"/>
      <c r="AAP1141" s="113"/>
      <c r="AAQ1141" s="113"/>
      <c r="AAR1141" s="113"/>
      <c r="AAS1141" s="113"/>
      <c r="AAT1141" s="113"/>
      <c r="AAU1141" s="113"/>
      <c r="AAV1141" s="113"/>
      <c r="AAW1141" s="113"/>
      <c r="AAX1141" s="113"/>
      <c r="AAY1141" s="113"/>
      <c r="AAZ1141" s="113"/>
      <c r="ABA1141" s="113"/>
      <c r="ABB1141" s="113"/>
      <c r="ABC1141" s="113"/>
      <c r="ABD1141" s="113"/>
      <c r="ABE1141" s="113"/>
      <c r="ABF1141" s="113"/>
      <c r="ABG1141" s="113"/>
      <c r="ABH1141" s="113"/>
      <c r="ABI1141" s="113"/>
      <c r="ABJ1141" s="113"/>
      <c r="ABK1141" s="113"/>
      <c r="ABL1141" s="113"/>
      <c r="ABM1141" s="113"/>
      <c r="ABN1141" s="113"/>
      <c r="ABO1141" s="113"/>
      <c r="ABP1141" s="113"/>
      <c r="ABQ1141" s="113"/>
      <c r="ABR1141" s="113"/>
      <c r="ABS1141" s="113"/>
      <c r="ABT1141" s="113"/>
      <c r="ABU1141" s="113"/>
      <c r="ABV1141" s="113"/>
      <c r="ABW1141" s="113"/>
      <c r="ABX1141" s="113"/>
      <c r="ABY1141" s="113"/>
      <c r="ABZ1141" s="113"/>
      <c r="ACA1141" s="113"/>
      <c r="ACB1141" s="113"/>
      <c r="ACC1141" s="113"/>
      <c r="ACD1141" s="113"/>
      <c r="ACE1141" s="113"/>
      <c r="ACF1141" s="113"/>
      <c r="ACG1141" s="113"/>
      <c r="ACH1141" s="113"/>
      <c r="ACI1141" s="113"/>
      <c r="ACJ1141" s="113"/>
      <c r="ACK1141" s="113"/>
      <c r="ACL1141" s="113"/>
      <c r="ACM1141" s="113"/>
      <c r="ACN1141" s="113"/>
      <c r="ACO1141" s="113"/>
      <c r="ACP1141" s="113"/>
      <c r="ACQ1141" s="113"/>
      <c r="ACR1141" s="113"/>
      <c r="ACS1141" s="113"/>
      <c r="ACT1141" s="113"/>
      <c r="ACU1141" s="113"/>
      <c r="ACV1141" s="113"/>
      <c r="ACW1141" s="113"/>
      <c r="ACX1141" s="113"/>
      <c r="ACY1141" s="113"/>
      <c r="ACZ1141" s="113"/>
      <c r="ADA1141" s="113"/>
      <c r="ADB1141" s="113"/>
      <c r="ADC1141" s="113"/>
      <c r="ADD1141" s="113"/>
      <c r="ADE1141" s="113"/>
      <c r="ADF1141" s="113"/>
      <c r="ADG1141" s="113"/>
      <c r="ADH1141" s="113"/>
      <c r="ADI1141" s="113"/>
      <c r="ADJ1141" s="113"/>
      <c r="ADK1141" s="113"/>
      <c r="ADL1141" s="113"/>
      <c r="ADM1141" s="113"/>
      <c r="ADN1141" s="113"/>
      <c r="ADO1141" s="113"/>
      <c r="ADP1141" s="113"/>
      <c r="ADQ1141" s="113"/>
      <c r="ADR1141" s="113"/>
      <c r="ADS1141" s="113"/>
      <c r="ADT1141" s="113"/>
      <c r="ADU1141" s="113"/>
      <c r="ADV1141" s="113"/>
      <c r="ADW1141" s="113"/>
      <c r="ADX1141" s="113"/>
      <c r="ADY1141" s="113"/>
      <c r="ADZ1141" s="113"/>
      <c r="AEA1141" s="113"/>
      <c r="AEB1141" s="113"/>
      <c r="AEC1141" s="113"/>
      <c r="AED1141" s="113"/>
      <c r="AEE1141" s="113"/>
      <c r="AEF1141" s="113"/>
      <c r="AEG1141" s="113"/>
      <c r="AEH1141" s="113"/>
      <c r="AEI1141" s="113"/>
      <c r="AEJ1141" s="113"/>
      <c r="AEK1141" s="113"/>
      <c r="AEL1141" s="113"/>
      <c r="AEM1141" s="113"/>
      <c r="AEN1141" s="113"/>
      <c r="AEO1141" s="113"/>
      <c r="AEP1141" s="113"/>
      <c r="AEQ1141" s="113"/>
      <c r="AER1141" s="113"/>
      <c r="AES1141" s="113"/>
      <c r="AET1141" s="113"/>
      <c r="AEU1141" s="113"/>
      <c r="AEV1141" s="113"/>
      <c r="AEW1141" s="113"/>
      <c r="AEX1141" s="113"/>
      <c r="AEY1141" s="113"/>
      <c r="AEZ1141" s="113"/>
      <c r="AFA1141" s="113"/>
      <c r="AFB1141" s="113"/>
      <c r="AFC1141" s="113"/>
      <c r="AFD1141" s="113"/>
      <c r="AFE1141" s="113"/>
      <c r="AFF1141" s="113"/>
      <c r="AFG1141" s="113"/>
      <c r="AFH1141" s="113"/>
      <c r="AFI1141" s="113"/>
      <c r="AFJ1141" s="113"/>
      <c r="AFK1141" s="113"/>
      <c r="AFL1141" s="113"/>
      <c r="AFM1141" s="113"/>
      <c r="AFN1141" s="113"/>
      <c r="AFO1141" s="113"/>
      <c r="AFP1141" s="113"/>
      <c r="AFQ1141" s="113"/>
      <c r="AFR1141" s="113"/>
      <c r="AFS1141" s="113"/>
      <c r="AFT1141" s="113"/>
      <c r="AFU1141" s="113"/>
      <c r="AFV1141" s="113"/>
      <c r="AFW1141" s="113"/>
      <c r="AFX1141" s="113"/>
      <c r="AFY1141" s="113"/>
      <c r="AFZ1141" s="113"/>
      <c r="AGA1141" s="113"/>
      <c r="AGB1141" s="113"/>
      <c r="AGC1141" s="113"/>
      <c r="AGD1141" s="113"/>
      <c r="AGE1141" s="113"/>
      <c r="AGF1141" s="113"/>
      <c r="AGG1141" s="113"/>
      <c r="AGH1141" s="113"/>
      <c r="AGI1141" s="113"/>
      <c r="AGJ1141" s="113"/>
      <c r="AGK1141" s="113"/>
      <c r="AGL1141" s="113"/>
      <c r="AGM1141" s="113"/>
      <c r="AGN1141" s="113"/>
      <c r="AGO1141" s="113"/>
      <c r="AGP1141" s="113"/>
      <c r="AGQ1141" s="113"/>
      <c r="AGR1141" s="113"/>
      <c r="AGS1141" s="113"/>
      <c r="AGT1141" s="113"/>
      <c r="AGU1141" s="113"/>
      <c r="AGV1141" s="113"/>
      <c r="AGW1141" s="113"/>
      <c r="AGX1141" s="113"/>
      <c r="AGY1141" s="113"/>
      <c r="AGZ1141" s="113"/>
      <c r="AHA1141" s="113"/>
      <c r="AHB1141" s="113"/>
      <c r="AHC1141" s="113"/>
      <c r="AHD1141" s="113"/>
      <c r="AHE1141" s="113"/>
      <c r="AHF1141" s="113"/>
      <c r="AHG1141" s="113"/>
      <c r="AHH1141" s="113"/>
      <c r="AHI1141" s="113"/>
      <c r="AHJ1141" s="113"/>
      <c r="AHK1141" s="113"/>
      <c r="AHL1141" s="113"/>
      <c r="AHM1141" s="113"/>
      <c r="AHN1141" s="113"/>
      <c r="AHO1141" s="113"/>
      <c r="AHP1141" s="113"/>
      <c r="AHQ1141" s="113"/>
      <c r="AHR1141" s="113"/>
      <c r="AHS1141" s="113"/>
      <c r="AHT1141" s="113"/>
      <c r="AHU1141" s="113"/>
      <c r="AHV1141" s="113"/>
      <c r="AHW1141" s="113"/>
      <c r="AHX1141" s="113"/>
      <c r="AHY1141" s="113"/>
      <c r="AHZ1141" s="113"/>
      <c r="AIA1141" s="113"/>
      <c r="AIB1141" s="113"/>
      <c r="AIC1141" s="113"/>
      <c r="AID1141" s="113"/>
      <c r="AIE1141" s="113"/>
      <c r="AIF1141" s="113"/>
      <c r="AIG1141" s="113"/>
      <c r="AIH1141" s="113"/>
      <c r="AII1141" s="113"/>
      <c r="AIJ1141" s="113"/>
      <c r="AIK1141" s="113"/>
      <c r="AIL1141" s="113"/>
      <c r="AIM1141" s="113"/>
      <c r="AIN1141" s="113"/>
      <c r="AIO1141" s="113"/>
      <c r="AIP1141" s="113"/>
      <c r="AIQ1141" s="113"/>
      <c r="AIR1141" s="113"/>
      <c r="AIS1141" s="113"/>
      <c r="AIT1141" s="113"/>
      <c r="AIU1141" s="113"/>
      <c r="AIV1141" s="113"/>
      <c r="AIW1141" s="113"/>
      <c r="AIX1141" s="113"/>
      <c r="AIY1141" s="113"/>
      <c r="AIZ1141" s="113"/>
      <c r="AJA1141" s="113"/>
      <c r="AJB1141" s="113"/>
      <c r="AJC1141" s="113"/>
      <c r="AJD1141" s="113"/>
      <c r="AJE1141" s="113"/>
      <c r="AJF1141" s="113"/>
      <c r="AJG1141" s="113"/>
      <c r="AJH1141" s="113"/>
      <c r="AJI1141" s="113"/>
      <c r="AJJ1141" s="113"/>
      <c r="AJK1141" s="113"/>
      <c r="AJL1141" s="113"/>
      <c r="AJM1141" s="113"/>
      <c r="AJN1141" s="113"/>
      <c r="AJO1141" s="113"/>
      <c r="AJP1141" s="113"/>
      <c r="AJQ1141" s="113"/>
      <c r="AJR1141" s="113"/>
      <c r="AJS1141" s="113"/>
      <c r="AJT1141" s="113"/>
      <c r="AJU1141" s="113"/>
      <c r="AJV1141" s="113"/>
      <c r="AJW1141" s="113"/>
      <c r="AJX1141" s="113"/>
      <c r="AJY1141" s="113"/>
      <c r="AJZ1141" s="113"/>
      <c r="AKA1141" s="113"/>
      <c r="AKB1141" s="113"/>
      <c r="AKC1141" s="113"/>
      <c r="AKD1141" s="113"/>
      <c r="AKE1141" s="113"/>
      <c r="AKF1141" s="113"/>
      <c r="AKG1141" s="113"/>
      <c r="AKH1141" s="113"/>
      <c r="AKI1141" s="113"/>
      <c r="AKJ1141" s="113"/>
      <c r="AKK1141" s="113"/>
      <c r="AKL1141" s="113"/>
      <c r="AKM1141" s="113"/>
      <c r="AKN1141" s="113"/>
      <c r="AKO1141" s="113"/>
      <c r="AKP1141" s="113"/>
      <c r="AKQ1141" s="113"/>
      <c r="AKR1141" s="113"/>
      <c r="AKS1141" s="113"/>
      <c r="AKT1141" s="113"/>
      <c r="AKU1141" s="113"/>
      <c r="AKV1141" s="113"/>
      <c r="AKW1141" s="113"/>
      <c r="AKX1141" s="113"/>
      <c r="AKY1141" s="113"/>
      <c r="AKZ1141" s="113"/>
      <c r="ALA1141" s="113"/>
      <c r="ALB1141" s="113"/>
      <c r="ALC1141" s="113"/>
      <c r="ALD1141" s="113"/>
      <c r="ALE1141" s="113"/>
      <c r="ALF1141" s="113"/>
      <c r="ALG1141" s="113"/>
      <c r="ALH1141" s="113"/>
      <c r="ALI1141" s="113"/>
      <c r="ALJ1141" s="113"/>
      <c r="ALK1141" s="113"/>
      <c r="ALL1141" s="113"/>
      <c r="ALM1141" s="113"/>
      <c r="ALN1141" s="113"/>
      <c r="ALO1141" s="113"/>
      <c r="ALP1141" s="113"/>
      <c r="ALQ1141" s="113"/>
      <c r="ALR1141" s="113"/>
      <c r="ALS1141" s="113"/>
      <c r="ALT1141" s="113"/>
      <c r="ALU1141" s="113"/>
      <c r="ALV1141" s="113"/>
      <c r="ALW1141" s="113"/>
      <c r="ALX1141" s="113"/>
      <c r="ALY1141" s="113"/>
      <c r="ALZ1141" s="113"/>
      <c r="AMA1141" s="113"/>
      <c r="AMB1141" s="113"/>
      <c r="AMC1141" s="113"/>
      <c r="AMD1141" s="113"/>
      <c r="AME1141" s="113"/>
      <c r="AMF1141" s="113"/>
      <c r="AMG1141" s="113"/>
      <c r="AMH1141" s="113"/>
      <c r="AMI1141" s="113"/>
      <c r="AMJ1141" s="113"/>
      <c r="AMK1141" s="113"/>
    </row>
    <row r="1142" spans="1:1025" s="116" customFormat="1" ht="15" customHeight="1" x14ac:dyDescent="0.25">
      <c r="A1142" s="191"/>
      <c r="B1142" s="323" t="s">
        <v>155</v>
      </c>
      <c r="C1142" s="323"/>
      <c r="D1142" s="323"/>
      <c r="E1142" s="269"/>
      <c r="F1142" s="270"/>
      <c r="G1142" s="271"/>
      <c r="H1142" s="271"/>
      <c r="I1142" s="113"/>
      <c r="J1142" s="113"/>
      <c r="K1142" s="113"/>
      <c r="L1142" s="113"/>
      <c r="M1142" s="113"/>
      <c r="N1142" s="113"/>
      <c r="O1142" s="113"/>
      <c r="P1142" s="113"/>
      <c r="Q1142" s="113"/>
      <c r="R1142" s="113"/>
      <c r="S1142" s="113"/>
      <c r="T1142" s="113"/>
      <c r="U1142" s="113"/>
      <c r="V1142" s="113"/>
      <c r="W1142" s="113"/>
      <c r="X1142" s="113"/>
      <c r="Y1142" s="113"/>
      <c r="Z1142" s="113"/>
      <c r="AA1142" s="113"/>
      <c r="AB1142" s="113"/>
      <c r="AC1142" s="113"/>
      <c r="AD1142" s="113"/>
      <c r="AE1142" s="113"/>
      <c r="AF1142" s="113"/>
      <c r="AG1142" s="113"/>
      <c r="AH1142" s="113"/>
      <c r="AI1142" s="113"/>
      <c r="AJ1142" s="113"/>
      <c r="AK1142" s="113"/>
      <c r="AL1142" s="113"/>
      <c r="AM1142" s="113"/>
      <c r="AN1142" s="113"/>
      <c r="AO1142" s="113"/>
      <c r="AP1142" s="113"/>
      <c r="AQ1142" s="113"/>
      <c r="AR1142" s="113"/>
      <c r="AS1142" s="113"/>
      <c r="AT1142" s="113"/>
      <c r="AU1142" s="113"/>
      <c r="AV1142" s="113"/>
      <c r="AW1142" s="113"/>
      <c r="AX1142" s="113"/>
      <c r="AY1142" s="113"/>
      <c r="AZ1142" s="113"/>
      <c r="BA1142" s="113"/>
      <c r="BB1142" s="113"/>
      <c r="BC1142" s="113"/>
      <c r="BD1142" s="113"/>
      <c r="BE1142" s="113"/>
      <c r="BF1142" s="113"/>
      <c r="BG1142" s="113"/>
      <c r="BH1142" s="113"/>
      <c r="BI1142" s="113"/>
      <c r="BJ1142" s="113"/>
      <c r="BK1142" s="113"/>
      <c r="BL1142" s="113"/>
      <c r="BM1142" s="113"/>
      <c r="BN1142" s="113"/>
      <c r="BO1142" s="113"/>
      <c r="BP1142" s="113"/>
      <c r="BQ1142" s="113"/>
      <c r="BR1142" s="113"/>
      <c r="BS1142" s="113"/>
      <c r="BT1142" s="113"/>
      <c r="BU1142" s="113"/>
      <c r="BV1142" s="113"/>
      <c r="BW1142" s="113"/>
      <c r="BX1142" s="113"/>
      <c r="BY1142" s="113"/>
      <c r="BZ1142" s="113"/>
      <c r="CA1142" s="113"/>
      <c r="CB1142" s="113"/>
      <c r="CC1142" s="113"/>
      <c r="CD1142" s="113"/>
      <c r="CE1142" s="113"/>
      <c r="CF1142" s="113"/>
      <c r="CG1142" s="113"/>
      <c r="CH1142" s="113"/>
      <c r="CI1142" s="113"/>
      <c r="CJ1142" s="113"/>
      <c r="CK1142" s="113"/>
      <c r="CL1142" s="113"/>
      <c r="CM1142" s="113"/>
      <c r="CN1142" s="113"/>
      <c r="CO1142" s="113"/>
      <c r="CP1142" s="113"/>
      <c r="CQ1142" s="113"/>
      <c r="CR1142" s="113"/>
      <c r="CS1142" s="113"/>
      <c r="CT1142" s="113"/>
      <c r="CU1142" s="113"/>
      <c r="CV1142" s="113"/>
      <c r="CW1142" s="113"/>
      <c r="CX1142" s="113"/>
      <c r="CY1142" s="113"/>
      <c r="CZ1142" s="113"/>
      <c r="DA1142" s="113"/>
      <c r="DB1142" s="113"/>
      <c r="DC1142" s="113"/>
      <c r="DD1142" s="113"/>
      <c r="DE1142" s="113"/>
      <c r="DF1142" s="113"/>
      <c r="DG1142" s="113"/>
      <c r="DH1142" s="113"/>
      <c r="DI1142" s="113"/>
      <c r="DJ1142" s="113"/>
      <c r="DK1142" s="113"/>
      <c r="DL1142" s="113"/>
      <c r="DM1142" s="113"/>
      <c r="DN1142" s="113"/>
      <c r="DO1142" s="113"/>
      <c r="DP1142" s="113"/>
      <c r="DQ1142" s="113"/>
      <c r="DR1142" s="113"/>
      <c r="DS1142" s="113"/>
      <c r="DT1142" s="113"/>
      <c r="DU1142" s="113"/>
      <c r="DV1142" s="113"/>
      <c r="DW1142" s="113"/>
      <c r="DX1142" s="113"/>
      <c r="DY1142" s="113"/>
      <c r="DZ1142" s="113"/>
      <c r="EA1142" s="113"/>
      <c r="EB1142" s="113"/>
      <c r="EC1142" s="113"/>
      <c r="ED1142" s="113"/>
      <c r="EE1142" s="113"/>
      <c r="EF1142" s="113"/>
      <c r="EG1142" s="113"/>
      <c r="EH1142" s="113"/>
      <c r="EI1142" s="113"/>
      <c r="EJ1142" s="113"/>
      <c r="EK1142" s="113"/>
      <c r="EL1142" s="113"/>
      <c r="EM1142" s="113"/>
      <c r="EN1142" s="113"/>
      <c r="EO1142" s="113"/>
      <c r="EP1142" s="113"/>
      <c r="EQ1142" s="113"/>
      <c r="ER1142" s="113"/>
      <c r="ES1142" s="113"/>
      <c r="ET1142" s="113"/>
      <c r="EU1142" s="113"/>
      <c r="EV1142" s="113"/>
      <c r="EW1142" s="113"/>
      <c r="EX1142" s="113"/>
      <c r="EY1142" s="113"/>
      <c r="EZ1142" s="113"/>
      <c r="FA1142" s="113"/>
      <c r="FB1142" s="113"/>
      <c r="FC1142" s="113"/>
      <c r="FD1142" s="113"/>
      <c r="FE1142" s="113"/>
      <c r="FF1142" s="113"/>
      <c r="FG1142" s="113"/>
      <c r="FH1142" s="113"/>
      <c r="FI1142" s="113"/>
      <c r="FJ1142" s="113"/>
      <c r="FK1142" s="113"/>
      <c r="FL1142" s="113"/>
      <c r="FM1142" s="113"/>
      <c r="FN1142" s="113"/>
      <c r="FO1142" s="113"/>
      <c r="FP1142" s="113"/>
      <c r="FQ1142" s="113"/>
      <c r="FR1142" s="113"/>
      <c r="FS1142" s="113"/>
      <c r="FT1142" s="113"/>
      <c r="FU1142" s="113"/>
      <c r="FV1142" s="113"/>
      <c r="FW1142" s="113"/>
      <c r="FX1142" s="113"/>
      <c r="FY1142" s="113"/>
      <c r="FZ1142" s="113"/>
      <c r="GA1142" s="113"/>
      <c r="GB1142" s="113"/>
      <c r="GC1142" s="113"/>
      <c r="GD1142" s="113"/>
      <c r="GE1142" s="113"/>
      <c r="GF1142" s="113"/>
      <c r="GG1142" s="113"/>
      <c r="GH1142" s="113"/>
      <c r="GI1142" s="113"/>
      <c r="GJ1142" s="113"/>
      <c r="GK1142" s="113"/>
      <c r="GL1142" s="113"/>
      <c r="GM1142" s="113"/>
      <c r="GN1142" s="113"/>
      <c r="GO1142" s="113"/>
      <c r="GP1142" s="113"/>
      <c r="GQ1142" s="113"/>
      <c r="GR1142" s="113"/>
      <c r="GS1142" s="113"/>
      <c r="GT1142" s="113"/>
      <c r="GU1142" s="113"/>
      <c r="GV1142" s="113"/>
      <c r="GW1142" s="113"/>
      <c r="GX1142" s="113"/>
      <c r="GY1142" s="113"/>
      <c r="GZ1142" s="113"/>
      <c r="HA1142" s="113"/>
      <c r="HB1142" s="113"/>
      <c r="HC1142" s="113"/>
      <c r="HD1142" s="113"/>
      <c r="HE1142" s="113"/>
      <c r="HF1142" s="113"/>
      <c r="HG1142" s="113"/>
      <c r="HH1142" s="113"/>
      <c r="HI1142" s="113"/>
      <c r="HJ1142" s="113"/>
      <c r="HK1142" s="113"/>
      <c r="HL1142" s="113"/>
      <c r="HM1142" s="113"/>
      <c r="HN1142" s="113"/>
      <c r="HO1142" s="113"/>
      <c r="HP1142" s="113"/>
      <c r="HQ1142" s="113"/>
      <c r="HR1142" s="113"/>
      <c r="HS1142" s="113"/>
      <c r="HT1142" s="113"/>
      <c r="HU1142" s="113"/>
      <c r="HV1142" s="113"/>
      <c r="HW1142" s="113"/>
      <c r="HX1142" s="113"/>
      <c r="HY1142" s="113"/>
      <c r="HZ1142" s="113"/>
      <c r="IA1142" s="113"/>
      <c r="IB1142" s="113"/>
      <c r="IC1142" s="113"/>
      <c r="ID1142" s="113"/>
      <c r="IE1142" s="113"/>
      <c r="IF1142" s="113"/>
      <c r="IG1142" s="113"/>
      <c r="IH1142" s="113"/>
      <c r="II1142" s="113"/>
      <c r="IJ1142" s="113"/>
      <c r="IK1142" s="113"/>
      <c r="IL1142" s="113"/>
      <c r="IM1142" s="113"/>
      <c r="IN1142" s="113"/>
      <c r="IO1142" s="113"/>
      <c r="IP1142" s="113"/>
      <c r="IQ1142" s="113"/>
      <c r="IR1142" s="113"/>
      <c r="IS1142" s="113"/>
      <c r="IT1142" s="113"/>
      <c r="IU1142" s="113"/>
      <c r="IV1142" s="113"/>
      <c r="IW1142" s="113"/>
      <c r="IX1142" s="113"/>
      <c r="IY1142" s="113"/>
      <c r="IZ1142" s="113"/>
      <c r="JA1142" s="113"/>
      <c r="JB1142" s="113"/>
      <c r="JC1142" s="113"/>
      <c r="JD1142" s="113"/>
      <c r="JE1142" s="113"/>
      <c r="JF1142" s="113"/>
      <c r="JG1142" s="113"/>
      <c r="JH1142" s="113"/>
      <c r="JI1142" s="113"/>
      <c r="JJ1142" s="113"/>
      <c r="JK1142" s="113"/>
      <c r="JL1142" s="113"/>
      <c r="JM1142" s="113"/>
      <c r="JN1142" s="113"/>
      <c r="JO1142" s="113"/>
      <c r="JP1142" s="113"/>
      <c r="JQ1142" s="113"/>
      <c r="JR1142" s="113"/>
      <c r="JS1142" s="113"/>
      <c r="JT1142" s="113"/>
      <c r="JU1142" s="113"/>
      <c r="JV1142" s="113"/>
      <c r="JW1142" s="113"/>
      <c r="JX1142" s="113"/>
      <c r="JY1142" s="113"/>
      <c r="JZ1142" s="113"/>
      <c r="KA1142" s="113"/>
      <c r="KB1142" s="113"/>
      <c r="KC1142" s="113"/>
      <c r="KD1142" s="113"/>
      <c r="KE1142" s="113"/>
      <c r="KF1142" s="113"/>
      <c r="KG1142" s="113"/>
      <c r="KH1142" s="113"/>
      <c r="KI1142" s="113"/>
      <c r="KJ1142" s="113"/>
      <c r="KK1142" s="113"/>
      <c r="KL1142" s="113"/>
      <c r="KM1142" s="113"/>
      <c r="KN1142" s="113"/>
      <c r="KO1142" s="113"/>
      <c r="KP1142" s="113"/>
      <c r="KQ1142" s="113"/>
      <c r="KR1142" s="113"/>
      <c r="KS1142" s="113"/>
      <c r="KT1142" s="113"/>
      <c r="KU1142" s="113"/>
      <c r="KV1142" s="113"/>
      <c r="KW1142" s="113"/>
      <c r="KX1142" s="113"/>
      <c r="KY1142" s="113"/>
      <c r="KZ1142" s="113"/>
      <c r="LA1142" s="113"/>
      <c r="LB1142" s="113"/>
      <c r="LC1142" s="113"/>
      <c r="LD1142" s="113"/>
      <c r="LE1142" s="113"/>
      <c r="LF1142" s="113"/>
      <c r="LG1142" s="113"/>
      <c r="LH1142" s="113"/>
      <c r="LI1142" s="113"/>
      <c r="LJ1142" s="113"/>
      <c r="LK1142" s="113"/>
      <c r="LL1142" s="113"/>
      <c r="LM1142" s="113"/>
      <c r="LN1142" s="113"/>
      <c r="LO1142" s="113"/>
      <c r="LP1142" s="113"/>
      <c r="LQ1142" s="113"/>
      <c r="LR1142" s="113"/>
      <c r="LS1142" s="113"/>
      <c r="LT1142" s="113"/>
      <c r="LU1142" s="113"/>
      <c r="LV1142" s="113"/>
      <c r="LW1142" s="113"/>
      <c r="LX1142" s="113"/>
      <c r="LY1142" s="113"/>
      <c r="LZ1142" s="113"/>
      <c r="MA1142" s="113"/>
      <c r="MB1142" s="113"/>
      <c r="MC1142" s="113"/>
      <c r="MD1142" s="113"/>
      <c r="ME1142" s="113"/>
      <c r="MF1142" s="113"/>
      <c r="MG1142" s="113"/>
      <c r="MH1142" s="113"/>
      <c r="MI1142" s="113"/>
      <c r="MJ1142" s="113"/>
      <c r="MK1142" s="113"/>
      <c r="ML1142" s="113"/>
      <c r="MM1142" s="113"/>
      <c r="MN1142" s="113"/>
      <c r="MO1142" s="113"/>
      <c r="MP1142" s="113"/>
      <c r="MQ1142" s="113"/>
      <c r="MR1142" s="113"/>
      <c r="MS1142" s="113"/>
      <c r="MT1142" s="113"/>
      <c r="MU1142" s="113"/>
      <c r="MV1142" s="113"/>
      <c r="MW1142" s="113"/>
      <c r="MX1142" s="113"/>
      <c r="MY1142" s="113"/>
      <c r="MZ1142" s="113"/>
      <c r="NA1142" s="113"/>
      <c r="NB1142" s="113"/>
      <c r="NC1142" s="113"/>
      <c r="ND1142" s="113"/>
      <c r="NE1142" s="113"/>
      <c r="NF1142" s="113"/>
      <c r="NG1142" s="113"/>
      <c r="NH1142" s="113"/>
      <c r="NI1142" s="113"/>
      <c r="NJ1142" s="113"/>
      <c r="NK1142" s="113"/>
      <c r="NL1142" s="113"/>
      <c r="NM1142" s="113"/>
      <c r="NN1142" s="113"/>
      <c r="NO1142" s="113"/>
      <c r="NP1142" s="113"/>
      <c r="NQ1142" s="113"/>
      <c r="NR1142" s="113"/>
      <c r="NS1142" s="113"/>
      <c r="NT1142" s="113"/>
      <c r="NU1142" s="113"/>
      <c r="NV1142" s="113"/>
      <c r="NW1142" s="113"/>
      <c r="NX1142" s="113"/>
      <c r="NY1142" s="113"/>
      <c r="NZ1142" s="113"/>
      <c r="OA1142" s="113"/>
      <c r="OB1142" s="113"/>
      <c r="OC1142" s="113"/>
      <c r="OD1142" s="113"/>
      <c r="OE1142" s="113"/>
      <c r="OF1142" s="113"/>
      <c r="OG1142" s="113"/>
      <c r="OH1142" s="113"/>
      <c r="OI1142" s="113"/>
      <c r="OJ1142" s="113"/>
      <c r="OK1142" s="113"/>
      <c r="OL1142" s="113"/>
      <c r="OM1142" s="113"/>
      <c r="ON1142" s="113"/>
      <c r="OO1142" s="113"/>
      <c r="OP1142" s="113"/>
      <c r="OQ1142" s="113"/>
      <c r="OR1142" s="113"/>
      <c r="OS1142" s="113"/>
      <c r="OT1142" s="113"/>
      <c r="OU1142" s="113"/>
      <c r="OV1142" s="113"/>
      <c r="OW1142" s="113"/>
      <c r="OX1142" s="113"/>
      <c r="OY1142" s="113"/>
      <c r="OZ1142" s="113"/>
      <c r="PA1142" s="113"/>
      <c r="PB1142" s="113"/>
      <c r="PC1142" s="113"/>
      <c r="PD1142" s="113"/>
      <c r="PE1142" s="113"/>
      <c r="PF1142" s="113"/>
      <c r="PG1142" s="113"/>
      <c r="PH1142" s="113"/>
      <c r="PI1142" s="113"/>
      <c r="PJ1142" s="113"/>
      <c r="PK1142" s="113"/>
      <c r="PL1142" s="113"/>
      <c r="PM1142" s="113"/>
      <c r="PN1142" s="113"/>
      <c r="PO1142" s="113"/>
      <c r="PP1142" s="113"/>
      <c r="PQ1142" s="113"/>
      <c r="PR1142" s="113"/>
      <c r="PS1142" s="113"/>
      <c r="PT1142" s="113"/>
      <c r="PU1142" s="113"/>
      <c r="PV1142" s="113"/>
      <c r="PW1142" s="113"/>
      <c r="PX1142" s="113"/>
      <c r="PY1142" s="113"/>
      <c r="PZ1142" s="113"/>
      <c r="QA1142" s="113"/>
      <c r="QB1142" s="113"/>
      <c r="QC1142" s="113"/>
      <c r="QD1142" s="113"/>
      <c r="QE1142" s="113"/>
      <c r="QF1142" s="113"/>
      <c r="QG1142" s="113"/>
      <c r="QH1142" s="113"/>
      <c r="QI1142" s="113"/>
      <c r="QJ1142" s="113"/>
      <c r="QK1142" s="113"/>
      <c r="QL1142" s="113"/>
      <c r="QM1142" s="113"/>
      <c r="QN1142" s="113"/>
      <c r="QO1142" s="113"/>
      <c r="QP1142" s="113"/>
      <c r="QQ1142" s="113"/>
      <c r="QR1142" s="113"/>
      <c r="QS1142" s="113"/>
      <c r="QT1142" s="113"/>
      <c r="QU1142" s="113"/>
      <c r="QV1142" s="113"/>
      <c r="QW1142" s="113"/>
      <c r="QX1142" s="113"/>
      <c r="QY1142" s="113"/>
      <c r="QZ1142" s="113"/>
      <c r="RA1142" s="113"/>
      <c r="RB1142" s="113"/>
      <c r="RC1142" s="113"/>
      <c r="RD1142" s="113"/>
      <c r="RE1142" s="113"/>
      <c r="RF1142" s="113"/>
      <c r="RG1142" s="113"/>
      <c r="RH1142" s="113"/>
      <c r="RI1142" s="113"/>
      <c r="RJ1142" s="113"/>
      <c r="RK1142" s="113"/>
      <c r="RL1142" s="113"/>
      <c r="RM1142" s="113"/>
      <c r="RN1142" s="113"/>
      <c r="RO1142" s="113"/>
      <c r="RP1142" s="113"/>
      <c r="RQ1142" s="113"/>
      <c r="RR1142" s="113"/>
      <c r="RS1142" s="113"/>
      <c r="RT1142" s="113"/>
      <c r="RU1142" s="113"/>
      <c r="RV1142" s="113"/>
      <c r="RW1142" s="113"/>
      <c r="RX1142" s="113"/>
      <c r="RY1142" s="113"/>
      <c r="RZ1142" s="113"/>
      <c r="SA1142" s="113"/>
      <c r="SB1142" s="113"/>
      <c r="SC1142" s="113"/>
      <c r="SD1142" s="113"/>
      <c r="SE1142" s="113"/>
      <c r="SF1142" s="113"/>
      <c r="SG1142" s="113"/>
      <c r="SH1142" s="113"/>
      <c r="SI1142" s="113"/>
      <c r="SJ1142" s="113"/>
      <c r="SK1142" s="113"/>
      <c r="SL1142" s="113"/>
      <c r="SM1142" s="113"/>
      <c r="SN1142" s="113"/>
      <c r="SO1142" s="113"/>
      <c r="SP1142" s="113"/>
      <c r="SQ1142" s="113"/>
      <c r="SR1142" s="113"/>
      <c r="SS1142" s="113"/>
      <c r="ST1142" s="113"/>
      <c r="SU1142" s="113"/>
      <c r="SV1142" s="113"/>
      <c r="SW1142" s="113"/>
      <c r="SX1142" s="113"/>
      <c r="SY1142" s="113"/>
      <c r="SZ1142" s="113"/>
      <c r="TA1142" s="113"/>
      <c r="TB1142" s="113"/>
      <c r="TC1142" s="113"/>
      <c r="TD1142" s="113"/>
      <c r="TE1142" s="113"/>
      <c r="TF1142" s="113"/>
      <c r="TG1142" s="113"/>
      <c r="TH1142" s="113"/>
      <c r="TI1142" s="113"/>
      <c r="TJ1142" s="113"/>
      <c r="TK1142" s="113"/>
      <c r="TL1142" s="113"/>
      <c r="TM1142" s="113"/>
      <c r="TN1142" s="113"/>
      <c r="TO1142" s="113"/>
      <c r="TP1142" s="113"/>
      <c r="TQ1142" s="113"/>
      <c r="TR1142" s="113"/>
      <c r="TS1142" s="113"/>
      <c r="TT1142" s="113"/>
      <c r="TU1142" s="113"/>
      <c r="TV1142" s="113"/>
      <c r="TW1142" s="113"/>
      <c r="TX1142" s="113"/>
      <c r="TY1142" s="113"/>
      <c r="TZ1142" s="113"/>
      <c r="UA1142" s="113"/>
      <c r="UB1142" s="113"/>
      <c r="UC1142" s="113"/>
      <c r="UD1142" s="113"/>
      <c r="UE1142" s="113"/>
      <c r="UF1142" s="113"/>
      <c r="UG1142" s="113"/>
      <c r="UH1142" s="113"/>
      <c r="UI1142" s="113"/>
      <c r="UJ1142" s="113"/>
      <c r="UK1142" s="113"/>
      <c r="UL1142" s="113"/>
      <c r="UM1142" s="113"/>
      <c r="UN1142" s="113"/>
      <c r="UO1142" s="113"/>
      <c r="UP1142" s="113"/>
      <c r="UQ1142" s="113"/>
      <c r="UR1142" s="113"/>
      <c r="US1142" s="113"/>
      <c r="UT1142" s="113"/>
      <c r="UU1142" s="113"/>
      <c r="UV1142" s="113"/>
      <c r="UW1142" s="113"/>
      <c r="UX1142" s="113"/>
      <c r="UY1142" s="113"/>
      <c r="UZ1142" s="113"/>
      <c r="VA1142" s="113"/>
      <c r="VB1142" s="113"/>
      <c r="VC1142" s="113"/>
      <c r="VD1142" s="113"/>
      <c r="VE1142" s="113"/>
      <c r="VF1142" s="113"/>
      <c r="VG1142" s="113"/>
      <c r="VH1142" s="113"/>
      <c r="VI1142" s="113"/>
      <c r="VJ1142" s="113"/>
      <c r="VK1142" s="113"/>
      <c r="VL1142" s="113"/>
      <c r="VM1142" s="113"/>
      <c r="VN1142" s="113"/>
      <c r="VO1142" s="113"/>
      <c r="VP1142" s="113"/>
      <c r="VQ1142" s="113"/>
      <c r="VR1142" s="113"/>
      <c r="VS1142" s="113"/>
      <c r="VT1142" s="113"/>
      <c r="VU1142" s="113"/>
      <c r="VV1142" s="113"/>
      <c r="VW1142" s="113"/>
      <c r="VX1142" s="113"/>
      <c r="VY1142" s="113"/>
      <c r="VZ1142" s="113"/>
      <c r="WA1142" s="113"/>
      <c r="WB1142" s="113"/>
      <c r="WC1142" s="113"/>
      <c r="WD1142" s="113"/>
      <c r="WE1142" s="113"/>
      <c r="WF1142" s="113"/>
      <c r="WG1142" s="113"/>
      <c r="WH1142" s="113"/>
      <c r="WI1142" s="113"/>
      <c r="WJ1142" s="113"/>
      <c r="WK1142" s="113"/>
      <c r="WL1142" s="113"/>
      <c r="WM1142" s="113"/>
      <c r="WN1142" s="113"/>
      <c r="WO1142" s="113"/>
      <c r="WP1142" s="113"/>
      <c r="WQ1142" s="113"/>
      <c r="WR1142" s="113"/>
      <c r="WS1142" s="113"/>
      <c r="WT1142" s="113"/>
      <c r="WU1142" s="113"/>
      <c r="WV1142" s="113"/>
      <c r="WW1142" s="113"/>
      <c r="WX1142" s="113"/>
      <c r="WY1142" s="113"/>
      <c r="WZ1142" s="113"/>
      <c r="XA1142" s="113"/>
      <c r="XB1142" s="113"/>
      <c r="XC1142" s="113"/>
      <c r="XD1142" s="113"/>
      <c r="XE1142" s="113"/>
      <c r="XF1142" s="113"/>
      <c r="XG1142" s="113"/>
      <c r="XH1142" s="113"/>
      <c r="XI1142" s="113"/>
      <c r="XJ1142" s="113"/>
      <c r="XK1142" s="113"/>
      <c r="XL1142" s="113"/>
      <c r="XM1142" s="113"/>
      <c r="XN1142" s="113"/>
      <c r="XO1142" s="113"/>
      <c r="XP1142" s="113"/>
      <c r="XQ1142" s="113"/>
      <c r="XR1142" s="113"/>
      <c r="XS1142" s="113"/>
      <c r="XT1142" s="113"/>
      <c r="XU1142" s="113"/>
      <c r="XV1142" s="113"/>
      <c r="XW1142" s="113"/>
      <c r="XX1142" s="113"/>
      <c r="XY1142" s="113"/>
      <c r="XZ1142" s="113"/>
      <c r="YA1142" s="113"/>
      <c r="YB1142" s="113"/>
      <c r="YC1142" s="113"/>
      <c r="YD1142" s="113"/>
      <c r="YE1142" s="113"/>
      <c r="YF1142" s="113"/>
      <c r="YG1142" s="113"/>
      <c r="YH1142" s="113"/>
      <c r="YI1142" s="113"/>
      <c r="YJ1142" s="113"/>
      <c r="YK1142" s="113"/>
      <c r="YL1142" s="113"/>
      <c r="YM1142" s="113"/>
      <c r="YN1142" s="113"/>
      <c r="YO1142" s="113"/>
      <c r="YP1142" s="113"/>
      <c r="YQ1142" s="113"/>
      <c r="YR1142" s="113"/>
      <c r="YS1142" s="113"/>
      <c r="YT1142" s="113"/>
      <c r="YU1142" s="113"/>
      <c r="YV1142" s="113"/>
      <c r="YW1142" s="113"/>
      <c r="YX1142" s="113"/>
      <c r="YY1142" s="113"/>
      <c r="YZ1142" s="113"/>
      <c r="ZA1142" s="113"/>
      <c r="ZB1142" s="113"/>
      <c r="ZC1142" s="113"/>
      <c r="ZD1142" s="113"/>
      <c r="ZE1142" s="113"/>
      <c r="ZF1142" s="113"/>
      <c r="ZG1142" s="113"/>
      <c r="ZH1142" s="113"/>
      <c r="ZI1142" s="113"/>
      <c r="ZJ1142" s="113"/>
      <c r="ZK1142" s="113"/>
      <c r="ZL1142" s="113"/>
      <c r="ZM1142" s="113"/>
      <c r="ZN1142" s="113"/>
      <c r="ZO1142" s="113"/>
      <c r="ZP1142" s="113"/>
      <c r="ZQ1142" s="113"/>
      <c r="ZR1142" s="113"/>
      <c r="ZS1142" s="113"/>
      <c r="ZT1142" s="113"/>
      <c r="ZU1142" s="113"/>
      <c r="ZV1142" s="113"/>
      <c r="ZW1142" s="113"/>
      <c r="ZX1142" s="113"/>
      <c r="ZY1142" s="113"/>
      <c r="ZZ1142" s="113"/>
      <c r="AAA1142" s="113"/>
      <c r="AAB1142" s="113"/>
      <c r="AAC1142" s="113"/>
      <c r="AAD1142" s="113"/>
      <c r="AAE1142" s="113"/>
      <c r="AAF1142" s="113"/>
      <c r="AAG1142" s="113"/>
      <c r="AAH1142" s="113"/>
      <c r="AAI1142" s="113"/>
      <c r="AAJ1142" s="113"/>
      <c r="AAK1142" s="113"/>
      <c r="AAL1142" s="113"/>
      <c r="AAM1142" s="113"/>
      <c r="AAN1142" s="113"/>
      <c r="AAO1142" s="113"/>
      <c r="AAP1142" s="113"/>
      <c r="AAQ1142" s="113"/>
      <c r="AAR1142" s="113"/>
      <c r="AAS1142" s="113"/>
      <c r="AAT1142" s="113"/>
      <c r="AAU1142" s="113"/>
      <c r="AAV1142" s="113"/>
      <c r="AAW1142" s="113"/>
      <c r="AAX1142" s="113"/>
      <c r="AAY1142" s="113"/>
      <c r="AAZ1142" s="113"/>
      <c r="ABA1142" s="113"/>
      <c r="ABB1142" s="113"/>
      <c r="ABC1142" s="113"/>
      <c r="ABD1142" s="113"/>
      <c r="ABE1142" s="113"/>
      <c r="ABF1142" s="113"/>
      <c r="ABG1142" s="113"/>
      <c r="ABH1142" s="113"/>
      <c r="ABI1142" s="113"/>
      <c r="ABJ1142" s="113"/>
      <c r="ABK1142" s="113"/>
      <c r="ABL1142" s="113"/>
      <c r="ABM1142" s="113"/>
      <c r="ABN1142" s="113"/>
      <c r="ABO1142" s="113"/>
      <c r="ABP1142" s="113"/>
      <c r="ABQ1142" s="113"/>
      <c r="ABR1142" s="113"/>
      <c r="ABS1142" s="113"/>
      <c r="ABT1142" s="113"/>
      <c r="ABU1142" s="113"/>
      <c r="ABV1142" s="113"/>
      <c r="ABW1142" s="113"/>
      <c r="ABX1142" s="113"/>
      <c r="ABY1142" s="113"/>
      <c r="ABZ1142" s="113"/>
      <c r="ACA1142" s="113"/>
      <c r="ACB1142" s="113"/>
      <c r="ACC1142" s="113"/>
      <c r="ACD1142" s="113"/>
      <c r="ACE1142" s="113"/>
      <c r="ACF1142" s="113"/>
      <c r="ACG1142" s="113"/>
      <c r="ACH1142" s="113"/>
      <c r="ACI1142" s="113"/>
      <c r="ACJ1142" s="113"/>
      <c r="ACK1142" s="113"/>
      <c r="ACL1142" s="113"/>
      <c r="ACM1142" s="113"/>
      <c r="ACN1142" s="113"/>
      <c r="ACO1142" s="113"/>
      <c r="ACP1142" s="113"/>
      <c r="ACQ1142" s="113"/>
      <c r="ACR1142" s="113"/>
      <c r="ACS1142" s="113"/>
      <c r="ACT1142" s="113"/>
      <c r="ACU1142" s="113"/>
      <c r="ACV1142" s="113"/>
      <c r="ACW1142" s="113"/>
      <c r="ACX1142" s="113"/>
      <c r="ACY1142" s="113"/>
      <c r="ACZ1142" s="113"/>
      <c r="ADA1142" s="113"/>
      <c r="ADB1142" s="113"/>
      <c r="ADC1142" s="113"/>
      <c r="ADD1142" s="113"/>
      <c r="ADE1142" s="113"/>
      <c r="ADF1142" s="113"/>
      <c r="ADG1142" s="113"/>
      <c r="ADH1142" s="113"/>
      <c r="ADI1142" s="113"/>
      <c r="ADJ1142" s="113"/>
      <c r="ADK1142" s="113"/>
      <c r="ADL1142" s="113"/>
      <c r="ADM1142" s="113"/>
      <c r="ADN1142" s="113"/>
      <c r="ADO1142" s="113"/>
      <c r="ADP1142" s="113"/>
      <c r="ADQ1142" s="113"/>
      <c r="ADR1142" s="113"/>
      <c r="ADS1142" s="113"/>
      <c r="ADT1142" s="113"/>
      <c r="ADU1142" s="113"/>
      <c r="ADV1142" s="113"/>
      <c r="ADW1142" s="113"/>
      <c r="ADX1142" s="113"/>
      <c r="ADY1142" s="113"/>
      <c r="ADZ1142" s="113"/>
      <c r="AEA1142" s="113"/>
      <c r="AEB1142" s="113"/>
      <c r="AEC1142" s="113"/>
      <c r="AED1142" s="113"/>
      <c r="AEE1142" s="113"/>
      <c r="AEF1142" s="113"/>
      <c r="AEG1142" s="113"/>
      <c r="AEH1142" s="113"/>
      <c r="AEI1142" s="113"/>
      <c r="AEJ1142" s="113"/>
      <c r="AEK1142" s="113"/>
      <c r="AEL1142" s="113"/>
      <c r="AEM1142" s="113"/>
      <c r="AEN1142" s="113"/>
      <c r="AEO1142" s="113"/>
      <c r="AEP1142" s="113"/>
      <c r="AEQ1142" s="113"/>
      <c r="AER1142" s="113"/>
      <c r="AES1142" s="113"/>
      <c r="AET1142" s="113"/>
      <c r="AEU1142" s="113"/>
      <c r="AEV1142" s="113"/>
      <c r="AEW1142" s="113"/>
      <c r="AEX1142" s="113"/>
      <c r="AEY1142" s="113"/>
      <c r="AEZ1142" s="113"/>
      <c r="AFA1142" s="113"/>
      <c r="AFB1142" s="113"/>
      <c r="AFC1142" s="113"/>
      <c r="AFD1142" s="113"/>
      <c r="AFE1142" s="113"/>
      <c r="AFF1142" s="113"/>
      <c r="AFG1142" s="113"/>
      <c r="AFH1142" s="113"/>
      <c r="AFI1142" s="113"/>
      <c r="AFJ1142" s="113"/>
      <c r="AFK1142" s="113"/>
      <c r="AFL1142" s="113"/>
      <c r="AFM1142" s="113"/>
      <c r="AFN1142" s="113"/>
      <c r="AFO1142" s="113"/>
      <c r="AFP1142" s="113"/>
      <c r="AFQ1142" s="113"/>
      <c r="AFR1142" s="113"/>
      <c r="AFS1142" s="113"/>
      <c r="AFT1142" s="113"/>
      <c r="AFU1142" s="113"/>
      <c r="AFV1142" s="113"/>
      <c r="AFW1142" s="113"/>
      <c r="AFX1142" s="113"/>
      <c r="AFY1142" s="113"/>
      <c r="AFZ1142" s="113"/>
      <c r="AGA1142" s="113"/>
      <c r="AGB1142" s="113"/>
      <c r="AGC1142" s="113"/>
      <c r="AGD1142" s="113"/>
      <c r="AGE1142" s="113"/>
      <c r="AGF1142" s="113"/>
      <c r="AGG1142" s="113"/>
      <c r="AGH1142" s="113"/>
      <c r="AGI1142" s="113"/>
      <c r="AGJ1142" s="113"/>
      <c r="AGK1142" s="113"/>
      <c r="AGL1142" s="113"/>
      <c r="AGM1142" s="113"/>
      <c r="AGN1142" s="113"/>
      <c r="AGO1142" s="113"/>
      <c r="AGP1142" s="113"/>
      <c r="AGQ1142" s="113"/>
      <c r="AGR1142" s="113"/>
      <c r="AGS1142" s="113"/>
      <c r="AGT1142" s="113"/>
      <c r="AGU1142" s="113"/>
      <c r="AGV1142" s="113"/>
      <c r="AGW1142" s="113"/>
      <c r="AGX1142" s="113"/>
      <c r="AGY1142" s="113"/>
      <c r="AGZ1142" s="113"/>
      <c r="AHA1142" s="113"/>
      <c r="AHB1142" s="113"/>
      <c r="AHC1142" s="113"/>
      <c r="AHD1142" s="113"/>
      <c r="AHE1142" s="113"/>
      <c r="AHF1142" s="113"/>
      <c r="AHG1142" s="113"/>
      <c r="AHH1142" s="113"/>
      <c r="AHI1142" s="113"/>
      <c r="AHJ1142" s="113"/>
      <c r="AHK1142" s="113"/>
      <c r="AHL1142" s="113"/>
      <c r="AHM1142" s="113"/>
      <c r="AHN1142" s="113"/>
      <c r="AHO1142" s="113"/>
      <c r="AHP1142" s="113"/>
      <c r="AHQ1142" s="113"/>
      <c r="AHR1142" s="113"/>
      <c r="AHS1142" s="113"/>
      <c r="AHT1142" s="113"/>
      <c r="AHU1142" s="113"/>
      <c r="AHV1142" s="113"/>
      <c r="AHW1142" s="113"/>
      <c r="AHX1142" s="113"/>
      <c r="AHY1142" s="113"/>
      <c r="AHZ1142" s="113"/>
      <c r="AIA1142" s="113"/>
      <c r="AIB1142" s="113"/>
      <c r="AIC1142" s="113"/>
      <c r="AID1142" s="113"/>
      <c r="AIE1142" s="113"/>
      <c r="AIF1142" s="113"/>
      <c r="AIG1142" s="113"/>
      <c r="AIH1142" s="113"/>
      <c r="AII1142" s="113"/>
      <c r="AIJ1142" s="113"/>
      <c r="AIK1142" s="113"/>
      <c r="AIL1142" s="113"/>
      <c r="AIM1142" s="113"/>
      <c r="AIN1142" s="113"/>
      <c r="AIO1142" s="113"/>
      <c r="AIP1142" s="113"/>
      <c r="AIQ1142" s="113"/>
      <c r="AIR1142" s="113"/>
      <c r="AIS1142" s="113"/>
      <c r="AIT1142" s="113"/>
      <c r="AIU1142" s="113"/>
      <c r="AIV1142" s="113"/>
      <c r="AIW1142" s="113"/>
      <c r="AIX1142" s="113"/>
      <c r="AIY1142" s="113"/>
      <c r="AIZ1142" s="113"/>
      <c r="AJA1142" s="113"/>
      <c r="AJB1142" s="113"/>
      <c r="AJC1142" s="113"/>
      <c r="AJD1142" s="113"/>
      <c r="AJE1142" s="113"/>
      <c r="AJF1142" s="113"/>
      <c r="AJG1142" s="113"/>
      <c r="AJH1142" s="113"/>
      <c r="AJI1142" s="113"/>
      <c r="AJJ1142" s="113"/>
      <c r="AJK1142" s="113"/>
      <c r="AJL1142" s="113"/>
      <c r="AJM1142" s="113"/>
      <c r="AJN1142" s="113"/>
      <c r="AJO1142" s="113"/>
      <c r="AJP1142" s="113"/>
      <c r="AJQ1142" s="113"/>
      <c r="AJR1142" s="113"/>
      <c r="AJS1142" s="113"/>
      <c r="AJT1142" s="113"/>
      <c r="AJU1142" s="113"/>
      <c r="AJV1142" s="113"/>
      <c r="AJW1142" s="113"/>
      <c r="AJX1142" s="113"/>
      <c r="AJY1142" s="113"/>
      <c r="AJZ1142" s="113"/>
      <c r="AKA1142" s="113"/>
      <c r="AKB1142" s="113"/>
      <c r="AKC1142" s="113"/>
      <c r="AKD1142" s="113"/>
      <c r="AKE1142" s="113"/>
      <c r="AKF1142" s="113"/>
      <c r="AKG1142" s="113"/>
      <c r="AKH1142" s="113"/>
      <c r="AKI1142" s="113"/>
      <c r="AKJ1142" s="113"/>
      <c r="AKK1142" s="113"/>
      <c r="AKL1142" s="113"/>
      <c r="AKM1142" s="113"/>
      <c r="AKN1142" s="113"/>
      <c r="AKO1142" s="113"/>
      <c r="AKP1142" s="113"/>
      <c r="AKQ1142" s="113"/>
      <c r="AKR1142" s="113"/>
      <c r="AKS1142" s="113"/>
      <c r="AKT1142" s="113"/>
      <c r="AKU1142" s="113"/>
      <c r="AKV1142" s="113"/>
      <c r="AKW1142" s="113"/>
      <c r="AKX1142" s="113"/>
      <c r="AKY1142" s="113"/>
      <c r="AKZ1142" s="113"/>
      <c r="ALA1142" s="113"/>
      <c r="ALB1142" s="113"/>
      <c r="ALC1142" s="113"/>
      <c r="ALD1142" s="113"/>
      <c r="ALE1142" s="113"/>
      <c r="ALF1142" s="113"/>
      <c r="ALG1142" s="113"/>
      <c r="ALH1142" s="113"/>
      <c r="ALI1142" s="113"/>
      <c r="ALJ1142" s="113"/>
      <c r="ALK1142" s="113"/>
      <c r="ALL1142" s="113"/>
      <c r="ALM1142" s="113"/>
      <c r="ALN1142" s="113"/>
      <c r="ALO1142" s="113"/>
      <c r="ALP1142" s="113"/>
      <c r="ALQ1142" s="113"/>
      <c r="ALR1142" s="113"/>
      <c r="ALS1142" s="113"/>
      <c r="ALT1142" s="113"/>
      <c r="ALU1142" s="113"/>
      <c r="ALV1142" s="113"/>
      <c r="ALW1142" s="113"/>
      <c r="ALX1142" s="113"/>
      <c r="ALY1142" s="113"/>
      <c r="ALZ1142" s="113"/>
      <c r="AMA1142" s="113"/>
      <c r="AMB1142" s="113"/>
      <c r="AMC1142" s="113"/>
      <c r="AMD1142" s="113"/>
      <c r="AME1142" s="113"/>
      <c r="AMF1142" s="113"/>
      <c r="AMG1142" s="113"/>
      <c r="AMH1142" s="113"/>
      <c r="AMI1142" s="113"/>
      <c r="AMJ1142" s="113"/>
      <c r="AMK1142" s="113"/>
    </row>
    <row r="1143" spans="1:1025" s="116" customFormat="1" ht="27" customHeight="1" x14ac:dyDescent="0.25">
      <c r="A1143" s="205" t="s">
        <v>369</v>
      </c>
      <c r="B1143" s="322" t="s">
        <v>162</v>
      </c>
      <c r="C1143" s="322"/>
      <c r="D1143" s="322"/>
      <c r="E1143" s="136" t="s">
        <v>10</v>
      </c>
      <c r="F1143" s="177"/>
      <c r="G1143" s="178">
        <v>15</v>
      </c>
      <c r="H1143" s="138">
        <f>G1143*F1143</f>
        <v>0</v>
      </c>
      <c r="I1143" s="113"/>
      <c r="J1143" s="171"/>
      <c r="K1143" s="171"/>
      <c r="L1143" s="171"/>
      <c r="M1143" s="170"/>
      <c r="N1143" s="172"/>
      <c r="O1143" s="173"/>
      <c r="P1143" s="173"/>
      <c r="Q1143" s="113"/>
      <c r="R1143" s="113"/>
      <c r="S1143" s="113"/>
      <c r="T1143" s="113"/>
      <c r="U1143" s="113"/>
      <c r="V1143" s="113"/>
      <c r="W1143" s="113"/>
      <c r="X1143" s="113"/>
      <c r="Y1143" s="113"/>
      <c r="Z1143" s="113"/>
      <c r="AA1143" s="113"/>
      <c r="AB1143" s="113"/>
      <c r="AC1143" s="113"/>
      <c r="AD1143" s="113"/>
      <c r="AE1143" s="113"/>
      <c r="AF1143" s="113"/>
      <c r="AG1143" s="113"/>
      <c r="AH1143" s="113"/>
      <c r="AI1143" s="113"/>
      <c r="AJ1143" s="113"/>
      <c r="AK1143" s="113"/>
      <c r="AL1143" s="113"/>
      <c r="AM1143" s="113"/>
      <c r="AN1143" s="113"/>
      <c r="AO1143" s="113"/>
      <c r="AP1143" s="113"/>
      <c r="AQ1143" s="113"/>
      <c r="AR1143" s="113"/>
      <c r="AS1143" s="113"/>
      <c r="AT1143" s="113"/>
      <c r="AU1143" s="113"/>
      <c r="AV1143" s="113"/>
      <c r="AW1143" s="113"/>
      <c r="AX1143" s="113"/>
      <c r="AY1143" s="113"/>
      <c r="AZ1143" s="113"/>
      <c r="BA1143" s="113"/>
      <c r="BB1143" s="113"/>
      <c r="BC1143" s="113"/>
      <c r="BD1143" s="113"/>
      <c r="BE1143" s="113"/>
      <c r="BF1143" s="113"/>
      <c r="BG1143" s="113"/>
      <c r="BH1143" s="113"/>
      <c r="BI1143" s="113"/>
      <c r="BJ1143" s="113"/>
      <c r="BK1143" s="113"/>
      <c r="BL1143" s="113"/>
      <c r="BM1143" s="113"/>
      <c r="BN1143" s="113"/>
      <c r="BO1143" s="113"/>
      <c r="BP1143" s="113"/>
      <c r="BQ1143" s="113"/>
      <c r="BR1143" s="113"/>
      <c r="BS1143" s="113"/>
      <c r="BT1143" s="113"/>
      <c r="BU1143" s="113"/>
      <c r="BV1143" s="113"/>
      <c r="BW1143" s="113"/>
      <c r="BX1143" s="113"/>
      <c r="BY1143" s="113"/>
      <c r="BZ1143" s="113"/>
      <c r="CA1143" s="113"/>
      <c r="CB1143" s="113"/>
      <c r="CC1143" s="113"/>
      <c r="CD1143" s="113"/>
      <c r="CE1143" s="113"/>
      <c r="CF1143" s="113"/>
      <c r="CG1143" s="113"/>
      <c r="CH1143" s="113"/>
      <c r="CI1143" s="113"/>
      <c r="CJ1143" s="113"/>
      <c r="CK1143" s="113"/>
      <c r="CL1143" s="113"/>
      <c r="CM1143" s="113"/>
      <c r="CN1143" s="113"/>
      <c r="CO1143" s="113"/>
      <c r="CP1143" s="113"/>
      <c r="CQ1143" s="113"/>
      <c r="CR1143" s="113"/>
      <c r="CS1143" s="113"/>
      <c r="CT1143" s="113"/>
      <c r="CU1143" s="113"/>
      <c r="CV1143" s="113"/>
      <c r="CW1143" s="113"/>
      <c r="CX1143" s="113"/>
      <c r="CY1143" s="113"/>
      <c r="CZ1143" s="113"/>
      <c r="DA1143" s="113"/>
      <c r="DB1143" s="113"/>
      <c r="DC1143" s="113"/>
      <c r="DD1143" s="113"/>
      <c r="DE1143" s="113"/>
      <c r="DF1143" s="113"/>
      <c r="DG1143" s="113"/>
      <c r="DH1143" s="113"/>
      <c r="DI1143" s="113"/>
      <c r="DJ1143" s="113"/>
      <c r="DK1143" s="113"/>
      <c r="DL1143" s="113"/>
      <c r="DM1143" s="113"/>
      <c r="DN1143" s="113"/>
      <c r="DO1143" s="113"/>
      <c r="DP1143" s="113"/>
      <c r="DQ1143" s="113"/>
      <c r="DR1143" s="113"/>
      <c r="DS1143" s="113"/>
      <c r="DT1143" s="113"/>
      <c r="DU1143" s="113"/>
      <c r="DV1143" s="113"/>
      <c r="DW1143" s="113"/>
      <c r="DX1143" s="113"/>
      <c r="DY1143" s="113"/>
      <c r="DZ1143" s="113"/>
      <c r="EA1143" s="113"/>
      <c r="EB1143" s="113"/>
      <c r="EC1143" s="113"/>
      <c r="ED1143" s="113"/>
      <c r="EE1143" s="113"/>
      <c r="EF1143" s="113"/>
      <c r="EG1143" s="113"/>
      <c r="EH1143" s="113"/>
      <c r="EI1143" s="113"/>
      <c r="EJ1143" s="113"/>
      <c r="EK1143" s="113"/>
      <c r="EL1143" s="113"/>
      <c r="EM1143" s="113"/>
      <c r="EN1143" s="113"/>
      <c r="EO1143" s="113"/>
      <c r="EP1143" s="113"/>
      <c r="EQ1143" s="113"/>
      <c r="ER1143" s="113"/>
      <c r="ES1143" s="113"/>
      <c r="ET1143" s="113"/>
      <c r="EU1143" s="113"/>
      <c r="EV1143" s="113"/>
      <c r="EW1143" s="113"/>
      <c r="EX1143" s="113"/>
      <c r="EY1143" s="113"/>
      <c r="EZ1143" s="113"/>
      <c r="FA1143" s="113"/>
      <c r="FB1143" s="113"/>
      <c r="FC1143" s="113"/>
      <c r="FD1143" s="113"/>
      <c r="FE1143" s="113"/>
      <c r="FF1143" s="113"/>
      <c r="FG1143" s="113"/>
      <c r="FH1143" s="113"/>
      <c r="FI1143" s="113"/>
      <c r="FJ1143" s="113"/>
      <c r="FK1143" s="113"/>
      <c r="FL1143" s="113"/>
      <c r="FM1143" s="113"/>
      <c r="FN1143" s="113"/>
      <c r="FO1143" s="113"/>
      <c r="FP1143" s="113"/>
      <c r="FQ1143" s="113"/>
      <c r="FR1143" s="113"/>
      <c r="FS1143" s="113"/>
      <c r="FT1143" s="113"/>
      <c r="FU1143" s="113"/>
      <c r="FV1143" s="113"/>
      <c r="FW1143" s="113"/>
      <c r="FX1143" s="113"/>
      <c r="FY1143" s="113"/>
      <c r="FZ1143" s="113"/>
      <c r="GA1143" s="113"/>
      <c r="GB1143" s="113"/>
      <c r="GC1143" s="113"/>
      <c r="GD1143" s="113"/>
      <c r="GE1143" s="113"/>
      <c r="GF1143" s="113"/>
      <c r="GG1143" s="113"/>
      <c r="GH1143" s="113"/>
      <c r="GI1143" s="113"/>
      <c r="GJ1143" s="113"/>
      <c r="GK1143" s="113"/>
      <c r="GL1143" s="113"/>
      <c r="GM1143" s="113"/>
      <c r="GN1143" s="113"/>
      <c r="GO1143" s="113"/>
      <c r="GP1143" s="113"/>
      <c r="GQ1143" s="113"/>
      <c r="GR1143" s="113"/>
      <c r="GS1143" s="113"/>
      <c r="GT1143" s="113"/>
      <c r="GU1143" s="113"/>
      <c r="GV1143" s="113"/>
      <c r="GW1143" s="113"/>
      <c r="GX1143" s="113"/>
      <c r="GY1143" s="113"/>
      <c r="GZ1143" s="113"/>
      <c r="HA1143" s="113"/>
      <c r="HB1143" s="113"/>
      <c r="HC1143" s="113"/>
      <c r="HD1143" s="113"/>
      <c r="HE1143" s="113"/>
      <c r="HF1143" s="113"/>
      <c r="HG1143" s="113"/>
      <c r="HH1143" s="113"/>
      <c r="HI1143" s="113"/>
      <c r="HJ1143" s="113"/>
      <c r="HK1143" s="113"/>
      <c r="HL1143" s="113"/>
      <c r="HM1143" s="113"/>
      <c r="HN1143" s="113"/>
      <c r="HO1143" s="113"/>
      <c r="HP1143" s="113"/>
      <c r="HQ1143" s="113"/>
      <c r="HR1143" s="113"/>
      <c r="HS1143" s="113"/>
      <c r="HT1143" s="113"/>
      <c r="HU1143" s="113"/>
      <c r="HV1143" s="113"/>
      <c r="HW1143" s="113"/>
      <c r="HX1143" s="113"/>
      <c r="HY1143" s="113"/>
      <c r="HZ1143" s="113"/>
      <c r="IA1143" s="113"/>
      <c r="IB1143" s="113"/>
      <c r="IC1143" s="113"/>
      <c r="ID1143" s="113"/>
      <c r="IE1143" s="113"/>
      <c r="IF1143" s="113"/>
      <c r="IG1143" s="113"/>
      <c r="IH1143" s="113"/>
      <c r="II1143" s="113"/>
      <c r="IJ1143" s="113"/>
      <c r="IK1143" s="113"/>
      <c r="IL1143" s="113"/>
      <c r="IM1143" s="113"/>
      <c r="IN1143" s="113"/>
      <c r="IO1143" s="113"/>
      <c r="IP1143" s="113"/>
      <c r="IQ1143" s="113"/>
      <c r="IR1143" s="113"/>
      <c r="IS1143" s="113"/>
      <c r="IT1143" s="113"/>
      <c r="IU1143" s="113"/>
      <c r="IV1143" s="113"/>
      <c r="IW1143" s="113"/>
      <c r="IX1143" s="113"/>
      <c r="IY1143" s="113"/>
      <c r="IZ1143" s="113"/>
      <c r="JA1143" s="113"/>
      <c r="JB1143" s="113"/>
      <c r="JC1143" s="113"/>
      <c r="JD1143" s="113"/>
      <c r="JE1143" s="113"/>
      <c r="JF1143" s="113"/>
      <c r="JG1143" s="113"/>
      <c r="JH1143" s="113"/>
      <c r="JI1143" s="113"/>
      <c r="JJ1143" s="113"/>
      <c r="JK1143" s="113"/>
      <c r="JL1143" s="113"/>
      <c r="JM1143" s="113"/>
      <c r="JN1143" s="113"/>
      <c r="JO1143" s="113"/>
      <c r="JP1143" s="113"/>
      <c r="JQ1143" s="113"/>
      <c r="JR1143" s="113"/>
      <c r="JS1143" s="113"/>
      <c r="JT1143" s="113"/>
      <c r="JU1143" s="113"/>
      <c r="JV1143" s="113"/>
      <c r="JW1143" s="113"/>
      <c r="JX1143" s="113"/>
      <c r="JY1143" s="113"/>
      <c r="JZ1143" s="113"/>
      <c r="KA1143" s="113"/>
      <c r="KB1143" s="113"/>
      <c r="KC1143" s="113"/>
      <c r="KD1143" s="113"/>
      <c r="KE1143" s="113"/>
      <c r="KF1143" s="113"/>
      <c r="KG1143" s="113"/>
      <c r="KH1143" s="113"/>
      <c r="KI1143" s="113"/>
      <c r="KJ1143" s="113"/>
      <c r="KK1143" s="113"/>
      <c r="KL1143" s="113"/>
      <c r="KM1143" s="113"/>
      <c r="KN1143" s="113"/>
      <c r="KO1143" s="113"/>
      <c r="KP1143" s="113"/>
      <c r="KQ1143" s="113"/>
      <c r="KR1143" s="113"/>
      <c r="KS1143" s="113"/>
      <c r="KT1143" s="113"/>
      <c r="KU1143" s="113"/>
      <c r="KV1143" s="113"/>
      <c r="KW1143" s="113"/>
      <c r="KX1143" s="113"/>
      <c r="KY1143" s="113"/>
      <c r="KZ1143" s="113"/>
      <c r="LA1143" s="113"/>
      <c r="LB1143" s="113"/>
      <c r="LC1143" s="113"/>
      <c r="LD1143" s="113"/>
      <c r="LE1143" s="113"/>
      <c r="LF1143" s="113"/>
      <c r="LG1143" s="113"/>
      <c r="LH1143" s="113"/>
      <c r="LI1143" s="113"/>
      <c r="LJ1143" s="113"/>
      <c r="LK1143" s="113"/>
      <c r="LL1143" s="113"/>
      <c r="LM1143" s="113"/>
      <c r="LN1143" s="113"/>
      <c r="LO1143" s="113"/>
      <c r="LP1143" s="113"/>
      <c r="LQ1143" s="113"/>
      <c r="LR1143" s="113"/>
      <c r="LS1143" s="113"/>
      <c r="LT1143" s="113"/>
      <c r="LU1143" s="113"/>
      <c r="LV1143" s="113"/>
      <c r="LW1143" s="113"/>
      <c r="LX1143" s="113"/>
      <c r="LY1143" s="113"/>
      <c r="LZ1143" s="113"/>
      <c r="MA1143" s="113"/>
      <c r="MB1143" s="113"/>
      <c r="MC1143" s="113"/>
      <c r="MD1143" s="113"/>
      <c r="ME1143" s="113"/>
      <c r="MF1143" s="113"/>
      <c r="MG1143" s="113"/>
      <c r="MH1143" s="113"/>
      <c r="MI1143" s="113"/>
      <c r="MJ1143" s="113"/>
      <c r="MK1143" s="113"/>
      <c r="ML1143" s="113"/>
      <c r="MM1143" s="113"/>
      <c r="MN1143" s="113"/>
      <c r="MO1143" s="113"/>
      <c r="MP1143" s="113"/>
      <c r="MQ1143" s="113"/>
      <c r="MR1143" s="113"/>
      <c r="MS1143" s="113"/>
      <c r="MT1143" s="113"/>
      <c r="MU1143" s="113"/>
      <c r="MV1143" s="113"/>
      <c r="MW1143" s="113"/>
      <c r="MX1143" s="113"/>
      <c r="MY1143" s="113"/>
      <c r="MZ1143" s="113"/>
      <c r="NA1143" s="113"/>
      <c r="NB1143" s="113"/>
      <c r="NC1143" s="113"/>
      <c r="ND1143" s="113"/>
      <c r="NE1143" s="113"/>
      <c r="NF1143" s="113"/>
      <c r="NG1143" s="113"/>
      <c r="NH1143" s="113"/>
      <c r="NI1143" s="113"/>
      <c r="NJ1143" s="113"/>
      <c r="NK1143" s="113"/>
      <c r="NL1143" s="113"/>
      <c r="NM1143" s="113"/>
      <c r="NN1143" s="113"/>
      <c r="NO1143" s="113"/>
      <c r="NP1143" s="113"/>
      <c r="NQ1143" s="113"/>
      <c r="NR1143" s="113"/>
      <c r="NS1143" s="113"/>
      <c r="NT1143" s="113"/>
      <c r="NU1143" s="113"/>
      <c r="NV1143" s="113"/>
      <c r="NW1143" s="113"/>
      <c r="NX1143" s="113"/>
      <c r="NY1143" s="113"/>
      <c r="NZ1143" s="113"/>
      <c r="OA1143" s="113"/>
      <c r="OB1143" s="113"/>
      <c r="OC1143" s="113"/>
      <c r="OD1143" s="113"/>
      <c r="OE1143" s="113"/>
      <c r="OF1143" s="113"/>
      <c r="OG1143" s="113"/>
      <c r="OH1143" s="113"/>
      <c r="OI1143" s="113"/>
      <c r="OJ1143" s="113"/>
      <c r="OK1143" s="113"/>
      <c r="OL1143" s="113"/>
      <c r="OM1143" s="113"/>
      <c r="ON1143" s="113"/>
      <c r="OO1143" s="113"/>
      <c r="OP1143" s="113"/>
      <c r="OQ1143" s="113"/>
      <c r="OR1143" s="113"/>
      <c r="OS1143" s="113"/>
      <c r="OT1143" s="113"/>
      <c r="OU1143" s="113"/>
      <c r="OV1143" s="113"/>
      <c r="OW1143" s="113"/>
      <c r="OX1143" s="113"/>
      <c r="OY1143" s="113"/>
      <c r="OZ1143" s="113"/>
      <c r="PA1143" s="113"/>
      <c r="PB1143" s="113"/>
      <c r="PC1143" s="113"/>
      <c r="PD1143" s="113"/>
      <c r="PE1143" s="113"/>
      <c r="PF1143" s="113"/>
      <c r="PG1143" s="113"/>
      <c r="PH1143" s="113"/>
      <c r="PI1143" s="113"/>
      <c r="PJ1143" s="113"/>
      <c r="PK1143" s="113"/>
      <c r="PL1143" s="113"/>
      <c r="PM1143" s="113"/>
      <c r="PN1143" s="113"/>
      <c r="PO1143" s="113"/>
      <c r="PP1143" s="113"/>
      <c r="PQ1143" s="113"/>
      <c r="PR1143" s="113"/>
      <c r="PS1143" s="113"/>
      <c r="PT1143" s="113"/>
      <c r="PU1143" s="113"/>
      <c r="PV1143" s="113"/>
      <c r="PW1143" s="113"/>
      <c r="PX1143" s="113"/>
      <c r="PY1143" s="113"/>
      <c r="PZ1143" s="113"/>
      <c r="QA1143" s="113"/>
      <c r="QB1143" s="113"/>
      <c r="QC1143" s="113"/>
      <c r="QD1143" s="113"/>
      <c r="QE1143" s="113"/>
      <c r="QF1143" s="113"/>
      <c r="QG1143" s="113"/>
      <c r="QH1143" s="113"/>
      <c r="QI1143" s="113"/>
      <c r="QJ1143" s="113"/>
      <c r="QK1143" s="113"/>
      <c r="QL1143" s="113"/>
      <c r="QM1143" s="113"/>
      <c r="QN1143" s="113"/>
      <c r="QO1143" s="113"/>
      <c r="QP1143" s="113"/>
      <c r="QQ1143" s="113"/>
      <c r="QR1143" s="113"/>
      <c r="QS1143" s="113"/>
      <c r="QT1143" s="113"/>
      <c r="QU1143" s="113"/>
      <c r="QV1143" s="113"/>
      <c r="QW1143" s="113"/>
      <c r="QX1143" s="113"/>
      <c r="QY1143" s="113"/>
      <c r="QZ1143" s="113"/>
      <c r="RA1143" s="113"/>
      <c r="RB1143" s="113"/>
      <c r="RC1143" s="113"/>
      <c r="RD1143" s="113"/>
      <c r="RE1143" s="113"/>
      <c r="RF1143" s="113"/>
      <c r="RG1143" s="113"/>
      <c r="RH1143" s="113"/>
      <c r="RI1143" s="113"/>
      <c r="RJ1143" s="113"/>
      <c r="RK1143" s="113"/>
      <c r="RL1143" s="113"/>
      <c r="RM1143" s="113"/>
      <c r="RN1143" s="113"/>
      <c r="RO1143" s="113"/>
      <c r="RP1143" s="113"/>
      <c r="RQ1143" s="113"/>
      <c r="RR1143" s="113"/>
      <c r="RS1143" s="113"/>
      <c r="RT1143" s="113"/>
      <c r="RU1143" s="113"/>
      <c r="RV1143" s="113"/>
      <c r="RW1143" s="113"/>
      <c r="RX1143" s="113"/>
      <c r="RY1143" s="113"/>
      <c r="RZ1143" s="113"/>
      <c r="SA1143" s="113"/>
      <c r="SB1143" s="113"/>
      <c r="SC1143" s="113"/>
      <c r="SD1143" s="113"/>
      <c r="SE1143" s="113"/>
      <c r="SF1143" s="113"/>
      <c r="SG1143" s="113"/>
      <c r="SH1143" s="113"/>
      <c r="SI1143" s="113"/>
      <c r="SJ1143" s="113"/>
      <c r="SK1143" s="113"/>
      <c r="SL1143" s="113"/>
      <c r="SM1143" s="113"/>
      <c r="SN1143" s="113"/>
      <c r="SO1143" s="113"/>
      <c r="SP1143" s="113"/>
      <c r="SQ1143" s="113"/>
      <c r="SR1143" s="113"/>
      <c r="SS1143" s="113"/>
      <c r="ST1143" s="113"/>
      <c r="SU1143" s="113"/>
      <c r="SV1143" s="113"/>
      <c r="SW1143" s="113"/>
      <c r="SX1143" s="113"/>
      <c r="SY1143" s="113"/>
      <c r="SZ1143" s="113"/>
      <c r="TA1143" s="113"/>
      <c r="TB1143" s="113"/>
      <c r="TC1143" s="113"/>
      <c r="TD1143" s="113"/>
      <c r="TE1143" s="113"/>
      <c r="TF1143" s="113"/>
      <c r="TG1143" s="113"/>
      <c r="TH1143" s="113"/>
      <c r="TI1143" s="113"/>
      <c r="TJ1143" s="113"/>
      <c r="TK1143" s="113"/>
      <c r="TL1143" s="113"/>
      <c r="TM1143" s="113"/>
      <c r="TN1143" s="113"/>
      <c r="TO1143" s="113"/>
      <c r="TP1143" s="113"/>
      <c r="TQ1143" s="113"/>
      <c r="TR1143" s="113"/>
      <c r="TS1143" s="113"/>
      <c r="TT1143" s="113"/>
      <c r="TU1143" s="113"/>
      <c r="TV1143" s="113"/>
      <c r="TW1143" s="113"/>
      <c r="TX1143" s="113"/>
      <c r="TY1143" s="113"/>
      <c r="TZ1143" s="113"/>
      <c r="UA1143" s="113"/>
      <c r="UB1143" s="113"/>
      <c r="UC1143" s="113"/>
      <c r="UD1143" s="113"/>
      <c r="UE1143" s="113"/>
      <c r="UF1143" s="113"/>
      <c r="UG1143" s="113"/>
      <c r="UH1143" s="113"/>
      <c r="UI1143" s="113"/>
      <c r="UJ1143" s="113"/>
      <c r="UK1143" s="113"/>
      <c r="UL1143" s="113"/>
      <c r="UM1143" s="113"/>
      <c r="UN1143" s="113"/>
      <c r="UO1143" s="113"/>
      <c r="UP1143" s="113"/>
      <c r="UQ1143" s="113"/>
      <c r="UR1143" s="113"/>
      <c r="US1143" s="113"/>
      <c r="UT1143" s="113"/>
      <c r="UU1143" s="113"/>
      <c r="UV1143" s="113"/>
      <c r="UW1143" s="113"/>
      <c r="UX1143" s="113"/>
      <c r="UY1143" s="113"/>
      <c r="UZ1143" s="113"/>
      <c r="VA1143" s="113"/>
      <c r="VB1143" s="113"/>
      <c r="VC1143" s="113"/>
      <c r="VD1143" s="113"/>
      <c r="VE1143" s="113"/>
      <c r="VF1143" s="113"/>
      <c r="VG1143" s="113"/>
      <c r="VH1143" s="113"/>
      <c r="VI1143" s="113"/>
      <c r="VJ1143" s="113"/>
      <c r="VK1143" s="113"/>
      <c r="VL1143" s="113"/>
      <c r="VM1143" s="113"/>
      <c r="VN1143" s="113"/>
      <c r="VO1143" s="113"/>
      <c r="VP1143" s="113"/>
      <c r="VQ1143" s="113"/>
      <c r="VR1143" s="113"/>
      <c r="VS1143" s="113"/>
      <c r="VT1143" s="113"/>
      <c r="VU1143" s="113"/>
      <c r="VV1143" s="113"/>
      <c r="VW1143" s="113"/>
      <c r="VX1143" s="113"/>
      <c r="VY1143" s="113"/>
      <c r="VZ1143" s="113"/>
      <c r="WA1143" s="113"/>
      <c r="WB1143" s="113"/>
      <c r="WC1143" s="113"/>
      <c r="WD1143" s="113"/>
      <c r="WE1143" s="113"/>
      <c r="WF1143" s="113"/>
      <c r="WG1143" s="113"/>
      <c r="WH1143" s="113"/>
      <c r="WI1143" s="113"/>
      <c r="WJ1143" s="113"/>
      <c r="WK1143" s="113"/>
      <c r="WL1143" s="113"/>
      <c r="WM1143" s="113"/>
      <c r="WN1143" s="113"/>
      <c r="WO1143" s="113"/>
      <c r="WP1143" s="113"/>
      <c r="WQ1143" s="113"/>
      <c r="WR1143" s="113"/>
      <c r="WS1143" s="113"/>
      <c r="WT1143" s="113"/>
      <c r="WU1143" s="113"/>
      <c r="WV1143" s="113"/>
      <c r="WW1143" s="113"/>
      <c r="WX1143" s="113"/>
      <c r="WY1143" s="113"/>
      <c r="WZ1143" s="113"/>
      <c r="XA1143" s="113"/>
      <c r="XB1143" s="113"/>
      <c r="XC1143" s="113"/>
      <c r="XD1143" s="113"/>
      <c r="XE1143" s="113"/>
      <c r="XF1143" s="113"/>
      <c r="XG1143" s="113"/>
      <c r="XH1143" s="113"/>
      <c r="XI1143" s="113"/>
      <c r="XJ1143" s="113"/>
      <c r="XK1143" s="113"/>
      <c r="XL1143" s="113"/>
      <c r="XM1143" s="113"/>
      <c r="XN1143" s="113"/>
      <c r="XO1143" s="113"/>
      <c r="XP1143" s="113"/>
      <c r="XQ1143" s="113"/>
      <c r="XR1143" s="113"/>
      <c r="XS1143" s="113"/>
      <c r="XT1143" s="113"/>
      <c r="XU1143" s="113"/>
      <c r="XV1143" s="113"/>
      <c r="XW1143" s="113"/>
      <c r="XX1143" s="113"/>
      <c r="XY1143" s="113"/>
      <c r="XZ1143" s="113"/>
      <c r="YA1143" s="113"/>
      <c r="YB1143" s="113"/>
      <c r="YC1143" s="113"/>
      <c r="YD1143" s="113"/>
      <c r="YE1143" s="113"/>
      <c r="YF1143" s="113"/>
      <c r="YG1143" s="113"/>
      <c r="YH1143" s="113"/>
      <c r="YI1143" s="113"/>
      <c r="YJ1143" s="113"/>
      <c r="YK1143" s="113"/>
      <c r="YL1143" s="113"/>
      <c r="YM1143" s="113"/>
      <c r="YN1143" s="113"/>
      <c r="YO1143" s="113"/>
      <c r="YP1143" s="113"/>
      <c r="YQ1143" s="113"/>
      <c r="YR1143" s="113"/>
      <c r="YS1143" s="113"/>
      <c r="YT1143" s="113"/>
      <c r="YU1143" s="113"/>
      <c r="YV1143" s="113"/>
      <c r="YW1143" s="113"/>
      <c r="YX1143" s="113"/>
      <c r="YY1143" s="113"/>
      <c r="YZ1143" s="113"/>
      <c r="ZA1143" s="113"/>
      <c r="ZB1143" s="113"/>
      <c r="ZC1143" s="113"/>
      <c r="ZD1143" s="113"/>
      <c r="ZE1143" s="113"/>
      <c r="ZF1143" s="113"/>
      <c r="ZG1143" s="113"/>
      <c r="ZH1143" s="113"/>
      <c r="ZI1143" s="113"/>
      <c r="ZJ1143" s="113"/>
      <c r="ZK1143" s="113"/>
      <c r="ZL1143" s="113"/>
      <c r="ZM1143" s="113"/>
      <c r="ZN1143" s="113"/>
      <c r="ZO1143" s="113"/>
      <c r="ZP1143" s="113"/>
      <c r="ZQ1143" s="113"/>
      <c r="ZR1143" s="113"/>
      <c r="ZS1143" s="113"/>
      <c r="ZT1143" s="113"/>
      <c r="ZU1143" s="113"/>
      <c r="ZV1143" s="113"/>
      <c r="ZW1143" s="113"/>
      <c r="ZX1143" s="113"/>
      <c r="ZY1143" s="113"/>
      <c r="ZZ1143" s="113"/>
      <c r="AAA1143" s="113"/>
      <c r="AAB1143" s="113"/>
      <c r="AAC1143" s="113"/>
      <c r="AAD1143" s="113"/>
      <c r="AAE1143" s="113"/>
      <c r="AAF1143" s="113"/>
      <c r="AAG1143" s="113"/>
      <c r="AAH1143" s="113"/>
      <c r="AAI1143" s="113"/>
      <c r="AAJ1143" s="113"/>
      <c r="AAK1143" s="113"/>
      <c r="AAL1143" s="113"/>
      <c r="AAM1143" s="113"/>
      <c r="AAN1143" s="113"/>
      <c r="AAO1143" s="113"/>
      <c r="AAP1143" s="113"/>
      <c r="AAQ1143" s="113"/>
      <c r="AAR1143" s="113"/>
      <c r="AAS1143" s="113"/>
      <c r="AAT1143" s="113"/>
      <c r="AAU1143" s="113"/>
      <c r="AAV1143" s="113"/>
      <c r="AAW1143" s="113"/>
      <c r="AAX1143" s="113"/>
      <c r="AAY1143" s="113"/>
      <c r="AAZ1143" s="113"/>
      <c r="ABA1143" s="113"/>
      <c r="ABB1143" s="113"/>
      <c r="ABC1143" s="113"/>
      <c r="ABD1143" s="113"/>
      <c r="ABE1143" s="113"/>
      <c r="ABF1143" s="113"/>
      <c r="ABG1143" s="113"/>
      <c r="ABH1143" s="113"/>
      <c r="ABI1143" s="113"/>
      <c r="ABJ1143" s="113"/>
      <c r="ABK1143" s="113"/>
      <c r="ABL1143" s="113"/>
      <c r="ABM1143" s="113"/>
      <c r="ABN1143" s="113"/>
      <c r="ABO1143" s="113"/>
      <c r="ABP1143" s="113"/>
      <c r="ABQ1143" s="113"/>
      <c r="ABR1143" s="113"/>
      <c r="ABS1143" s="113"/>
      <c r="ABT1143" s="113"/>
      <c r="ABU1143" s="113"/>
      <c r="ABV1143" s="113"/>
      <c r="ABW1143" s="113"/>
      <c r="ABX1143" s="113"/>
      <c r="ABY1143" s="113"/>
      <c r="ABZ1143" s="113"/>
      <c r="ACA1143" s="113"/>
      <c r="ACB1143" s="113"/>
      <c r="ACC1143" s="113"/>
      <c r="ACD1143" s="113"/>
      <c r="ACE1143" s="113"/>
      <c r="ACF1143" s="113"/>
      <c r="ACG1143" s="113"/>
      <c r="ACH1143" s="113"/>
      <c r="ACI1143" s="113"/>
      <c r="ACJ1143" s="113"/>
      <c r="ACK1143" s="113"/>
      <c r="ACL1143" s="113"/>
      <c r="ACM1143" s="113"/>
      <c r="ACN1143" s="113"/>
      <c r="ACO1143" s="113"/>
      <c r="ACP1143" s="113"/>
      <c r="ACQ1143" s="113"/>
      <c r="ACR1143" s="113"/>
      <c r="ACS1143" s="113"/>
      <c r="ACT1143" s="113"/>
      <c r="ACU1143" s="113"/>
      <c r="ACV1143" s="113"/>
      <c r="ACW1143" s="113"/>
      <c r="ACX1143" s="113"/>
      <c r="ACY1143" s="113"/>
      <c r="ACZ1143" s="113"/>
      <c r="ADA1143" s="113"/>
      <c r="ADB1143" s="113"/>
      <c r="ADC1143" s="113"/>
      <c r="ADD1143" s="113"/>
      <c r="ADE1143" s="113"/>
      <c r="ADF1143" s="113"/>
      <c r="ADG1143" s="113"/>
      <c r="ADH1143" s="113"/>
      <c r="ADI1143" s="113"/>
      <c r="ADJ1143" s="113"/>
      <c r="ADK1143" s="113"/>
      <c r="ADL1143" s="113"/>
      <c r="ADM1143" s="113"/>
      <c r="ADN1143" s="113"/>
      <c r="ADO1143" s="113"/>
      <c r="ADP1143" s="113"/>
      <c r="ADQ1143" s="113"/>
      <c r="ADR1143" s="113"/>
      <c r="ADS1143" s="113"/>
      <c r="ADT1143" s="113"/>
      <c r="ADU1143" s="113"/>
      <c r="ADV1143" s="113"/>
      <c r="ADW1143" s="113"/>
      <c r="ADX1143" s="113"/>
      <c r="ADY1143" s="113"/>
      <c r="ADZ1143" s="113"/>
      <c r="AEA1143" s="113"/>
      <c r="AEB1143" s="113"/>
      <c r="AEC1143" s="113"/>
      <c r="AED1143" s="113"/>
      <c r="AEE1143" s="113"/>
      <c r="AEF1143" s="113"/>
      <c r="AEG1143" s="113"/>
      <c r="AEH1143" s="113"/>
      <c r="AEI1143" s="113"/>
      <c r="AEJ1143" s="113"/>
      <c r="AEK1143" s="113"/>
      <c r="AEL1143" s="113"/>
      <c r="AEM1143" s="113"/>
      <c r="AEN1143" s="113"/>
      <c r="AEO1143" s="113"/>
      <c r="AEP1143" s="113"/>
      <c r="AEQ1143" s="113"/>
      <c r="AER1143" s="113"/>
      <c r="AES1143" s="113"/>
      <c r="AET1143" s="113"/>
      <c r="AEU1143" s="113"/>
      <c r="AEV1143" s="113"/>
      <c r="AEW1143" s="113"/>
      <c r="AEX1143" s="113"/>
      <c r="AEY1143" s="113"/>
      <c r="AEZ1143" s="113"/>
      <c r="AFA1143" s="113"/>
      <c r="AFB1143" s="113"/>
      <c r="AFC1143" s="113"/>
      <c r="AFD1143" s="113"/>
      <c r="AFE1143" s="113"/>
      <c r="AFF1143" s="113"/>
      <c r="AFG1143" s="113"/>
      <c r="AFH1143" s="113"/>
      <c r="AFI1143" s="113"/>
      <c r="AFJ1143" s="113"/>
      <c r="AFK1143" s="113"/>
      <c r="AFL1143" s="113"/>
      <c r="AFM1143" s="113"/>
      <c r="AFN1143" s="113"/>
      <c r="AFO1143" s="113"/>
      <c r="AFP1143" s="113"/>
      <c r="AFQ1143" s="113"/>
      <c r="AFR1143" s="113"/>
      <c r="AFS1143" s="113"/>
      <c r="AFT1143" s="113"/>
      <c r="AFU1143" s="113"/>
      <c r="AFV1143" s="113"/>
      <c r="AFW1143" s="113"/>
      <c r="AFX1143" s="113"/>
      <c r="AFY1143" s="113"/>
      <c r="AFZ1143" s="113"/>
      <c r="AGA1143" s="113"/>
      <c r="AGB1143" s="113"/>
      <c r="AGC1143" s="113"/>
      <c r="AGD1143" s="113"/>
      <c r="AGE1143" s="113"/>
      <c r="AGF1143" s="113"/>
      <c r="AGG1143" s="113"/>
      <c r="AGH1143" s="113"/>
      <c r="AGI1143" s="113"/>
      <c r="AGJ1143" s="113"/>
      <c r="AGK1143" s="113"/>
      <c r="AGL1143" s="113"/>
      <c r="AGM1143" s="113"/>
      <c r="AGN1143" s="113"/>
      <c r="AGO1143" s="113"/>
      <c r="AGP1143" s="113"/>
      <c r="AGQ1143" s="113"/>
      <c r="AGR1143" s="113"/>
      <c r="AGS1143" s="113"/>
      <c r="AGT1143" s="113"/>
      <c r="AGU1143" s="113"/>
      <c r="AGV1143" s="113"/>
      <c r="AGW1143" s="113"/>
      <c r="AGX1143" s="113"/>
      <c r="AGY1143" s="113"/>
      <c r="AGZ1143" s="113"/>
      <c r="AHA1143" s="113"/>
      <c r="AHB1143" s="113"/>
      <c r="AHC1143" s="113"/>
      <c r="AHD1143" s="113"/>
      <c r="AHE1143" s="113"/>
      <c r="AHF1143" s="113"/>
      <c r="AHG1143" s="113"/>
      <c r="AHH1143" s="113"/>
      <c r="AHI1143" s="113"/>
      <c r="AHJ1143" s="113"/>
      <c r="AHK1143" s="113"/>
      <c r="AHL1143" s="113"/>
      <c r="AHM1143" s="113"/>
      <c r="AHN1143" s="113"/>
      <c r="AHO1143" s="113"/>
      <c r="AHP1143" s="113"/>
      <c r="AHQ1143" s="113"/>
      <c r="AHR1143" s="113"/>
      <c r="AHS1143" s="113"/>
      <c r="AHT1143" s="113"/>
      <c r="AHU1143" s="113"/>
      <c r="AHV1143" s="113"/>
      <c r="AHW1143" s="113"/>
      <c r="AHX1143" s="113"/>
      <c r="AHY1143" s="113"/>
      <c r="AHZ1143" s="113"/>
      <c r="AIA1143" s="113"/>
      <c r="AIB1143" s="113"/>
      <c r="AIC1143" s="113"/>
      <c r="AID1143" s="113"/>
      <c r="AIE1143" s="113"/>
      <c r="AIF1143" s="113"/>
      <c r="AIG1143" s="113"/>
      <c r="AIH1143" s="113"/>
      <c r="AII1143" s="113"/>
      <c r="AIJ1143" s="113"/>
      <c r="AIK1143" s="113"/>
      <c r="AIL1143" s="113"/>
      <c r="AIM1143" s="113"/>
      <c r="AIN1143" s="113"/>
      <c r="AIO1143" s="113"/>
      <c r="AIP1143" s="113"/>
      <c r="AIQ1143" s="113"/>
      <c r="AIR1143" s="113"/>
      <c r="AIS1143" s="113"/>
      <c r="AIT1143" s="113"/>
      <c r="AIU1143" s="113"/>
      <c r="AIV1143" s="113"/>
      <c r="AIW1143" s="113"/>
      <c r="AIX1143" s="113"/>
      <c r="AIY1143" s="113"/>
      <c r="AIZ1143" s="113"/>
      <c r="AJA1143" s="113"/>
      <c r="AJB1143" s="113"/>
      <c r="AJC1143" s="113"/>
      <c r="AJD1143" s="113"/>
      <c r="AJE1143" s="113"/>
      <c r="AJF1143" s="113"/>
      <c r="AJG1143" s="113"/>
      <c r="AJH1143" s="113"/>
      <c r="AJI1143" s="113"/>
      <c r="AJJ1143" s="113"/>
      <c r="AJK1143" s="113"/>
      <c r="AJL1143" s="113"/>
      <c r="AJM1143" s="113"/>
      <c r="AJN1143" s="113"/>
      <c r="AJO1143" s="113"/>
      <c r="AJP1143" s="113"/>
      <c r="AJQ1143" s="113"/>
      <c r="AJR1143" s="113"/>
      <c r="AJS1143" s="113"/>
      <c r="AJT1143" s="113"/>
      <c r="AJU1143" s="113"/>
      <c r="AJV1143" s="113"/>
      <c r="AJW1143" s="113"/>
      <c r="AJX1143" s="113"/>
      <c r="AJY1143" s="113"/>
      <c r="AJZ1143" s="113"/>
      <c r="AKA1143" s="113"/>
      <c r="AKB1143" s="113"/>
      <c r="AKC1143" s="113"/>
      <c r="AKD1143" s="113"/>
      <c r="AKE1143" s="113"/>
      <c r="AKF1143" s="113"/>
      <c r="AKG1143" s="113"/>
      <c r="AKH1143" s="113"/>
      <c r="AKI1143" s="113"/>
      <c r="AKJ1143" s="113"/>
      <c r="AKK1143" s="113"/>
      <c r="AKL1143" s="113"/>
      <c r="AKM1143" s="113"/>
      <c r="AKN1143" s="113"/>
      <c r="AKO1143" s="113"/>
      <c r="AKP1143" s="113"/>
      <c r="AKQ1143" s="113"/>
      <c r="AKR1143" s="113"/>
      <c r="AKS1143" s="113"/>
      <c r="AKT1143" s="113"/>
      <c r="AKU1143" s="113"/>
      <c r="AKV1143" s="113"/>
      <c r="AKW1143" s="113"/>
      <c r="AKX1143" s="113"/>
      <c r="AKY1143" s="113"/>
      <c r="AKZ1143" s="113"/>
      <c r="ALA1143" s="113"/>
      <c r="ALB1143" s="113"/>
      <c r="ALC1143" s="113"/>
      <c r="ALD1143" s="113"/>
      <c r="ALE1143" s="113"/>
      <c r="ALF1143" s="113"/>
      <c r="ALG1143" s="113"/>
      <c r="ALH1143" s="113"/>
      <c r="ALI1143" s="113"/>
      <c r="ALJ1143" s="113"/>
      <c r="ALK1143" s="113"/>
      <c r="ALL1143" s="113"/>
      <c r="ALM1143" s="113"/>
      <c r="ALN1143" s="113"/>
      <c r="ALO1143" s="113"/>
      <c r="ALP1143" s="113"/>
      <c r="ALQ1143" s="113"/>
      <c r="ALR1143" s="113"/>
      <c r="ALS1143" s="113"/>
      <c r="ALT1143" s="113"/>
      <c r="ALU1143" s="113"/>
      <c r="ALV1143" s="113"/>
      <c r="ALW1143" s="113"/>
      <c r="ALX1143" s="113"/>
      <c r="ALY1143" s="113"/>
      <c r="ALZ1143" s="113"/>
      <c r="AMA1143" s="113"/>
      <c r="AMB1143" s="113"/>
      <c r="AMC1143" s="113"/>
      <c r="AMD1143" s="113"/>
      <c r="AME1143" s="113"/>
      <c r="AMF1143" s="113"/>
      <c r="AMG1143" s="113"/>
      <c r="AMH1143" s="113"/>
      <c r="AMI1143" s="113"/>
      <c r="AMJ1143" s="113"/>
      <c r="AMK1143" s="113"/>
    </row>
    <row r="1144" spans="1:1025" s="116" customFormat="1" ht="7.5" customHeight="1" x14ac:dyDescent="0.25">
      <c r="A1144" s="191"/>
      <c r="B1144" s="160"/>
      <c r="C1144" s="160"/>
      <c r="D1144" s="160"/>
      <c r="E1144" s="136"/>
      <c r="F1144" s="177"/>
      <c r="G1144" s="138"/>
      <c r="H1144" s="138"/>
      <c r="I1144" s="113"/>
      <c r="J1144" s="171"/>
      <c r="K1144" s="171"/>
      <c r="L1144" s="171"/>
      <c r="M1144" s="170"/>
      <c r="N1144" s="274"/>
      <c r="O1144" s="173"/>
      <c r="P1144" s="173"/>
      <c r="Q1144" s="113"/>
      <c r="R1144" s="113"/>
      <c r="S1144" s="113"/>
      <c r="T1144" s="113"/>
      <c r="U1144" s="113"/>
      <c r="V1144" s="113"/>
      <c r="W1144" s="113"/>
      <c r="X1144" s="113"/>
      <c r="Y1144" s="113"/>
      <c r="Z1144" s="113"/>
      <c r="AA1144" s="113"/>
      <c r="AB1144" s="113"/>
      <c r="AC1144" s="113"/>
      <c r="AD1144" s="113"/>
      <c r="AE1144" s="113"/>
      <c r="AF1144" s="113"/>
      <c r="AG1144" s="113"/>
      <c r="AH1144" s="113"/>
      <c r="AI1144" s="113"/>
      <c r="AJ1144" s="113"/>
      <c r="AK1144" s="113"/>
      <c r="AL1144" s="113"/>
      <c r="AM1144" s="113"/>
      <c r="AN1144" s="113"/>
      <c r="AO1144" s="113"/>
      <c r="AP1144" s="113"/>
      <c r="AQ1144" s="113"/>
      <c r="AR1144" s="113"/>
      <c r="AS1144" s="113"/>
      <c r="AT1144" s="113"/>
      <c r="AU1144" s="113"/>
      <c r="AV1144" s="113"/>
      <c r="AW1144" s="113"/>
      <c r="AX1144" s="113"/>
      <c r="AY1144" s="113"/>
      <c r="AZ1144" s="113"/>
      <c r="BA1144" s="113"/>
      <c r="BB1144" s="113"/>
      <c r="BC1144" s="113"/>
      <c r="BD1144" s="113"/>
      <c r="BE1144" s="113"/>
      <c r="BF1144" s="113"/>
      <c r="BG1144" s="113"/>
      <c r="BH1144" s="113"/>
      <c r="BI1144" s="113"/>
      <c r="BJ1144" s="113"/>
      <c r="BK1144" s="113"/>
      <c r="BL1144" s="113"/>
      <c r="BM1144" s="113"/>
      <c r="BN1144" s="113"/>
      <c r="BO1144" s="113"/>
      <c r="BP1144" s="113"/>
      <c r="BQ1144" s="113"/>
      <c r="BR1144" s="113"/>
      <c r="BS1144" s="113"/>
      <c r="BT1144" s="113"/>
      <c r="BU1144" s="113"/>
      <c r="BV1144" s="113"/>
      <c r="BW1144" s="113"/>
      <c r="BX1144" s="113"/>
      <c r="BY1144" s="113"/>
      <c r="BZ1144" s="113"/>
      <c r="CA1144" s="113"/>
      <c r="CB1144" s="113"/>
      <c r="CC1144" s="113"/>
      <c r="CD1144" s="113"/>
      <c r="CE1144" s="113"/>
      <c r="CF1144" s="113"/>
      <c r="CG1144" s="113"/>
      <c r="CH1144" s="113"/>
      <c r="CI1144" s="113"/>
      <c r="CJ1144" s="113"/>
      <c r="CK1144" s="113"/>
      <c r="CL1144" s="113"/>
      <c r="CM1144" s="113"/>
      <c r="CN1144" s="113"/>
      <c r="CO1144" s="113"/>
      <c r="CP1144" s="113"/>
      <c r="CQ1144" s="113"/>
      <c r="CR1144" s="113"/>
      <c r="CS1144" s="113"/>
      <c r="CT1144" s="113"/>
      <c r="CU1144" s="113"/>
      <c r="CV1144" s="113"/>
      <c r="CW1144" s="113"/>
      <c r="CX1144" s="113"/>
      <c r="CY1144" s="113"/>
      <c r="CZ1144" s="113"/>
      <c r="DA1144" s="113"/>
      <c r="DB1144" s="113"/>
      <c r="DC1144" s="113"/>
      <c r="DD1144" s="113"/>
      <c r="DE1144" s="113"/>
      <c r="DF1144" s="113"/>
      <c r="DG1144" s="113"/>
      <c r="DH1144" s="113"/>
      <c r="DI1144" s="113"/>
      <c r="DJ1144" s="113"/>
      <c r="DK1144" s="113"/>
      <c r="DL1144" s="113"/>
      <c r="DM1144" s="113"/>
      <c r="DN1144" s="113"/>
      <c r="DO1144" s="113"/>
      <c r="DP1144" s="113"/>
      <c r="DQ1144" s="113"/>
      <c r="DR1144" s="113"/>
      <c r="DS1144" s="113"/>
      <c r="DT1144" s="113"/>
      <c r="DU1144" s="113"/>
      <c r="DV1144" s="113"/>
      <c r="DW1144" s="113"/>
      <c r="DX1144" s="113"/>
      <c r="DY1144" s="113"/>
      <c r="DZ1144" s="113"/>
      <c r="EA1144" s="113"/>
      <c r="EB1144" s="113"/>
      <c r="EC1144" s="113"/>
      <c r="ED1144" s="113"/>
      <c r="EE1144" s="113"/>
      <c r="EF1144" s="113"/>
      <c r="EG1144" s="113"/>
      <c r="EH1144" s="113"/>
      <c r="EI1144" s="113"/>
      <c r="EJ1144" s="113"/>
      <c r="EK1144" s="113"/>
      <c r="EL1144" s="113"/>
      <c r="EM1144" s="113"/>
      <c r="EN1144" s="113"/>
      <c r="EO1144" s="113"/>
      <c r="EP1144" s="113"/>
      <c r="EQ1144" s="113"/>
      <c r="ER1144" s="113"/>
      <c r="ES1144" s="113"/>
      <c r="ET1144" s="113"/>
      <c r="EU1144" s="113"/>
      <c r="EV1144" s="113"/>
      <c r="EW1144" s="113"/>
      <c r="EX1144" s="113"/>
      <c r="EY1144" s="113"/>
      <c r="EZ1144" s="113"/>
      <c r="FA1144" s="113"/>
      <c r="FB1144" s="113"/>
      <c r="FC1144" s="113"/>
      <c r="FD1144" s="113"/>
      <c r="FE1144" s="113"/>
      <c r="FF1144" s="113"/>
      <c r="FG1144" s="113"/>
      <c r="FH1144" s="113"/>
      <c r="FI1144" s="113"/>
      <c r="FJ1144" s="113"/>
      <c r="FK1144" s="113"/>
      <c r="FL1144" s="113"/>
      <c r="FM1144" s="113"/>
      <c r="FN1144" s="113"/>
      <c r="FO1144" s="113"/>
      <c r="FP1144" s="113"/>
      <c r="FQ1144" s="113"/>
      <c r="FR1144" s="113"/>
      <c r="FS1144" s="113"/>
      <c r="FT1144" s="113"/>
      <c r="FU1144" s="113"/>
      <c r="FV1144" s="113"/>
      <c r="FW1144" s="113"/>
      <c r="FX1144" s="113"/>
      <c r="FY1144" s="113"/>
      <c r="FZ1144" s="113"/>
      <c r="GA1144" s="113"/>
      <c r="GB1144" s="113"/>
      <c r="GC1144" s="113"/>
      <c r="GD1144" s="113"/>
      <c r="GE1144" s="113"/>
      <c r="GF1144" s="113"/>
      <c r="GG1144" s="113"/>
      <c r="GH1144" s="113"/>
      <c r="GI1144" s="113"/>
      <c r="GJ1144" s="113"/>
      <c r="GK1144" s="113"/>
      <c r="GL1144" s="113"/>
      <c r="GM1144" s="113"/>
      <c r="GN1144" s="113"/>
      <c r="GO1144" s="113"/>
      <c r="GP1144" s="113"/>
      <c r="GQ1144" s="113"/>
      <c r="GR1144" s="113"/>
      <c r="GS1144" s="113"/>
      <c r="GT1144" s="113"/>
      <c r="GU1144" s="113"/>
      <c r="GV1144" s="113"/>
      <c r="GW1144" s="113"/>
      <c r="GX1144" s="113"/>
      <c r="GY1144" s="113"/>
      <c r="GZ1144" s="113"/>
      <c r="HA1144" s="113"/>
      <c r="HB1144" s="113"/>
      <c r="HC1144" s="113"/>
      <c r="HD1144" s="113"/>
      <c r="HE1144" s="113"/>
      <c r="HF1144" s="113"/>
      <c r="HG1144" s="113"/>
      <c r="HH1144" s="113"/>
      <c r="HI1144" s="113"/>
      <c r="HJ1144" s="113"/>
      <c r="HK1144" s="113"/>
      <c r="HL1144" s="113"/>
      <c r="HM1144" s="113"/>
      <c r="HN1144" s="113"/>
      <c r="HO1144" s="113"/>
      <c r="HP1144" s="113"/>
      <c r="HQ1144" s="113"/>
      <c r="HR1144" s="113"/>
      <c r="HS1144" s="113"/>
      <c r="HT1144" s="113"/>
      <c r="HU1144" s="113"/>
      <c r="HV1144" s="113"/>
      <c r="HW1144" s="113"/>
      <c r="HX1144" s="113"/>
      <c r="HY1144" s="113"/>
      <c r="HZ1144" s="113"/>
      <c r="IA1144" s="113"/>
      <c r="IB1144" s="113"/>
      <c r="IC1144" s="113"/>
      <c r="ID1144" s="113"/>
      <c r="IE1144" s="113"/>
      <c r="IF1144" s="113"/>
      <c r="IG1144" s="113"/>
      <c r="IH1144" s="113"/>
      <c r="II1144" s="113"/>
      <c r="IJ1144" s="113"/>
      <c r="IK1144" s="113"/>
      <c r="IL1144" s="113"/>
      <c r="IM1144" s="113"/>
      <c r="IN1144" s="113"/>
      <c r="IO1144" s="113"/>
      <c r="IP1144" s="113"/>
      <c r="IQ1144" s="113"/>
      <c r="IR1144" s="113"/>
      <c r="IS1144" s="113"/>
      <c r="IT1144" s="113"/>
      <c r="IU1144" s="113"/>
      <c r="IV1144" s="113"/>
      <c r="IW1144" s="113"/>
      <c r="IX1144" s="113"/>
      <c r="IY1144" s="113"/>
      <c r="IZ1144" s="113"/>
      <c r="JA1144" s="113"/>
      <c r="JB1144" s="113"/>
      <c r="JC1144" s="113"/>
      <c r="JD1144" s="113"/>
      <c r="JE1144" s="113"/>
      <c r="JF1144" s="113"/>
      <c r="JG1144" s="113"/>
      <c r="JH1144" s="113"/>
      <c r="JI1144" s="113"/>
      <c r="JJ1144" s="113"/>
      <c r="JK1144" s="113"/>
      <c r="JL1144" s="113"/>
      <c r="JM1144" s="113"/>
      <c r="JN1144" s="113"/>
      <c r="JO1144" s="113"/>
      <c r="JP1144" s="113"/>
      <c r="JQ1144" s="113"/>
      <c r="JR1144" s="113"/>
      <c r="JS1144" s="113"/>
      <c r="JT1144" s="113"/>
      <c r="JU1144" s="113"/>
      <c r="JV1144" s="113"/>
      <c r="JW1144" s="113"/>
      <c r="JX1144" s="113"/>
      <c r="JY1144" s="113"/>
      <c r="JZ1144" s="113"/>
      <c r="KA1144" s="113"/>
      <c r="KB1144" s="113"/>
      <c r="KC1144" s="113"/>
      <c r="KD1144" s="113"/>
      <c r="KE1144" s="113"/>
      <c r="KF1144" s="113"/>
      <c r="KG1144" s="113"/>
      <c r="KH1144" s="113"/>
      <c r="KI1144" s="113"/>
      <c r="KJ1144" s="113"/>
      <c r="KK1144" s="113"/>
      <c r="KL1144" s="113"/>
      <c r="KM1144" s="113"/>
      <c r="KN1144" s="113"/>
      <c r="KO1144" s="113"/>
      <c r="KP1144" s="113"/>
      <c r="KQ1144" s="113"/>
      <c r="KR1144" s="113"/>
      <c r="KS1144" s="113"/>
      <c r="KT1144" s="113"/>
      <c r="KU1144" s="113"/>
      <c r="KV1144" s="113"/>
      <c r="KW1144" s="113"/>
      <c r="KX1144" s="113"/>
      <c r="KY1144" s="113"/>
      <c r="KZ1144" s="113"/>
      <c r="LA1144" s="113"/>
      <c r="LB1144" s="113"/>
      <c r="LC1144" s="113"/>
      <c r="LD1144" s="113"/>
      <c r="LE1144" s="113"/>
      <c r="LF1144" s="113"/>
      <c r="LG1144" s="113"/>
      <c r="LH1144" s="113"/>
      <c r="LI1144" s="113"/>
      <c r="LJ1144" s="113"/>
      <c r="LK1144" s="113"/>
      <c r="LL1144" s="113"/>
      <c r="LM1144" s="113"/>
      <c r="LN1144" s="113"/>
      <c r="LO1144" s="113"/>
      <c r="LP1144" s="113"/>
      <c r="LQ1144" s="113"/>
      <c r="LR1144" s="113"/>
      <c r="LS1144" s="113"/>
      <c r="LT1144" s="113"/>
      <c r="LU1144" s="113"/>
      <c r="LV1144" s="113"/>
      <c r="LW1144" s="113"/>
      <c r="LX1144" s="113"/>
      <c r="LY1144" s="113"/>
      <c r="LZ1144" s="113"/>
      <c r="MA1144" s="113"/>
      <c r="MB1144" s="113"/>
      <c r="MC1144" s="113"/>
      <c r="MD1144" s="113"/>
      <c r="ME1144" s="113"/>
      <c r="MF1144" s="113"/>
      <c r="MG1144" s="113"/>
      <c r="MH1144" s="113"/>
      <c r="MI1144" s="113"/>
      <c r="MJ1144" s="113"/>
      <c r="MK1144" s="113"/>
      <c r="ML1144" s="113"/>
      <c r="MM1144" s="113"/>
      <c r="MN1144" s="113"/>
      <c r="MO1144" s="113"/>
      <c r="MP1144" s="113"/>
      <c r="MQ1144" s="113"/>
      <c r="MR1144" s="113"/>
      <c r="MS1144" s="113"/>
      <c r="MT1144" s="113"/>
      <c r="MU1144" s="113"/>
      <c r="MV1144" s="113"/>
      <c r="MW1144" s="113"/>
      <c r="MX1144" s="113"/>
      <c r="MY1144" s="113"/>
      <c r="MZ1144" s="113"/>
      <c r="NA1144" s="113"/>
      <c r="NB1144" s="113"/>
      <c r="NC1144" s="113"/>
      <c r="ND1144" s="113"/>
      <c r="NE1144" s="113"/>
      <c r="NF1144" s="113"/>
      <c r="NG1144" s="113"/>
      <c r="NH1144" s="113"/>
      <c r="NI1144" s="113"/>
      <c r="NJ1144" s="113"/>
      <c r="NK1144" s="113"/>
      <c r="NL1144" s="113"/>
      <c r="NM1144" s="113"/>
      <c r="NN1144" s="113"/>
      <c r="NO1144" s="113"/>
      <c r="NP1144" s="113"/>
      <c r="NQ1144" s="113"/>
      <c r="NR1144" s="113"/>
      <c r="NS1144" s="113"/>
      <c r="NT1144" s="113"/>
      <c r="NU1144" s="113"/>
      <c r="NV1144" s="113"/>
      <c r="NW1144" s="113"/>
      <c r="NX1144" s="113"/>
      <c r="NY1144" s="113"/>
      <c r="NZ1144" s="113"/>
      <c r="OA1144" s="113"/>
      <c r="OB1144" s="113"/>
      <c r="OC1144" s="113"/>
      <c r="OD1144" s="113"/>
      <c r="OE1144" s="113"/>
      <c r="OF1144" s="113"/>
      <c r="OG1144" s="113"/>
      <c r="OH1144" s="113"/>
      <c r="OI1144" s="113"/>
      <c r="OJ1144" s="113"/>
      <c r="OK1144" s="113"/>
      <c r="OL1144" s="113"/>
      <c r="OM1144" s="113"/>
      <c r="ON1144" s="113"/>
      <c r="OO1144" s="113"/>
      <c r="OP1144" s="113"/>
      <c r="OQ1144" s="113"/>
      <c r="OR1144" s="113"/>
      <c r="OS1144" s="113"/>
      <c r="OT1144" s="113"/>
      <c r="OU1144" s="113"/>
      <c r="OV1144" s="113"/>
      <c r="OW1144" s="113"/>
      <c r="OX1144" s="113"/>
      <c r="OY1144" s="113"/>
      <c r="OZ1144" s="113"/>
      <c r="PA1144" s="113"/>
      <c r="PB1144" s="113"/>
      <c r="PC1144" s="113"/>
      <c r="PD1144" s="113"/>
      <c r="PE1144" s="113"/>
      <c r="PF1144" s="113"/>
      <c r="PG1144" s="113"/>
      <c r="PH1144" s="113"/>
      <c r="PI1144" s="113"/>
      <c r="PJ1144" s="113"/>
      <c r="PK1144" s="113"/>
      <c r="PL1144" s="113"/>
      <c r="PM1144" s="113"/>
      <c r="PN1144" s="113"/>
      <c r="PO1144" s="113"/>
      <c r="PP1144" s="113"/>
      <c r="PQ1144" s="113"/>
      <c r="PR1144" s="113"/>
      <c r="PS1144" s="113"/>
      <c r="PT1144" s="113"/>
      <c r="PU1144" s="113"/>
      <c r="PV1144" s="113"/>
      <c r="PW1144" s="113"/>
      <c r="PX1144" s="113"/>
      <c r="PY1144" s="113"/>
      <c r="PZ1144" s="113"/>
      <c r="QA1144" s="113"/>
      <c r="QB1144" s="113"/>
      <c r="QC1144" s="113"/>
      <c r="QD1144" s="113"/>
      <c r="QE1144" s="113"/>
      <c r="QF1144" s="113"/>
      <c r="QG1144" s="113"/>
      <c r="QH1144" s="113"/>
      <c r="QI1144" s="113"/>
      <c r="QJ1144" s="113"/>
      <c r="QK1144" s="113"/>
      <c r="QL1144" s="113"/>
      <c r="QM1144" s="113"/>
      <c r="QN1144" s="113"/>
      <c r="QO1144" s="113"/>
      <c r="QP1144" s="113"/>
      <c r="QQ1144" s="113"/>
      <c r="QR1144" s="113"/>
      <c r="QS1144" s="113"/>
      <c r="QT1144" s="113"/>
      <c r="QU1144" s="113"/>
      <c r="QV1144" s="113"/>
      <c r="QW1144" s="113"/>
      <c r="QX1144" s="113"/>
      <c r="QY1144" s="113"/>
      <c r="QZ1144" s="113"/>
      <c r="RA1144" s="113"/>
      <c r="RB1144" s="113"/>
      <c r="RC1144" s="113"/>
      <c r="RD1144" s="113"/>
      <c r="RE1144" s="113"/>
      <c r="RF1144" s="113"/>
      <c r="RG1144" s="113"/>
      <c r="RH1144" s="113"/>
      <c r="RI1144" s="113"/>
      <c r="RJ1144" s="113"/>
      <c r="RK1144" s="113"/>
      <c r="RL1144" s="113"/>
      <c r="RM1144" s="113"/>
      <c r="RN1144" s="113"/>
      <c r="RO1144" s="113"/>
      <c r="RP1144" s="113"/>
      <c r="RQ1144" s="113"/>
      <c r="RR1144" s="113"/>
      <c r="RS1144" s="113"/>
      <c r="RT1144" s="113"/>
      <c r="RU1144" s="113"/>
      <c r="RV1144" s="113"/>
      <c r="RW1144" s="113"/>
      <c r="RX1144" s="113"/>
      <c r="RY1144" s="113"/>
      <c r="RZ1144" s="113"/>
      <c r="SA1144" s="113"/>
      <c r="SB1144" s="113"/>
      <c r="SC1144" s="113"/>
      <c r="SD1144" s="113"/>
      <c r="SE1144" s="113"/>
      <c r="SF1144" s="113"/>
      <c r="SG1144" s="113"/>
      <c r="SH1144" s="113"/>
      <c r="SI1144" s="113"/>
      <c r="SJ1144" s="113"/>
      <c r="SK1144" s="113"/>
      <c r="SL1144" s="113"/>
      <c r="SM1144" s="113"/>
      <c r="SN1144" s="113"/>
      <c r="SO1144" s="113"/>
      <c r="SP1144" s="113"/>
      <c r="SQ1144" s="113"/>
      <c r="SR1144" s="113"/>
      <c r="SS1144" s="113"/>
      <c r="ST1144" s="113"/>
      <c r="SU1144" s="113"/>
      <c r="SV1144" s="113"/>
      <c r="SW1144" s="113"/>
      <c r="SX1144" s="113"/>
      <c r="SY1144" s="113"/>
      <c r="SZ1144" s="113"/>
      <c r="TA1144" s="113"/>
      <c r="TB1144" s="113"/>
      <c r="TC1144" s="113"/>
      <c r="TD1144" s="113"/>
      <c r="TE1144" s="113"/>
      <c r="TF1144" s="113"/>
      <c r="TG1144" s="113"/>
      <c r="TH1144" s="113"/>
      <c r="TI1144" s="113"/>
      <c r="TJ1144" s="113"/>
      <c r="TK1144" s="113"/>
      <c r="TL1144" s="113"/>
      <c r="TM1144" s="113"/>
      <c r="TN1144" s="113"/>
      <c r="TO1144" s="113"/>
      <c r="TP1144" s="113"/>
      <c r="TQ1144" s="113"/>
      <c r="TR1144" s="113"/>
      <c r="TS1144" s="113"/>
      <c r="TT1144" s="113"/>
      <c r="TU1144" s="113"/>
      <c r="TV1144" s="113"/>
      <c r="TW1144" s="113"/>
      <c r="TX1144" s="113"/>
      <c r="TY1144" s="113"/>
      <c r="TZ1144" s="113"/>
      <c r="UA1144" s="113"/>
      <c r="UB1144" s="113"/>
      <c r="UC1144" s="113"/>
      <c r="UD1144" s="113"/>
      <c r="UE1144" s="113"/>
      <c r="UF1144" s="113"/>
      <c r="UG1144" s="113"/>
      <c r="UH1144" s="113"/>
      <c r="UI1144" s="113"/>
      <c r="UJ1144" s="113"/>
      <c r="UK1144" s="113"/>
      <c r="UL1144" s="113"/>
      <c r="UM1144" s="113"/>
      <c r="UN1144" s="113"/>
      <c r="UO1144" s="113"/>
      <c r="UP1144" s="113"/>
      <c r="UQ1144" s="113"/>
      <c r="UR1144" s="113"/>
      <c r="US1144" s="113"/>
      <c r="UT1144" s="113"/>
      <c r="UU1144" s="113"/>
      <c r="UV1144" s="113"/>
      <c r="UW1144" s="113"/>
      <c r="UX1144" s="113"/>
      <c r="UY1144" s="113"/>
      <c r="UZ1144" s="113"/>
      <c r="VA1144" s="113"/>
      <c r="VB1144" s="113"/>
      <c r="VC1144" s="113"/>
      <c r="VD1144" s="113"/>
      <c r="VE1144" s="113"/>
      <c r="VF1144" s="113"/>
      <c r="VG1144" s="113"/>
      <c r="VH1144" s="113"/>
      <c r="VI1144" s="113"/>
      <c r="VJ1144" s="113"/>
      <c r="VK1144" s="113"/>
      <c r="VL1144" s="113"/>
      <c r="VM1144" s="113"/>
      <c r="VN1144" s="113"/>
      <c r="VO1144" s="113"/>
      <c r="VP1144" s="113"/>
      <c r="VQ1144" s="113"/>
      <c r="VR1144" s="113"/>
      <c r="VS1144" s="113"/>
      <c r="VT1144" s="113"/>
      <c r="VU1144" s="113"/>
      <c r="VV1144" s="113"/>
      <c r="VW1144" s="113"/>
      <c r="VX1144" s="113"/>
      <c r="VY1144" s="113"/>
      <c r="VZ1144" s="113"/>
      <c r="WA1144" s="113"/>
      <c r="WB1144" s="113"/>
      <c r="WC1144" s="113"/>
      <c r="WD1144" s="113"/>
      <c r="WE1144" s="113"/>
      <c r="WF1144" s="113"/>
      <c r="WG1144" s="113"/>
      <c r="WH1144" s="113"/>
      <c r="WI1144" s="113"/>
      <c r="WJ1144" s="113"/>
      <c r="WK1144" s="113"/>
      <c r="WL1144" s="113"/>
      <c r="WM1144" s="113"/>
      <c r="WN1144" s="113"/>
      <c r="WO1144" s="113"/>
      <c r="WP1144" s="113"/>
      <c r="WQ1144" s="113"/>
      <c r="WR1144" s="113"/>
      <c r="WS1144" s="113"/>
      <c r="WT1144" s="113"/>
      <c r="WU1144" s="113"/>
      <c r="WV1144" s="113"/>
      <c r="WW1144" s="113"/>
      <c r="WX1144" s="113"/>
      <c r="WY1144" s="113"/>
      <c r="WZ1144" s="113"/>
      <c r="XA1144" s="113"/>
      <c r="XB1144" s="113"/>
      <c r="XC1144" s="113"/>
      <c r="XD1144" s="113"/>
      <c r="XE1144" s="113"/>
      <c r="XF1144" s="113"/>
      <c r="XG1144" s="113"/>
      <c r="XH1144" s="113"/>
      <c r="XI1144" s="113"/>
      <c r="XJ1144" s="113"/>
      <c r="XK1144" s="113"/>
      <c r="XL1144" s="113"/>
      <c r="XM1144" s="113"/>
      <c r="XN1144" s="113"/>
      <c r="XO1144" s="113"/>
      <c r="XP1144" s="113"/>
      <c r="XQ1144" s="113"/>
      <c r="XR1144" s="113"/>
      <c r="XS1144" s="113"/>
      <c r="XT1144" s="113"/>
      <c r="XU1144" s="113"/>
      <c r="XV1144" s="113"/>
      <c r="XW1144" s="113"/>
      <c r="XX1144" s="113"/>
      <c r="XY1144" s="113"/>
      <c r="XZ1144" s="113"/>
      <c r="YA1144" s="113"/>
      <c r="YB1144" s="113"/>
      <c r="YC1144" s="113"/>
      <c r="YD1144" s="113"/>
      <c r="YE1144" s="113"/>
      <c r="YF1144" s="113"/>
      <c r="YG1144" s="113"/>
      <c r="YH1144" s="113"/>
      <c r="YI1144" s="113"/>
      <c r="YJ1144" s="113"/>
      <c r="YK1144" s="113"/>
      <c r="YL1144" s="113"/>
      <c r="YM1144" s="113"/>
      <c r="YN1144" s="113"/>
      <c r="YO1144" s="113"/>
      <c r="YP1144" s="113"/>
      <c r="YQ1144" s="113"/>
      <c r="YR1144" s="113"/>
      <c r="YS1144" s="113"/>
      <c r="YT1144" s="113"/>
      <c r="YU1144" s="113"/>
      <c r="YV1144" s="113"/>
      <c r="YW1144" s="113"/>
      <c r="YX1144" s="113"/>
      <c r="YY1144" s="113"/>
      <c r="YZ1144" s="113"/>
      <c r="ZA1144" s="113"/>
      <c r="ZB1144" s="113"/>
      <c r="ZC1144" s="113"/>
      <c r="ZD1144" s="113"/>
      <c r="ZE1144" s="113"/>
      <c r="ZF1144" s="113"/>
      <c r="ZG1144" s="113"/>
      <c r="ZH1144" s="113"/>
      <c r="ZI1144" s="113"/>
      <c r="ZJ1144" s="113"/>
      <c r="ZK1144" s="113"/>
      <c r="ZL1144" s="113"/>
      <c r="ZM1144" s="113"/>
      <c r="ZN1144" s="113"/>
      <c r="ZO1144" s="113"/>
      <c r="ZP1144" s="113"/>
      <c r="ZQ1144" s="113"/>
      <c r="ZR1144" s="113"/>
      <c r="ZS1144" s="113"/>
      <c r="ZT1144" s="113"/>
      <c r="ZU1144" s="113"/>
      <c r="ZV1144" s="113"/>
      <c r="ZW1144" s="113"/>
      <c r="ZX1144" s="113"/>
      <c r="ZY1144" s="113"/>
      <c r="ZZ1144" s="113"/>
      <c r="AAA1144" s="113"/>
      <c r="AAB1144" s="113"/>
      <c r="AAC1144" s="113"/>
      <c r="AAD1144" s="113"/>
      <c r="AAE1144" s="113"/>
      <c r="AAF1144" s="113"/>
      <c r="AAG1144" s="113"/>
      <c r="AAH1144" s="113"/>
      <c r="AAI1144" s="113"/>
      <c r="AAJ1144" s="113"/>
      <c r="AAK1144" s="113"/>
      <c r="AAL1144" s="113"/>
      <c r="AAM1144" s="113"/>
      <c r="AAN1144" s="113"/>
      <c r="AAO1144" s="113"/>
      <c r="AAP1144" s="113"/>
      <c r="AAQ1144" s="113"/>
      <c r="AAR1144" s="113"/>
      <c r="AAS1144" s="113"/>
      <c r="AAT1144" s="113"/>
      <c r="AAU1144" s="113"/>
      <c r="AAV1144" s="113"/>
      <c r="AAW1144" s="113"/>
      <c r="AAX1144" s="113"/>
      <c r="AAY1144" s="113"/>
      <c r="AAZ1144" s="113"/>
      <c r="ABA1144" s="113"/>
      <c r="ABB1144" s="113"/>
      <c r="ABC1144" s="113"/>
      <c r="ABD1144" s="113"/>
      <c r="ABE1144" s="113"/>
      <c r="ABF1144" s="113"/>
      <c r="ABG1144" s="113"/>
      <c r="ABH1144" s="113"/>
      <c r="ABI1144" s="113"/>
      <c r="ABJ1144" s="113"/>
      <c r="ABK1144" s="113"/>
      <c r="ABL1144" s="113"/>
      <c r="ABM1144" s="113"/>
      <c r="ABN1144" s="113"/>
      <c r="ABO1144" s="113"/>
      <c r="ABP1144" s="113"/>
      <c r="ABQ1144" s="113"/>
      <c r="ABR1144" s="113"/>
      <c r="ABS1144" s="113"/>
      <c r="ABT1144" s="113"/>
      <c r="ABU1144" s="113"/>
      <c r="ABV1144" s="113"/>
      <c r="ABW1144" s="113"/>
      <c r="ABX1144" s="113"/>
      <c r="ABY1144" s="113"/>
      <c r="ABZ1144" s="113"/>
      <c r="ACA1144" s="113"/>
      <c r="ACB1144" s="113"/>
      <c r="ACC1144" s="113"/>
      <c r="ACD1144" s="113"/>
      <c r="ACE1144" s="113"/>
      <c r="ACF1144" s="113"/>
      <c r="ACG1144" s="113"/>
      <c r="ACH1144" s="113"/>
      <c r="ACI1144" s="113"/>
      <c r="ACJ1144" s="113"/>
      <c r="ACK1144" s="113"/>
      <c r="ACL1144" s="113"/>
      <c r="ACM1144" s="113"/>
      <c r="ACN1144" s="113"/>
      <c r="ACO1144" s="113"/>
      <c r="ACP1144" s="113"/>
      <c r="ACQ1144" s="113"/>
      <c r="ACR1144" s="113"/>
      <c r="ACS1144" s="113"/>
      <c r="ACT1144" s="113"/>
      <c r="ACU1144" s="113"/>
      <c r="ACV1144" s="113"/>
      <c r="ACW1144" s="113"/>
      <c r="ACX1144" s="113"/>
      <c r="ACY1144" s="113"/>
      <c r="ACZ1144" s="113"/>
      <c r="ADA1144" s="113"/>
      <c r="ADB1144" s="113"/>
      <c r="ADC1144" s="113"/>
      <c r="ADD1144" s="113"/>
      <c r="ADE1144" s="113"/>
      <c r="ADF1144" s="113"/>
      <c r="ADG1144" s="113"/>
      <c r="ADH1144" s="113"/>
      <c r="ADI1144" s="113"/>
      <c r="ADJ1144" s="113"/>
      <c r="ADK1144" s="113"/>
      <c r="ADL1144" s="113"/>
      <c r="ADM1144" s="113"/>
      <c r="ADN1144" s="113"/>
      <c r="ADO1144" s="113"/>
      <c r="ADP1144" s="113"/>
      <c r="ADQ1144" s="113"/>
      <c r="ADR1144" s="113"/>
      <c r="ADS1144" s="113"/>
      <c r="ADT1144" s="113"/>
      <c r="ADU1144" s="113"/>
      <c r="ADV1144" s="113"/>
      <c r="ADW1144" s="113"/>
      <c r="ADX1144" s="113"/>
      <c r="ADY1144" s="113"/>
      <c r="ADZ1144" s="113"/>
      <c r="AEA1144" s="113"/>
      <c r="AEB1144" s="113"/>
      <c r="AEC1144" s="113"/>
      <c r="AED1144" s="113"/>
      <c r="AEE1144" s="113"/>
      <c r="AEF1144" s="113"/>
      <c r="AEG1144" s="113"/>
      <c r="AEH1144" s="113"/>
      <c r="AEI1144" s="113"/>
      <c r="AEJ1144" s="113"/>
      <c r="AEK1144" s="113"/>
      <c r="AEL1144" s="113"/>
      <c r="AEM1144" s="113"/>
      <c r="AEN1144" s="113"/>
      <c r="AEO1144" s="113"/>
      <c r="AEP1144" s="113"/>
      <c r="AEQ1144" s="113"/>
      <c r="AER1144" s="113"/>
      <c r="AES1144" s="113"/>
      <c r="AET1144" s="113"/>
      <c r="AEU1144" s="113"/>
      <c r="AEV1144" s="113"/>
      <c r="AEW1144" s="113"/>
      <c r="AEX1144" s="113"/>
      <c r="AEY1144" s="113"/>
      <c r="AEZ1144" s="113"/>
      <c r="AFA1144" s="113"/>
      <c r="AFB1144" s="113"/>
      <c r="AFC1144" s="113"/>
      <c r="AFD1144" s="113"/>
      <c r="AFE1144" s="113"/>
      <c r="AFF1144" s="113"/>
      <c r="AFG1144" s="113"/>
      <c r="AFH1144" s="113"/>
      <c r="AFI1144" s="113"/>
      <c r="AFJ1144" s="113"/>
      <c r="AFK1144" s="113"/>
      <c r="AFL1144" s="113"/>
      <c r="AFM1144" s="113"/>
      <c r="AFN1144" s="113"/>
      <c r="AFO1144" s="113"/>
      <c r="AFP1144" s="113"/>
      <c r="AFQ1144" s="113"/>
      <c r="AFR1144" s="113"/>
      <c r="AFS1144" s="113"/>
      <c r="AFT1144" s="113"/>
      <c r="AFU1144" s="113"/>
      <c r="AFV1144" s="113"/>
      <c r="AFW1144" s="113"/>
      <c r="AFX1144" s="113"/>
      <c r="AFY1144" s="113"/>
      <c r="AFZ1144" s="113"/>
      <c r="AGA1144" s="113"/>
      <c r="AGB1144" s="113"/>
      <c r="AGC1144" s="113"/>
      <c r="AGD1144" s="113"/>
      <c r="AGE1144" s="113"/>
      <c r="AGF1144" s="113"/>
      <c r="AGG1144" s="113"/>
      <c r="AGH1144" s="113"/>
      <c r="AGI1144" s="113"/>
      <c r="AGJ1144" s="113"/>
      <c r="AGK1144" s="113"/>
      <c r="AGL1144" s="113"/>
      <c r="AGM1144" s="113"/>
      <c r="AGN1144" s="113"/>
      <c r="AGO1144" s="113"/>
      <c r="AGP1144" s="113"/>
      <c r="AGQ1144" s="113"/>
      <c r="AGR1144" s="113"/>
      <c r="AGS1144" s="113"/>
      <c r="AGT1144" s="113"/>
      <c r="AGU1144" s="113"/>
      <c r="AGV1144" s="113"/>
      <c r="AGW1144" s="113"/>
      <c r="AGX1144" s="113"/>
      <c r="AGY1144" s="113"/>
      <c r="AGZ1144" s="113"/>
      <c r="AHA1144" s="113"/>
      <c r="AHB1144" s="113"/>
      <c r="AHC1144" s="113"/>
      <c r="AHD1144" s="113"/>
      <c r="AHE1144" s="113"/>
      <c r="AHF1144" s="113"/>
      <c r="AHG1144" s="113"/>
      <c r="AHH1144" s="113"/>
      <c r="AHI1144" s="113"/>
      <c r="AHJ1144" s="113"/>
      <c r="AHK1144" s="113"/>
      <c r="AHL1144" s="113"/>
      <c r="AHM1144" s="113"/>
      <c r="AHN1144" s="113"/>
      <c r="AHO1144" s="113"/>
      <c r="AHP1144" s="113"/>
      <c r="AHQ1144" s="113"/>
      <c r="AHR1144" s="113"/>
      <c r="AHS1144" s="113"/>
      <c r="AHT1144" s="113"/>
      <c r="AHU1144" s="113"/>
      <c r="AHV1144" s="113"/>
      <c r="AHW1144" s="113"/>
      <c r="AHX1144" s="113"/>
      <c r="AHY1144" s="113"/>
      <c r="AHZ1144" s="113"/>
      <c r="AIA1144" s="113"/>
      <c r="AIB1144" s="113"/>
      <c r="AIC1144" s="113"/>
      <c r="AID1144" s="113"/>
      <c r="AIE1144" s="113"/>
      <c r="AIF1144" s="113"/>
      <c r="AIG1144" s="113"/>
      <c r="AIH1144" s="113"/>
      <c r="AII1144" s="113"/>
      <c r="AIJ1144" s="113"/>
      <c r="AIK1144" s="113"/>
      <c r="AIL1144" s="113"/>
      <c r="AIM1144" s="113"/>
      <c r="AIN1144" s="113"/>
      <c r="AIO1144" s="113"/>
      <c r="AIP1144" s="113"/>
      <c r="AIQ1144" s="113"/>
      <c r="AIR1144" s="113"/>
      <c r="AIS1144" s="113"/>
      <c r="AIT1144" s="113"/>
      <c r="AIU1144" s="113"/>
      <c r="AIV1144" s="113"/>
      <c r="AIW1144" s="113"/>
      <c r="AIX1144" s="113"/>
      <c r="AIY1144" s="113"/>
      <c r="AIZ1144" s="113"/>
      <c r="AJA1144" s="113"/>
      <c r="AJB1144" s="113"/>
      <c r="AJC1144" s="113"/>
      <c r="AJD1144" s="113"/>
      <c r="AJE1144" s="113"/>
      <c r="AJF1144" s="113"/>
      <c r="AJG1144" s="113"/>
      <c r="AJH1144" s="113"/>
      <c r="AJI1144" s="113"/>
      <c r="AJJ1144" s="113"/>
      <c r="AJK1144" s="113"/>
      <c r="AJL1144" s="113"/>
      <c r="AJM1144" s="113"/>
      <c r="AJN1144" s="113"/>
      <c r="AJO1144" s="113"/>
      <c r="AJP1144" s="113"/>
      <c r="AJQ1144" s="113"/>
      <c r="AJR1144" s="113"/>
      <c r="AJS1144" s="113"/>
      <c r="AJT1144" s="113"/>
      <c r="AJU1144" s="113"/>
      <c r="AJV1144" s="113"/>
      <c r="AJW1144" s="113"/>
      <c r="AJX1144" s="113"/>
      <c r="AJY1144" s="113"/>
      <c r="AJZ1144" s="113"/>
      <c r="AKA1144" s="113"/>
      <c r="AKB1144" s="113"/>
      <c r="AKC1144" s="113"/>
      <c r="AKD1144" s="113"/>
      <c r="AKE1144" s="113"/>
      <c r="AKF1144" s="113"/>
      <c r="AKG1144" s="113"/>
      <c r="AKH1144" s="113"/>
      <c r="AKI1144" s="113"/>
      <c r="AKJ1144" s="113"/>
      <c r="AKK1144" s="113"/>
      <c r="AKL1144" s="113"/>
      <c r="AKM1144" s="113"/>
      <c r="AKN1144" s="113"/>
      <c r="AKO1144" s="113"/>
      <c r="AKP1144" s="113"/>
      <c r="AKQ1144" s="113"/>
      <c r="AKR1144" s="113"/>
      <c r="AKS1144" s="113"/>
      <c r="AKT1144" s="113"/>
      <c r="AKU1144" s="113"/>
      <c r="AKV1144" s="113"/>
      <c r="AKW1144" s="113"/>
      <c r="AKX1144" s="113"/>
      <c r="AKY1144" s="113"/>
      <c r="AKZ1144" s="113"/>
      <c r="ALA1144" s="113"/>
      <c r="ALB1144" s="113"/>
      <c r="ALC1144" s="113"/>
      <c r="ALD1144" s="113"/>
      <c r="ALE1144" s="113"/>
      <c r="ALF1144" s="113"/>
      <c r="ALG1144" s="113"/>
      <c r="ALH1144" s="113"/>
      <c r="ALI1144" s="113"/>
      <c r="ALJ1144" s="113"/>
      <c r="ALK1144" s="113"/>
      <c r="ALL1144" s="113"/>
      <c r="ALM1144" s="113"/>
      <c r="ALN1144" s="113"/>
      <c r="ALO1144" s="113"/>
      <c r="ALP1144" s="113"/>
      <c r="ALQ1144" s="113"/>
      <c r="ALR1144" s="113"/>
      <c r="ALS1144" s="113"/>
      <c r="ALT1144" s="113"/>
      <c r="ALU1144" s="113"/>
      <c r="ALV1144" s="113"/>
      <c r="ALW1144" s="113"/>
      <c r="ALX1144" s="113"/>
      <c r="ALY1144" s="113"/>
      <c r="ALZ1144" s="113"/>
      <c r="AMA1144" s="113"/>
      <c r="AMB1144" s="113"/>
      <c r="AMC1144" s="113"/>
      <c r="AMD1144" s="113"/>
      <c r="AME1144" s="113"/>
      <c r="AMF1144" s="113"/>
      <c r="AMG1144" s="113"/>
      <c r="AMH1144" s="113"/>
      <c r="AMI1144" s="113"/>
      <c r="AMJ1144" s="113"/>
      <c r="AMK1144" s="113"/>
    </row>
    <row r="1145" spans="1:1025" s="116" customFormat="1" ht="15" customHeight="1" x14ac:dyDescent="0.25">
      <c r="A1145" s="191"/>
      <c r="B1145" s="323" t="s">
        <v>156</v>
      </c>
      <c r="C1145" s="323"/>
      <c r="D1145" s="275"/>
      <c r="E1145" s="269"/>
      <c r="F1145" s="270"/>
      <c r="G1145" s="271"/>
      <c r="H1145" s="271"/>
      <c r="I1145" s="113"/>
      <c r="J1145" s="171"/>
      <c r="K1145" s="171"/>
      <c r="L1145" s="171"/>
      <c r="M1145" s="170"/>
      <c r="N1145" s="274"/>
      <c r="O1145" s="173"/>
      <c r="P1145" s="173"/>
      <c r="Q1145" s="113"/>
      <c r="R1145" s="113"/>
      <c r="S1145" s="113"/>
      <c r="T1145" s="113"/>
      <c r="U1145" s="113"/>
      <c r="V1145" s="113"/>
      <c r="W1145" s="113"/>
      <c r="X1145" s="113"/>
      <c r="Y1145" s="113"/>
      <c r="Z1145" s="113"/>
      <c r="AA1145" s="113"/>
      <c r="AB1145" s="113"/>
      <c r="AC1145" s="113"/>
      <c r="AD1145" s="113"/>
      <c r="AE1145" s="113"/>
      <c r="AF1145" s="113"/>
      <c r="AG1145" s="113"/>
      <c r="AH1145" s="113"/>
      <c r="AI1145" s="113"/>
      <c r="AJ1145" s="113"/>
      <c r="AK1145" s="113"/>
      <c r="AL1145" s="113"/>
      <c r="AM1145" s="113"/>
      <c r="AN1145" s="113"/>
      <c r="AO1145" s="113"/>
      <c r="AP1145" s="113"/>
      <c r="AQ1145" s="113"/>
      <c r="AR1145" s="113"/>
      <c r="AS1145" s="113"/>
      <c r="AT1145" s="113"/>
      <c r="AU1145" s="113"/>
      <c r="AV1145" s="113"/>
      <c r="AW1145" s="113"/>
      <c r="AX1145" s="113"/>
      <c r="AY1145" s="113"/>
      <c r="AZ1145" s="113"/>
      <c r="BA1145" s="113"/>
      <c r="BB1145" s="113"/>
      <c r="BC1145" s="113"/>
      <c r="BD1145" s="113"/>
      <c r="BE1145" s="113"/>
      <c r="BF1145" s="113"/>
      <c r="BG1145" s="113"/>
      <c r="BH1145" s="113"/>
      <c r="BI1145" s="113"/>
      <c r="BJ1145" s="113"/>
      <c r="BK1145" s="113"/>
      <c r="BL1145" s="113"/>
      <c r="BM1145" s="113"/>
      <c r="BN1145" s="113"/>
      <c r="BO1145" s="113"/>
      <c r="BP1145" s="113"/>
      <c r="BQ1145" s="113"/>
      <c r="BR1145" s="113"/>
      <c r="BS1145" s="113"/>
      <c r="BT1145" s="113"/>
      <c r="BU1145" s="113"/>
      <c r="BV1145" s="113"/>
      <c r="BW1145" s="113"/>
      <c r="BX1145" s="113"/>
      <c r="BY1145" s="113"/>
      <c r="BZ1145" s="113"/>
      <c r="CA1145" s="113"/>
      <c r="CB1145" s="113"/>
      <c r="CC1145" s="113"/>
      <c r="CD1145" s="113"/>
      <c r="CE1145" s="113"/>
      <c r="CF1145" s="113"/>
      <c r="CG1145" s="113"/>
      <c r="CH1145" s="113"/>
      <c r="CI1145" s="113"/>
      <c r="CJ1145" s="113"/>
      <c r="CK1145" s="113"/>
      <c r="CL1145" s="113"/>
      <c r="CM1145" s="113"/>
      <c r="CN1145" s="113"/>
      <c r="CO1145" s="113"/>
      <c r="CP1145" s="113"/>
      <c r="CQ1145" s="113"/>
      <c r="CR1145" s="113"/>
      <c r="CS1145" s="113"/>
      <c r="CT1145" s="113"/>
      <c r="CU1145" s="113"/>
      <c r="CV1145" s="113"/>
      <c r="CW1145" s="113"/>
      <c r="CX1145" s="113"/>
      <c r="CY1145" s="113"/>
      <c r="CZ1145" s="113"/>
      <c r="DA1145" s="113"/>
      <c r="DB1145" s="113"/>
      <c r="DC1145" s="113"/>
      <c r="DD1145" s="113"/>
      <c r="DE1145" s="113"/>
      <c r="DF1145" s="113"/>
      <c r="DG1145" s="113"/>
      <c r="DH1145" s="113"/>
      <c r="DI1145" s="113"/>
      <c r="DJ1145" s="113"/>
      <c r="DK1145" s="113"/>
      <c r="DL1145" s="113"/>
      <c r="DM1145" s="113"/>
      <c r="DN1145" s="113"/>
      <c r="DO1145" s="113"/>
      <c r="DP1145" s="113"/>
      <c r="DQ1145" s="113"/>
      <c r="DR1145" s="113"/>
      <c r="DS1145" s="113"/>
      <c r="DT1145" s="113"/>
      <c r="DU1145" s="113"/>
      <c r="DV1145" s="113"/>
      <c r="DW1145" s="113"/>
      <c r="DX1145" s="113"/>
      <c r="DY1145" s="113"/>
      <c r="DZ1145" s="113"/>
      <c r="EA1145" s="113"/>
      <c r="EB1145" s="113"/>
      <c r="EC1145" s="113"/>
      <c r="ED1145" s="113"/>
      <c r="EE1145" s="113"/>
      <c r="EF1145" s="113"/>
      <c r="EG1145" s="113"/>
      <c r="EH1145" s="113"/>
      <c r="EI1145" s="113"/>
      <c r="EJ1145" s="113"/>
      <c r="EK1145" s="113"/>
      <c r="EL1145" s="113"/>
      <c r="EM1145" s="113"/>
      <c r="EN1145" s="113"/>
      <c r="EO1145" s="113"/>
      <c r="EP1145" s="113"/>
      <c r="EQ1145" s="113"/>
      <c r="ER1145" s="113"/>
      <c r="ES1145" s="113"/>
      <c r="ET1145" s="113"/>
      <c r="EU1145" s="113"/>
      <c r="EV1145" s="113"/>
      <c r="EW1145" s="113"/>
      <c r="EX1145" s="113"/>
      <c r="EY1145" s="113"/>
      <c r="EZ1145" s="113"/>
      <c r="FA1145" s="113"/>
      <c r="FB1145" s="113"/>
      <c r="FC1145" s="113"/>
      <c r="FD1145" s="113"/>
      <c r="FE1145" s="113"/>
      <c r="FF1145" s="113"/>
      <c r="FG1145" s="113"/>
      <c r="FH1145" s="113"/>
      <c r="FI1145" s="113"/>
      <c r="FJ1145" s="113"/>
      <c r="FK1145" s="113"/>
      <c r="FL1145" s="113"/>
      <c r="FM1145" s="113"/>
      <c r="FN1145" s="113"/>
      <c r="FO1145" s="113"/>
      <c r="FP1145" s="113"/>
      <c r="FQ1145" s="113"/>
      <c r="FR1145" s="113"/>
      <c r="FS1145" s="113"/>
      <c r="FT1145" s="113"/>
      <c r="FU1145" s="113"/>
      <c r="FV1145" s="113"/>
      <c r="FW1145" s="113"/>
      <c r="FX1145" s="113"/>
      <c r="FY1145" s="113"/>
      <c r="FZ1145" s="113"/>
      <c r="GA1145" s="113"/>
      <c r="GB1145" s="113"/>
      <c r="GC1145" s="113"/>
      <c r="GD1145" s="113"/>
      <c r="GE1145" s="113"/>
      <c r="GF1145" s="113"/>
      <c r="GG1145" s="113"/>
      <c r="GH1145" s="113"/>
      <c r="GI1145" s="113"/>
      <c r="GJ1145" s="113"/>
      <c r="GK1145" s="113"/>
      <c r="GL1145" s="113"/>
      <c r="GM1145" s="113"/>
      <c r="GN1145" s="113"/>
      <c r="GO1145" s="113"/>
      <c r="GP1145" s="113"/>
      <c r="GQ1145" s="113"/>
      <c r="GR1145" s="113"/>
      <c r="GS1145" s="113"/>
      <c r="GT1145" s="113"/>
      <c r="GU1145" s="113"/>
      <c r="GV1145" s="113"/>
      <c r="GW1145" s="113"/>
      <c r="GX1145" s="113"/>
      <c r="GY1145" s="113"/>
      <c r="GZ1145" s="113"/>
      <c r="HA1145" s="113"/>
      <c r="HB1145" s="113"/>
      <c r="HC1145" s="113"/>
      <c r="HD1145" s="113"/>
      <c r="HE1145" s="113"/>
      <c r="HF1145" s="113"/>
      <c r="HG1145" s="113"/>
      <c r="HH1145" s="113"/>
      <c r="HI1145" s="113"/>
      <c r="HJ1145" s="113"/>
      <c r="HK1145" s="113"/>
      <c r="HL1145" s="113"/>
      <c r="HM1145" s="113"/>
      <c r="HN1145" s="113"/>
      <c r="HO1145" s="113"/>
      <c r="HP1145" s="113"/>
      <c r="HQ1145" s="113"/>
      <c r="HR1145" s="113"/>
      <c r="HS1145" s="113"/>
      <c r="HT1145" s="113"/>
      <c r="HU1145" s="113"/>
      <c r="HV1145" s="113"/>
      <c r="HW1145" s="113"/>
      <c r="HX1145" s="113"/>
      <c r="HY1145" s="113"/>
      <c r="HZ1145" s="113"/>
      <c r="IA1145" s="113"/>
      <c r="IB1145" s="113"/>
      <c r="IC1145" s="113"/>
      <c r="ID1145" s="113"/>
      <c r="IE1145" s="113"/>
      <c r="IF1145" s="113"/>
      <c r="IG1145" s="113"/>
      <c r="IH1145" s="113"/>
      <c r="II1145" s="113"/>
      <c r="IJ1145" s="113"/>
      <c r="IK1145" s="113"/>
      <c r="IL1145" s="113"/>
      <c r="IM1145" s="113"/>
      <c r="IN1145" s="113"/>
      <c r="IO1145" s="113"/>
      <c r="IP1145" s="113"/>
      <c r="IQ1145" s="113"/>
      <c r="IR1145" s="113"/>
      <c r="IS1145" s="113"/>
      <c r="IT1145" s="113"/>
      <c r="IU1145" s="113"/>
      <c r="IV1145" s="113"/>
      <c r="IW1145" s="113"/>
      <c r="IX1145" s="113"/>
      <c r="IY1145" s="113"/>
      <c r="IZ1145" s="113"/>
      <c r="JA1145" s="113"/>
      <c r="JB1145" s="113"/>
      <c r="JC1145" s="113"/>
      <c r="JD1145" s="113"/>
      <c r="JE1145" s="113"/>
      <c r="JF1145" s="113"/>
      <c r="JG1145" s="113"/>
      <c r="JH1145" s="113"/>
      <c r="JI1145" s="113"/>
      <c r="JJ1145" s="113"/>
      <c r="JK1145" s="113"/>
      <c r="JL1145" s="113"/>
      <c r="JM1145" s="113"/>
      <c r="JN1145" s="113"/>
      <c r="JO1145" s="113"/>
      <c r="JP1145" s="113"/>
      <c r="JQ1145" s="113"/>
      <c r="JR1145" s="113"/>
      <c r="JS1145" s="113"/>
      <c r="JT1145" s="113"/>
      <c r="JU1145" s="113"/>
      <c r="JV1145" s="113"/>
      <c r="JW1145" s="113"/>
      <c r="JX1145" s="113"/>
      <c r="JY1145" s="113"/>
      <c r="JZ1145" s="113"/>
      <c r="KA1145" s="113"/>
      <c r="KB1145" s="113"/>
      <c r="KC1145" s="113"/>
      <c r="KD1145" s="113"/>
      <c r="KE1145" s="113"/>
      <c r="KF1145" s="113"/>
      <c r="KG1145" s="113"/>
      <c r="KH1145" s="113"/>
      <c r="KI1145" s="113"/>
      <c r="KJ1145" s="113"/>
      <c r="KK1145" s="113"/>
      <c r="KL1145" s="113"/>
      <c r="KM1145" s="113"/>
      <c r="KN1145" s="113"/>
      <c r="KO1145" s="113"/>
      <c r="KP1145" s="113"/>
      <c r="KQ1145" s="113"/>
      <c r="KR1145" s="113"/>
      <c r="KS1145" s="113"/>
      <c r="KT1145" s="113"/>
      <c r="KU1145" s="113"/>
      <c r="KV1145" s="113"/>
      <c r="KW1145" s="113"/>
      <c r="KX1145" s="113"/>
      <c r="KY1145" s="113"/>
      <c r="KZ1145" s="113"/>
      <c r="LA1145" s="113"/>
      <c r="LB1145" s="113"/>
      <c r="LC1145" s="113"/>
      <c r="LD1145" s="113"/>
      <c r="LE1145" s="113"/>
      <c r="LF1145" s="113"/>
      <c r="LG1145" s="113"/>
      <c r="LH1145" s="113"/>
      <c r="LI1145" s="113"/>
      <c r="LJ1145" s="113"/>
      <c r="LK1145" s="113"/>
      <c r="LL1145" s="113"/>
      <c r="LM1145" s="113"/>
      <c r="LN1145" s="113"/>
      <c r="LO1145" s="113"/>
      <c r="LP1145" s="113"/>
      <c r="LQ1145" s="113"/>
      <c r="LR1145" s="113"/>
      <c r="LS1145" s="113"/>
      <c r="LT1145" s="113"/>
      <c r="LU1145" s="113"/>
      <c r="LV1145" s="113"/>
      <c r="LW1145" s="113"/>
      <c r="LX1145" s="113"/>
      <c r="LY1145" s="113"/>
      <c r="LZ1145" s="113"/>
      <c r="MA1145" s="113"/>
      <c r="MB1145" s="113"/>
      <c r="MC1145" s="113"/>
      <c r="MD1145" s="113"/>
      <c r="ME1145" s="113"/>
      <c r="MF1145" s="113"/>
      <c r="MG1145" s="113"/>
      <c r="MH1145" s="113"/>
      <c r="MI1145" s="113"/>
      <c r="MJ1145" s="113"/>
      <c r="MK1145" s="113"/>
      <c r="ML1145" s="113"/>
      <c r="MM1145" s="113"/>
      <c r="MN1145" s="113"/>
      <c r="MO1145" s="113"/>
      <c r="MP1145" s="113"/>
      <c r="MQ1145" s="113"/>
      <c r="MR1145" s="113"/>
      <c r="MS1145" s="113"/>
      <c r="MT1145" s="113"/>
      <c r="MU1145" s="113"/>
      <c r="MV1145" s="113"/>
      <c r="MW1145" s="113"/>
      <c r="MX1145" s="113"/>
      <c r="MY1145" s="113"/>
      <c r="MZ1145" s="113"/>
      <c r="NA1145" s="113"/>
      <c r="NB1145" s="113"/>
      <c r="NC1145" s="113"/>
      <c r="ND1145" s="113"/>
      <c r="NE1145" s="113"/>
      <c r="NF1145" s="113"/>
      <c r="NG1145" s="113"/>
      <c r="NH1145" s="113"/>
      <c r="NI1145" s="113"/>
      <c r="NJ1145" s="113"/>
      <c r="NK1145" s="113"/>
      <c r="NL1145" s="113"/>
      <c r="NM1145" s="113"/>
      <c r="NN1145" s="113"/>
      <c r="NO1145" s="113"/>
      <c r="NP1145" s="113"/>
      <c r="NQ1145" s="113"/>
      <c r="NR1145" s="113"/>
      <c r="NS1145" s="113"/>
      <c r="NT1145" s="113"/>
      <c r="NU1145" s="113"/>
      <c r="NV1145" s="113"/>
      <c r="NW1145" s="113"/>
      <c r="NX1145" s="113"/>
      <c r="NY1145" s="113"/>
      <c r="NZ1145" s="113"/>
      <c r="OA1145" s="113"/>
      <c r="OB1145" s="113"/>
      <c r="OC1145" s="113"/>
      <c r="OD1145" s="113"/>
      <c r="OE1145" s="113"/>
      <c r="OF1145" s="113"/>
      <c r="OG1145" s="113"/>
      <c r="OH1145" s="113"/>
      <c r="OI1145" s="113"/>
      <c r="OJ1145" s="113"/>
      <c r="OK1145" s="113"/>
      <c r="OL1145" s="113"/>
      <c r="OM1145" s="113"/>
      <c r="ON1145" s="113"/>
      <c r="OO1145" s="113"/>
      <c r="OP1145" s="113"/>
      <c r="OQ1145" s="113"/>
      <c r="OR1145" s="113"/>
      <c r="OS1145" s="113"/>
      <c r="OT1145" s="113"/>
      <c r="OU1145" s="113"/>
      <c r="OV1145" s="113"/>
      <c r="OW1145" s="113"/>
      <c r="OX1145" s="113"/>
      <c r="OY1145" s="113"/>
      <c r="OZ1145" s="113"/>
      <c r="PA1145" s="113"/>
      <c r="PB1145" s="113"/>
      <c r="PC1145" s="113"/>
      <c r="PD1145" s="113"/>
      <c r="PE1145" s="113"/>
      <c r="PF1145" s="113"/>
      <c r="PG1145" s="113"/>
      <c r="PH1145" s="113"/>
      <c r="PI1145" s="113"/>
      <c r="PJ1145" s="113"/>
      <c r="PK1145" s="113"/>
      <c r="PL1145" s="113"/>
      <c r="PM1145" s="113"/>
      <c r="PN1145" s="113"/>
      <c r="PO1145" s="113"/>
      <c r="PP1145" s="113"/>
      <c r="PQ1145" s="113"/>
      <c r="PR1145" s="113"/>
      <c r="PS1145" s="113"/>
      <c r="PT1145" s="113"/>
      <c r="PU1145" s="113"/>
      <c r="PV1145" s="113"/>
      <c r="PW1145" s="113"/>
      <c r="PX1145" s="113"/>
      <c r="PY1145" s="113"/>
      <c r="PZ1145" s="113"/>
      <c r="QA1145" s="113"/>
      <c r="QB1145" s="113"/>
      <c r="QC1145" s="113"/>
      <c r="QD1145" s="113"/>
      <c r="QE1145" s="113"/>
      <c r="QF1145" s="113"/>
      <c r="QG1145" s="113"/>
      <c r="QH1145" s="113"/>
      <c r="QI1145" s="113"/>
      <c r="QJ1145" s="113"/>
      <c r="QK1145" s="113"/>
      <c r="QL1145" s="113"/>
      <c r="QM1145" s="113"/>
      <c r="QN1145" s="113"/>
      <c r="QO1145" s="113"/>
      <c r="QP1145" s="113"/>
      <c r="QQ1145" s="113"/>
      <c r="QR1145" s="113"/>
      <c r="QS1145" s="113"/>
      <c r="QT1145" s="113"/>
      <c r="QU1145" s="113"/>
      <c r="QV1145" s="113"/>
      <c r="QW1145" s="113"/>
      <c r="QX1145" s="113"/>
      <c r="QY1145" s="113"/>
      <c r="QZ1145" s="113"/>
      <c r="RA1145" s="113"/>
      <c r="RB1145" s="113"/>
      <c r="RC1145" s="113"/>
      <c r="RD1145" s="113"/>
      <c r="RE1145" s="113"/>
      <c r="RF1145" s="113"/>
      <c r="RG1145" s="113"/>
      <c r="RH1145" s="113"/>
      <c r="RI1145" s="113"/>
      <c r="RJ1145" s="113"/>
      <c r="RK1145" s="113"/>
      <c r="RL1145" s="113"/>
      <c r="RM1145" s="113"/>
      <c r="RN1145" s="113"/>
      <c r="RO1145" s="113"/>
      <c r="RP1145" s="113"/>
      <c r="RQ1145" s="113"/>
      <c r="RR1145" s="113"/>
      <c r="RS1145" s="113"/>
      <c r="RT1145" s="113"/>
      <c r="RU1145" s="113"/>
      <c r="RV1145" s="113"/>
      <c r="RW1145" s="113"/>
      <c r="RX1145" s="113"/>
      <c r="RY1145" s="113"/>
      <c r="RZ1145" s="113"/>
      <c r="SA1145" s="113"/>
      <c r="SB1145" s="113"/>
      <c r="SC1145" s="113"/>
      <c r="SD1145" s="113"/>
      <c r="SE1145" s="113"/>
      <c r="SF1145" s="113"/>
      <c r="SG1145" s="113"/>
      <c r="SH1145" s="113"/>
      <c r="SI1145" s="113"/>
      <c r="SJ1145" s="113"/>
      <c r="SK1145" s="113"/>
      <c r="SL1145" s="113"/>
      <c r="SM1145" s="113"/>
      <c r="SN1145" s="113"/>
      <c r="SO1145" s="113"/>
      <c r="SP1145" s="113"/>
      <c r="SQ1145" s="113"/>
      <c r="SR1145" s="113"/>
      <c r="SS1145" s="113"/>
      <c r="ST1145" s="113"/>
      <c r="SU1145" s="113"/>
      <c r="SV1145" s="113"/>
      <c r="SW1145" s="113"/>
      <c r="SX1145" s="113"/>
      <c r="SY1145" s="113"/>
      <c r="SZ1145" s="113"/>
      <c r="TA1145" s="113"/>
      <c r="TB1145" s="113"/>
      <c r="TC1145" s="113"/>
      <c r="TD1145" s="113"/>
      <c r="TE1145" s="113"/>
      <c r="TF1145" s="113"/>
      <c r="TG1145" s="113"/>
      <c r="TH1145" s="113"/>
      <c r="TI1145" s="113"/>
      <c r="TJ1145" s="113"/>
      <c r="TK1145" s="113"/>
      <c r="TL1145" s="113"/>
      <c r="TM1145" s="113"/>
      <c r="TN1145" s="113"/>
      <c r="TO1145" s="113"/>
      <c r="TP1145" s="113"/>
      <c r="TQ1145" s="113"/>
      <c r="TR1145" s="113"/>
      <c r="TS1145" s="113"/>
      <c r="TT1145" s="113"/>
      <c r="TU1145" s="113"/>
      <c r="TV1145" s="113"/>
      <c r="TW1145" s="113"/>
      <c r="TX1145" s="113"/>
      <c r="TY1145" s="113"/>
      <c r="TZ1145" s="113"/>
      <c r="UA1145" s="113"/>
      <c r="UB1145" s="113"/>
      <c r="UC1145" s="113"/>
      <c r="UD1145" s="113"/>
      <c r="UE1145" s="113"/>
      <c r="UF1145" s="113"/>
      <c r="UG1145" s="113"/>
      <c r="UH1145" s="113"/>
      <c r="UI1145" s="113"/>
      <c r="UJ1145" s="113"/>
      <c r="UK1145" s="113"/>
      <c r="UL1145" s="113"/>
      <c r="UM1145" s="113"/>
      <c r="UN1145" s="113"/>
      <c r="UO1145" s="113"/>
      <c r="UP1145" s="113"/>
      <c r="UQ1145" s="113"/>
      <c r="UR1145" s="113"/>
      <c r="US1145" s="113"/>
      <c r="UT1145" s="113"/>
      <c r="UU1145" s="113"/>
      <c r="UV1145" s="113"/>
      <c r="UW1145" s="113"/>
      <c r="UX1145" s="113"/>
      <c r="UY1145" s="113"/>
      <c r="UZ1145" s="113"/>
      <c r="VA1145" s="113"/>
      <c r="VB1145" s="113"/>
      <c r="VC1145" s="113"/>
      <c r="VD1145" s="113"/>
      <c r="VE1145" s="113"/>
      <c r="VF1145" s="113"/>
      <c r="VG1145" s="113"/>
      <c r="VH1145" s="113"/>
      <c r="VI1145" s="113"/>
      <c r="VJ1145" s="113"/>
      <c r="VK1145" s="113"/>
      <c r="VL1145" s="113"/>
      <c r="VM1145" s="113"/>
      <c r="VN1145" s="113"/>
      <c r="VO1145" s="113"/>
      <c r="VP1145" s="113"/>
      <c r="VQ1145" s="113"/>
      <c r="VR1145" s="113"/>
      <c r="VS1145" s="113"/>
      <c r="VT1145" s="113"/>
      <c r="VU1145" s="113"/>
      <c r="VV1145" s="113"/>
      <c r="VW1145" s="113"/>
      <c r="VX1145" s="113"/>
      <c r="VY1145" s="113"/>
      <c r="VZ1145" s="113"/>
      <c r="WA1145" s="113"/>
      <c r="WB1145" s="113"/>
      <c r="WC1145" s="113"/>
      <c r="WD1145" s="113"/>
      <c r="WE1145" s="113"/>
      <c r="WF1145" s="113"/>
      <c r="WG1145" s="113"/>
      <c r="WH1145" s="113"/>
      <c r="WI1145" s="113"/>
      <c r="WJ1145" s="113"/>
      <c r="WK1145" s="113"/>
      <c r="WL1145" s="113"/>
      <c r="WM1145" s="113"/>
      <c r="WN1145" s="113"/>
      <c r="WO1145" s="113"/>
      <c r="WP1145" s="113"/>
      <c r="WQ1145" s="113"/>
      <c r="WR1145" s="113"/>
      <c r="WS1145" s="113"/>
      <c r="WT1145" s="113"/>
      <c r="WU1145" s="113"/>
      <c r="WV1145" s="113"/>
      <c r="WW1145" s="113"/>
      <c r="WX1145" s="113"/>
      <c r="WY1145" s="113"/>
      <c r="WZ1145" s="113"/>
      <c r="XA1145" s="113"/>
      <c r="XB1145" s="113"/>
      <c r="XC1145" s="113"/>
      <c r="XD1145" s="113"/>
      <c r="XE1145" s="113"/>
      <c r="XF1145" s="113"/>
      <c r="XG1145" s="113"/>
      <c r="XH1145" s="113"/>
      <c r="XI1145" s="113"/>
      <c r="XJ1145" s="113"/>
      <c r="XK1145" s="113"/>
      <c r="XL1145" s="113"/>
      <c r="XM1145" s="113"/>
      <c r="XN1145" s="113"/>
      <c r="XO1145" s="113"/>
      <c r="XP1145" s="113"/>
      <c r="XQ1145" s="113"/>
      <c r="XR1145" s="113"/>
      <c r="XS1145" s="113"/>
      <c r="XT1145" s="113"/>
      <c r="XU1145" s="113"/>
      <c r="XV1145" s="113"/>
      <c r="XW1145" s="113"/>
      <c r="XX1145" s="113"/>
      <c r="XY1145" s="113"/>
      <c r="XZ1145" s="113"/>
      <c r="YA1145" s="113"/>
      <c r="YB1145" s="113"/>
      <c r="YC1145" s="113"/>
      <c r="YD1145" s="113"/>
      <c r="YE1145" s="113"/>
      <c r="YF1145" s="113"/>
      <c r="YG1145" s="113"/>
      <c r="YH1145" s="113"/>
      <c r="YI1145" s="113"/>
      <c r="YJ1145" s="113"/>
      <c r="YK1145" s="113"/>
      <c r="YL1145" s="113"/>
      <c r="YM1145" s="113"/>
      <c r="YN1145" s="113"/>
      <c r="YO1145" s="113"/>
      <c r="YP1145" s="113"/>
      <c r="YQ1145" s="113"/>
      <c r="YR1145" s="113"/>
      <c r="YS1145" s="113"/>
      <c r="YT1145" s="113"/>
      <c r="YU1145" s="113"/>
      <c r="YV1145" s="113"/>
      <c r="YW1145" s="113"/>
      <c r="YX1145" s="113"/>
      <c r="YY1145" s="113"/>
      <c r="YZ1145" s="113"/>
      <c r="ZA1145" s="113"/>
      <c r="ZB1145" s="113"/>
      <c r="ZC1145" s="113"/>
      <c r="ZD1145" s="113"/>
      <c r="ZE1145" s="113"/>
      <c r="ZF1145" s="113"/>
      <c r="ZG1145" s="113"/>
      <c r="ZH1145" s="113"/>
      <c r="ZI1145" s="113"/>
      <c r="ZJ1145" s="113"/>
      <c r="ZK1145" s="113"/>
      <c r="ZL1145" s="113"/>
      <c r="ZM1145" s="113"/>
      <c r="ZN1145" s="113"/>
      <c r="ZO1145" s="113"/>
      <c r="ZP1145" s="113"/>
      <c r="ZQ1145" s="113"/>
      <c r="ZR1145" s="113"/>
      <c r="ZS1145" s="113"/>
      <c r="ZT1145" s="113"/>
      <c r="ZU1145" s="113"/>
      <c r="ZV1145" s="113"/>
      <c r="ZW1145" s="113"/>
      <c r="ZX1145" s="113"/>
      <c r="ZY1145" s="113"/>
      <c r="ZZ1145" s="113"/>
      <c r="AAA1145" s="113"/>
      <c r="AAB1145" s="113"/>
      <c r="AAC1145" s="113"/>
      <c r="AAD1145" s="113"/>
      <c r="AAE1145" s="113"/>
      <c r="AAF1145" s="113"/>
      <c r="AAG1145" s="113"/>
      <c r="AAH1145" s="113"/>
      <c r="AAI1145" s="113"/>
      <c r="AAJ1145" s="113"/>
      <c r="AAK1145" s="113"/>
      <c r="AAL1145" s="113"/>
      <c r="AAM1145" s="113"/>
      <c r="AAN1145" s="113"/>
      <c r="AAO1145" s="113"/>
      <c r="AAP1145" s="113"/>
      <c r="AAQ1145" s="113"/>
      <c r="AAR1145" s="113"/>
      <c r="AAS1145" s="113"/>
      <c r="AAT1145" s="113"/>
      <c r="AAU1145" s="113"/>
      <c r="AAV1145" s="113"/>
      <c r="AAW1145" s="113"/>
      <c r="AAX1145" s="113"/>
      <c r="AAY1145" s="113"/>
      <c r="AAZ1145" s="113"/>
      <c r="ABA1145" s="113"/>
      <c r="ABB1145" s="113"/>
      <c r="ABC1145" s="113"/>
      <c r="ABD1145" s="113"/>
      <c r="ABE1145" s="113"/>
      <c r="ABF1145" s="113"/>
      <c r="ABG1145" s="113"/>
      <c r="ABH1145" s="113"/>
      <c r="ABI1145" s="113"/>
      <c r="ABJ1145" s="113"/>
      <c r="ABK1145" s="113"/>
      <c r="ABL1145" s="113"/>
      <c r="ABM1145" s="113"/>
      <c r="ABN1145" s="113"/>
      <c r="ABO1145" s="113"/>
      <c r="ABP1145" s="113"/>
      <c r="ABQ1145" s="113"/>
      <c r="ABR1145" s="113"/>
      <c r="ABS1145" s="113"/>
      <c r="ABT1145" s="113"/>
      <c r="ABU1145" s="113"/>
      <c r="ABV1145" s="113"/>
      <c r="ABW1145" s="113"/>
      <c r="ABX1145" s="113"/>
      <c r="ABY1145" s="113"/>
      <c r="ABZ1145" s="113"/>
      <c r="ACA1145" s="113"/>
      <c r="ACB1145" s="113"/>
      <c r="ACC1145" s="113"/>
      <c r="ACD1145" s="113"/>
      <c r="ACE1145" s="113"/>
      <c r="ACF1145" s="113"/>
      <c r="ACG1145" s="113"/>
      <c r="ACH1145" s="113"/>
      <c r="ACI1145" s="113"/>
      <c r="ACJ1145" s="113"/>
      <c r="ACK1145" s="113"/>
      <c r="ACL1145" s="113"/>
      <c r="ACM1145" s="113"/>
      <c r="ACN1145" s="113"/>
      <c r="ACO1145" s="113"/>
      <c r="ACP1145" s="113"/>
      <c r="ACQ1145" s="113"/>
      <c r="ACR1145" s="113"/>
      <c r="ACS1145" s="113"/>
      <c r="ACT1145" s="113"/>
      <c r="ACU1145" s="113"/>
      <c r="ACV1145" s="113"/>
      <c r="ACW1145" s="113"/>
      <c r="ACX1145" s="113"/>
      <c r="ACY1145" s="113"/>
      <c r="ACZ1145" s="113"/>
      <c r="ADA1145" s="113"/>
      <c r="ADB1145" s="113"/>
      <c r="ADC1145" s="113"/>
      <c r="ADD1145" s="113"/>
      <c r="ADE1145" s="113"/>
      <c r="ADF1145" s="113"/>
      <c r="ADG1145" s="113"/>
      <c r="ADH1145" s="113"/>
      <c r="ADI1145" s="113"/>
      <c r="ADJ1145" s="113"/>
      <c r="ADK1145" s="113"/>
      <c r="ADL1145" s="113"/>
      <c r="ADM1145" s="113"/>
      <c r="ADN1145" s="113"/>
      <c r="ADO1145" s="113"/>
      <c r="ADP1145" s="113"/>
      <c r="ADQ1145" s="113"/>
      <c r="ADR1145" s="113"/>
      <c r="ADS1145" s="113"/>
      <c r="ADT1145" s="113"/>
      <c r="ADU1145" s="113"/>
      <c r="ADV1145" s="113"/>
      <c r="ADW1145" s="113"/>
      <c r="ADX1145" s="113"/>
      <c r="ADY1145" s="113"/>
      <c r="ADZ1145" s="113"/>
      <c r="AEA1145" s="113"/>
      <c r="AEB1145" s="113"/>
      <c r="AEC1145" s="113"/>
      <c r="AED1145" s="113"/>
      <c r="AEE1145" s="113"/>
      <c r="AEF1145" s="113"/>
      <c r="AEG1145" s="113"/>
      <c r="AEH1145" s="113"/>
      <c r="AEI1145" s="113"/>
      <c r="AEJ1145" s="113"/>
      <c r="AEK1145" s="113"/>
      <c r="AEL1145" s="113"/>
      <c r="AEM1145" s="113"/>
      <c r="AEN1145" s="113"/>
      <c r="AEO1145" s="113"/>
      <c r="AEP1145" s="113"/>
      <c r="AEQ1145" s="113"/>
      <c r="AER1145" s="113"/>
      <c r="AES1145" s="113"/>
      <c r="AET1145" s="113"/>
      <c r="AEU1145" s="113"/>
      <c r="AEV1145" s="113"/>
      <c r="AEW1145" s="113"/>
      <c r="AEX1145" s="113"/>
      <c r="AEY1145" s="113"/>
      <c r="AEZ1145" s="113"/>
      <c r="AFA1145" s="113"/>
      <c r="AFB1145" s="113"/>
      <c r="AFC1145" s="113"/>
      <c r="AFD1145" s="113"/>
      <c r="AFE1145" s="113"/>
      <c r="AFF1145" s="113"/>
      <c r="AFG1145" s="113"/>
      <c r="AFH1145" s="113"/>
      <c r="AFI1145" s="113"/>
      <c r="AFJ1145" s="113"/>
      <c r="AFK1145" s="113"/>
      <c r="AFL1145" s="113"/>
      <c r="AFM1145" s="113"/>
      <c r="AFN1145" s="113"/>
      <c r="AFO1145" s="113"/>
      <c r="AFP1145" s="113"/>
      <c r="AFQ1145" s="113"/>
      <c r="AFR1145" s="113"/>
      <c r="AFS1145" s="113"/>
      <c r="AFT1145" s="113"/>
      <c r="AFU1145" s="113"/>
      <c r="AFV1145" s="113"/>
      <c r="AFW1145" s="113"/>
      <c r="AFX1145" s="113"/>
      <c r="AFY1145" s="113"/>
      <c r="AFZ1145" s="113"/>
      <c r="AGA1145" s="113"/>
      <c r="AGB1145" s="113"/>
      <c r="AGC1145" s="113"/>
      <c r="AGD1145" s="113"/>
      <c r="AGE1145" s="113"/>
      <c r="AGF1145" s="113"/>
      <c r="AGG1145" s="113"/>
      <c r="AGH1145" s="113"/>
      <c r="AGI1145" s="113"/>
      <c r="AGJ1145" s="113"/>
      <c r="AGK1145" s="113"/>
      <c r="AGL1145" s="113"/>
      <c r="AGM1145" s="113"/>
      <c r="AGN1145" s="113"/>
      <c r="AGO1145" s="113"/>
      <c r="AGP1145" s="113"/>
      <c r="AGQ1145" s="113"/>
      <c r="AGR1145" s="113"/>
      <c r="AGS1145" s="113"/>
      <c r="AGT1145" s="113"/>
      <c r="AGU1145" s="113"/>
      <c r="AGV1145" s="113"/>
      <c r="AGW1145" s="113"/>
      <c r="AGX1145" s="113"/>
      <c r="AGY1145" s="113"/>
      <c r="AGZ1145" s="113"/>
      <c r="AHA1145" s="113"/>
      <c r="AHB1145" s="113"/>
      <c r="AHC1145" s="113"/>
      <c r="AHD1145" s="113"/>
      <c r="AHE1145" s="113"/>
      <c r="AHF1145" s="113"/>
      <c r="AHG1145" s="113"/>
      <c r="AHH1145" s="113"/>
      <c r="AHI1145" s="113"/>
      <c r="AHJ1145" s="113"/>
      <c r="AHK1145" s="113"/>
      <c r="AHL1145" s="113"/>
      <c r="AHM1145" s="113"/>
      <c r="AHN1145" s="113"/>
      <c r="AHO1145" s="113"/>
      <c r="AHP1145" s="113"/>
      <c r="AHQ1145" s="113"/>
      <c r="AHR1145" s="113"/>
      <c r="AHS1145" s="113"/>
      <c r="AHT1145" s="113"/>
      <c r="AHU1145" s="113"/>
      <c r="AHV1145" s="113"/>
      <c r="AHW1145" s="113"/>
      <c r="AHX1145" s="113"/>
      <c r="AHY1145" s="113"/>
      <c r="AHZ1145" s="113"/>
      <c r="AIA1145" s="113"/>
      <c r="AIB1145" s="113"/>
      <c r="AIC1145" s="113"/>
      <c r="AID1145" s="113"/>
      <c r="AIE1145" s="113"/>
      <c r="AIF1145" s="113"/>
      <c r="AIG1145" s="113"/>
      <c r="AIH1145" s="113"/>
      <c r="AII1145" s="113"/>
      <c r="AIJ1145" s="113"/>
      <c r="AIK1145" s="113"/>
      <c r="AIL1145" s="113"/>
      <c r="AIM1145" s="113"/>
      <c r="AIN1145" s="113"/>
      <c r="AIO1145" s="113"/>
      <c r="AIP1145" s="113"/>
      <c r="AIQ1145" s="113"/>
      <c r="AIR1145" s="113"/>
      <c r="AIS1145" s="113"/>
      <c r="AIT1145" s="113"/>
      <c r="AIU1145" s="113"/>
      <c r="AIV1145" s="113"/>
      <c r="AIW1145" s="113"/>
      <c r="AIX1145" s="113"/>
      <c r="AIY1145" s="113"/>
      <c r="AIZ1145" s="113"/>
      <c r="AJA1145" s="113"/>
      <c r="AJB1145" s="113"/>
      <c r="AJC1145" s="113"/>
      <c r="AJD1145" s="113"/>
      <c r="AJE1145" s="113"/>
      <c r="AJF1145" s="113"/>
      <c r="AJG1145" s="113"/>
      <c r="AJH1145" s="113"/>
      <c r="AJI1145" s="113"/>
      <c r="AJJ1145" s="113"/>
      <c r="AJK1145" s="113"/>
      <c r="AJL1145" s="113"/>
      <c r="AJM1145" s="113"/>
      <c r="AJN1145" s="113"/>
      <c r="AJO1145" s="113"/>
      <c r="AJP1145" s="113"/>
      <c r="AJQ1145" s="113"/>
      <c r="AJR1145" s="113"/>
      <c r="AJS1145" s="113"/>
      <c r="AJT1145" s="113"/>
      <c r="AJU1145" s="113"/>
      <c r="AJV1145" s="113"/>
      <c r="AJW1145" s="113"/>
      <c r="AJX1145" s="113"/>
      <c r="AJY1145" s="113"/>
      <c r="AJZ1145" s="113"/>
      <c r="AKA1145" s="113"/>
      <c r="AKB1145" s="113"/>
      <c r="AKC1145" s="113"/>
      <c r="AKD1145" s="113"/>
      <c r="AKE1145" s="113"/>
      <c r="AKF1145" s="113"/>
      <c r="AKG1145" s="113"/>
      <c r="AKH1145" s="113"/>
      <c r="AKI1145" s="113"/>
      <c r="AKJ1145" s="113"/>
      <c r="AKK1145" s="113"/>
      <c r="AKL1145" s="113"/>
      <c r="AKM1145" s="113"/>
      <c r="AKN1145" s="113"/>
      <c r="AKO1145" s="113"/>
      <c r="AKP1145" s="113"/>
      <c r="AKQ1145" s="113"/>
      <c r="AKR1145" s="113"/>
      <c r="AKS1145" s="113"/>
      <c r="AKT1145" s="113"/>
      <c r="AKU1145" s="113"/>
      <c r="AKV1145" s="113"/>
      <c r="AKW1145" s="113"/>
      <c r="AKX1145" s="113"/>
      <c r="AKY1145" s="113"/>
      <c r="AKZ1145" s="113"/>
      <c r="ALA1145" s="113"/>
      <c r="ALB1145" s="113"/>
      <c r="ALC1145" s="113"/>
      <c r="ALD1145" s="113"/>
      <c r="ALE1145" s="113"/>
      <c r="ALF1145" s="113"/>
      <c r="ALG1145" s="113"/>
      <c r="ALH1145" s="113"/>
      <c r="ALI1145" s="113"/>
      <c r="ALJ1145" s="113"/>
      <c r="ALK1145" s="113"/>
      <c r="ALL1145" s="113"/>
      <c r="ALM1145" s="113"/>
      <c r="ALN1145" s="113"/>
      <c r="ALO1145" s="113"/>
      <c r="ALP1145" s="113"/>
      <c r="ALQ1145" s="113"/>
      <c r="ALR1145" s="113"/>
      <c r="ALS1145" s="113"/>
      <c r="ALT1145" s="113"/>
      <c r="ALU1145" s="113"/>
      <c r="ALV1145" s="113"/>
      <c r="ALW1145" s="113"/>
      <c r="ALX1145" s="113"/>
      <c r="ALY1145" s="113"/>
      <c r="ALZ1145" s="113"/>
      <c r="AMA1145" s="113"/>
      <c r="AMB1145" s="113"/>
      <c r="AMC1145" s="113"/>
      <c r="AMD1145" s="113"/>
      <c r="AME1145" s="113"/>
      <c r="AMF1145" s="113"/>
      <c r="AMG1145" s="113"/>
      <c r="AMH1145" s="113"/>
      <c r="AMI1145" s="113"/>
      <c r="AMJ1145" s="113"/>
      <c r="AMK1145" s="113"/>
    </row>
    <row r="1146" spans="1:1025" s="116" customFormat="1" ht="26.25" customHeight="1" x14ac:dyDescent="0.25">
      <c r="A1146" s="205" t="s">
        <v>369</v>
      </c>
      <c r="B1146" s="322" t="s">
        <v>157</v>
      </c>
      <c r="C1146" s="322"/>
      <c r="D1146" s="322"/>
      <c r="E1146" s="136" t="s">
        <v>10</v>
      </c>
      <c r="F1146" s="177"/>
      <c r="G1146" s="178">
        <v>15</v>
      </c>
      <c r="H1146" s="138">
        <f>F1146*G1146</f>
        <v>0</v>
      </c>
      <c r="I1146" s="113"/>
      <c r="J1146" s="171"/>
      <c r="K1146" s="171"/>
      <c r="L1146" s="171"/>
      <c r="M1146" s="170"/>
      <c r="N1146" s="274"/>
      <c r="O1146" s="173"/>
      <c r="P1146" s="173"/>
      <c r="Q1146" s="113"/>
      <c r="R1146" s="113"/>
      <c r="S1146" s="113"/>
      <c r="T1146" s="113"/>
      <c r="U1146" s="113"/>
      <c r="V1146" s="113"/>
      <c r="W1146" s="113"/>
      <c r="X1146" s="113"/>
      <c r="Y1146" s="113"/>
      <c r="Z1146" s="113"/>
      <c r="AA1146" s="113"/>
      <c r="AB1146" s="113"/>
      <c r="AC1146" s="113"/>
      <c r="AD1146" s="113"/>
      <c r="AE1146" s="113"/>
      <c r="AF1146" s="113"/>
      <c r="AG1146" s="113"/>
      <c r="AH1146" s="113"/>
      <c r="AI1146" s="113"/>
      <c r="AJ1146" s="113"/>
      <c r="AK1146" s="113"/>
      <c r="AL1146" s="113"/>
      <c r="AM1146" s="113"/>
      <c r="AN1146" s="113"/>
      <c r="AO1146" s="113"/>
      <c r="AP1146" s="113"/>
      <c r="AQ1146" s="113"/>
      <c r="AR1146" s="113"/>
      <c r="AS1146" s="113"/>
      <c r="AT1146" s="113"/>
      <c r="AU1146" s="113"/>
      <c r="AV1146" s="113"/>
      <c r="AW1146" s="113"/>
      <c r="AX1146" s="113"/>
      <c r="AY1146" s="113"/>
      <c r="AZ1146" s="113"/>
      <c r="BA1146" s="113"/>
      <c r="BB1146" s="113"/>
      <c r="BC1146" s="113"/>
      <c r="BD1146" s="113"/>
      <c r="BE1146" s="113"/>
      <c r="BF1146" s="113"/>
      <c r="BG1146" s="113"/>
      <c r="BH1146" s="113"/>
      <c r="BI1146" s="113"/>
      <c r="BJ1146" s="113"/>
      <c r="BK1146" s="113"/>
      <c r="BL1146" s="113"/>
      <c r="BM1146" s="113"/>
      <c r="BN1146" s="113"/>
      <c r="BO1146" s="113"/>
      <c r="BP1146" s="113"/>
      <c r="BQ1146" s="113"/>
      <c r="BR1146" s="113"/>
      <c r="BS1146" s="113"/>
      <c r="BT1146" s="113"/>
      <c r="BU1146" s="113"/>
      <c r="BV1146" s="113"/>
      <c r="BW1146" s="113"/>
      <c r="BX1146" s="113"/>
      <c r="BY1146" s="113"/>
      <c r="BZ1146" s="113"/>
      <c r="CA1146" s="113"/>
      <c r="CB1146" s="113"/>
      <c r="CC1146" s="113"/>
      <c r="CD1146" s="113"/>
      <c r="CE1146" s="113"/>
      <c r="CF1146" s="113"/>
      <c r="CG1146" s="113"/>
      <c r="CH1146" s="113"/>
      <c r="CI1146" s="113"/>
      <c r="CJ1146" s="113"/>
      <c r="CK1146" s="113"/>
      <c r="CL1146" s="113"/>
      <c r="CM1146" s="113"/>
      <c r="CN1146" s="113"/>
      <c r="CO1146" s="113"/>
      <c r="CP1146" s="113"/>
      <c r="CQ1146" s="113"/>
      <c r="CR1146" s="113"/>
      <c r="CS1146" s="113"/>
      <c r="CT1146" s="113"/>
      <c r="CU1146" s="113"/>
      <c r="CV1146" s="113"/>
      <c r="CW1146" s="113"/>
      <c r="CX1146" s="113"/>
      <c r="CY1146" s="113"/>
      <c r="CZ1146" s="113"/>
      <c r="DA1146" s="113"/>
      <c r="DB1146" s="113"/>
      <c r="DC1146" s="113"/>
      <c r="DD1146" s="113"/>
      <c r="DE1146" s="113"/>
      <c r="DF1146" s="113"/>
      <c r="DG1146" s="113"/>
      <c r="DH1146" s="113"/>
      <c r="DI1146" s="113"/>
      <c r="DJ1146" s="113"/>
      <c r="DK1146" s="113"/>
      <c r="DL1146" s="113"/>
      <c r="DM1146" s="113"/>
      <c r="DN1146" s="113"/>
      <c r="DO1146" s="113"/>
      <c r="DP1146" s="113"/>
      <c r="DQ1146" s="113"/>
      <c r="DR1146" s="113"/>
      <c r="DS1146" s="113"/>
      <c r="DT1146" s="113"/>
      <c r="DU1146" s="113"/>
      <c r="DV1146" s="113"/>
      <c r="DW1146" s="113"/>
      <c r="DX1146" s="113"/>
      <c r="DY1146" s="113"/>
      <c r="DZ1146" s="113"/>
      <c r="EA1146" s="113"/>
      <c r="EB1146" s="113"/>
      <c r="EC1146" s="113"/>
      <c r="ED1146" s="113"/>
      <c r="EE1146" s="113"/>
      <c r="EF1146" s="113"/>
      <c r="EG1146" s="113"/>
      <c r="EH1146" s="113"/>
      <c r="EI1146" s="113"/>
      <c r="EJ1146" s="113"/>
      <c r="EK1146" s="113"/>
      <c r="EL1146" s="113"/>
      <c r="EM1146" s="113"/>
      <c r="EN1146" s="113"/>
      <c r="EO1146" s="113"/>
      <c r="EP1146" s="113"/>
      <c r="EQ1146" s="113"/>
      <c r="ER1146" s="113"/>
      <c r="ES1146" s="113"/>
      <c r="ET1146" s="113"/>
      <c r="EU1146" s="113"/>
      <c r="EV1146" s="113"/>
      <c r="EW1146" s="113"/>
      <c r="EX1146" s="113"/>
      <c r="EY1146" s="113"/>
      <c r="EZ1146" s="113"/>
      <c r="FA1146" s="113"/>
      <c r="FB1146" s="113"/>
      <c r="FC1146" s="113"/>
      <c r="FD1146" s="113"/>
      <c r="FE1146" s="113"/>
      <c r="FF1146" s="113"/>
      <c r="FG1146" s="113"/>
      <c r="FH1146" s="113"/>
      <c r="FI1146" s="113"/>
      <c r="FJ1146" s="113"/>
      <c r="FK1146" s="113"/>
      <c r="FL1146" s="113"/>
      <c r="FM1146" s="113"/>
      <c r="FN1146" s="113"/>
      <c r="FO1146" s="113"/>
      <c r="FP1146" s="113"/>
      <c r="FQ1146" s="113"/>
      <c r="FR1146" s="113"/>
      <c r="FS1146" s="113"/>
      <c r="FT1146" s="113"/>
      <c r="FU1146" s="113"/>
      <c r="FV1146" s="113"/>
      <c r="FW1146" s="113"/>
      <c r="FX1146" s="113"/>
      <c r="FY1146" s="113"/>
      <c r="FZ1146" s="113"/>
      <c r="GA1146" s="113"/>
      <c r="GB1146" s="113"/>
      <c r="GC1146" s="113"/>
      <c r="GD1146" s="113"/>
      <c r="GE1146" s="113"/>
      <c r="GF1146" s="113"/>
      <c r="GG1146" s="113"/>
      <c r="GH1146" s="113"/>
      <c r="GI1146" s="113"/>
      <c r="GJ1146" s="113"/>
      <c r="GK1146" s="113"/>
      <c r="GL1146" s="113"/>
      <c r="GM1146" s="113"/>
      <c r="GN1146" s="113"/>
      <c r="GO1146" s="113"/>
      <c r="GP1146" s="113"/>
      <c r="GQ1146" s="113"/>
      <c r="GR1146" s="113"/>
      <c r="GS1146" s="113"/>
      <c r="GT1146" s="113"/>
      <c r="GU1146" s="113"/>
      <c r="GV1146" s="113"/>
      <c r="GW1146" s="113"/>
      <c r="GX1146" s="113"/>
      <c r="GY1146" s="113"/>
      <c r="GZ1146" s="113"/>
      <c r="HA1146" s="113"/>
      <c r="HB1146" s="113"/>
      <c r="HC1146" s="113"/>
      <c r="HD1146" s="113"/>
      <c r="HE1146" s="113"/>
      <c r="HF1146" s="113"/>
      <c r="HG1146" s="113"/>
      <c r="HH1146" s="113"/>
      <c r="HI1146" s="113"/>
      <c r="HJ1146" s="113"/>
      <c r="HK1146" s="113"/>
      <c r="HL1146" s="113"/>
      <c r="HM1146" s="113"/>
      <c r="HN1146" s="113"/>
      <c r="HO1146" s="113"/>
      <c r="HP1146" s="113"/>
      <c r="HQ1146" s="113"/>
      <c r="HR1146" s="113"/>
      <c r="HS1146" s="113"/>
      <c r="HT1146" s="113"/>
      <c r="HU1146" s="113"/>
      <c r="HV1146" s="113"/>
      <c r="HW1146" s="113"/>
      <c r="HX1146" s="113"/>
      <c r="HY1146" s="113"/>
      <c r="HZ1146" s="113"/>
      <c r="IA1146" s="113"/>
      <c r="IB1146" s="113"/>
      <c r="IC1146" s="113"/>
      <c r="ID1146" s="113"/>
      <c r="IE1146" s="113"/>
      <c r="IF1146" s="113"/>
      <c r="IG1146" s="113"/>
      <c r="IH1146" s="113"/>
      <c r="II1146" s="113"/>
      <c r="IJ1146" s="113"/>
      <c r="IK1146" s="113"/>
      <c r="IL1146" s="113"/>
      <c r="IM1146" s="113"/>
      <c r="IN1146" s="113"/>
      <c r="IO1146" s="113"/>
      <c r="IP1146" s="113"/>
      <c r="IQ1146" s="113"/>
      <c r="IR1146" s="113"/>
      <c r="IS1146" s="113"/>
      <c r="IT1146" s="113"/>
      <c r="IU1146" s="113"/>
      <c r="IV1146" s="113"/>
      <c r="IW1146" s="113"/>
      <c r="IX1146" s="113"/>
      <c r="IY1146" s="113"/>
      <c r="IZ1146" s="113"/>
      <c r="JA1146" s="113"/>
      <c r="JB1146" s="113"/>
      <c r="JC1146" s="113"/>
      <c r="JD1146" s="113"/>
      <c r="JE1146" s="113"/>
      <c r="JF1146" s="113"/>
      <c r="JG1146" s="113"/>
      <c r="JH1146" s="113"/>
      <c r="JI1146" s="113"/>
      <c r="JJ1146" s="113"/>
      <c r="JK1146" s="113"/>
      <c r="JL1146" s="113"/>
      <c r="JM1146" s="113"/>
      <c r="JN1146" s="113"/>
      <c r="JO1146" s="113"/>
      <c r="JP1146" s="113"/>
      <c r="JQ1146" s="113"/>
      <c r="JR1146" s="113"/>
      <c r="JS1146" s="113"/>
      <c r="JT1146" s="113"/>
      <c r="JU1146" s="113"/>
      <c r="JV1146" s="113"/>
      <c r="JW1146" s="113"/>
      <c r="JX1146" s="113"/>
      <c r="JY1146" s="113"/>
      <c r="JZ1146" s="113"/>
      <c r="KA1146" s="113"/>
      <c r="KB1146" s="113"/>
      <c r="KC1146" s="113"/>
      <c r="KD1146" s="113"/>
      <c r="KE1146" s="113"/>
      <c r="KF1146" s="113"/>
      <c r="KG1146" s="113"/>
      <c r="KH1146" s="113"/>
      <c r="KI1146" s="113"/>
      <c r="KJ1146" s="113"/>
      <c r="KK1146" s="113"/>
      <c r="KL1146" s="113"/>
      <c r="KM1146" s="113"/>
      <c r="KN1146" s="113"/>
      <c r="KO1146" s="113"/>
      <c r="KP1146" s="113"/>
      <c r="KQ1146" s="113"/>
      <c r="KR1146" s="113"/>
      <c r="KS1146" s="113"/>
      <c r="KT1146" s="113"/>
      <c r="KU1146" s="113"/>
      <c r="KV1146" s="113"/>
      <c r="KW1146" s="113"/>
      <c r="KX1146" s="113"/>
      <c r="KY1146" s="113"/>
      <c r="KZ1146" s="113"/>
      <c r="LA1146" s="113"/>
      <c r="LB1146" s="113"/>
      <c r="LC1146" s="113"/>
      <c r="LD1146" s="113"/>
      <c r="LE1146" s="113"/>
      <c r="LF1146" s="113"/>
      <c r="LG1146" s="113"/>
      <c r="LH1146" s="113"/>
      <c r="LI1146" s="113"/>
      <c r="LJ1146" s="113"/>
      <c r="LK1146" s="113"/>
      <c r="LL1146" s="113"/>
      <c r="LM1146" s="113"/>
      <c r="LN1146" s="113"/>
      <c r="LO1146" s="113"/>
      <c r="LP1146" s="113"/>
      <c r="LQ1146" s="113"/>
      <c r="LR1146" s="113"/>
      <c r="LS1146" s="113"/>
      <c r="LT1146" s="113"/>
      <c r="LU1146" s="113"/>
      <c r="LV1146" s="113"/>
      <c r="LW1146" s="113"/>
      <c r="LX1146" s="113"/>
      <c r="LY1146" s="113"/>
      <c r="LZ1146" s="113"/>
      <c r="MA1146" s="113"/>
      <c r="MB1146" s="113"/>
      <c r="MC1146" s="113"/>
      <c r="MD1146" s="113"/>
      <c r="ME1146" s="113"/>
      <c r="MF1146" s="113"/>
      <c r="MG1146" s="113"/>
      <c r="MH1146" s="113"/>
      <c r="MI1146" s="113"/>
      <c r="MJ1146" s="113"/>
      <c r="MK1146" s="113"/>
      <c r="ML1146" s="113"/>
      <c r="MM1146" s="113"/>
      <c r="MN1146" s="113"/>
      <c r="MO1146" s="113"/>
      <c r="MP1146" s="113"/>
      <c r="MQ1146" s="113"/>
      <c r="MR1146" s="113"/>
      <c r="MS1146" s="113"/>
      <c r="MT1146" s="113"/>
      <c r="MU1146" s="113"/>
      <c r="MV1146" s="113"/>
      <c r="MW1146" s="113"/>
      <c r="MX1146" s="113"/>
      <c r="MY1146" s="113"/>
      <c r="MZ1146" s="113"/>
      <c r="NA1146" s="113"/>
      <c r="NB1146" s="113"/>
      <c r="NC1146" s="113"/>
      <c r="ND1146" s="113"/>
      <c r="NE1146" s="113"/>
      <c r="NF1146" s="113"/>
      <c r="NG1146" s="113"/>
      <c r="NH1146" s="113"/>
      <c r="NI1146" s="113"/>
      <c r="NJ1146" s="113"/>
      <c r="NK1146" s="113"/>
      <c r="NL1146" s="113"/>
      <c r="NM1146" s="113"/>
      <c r="NN1146" s="113"/>
      <c r="NO1146" s="113"/>
      <c r="NP1146" s="113"/>
      <c r="NQ1146" s="113"/>
      <c r="NR1146" s="113"/>
      <c r="NS1146" s="113"/>
      <c r="NT1146" s="113"/>
      <c r="NU1146" s="113"/>
      <c r="NV1146" s="113"/>
      <c r="NW1146" s="113"/>
      <c r="NX1146" s="113"/>
      <c r="NY1146" s="113"/>
      <c r="NZ1146" s="113"/>
      <c r="OA1146" s="113"/>
      <c r="OB1146" s="113"/>
      <c r="OC1146" s="113"/>
      <c r="OD1146" s="113"/>
      <c r="OE1146" s="113"/>
      <c r="OF1146" s="113"/>
      <c r="OG1146" s="113"/>
      <c r="OH1146" s="113"/>
      <c r="OI1146" s="113"/>
      <c r="OJ1146" s="113"/>
      <c r="OK1146" s="113"/>
      <c r="OL1146" s="113"/>
      <c r="OM1146" s="113"/>
      <c r="ON1146" s="113"/>
      <c r="OO1146" s="113"/>
      <c r="OP1146" s="113"/>
      <c r="OQ1146" s="113"/>
      <c r="OR1146" s="113"/>
      <c r="OS1146" s="113"/>
      <c r="OT1146" s="113"/>
      <c r="OU1146" s="113"/>
      <c r="OV1146" s="113"/>
      <c r="OW1146" s="113"/>
      <c r="OX1146" s="113"/>
      <c r="OY1146" s="113"/>
      <c r="OZ1146" s="113"/>
      <c r="PA1146" s="113"/>
      <c r="PB1146" s="113"/>
      <c r="PC1146" s="113"/>
      <c r="PD1146" s="113"/>
      <c r="PE1146" s="113"/>
      <c r="PF1146" s="113"/>
      <c r="PG1146" s="113"/>
      <c r="PH1146" s="113"/>
      <c r="PI1146" s="113"/>
      <c r="PJ1146" s="113"/>
      <c r="PK1146" s="113"/>
      <c r="PL1146" s="113"/>
      <c r="PM1146" s="113"/>
      <c r="PN1146" s="113"/>
      <c r="PO1146" s="113"/>
      <c r="PP1146" s="113"/>
      <c r="PQ1146" s="113"/>
      <c r="PR1146" s="113"/>
      <c r="PS1146" s="113"/>
      <c r="PT1146" s="113"/>
      <c r="PU1146" s="113"/>
      <c r="PV1146" s="113"/>
      <c r="PW1146" s="113"/>
      <c r="PX1146" s="113"/>
      <c r="PY1146" s="113"/>
      <c r="PZ1146" s="113"/>
      <c r="QA1146" s="113"/>
      <c r="QB1146" s="113"/>
      <c r="QC1146" s="113"/>
      <c r="QD1146" s="113"/>
      <c r="QE1146" s="113"/>
      <c r="QF1146" s="113"/>
      <c r="QG1146" s="113"/>
      <c r="QH1146" s="113"/>
      <c r="QI1146" s="113"/>
      <c r="QJ1146" s="113"/>
      <c r="QK1146" s="113"/>
      <c r="QL1146" s="113"/>
      <c r="QM1146" s="113"/>
      <c r="QN1146" s="113"/>
      <c r="QO1146" s="113"/>
      <c r="QP1146" s="113"/>
      <c r="QQ1146" s="113"/>
      <c r="QR1146" s="113"/>
      <c r="QS1146" s="113"/>
      <c r="QT1146" s="113"/>
      <c r="QU1146" s="113"/>
      <c r="QV1146" s="113"/>
      <c r="QW1146" s="113"/>
      <c r="QX1146" s="113"/>
      <c r="QY1146" s="113"/>
      <c r="QZ1146" s="113"/>
      <c r="RA1146" s="113"/>
      <c r="RB1146" s="113"/>
      <c r="RC1146" s="113"/>
      <c r="RD1146" s="113"/>
      <c r="RE1146" s="113"/>
      <c r="RF1146" s="113"/>
      <c r="RG1146" s="113"/>
      <c r="RH1146" s="113"/>
      <c r="RI1146" s="113"/>
      <c r="RJ1146" s="113"/>
      <c r="RK1146" s="113"/>
      <c r="RL1146" s="113"/>
      <c r="RM1146" s="113"/>
      <c r="RN1146" s="113"/>
      <c r="RO1146" s="113"/>
      <c r="RP1146" s="113"/>
      <c r="RQ1146" s="113"/>
      <c r="RR1146" s="113"/>
      <c r="RS1146" s="113"/>
      <c r="RT1146" s="113"/>
      <c r="RU1146" s="113"/>
      <c r="RV1146" s="113"/>
      <c r="RW1146" s="113"/>
      <c r="RX1146" s="113"/>
      <c r="RY1146" s="113"/>
      <c r="RZ1146" s="113"/>
      <c r="SA1146" s="113"/>
      <c r="SB1146" s="113"/>
      <c r="SC1146" s="113"/>
      <c r="SD1146" s="113"/>
      <c r="SE1146" s="113"/>
      <c r="SF1146" s="113"/>
      <c r="SG1146" s="113"/>
      <c r="SH1146" s="113"/>
      <c r="SI1146" s="113"/>
      <c r="SJ1146" s="113"/>
      <c r="SK1146" s="113"/>
      <c r="SL1146" s="113"/>
      <c r="SM1146" s="113"/>
      <c r="SN1146" s="113"/>
      <c r="SO1146" s="113"/>
      <c r="SP1146" s="113"/>
      <c r="SQ1146" s="113"/>
      <c r="SR1146" s="113"/>
      <c r="SS1146" s="113"/>
      <c r="ST1146" s="113"/>
      <c r="SU1146" s="113"/>
      <c r="SV1146" s="113"/>
      <c r="SW1146" s="113"/>
      <c r="SX1146" s="113"/>
      <c r="SY1146" s="113"/>
      <c r="SZ1146" s="113"/>
      <c r="TA1146" s="113"/>
      <c r="TB1146" s="113"/>
      <c r="TC1146" s="113"/>
      <c r="TD1146" s="113"/>
      <c r="TE1146" s="113"/>
      <c r="TF1146" s="113"/>
      <c r="TG1146" s="113"/>
      <c r="TH1146" s="113"/>
      <c r="TI1146" s="113"/>
      <c r="TJ1146" s="113"/>
      <c r="TK1146" s="113"/>
      <c r="TL1146" s="113"/>
      <c r="TM1146" s="113"/>
      <c r="TN1146" s="113"/>
      <c r="TO1146" s="113"/>
      <c r="TP1146" s="113"/>
      <c r="TQ1146" s="113"/>
      <c r="TR1146" s="113"/>
      <c r="TS1146" s="113"/>
      <c r="TT1146" s="113"/>
      <c r="TU1146" s="113"/>
      <c r="TV1146" s="113"/>
      <c r="TW1146" s="113"/>
      <c r="TX1146" s="113"/>
      <c r="TY1146" s="113"/>
      <c r="TZ1146" s="113"/>
      <c r="UA1146" s="113"/>
      <c r="UB1146" s="113"/>
      <c r="UC1146" s="113"/>
      <c r="UD1146" s="113"/>
      <c r="UE1146" s="113"/>
      <c r="UF1146" s="113"/>
      <c r="UG1146" s="113"/>
      <c r="UH1146" s="113"/>
      <c r="UI1146" s="113"/>
      <c r="UJ1146" s="113"/>
      <c r="UK1146" s="113"/>
      <c r="UL1146" s="113"/>
      <c r="UM1146" s="113"/>
      <c r="UN1146" s="113"/>
      <c r="UO1146" s="113"/>
      <c r="UP1146" s="113"/>
      <c r="UQ1146" s="113"/>
      <c r="UR1146" s="113"/>
      <c r="US1146" s="113"/>
      <c r="UT1146" s="113"/>
      <c r="UU1146" s="113"/>
      <c r="UV1146" s="113"/>
      <c r="UW1146" s="113"/>
      <c r="UX1146" s="113"/>
      <c r="UY1146" s="113"/>
      <c r="UZ1146" s="113"/>
      <c r="VA1146" s="113"/>
      <c r="VB1146" s="113"/>
      <c r="VC1146" s="113"/>
      <c r="VD1146" s="113"/>
      <c r="VE1146" s="113"/>
      <c r="VF1146" s="113"/>
      <c r="VG1146" s="113"/>
      <c r="VH1146" s="113"/>
      <c r="VI1146" s="113"/>
      <c r="VJ1146" s="113"/>
      <c r="VK1146" s="113"/>
      <c r="VL1146" s="113"/>
      <c r="VM1146" s="113"/>
      <c r="VN1146" s="113"/>
      <c r="VO1146" s="113"/>
      <c r="VP1146" s="113"/>
      <c r="VQ1146" s="113"/>
      <c r="VR1146" s="113"/>
      <c r="VS1146" s="113"/>
      <c r="VT1146" s="113"/>
      <c r="VU1146" s="113"/>
      <c r="VV1146" s="113"/>
      <c r="VW1146" s="113"/>
      <c r="VX1146" s="113"/>
      <c r="VY1146" s="113"/>
      <c r="VZ1146" s="113"/>
      <c r="WA1146" s="113"/>
      <c r="WB1146" s="113"/>
      <c r="WC1146" s="113"/>
      <c r="WD1146" s="113"/>
      <c r="WE1146" s="113"/>
      <c r="WF1146" s="113"/>
      <c r="WG1146" s="113"/>
      <c r="WH1146" s="113"/>
      <c r="WI1146" s="113"/>
      <c r="WJ1146" s="113"/>
      <c r="WK1146" s="113"/>
      <c r="WL1146" s="113"/>
      <c r="WM1146" s="113"/>
      <c r="WN1146" s="113"/>
      <c r="WO1146" s="113"/>
      <c r="WP1146" s="113"/>
      <c r="WQ1146" s="113"/>
      <c r="WR1146" s="113"/>
      <c r="WS1146" s="113"/>
      <c r="WT1146" s="113"/>
      <c r="WU1146" s="113"/>
      <c r="WV1146" s="113"/>
      <c r="WW1146" s="113"/>
      <c r="WX1146" s="113"/>
      <c r="WY1146" s="113"/>
      <c r="WZ1146" s="113"/>
      <c r="XA1146" s="113"/>
      <c r="XB1146" s="113"/>
      <c r="XC1146" s="113"/>
      <c r="XD1146" s="113"/>
      <c r="XE1146" s="113"/>
      <c r="XF1146" s="113"/>
      <c r="XG1146" s="113"/>
      <c r="XH1146" s="113"/>
      <c r="XI1146" s="113"/>
      <c r="XJ1146" s="113"/>
      <c r="XK1146" s="113"/>
      <c r="XL1146" s="113"/>
      <c r="XM1146" s="113"/>
      <c r="XN1146" s="113"/>
      <c r="XO1146" s="113"/>
      <c r="XP1146" s="113"/>
      <c r="XQ1146" s="113"/>
      <c r="XR1146" s="113"/>
      <c r="XS1146" s="113"/>
      <c r="XT1146" s="113"/>
      <c r="XU1146" s="113"/>
      <c r="XV1146" s="113"/>
      <c r="XW1146" s="113"/>
      <c r="XX1146" s="113"/>
      <c r="XY1146" s="113"/>
      <c r="XZ1146" s="113"/>
      <c r="YA1146" s="113"/>
      <c r="YB1146" s="113"/>
      <c r="YC1146" s="113"/>
      <c r="YD1146" s="113"/>
      <c r="YE1146" s="113"/>
      <c r="YF1146" s="113"/>
      <c r="YG1146" s="113"/>
      <c r="YH1146" s="113"/>
      <c r="YI1146" s="113"/>
      <c r="YJ1146" s="113"/>
      <c r="YK1146" s="113"/>
      <c r="YL1146" s="113"/>
      <c r="YM1146" s="113"/>
      <c r="YN1146" s="113"/>
      <c r="YO1146" s="113"/>
      <c r="YP1146" s="113"/>
      <c r="YQ1146" s="113"/>
      <c r="YR1146" s="113"/>
      <c r="YS1146" s="113"/>
      <c r="YT1146" s="113"/>
      <c r="YU1146" s="113"/>
      <c r="YV1146" s="113"/>
      <c r="YW1146" s="113"/>
      <c r="YX1146" s="113"/>
      <c r="YY1146" s="113"/>
      <c r="YZ1146" s="113"/>
      <c r="ZA1146" s="113"/>
      <c r="ZB1146" s="113"/>
      <c r="ZC1146" s="113"/>
      <c r="ZD1146" s="113"/>
      <c r="ZE1146" s="113"/>
      <c r="ZF1146" s="113"/>
      <c r="ZG1146" s="113"/>
      <c r="ZH1146" s="113"/>
      <c r="ZI1146" s="113"/>
      <c r="ZJ1146" s="113"/>
      <c r="ZK1146" s="113"/>
      <c r="ZL1146" s="113"/>
      <c r="ZM1146" s="113"/>
      <c r="ZN1146" s="113"/>
      <c r="ZO1146" s="113"/>
      <c r="ZP1146" s="113"/>
      <c r="ZQ1146" s="113"/>
      <c r="ZR1146" s="113"/>
      <c r="ZS1146" s="113"/>
      <c r="ZT1146" s="113"/>
      <c r="ZU1146" s="113"/>
      <c r="ZV1146" s="113"/>
      <c r="ZW1146" s="113"/>
      <c r="ZX1146" s="113"/>
      <c r="ZY1146" s="113"/>
      <c r="ZZ1146" s="113"/>
      <c r="AAA1146" s="113"/>
      <c r="AAB1146" s="113"/>
      <c r="AAC1146" s="113"/>
      <c r="AAD1146" s="113"/>
      <c r="AAE1146" s="113"/>
      <c r="AAF1146" s="113"/>
      <c r="AAG1146" s="113"/>
      <c r="AAH1146" s="113"/>
      <c r="AAI1146" s="113"/>
      <c r="AAJ1146" s="113"/>
      <c r="AAK1146" s="113"/>
      <c r="AAL1146" s="113"/>
      <c r="AAM1146" s="113"/>
      <c r="AAN1146" s="113"/>
      <c r="AAO1146" s="113"/>
      <c r="AAP1146" s="113"/>
      <c r="AAQ1146" s="113"/>
      <c r="AAR1146" s="113"/>
      <c r="AAS1146" s="113"/>
      <c r="AAT1146" s="113"/>
      <c r="AAU1146" s="113"/>
      <c r="AAV1146" s="113"/>
      <c r="AAW1146" s="113"/>
      <c r="AAX1146" s="113"/>
      <c r="AAY1146" s="113"/>
      <c r="AAZ1146" s="113"/>
      <c r="ABA1146" s="113"/>
      <c r="ABB1146" s="113"/>
      <c r="ABC1146" s="113"/>
      <c r="ABD1146" s="113"/>
      <c r="ABE1146" s="113"/>
      <c r="ABF1146" s="113"/>
      <c r="ABG1146" s="113"/>
      <c r="ABH1146" s="113"/>
      <c r="ABI1146" s="113"/>
      <c r="ABJ1146" s="113"/>
      <c r="ABK1146" s="113"/>
      <c r="ABL1146" s="113"/>
      <c r="ABM1146" s="113"/>
      <c r="ABN1146" s="113"/>
      <c r="ABO1146" s="113"/>
      <c r="ABP1146" s="113"/>
      <c r="ABQ1146" s="113"/>
      <c r="ABR1146" s="113"/>
      <c r="ABS1146" s="113"/>
      <c r="ABT1146" s="113"/>
      <c r="ABU1146" s="113"/>
      <c r="ABV1146" s="113"/>
      <c r="ABW1146" s="113"/>
      <c r="ABX1146" s="113"/>
      <c r="ABY1146" s="113"/>
      <c r="ABZ1146" s="113"/>
      <c r="ACA1146" s="113"/>
      <c r="ACB1146" s="113"/>
      <c r="ACC1146" s="113"/>
      <c r="ACD1146" s="113"/>
      <c r="ACE1146" s="113"/>
      <c r="ACF1146" s="113"/>
      <c r="ACG1146" s="113"/>
      <c r="ACH1146" s="113"/>
      <c r="ACI1146" s="113"/>
      <c r="ACJ1146" s="113"/>
      <c r="ACK1146" s="113"/>
      <c r="ACL1146" s="113"/>
      <c r="ACM1146" s="113"/>
      <c r="ACN1146" s="113"/>
      <c r="ACO1146" s="113"/>
      <c r="ACP1146" s="113"/>
      <c r="ACQ1146" s="113"/>
      <c r="ACR1146" s="113"/>
      <c r="ACS1146" s="113"/>
      <c r="ACT1146" s="113"/>
      <c r="ACU1146" s="113"/>
      <c r="ACV1146" s="113"/>
      <c r="ACW1146" s="113"/>
      <c r="ACX1146" s="113"/>
      <c r="ACY1146" s="113"/>
      <c r="ACZ1146" s="113"/>
      <c r="ADA1146" s="113"/>
      <c r="ADB1146" s="113"/>
      <c r="ADC1146" s="113"/>
      <c r="ADD1146" s="113"/>
      <c r="ADE1146" s="113"/>
      <c r="ADF1146" s="113"/>
      <c r="ADG1146" s="113"/>
      <c r="ADH1146" s="113"/>
      <c r="ADI1146" s="113"/>
      <c r="ADJ1146" s="113"/>
      <c r="ADK1146" s="113"/>
      <c r="ADL1146" s="113"/>
      <c r="ADM1146" s="113"/>
      <c r="ADN1146" s="113"/>
      <c r="ADO1146" s="113"/>
      <c r="ADP1146" s="113"/>
      <c r="ADQ1146" s="113"/>
      <c r="ADR1146" s="113"/>
      <c r="ADS1146" s="113"/>
      <c r="ADT1146" s="113"/>
      <c r="ADU1146" s="113"/>
      <c r="ADV1146" s="113"/>
      <c r="ADW1146" s="113"/>
      <c r="ADX1146" s="113"/>
      <c r="ADY1146" s="113"/>
      <c r="ADZ1146" s="113"/>
      <c r="AEA1146" s="113"/>
      <c r="AEB1146" s="113"/>
      <c r="AEC1146" s="113"/>
      <c r="AED1146" s="113"/>
      <c r="AEE1146" s="113"/>
      <c r="AEF1146" s="113"/>
      <c r="AEG1146" s="113"/>
      <c r="AEH1146" s="113"/>
      <c r="AEI1146" s="113"/>
      <c r="AEJ1146" s="113"/>
      <c r="AEK1146" s="113"/>
      <c r="AEL1146" s="113"/>
      <c r="AEM1146" s="113"/>
      <c r="AEN1146" s="113"/>
      <c r="AEO1146" s="113"/>
      <c r="AEP1146" s="113"/>
      <c r="AEQ1146" s="113"/>
      <c r="AER1146" s="113"/>
      <c r="AES1146" s="113"/>
      <c r="AET1146" s="113"/>
      <c r="AEU1146" s="113"/>
      <c r="AEV1146" s="113"/>
      <c r="AEW1146" s="113"/>
      <c r="AEX1146" s="113"/>
      <c r="AEY1146" s="113"/>
      <c r="AEZ1146" s="113"/>
      <c r="AFA1146" s="113"/>
      <c r="AFB1146" s="113"/>
      <c r="AFC1146" s="113"/>
      <c r="AFD1146" s="113"/>
      <c r="AFE1146" s="113"/>
      <c r="AFF1146" s="113"/>
      <c r="AFG1146" s="113"/>
      <c r="AFH1146" s="113"/>
      <c r="AFI1146" s="113"/>
      <c r="AFJ1146" s="113"/>
      <c r="AFK1146" s="113"/>
      <c r="AFL1146" s="113"/>
      <c r="AFM1146" s="113"/>
      <c r="AFN1146" s="113"/>
      <c r="AFO1146" s="113"/>
      <c r="AFP1146" s="113"/>
      <c r="AFQ1146" s="113"/>
      <c r="AFR1146" s="113"/>
      <c r="AFS1146" s="113"/>
      <c r="AFT1146" s="113"/>
      <c r="AFU1146" s="113"/>
      <c r="AFV1146" s="113"/>
      <c r="AFW1146" s="113"/>
      <c r="AFX1146" s="113"/>
      <c r="AFY1146" s="113"/>
      <c r="AFZ1146" s="113"/>
      <c r="AGA1146" s="113"/>
      <c r="AGB1146" s="113"/>
      <c r="AGC1146" s="113"/>
      <c r="AGD1146" s="113"/>
      <c r="AGE1146" s="113"/>
      <c r="AGF1146" s="113"/>
      <c r="AGG1146" s="113"/>
      <c r="AGH1146" s="113"/>
      <c r="AGI1146" s="113"/>
      <c r="AGJ1146" s="113"/>
      <c r="AGK1146" s="113"/>
      <c r="AGL1146" s="113"/>
      <c r="AGM1146" s="113"/>
      <c r="AGN1146" s="113"/>
      <c r="AGO1146" s="113"/>
      <c r="AGP1146" s="113"/>
      <c r="AGQ1146" s="113"/>
      <c r="AGR1146" s="113"/>
      <c r="AGS1146" s="113"/>
      <c r="AGT1146" s="113"/>
      <c r="AGU1146" s="113"/>
      <c r="AGV1146" s="113"/>
      <c r="AGW1146" s="113"/>
      <c r="AGX1146" s="113"/>
      <c r="AGY1146" s="113"/>
      <c r="AGZ1146" s="113"/>
      <c r="AHA1146" s="113"/>
      <c r="AHB1146" s="113"/>
      <c r="AHC1146" s="113"/>
      <c r="AHD1146" s="113"/>
      <c r="AHE1146" s="113"/>
      <c r="AHF1146" s="113"/>
      <c r="AHG1146" s="113"/>
      <c r="AHH1146" s="113"/>
      <c r="AHI1146" s="113"/>
      <c r="AHJ1146" s="113"/>
      <c r="AHK1146" s="113"/>
      <c r="AHL1146" s="113"/>
      <c r="AHM1146" s="113"/>
      <c r="AHN1146" s="113"/>
      <c r="AHO1146" s="113"/>
      <c r="AHP1146" s="113"/>
      <c r="AHQ1146" s="113"/>
      <c r="AHR1146" s="113"/>
      <c r="AHS1146" s="113"/>
      <c r="AHT1146" s="113"/>
      <c r="AHU1146" s="113"/>
      <c r="AHV1146" s="113"/>
      <c r="AHW1146" s="113"/>
      <c r="AHX1146" s="113"/>
      <c r="AHY1146" s="113"/>
      <c r="AHZ1146" s="113"/>
      <c r="AIA1146" s="113"/>
      <c r="AIB1146" s="113"/>
      <c r="AIC1146" s="113"/>
      <c r="AID1146" s="113"/>
      <c r="AIE1146" s="113"/>
      <c r="AIF1146" s="113"/>
      <c r="AIG1146" s="113"/>
      <c r="AIH1146" s="113"/>
      <c r="AII1146" s="113"/>
      <c r="AIJ1146" s="113"/>
      <c r="AIK1146" s="113"/>
      <c r="AIL1146" s="113"/>
      <c r="AIM1146" s="113"/>
      <c r="AIN1146" s="113"/>
      <c r="AIO1146" s="113"/>
      <c r="AIP1146" s="113"/>
      <c r="AIQ1146" s="113"/>
      <c r="AIR1146" s="113"/>
      <c r="AIS1146" s="113"/>
      <c r="AIT1146" s="113"/>
      <c r="AIU1146" s="113"/>
      <c r="AIV1146" s="113"/>
      <c r="AIW1146" s="113"/>
      <c r="AIX1146" s="113"/>
      <c r="AIY1146" s="113"/>
      <c r="AIZ1146" s="113"/>
      <c r="AJA1146" s="113"/>
      <c r="AJB1146" s="113"/>
      <c r="AJC1146" s="113"/>
      <c r="AJD1146" s="113"/>
      <c r="AJE1146" s="113"/>
      <c r="AJF1146" s="113"/>
      <c r="AJG1146" s="113"/>
      <c r="AJH1146" s="113"/>
      <c r="AJI1146" s="113"/>
      <c r="AJJ1146" s="113"/>
      <c r="AJK1146" s="113"/>
      <c r="AJL1146" s="113"/>
      <c r="AJM1146" s="113"/>
      <c r="AJN1146" s="113"/>
      <c r="AJO1146" s="113"/>
      <c r="AJP1146" s="113"/>
      <c r="AJQ1146" s="113"/>
      <c r="AJR1146" s="113"/>
      <c r="AJS1146" s="113"/>
      <c r="AJT1146" s="113"/>
      <c r="AJU1146" s="113"/>
      <c r="AJV1146" s="113"/>
      <c r="AJW1146" s="113"/>
      <c r="AJX1146" s="113"/>
      <c r="AJY1146" s="113"/>
      <c r="AJZ1146" s="113"/>
      <c r="AKA1146" s="113"/>
      <c r="AKB1146" s="113"/>
      <c r="AKC1146" s="113"/>
      <c r="AKD1146" s="113"/>
      <c r="AKE1146" s="113"/>
      <c r="AKF1146" s="113"/>
      <c r="AKG1146" s="113"/>
      <c r="AKH1146" s="113"/>
      <c r="AKI1146" s="113"/>
      <c r="AKJ1146" s="113"/>
      <c r="AKK1146" s="113"/>
      <c r="AKL1146" s="113"/>
      <c r="AKM1146" s="113"/>
      <c r="AKN1146" s="113"/>
      <c r="AKO1146" s="113"/>
      <c r="AKP1146" s="113"/>
      <c r="AKQ1146" s="113"/>
      <c r="AKR1146" s="113"/>
      <c r="AKS1146" s="113"/>
      <c r="AKT1146" s="113"/>
      <c r="AKU1146" s="113"/>
      <c r="AKV1146" s="113"/>
      <c r="AKW1146" s="113"/>
      <c r="AKX1146" s="113"/>
      <c r="AKY1146" s="113"/>
      <c r="AKZ1146" s="113"/>
      <c r="ALA1146" s="113"/>
      <c r="ALB1146" s="113"/>
      <c r="ALC1146" s="113"/>
      <c r="ALD1146" s="113"/>
      <c r="ALE1146" s="113"/>
      <c r="ALF1146" s="113"/>
      <c r="ALG1146" s="113"/>
      <c r="ALH1146" s="113"/>
      <c r="ALI1146" s="113"/>
      <c r="ALJ1146" s="113"/>
      <c r="ALK1146" s="113"/>
      <c r="ALL1146" s="113"/>
      <c r="ALM1146" s="113"/>
      <c r="ALN1146" s="113"/>
      <c r="ALO1146" s="113"/>
      <c r="ALP1146" s="113"/>
      <c r="ALQ1146" s="113"/>
      <c r="ALR1146" s="113"/>
      <c r="ALS1146" s="113"/>
      <c r="ALT1146" s="113"/>
      <c r="ALU1146" s="113"/>
      <c r="ALV1146" s="113"/>
      <c r="ALW1146" s="113"/>
      <c r="ALX1146" s="113"/>
      <c r="ALY1146" s="113"/>
      <c r="ALZ1146" s="113"/>
      <c r="AMA1146" s="113"/>
      <c r="AMB1146" s="113"/>
      <c r="AMC1146" s="113"/>
      <c r="AMD1146" s="113"/>
      <c r="AME1146" s="113"/>
      <c r="AMF1146" s="113"/>
      <c r="AMG1146" s="113"/>
      <c r="AMH1146" s="113"/>
      <c r="AMI1146" s="113"/>
      <c r="AMJ1146" s="113"/>
      <c r="AMK1146" s="113"/>
    </row>
    <row r="1147" spans="1:1025" s="116" customFormat="1" ht="7.5" customHeight="1" x14ac:dyDescent="0.25">
      <c r="A1147" s="191"/>
      <c r="B1147" s="160"/>
      <c r="C1147" s="160"/>
      <c r="D1147" s="160"/>
      <c r="E1147" s="136"/>
      <c r="F1147" s="177"/>
      <c r="G1147" s="138"/>
      <c r="H1147" s="138"/>
      <c r="I1147" s="113"/>
      <c r="J1147" s="171"/>
      <c r="K1147" s="171"/>
      <c r="L1147" s="171"/>
      <c r="M1147" s="170"/>
      <c r="N1147" s="172"/>
      <c r="O1147" s="173"/>
      <c r="P1147" s="173"/>
      <c r="Q1147" s="113"/>
      <c r="R1147" s="113"/>
      <c r="S1147" s="113"/>
      <c r="T1147" s="113"/>
      <c r="U1147" s="113"/>
      <c r="V1147" s="113"/>
      <c r="W1147" s="113"/>
      <c r="X1147" s="113"/>
      <c r="Y1147" s="113"/>
      <c r="Z1147" s="113"/>
      <c r="AA1147" s="113"/>
      <c r="AB1147" s="113"/>
      <c r="AC1147" s="113"/>
      <c r="AD1147" s="113"/>
      <c r="AE1147" s="113"/>
      <c r="AF1147" s="113"/>
      <c r="AG1147" s="113"/>
      <c r="AH1147" s="113"/>
      <c r="AI1147" s="113"/>
      <c r="AJ1147" s="113"/>
      <c r="AK1147" s="113"/>
      <c r="AL1147" s="113"/>
      <c r="AM1147" s="113"/>
      <c r="AN1147" s="113"/>
      <c r="AO1147" s="113"/>
      <c r="AP1147" s="113"/>
      <c r="AQ1147" s="113"/>
      <c r="AR1147" s="113"/>
      <c r="AS1147" s="113"/>
      <c r="AT1147" s="113"/>
      <c r="AU1147" s="113"/>
      <c r="AV1147" s="113"/>
      <c r="AW1147" s="113"/>
      <c r="AX1147" s="113"/>
      <c r="AY1147" s="113"/>
      <c r="AZ1147" s="113"/>
      <c r="BA1147" s="113"/>
      <c r="BB1147" s="113"/>
      <c r="BC1147" s="113"/>
      <c r="BD1147" s="113"/>
      <c r="BE1147" s="113"/>
      <c r="BF1147" s="113"/>
      <c r="BG1147" s="113"/>
      <c r="BH1147" s="113"/>
      <c r="BI1147" s="113"/>
      <c r="BJ1147" s="113"/>
      <c r="BK1147" s="113"/>
      <c r="BL1147" s="113"/>
      <c r="BM1147" s="113"/>
      <c r="BN1147" s="113"/>
      <c r="BO1147" s="113"/>
      <c r="BP1147" s="113"/>
      <c r="BQ1147" s="113"/>
      <c r="BR1147" s="113"/>
      <c r="BS1147" s="113"/>
      <c r="BT1147" s="113"/>
      <c r="BU1147" s="113"/>
      <c r="BV1147" s="113"/>
      <c r="BW1147" s="113"/>
      <c r="BX1147" s="113"/>
      <c r="BY1147" s="113"/>
      <c r="BZ1147" s="113"/>
      <c r="CA1147" s="113"/>
      <c r="CB1147" s="113"/>
      <c r="CC1147" s="113"/>
      <c r="CD1147" s="113"/>
      <c r="CE1147" s="113"/>
      <c r="CF1147" s="113"/>
      <c r="CG1147" s="113"/>
      <c r="CH1147" s="113"/>
      <c r="CI1147" s="113"/>
      <c r="CJ1147" s="113"/>
      <c r="CK1147" s="113"/>
      <c r="CL1147" s="113"/>
      <c r="CM1147" s="113"/>
      <c r="CN1147" s="113"/>
      <c r="CO1147" s="113"/>
      <c r="CP1147" s="113"/>
      <c r="CQ1147" s="113"/>
      <c r="CR1147" s="113"/>
      <c r="CS1147" s="113"/>
      <c r="CT1147" s="113"/>
      <c r="CU1147" s="113"/>
      <c r="CV1147" s="113"/>
      <c r="CW1147" s="113"/>
      <c r="CX1147" s="113"/>
      <c r="CY1147" s="113"/>
      <c r="CZ1147" s="113"/>
      <c r="DA1147" s="113"/>
      <c r="DB1147" s="113"/>
      <c r="DC1147" s="113"/>
      <c r="DD1147" s="113"/>
      <c r="DE1147" s="113"/>
      <c r="DF1147" s="113"/>
      <c r="DG1147" s="113"/>
      <c r="DH1147" s="113"/>
      <c r="DI1147" s="113"/>
      <c r="DJ1147" s="113"/>
      <c r="DK1147" s="113"/>
      <c r="DL1147" s="113"/>
      <c r="DM1147" s="113"/>
      <c r="DN1147" s="113"/>
      <c r="DO1147" s="113"/>
      <c r="DP1147" s="113"/>
      <c r="DQ1147" s="113"/>
      <c r="DR1147" s="113"/>
      <c r="DS1147" s="113"/>
      <c r="DT1147" s="113"/>
      <c r="DU1147" s="113"/>
      <c r="DV1147" s="113"/>
      <c r="DW1147" s="113"/>
      <c r="DX1147" s="113"/>
      <c r="DY1147" s="113"/>
      <c r="DZ1147" s="113"/>
      <c r="EA1147" s="113"/>
      <c r="EB1147" s="113"/>
      <c r="EC1147" s="113"/>
      <c r="ED1147" s="113"/>
      <c r="EE1147" s="113"/>
      <c r="EF1147" s="113"/>
      <c r="EG1147" s="113"/>
      <c r="EH1147" s="113"/>
      <c r="EI1147" s="113"/>
      <c r="EJ1147" s="113"/>
      <c r="EK1147" s="113"/>
      <c r="EL1147" s="113"/>
      <c r="EM1147" s="113"/>
      <c r="EN1147" s="113"/>
      <c r="EO1147" s="113"/>
      <c r="EP1147" s="113"/>
      <c r="EQ1147" s="113"/>
      <c r="ER1147" s="113"/>
      <c r="ES1147" s="113"/>
      <c r="ET1147" s="113"/>
      <c r="EU1147" s="113"/>
      <c r="EV1147" s="113"/>
      <c r="EW1147" s="113"/>
      <c r="EX1147" s="113"/>
      <c r="EY1147" s="113"/>
      <c r="EZ1147" s="113"/>
      <c r="FA1147" s="113"/>
      <c r="FB1147" s="113"/>
      <c r="FC1147" s="113"/>
      <c r="FD1147" s="113"/>
      <c r="FE1147" s="113"/>
      <c r="FF1147" s="113"/>
      <c r="FG1147" s="113"/>
      <c r="FH1147" s="113"/>
      <c r="FI1147" s="113"/>
      <c r="FJ1147" s="113"/>
      <c r="FK1147" s="113"/>
      <c r="FL1147" s="113"/>
      <c r="FM1147" s="113"/>
      <c r="FN1147" s="113"/>
      <c r="FO1147" s="113"/>
      <c r="FP1147" s="113"/>
      <c r="FQ1147" s="113"/>
      <c r="FR1147" s="113"/>
      <c r="FS1147" s="113"/>
      <c r="FT1147" s="113"/>
      <c r="FU1147" s="113"/>
      <c r="FV1147" s="113"/>
      <c r="FW1147" s="113"/>
      <c r="FX1147" s="113"/>
      <c r="FY1147" s="113"/>
      <c r="FZ1147" s="113"/>
      <c r="GA1147" s="113"/>
      <c r="GB1147" s="113"/>
      <c r="GC1147" s="113"/>
      <c r="GD1147" s="113"/>
      <c r="GE1147" s="113"/>
      <c r="GF1147" s="113"/>
      <c r="GG1147" s="113"/>
      <c r="GH1147" s="113"/>
      <c r="GI1147" s="113"/>
      <c r="GJ1147" s="113"/>
      <c r="GK1147" s="113"/>
      <c r="GL1147" s="113"/>
      <c r="GM1147" s="113"/>
      <c r="GN1147" s="113"/>
      <c r="GO1147" s="113"/>
      <c r="GP1147" s="113"/>
      <c r="GQ1147" s="113"/>
      <c r="GR1147" s="113"/>
      <c r="GS1147" s="113"/>
      <c r="GT1147" s="113"/>
      <c r="GU1147" s="113"/>
      <c r="GV1147" s="113"/>
      <c r="GW1147" s="113"/>
      <c r="GX1147" s="113"/>
      <c r="GY1147" s="113"/>
      <c r="GZ1147" s="113"/>
      <c r="HA1147" s="113"/>
      <c r="HB1147" s="113"/>
      <c r="HC1147" s="113"/>
      <c r="HD1147" s="113"/>
      <c r="HE1147" s="113"/>
      <c r="HF1147" s="113"/>
      <c r="HG1147" s="113"/>
      <c r="HH1147" s="113"/>
      <c r="HI1147" s="113"/>
      <c r="HJ1147" s="113"/>
      <c r="HK1147" s="113"/>
      <c r="HL1147" s="113"/>
      <c r="HM1147" s="113"/>
      <c r="HN1147" s="113"/>
      <c r="HO1147" s="113"/>
      <c r="HP1147" s="113"/>
      <c r="HQ1147" s="113"/>
      <c r="HR1147" s="113"/>
      <c r="HS1147" s="113"/>
      <c r="HT1147" s="113"/>
      <c r="HU1147" s="113"/>
      <c r="HV1147" s="113"/>
      <c r="HW1147" s="113"/>
      <c r="HX1147" s="113"/>
      <c r="HY1147" s="113"/>
      <c r="HZ1147" s="113"/>
      <c r="IA1147" s="113"/>
      <c r="IB1147" s="113"/>
      <c r="IC1147" s="113"/>
      <c r="ID1147" s="113"/>
      <c r="IE1147" s="113"/>
      <c r="IF1147" s="113"/>
      <c r="IG1147" s="113"/>
      <c r="IH1147" s="113"/>
      <c r="II1147" s="113"/>
      <c r="IJ1147" s="113"/>
      <c r="IK1147" s="113"/>
      <c r="IL1147" s="113"/>
      <c r="IM1147" s="113"/>
      <c r="IN1147" s="113"/>
      <c r="IO1147" s="113"/>
      <c r="IP1147" s="113"/>
      <c r="IQ1147" s="113"/>
      <c r="IR1147" s="113"/>
      <c r="IS1147" s="113"/>
      <c r="IT1147" s="113"/>
      <c r="IU1147" s="113"/>
      <c r="IV1147" s="113"/>
      <c r="IW1147" s="113"/>
      <c r="IX1147" s="113"/>
      <c r="IY1147" s="113"/>
      <c r="IZ1147" s="113"/>
      <c r="JA1147" s="113"/>
      <c r="JB1147" s="113"/>
      <c r="JC1147" s="113"/>
      <c r="JD1147" s="113"/>
      <c r="JE1147" s="113"/>
      <c r="JF1147" s="113"/>
      <c r="JG1147" s="113"/>
      <c r="JH1147" s="113"/>
      <c r="JI1147" s="113"/>
      <c r="JJ1147" s="113"/>
      <c r="JK1147" s="113"/>
      <c r="JL1147" s="113"/>
      <c r="JM1147" s="113"/>
      <c r="JN1147" s="113"/>
      <c r="JO1147" s="113"/>
      <c r="JP1147" s="113"/>
      <c r="JQ1147" s="113"/>
      <c r="JR1147" s="113"/>
      <c r="JS1147" s="113"/>
      <c r="JT1147" s="113"/>
      <c r="JU1147" s="113"/>
      <c r="JV1147" s="113"/>
      <c r="JW1147" s="113"/>
      <c r="JX1147" s="113"/>
      <c r="JY1147" s="113"/>
      <c r="JZ1147" s="113"/>
      <c r="KA1147" s="113"/>
      <c r="KB1147" s="113"/>
      <c r="KC1147" s="113"/>
      <c r="KD1147" s="113"/>
      <c r="KE1147" s="113"/>
      <c r="KF1147" s="113"/>
      <c r="KG1147" s="113"/>
      <c r="KH1147" s="113"/>
      <c r="KI1147" s="113"/>
      <c r="KJ1147" s="113"/>
      <c r="KK1147" s="113"/>
      <c r="KL1147" s="113"/>
      <c r="KM1147" s="113"/>
      <c r="KN1147" s="113"/>
      <c r="KO1147" s="113"/>
      <c r="KP1147" s="113"/>
      <c r="KQ1147" s="113"/>
      <c r="KR1147" s="113"/>
      <c r="KS1147" s="113"/>
      <c r="KT1147" s="113"/>
      <c r="KU1147" s="113"/>
      <c r="KV1147" s="113"/>
      <c r="KW1147" s="113"/>
      <c r="KX1147" s="113"/>
      <c r="KY1147" s="113"/>
      <c r="KZ1147" s="113"/>
      <c r="LA1147" s="113"/>
      <c r="LB1147" s="113"/>
      <c r="LC1147" s="113"/>
      <c r="LD1147" s="113"/>
      <c r="LE1147" s="113"/>
      <c r="LF1147" s="113"/>
      <c r="LG1147" s="113"/>
      <c r="LH1147" s="113"/>
      <c r="LI1147" s="113"/>
      <c r="LJ1147" s="113"/>
      <c r="LK1147" s="113"/>
      <c r="LL1147" s="113"/>
      <c r="LM1147" s="113"/>
      <c r="LN1147" s="113"/>
      <c r="LO1147" s="113"/>
      <c r="LP1147" s="113"/>
      <c r="LQ1147" s="113"/>
      <c r="LR1147" s="113"/>
      <c r="LS1147" s="113"/>
      <c r="LT1147" s="113"/>
      <c r="LU1147" s="113"/>
      <c r="LV1147" s="113"/>
      <c r="LW1147" s="113"/>
      <c r="LX1147" s="113"/>
      <c r="LY1147" s="113"/>
      <c r="LZ1147" s="113"/>
      <c r="MA1147" s="113"/>
      <c r="MB1147" s="113"/>
      <c r="MC1147" s="113"/>
      <c r="MD1147" s="113"/>
      <c r="ME1147" s="113"/>
      <c r="MF1147" s="113"/>
      <c r="MG1147" s="113"/>
      <c r="MH1147" s="113"/>
      <c r="MI1147" s="113"/>
      <c r="MJ1147" s="113"/>
      <c r="MK1147" s="113"/>
      <c r="ML1147" s="113"/>
      <c r="MM1147" s="113"/>
      <c r="MN1147" s="113"/>
      <c r="MO1147" s="113"/>
      <c r="MP1147" s="113"/>
      <c r="MQ1147" s="113"/>
      <c r="MR1147" s="113"/>
      <c r="MS1147" s="113"/>
      <c r="MT1147" s="113"/>
      <c r="MU1147" s="113"/>
      <c r="MV1147" s="113"/>
      <c r="MW1147" s="113"/>
      <c r="MX1147" s="113"/>
      <c r="MY1147" s="113"/>
      <c r="MZ1147" s="113"/>
      <c r="NA1147" s="113"/>
      <c r="NB1147" s="113"/>
      <c r="NC1147" s="113"/>
      <c r="ND1147" s="113"/>
      <c r="NE1147" s="113"/>
      <c r="NF1147" s="113"/>
      <c r="NG1147" s="113"/>
      <c r="NH1147" s="113"/>
      <c r="NI1147" s="113"/>
      <c r="NJ1147" s="113"/>
      <c r="NK1147" s="113"/>
      <c r="NL1147" s="113"/>
      <c r="NM1147" s="113"/>
      <c r="NN1147" s="113"/>
      <c r="NO1147" s="113"/>
      <c r="NP1147" s="113"/>
      <c r="NQ1147" s="113"/>
      <c r="NR1147" s="113"/>
      <c r="NS1147" s="113"/>
      <c r="NT1147" s="113"/>
      <c r="NU1147" s="113"/>
      <c r="NV1147" s="113"/>
      <c r="NW1147" s="113"/>
      <c r="NX1147" s="113"/>
      <c r="NY1147" s="113"/>
      <c r="NZ1147" s="113"/>
      <c r="OA1147" s="113"/>
      <c r="OB1147" s="113"/>
      <c r="OC1147" s="113"/>
      <c r="OD1147" s="113"/>
      <c r="OE1147" s="113"/>
      <c r="OF1147" s="113"/>
      <c r="OG1147" s="113"/>
      <c r="OH1147" s="113"/>
      <c r="OI1147" s="113"/>
      <c r="OJ1147" s="113"/>
      <c r="OK1147" s="113"/>
      <c r="OL1147" s="113"/>
      <c r="OM1147" s="113"/>
      <c r="ON1147" s="113"/>
      <c r="OO1147" s="113"/>
      <c r="OP1147" s="113"/>
      <c r="OQ1147" s="113"/>
      <c r="OR1147" s="113"/>
      <c r="OS1147" s="113"/>
      <c r="OT1147" s="113"/>
      <c r="OU1147" s="113"/>
      <c r="OV1147" s="113"/>
      <c r="OW1147" s="113"/>
      <c r="OX1147" s="113"/>
      <c r="OY1147" s="113"/>
      <c r="OZ1147" s="113"/>
      <c r="PA1147" s="113"/>
      <c r="PB1147" s="113"/>
      <c r="PC1147" s="113"/>
      <c r="PD1147" s="113"/>
      <c r="PE1147" s="113"/>
      <c r="PF1147" s="113"/>
      <c r="PG1147" s="113"/>
      <c r="PH1147" s="113"/>
      <c r="PI1147" s="113"/>
      <c r="PJ1147" s="113"/>
      <c r="PK1147" s="113"/>
      <c r="PL1147" s="113"/>
      <c r="PM1147" s="113"/>
      <c r="PN1147" s="113"/>
      <c r="PO1147" s="113"/>
      <c r="PP1147" s="113"/>
      <c r="PQ1147" s="113"/>
      <c r="PR1147" s="113"/>
      <c r="PS1147" s="113"/>
      <c r="PT1147" s="113"/>
      <c r="PU1147" s="113"/>
      <c r="PV1147" s="113"/>
      <c r="PW1147" s="113"/>
      <c r="PX1147" s="113"/>
      <c r="PY1147" s="113"/>
      <c r="PZ1147" s="113"/>
      <c r="QA1147" s="113"/>
      <c r="QB1147" s="113"/>
      <c r="QC1147" s="113"/>
      <c r="QD1147" s="113"/>
      <c r="QE1147" s="113"/>
      <c r="QF1147" s="113"/>
      <c r="QG1147" s="113"/>
      <c r="QH1147" s="113"/>
      <c r="QI1147" s="113"/>
      <c r="QJ1147" s="113"/>
      <c r="QK1147" s="113"/>
      <c r="QL1147" s="113"/>
      <c r="QM1147" s="113"/>
      <c r="QN1147" s="113"/>
      <c r="QO1147" s="113"/>
      <c r="QP1147" s="113"/>
      <c r="QQ1147" s="113"/>
      <c r="QR1147" s="113"/>
      <c r="QS1147" s="113"/>
      <c r="QT1147" s="113"/>
      <c r="QU1147" s="113"/>
      <c r="QV1147" s="113"/>
      <c r="QW1147" s="113"/>
      <c r="QX1147" s="113"/>
      <c r="QY1147" s="113"/>
      <c r="QZ1147" s="113"/>
      <c r="RA1147" s="113"/>
      <c r="RB1147" s="113"/>
      <c r="RC1147" s="113"/>
      <c r="RD1147" s="113"/>
      <c r="RE1147" s="113"/>
      <c r="RF1147" s="113"/>
      <c r="RG1147" s="113"/>
      <c r="RH1147" s="113"/>
      <c r="RI1147" s="113"/>
      <c r="RJ1147" s="113"/>
      <c r="RK1147" s="113"/>
      <c r="RL1147" s="113"/>
      <c r="RM1147" s="113"/>
      <c r="RN1147" s="113"/>
      <c r="RO1147" s="113"/>
      <c r="RP1147" s="113"/>
      <c r="RQ1147" s="113"/>
      <c r="RR1147" s="113"/>
      <c r="RS1147" s="113"/>
      <c r="RT1147" s="113"/>
      <c r="RU1147" s="113"/>
      <c r="RV1147" s="113"/>
      <c r="RW1147" s="113"/>
      <c r="RX1147" s="113"/>
      <c r="RY1147" s="113"/>
      <c r="RZ1147" s="113"/>
      <c r="SA1147" s="113"/>
      <c r="SB1147" s="113"/>
      <c r="SC1147" s="113"/>
      <c r="SD1147" s="113"/>
      <c r="SE1147" s="113"/>
      <c r="SF1147" s="113"/>
      <c r="SG1147" s="113"/>
      <c r="SH1147" s="113"/>
      <c r="SI1147" s="113"/>
      <c r="SJ1147" s="113"/>
      <c r="SK1147" s="113"/>
      <c r="SL1147" s="113"/>
      <c r="SM1147" s="113"/>
      <c r="SN1147" s="113"/>
      <c r="SO1147" s="113"/>
      <c r="SP1147" s="113"/>
      <c r="SQ1147" s="113"/>
      <c r="SR1147" s="113"/>
      <c r="SS1147" s="113"/>
      <c r="ST1147" s="113"/>
      <c r="SU1147" s="113"/>
      <c r="SV1147" s="113"/>
      <c r="SW1147" s="113"/>
      <c r="SX1147" s="113"/>
      <c r="SY1147" s="113"/>
      <c r="SZ1147" s="113"/>
      <c r="TA1147" s="113"/>
      <c r="TB1147" s="113"/>
      <c r="TC1147" s="113"/>
      <c r="TD1147" s="113"/>
      <c r="TE1147" s="113"/>
      <c r="TF1147" s="113"/>
      <c r="TG1147" s="113"/>
      <c r="TH1147" s="113"/>
      <c r="TI1147" s="113"/>
      <c r="TJ1147" s="113"/>
      <c r="TK1147" s="113"/>
      <c r="TL1147" s="113"/>
      <c r="TM1147" s="113"/>
      <c r="TN1147" s="113"/>
      <c r="TO1147" s="113"/>
      <c r="TP1147" s="113"/>
      <c r="TQ1147" s="113"/>
      <c r="TR1147" s="113"/>
      <c r="TS1147" s="113"/>
      <c r="TT1147" s="113"/>
      <c r="TU1147" s="113"/>
      <c r="TV1147" s="113"/>
      <c r="TW1147" s="113"/>
      <c r="TX1147" s="113"/>
      <c r="TY1147" s="113"/>
      <c r="TZ1147" s="113"/>
      <c r="UA1147" s="113"/>
      <c r="UB1147" s="113"/>
      <c r="UC1147" s="113"/>
      <c r="UD1147" s="113"/>
      <c r="UE1147" s="113"/>
      <c r="UF1147" s="113"/>
      <c r="UG1147" s="113"/>
      <c r="UH1147" s="113"/>
      <c r="UI1147" s="113"/>
      <c r="UJ1147" s="113"/>
      <c r="UK1147" s="113"/>
      <c r="UL1147" s="113"/>
      <c r="UM1147" s="113"/>
      <c r="UN1147" s="113"/>
      <c r="UO1147" s="113"/>
      <c r="UP1147" s="113"/>
      <c r="UQ1147" s="113"/>
      <c r="UR1147" s="113"/>
      <c r="US1147" s="113"/>
      <c r="UT1147" s="113"/>
      <c r="UU1147" s="113"/>
      <c r="UV1147" s="113"/>
      <c r="UW1147" s="113"/>
      <c r="UX1147" s="113"/>
      <c r="UY1147" s="113"/>
      <c r="UZ1147" s="113"/>
      <c r="VA1147" s="113"/>
      <c r="VB1147" s="113"/>
      <c r="VC1147" s="113"/>
      <c r="VD1147" s="113"/>
      <c r="VE1147" s="113"/>
      <c r="VF1147" s="113"/>
      <c r="VG1147" s="113"/>
      <c r="VH1147" s="113"/>
      <c r="VI1147" s="113"/>
      <c r="VJ1147" s="113"/>
      <c r="VK1147" s="113"/>
      <c r="VL1147" s="113"/>
      <c r="VM1147" s="113"/>
      <c r="VN1147" s="113"/>
      <c r="VO1147" s="113"/>
      <c r="VP1147" s="113"/>
      <c r="VQ1147" s="113"/>
      <c r="VR1147" s="113"/>
      <c r="VS1147" s="113"/>
      <c r="VT1147" s="113"/>
      <c r="VU1147" s="113"/>
      <c r="VV1147" s="113"/>
      <c r="VW1147" s="113"/>
      <c r="VX1147" s="113"/>
      <c r="VY1147" s="113"/>
      <c r="VZ1147" s="113"/>
      <c r="WA1147" s="113"/>
      <c r="WB1147" s="113"/>
      <c r="WC1147" s="113"/>
      <c r="WD1147" s="113"/>
      <c r="WE1147" s="113"/>
      <c r="WF1147" s="113"/>
      <c r="WG1147" s="113"/>
      <c r="WH1147" s="113"/>
      <c r="WI1147" s="113"/>
      <c r="WJ1147" s="113"/>
      <c r="WK1147" s="113"/>
      <c r="WL1147" s="113"/>
      <c r="WM1147" s="113"/>
      <c r="WN1147" s="113"/>
      <c r="WO1147" s="113"/>
      <c r="WP1147" s="113"/>
      <c r="WQ1147" s="113"/>
      <c r="WR1147" s="113"/>
      <c r="WS1147" s="113"/>
      <c r="WT1147" s="113"/>
      <c r="WU1147" s="113"/>
      <c r="WV1147" s="113"/>
      <c r="WW1147" s="113"/>
      <c r="WX1147" s="113"/>
      <c r="WY1147" s="113"/>
      <c r="WZ1147" s="113"/>
      <c r="XA1147" s="113"/>
      <c r="XB1147" s="113"/>
      <c r="XC1147" s="113"/>
      <c r="XD1147" s="113"/>
      <c r="XE1147" s="113"/>
      <c r="XF1147" s="113"/>
      <c r="XG1147" s="113"/>
      <c r="XH1147" s="113"/>
      <c r="XI1147" s="113"/>
      <c r="XJ1147" s="113"/>
      <c r="XK1147" s="113"/>
      <c r="XL1147" s="113"/>
      <c r="XM1147" s="113"/>
      <c r="XN1147" s="113"/>
      <c r="XO1147" s="113"/>
      <c r="XP1147" s="113"/>
      <c r="XQ1147" s="113"/>
      <c r="XR1147" s="113"/>
      <c r="XS1147" s="113"/>
      <c r="XT1147" s="113"/>
      <c r="XU1147" s="113"/>
      <c r="XV1147" s="113"/>
      <c r="XW1147" s="113"/>
      <c r="XX1147" s="113"/>
      <c r="XY1147" s="113"/>
      <c r="XZ1147" s="113"/>
      <c r="YA1147" s="113"/>
      <c r="YB1147" s="113"/>
      <c r="YC1147" s="113"/>
      <c r="YD1147" s="113"/>
      <c r="YE1147" s="113"/>
      <c r="YF1147" s="113"/>
      <c r="YG1147" s="113"/>
      <c r="YH1147" s="113"/>
      <c r="YI1147" s="113"/>
      <c r="YJ1147" s="113"/>
      <c r="YK1147" s="113"/>
      <c r="YL1147" s="113"/>
      <c r="YM1147" s="113"/>
      <c r="YN1147" s="113"/>
      <c r="YO1147" s="113"/>
      <c r="YP1147" s="113"/>
      <c r="YQ1147" s="113"/>
      <c r="YR1147" s="113"/>
      <c r="YS1147" s="113"/>
      <c r="YT1147" s="113"/>
      <c r="YU1147" s="113"/>
      <c r="YV1147" s="113"/>
      <c r="YW1147" s="113"/>
      <c r="YX1147" s="113"/>
      <c r="YY1147" s="113"/>
      <c r="YZ1147" s="113"/>
      <c r="ZA1147" s="113"/>
      <c r="ZB1147" s="113"/>
      <c r="ZC1147" s="113"/>
      <c r="ZD1147" s="113"/>
      <c r="ZE1147" s="113"/>
      <c r="ZF1147" s="113"/>
      <c r="ZG1147" s="113"/>
      <c r="ZH1147" s="113"/>
      <c r="ZI1147" s="113"/>
      <c r="ZJ1147" s="113"/>
      <c r="ZK1147" s="113"/>
      <c r="ZL1147" s="113"/>
      <c r="ZM1147" s="113"/>
      <c r="ZN1147" s="113"/>
      <c r="ZO1147" s="113"/>
      <c r="ZP1147" s="113"/>
      <c r="ZQ1147" s="113"/>
      <c r="ZR1147" s="113"/>
      <c r="ZS1147" s="113"/>
      <c r="ZT1147" s="113"/>
      <c r="ZU1147" s="113"/>
      <c r="ZV1147" s="113"/>
      <c r="ZW1147" s="113"/>
      <c r="ZX1147" s="113"/>
      <c r="ZY1147" s="113"/>
      <c r="ZZ1147" s="113"/>
      <c r="AAA1147" s="113"/>
      <c r="AAB1147" s="113"/>
      <c r="AAC1147" s="113"/>
      <c r="AAD1147" s="113"/>
      <c r="AAE1147" s="113"/>
      <c r="AAF1147" s="113"/>
      <c r="AAG1147" s="113"/>
      <c r="AAH1147" s="113"/>
      <c r="AAI1147" s="113"/>
      <c r="AAJ1147" s="113"/>
      <c r="AAK1147" s="113"/>
      <c r="AAL1147" s="113"/>
      <c r="AAM1147" s="113"/>
      <c r="AAN1147" s="113"/>
      <c r="AAO1147" s="113"/>
      <c r="AAP1147" s="113"/>
      <c r="AAQ1147" s="113"/>
      <c r="AAR1147" s="113"/>
      <c r="AAS1147" s="113"/>
      <c r="AAT1147" s="113"/>
      <c r="AAU1147" s="113"/>
      <c r="AAV1147" s="113"/>
      <c r="AAW1147" s="113"/>
      <c r="AAX1147" s="113"/>
      <c r="AAY1147" s="113"/>
      <c r="AAZ1147" s="113"/>
      <c r="ABA1147" s="113"/>
      <c r="ABB1147" s="113"/>
      <c r="ABC1147" s="113"/>
      <c r="ABD1147" s="113"/>
      <c r="ABE1147" s="113"/>
      <c r="ABF1147" s="113"/>
      <c r="ABG1147" s="113"/>
      <c r="ABH1147" s="113"/>
      <c r="ABI1147" s="113"/>
      <c r="ABJ1147" s="113"/>
      <c r="ABK1147" s="113"/>
      <c r="ABL1147" s="113"/>
      <c r="ABM1147" s="113"/>
      <c r="ABN1147" s="113"/>
      <c r="ABO1147" s="113"/>
      <c r="ABP1147" s="113"/>
      <c r="ABQ1147" s="113"/>
      <c r="ABR1147" s="113"/>
      <c r="ABS1147" s="113"/>
      <c r="ABT1147" s="113"/>
      <c r="ABU1147" s="113"/>
      <c r="ABV1147" s="113"/>
      <c r="ABW1147" s="113"/>
      <c r="ABX1147" s="113"/>
      <c r="ABY1147" s="113"/>
      <c r="ABZ1147" s="113"/>
      <c r="ACA1147" s="113"/>
      <c r="ACB1147" s="113"/>
      <c r="ACC1147" s="113"/>
      <c r="ACD1147" s="113"/>
      <c r="ACE1147" s="113"/>
      <c r="ACF1147" s="113"/>
      <c r="ACG1147" s="113"/>
      <c r="ACH1147" s="113"/>
      <c r="ACI1147" s="113"/>
      <c r="ACJ1147" s="113"/>
      <c r="ACK1147" s="113"/>
      <c r="ACL1147" s="113"/>
      <c r="ACM1147" s="113"/>
      <c r="ACN1147" s="113"/>
      <c r="ACO1147" s="113"/>
      <c r="ACP1147" s="113"/>
      <c r="ACQ1147" s="113"/>
      <c r="ACR1147" s="113"/>
      <c r="ACS1147" s="113"/>
      <c r="ACT1147" s="113"/>
      <c r="ACU1147" s="113"/>
      <c r="ACV1147" s="113"/>
      <c r="ACW1147" s="113"/>
      <c r="ACX1147" s="113"/>
      <c r="ACY1147" s="113"/>
      <c r="ACZ1147" s="113"/>
      <c r="ADA1147" s="113"/>
      <c r="ADB1147" s="113"/>
      <c r="ADC1147" s="113"/>
      <c r="ADD1147" s="113"/>
      <c r="ADE1147" s="113"/>
      <c r="ADF1147" s="113"/>
      <c r="ADG1147" s="113"/>
      <c r="ADH1147" s="113"/>
      <c r="ADI1147" s="113"/>
      <c r="ADJ1147" s="113"/>
      <c r="ADK1147" s="113"/>
      <c r="ADL1147" s="113"/>
      <c r="ADM1147" s="113"/>
      <c r="ADN1147" s="113"/>
      <c r="ADO1147" s="113"/>
      <c r="ADP1147" s="113"/>
      <c r="ADQ1147" s="113"/>
      <c r="ADR1147" s="113"/>
      <c r="ADS1147" s="113"/>
      <c r="ADT1147" s="113"/>
      <c r="ADU1147" s="113"/>
      <c r="ADV1147" s="113"/>
      <c r="ADW1147" s="113"/>
      <c r="ADX1147" s="113"/>
      <c r="ADY1147" s="113"/>
      <c r="ADZ1147" s="113"/>
      <c r="AEA1147" s="113"/>
      <c r="AEB1147" s="113"/>
      <c r="AEC1147" s="113"/>
      <c r="AED1147" s="113"/>
      <c r="AEE1147" s="113"/>
      <c r="AEF1147" s="113"/>
      <c r="AEG1147" s="113"/>
      <c r="AEH1147" s="113"/>
      <c r="AEI1147" s="113"/>
      <c r="AEJ1147" s="113"/>
      <c r="AEK1147" s="113"/>
      <c r="AEL1147" s="113"/>
      <c r="AEM1147" s="113"/>
      <c r="AEN1147" s="113"/>
      <c r="AEO1147" s="113"/>
      <c r="AEP1147" s="113"/>
      <c r="AEQ1147" s="113"/>
      <c r="AER1147" s="113"/>
      <c r="AES1147" s="113"/>
      <c r="AET1147" s="113"/>
      <c r="AEU1147" s="113"/>
      <c r="AEV1147" s="113"/>
      <c r="AEW1147" s="113"/>
      <c r="AEX1147" s="113"/>
      <c r="AEY1147" s="113"/>
      <c r="AEZ1147" s="113"/>
      <c r="AFA1147" s="113"/>
      <c r="AFB1147" s="113"/>
      <c r="AFC1147" s="113"/>
      <c r="AFD1147" s="113"/>
      <c r="AFE1147" s="113"/>
      <c r="AFF1147" s="113"/>
      <c r="AFG1147" s="113"/>
      <c r="AFH1147" s="113"/>
      <c r="AFI1147" s="113"/>
      <c r="AFJ1147" s="113"/>
      <c r="AFK1147" s="113"/>
      <c r="AFL1147" s="113"/>
      <c r="AFM1147" s="113"/>
      <c r="AFN1147" s="113"/>
      <c r="AFO1147" s="113"/>
      <c r="AFP1147" s="113"/>
      <c r="AFQ1147" s="113"/>
      <c r="AFR1147" s="113"/>
      <c r="AFS1147" s="113"/>
      <c r="AFT1147" s="113"/>
      <c r="AFU1147" s="113"/>
      <c r="AFV1147" s="113"/>
      <c r="AFW1147" s="113"/>
      <c r="AFX1147" s="113"/>
      <c r="AFY1147" s="113"/>
      <c r="AFZ1147" s="113"/>
      <c r="AGA1147" s="113"/>
      <c r="AGB1147" s="113"/>
      <c r="AGC1147" s="113"/>
      <c r="AGD1147" s="113"/>
      <c r="AGE1147" s="113"/>
      <c r="AGF1147" s="113"/>
      <c r="AGG1147" s="113"/>
      <c r="AGH1147" s="113"/>
      <c r="AGI1147" s="113"/>
      <c r="AGJ1147" s="113"/>
      <c r="AGK1147" s="113"/>
      <c r="AGL1147" s="113"/>
      <c r="AGM1147" s="113"/>
      <c r="AGN1147" s="113"/>
      <c r="AGO1147" s="113"/>
      <c r="AGP1147" s="113"/>
      <c r="AGQ1147" s="113"/>
      <c r="AGR1147" s="113"/>
      <c r="AGS1147" s="113"/>
      <c r="AGT1147" s="113"/>
      <c r="AGU1147" s="113"/>
      <c r="AGV1147" s="113"/>
      <c r="AGW1147" s="113"/>
      <c r="AGX1147" s="113"/>
      <c r="AGY1147" s="113"/>
      <c r="AGZ1147" s="113"/>
      <c r="AHA1147" s="113"/>
      <c r="AHB1147" s="113"/>
      <c r="AHC1147" s="113"/>
      <c r="AHD1147" s="113"/>
      <c r="AHE1147" s="113"/>
      <c r="AHF1147" s="113"/>
      <c r="AHG1147" s="113"/>
      <c r="AHH1147" s="113"/>
      <c r="AHI1147" s="113"/>
      <c r="AHJ1147" s="113"/>
      <c r="AHK1147" s="113"/>
      <c r="AHL1147" s="113"/>
      <c r="AHM1147" s="113"/>
      <c r="AHN1147" s="113"/>
      <c r="AHO1147" s="113"/>
      <c r="AHP1147" s="113"/>
      <c r="AHQ1147" s="113"/>
      <c r="AHR1147" s="113"/>
      <c r="AHS1147" s="113"/>
      <c r="AHT1147" s="113"/>
      <c r="AHU1147" s="113"/>
      <c r="AHV1147" s="113"/>
      <c r="AHW1147" s="113"/>
      <c r="AHX1147" s="113"/>
      <c r="AHY1147" s="113"/>
      <c r="AHZ1147" s="113"/>
      <c r="AIA1147" s="113"/>
      <c r="AIB1147" s="113"/>
      <c r="AIC1147" s="113"/>
      <c r="AID1147" s="113"/>
      <c r="AIE1147" s="113"/>
      <c r="AIF1147" s="113"/>
      <c r="AIG1147" s="113"/>
      <c r="AIH1147" s="113"/>
      <c r="AII1147" s="113"/>
      <c r="AIJ1147" s="113"/>
      <c r="AIK1147" s="113"/>
      <c r="AIL1147" s="113"/>
      <c r="AIM1147" s="113"/>
      <c r="AIN1147" s="113"/>
      <c r="AIO1147" s="113"/>
      <c r="AIP1147" s="113"/>
      <c r="AIQ1147" s="113"/>
      <c r="AIR1147" s="113"/>
      <c r="AIS1147" s="113"/>
      <c r="AIT1147" s="113"/>
      <c r="AIU1147" s="113"/>
      <c r="AIV1147" s="113"/>
      <c r="AIW1147" s="113"/>
      <c r="AIX1147" s="113"/>
      <c r="AIY1147" s="113"/>
      <c r="AIZ1147" s="113"/>
      <c r="AJA1147" s="113"/>
      <c r="AJB1147" s="113"/>
      <c r="AJC1147" s="113"/>
      <c r="AJD1147" s="113"/>
      <c r="AJE1147" s="113"/>
      <c r="AJF1147" s="113"/>
      <c r="AJG1147" s="113"/>
      <c r="AJH1147" s="113"/>
      <c r="AJI1147" s="113"/>
      <c r="AJJ1147" s="113"/>
      <c r="AJK1147" s="113"/>
      <c r="AJL1147" s="113"/>
      <c r="AJM1147" s="113"/>
      <c r="AJN1147" s="113"/>
      <c r="AJO1147" s="113"/>
      <c r="AJP1147" s="113"/>
      <c r="AJQ1147" s="113"/>
      <c r="AJR1147" s="113"/>
      <c r="AJS1147" s="113"/>
      <c r="AJT1147" s="113"/>
      <c r="AJU1147" s="113"/>
      <c r="AJV1147" s="113"/>
      <c r="AJW1147" s="113"/>
      <c r="AJX1147" s="113"/>
      <c r="AJY1147" s="113"/>
      <c r="AJZ1147" s="113"/>
      <c r="AKA1147" s="113"/>
      <c r="AKB1147" s="113"/>
      <c r="AKC1147" s="113"/>
      <c r="AKD1147" s="113"/>
      <c r="AKE1147" s="113"/>
      <c r="AKF1147" s="113"/>
      <c r="AKG1147" s="113"/>
      <c r="AKH1147" s="113"/>
      <c r="AKI1147" s="113"/>
      <c r="AKJ1147" s="113"/>
      <c r="AKK1147" s="113"/>
      <c r="AKL1147" s="113"/>
      <c r="AKM1147" s="113"/>
      <c r="AKN1147" s="113"/>
      <c r="AKO1147" s="113"/>
      <c r="AKP1147" s="113"/>
      <c r="AKQ1147" s="113"/>
      <c r="AKR1147" s="113"/>
      <c r="AKS1147" s="113"/>
      <c r="AKT1147" s="113"/>
      <c r="AKU1147" s="113"/>
      <c r="AKV1147" s="113"/>
      <c r="AKW1147" s="113"/>
      <c r="AKX1147" s="113"/>
      <c r="AKY1147" s="113"/>
      <c r="AKZ1147" s="113"/>
      <c r="ALA1147" s="113"/>
      <c r="ALB1147" s="113"/>
      <c r="ALC1147" s="113"/>
      <c r="ALD1147" s="113"/>
      <c r="ALE1147" s="113"/>
      <c r="ALF1147" s="113"/>
      <c r="ALG1147" s="113"/>
      <c r="ALH1147" s="113"/>
      <c r="ALI1147" s="113"/>
      <c r="ALJ1147" s="113"/>
      <c r="ALK1147" s="113"/>
      <c r="ALL1147" s="113"/>
      <c r="ALM1147" s="113"/>
      <c r="ALN1147" s="113"/>
      <c r="ALO1147" s="113"/>
      <c r="ALP1147" s="113"/>
      <c r="ALQ1147" s="113"/>
      <c r="ALR1147" s="113"/>
      <c r="ALS1147" s="113"/>
      <c r="ALT1147" s="113"/>
      <c r="ALU1147" s="113"/>
      <c r="ALV1147" s="113"/>
      <c r="ALW1147" s="113"/>
      <c r="ALX1147" s="113"/>
      <c r="ALY1147" s="113"/>
      <c r="ALZ1147" s="113"/>
      <c r="AMA1147" s="113"/>
      <c r="AMB1147" s="113"/>
      <c r="AMC1147" s="113"/>
      <c r="AMD1147" s="113"/>
      <c r="AME1147" s="113"/>
      <c r="AMF1147" s="113"/>
      <c r="AMG1147" s="113"/>
      <c r="AMH1147" s="113"/>
      <c r="AMI1147" s="113"/>
      <c r="AMJ1147" s="113"/>
      <c r="AMK1147" s="113"/>
    </row>
    <row r="1148" spans="1:1025" s="116" customFormat="1" ht="15" customHeight="1" x14ac:dyDescent="0.25">
      <c r="A1148" s="191"/>
      <c r="B1148" s="323" t="s">
        <v>158</v>
      </c>
      <c r="C1148" s="323"/>
      <c r="D1148" s="275"/>
      <c r="E1148" s="269"/>
      <c r="F1148" s="270"/>
      <c r="G1148" s="271"/>
      <c r="H1148" s="271"/>
      <c r="I1148" s="113"/>
      <c r="J1148" s="171"/>
      <c r="K1148" s="171"/>
      <c r="L1148" s="171"/>
      <c r="M1148" s="170"/>
      <c r="N1148" s="172"/>
      <c r="O1148" s="173"/>
      <c r="P1148" s="173"/>
      <c r="Q1148" s="113"/>
      <c r="R1148" s="113"/>
      <c r="S1148" s="113"/>
      <c r="T1148" s="113"/>
      <c r="U1148" s="113"/>
      <c r="V1148" s="113"/>
      <c r="W1148" s="113"/>
      <c r="X1148" s="113"/>
      <c r="Y1148" s="113"/>
      <c r="Z1148" s="113"/>
      <c r="AA1148" s="113"/>
      <c r="AB1148" s="113"/>
      <c r="AC1148" s="113"/>
      <c r="AD1148" s="113"/>
      <c r="AE1148" s="113"/>
      <c r="AF1148" s="113"/>
      <c r="AG1148" s="113"/>
      <c r="AH1148" s="113"/>
      <c r="AI1148" s="113"/>
      <c r="AJ1148" s="113"/>
      <c r="AK1148" s="113"/>
      <c r="AL1148" s="113"/>
      <c r="AM1148" s="113"/>
      <c r="AN1148" s="113"/>
      <c r="AO1148" s="113"/>
      <c r="AP1148" s="113"/>
      <c r="AQ1148" s="113"/>
      <c r="AR1148" s="113"/>
      <c r="AS1148" s="113"/>
      <c r="AT1148" s="113"/>
      <c r="AU1148" s="113"/>
      <c r="AV1148" s="113"/>
      <c r="AW1148" s="113"/>
      <c r="AX1148" s="113"/>
      <c r="AY1148" s="113"/>
      <c r="AZ1148" s="113"/>
      <c r="BA1148" s="113"/>
      <c r="BB1148" s="113"/>
      <c r="BC1148" s="113"/>
      <c r="BD1148" s="113"/>
      <c r="BE1148" s="113"/>
      <c r="BF1148" s="113"/>
      <c r="BG1148" s="113"/>
      <c r="BH1148" s="113"/>
      <c r="BI1148" s="113"/>
      <c r="BJ1148" s="113"/>
      <c r="BK1148" s="113"/>
      <c r="BL1148" s="113"/>
      <c r="BM1148" s="113"/>
      <c r="BN1148" s="113"/>
      <c r="BO1148" s="113"/>
      <c r="BP1148" s="113"/>
      <c r="BQ1148" s="113"/>
      <c r="BR1148" s="113"/>
      <c r="BS1148" s="113"/>
      <c r="BT1148" s="113"/>
      <c r="BU1148" s="113"/>
      <c r="BV1148" s="113"/>
      <c r="BW1148" s="113"/>
      <c r="BX1148" s="113"/>
      <c r="BY1148" s="113"/>
      <c r="BZ1148" s="113"/>
      <c r="CA1148" s="113"/>
      <c r="CB1148" s="113"/>
      <c r="CC1148" s="113"/>
      <c r="CD1148" s="113"/>
      <c r="CE1148" s="113"/>
      <c r="CF1148" s="113"/>
      <c r="CG1148" s="113"/>
      <c r="CH1148" s="113"/>
      <c r="CI1148" s="113"/>
      <c r="CJ1148" s="113"/>
      <c r="CK1148" s="113"/>
      <c r="CL1148" s="113"/>
      <c r="CM1148" s="113"/>
      <c r="CN1148" s="113"/>
      <c r="CO1148" s="113"/>
      <c r="CP1148" s="113"/>
      <c r="CQ1148" s="113"/>
      <c r="CR1148" s="113"/>
      <c r="CS1148" s="113"/>
      <c r="CT1148" s="113"/>
      <c r="CU1148" s="113"/>
      <c r="CV1148" s="113"/>
      <c r="CW1148" s="113"/>
      <c r="CX1148" s="113"/>
      <c r="CY1148" s="113"/>
      <c r="CZ1148" s="113"/>
      <c r="DA1148" s="113"/>
      <c r="DB1148" s="113"/>
      <c r="DC1148" s="113"/>
      <c r="DD1148" s="113"/>
      <c r="DE1148" s="113"/>
      <c r="DF1148" s="113"/>
      <c r="DG1148" s="113"/>
      <c r="DH1148" s="113"/>
      <c r="DI1148" s="113"/>
      <c r="DJ1148" s="113"/>
      <c r="DK1148" s="113"/>
      <c r="DL1148" s="113"/>
      <c r="DM1148" s="113"/>
      <c r="DN1148" s="113"/>
      <c r="DO1148" s="113"/>
      <c r="DP1148" s="113"/>
      <c r="DQ1148" s="113"/>
      <c r="DR1148" s="113"/>
      <c r="DS1148" s="113"/>
      <c r="DT1148" s="113"/>
      <c r="DU1148" s="113"/>
      <c r="DV1148" s="113"/>
      <c r="DW1148" s="113"/>
      <c r="DX1148" s="113"/>
      <c r="DY1148" s="113"/>
      <c r="DZ1148" s="113"/>
      <c r="EA1148" s="113"/>
      <c r="EB1148" s="113"/>
      <c r="EC1148" s="113"/>
      <c r="ED1148" s="113"/>
      <c r="EE1148" s="113"/>
      <c r="EF1148" s="113"/>
      <c r="EG1148" s="113"/>
      <c r="EH1148" s="113"/>
      <c r="EI1148" s="113"/>
      <c r="EJ1148" s="113"/>
      <c r="EK1148" s="113"/>
      <c r="EL1148" s="113"/>
      <c r="EM1148" s="113"/>
      <c r="EN1148" s="113"/>
      <c r="EO1148" s="113"/>
      <c r="EP1148" s="113"/>
      <c r="EQ1148" s="113"/>
      <c r="ER1148" s="113"/>
      <c r="ES1148" s="113"/>
      <c r="ET1148" s="113"/>
      <c r="EU1148" s="113"/>
      <c r="EV1148" s="113"/>
      <c r="EW1148" s="113"/>
      <c r="EX1148" s="113"/>
      <c r="EY1148" s="113"/>
      <c r="EZ1148" s="113"/>
      <c r="FA1148" s="113"/>
      <c r="FB1148" s="113"/>
      <c r="FC1148" s="113"/>
      <c r="FD1148" s="113"/>
      <c r="FE1148" s="113"/>
      <c r="FF1148" s="113"/>
      <c r="FG1148" s="113"/>
      <c r="FH1148" s="113"/>
      <c r="FI1148" s="113"/>
      <c r="FJ1148" s="113"/>
      <c r="FK1148" s="113"/>
      <c r="FL1148" s="113"/>
      <c r="FM1148" s="113"/>
      <c r="FN1148" s="113"/>
      <c r="FO1148" s="113"/>
      <c r="FP1148" s="113"/>
      <c r="FQ1148" s="113"/>
      <c r="FR1148" s="113"/>
      <c r="FS1148" s="113"/>
      <c r="FT1148" s="113"/>
      <c r="FU1148" s="113"/>
      <c r="FV1148" s="113"/>
      <c r="FW1148" s="113"/>
      <c r="FX1148" s="113"/>
      <c r="FY1148" s="113"/>
      <c r="FZ1148" s="113"/>
      <c r="GA1148" s="113"/>
      <c r="GB1148" s="113"/>
      <c r="GC1148" s="113"/>
      <c r="GD1148" s="113"/>
      <c r="GE1148" s="113"/>
      <c r="GF1148" s="113"/>
      <c r="GG1148" s="113"/>
      <c r="GH1148" s="113"/>
      <c r="GI1148" s="113"/>
      <c r="GJ1148" s="113"/>
      <c r="GK1148" s="113"/>
      <c r="GL1148" s="113"/>
      <c r="GM1148" s="113"/>
      <c r="GN1148" s="113"/>
      <c r="GO1148" s="113"/>
      <c r="GP1148" s="113"/>
      <c r="GQ1148" s="113"/>
      <c r="GR1148" s="113"/>
      <c r="GS1148" s="113"/>
      <c r="GT1148" s="113"/>
      <c r="GU1148" s="113"/>
      <c r="GV1148" s="113"/>
      <c r="GW1148" s="113"/>
      <c r="GX1148" s="113"/>
      <c r="GY1148" s="113"/>
      <c r="GZ1148" s="113"/>
      <c r="HA1148" s="113"/>
      <c r="HB1148" s="113"/>
      <c r="HC1148" s="113"/>
      <c r="HD1148" s="113"/>
      <c r="HE1148" s="113"/>
      <c r="HF1148" s="113"/>
      <c r="HG1148" s="113"/>
      <c r="HH1148" s="113"/>
      <c r="HI1148" s="113"/>
      <c r="HJ1148" s="113"/>
      <c r="HK1148" s="113"/>
      <c r="HL1148" s="113"/>
      <c r="HM1148" s="113"/>
      <c r="HN1148" s="113"/>
      <c r="HO1148" s="113"/>
      <c r="HP1148" s="113"/>
      <c r="HQ1148" s="113"/>
      <c r="HR1148" s="113"/>
      <c r="HS1148" s="113"/>
      <c r="HT1148" s="113"/>
      <c r="HU1148" s="113"/>
      <c r="HV1148" s="113"/>
      <c r="HW1148" s="113"/>
      <c r="HX1148" s="113"/>
      <c r="HY1148" s="113"/>
      <c r="HZ1148" s="113"/>
      <c r="IA1148" s="113"/>
      <c r="IB1148" s="113"/>
      <c r="IC1148" s="113"/>
      <c r="ID1148" s="113"/>
      <c r="IE1148" s="113"/>
      <c r="IF1148" s="113"/>
      <c r="IG1148" s="113"/>
      <c r="IH1148" s="113"/>
      <c r="II1148" s="113"/>
      <c r="IJ1148" s="113"/>
      <c r="IK1148" s="113"/>
      <c r="IL1148" s="113"/>
      <c r="IM1148" s="113"/>
      <c r="IN1148" s="113"/>
      <c r="IO1148" s="113"/>
      <c r="IP1148" s="113"/>
      <c r="IQ1148" s="113"/>
      <c r="IR1148" s="113"/>
      <c r="IS1148" s="113"/>
      <c r="IT1148" s="113"/>
      <c r="IU1148" s="113"/>
      <c r="IV1148" s="113"/>
      <c r="IW1148" s="113"/>
      <c r="IX1148" s="113"/>
      <c r="IY1148" s="113"/>
      <c r="IZ1148" s="113"/>
      <c r="JA1148" s="113"/>
      <c r="JB1148" s="113"/>
      <c r="JC1148" s="113"/>
      <c r="JD1148" s="113"/>
      <c r="JE1148" s="113"/>
      <c r="JF1148" s="113"/>
      <c r="JG1148" s="113"/>
      <c r="JH1148" s="113"/>
      <c r="JI1148" s="113"/>
      <c r="JJ1148" s="113"/>
      <c r="JK1148" s="113"/>
      <c r="JL1148" s="113"/>
      <c r="JM1148" s="113"/>
      <c r="JN1148" s="113"/>
      <c r="JO1148" s="113"/>
      <c r="JP1148" s="113"/>
      <c r="JQ1148" s="113"/>
      <c r="JR1148" s="113"/>
      <c r="JS1148" s="113"/>
      <c r="JT1148" s="113"/>
      <c r="JU1148" s="113"/>
      <c r="JV1148" s="113"/>
      <c r="JW1148" s="113"/>
      <c r="JX1148" s="113"/>
      <c r="JY1148" s="113"/>
      <c r="JZ1148" s="113"/>
      <c r="KA1148" s="113"/>
      <c r="KB1148" s="113"/>
      <c r="KC1148" s="113"/>
      <c r="KD1148" s="113"/>
      <c r="KE1148" s="113"/>
      <c r="KF1148" s="113"/>
      <c r="KG1148" s="113"/>
      <c r="KH1148" s="113"/>
      <c r="KI1148" s="113"/>
      <c r="KJ1148" s="113"/>
      <c r="KK1148" s="113"/>
      <c r="KL1148" s="113"/>
      <c r="KM1148" s="113"/>
      <c r="KN1148" s="113"/>
      <c r="KO1148" s="113"/>
      <c r="KP1148" s="113"/>
      <c r="KQ1148" s="113"/>
      <c r="KR1148" s="113"/>
      <c r="KS1148" s="113"/>
      <c r="KT1148" s="113"/>
      <c r="KU1148" s="113"/>
      <c r="KV1148" s="113"/>
      <c r="KW1148" s="113"/>
      <c r="KX1148" s="113"/>
      <c r="KY1148" s="113"/>
      <c r="KZ1148" s="113"/>
      <c r="LA1148" s="113"/>
      <c r="LB1148" s="113"/>
      <c r="LC1148" s="113"/>
      <c r="LD1148" s="113"/>
      <c r="LE1148" s="113"/>
      <c r="LF1148" s="113"/>
      <c r="LG1148" s="113"/>
      <c r="LH1148" s="113"/>
      <c r="LI1148" s="113"/>
      <c r="LJ1148" s="113"/>
      <c r="LK1148" s="113"/>
      <c r="LL1148" s="113"/>
      <c r="LM1148" s="113"/>
      <c r="LN1148" s="113"/>
      <c r="LO1148" s="113"/>
      <c r="LP1148" s="113"/>
      <c r="LQ1148" s="113"/>
      <c r="LR1148" s="113"/>
      <c r="LS1148" s="113"/>
      <c r="LT1148" s="113"/>
      <c r="LU1148" s="113"/>
      <c r="LV1148" s="113"/>
      <c r="LW1148" s="113"/>
      <c r="LX1148" s="113"/>
      <c r="LY1148" s="113"/>
      <c r="LZ1148" s="113"/>
      <c r="MA1148" s="113"/>
      <c r="MB1148" s="113"/>
      <c r="MC1148" s="113"/>
      <c r="MD1148" s="113"/>
      <c r="ME1148" s="113"/>
      <c r="MF1148" s="113"/>
      <c r="MG1148" s="113"/>
      <c r="MH1148" s="113"/>
      <c r="MI1148" s="113"/>
      <c r="MJ1148" s="113"/>
      <c r="MK1148" s="113"/>
      <c r="ML1148" s="113"/>
      <c r="MM1148" s="113"/>
      <c r="MN1148" s="113"/>
      <c r="MO1148" s="113"/>
      <c r="MP1148" s="113"/>
      <c r="MQ1148" s="113"/>
      <c r="MR1148" s="113"/>
      <c r="MS1148" s="113"/>
      <c r="MT1148" s="113"/>
      <c r="MU1148" s="113"/>
      <c r="MV1148" s="113"/>
      <c r="MW1148" s="113"/>
      <c r="MX1148" s="113"/>
      <c r="MY1148" s="113"/>
      <c r="MZ1148" s="113"/>
      <c r="NA1148" s="113"/>
      <c r="NB1148" s="113"/>
      <c r="NC1148" s="113"/>
      <c r="ND1148" s="113"/>
      <c r="NE1148" s="113"/>
      <c r="NF1148" s="113"/>
      <c r="NG1148" s="113"/>
      <c r="NH1148" s="113"/>
      <c r="NI1148" s="113"/>
      <c r="NJ1148" s="113"/>
      <c r="NK1148" s="113"/>
      <c r="NL1148" s="113"/>
      <c r="NM1148" s="113"/>
      <c r="NN1148" s="113"/>
      <c r="NO1148" s="113"/>
      <c r="NP1148" s="113"/>
      <c r="NQ1148" s="113"/>
      <c r="NR1148" s="113"/>
      <c r="NS1148" s="113"/>
      <c r="NT1148" s="113"/>
      <c r="NU1148" s="113"/>
      <c r="NV1148" s="113"/>
      <c r="NW1148" s="113"/>
      <c r="NX1148" s="113"/>
      <c r="NY1148" s="113"/>
      <c r="NZ1148" s="113"/>
      <c r="OA1148" s="113"/>
      <c r="OB1148" s="113"/>
      <c r="OC1148" s="113"/>
      <c r="OD1148" s="113"/>
      <c r="OE1148" s="113"/>
      <c r="OF1148" s="113"/>
      <c r="OG1148" s="113"/>
      <c r="OH1148" s="113"/>
      <c r="OI1148" s="113"/>
      <c r="OJ1148" s="113"/>
      <c r="OK1148" s="113"/>
      <c r="OL1148" s="113"/>
      <c r="OM1148" s="113"/>
      <c r="ON1148" s="113"/>
      <c r="OO1148" s="113"/>
      <c r="OP1148" s="113"/>
      <c r="OQ1148" s="113"/>
      <c r="OR1148" s="113"/>
      <c r="OS1148" s="113"/>
      <c r="OT1148" s="113"/>
      <c r="OU1148" s="113"/>
      <c r="OV1148" s="113"/>
      <c r="OW1148" s="113"/>
      <c r="OX1148" s="113"/>
      <c r="OY1148" s="113"/>
      <c r="OZ1148" s="113"/>
      <c r="PA1148" s="113"/>
      <c r="PB1148" s="113"/>
      <c r="PC1148" s="113"/>
      <c r="PD1148" s="113"/>
      <c r="PE1148" s="113"/>
      <c r="PF1148" s="113"/>
      <c r="PG1148" s="113"/>
      <c r="PH1148" s="113"/>
      <c r="PI1148" s="113"/>
      <c r="PJ1148" s="113"/>
      <c r="PK1148" s="113"/>
      <c r="PL1148" s="113"/>
      <c r="PM1148" s="113"/>
      <c r="PN1148" s="113"/>
      <c r="PO1148" s="113"/>
      <c r="PP1148" s="113"/>
      <c r="PQ1148" s="113"/>
      <c r="PR1148" s="113"/>
      <c r="PS1148" s="113"/>
      <c r="PT1148" s="113"/>
      <c r="PU1148" s="113"/>
      <c r="PV1148" s="113"/>
      <c r="PW1148" s="113"/>
      <c r="PX1148" s="113"/>
      <c r="PY1148" s="113"/>
      <c r="PZ1148" s="113"/>
      <c r="QA1148" s="113"/>
      <c r="QB1148" s="113"/>
      <c r="QC1148" s="113"/>
      <c r="QD1148" s="113"/>
      <c r="QE1148" s="113"/>
      <c r="QF1148" s="113"/>
      <c r="QG1148" s="113"/>
      <c r="QH1148" s="113"/>
      <c r="QI1148" s="113"/>
      <c r="QJ1148" s="113"/>
      <c r="QK1148" s="113"/>
      <c r="QL1148" s="113"/>
      <c r="QM1148" s="113"/>
      <c r="QN1148" s="113"/>
      <c r="QO1148" s="113"/>
      <c r="QP1148" s="113"/>
      <c r="QQ1148" s="113"/>
      <c r="QR1148" s="113"/>
      <c r="QS1148" s="113"/>
      <c r="QT1148" s="113"/>
      <c r="QU1148" s="113"/>
      <c r="QV1148" s="113"/>
      <c r="QW1148" s="113"/>
      <c r="QX1148" s="113"/>
      <c r="QY1148" s="113"/>
      <c r="QZ1148" s="113"/>
      <c r="RA1148" s="113"/>
      <c r="RB1148" s="113"/>
      <c r="RC1148" s="113"/>
      <c r="RD1148" s="113"/>
      <c r="RE1148" s="113"/>
      <c r="RF1148" s="113"/>
      <c r="RG1148" s="113"/>
      <c r="RH1148" s="113"/>
      <c r="RI1148" s="113"/>
      <c r="RJ1148" s="113"/>
      <c r="RK1148" s="113"/>
      <c r="RL1148" s="113"/>
      <c r="RM1148" s="113"/>
      <c r="RN1148" s="113"/>
      <c r="RO1148" s="113"/>
      <c r="RP1148" s="113"/>
      <c r="RQ1148" s="113"/>
      <c r="RR1148" s="113"/>
      <c r="RS1148" s="113"/>
      <c r="RT1148" s="113"/>
      <c r="RU1148" s="113"/>
      <c r="RV1148" s="113"/>
      <c r="RW1148" s="113"/>
      <c r="RX1148" s="113"/>
      <c r="RY1148" s="113"/>
      <c r="RZ1148" s="113"/>
      <c r="SA1148" s="113"/>
      <c r="SB1148" s="113"/>
      <c r="SC1148" s="113"/>
      <c r="SD1148" s="113"/>
      <c r="SE1148" s="113"/>
      <c r="SF1148" s="113"/>
      <c r="SG1148" s="113"/>
      <c r="SH1148" s="113"/>
      <c r="SI1148" s="113"/>
      <c r="SJ1148" s="113"/>
      <c r="SK1148" s="113"/>
      <c r="SL1148" s="113"/>
      <c r="SM1148" s="113"/>
      <c r="SN1148" s="113"/>
      <c r="SO1148" s="113"/>
      <c r="SP1148" s="113"/>
      <c r="SQ1148" s="113"/>
      <c r="SR1148" s="113"/>
      <c r="SS1148" s="113"/>
      <c r="ST1148" s="113"/>
      <c r="SU1148" s="113"/>
      <c r="SV1148" s="113"/>
      <c r="SW1148" s="113"/>
      <c r="SX1148" s="113"/>
      <c r="SY1148" s="113"/>
      <c r="SZ1148" s="113"/>
      <c r="TA1148" s="113"/>
      <c r="TB1148" s="113"/>
      <c r="TC1148" s="113"/>
      <c r="TD1148" s="113"/>
      <c r="TE1148" s="113"/>
      <c r="TF1148" s="113"/>
      <c r="TG1148" s="113"/>
      <c r="TH1148" s="113"/>
      <c r="TI1148" s="113"/>
      <c r="TJ1148" s="113"/>
      <c r="TK1148" s="113"/>
      <c r="TL1148" s="113"/>
      <c r="TM1148" s="113"/>
      <c r="TN1148" s="113"/>
      <c r="TO1148" s="113"/>
      <c r="TP1148" s="113"/>
      <c r="TQ1148" s="113"/>
      <c r="TR1148" s="113"/>
      <c r="TS1148" s="113"/>
      <c r="TT1148" s="113"/>
      <c r="TU1148" s="113"/>
      <c r="TV1148" s="113"/>
      <c r="TW1148" s="113"/>
      <c r="TX1148" s="113"/>
      <c r="TY1148" s="113"/>
      <c r="TZ1148" s="113"/>
      <c r="UA1148" s="113"/>
      <c r="UB1148" s="113"/>
      <c r="UC1148" s="113"/>
      <c r="UD1148" s="113"/>
      <c r="UE1148" s="113"/>
      <c r="UF1148" s="113"/>
      <c r="UG1148" s="113"/>
      <c r="UH1148" s="113"/>
      <c r="UI1148" s="113"/>
      <c r="UJ1148" s="113"/>
      <c r="UK1148" s="113"/>
      <c r="UL1148" s="113"/>
      <c r="UM1148" s="113"/>
      <c r="UN1148" s="113"/>
      <c r="UO1148" s="113"/>
      <c r="UP1148" s="113"/>
      <c r="UQ1148" s="113"/>
      <c r="UR1148" s="113"/>
      <c r="US1148" s="113"/>
      <c r="UT1148" s="113"/>
      <c r="UU1148" s="113"/>
      <c r="UV1148" s="113"/>
      <c r="UW1148" s="113"/>
      <c r="UX1148" s="113"/>
      <c r="UY1148" s="113"/>
      <c r="UZ1148" s="113"/>
      <c r="VA1148" s="113"/>
      <c r="VB1148" s="113"/>
      <c r="VC1148" s="113"/>
      <c r="VD1148" s="113"/>
      <c r="VE1148" s="113"/>
      <c r="VF1148" s="113"/>
      <c r="VG1148" s="113"/>
      <c r="VH1148" s="113"/>
      <c r="VI1148" s="113"/>
      <c r="VJ1148" s="113"/>
      <c r="VK1148" s="113"/>
      <c r="VL1148" s="113"/>
      <c r="VM1148" s="113"/>
      <c r="VN1148" s="113"/>
      <c r="VO1148" s="113"/>
      <c r="VP1148" s="113"/>
      <c r="VQ1148" s="113"/>
      <c r="VR1148" s="113"/>
      <c r="VS1148" s="113"/>
      <c r="VT1148" s="113"/>
      <c r="VU1148" s="113"/>
      <c r="VV1148" s="113"/>
      <c r="VW1148" s="113"/>
      <c r="VX1148" s="113"/>
      <c r="VY1148" s="113"/>
      <c r="VZ1148" s="113"/>
      <c r="WA1148" s="113"/>
      <c r="WB1148" s="113"/>
      <c r="WC1148" s="113"/>
      <c r="WD1148" s="113"/>
      <c r="WE1148" s="113"/>
      <c r="WF1148" s="113"/>
      <c r="WG1148" s="113"/>
      <c r="WH1148" s="113"/>
      <c r="WI1148" s="113"/>
      <c r="WJ1148" s="113"/>
      <c r="WK1148" s="113"/>
      <c r="WL1148" s="113"/>
      <c r="WM1148" s="113"/>
      <c r="WN1148" s="113"/>
      <c r="WO1148" s="113"/>
      <c r="WP1148" s="113"/>
      <c r="WQ1148" s="113"/>
      <c r="WR1148" s="113"/>
      <c r="WS1148" s="113"/>
      <c r="WT1148" s="113"/>
      <c r="WU1148" s="113"/>
      <c r="WV1148" s="113"/>
      <c r="WW1148" s="113"/>
      <c r="WX1148" s="113"/>
      <c r="WY1148" s="113"/>
      <c r="WZ1148" s="113"/>
      <c r="XA1148" s="113"/>
      <c r="XB1148" s="113"/>
      <c r="XC1148" s="113"/>
      <c r="XD1148" s="113"/>
      <c r="XE1148" s="113"/>
      <c r="XF1148" s="113"/>
      <c r="XG1148" s="113"/>
      <c r="XH1148" s="113"/>
      <c r="XI1148" s="113"/>
      <c r="XJ1148" s="113"/>
      <c r="XK1148" s="113"/>
      <c r="XL1148" s="113"/>
      <c r="XM1148" s="113"/>
      <c r="XN1148" s="113"/>
      <c r="XO1148" s="113"/>
      <c r="XP1148" s="113"/>
      <c r="XQ1148" s="113"/>
      <c r="XR1148" s="113"/>
      <c r="XS1148" s="113"/>
      <c r="XT1148" s="113"/>
      <c r="XU1148" s="113"/>
      <c r="XV1148" s="113"/>
      <c r="XW1148" s="113"/>
      <c r="XX1148" s="113"/>
      <c r="XY1148" s="113"/>
      <c r="XZ1148" s="113"/>
      <c r="YA1148" s="113"/>
      <c r="YB1148" s="113"/>
      <c r="YC1148" s="113"/>
      <c r="YD1148" s="113"/>
      <c r="YE1148" s="113"/>
      <c r="YF1148" s="113"/>
      <c r="YG1148" s="113"/>
      <c r="YH1148" s="113"/>
      <c r="YI1148" s="113"/>
      <c r="YJ1148" s="113"/>
      <c r="YK1148" s="113"/>
      <c r="YL1148" s="113"/>
      <c r="YM1148" s="113"/>
      <c r="YN1148" s="113"/>
      <c r="YO1148" s="113"/>
      <c r="YP1148" s="113"/>
      <c r="YQ1148" s="113"/>
      <c r="YR1148" s="113"/>
      <c r="YS1148" s="113"/>
      <c r="YT1148" s="113"/>
      <c r="YU1148" s="113"/>
      <c r="YV1148" s="113"/>
      <c r="YW1148" s="113"/>
      <c r="YX1148" s="113"/>
      <c r="YY1148" s="113"/>
      <c r="YZ1148" s="113"/>
      <c r="ZA1148" s="113"/>
      <c r="ZB1148" s="113"/>
      <c r="ZC1148" s="113"/>
      <c r="ZD1148" s="113"/>
      <c r="ZE1148" s="113"/>
      <c r="ZF1148" s="113"/>
      <c r="ZG1148" s="113"/>
      <c r="ZH1148" s="113"/>
      <c r="ZI1148" s="113"/>
      <c r="ZJ1148" s="113"/>
      <c r="ZK1148" s="113"/>
      <c r="ZL1148" s="113"/>
      <c r="ZM1148" s="113"/>
      <c r="ZN1148" s="113"/>
      <c r="ZO1148" s="113"/>
      <c r="ZP1148" s="113"/>
      <c r="ZQ1148" s="113"/>
      <c r="ZR1148" s="113"/>
      <c r="ZS1148" s="113"/>
      <c r="ZT1148" s="113"/>
      <c r="ZU1148" s="113"/>
      <c r="ZV1148" s="113"/>
      <c r="ZW1148" s="113"/>
      <c r="ZX1148" s="113"/>
      <c r="ZY1148" s="113"/>
      <c r="ZZ1148" s="113"/>
      <c r="AAA1148" s="113"/>
      <c r="AAB1148" s="113"/>
      <c r="AAC1148" s="113"/>
      <c r="AAD1148" s="113"/>
      <c r="AAE1148" s="113"/>
      <c r="AAF1148" s="113"/>
      <c r="AAG1148" s="113"/>
      <c r="AAH1148" s="113"/>
      <c r="AAI1148" s="113"/>
      <c r="AAJ1148" s="113"/>
      <c r="AAK1148" s="113"/>
      <c r="AAL1148" s="113"/>
      <c r="AAM1148" s="113"/>
      <c r="AAN1148" s="113"/>
      <c r="AAO1148" s="113"/>
      <c r="AAP1148" s="113"/>
      <c r="AAQ1148" s="113"/>
      <c r="AAR1148" s="113"/>
      <c r="AAS1148" s="113"/>
      <c r="AAT1148" s="113"/>
      <c r="AAU1148" s="113"/>
      <c r="AAV1148" s="113"/>
      <c r="AAW1148" s="113"/>
      <c r="AAX1148" s="113"/>
      <c r="AAY1148" s="113"/>
      <c r="AAZ1148" s="113"/>
      <c r="ABA1148" s="113"/>
      <c r="ABB1148" s="113"/>
      <c r="ABC1148" s="113"/>
      <c r="ABD1148" s="113"/>
      <c r="ABE1148" s="113"/>
      <c r="ABF1148" s="113"/>
      <c r="ABG1148" s="113"/>
      <c r="ABH1148" s="113"/>
      <c r="ABI1148" s="113"/>
      <c r="ABJ1148" s="113"/>
      <c r="ABK1148" s="113"/>
      <c r="ABL1148" s="113"/>
      <c r="ABM1148" s="113"/>
      <c r="ABN1148" s="113"/>
      <c r="ABO1148" s="113"/>
      <c r="ABP1148" s="113"/>
      <c r="ABQ1148" s="113"/>
      <c r="ABR1148" s="113"/>
      <c r="ABS1148" s="113"/>
      <c r="ABT1148" s="113"/>
      <c r="ABU1148" s="113"/>
      <c r="ABV1148" s="113"/>
      <c r="ABW1148" s="113"/>
      <c r="ABX1148" s="113"/>
      <c r="ABY1148" s="113"/>
      <c r="ABZ1148" s="113"/>
      <c r="ACA1148" s="113"/>
      <c r="ACB1148" s="113"/>
      <c r="ACC1148" s="113"/>
      <c r="ACD1148" s="113"/>
      <c r="ACE1148" s="113"/>
      <c r="ACF1148" s="113"/>
      <c r="ACG1148" s="113"/>
      <c r="ACH1148" s="113"/>
      <c r="ACI1148" s="113"/>
      <c r="ACJ1148" s="113"/>
      <c r="ACK1148" s="113"/>
      <c r="ACL1148" s="113"/>
      <c r="ACM1148" s="113"/>
      <c r="ACN1148" s="113"/>
      <c r="ACO1148" s="113"/>
      <c r="ACP1148" s="113"/>
      <c r="ACQ1148" s="113"/>
      <c r="ACR1148" s="113"/>
      <c r="ACS1148" s="113"/>
      <c r="ACT1148" s="113"/>
      <c r="ACU1148" s="113"/>
      <c r="ACV1148" s="113"/>
      <c r="ACW1148" s="113"/>
      <c r="ACX1148" s="113"/>
      <c r="ACY1148" s="113"/>
      <c r="ACZ1148" s="113"/>
      <c r="ADA1148" s="113"/>
      <c r="ADB1148" s="113"/>
      <c r="ADC1148" s="113"/>
      <c r="ADD1148" s="113"/>
      <c r="ADE1148" s="113"/>
      <c r="ADF1148" s="113"/>
      <c r="ADG1148" s="113"/>
      <c r="ADH1148" s="113"/>
      <c r="ADI1148" s="113"/>
      <c r="ADJ1148" s="113"/>
      <c r="ADK1148" s="113"/>
      <c r="ADL1148" s="113"/>
      <c r="ADM1148" s="113"/>
      <c r="ADN1148" s="113"/>
      <c r="ADO1148" s="113"/>
      <c r="ADP1148" s="113"/>
      <c r="ADQ1148" s="113"/>
      <c r="ADR1148" s="113"/>
      <c r="ADS1148" s="113"/>
      <c r="ADT1148" s="113"/>
      <c r="ADU1148" s="113"/>
      <c r="ADV1148" s="113"/>
      <c r="ADW1148" s="113"/>
      <c r="ADX1148" s="113"/>
      <c r="ADY1148" s="113"/>
      <c r="ADZ1148" s="113"/>
      <c r="AEA1148" s="113"/>
      <c r="AEB1148" s="113"/>
      <c r="AEC1148" s="113"/>
      <c r="AED1148" s="113"/>
      <c r="AEE1148" s="113"/>
      <c r="AEF1148" s="113"/>
      <c r="AEG1148" s="113"/>
      <c r="AEH1148" s="113"/>
      <c r="AEI1148" s="113"/>
      <c r="AEJ1148" s="113"/>
      <c r="AEK1148" s="113"/>
      <c r="AEL1148" s="113"/>
      <c r="AEM1148" s="113"/>
      <c r="AEN1148" s="113"/>
      <c r="AEO1148" s="113"/>
      <c r="AEP1148" s="113"/>
      <c r="AEQ1148" s="113"/>
      <c r="AER1148" s="113"/>
      <c r="AES1148" s="113"/>
      <c r="AET1148" s="113"/>
      <c r="AEU1148" s="113"/>
      <c r="AEV1148" s="113"/>
      <c r="AEW1148" s="113"/>
      <c r="AEX1148" s="113"/>
      <c r="AEY1148" s="113"/>
      <c r="AEZ1148" s="113"/>
      <c r="AFA1148" s="113"/>
      <c r="AFB1148" s="113"/>
      <c r="AFC1148" s="113"/>
      <c r="AFD1148" s="113"/>
      <c r="AFE1148" s="113"/>
      <c r="AFF1148" s="113"/>
      <c r="AFG1148" s="113"/>
      <c r="AFH1148" s="113"/>
      <c r="AFI1148" s="113"/>
      <c r="AFJ1148" s="113"/>
      <c r="AFK1148" s="113"/>
      <c r="AFL1148" s="113"/>
      <c r="AFM1148" s="113"/>
      <c r="AFN1148" s="113"/>
      <c r="AFO1148" s="113"/>
      <c r="AFP1148" s="113"/>
      <c r="AFQ1148" s="113"/>
      <c r="AFR1148" s="113"/>
      <c r="AFS1148" s="113"/>
      <c r="AFT1148" s="113"/>
      <c r="AFU1148" s="113"/>
      <c r="AFV1148" s="113"/>
      <c r="AFW1148" s="113"/>
      <c r="AFX1148" s="113"/>
      <c r="AFY1148" s="113"/>
      <c r="AFZ1148" s="113"/>
      <c r="AGA1148" s="113"/>
      <c r="AGB1148" s="113"/>
      <c r="AGC1148" s="113"/>
      <c r="AGD1148" s="113"/>
      <c r="AGE1148" s="113"/>
      <c r="AGF1148" s="113"/>
      <c r="AGG1148" s="113"/>
      <c r="AGH1148" s="113"/>
      <c r="AGI1148" s="113"/>
      <c r="AGJ1148" s="113"/>
      <c r="AGK1148" s="113"/>
      <c r="AGL1148" s="113"/>
      <c r="AGM1148" s="113"/>
      <c r="AGN1148" s="113"/>
      <c r="AGO1148" s="113"/>
      <c r="AGP1148" s="113"/>
      <c r="AGQ1148" s="113"/>
      <c r="AGR1148" s="113"/>
      <c r="AGS1148" s="113"/>
      <c r="AGT1148" s="113"/>
      <c r="AGU1148" s="113"/>
      <c r="AGV1148" s="113"/>
      <c r="AGW1148" s="113"/>
      <c r="AGX1148" s="113"/>
      <c r="AGY1148" s="113"/>
      <c r="AGZ1148" s="113"/>
      <c r="AHA1148" s="113"/>
      <c r="AHB1148" s="113"/>
      <c r="AHC1148" s="113"/>
      <c r="AHD1148" s="113"/>
      <c r="AHE1148" s="113"/>
      <c r="AHF1148" s="113"/>
      <c r="AHG1148" s="113"/>
      <c r="AHH1148" s="113"/>
      <c r="AHI1148" s="113"/>
      <c r="AHJ1148" s="113"/>
      <c r="AHK1148" s="113"/>
      <c r="AHL1148" s="113"/>
      <c r="AHM1148" s="113"/>
      <c r="AHN1148" s="113"/>
      <c r="AHO1148" s="113"/>
      <c r="AHP1148" s="113"/>
      <c r="AHQ1148" s="113"/>
      <c r="AHR1148" s="113"/>
      <c r="AHS1148" s="113"/>
      <c r="AHT1148" s="113"/>
      <c r="AHU1148" s="113"/>
      <c r="AHV1148" s="113"/>
      <c r="AHW1148" s="113"/>
      <c r="AHX1148" s="113"/>
      <c r="AHY1148" s="113"/>
      <c r="AHZ1148" s="113"/>
      <c r="AIA1148" s="113"/>
      <c r="AIB1148" s="113"/>
      <c r="AIC1148" s="113"/>
      <c r="AID1148" s="113"/>
      <c r="AIE1148" s="113"/>
      <c r="AIF1148" s="113"/>
      <c r="AIG1148" s="113"/>
      <c r="AIH1148" s="113"/>
      <c r="AII1148" s="113"/>
      <c r="AIJ1148" s="113"/>
      <c r="AIK1148" s="113"/>
      <c r="AIL1148" s="113"/>
      <c r="AIM1148" s="113"/>
      <c r="AIN1148" s="113"/>
      <c r="AIO1148" s="113"/>
      <c r="AIP1148" s="113"/>
      <c r="AIQ1148" s="113"/>
      <c r="AIR1148" s="113"/>
      <c r="AIS1148" s="113"/>
      <c r="AIT1148" s="113"/>
      <c r="AIU1148" s="113"/>
      <c r="AIV1148" s="113"/>
      <c r="AIW1148" s="113"/>
      <c r="AIX1148" s="113"/>
      <c r="AIY1148" s="113"/>
      <c r="AIZ1148" s="113"/>
      <c r="AJA1148" s="113"/>
      <c r="AJB1148" s="113"/>
      <c r="AJC1148" s="113"/>
      <c r="AJD1148" s="113"/>
      <c r="AJE1148" s="113"/>
      <c r="AJF1148" s="113"/>
      <c r="AJG1148" s="113"/>
      <c r="AJH1148" s="113"/>
      <c r="AJI1148" s="113"/>
      <c r="AJJ1148" s="113"/>
      <c r="AJK1148" s="113"/>
      <c r="AJL1148" s="113"/>
      <c r="AJM1148" s="113"/>
      <c r="AJN1148" s="113"/>
      <c r="AJO1148" s="113"/>
      <c r="AJP1148" s="113"/>
      <c r="AJQ1148" s="113"/>
      <c r="AJR1148" s="113"/>
      <c r="AJS1148" s="113"/>
      <c r="AJT1148" s="113"/>
      <c r="AJU1148" s="113"/>
      <c r="AJV1148" s="113"/>
      <c r="AJW1148" s="113"/>
      <c r="AJX1148" s="113"/>
      <c r="AJY1148" s="113"/>
      <c r="AJZ1148" s="113"/>
      <c r="AKA1148" s="113"/>
      <c r="AKB1148" s="113"/>
      <c r="AKC1148" s="113"/>
      <c r="AKD1148" s="113"/>
      <c r="AKE1148" s="113"/>
      <c r="AKF1148" s="113"/>
      <c r="AKG1148" s="113"/>
      <c r="AKH1148" s="113"/>
      <c r="AKI1148" s="113"/>
      <c r="AKJ1148" s="113"/>
      <c r="AKK1148" s="113"/>
      <c r="AKL1148" s="113"/>
      <c r="AKM1148" s="113"/>
      <c r="AKN1148" s="113"/>
      <c r="AKO1148" s="113"/>
      <c r="AKP1148" s="113"/>
      <c r="AKQ1148" s="113"/>
      <c r="AKR1148" s="113"/>
      <c r="AKS1148" s="113"/>
      <c r="AKT1148" s="113"/>
      <c r="AKU1148" s="113"/>
      <c r="AKV1148" s="113"/>
      <c r="AKW1148" s="113"/>
      <c r="AKX1148" s="113"/>
      <c r="AKY1148" s="113"/>
      <c r="AKZ1148" s="113"/>
      <c r="ALA1148" s="113"/>
      <c r="ALB1148" s="113"/>
      <c r="ALC1148" s="113"/>
      <c r="ALD1148" s="113"/>
      <c r="ALE1148" s="113"/>
      <c r="ALF1148" s="113"/>
      <c r="ALG1148" s="113"/>
      <c r="ALH1148" s="113"/>
      <c r="ALI1148" s="113"/>
      <c r="ALJ1148" s="113"/>
      <c r="ALK1148" s="113"/>
      <c r="ALL1148" s="113"/>
      <c r="ALM1148" s="113"/>
      <c r="ALN1148" s="113"/>
      <c r="ALO1148" s="113"/>
      <c r="ALP1148" s="113"/>
      <c r="ALQ1148" s="113"/>
      <c r="ALR1148" s="113"/>
      <c r="ALS1148" s="113"/>
      <c r="ALT1148" s="113"/>
      <c r="ALU1148" s="113"/>
      <c r="ALV1148" s="113"/>
      <c r="ALW1148" s="113"/>
      <c r="ALX1148" s="113"/>
      <c r="ALY1148" s="113"/>
      <c r="ALZ1148" s="113"/>
      <c r="AMA1148" s="113"/>
      <c r="AMB1148" s="113"/>
      <c r="AMC1148" s="113"/>
      <c r="AMD1148" s="113"/>
      <c r="AME1148" s="113"/>
      <c r="AMF1148" s="113"/>
      <c r="AMG1148" s="113"/>
      <c r="AMH1148" s="113"/>
      <c r="AMI1148" s="113"/>
      <c r="AMJ1148" s="113"/>
      <c r="AMK1148" s="113"/>
    </row>
    <row r="1149" spans="1:1025" s="116" customFormat="1" ht="26.25" customHeight="1" x14ac:dyDescent="0.25">
      <c r="A1149" s="205"/>
      <c r="B1149" s="322" t="s">
        <v>159</v>
      </c>
      <c r="C1149" s="322"/>
      <c r="D1149" s="322"/>
      <c r="E1149" s="136" t="s">
        <v>370</v>
      </c>
      <c r="F1149" s="177"/>
      <c r="G1149" s="178">
        <v>80</v>
      </c>
      <c r="H1149" s="138">
        <f>G1149*F1149</f>
        <v>0</v>
      </c>
      <c r="I1149" s="113"/>
      <c r="J1149" s="171"/>
      <c r="K1149" s="171"/>
      <c r="L1149" s="171"/>
      <c r="M1149" s="170"/>
      <c r="N1149" s="172"/>
      <c r="O1149" s="173"/>
      <c r="P1149" s="173"/>
      <c r="Q1149" s="113"/>
      <c r="R1149" s="113"/>
      <c r="S1149" s="113"/>
      <c r="T1149" s="113"/>
      <c r="U1149" s="113"/>
      <c r="V1149" s="113"/>
      <c r="W1149" s="113"/>
      <c r="X1149" s="113"/>
      <c r="Y1149" s="113"/>
      <c r="Z1149" s="113"/>
      <c r="AA1149" s="113"/>
      <c r="AB1149" s="113"/>
      <c r="AC1149" s="113"/>
      <c r="AD1149" s="113"/>
      <c r="AE1149" s="113"/>
      <c r="AF1149" s="113"/>
      <c r="AG1149" s="113"/>
      <c r="AH1149" s="113"/>
      <c r="AI1149" s="113"/>
      <c r="AJ1149" s="113"/>
      <c r="AK1149" s="113"/>
      <c r="AL1149" s="113"/>
      <c r="AM1149" s="113"/>
      <c r="AN1149" s="113"/>
      <c r="AO1149" s="113"/>
      <c r="AP1149" s="113"/>
      <c r="AQ1149" s="113"/>
      <c r="AR1149" s="113"/>
      <c r="AS1149" s="113"/>
      <c r="AT1149" s="113"/>
      <c r="AU1149" s="113"/>
      <c r="AV1149" s="113"/>
      <c r="AW1149" s="113"/>
      <c r="AX1149" s="113"/>
      <c r="AY1149" s="113"/>
      <c r="AZ1149" s="113"/>
      <c r="BA1149" s="113"/>
      <c r="BB1149" s="113"/>
      <c r="BC1149" s="113"/>
      <c r="BD1149" s="113"/>
      <c r="BE1149" s="113"/>
      <c r="BF1149" s="113"/>
      <c r="BG1149" s="113"/>
      <c r="BH1149" s="113"/>
      <c r="BI1149" s="113"/>
      <c r="BJ1149" s="113"/>
      <c r="BK1149" s="113"/>
      <c r="BL1149" s="113"/>
      <c r="BM1149" s="113"/>
      <c r="BN1149" s="113"/>
      <c r="BO1149" s="113"/>
      <c r="BP1149" s="113"/>
      <c r="BQ1149" s="113"/>
      <c r="BR1149" s="113"/>
      <c r="BS1149" s="113"/>
      <c r="BT1149" s="113"/>
      <c r="BU1149" s="113"/>
      <c r="BV1149" s="113"/>
      <c r="BW1149" s="113"/>
      <c r="BX1149" s="113"/>
      <c r="BY1149" s="113"/>
      <c r="BZ1149" s="113"/>
      <c r="CA1149" s="113"/>
      <c r="CB1149" s="113"/>
      <c r="CC1149" s="113"/>
      <c r="CD1149" s="113"/>
      <c r="CE1149" s="113"/>
      <c r="CF1149" s="113"/>
      <c r="CG1149" s="113"/>
      <c r="CH1149" s="113"/>
      <c r="CI1149" s="113"/>
      <c r="CJ1149" s="113"/>
      <c r="CK1149" s="113"/>
      <c r="CL1149" s="113"/>
      <c r="CM1149" s="113"/>
      <c r="CN1149" s="113"/>
      <c r="CO1149" s="113"/>
      <c r="CP1149" s="113"/>
      <c r="CQ1149" s="113"/>
      <c r="CR1149" s="113"/>
      <c r="CS1149" s="113"/>
      <c r="CT1149" s="113"/>
      <c r="CU1149" s="113"/>
      <c r="CV1149" s="113"/>
      <c r="CW1149" s="113"/>
      <c r="CX1149" s="113"/>
      <c r="CY1149" s="113"/>
      <c r="CZ1149" s="113"/>
      <c r="DA1149" s="113"/>
      <c r="DB1149" s="113"/>
      <c r="DC1149" s="113"/>
      <c r="DD1149" s="113"/>
      <c r="DE1149" s="113"/>
      <c r="DF1149" s="113"/>
      <c r="DG1149" s="113"/>
      <c r="DH1149" s="113"/>
      <c r="DI1149" s="113"/>
      <c r="DJ1149" s="113"/>
      <c r="DK1149" s="113"/>
      <c r="DL1149" s="113"/>
      <c r="DM1149" s="113"/>
      <c r="DN1149" s="113"/>
      <c r="DO1149" s="113"/>
      <c r="DP1149" s="113"/>
      <c r="DQ1149" s="113"/>
      <c r="DR1149" s="113"/>
      <c r="DS1149" s="113"/>
      <c r="DT1149" s="113"/>
      <c r="DU1149" s="113"/>
      <c r="DV1149" s="113"/>
      <c r="DW1149" s="113"/>
      <c r="DX1149" s="113"/>
      <c r="DY1149" s="113"/>
      <c r="DZ1149" s="113"/>
      <c r="EA1149" s="113"/>
      <c r="EB1149" s="113"/>
      <c r="EC1149" s="113"/>
      <c r="ED1149" s="113"/>
      <c r="EE1149" s="113"/>
      <c r="EF1149" s="113"/>
      <c r="EG1149" s="113"/>
      <c r="EH1149" s="113"/>
      <c r="EI1149" s="113"/>
      <c r="EJ1149" s="113"/>
      <c r="EK1149" s="113"/>
      <c r="EL1149" s="113"/>
      <c r="EM1149" s="113"/>
      <c r="EN1149" s="113"/>
      <c r="EO1149" s="113"/>
      <c r="EP1149" s="113"/>
      <c r="EQ1149" s="113"/>
      <c r="ER1149" s="113"/>
      <c r="ES1149" s="113"/>
      <c r="ET1149" s="113"/>
      <c r="EU1149" s="113"/>
      <c r="EV1149" s="113"/>
      <c r="EW1149" s="113"/>
      <c r="EX1149" s="113"/>
      <c r="EY1149" s="113"/>
      <c r="EZ1149" s="113"/>
      <c r="FA1149" s="113"/>
      <c r="FB1149" s="113"/>
      <c r="FC1149" s="113"/>
      <c r="FD1149" s="113"/>
      <c r="FE1149" s="113"/>
      <c r="FF1149" s="113"/>
      <c r="FG1149" s="113"/>
      <c r="FH1149" s="113"/>
      <c r="FI1149" s="113"/>
      <c r="FJ1149" s="113"/>
      <c r="FK1149" s="113"/>
      <c r="FL1149" s="113"/>
      <c r="FM1149" s="113"/>
      <c r="FN1149" s="113"/>
      <c r="FO1149" s="113"/>
      <c r="FP1149" s="113"/>
      <c r="FQ1149" s="113"/>
      <c r="FR1149" s="113"/>
      <c r="FS1149" s="113"/>
      <c r="FT1149" s="113"/>
      <c r="FU1149" s="113"/>
      <c r="FV1149" s="113"/>
      <c r="FW1149" s="113"/>
      <c r="FX1149" s="113"/>
      <c r="FY1149" s="113"/>
      <c r="FZ1149" s="113"/>
      <c r="GA1149" s="113"/>
      <c r="GB1149" s="113"/>
      <c r="GC1149" s="113"/>
      <c r="GD1149" s="113"/>
      <c r="GE1149" s="113"/>
      <c r="GF1149" s="113"/>
      <c r="GG1149" s="113"/>
      <c r="GH1149" s="113"/>
      <c r="GI1149" s="113"/>
      <c r="GJ1149" s="113"/>
      <c r="GK1149" s="113"/>
      <c r="GL1149" s="113"/>
      <c r="GM1149" s="113"/>
      <c r="GN1149" s="113"/>
      <c r="GO1149" s="113"/>
      <c r="GP1149" s="113"/>
      <c r="GQ1149" s="113"/>
      <c r="GR1149" s="113"/>
      <c r="GS1149" s="113"/>
      <c r="GT1149" s="113"/>
      <c r="GU1149" s="113"/>
      <c r="GV1149" s="113"/>
      <c r="GW1149" s="113"/>
      <c r="GX1149" s="113"/>
      <c r="GY1149" s="113"/>
      <c r="GZ1149" s="113"/>
      <c r="HA1149" s="113"/>
      <c r="HB1149" s="113"/>
      <c r="HC1149" s="113"/>
      <c r="HD1149" s="113"/>
      <c r="HE1149" s="113"/>
      <c r="HF1149" s="113"/>
      <c r="HG1149" s="113"/>
      <c r="HH1149" s="113"/>
      <c r="HI1149" s="113"/>
      <c r="HJ1149" s="113"/>
      <c r="HK1149" s="113"/>
      <c r="HL1149" s="113"/>
      <c r="HM1149" s="113"/>
      <c r="HN1149" s="113"/>
      <c r="HO1149" s="113"/>
      <c r="HP1149" s="113"/>
      <c r="HQ1149" s="113"/>
      <c r="HR1149" s="113"/>
      <c r="HS1149" s="113"/>
      <c r="HT1149" s="113"/>
      <c r="HU1149" s="113"/>
      <c r="HV1149" s="113"/>
      <c r="HW1149" s="113"/>
      <c r="HX1149" s="113"/>
      <c r="HY1149" s="113"/>
      <c r="HZ1149" s="113"/>
      <c r="IA1149" s="113"/>
      <c r="IB1149" s="113"/>
      <c r="IC1149" s="113"/>
      <c r="ID1149" s="113"/>
      <c r="IE1149" s="113"/>
      <c r="IF1149" s="113"/>
      <c r="IG1149" s="113"/>
      <c r="IH1149" s="113"/>
      <c r="II1149" s="113"/>
      <c r="IJ1149" s="113"/>
      <c r="IK1149" s="113"/>
      <c r="IL1149" s="113"/>
      <c r="IM1149" s="113"/>
      <c r="IN1149" s="113"/>
      <c r="IO1149" s="113"/>
      <c r="IP1149" s="113"/>
      <c r="IQ1149" s="113"/>
      <c r="IR1149" s="113"/>
      <c r="IS1149" s="113"/>
      <c r="IT1149" s="113"/>
      <c r="IU1149" s="113"/>
      <c r="IV1149" s="113"/>
      <c r="IW1149" s="113"/>
      <c r="IX1149" s="113"/>
      <c r="IY1149" s="113"/>
      <c r="IZ1149" s="113"/>
      <c r="JA1149" s="113"/>
      <c r="JB1149" s="113"/>
      <c r="JC1149" s="113"/>
      <c r="JD1149" s="113"/>
      <c r="JE1149" s="113"/>
      <c r="JF1149" s="113"/>
      <c r="JG1149" s="113"/>
      <c r="JH1149" s="113"/>
      <c r="JI1149" s="113"/>
      <c r="JJ1149" s="113"/>
      <c r="JK1149" s="113"/>
      <c r="JL1149" s="113"/>
      <c r="JM1149" s="113"/>
      <c r="JN1149" s="113"/>
      <c r="JO1149" s="113"/>
      <c r="JP1149" s="113"/>
      <c r="JQ1149" s="113"/>
      <c r="JR1149" s="113"/>
      <c r="JS1149" s="113"/>
      <c r="JT1149" s="113"/>
      <c r="JU1149" s="113"/>
      <c r="JV1149" s="113"/>
      <c r="JW1149" s="113"/>
      <c r="JX1149" s="113"/>
      <c r="JY1149" s="113"/>
      <c r="JZ1149" s="113"/>
      <c r="KA1149" s="113"/>
      <c r="KB1149" s="113"/>
      <c r="KC1149" s="113"/>
      <c r="KD1149" s="113"/>
      <c r="KE1149" s="113"/>
      <c r="KF1149" s="113"/>
      <c r="KG1149" s="113"/>
      <c r="KH1149" s="113"/>
      <c r="KI1149" s="113"/>
      <c r="KJ1149" s="113"/>
      <c r="KK1149" s="113"/>
      <c r="KL1149" s="113"/>
      <c r="KM1149" s="113"/>
      <c r="KN1149" s="113"/>
      <c r="KO1149" s="113"/>
      <c r="KP1149" s="113"/>
      <c r="KQ1149" s="113"/>
      <c r="KR1149" s="113"/>
      <c r="KS1149" s="113"/>
      <c r="KT1149" s="113"/>
      <c r="KU1149" s="113"/>
      <c r="KV1149" s="113"/>
      <c r="KW1149" s="113"/>
      <c r="KX1149" s="113"/>
      <c r="KY1149" s="113"/>
      <c r="KZ1149" s="113"/>
      <c r="LA1149" s="113"/>
      <c r="LB1149" s="113"/>
      <c r="LC1149" s="113"/>
      <c r="LD1149" s="113"/>
      <c r="LE1149" s="113"/>
      <c r="LF1149" s="113"/>
      <c r="LG1149" s="113"/>
      <c r="LH1149" s="113"/>
      <c r="LI1149" s="113"/>
      <c r="LJ1149" s="113"/>
      <c r="LK1149" s="113"/>
      <c r="LL1149" s="113"/>
      <c r="LM1149" s="113"/>
      <c r="LN1149" s="113"/>
      <c r="LO1149" s="113"/>
      <c r="LP1149" s="113"/>
      <c r="LQ1149" s="113"/>
      <c r="LR1149" s="113"/>
      <c r="LS1149" s="113"/>
      <c r="LT1149" s="113"/>
      <c r="LU1149" s="113"/>
      <c r="LV1149" s="113"/>
      <c r="LW1149" s="113"/>
      <c r="LX1149" s="113"/>
      <c r="LY1149" s="113"/>
      <c r="LZ1149" s="113"/>
      <c r="MA1149" s="113"/>
      <c r="MB1149" s="113"/>
      <c r="MC1149" s="113"/>
      <c r="MD1149" s="113"/>
      <c r="ME1149" s="113"/>
      <c r="MF1149" s="113"/>
      <c r="MG1149" s="113"/>
      <c r="MH1149" s="113"/>
      <c r="MI1149" s="113"/>
      <c r="MJ1149" s="113"/>
      <c r="MK1149" s="113"/>
      <c r="ML1149" s="113"/>
      <c r="MM1149" s="113"/>
      <c r="MN1149" s="113"/>
      <c r="MO1149" s="113"/>
      <c r="MP1149" s="113"/>
      <c r="MQ1149" s="113"/>
      <c r="MR1149" s="113"/>
      <c r="MS1149" s="113"/>
      <c r="MT1149" s="113"/>
      <c r="MU1149" s="113"/>
      <c r="MV1149" s="113"/>
      <c r="MW1149" s="113"/>
      <c r="MX1149" s="113"/>
      <c r="MY1149" s="113"/>
      <c r="MZ1149" s="113"/>
      <c r="NA1149" s="113"/>
      <c r="NB1149" s="113"/>
      <c r="NC1149" s="113"/>
      <c r="ND1149" s="113"/>
      <c r="NE1149" s="113"/>
      <c r="NF1149" s="113"/>
      <c r="NG1149" s="113"/>
      <c r="NH1149" s="113"/>
      <c r="NI1149" s="113"/>
      <c r="NJ1149" s="113"/>
      <c r="NK1149" s="113"/>
      <c r="NL1149" s="113"/>
      <c r="NM1149" s="113"/>
      <c r="NN1149" s="113"/>
      <c r="NO1149" s="113"/>
      <c r="NP1149" s="113"/>
      <c r="NQ1149" s="113"/>
      <c r="NR1149" s="113"/>
      <c r="NS1149" s="113"/>
      <c r="NT1149" s="113"/>
      <c r="NU1149" s="113"/>
      <c r="NV1149" s="113"/>
      <c r="NW1149" s="113"/>
      <c r="NX1149" s="113"/>
      <c r="NY1149" s="113"/>
      <c r="NZ1149" s="113"/>
      <c r="OA1149" s="113"/>
      <c r="OB1149" s="113"/>
      <c r="OC1149" s="113"/>
      <c r="OD1149" s="113"/>
      <c r="OE1149" s="113"/>
      <c r="OF1149" s="113"/>
      <c r="OG1149" s="113"/>
      <c r="OH1149" s="113"/>
      <c r="OI1149" s="113"/>
      <c r="OJ1149" s="113"/>
      <c r="OK1149" s="113"/>
      <c r="OL1149" s="113"/>
      <c r="OM1149" s="113"/>
      <c r="ON1149" s="113"/>
      <c r="OO1149" s="113"/>
      <c r="OP1149" s="113"/>
      <c r="OQ1149" s="113"/>
      <c r="OR1149" s="113"/>
      <c r="OS1149" s="113"/>
      <c r="OT1149" s="113"/>
      <c r="OU1149" s="113"/>
      <c r="OV1149" s="113"/>
      <c r="OW1149" s="113"/>
      <c r="OX1149" s="113"/>
      <c r="OY1149" s="113"/>
      <c r="OZ1149" s="113"/>
      <c r="PA1149" s="113"/>
      <c r="PB1149" s="113"/>
      <c r="PC1149" s="113"/>
      <c r="PD1149" s="113"/>
      <c r="PE1149" s="113"/>
      <c r="PF1149" s="113"/>
      <c r="PG1149" s="113"/>
      <c r="PH1149" s="113"/>
      <c r="PI1149" s="113"/>
      <c r="PJ1149" s="113"/>
      <c r="PK1149" s="113"/>
      <c r="PL1149" s="113"/>
      <c r="PM1149" s="113"/>
      <c r="PN1149" s="113"/>
      <c r="PO1149" s="113"/>
      <c r="PP1149" s="113"/>
      <c r="PQ1149" s="113"/>
      <c r="PR1149" s="113"/>
      <c r="PS1149" s="113"/>
      <c r="PT1149" s="113"/>
      <c r="PU1149" s="113"/>
      <c r="PV1149" s="113"/>
      <c r="PW1149" s="113"/>
      <c r="PX1149" s="113"/>
      <c r="PY1149" s="113"/>
      <c r="PZ1149" s="113"/>
      <c r="QA1149" s="113"/>
      <c r="QB1149" s="113"/>
      <c r="QC1149" s="113"/>
      <c r="QD1149" s="113"/>
      <c r="QE1149" s="113"/>
      <c r="QF1149" s="113"/>
      <c r="QG1149" s="113"/>
      <c r="QH1149" s="113"/>
      <c r="QI1149" s="113"/>
      <c r="QJ1149" s="113"/>
      <c r="QK1149" s="113"/>
      <c r="QL1149" s="113"/>
      <c r="QM1149" s="113"/>
      <c r="QN1149" s="113"/>
      <c r="QO1149" s="113"/>
      <c r="QP1149" s="113"/>
      <c r="QQ1149" s="113"/>
      <c r="QR1149" s="113"/>
      <c r="QS1149" s="113"/>
      <c r="QT1149" s="113"/>
      <c r="QU1149" s="113"/>
      <c r="QV1149" s="113"/>
      <c r="QW1149" s="113"/>
      <c r="QX1149" s="113"/>
      <c r="QY1149" s="113"/>
      <c r="QZ1149" s="113"/>
      <c r="RA1149" s="113"/>
      <c r="RB1149" s="113"/>
      <c r="RC1149" s="113"/>
      <c r="RD1149" s="113"/>
      <c r="RE1149" s="113"/>
      <c r="RF1149" s="113"/>
      <c r="RG1149" s="113"/>
      <c r="RH1149" s="113"/>
      <c r="RI1149" s="113"/>
      <c r="RJ1149" s="113"/>
      <c r="RK1149" s="113"/>
      <c r="RL1149" s="113"/>
      <c r="RM1149" s="113"/>
      <c r="RN1149" s="113"/>
      <c r="RO1149" s="113"/>
      <c r="RP1149" s="113"/>
      <c r="RQ1149" s="113"/>
      <c r="RR1149" s="113"/>
      <c r="RS1149" s="113"/>
      <c r="RT1149" s="113"/>
      <c r="RU1149" s="113"/>
      <c r="RV1149" s="113"/>
      <c r="RW1149" s="113"/>
      <c r="RX1149" s="113"/>
      <c r="RY1149" s="113"/>
      <c r="RZ1149" s="113"/>
      <c r="SA1149" s="113"/>
      <c r="SB1149" s="113"/>
      <c r="SC1149" s="113"/>
      <c r="SD1149" s="113"/>
      <c r="SE1149" s="113"/>
      <c r="SF1149" s="113"/>
      <c r="SG1149" s="113"/>
      <c r="SH1149" s="113"/>
      <c r="SI1149" s="113"/>
      <c r="SJ1149" s="113"/>
      <c r="SK1149" s="113"/>
      <c r="SL1149" s="113"/>
      <c r="SM1149" s="113"/>
      <c r="SN1149" s="113"/>
      <c r="SO1149" s="113"/>
      <c r="SP1149" s="113"/>
      <c r="SQ1149" s="113"/>
      <c r="SR1149" s="113"/>
      <c r="SS1149" s="113"/>
      <c r="ST1149" s="113"/>
      <c r="SU1149" s="113"/>
      <c r="SV1149" s="113"/>
      <c r="SW1149" s="113"/>
      <c r="SX1149" s="113"/>
      <c r="SY1149" s="113"/>
      <c r="SZ1149" s="113"/>
      <c r="TA1149" s="113"/>
      <c r="TB1149" s="113"/>
      <c r="TC1149" s="113"/>
      <c r="TD1149" s="113"/>
      <c r="TE1149" s="113"/>
      <c r="TF1149" s="113"/>
      <c r="TG1149" s="113"/>
      <c r="TH1149" s="113"/>
      <c r="TI1149" s="113"/>
      <c r="TJ1149" s="113"/>
      <c r="TK1149" s="113"/>
      <c r="TL1149" s="113"/>
      <c r="TM1149" s="113"/>
      <c r="TN1149" s="113"/>
      <c r="TO1149" s="113"/>
      <c r="TP1149" s="113"/>
      <c r="TQ1149" s="113"/>
      <c r="TR1149" s="113"/>
      <c r="TS1149" s="113"/>
      <c r="TT1149" s="113"/>
      <c r="TU1149" s="113"/>
      <c r="TV1149" s="113"/>
      <c r="TW1149" s="113"/>
      <c r="TX1149" s="113"/>
      <c r="TY1149" s="113"/>
      <c r="TZ1149" s="113"/>
      <c r="UA1149" s="113"/>
      <c r="UB1149" s="113"/>
      <c r="UC1149" s="113"/>
      <c r="UD1149" s="113"/>
      <c r="UE1149" s="113"/>
      <c r="UF1149" s="113"/>
      <c r="UG1149" s="113"/>
      <c r="UH1149" s="113"/>
      <c r="UI1149" s="113"/>
      <c r="UJ1149" s="113"/>
      <c r="UK1149" s="113"/>
      <c r="UL1149" s="113"/>
      <c r="UM1149" s="113"/>
      <c r="UN1149" s="113"/>
      <c r="UO1149" s="113"/>
      <c r="UP1149" s="113"/>
      <c r="UQ1149" s="113"/>
      <c r="UR1149" s="113"/>
      <c r="US1149" s="113"/>
      <c r="UT1149" s="113"/>
      <c r="UU1149" s="113"/>
      <c r="UV1149" s="113"/>
      <c r="UW1149" s="113"/>
      <c r="UX1149" s="113"/>
      <c r="UY1149" s="113"/>
      <c r="UZ1149" s="113"/>
      <c r="VA1149" s="113"/>
      <c r="VB1149" s="113"/>
      <c r="VC1149" s="113"/>
      <c r="VD1149" s="113"/>
      <c r="VE1149" s="113"/>
      <c r="VF1149" s="113"/>
      <c r="VG1149" s="113"/>
      <c r="VH1149" s="113"/>
      <c r="VI1149" s="113"/>
      <c r="VJ1149" s="113"/>
      <c r="VK1149" s="113"/>
      <c r="VL1149" s="113"/>
      <c r="VM1149" s="113"/>
      <c r="VN1149" s="113"/>
      <c r="VO1149" s="113"/>
      <c r="VP1149" s="113"/>
      <c r="VQ1149" s="113"/>
      <c r="VR1149" s="113"/>
      <c r="VS1149" s="113"/>
      <c r="VT1149" s="113"/>
      <c r="VU1149" s="113"/>
      <c r="VV1149" s="113"/>
      <c r="VW1149" s="113"/>
      <c r="VX1149" s="113"/>
      <c r="VY1149" s="113"/>
      <c r="VZ1149" s="113"/>
      <c r="WA1149" s="113"/>
      <c r="WB1149" s="113"/>
      <c r="WC1149" s="113"/>
      <c r="WD1149" s="113"/>
      <c r="WE1149" s="113"/>
      <c r="WF1149" s="113"/>
      <c r="WG1149" s="113"/>
      <c r="WH1149" s="113"/>
      <c r="WI1149" s="113"/>
      <c r="WJ1149" s="113"/>
      <c r="WK1149" s="113"/>
      <c r="WL1149" s="113"/>
      <c r="WM1149" s="113"/>
      <c r="WN1149" s="113"/>
      <c r="WO1149" s="113"/>
      <c r="WP1149" s="113"/>
      <c r="WQ1149" s="113"/>
      <c r="WR1149" s="113"/>
      <c r="WS1149" s="113"/>
      <c r="WT1149" s="113"/>
      <c r="WU1149" s="113"/>
      <c r="WV1149" s="113"/>
      <c r="WW1149" s="113"/>
      <c r="WX1149" s="113"/>
      <c r="WY1149" s="113"/>
      <c r="WZ1149" s="113"/>
      <c r="XA1149" s="113"/>
      <c r="XB1149" s="113"/>
      <c r="XC1149" s="113"/>
      <c r="XD1149" s="113"/>
      <c r="XE1149" s="113"/>
      <c r="XF1149" s="113"/>
      <c r="XG1149" s="113"/>
      <c r="XH1149" s="113"/>
      <c r="XI1149" s="113"/>
      <c r="XJ1149" s="113"/>
      <c r="XK1149" s="113"/>
      <c r="XL1149" s="113"/>
      <c r="XM1149" s="113"/>
      <c r="XN1149" s="113"/>
      <c r="XO1149" s="113"/>
      <c r="XP1149" s="113"/>
      <c r="XQ1149" s="113"/>
      <c r="XR1149" s="113"/>
      <c r="XS1149" s="113"/>
      <c r="XT1149" s="113"/>
      <c r="XU1149" s="113"/>
      <c r="XV1149" s="113"/>
      <c r="XW1149" s="113"/>
      <c r="XX1149" s="113"/>
      <c r="XY1149" s="113"/>
      <c r="XZ1149" s="113"/>
      <c r="YA1149" s="113"/>
      <c r="YB1149" s="113"/>
      <c r="YC1149" s="113"/>
      <c r="YD1149" s="113"/>
      <c r="YE1149" s="113"/>
      <c r="YF1149" s="113"/>
      <c r="YG1149" s="113"/>
      <c r="YH1149" s="113"/>
      <c r="YI1149" s="113"/>
      <c r="YJ1149" s="113"/>
      <c r="YK1149" s="113"/>
      <c r="YL1149" s="113"/>
      <c r="YM1149" s="113"/>
      <c r="YN1149" s="113"/>
      <c r="YO1149" s="113"/>
      <c r="YP1149" s="113"/>
      <c r="YQ1149" s="113"/>
      <c r="YR1149" s="113"/>
      <c r="YS1149" s="113"/>
      <c r="YT1149" s="113"/>
      <c r="YU1149" s="113"/>
      <c r="YV1149" s="113"/>
      <c r="YW1149" s="113"/>
      <c r="YX1149" s="113"/>
      <c r="YY1149" s="113"/>
      <c r="YZ1149" s="113"/>
      <c r="ZA1149" s="113"/>
      <c r="ZB1149" s="113"/>
      <c r="ZC1149" s="113"/>
      <c r="ZD1149" s="113"/>
      <c r="ZE1149" s="113"/>
      <c r="ZF1149" s="113"/>
      <c r="ZG1149" s="113"/>
      <c r="ZH1149" s="113"/>
      <c r="ZI1149" s="113"/>
      <c r="ZJ1149" s="113"/>
      <c r="ZK1149" s="113"/>
      <c r="ZL1149" s="113"/>
      <c r="ZM1149" s="113"/>
      <c r="ZN1149" s="113"/>
      <c r="ZO1149" s="113"/>
      <c r="ZP1149" s="113"/>
      <c r="ZQ1149" s="113"/>
      <c r="ZR1149" s="113"/>
      <c r="ZS1149" s="113"/>
      <c r="ZT1149" s="113"/>
      <c r="ZU1149" s="113"/>
      <c r="ZV1149" s="113"/>
      <c r="ZW1149" s="113"/>
      <c r="ZX1149" s="113"/>
      <c r="ZY1149" s="113"/>
      <c r="ZZ1149" s="113"/>
      <c r="AAA1149" s="113"/>
      <c r="AAB1149" s="113"/>
      <c r="AAC1149" s="113"/>
      <c r="AAD1149" s="113"/>
      <c r="AAE1149" s="113"/>
      <c r="AAF1149" s="113"/>
      <c r="AAG1149" s="113"/>
      <c r="AAH1149" s="113"/>
      <c r="AAI1149" s="113"/>
      <c r="AAJ1149" s="113"/>
      <c r="AAK1149" s="113"/>
      <c r="AAL1149" s="113"/>
      <c r="AAM1149" s="113"/>
      <c r="AAN1149" s="113"/>
      <c r="AAO1149" s="113"/>
      <c r="AAP1149" s="113"/>
      <c r="AAQ1149" s="113"/>
      <c r="AAR1149" s="113"/>
      <c r="AAS1149" s="113"/>
      <c r="AAT1149" s="113"/>
      <c r="AAU1149" s="113"/>
      <c r="AAV1149" s="113"/>
      <c r="AAW1149" s="113"/>
      <c r="AAX1149" s="113"/>
      <c r="AAY1149" s="113"/>
      <c r="AAZ1149" s="113"/>
      <c r="ABA1149" s="113"/>
      <c r="ABB1149" s="113"/>
      <c r="ABC1149" s="113"/>
      <c r="ABD1149" s="113"/>
      <c r="ABE1149" s="113"/>
      <c r="ABF1149" s="113"/>
      <c r="ABG1149" s="113"/>
      <c r="ABH1149" s="113"/>
      <c r="ABI1149" s="113"/>
      <c r="ABJ1149" s="113"/>
      <c r="ABK1149" s="113"/>
      <c r="ABL1149" s="113"/>
      <c r="ABM1149" s="113"/>
      <c r="ABN1149" s="113"/>
      <c r="ABO1149" s="113"/>
      <c r="ABP1149" s="113"/>
      <c r="ABQ1149" s="113"/>
      <c r="ABR1149" s="113"/>
      <c r="ABS1149" s="113"/>
      <c r="ABT1149" s="113"/>
      <c r="ABU1149" s="113"/>
      <c r="ABV1149" s="113"/>
      <c r="ABW1149" s="113"/>
      <c r="ABX1149" s="113"/>
      <c r="ABY1149" s="113"/>
      <c r="ABZ1149" s="113"/>
      <c r="ACA1149" s="113"/>
      <c r="ACB1149" s="113"/>
      <c r="ACC1149" s="113"/>
      <c r="ACD1149" s="113"/>
      <c r="ACE1149" s="113"/>
      <c r="ACF1149" s="113"/>
      <c r="ACG1149" s="113"/>
      <c r="ACH1149" s="113"/>
      <c r="ACI1149" s="113"/>
      <c r="ACJ1149" s="113"/>
      <c r="ACK1149" s="113"/>
      <c r="ACL1149" s="113"/>
      <c r="ACM1149" s="113"/>
      <c r="ACN1149" s="113"/>
      <c r="ACO1149" s="113"/>
      <c r="ACP1149" s="113"/>
      <c r="ACQ1149" s="113"/>
      <c r="ACR1149" s="113"/>
      <c r="ACS1149" s="113"/>
      <c r="ACT1149" s="113"/>
      <c r="ACU1149" s="113"/>
      <c r="ACV1149" s="113"/>
      <c r="ACW1149" s="113"/>
      <c r="ACX1149" s="113"/>
      <c r="ACY1149" s="113"/>
      <c r="ACZ1149" s="113"/>
      <c r="ADA1149" s="113"/>
      <c r="ADB1149" s="113"/>
      <c r="ADC1149" s="113"/>
      <c r="ADD1149" s="113"/>
      <c r="ADE1149" s="113"/>
      <c r="ADF1149" s="113"/>
      <c r="ADG1149" s="113"/>
      <c r="ADH1149" s="113"/>
      <c r="ADI1149" s="113"/>
      <c r="ADJ1149" s="113"/>
      <c r="ADK1149" s="113"/>
      <c r="ADL1149" s="113"/>
      <c r="ADM1149" s="113"/>
      <c r="ADN1149" s="113"/>
      <c r="ADO1149" s="113"/>
      <c r="ADP1149" s="113"/>
      <c r="ADQ1149" s="113"/>
      <c r="ADR1149" s="113"/>
      <c r="ADS1149" s="113"/>
      <c r="ADT1149" s="113"/>
      <c r="ADU1149" s="113"/>
      <c r="ADV1149" s="113"/>
      <c r="ADW1149" s="113"/>
      <c r="ADX1149" s="113"/>
      <c r="ADY1149" s="113"/>
      <c r="ADZ1149" s="113"/>
      <c r="AEA1149" s="113"/>
      <c r="AEB1149" s="113"/>
      <c r="AEC1149" s="113"/>
      <c r="AED1149" s="113"/>
      <c r="AEE1149" s="113"/>
      <c r="AEF1149" s="113"/>
      <c r="AEG1149" s="113"/>
      <c r="AEH1149" s="113"/>
      <c r="AEI1149" s="113"/>
      <c r="AEJ1149" s="113"/>
      <c r="AEK1149" s="113"/>
      <c r="AEL1149" s="113"/>
      <c r="AEM1149" s="113"/>
      <c r="AEN1149" s="113"/>
      <c r="AEO1149" s="113"/>
      <c r="AEP1149" s="113"/>
      <c r="AEQ1149" s="113"/>
      <c r="AER1149" s="113"/>
      <c r="AES1149" s="113"/>
      <c r="AET1149" s="113"/>
      <c r="AEU1149" s="113"/>
      <c r="AEV1149" s="113"/>
      <c r="AEW1149" s="113"/>
      <c r="AEX1149" s="113"/>
      <c r="AEY1149" s="113"/>
      <c r="AEZ1149" s="113"/>
      <c r="AFA1149" s="113"/>
      <c r="AFB1149" s="113"/>
      <c r="AFC1149" s="113"/>
      <c r="AFD1149" s="113"/>
      <c r="AFE1149" s="113"/>
      <c r="AFF1149" s="113"/>
      <c r="AFG1149" s="113"/>
      <c r="AFH1149" s="113"/>
      <c r="AFI1149" s="113"/>
      <c r="AFJ1149" s="113"/>
      <c r="AFK1149" s="113"/>
      <c r="AFL1149" s="113"/>
      <c r="AFM1149" s="113"/>
      <c r="AFN1149" s="113"/>
      <c r="AFO1149" s="113"/>
      <c r="AFP1149" s="113"/>
      <c r="AFQ1149" s="113"/>
      <c r="AFR1149" s="113"/>
      <c r="AFS1149" s="113"/>
      <c r="AFT1149" s="113"/>
      <c r="AFU1149" s="113"/>
      <c r="AFV1149" s="113"/>
      <c r="AFW1149" s="113"/>
      <c r="AFX1149" s="113"/>
      <c r="AFY1149" s="113"/>
      <c r="AFZ1149" s="113"/>
      <c r="AGA1149" s="113"/>
      <c r="AGB1149" s="113"/>
      <c r="AGC1149" s="113"/>
      <c r="AGD1149" s="113"/>
      <c r="AGE1149" s="113"/>
      <c r="AGF1149" s="113"/>
      <c r="AGG1149" s="113"/>
      <c r="AGH1149" s="113"/>
      <c r="AGI1149" s="113"/>
      <c r="AGJ1149" s="113"/>
      <c r="AGK1149" s="113"/>
      <c r="AGL1149" s="113"/>
      <c r="AGM1149" s="113"/>
      <c r="AGN1149" s="113"/>
      <c r="AGO1149" s="113"/>
      <c r="AGP1149" s="113"/>
      <c r="AGQ1149" s="113"/>
      <c r="AGR1149" s="113"/>
      <c r="AGS1149" s="113"/>
      <c r="AGT1149" s="113"/>
      <c r="AGU1149" s="113"/>
      <c r="AGV1149" s="113"/>
      <c r="AGW1149" s="113"/>
      <c r="AGX1149" s="113"/>
      <c r="AGY1149" s="113"/>
      <c r="AGZ1149" s="113"/>
      <c r="AHA1149" s="113"/>
      <c r="AHB1149" s="113"/>
      <c r="AHC1149" s="113"/>
      <c r="AHD1149" s="113"/>
      <c r="AHE1149" s="113"/>
      <c r="AHF1149" s="113"/>
      <c r="AHG1149" s="113"/>
      <c r="AHH1149" s="113"/>
      <c r="AHI1149" s="113"/>
      <c r="AHJ1149" s="113"/>
      <c r="AHK1149" s="113"/>
      <c r="AHL1149" s="113"/>
      <c r="AHM1149" s="113"/>
      <c r="AHN1149" s="113"/>
      <c r="AHO1149" s="113"/>
      <c r="AHP1149" s="113"/>
      <c r="AHQ1149" s="113"/>
      <c r="AHR1149" s="113"/>
      <c r="AHS1149" s="113"/>
      <c r="AHT1149" s="113"/>
      <c r="AHU1149" s="113"/>
      <c r="AHV1149" s="113"/>
      <c r="AHW1149" s="113"/>
      <c r="AHX1149" s="113"/>
      <c r="AHY1149" s="113"/>
      <c r="AHZ1149" s="113"/>
      <c r="AIA1149" s="113"/>
      <c r="AIB1149" s="113"/>
      <c r="AIC1149" s="113"/>
      <c r="AID1149" s="113"/>
      <c r="AIE1149" s="113"/>
      <c r="AIF1149" s="113"/>
      <c r="AIG1149" s="113"/>
      <c r="AIH1149" s="113"/>
      <c r="AII1149" s="113"/>
      <c r="AIJ1149" s="113"/>
      <c r="AIK1149" s="113"/>
      <c r="AIL1149" s="113"/>
      <c r="AIM1149" s="113"/>
      <c r="AIN1149" s="113"/>
      <c r="AIO1149" s="113"/>
      <c r="AIP1149" s="113"/>
      <c r="AIQ1149" s="113"/>
      <c r="AIR1149" s="113"/>
      <c r="AIS1149" s="113"/>
      <c r="AIT1149" s="113"/>
      <c r="AIU1149" s="113"/>
      <c r="AIV1149" s="113"/>
      <c r="AIW1149" s="113"/>
      <c r="AIX1149" s="113"/>
      <c r="AIY1149" s="113"/>
      <c r="AIZ1149" s="113"/>
      <c r="AJA1149" s="113"/>
      <c r="AJB1149" s="113"/>
      <c r="AJC1149" s="113"/>
      <c r="AJD1149" s="113"/>
      <c r="AJE1149" s="113"/>
      <c r="AJF1149" s="113"/>
      <c r="AJG1149" s="113"/>
      <c r="AJH1149" s="113"/>
      <c r="AJI1149" s="113"/>
      <c r="AJJ1149" s="113"/>
      <c r="AJK1149" s="113"/>
      <c r="AJL1149" s="113"/>
      <c r="AJM1149" s="113"/>
      <c r="AJN1149" s="113"/>
      <c r="AJO1149" s="113"/>
      <c r="AJP1149" s="113"/>
      <c r="AJQ1149" s="113"/>
      <c r="AJR1149" s="113"/>
      <c r="AJS1149" s="113"/>
      <c r="AJT1149" s="113"/>
      <c r="AJU1149" s="113"/>
      <c r="AJV1149" s="113"/>
      <c r="AJW1149" s="113"/>
      <c r="AJX1149" s="113"/>
      <c r="AJY1149" s="113"/>
      <c r="AJZ1149" s="113"/>
      <c r="AKA1149" s="113"/>
      <c r="AKB1149" s="113"/>
      <c r="AKC1149" s="113"/>
      <c r="AKD1149" s="113"/>
      <c r="AKE1149" s="113"/>
      <c r="AKF1149" s="113"/>
      <c r="AKG1149" s="113"/>
      <c r="AKH1149" s="113"/>
      <c r="AKI1149" s="113"/>
      <c r="AKJ1149" s="113"/>
      <c r="AKK1149" s="113"/>
      <c r="AKL1149" s="113"/>
      <c r="AKM1149" s="113"/>
      <c r="AKN1149" s="113"/>
      <c r="AKO1149" s="113"/>
      <c r="AKP1149" s="113"/>
      <c r="AKQ1149" s="113"/>
      <c r="AKR1149" s="113"/>
      <c r="AKS1149" s="113"/>
      <c r="AKT1149" s="113"/>
      <c r="AKU1149" s="113"/>
      <c r="AKV1149" s="113"/>
      <c r="AKW1149" s="113"/>
      <c r="AKX1149" s="113"/>
      <c r="AKY1149" s="113"/>
      <c r="AKZ1149" s="113"/>
      <c r="ALA1149" s="113"/>
      <c r="ALB1149" s="113"/>
      <c r="ALC1149" s="113"/>
      <c r="ALD1149" s="113"/>
      <c r="ALE1149" s="113"/>
      <c r="ALF1149" s="113"/>
      <c r="ALG1149" s="113"/>
      <c r="ALH1149" s="113"/>
      <c r="ALI1149" s="113"/>
      <c r="ALJ1149" s="113"/>
      <c r="ALK1149" s="113"/>
      <c r="ALL1149" s="113"/>
      <c r="ALM1149" s="113"/>
      <c r="ALN1149" s="113"/>
      <c r="ALO1149" s="113"/>
      <c r="ALP1149" s="113"/>
      <c r="ALQ1149" s="113"/>
      <c r="ALR1149" s="113"/>
      <c r="ALS1149" s="113"/>
      <c r="ALT1149" s="113"/>
      <c r="ALU1149" s="113"/>
      <c r="ALV1149" s="113"/>
      <c r="ALW1149" s="113"/>
      <c r="ALX1149" s="113"/>
      <c r="ALY1149" s="113"/>
      <c r="ALZ1149" s="113"/>
      <c r="AMA1149" s="113"/>
      <c r="AMB1149" s="113"/>
      <c r="AMC1149" s="113"/>
      <c r="AMD1149" s="113"/>
      <c r="AME1149" s="113"/>
      <c r="AMF1149" s="113"/>
      <c r="AMG1149" s="113"/>
      <c r="AMH1149" s="113"/>
      <c r="AMI1149" s="113"/>
      <c r="AMJ1149" s="113"/>
      <c r="AMK1149" s="113"/>
    </row>
    <row r="1150" spans="1:1025" s="116" customFormat="1" x14ac:dyDescent="0.25">
      <c r="A1150" s="205"/>
      <c r="B1150" s="176"/>
      <c r="C1150" s="176"/>
      <c r="D1150" s="176"/>
      <c r="E1150" s="136"/>
      <c r="F1150" s="177"/>
      <c r="G1150" s="138"/>
      <c r="H1150" s="138"/>
      <c r="I1150" s="113"/>
      <c r="J1150" s="171"/>
      <c r="K1150" s="171"/>
      <c r="L1150" s="171"/>
      <c r="M1150" s="170"/>
      <c r="N1150" s="172"/>
      <c r="O1150" s="173"/>
      <c r="P1150" s="173"/>
      <c r="Q1150" s="113"/>
      <c r="R1150" s="113"/>
      <c r="S1150" s="113"/>
      <c r="T1150" s="113"/>
      <c r="U1150" s="113"/>
      <c r="V1150" s="113"/>
      <c r="W1150" s="113"/>
      <c r="X1150" s="113"/>
      <c r="Y1150" s="113"/>
      <c r="Z1150" s="113"/>
      <c r="AA1150" s="113"/>
      <c r="AB1150" s="113"/>
      <c r="AC1150" s="113"/>
      <c r="AD1150" s="113"/>
      <c r="AE1150" s="113"/>
      <c r="AF1150" s="113"/>
      <c r="AG1150" s="113"/>
      <c r="AH1150" s="113"/>
      <c r="AI1150" s="113"/>
      <c r="AJ1150" s="113"/>
      <c r="AK1150" s="113"/>
      <c r="AL1150" s="113"/>
      <c r="AM1150" s="113"/>
      <c r="AN1150" s="113"/>
      <c r="AO1150" s="113"/>
      <c r="AP1150" s="113"/>
      <c r="AQ1150" s="113"/>
      <c r="AR1150" s="113"/>
      <c r="AS1150" s="113"/>
      <c r="AT1150" s="113"/>
      <c r="AU1150" s="113"/>
      <c r="AV1150" s="113"/>
      <c r="AW1150" s="113"/>
      <c r="AX1150" s="113"/>
      <c r="AY1150" s="113"/>
      <c r="AZ1150" s="113"/>
      <c r="BA1150" s="113"/>
      <c r="BB1150" s="113"/>
      <c r="BC1150" s="113"/>
      <c r="BD1150" s="113"/>
      <c r="BE1150" s="113"/>
      <c r="BF1150" s="113"/>
      <c r="BG1150" s="113"/>
      <c r="BH1150" s="113"/>
      <c r="BI1150" s="113"/>
      <c r="BJ1150" s="113"/>
      <c r="BK1150" s="113"/>
      <c r="BL1150" s="113"/>
      <c r="BM1150" s="113"/>
      <c r="BN1150" s="113"/>
      <c r="BO1150" s="113"/>
      <c r="BP1150" s="113"/>
      <c r="BQ1150" s="113"/>
      <c r="BR1150" s="113"/>
      <c r="BS1150" s="113"/>
      <c r="BT1150" s="113"/>
      <c r="BU1150" s="113"/>
      <c r="BV1150" s="113"/>
      <c r="BW1150" s="113"/>
      <c r="BX1150" s="113"/>
      <c r="BY1150" s="113"/>
      <c r="BZ1150" s="113"/>
      <c r="CA1150" s="113"/>
      <c r="CB1150" s="113"/>
      <c r="CC1150" s="113"/>
      <c r="CD1150" s="113"/>
      <c r="CE1150" s="113"/>
      <c r="CF1150" s="113"/>
      <c r="CG1150" s="113"/>
      <c r="CH1150" s="113"/>
      <c r="CI1150" s="113"/>
      <c r="CJ1150" s="113"/>
      <c r="CK1150" s="113"/>
      <c r="CL1150" s="113"/>
      <c r="CM1150" s="113"/>
      <c r="CN1150" s="113"/>
      <c r="CO1150" s="113"/>
      <c r="CP1150" s="113"/>
      <c r="CQ1150" s="113"/>
      <c r="CR1150" s="113"/>
      <c r="CS1150" s="113"/>
      <c r="CT1150" s="113"/>
      <c r="CU1150" s="113"/>
      <c r="CV1150" s="113"/>
      <c r="CW1150" s="113"/>
      <c r="CX1150" s="113"/>
      <c r="CY1150" s="113"/>
      <c r="CZ1150" s="113"/>
      <c r="DA1150" s="113"/>
      <c r="DB1150" s="113"/>
      <c r="DC1150" s="113"/>
      <c r="DD1150" s="113"/>
      <c r="DE1150" s="113"/>
      <c r="DF1150" s="113"/>
      <c r="DG1150" s="113"/>
      <c r="DH1150" s="113"/>
      <c r="DI1150" s="113"/>
      <c r="DJ1150" s="113"/>
      <c r="DK1150" s="113"/>
      <c r="DL1150" s="113"/>
      <c r="DM1150" s="113"/>
      <c r="DN1150" s="113"/>
      <c r="DO1150" s="113"/>
      <c r="DP1150" s="113"/>
      <c r="DQ1150" s="113"/>
      <c r="DR1150" s="113"/>
      <c r="DS1150" s="113"/>
      <c r="DT1150" s="113"/>
      <c r="DU1150" s="113"/>
      <c r="DV1150" s="113"/>
      <c r="DW1150" s="113"/>
      <c r="DX1150" s="113"/>
      <c r="DY1150" s="113"/>
      <c r="DZ1150" s="113"/>
      <c r="EA1150" s="113"/>
      <c r="EB1150" s="113"/>
      <c r="EC1150" s="113"/>
      <c r="ED1150" s="113"/>
      <c r="EE1150" s="113"/>
      <c r="EF1150" s="113"/>
      <c r="EG1150" s="113"/>
      <c r="EH1150" s="113"/>
      <c r="EI1150" s="113"/>
      <c r="EJ1150" s="113"/>
      <c r="EK1150" s="113"/>
      <c r="EL1150" s="113"/>
      <c r="EM1150" s="113"/>
      <c r="EN1150" s="113"/>
      <c r="EO1150" s="113"/>
      <c r="EP1150" s="113"/>
      <c r="EQ1150" s="113"/>
      <c r="ER1150" s="113"/>
      <c r="ES1150" s="113"/>
      <c r="ET1150" s="113"/>
      <c r="EU1150" s="113"/>
      <c r="EV1150" s="113"/>
      <c r="EW1150" s="113"/>
      <c r="EX1150" s="113"/>
      <c r="EY1150" s="113"/>
      <c r="EZ1150" s="113"/>
      <c r="FA1150" s="113"/>
      <c r="FB1150" s="113"/>
      <c r="FC1150" s="113"/>
      <c r="FD1150" s="113"/>
      <c r="FE1150" s="113"/>
      <c r="FF1150" s="113"/>
      <c r="FG1150" s="113"/>
      <c r="FH1150" s="113"/>
      <c r="FI1150" s="113"/>
      <c r="FJ1150" s="113"/>
      <c r="FK1150" s="113"/>
      <c r="FL1150" s="113"/>
      <c r="FM1150" s="113"/>
      <c r="FN1150" s="113"/>
      <c r="FO1150" s="113"/>
      <c r="FP1150" s="113"/>
      <c r="FQ1150" s="113"/>
      <c r="FR1150" s="113"/>
      <c r="FS1150" s="113"/>
      <c r="FT1150" s="113"/>
      <c r="FU1150" s="113"/>
      <c r="FV1150" s="113"/>
      <c r="FW1150" s="113"/>
      <c r="FX1150" s="113"/>
      <c r="FY1150" s="113"/>
      <c r="FZ1150" s="113"/>
      <c r="GA1150" s="113"/>
      <c r="GB1150" s="113"/>
      <c r="GC1150" s="113"/>
      <c r="GD1150" s="113"/>
      <c r="GE1150" s="113"/>
      <c r="GF1150" s="113"/>
      <c r="GG1150" s="113"/>
      <c r="GH1150" s="113"/>
      <c r="GI1150" s="113"/>
      <c r="GJ1150" s="113"/>
      <c r="GK1150" s="113"/>
      <c r="GL1150" s="113"/>
      <c r="GM1150" s="113"/>
      <c r="GN1150" s="113"/>
      <c r="GO1150" s="113"/>
      <c r="GP1150" s="113"/>
      <c r="GQ1150" s="113"/>
      <c r="GR1150" s="113"/>
      <c r="GS1150" s="113"/>
      <c r="GT1150" s="113"/>
      <c r="GU1150" s="113"/>
      <c r="GV1150" s="113"/>
      <c r="GW1150" s="113"/>
      <c r="GX1150" s="113"/>
      <c r="GY1150" s="113"/>
      <c r="GZ1150" s="113"/>
      <c r="HA1150" s="113"/>
      <c r="HB1150" s="113"/>
      <c r="HC1150" s="113"/>
      <c r="HD1150" s="113"/>
      <c r="HE1150" s="113"/>
      <c r="HF1150" s="113"/>
      <c r="HG1150" s="113"/>
      <c r="HH1150" s="113"/>
      <c r="HI1150" s="113"/>
      <c r="HJ1150" s="113"/>
      <c r="HK1150" s="113"/>
      <c r="HL1150" s="113"/>
      <c r="HM1150" s="113"/>
      <c r="HN1150" s="113"/>
      <c r="HO1150" s="113"/>
      <c r="HP1150" s="113"/>
      <c r="HQ1150" s="113"/>
      <c r="HR1150" s="113"/>
      <c r="HS1150" s="113"/>
      <c r="HT1150" s="113"/>
      <c r="HU1150" s="113"/>
      <c r="HV1150" s="113"/>
      <c r="HW1150" s="113"/>
      <c r="HX1150" s="113"/>
      <c r="HY1150" s="113"/>
      <c r="HZ1150" s="113"/>
      <c r="IA1150" s="113"/>
      <c r="IB1150" s="113"/>
      <c r="IC1150" s="113"/>
      <c r="ID1150" s="113"/>
      <c r="IE1150" s="113"/>
      <c r="IF1150" s="113"/>
      <c r="IG1150" s="113"/>
      <c r="IH1150" s="113"/>
      <c r="II1150" s="113"/>
      <c r="IJ1150" s="113"/>
      <c r="IK1150" s="113"/>
      <c r="IL1150" s="113"/>
      <c r="IM1150" s="113"/>
      <c r="IN1150" s="113"/>
      <c r="IO1150" s="113"/>
      <c r="IP1150" s="113"/>
      <c r="IQ1150" s="113"/>
      <c r="IR1150" s="113"/>
      <c r="IS1150" s="113"/>
      <c r="IT1150" s="113"/>
      <c r="IU1150" s="113"/>
      <c r="IV1150" s="113"/>
      <c r="IW1150" s="113"/>
      <c r="IX1150" s="113"/>
      <c r="IY1150" s="113"/>
      <c r="IZ1150" s="113"/>
      <c r="JA1150" s="113"/>
      <c r="JB1150" s="113"/>
      <c r="JC1150" s="113"/>
      <c r="JD1150" s="113"/>
      <c r="JE1150" s="113"/>
      <c r="JF1150" s="113"/>
      <c r="JG1150" s="113"/>
      <c r="JH1150" s="113"/>
      <c r="JI1150" s="113"/>
      <c r="JJ1150" s="113"/>
      <c r="JK1150" s="113"/>
      <c r="JL1150" s="113"/>
      <c r="JM1150" s="113"/>
      <c r="JN1150" s="113"/>
      <c r="JO1150" s="113"/>
      <c r="JP1150" s="113"/>
      <c r="JQ1150" s="113"/>
      <c r="JR1150" s="113"/>
      <c r="JS1150" s="113"/>
      <c r="JT1150" s="113"/>
      <c r="JU1150" s="113"/>
      <c r="JV1150" s="113"/>
      <c r="JW1150" s="113"/>
      <c r="JX1150" s="113"/>
      <c r="JY1150" s="113"/>
      <c r="JZ1150" s="113"/>
      <c r="KA1150" s="113"/>
      <c r="KB1150" s="113"/>
      <c r="KC1150" s="113"/>
      <c r="KD1150" s="113"/>
      <c r="KE1150" s="113"/>
      <c r="KF1150" s="113"/>
      <c r="KG1150" s="113"/>
      <c r="KH1150" s="113"/>
      <c r="KI1150" s="113"/>
      <c r="KJ1150" s="113"/>
      <c r="KK1150" s="113"/>
      <c r="KL1150" s="113"/>
      <c r="KM1150" s="113"/>
      <c r="KN1150" s="113"/>
      <c r="KO1150" s="113"/>
      <c r="KP1150" s="113"/>
      <c r="KQ1150" s="113"/>
      <c r="KR1150" s="113"/>
      <c r="KS1150" s="113"/>
      <c r="KT1150" s="113"/>
      <c r="KU1150" s="113"/>
      <c r="KV1150" s="113"/>
      <c r="KW1150" s="113"/>
      <c r="KX1150" s="113"/>
      <c r="KY1150" s="113"/>
      <c r="KZ1150" s="113"/>
      <c r="LA1150" s="113"/>
      <c r="LB1150" s="113"/>
      <c r="LC1150" s="113"/>
      <c r="LD1150" s="113"/>
      <c r="LE1150" s="113"/>
      <c r="LF1150" s="113"/>
      <c r="LG1150" s="113"/>
      <c r="LH1150" s="113"/>
      <c r="LI1150" s="113"/>
      <c r="LJ1150" s="113"/>
      <c r="LK1150" s="113"/>
      <c r="LL1150" s="113"/>
      <c r="LM1150" s="113"/>
      <c r="LN1150" s="113"/>
      <c r="LO1150" s="113"/>
      <c r="LP1150" s="113"/>
      <c r="LQ1150" s="113"/>
      <c r="LR1150" s="113"/>
      <c r="LS1150" s="113"/>
      <c r="LT1150" s="113"/>
      <c r="LU1150" s="113"/>
      <c r="LV1150" s="113"/>
      <c r="LW1150" s="113"/>
      <c r="LX1150" s="113"/>
      <c r="LY1150" s="113"/>
      <c r="LZ1150" s="113"/>
      <c r="MA1150" s="113"/>
      <c r="MB1150" s="113"/>
      <c r="MC1150" s="113"/>
      <c r="MD1150" s="113"/>
      <c r="ME1150" s="113"/>
      <c r="MF1150" s="113"/>
      <c r="MG1150" s="113"/>
      <c r="MH1150" s="113"/>
      <c r="MI1150" s="113"/>
      <c r="MJ1150" s="113"/>
      <c r="MK1150" s="113"/>
      <c r="ML1150" s="113"/>
      <c r="MM1150" s="113"/>
      <c r="MN1150" s="113"/>
      <c r="MO1150" s="113"/>
      <c r="MP1150" s="113"/>
      <c r="MQ1150" s="113"/>
      <c r="MR1150" s="113"/>
      <c r="MS1150" s="113"/>
      <c r="MT1150" s="113"/>
      <c r="MU1150" s="113"/>
      <c r="MV1150" s="113"/>
      <c r="MW1150" s="113"/>
      <c r="MX1150" s="113"/>
      <c r="MY1150" s="113"/>
      <c r="MZ1150" s="113"/>
      <c r="NA1150" s="113"/>
      <c r="NB1150" s="113"/>
      <c r="NC1150" s="113"/>
      <c r="ND1150" s="113"/>
      <c r="NE1150" s="113"/>
      <c r="NF1150" s="113"/>
      <c r="NG1150" s="113"/>
      <c r="NH1150" s="113"/>
      <c r="NI1150" s="113"/>
      <c r="NJ1150" s="113"/>
      <c r="NK1150" s="113"/>
      <c r="NL1150" s="113"/>
      <c r="NM1150" s="113"/>
      <c r="NN1150" s="113"/>
      <c r="NO1150" s="113"/>
      <c r="NP1150" s="113"/>
      <c r="NQ1150" s="113"/>
      <c r="NR1150" s="113"/>
      <c r="NS1150" s="113"/>
      <c r="NT1150" s="113"/>
      <c r="NU1150" s="113"/>
      <c r="NV1150" s="113"/>
      <c r="NW1150" s="113"/>
      <c r="NX1150" s="113"/>
      <c r="NY1150" s="113"/>
      <c r="NZ1150" s="113"/>
      <c r="OA1150" s="113"/>
      <c r="OB1150" s="113"/>
      <c r="OC1150" s="113"/>
      <c r="OD1150" s="113"/>
      <c r="OE1150" s="113"/>
      <c r="OF1150" s="113"/>
      <c r="OG1150" s="113"/>
      <c r="OH1150" s="113"/>
      <c r="OI1150" s="113"/>
      <c r="OJ1150" s="113"/>
      <c r="OK1150" s="113"/>
      <c r="OL1150" s="113"/>
      <c r="OM1150" s="113"/>
      <c r="ON1150" s="113"/>
      <c r="OO1150" s="113"/>
      <c r="OP1150" s="113"/>
      <c r="OQ1150" s="113"/>
      <c r="OR1150" s="113"/>
      <c r="OS1150" s="113"/>
      <c r="OT1150" s="113"/>
      <c r="OU1150" s="113"/>
      <c r="OV1150" s="113"/>
      <c r="OW1150" s="113"/>
      <c r="OX1150" s="113"/>
      <c r="OY1150" s="113"/>
      <c r="OZ1150" s="113"/>
      <c r="PA1150" s="113"/>
      <c r="PB1150" s="113"/>
      <c r="PC1150" s="113"/>
      <c r="PD1150" s="113"/>
      <c r="PE1150" s="113"/>
      <c r="PF1150" s="113"/>
      <c r="PG1150" s="113"/>
      <c r="PH1150" s="113"/>
      <c r="PI1150" s="113"/>
      <c r="PJ1150" s="113"/>
      <c r="PK1150" s="113"/>
      <c r="PL1150" s="113"/>
      <c r="PM1150" s="113"/>
      <c r="PN1150" s="113"/>
      <c r="PO1150" s="113"/>
      <c r="PP1150" s="113"/>
      <c r="PQ1150" s="113"/>
      <c r="PR1150" s="113"/>
      <c r="PS1150" s="113"/>
      <c r="PT1150" s="113"/>
      <c r="PU1150" s="113"/>
      <c r="PV1150" s="113"/>
      <c r="PW1150" s="113"/>
      <c r="PX1150" s="113"/>
      <c r="PY1150" s="113"/>
      <c r="PZ1150" s="113"/>
      <c r="QA1150" s="113"/>
      <c r="QB1150" s="113"/>
      <c r="QC1150" s="113"/>
      <c r="QD1150" s="113"/>
      <c r="QE1150" s="113"/>
      <c r="QF1150" s="113"/>
      <c r="QG1150" s="113"/>
      <c r="QH1150" s="113"/>
      <c r="QI1150" s="113"/>
      <c r="QJ1150" s="113"/>
      <c r="QK1150" s="113"/>
      <c r="QL1150" s="113"/>
      <c r="QM1150" s="113"/>
      <c r="QN1150" s="113"/>
      <c r="QO1150" s="113"/>
      <c r="QP1150" s="113"/>
      <c r="QQ1150" s="113"/>
      <c r="QR1150" s="113"/>
      <c r="QS1150" s="113"/>
      <c r="QT1150" s="113"/>
      <c r="QU1150" s="113"/>
      <c r="QV1150" s="113"/>
      <c r="QW1150" s="113"/>
      <c r="QX1150" s="113"/>
      <c r="QY1150" s="113"/>
      <c r="QZ1150" s="113"/>
      <c r="RA1150" s="113"/>
      <c r="RB1150" s="113"/>
      <c r="RC1150" s="113"/>
      <c r="RD1150" s="113"/>
      <c r="RE1150" s="113"/>
      <c r="RF1150" s="113"/>
      <c r="RG1150" s="113"/>
      <c r="RH1150" s="113"/>
      <c r="RI1150" s="113"/>
      <c r="RJ1150" s="113"/>
      <c r="RK1150" s="113"/>
      <c r="RL1150" s="113"/>
      <c r="RM1150" s="113"/>
      <c r="RN1150" s="113"/>
      <c r="RO1150" s="113"/>
      <c r="RP1150" s="113"/>
      <c r="RQ1150" s="113"/>
      <c r="RR1150" s="113"/>
      <c r="RS1150" s="113"/>
      <c r="RT1150" s="113"/>
      <c r="RU1150" s="113"/>
      <c r="RV1150" s="113"/>
      <c r="RW1150" s="113"/>
      <c r="RX1150" s="113"/>
      <c r="RY1150" s="113"/>
      <c r="RZ1150" s="113"/>
      <c r="SA1150" s="113"/>
      <c r="SB1150" s="113"/>
      <c r="SC1150" s="113"/>
      <c r="SD1150" s="113"/>
      <c r="SE1150" s="113"/>
      <c r="SF1150" s="113"/>
      <c r="SG1150" s="113"/>
      <c r="SH1150" s="113"/>
      <c r="SI1150" s="113"/>
      <c r="SJ1150" s="113"/>
      <c r="SK1150" s="113"/>
      <c r="SL1150" s="113"/>
      <c r="SM1150" s="113"/>
      <c r="SN1150" s="113"/>
      <c r="SO1150" s="113"/>
      <c r="SP1150" s="113"/>
      <c r="SQ1150" s="113"/>
      <c r="SR1150" s="113"/>
      <c r="SS1150" s="113"/>
      <c r="ST1150" s="113"/>
      <c r="SU1150" s="113"/>
      <c r="SV1150" s="113"/>
      <c r="SW1150" s="113"/>
      <c r="SX1150" s="113"/>
      <c r="SY1150" s="113"/>
      <c r="SZ1150" s="113"/>
      <c r="TA1150" s="113"/>
      <c r="TB1150" s="113"/>
      <c r="TC1150" s="113"/>
      <c r="TD1150" s="113"/>
      <c r="TE1150" s="113"/>
      <c r="TF1150" s="113"/>
      <c r="TG1150" s="113"/>
      <c r="TH1150" s="113"/>
      <c r="TI1150" s="113"/>
      <c r="TJ1150" s="113"/>
      <c r="TK1150" s="113"/>
      <c r="TL1150" s="113"/>
      <c r="TM1150" s="113"/>
      <c r="TN1150" s="113"/>
      <c r="TO1150" s="113"/>
      <c r="TP1150" s="113"/>
      <c r="TQ1150" s="113"/>
      <c r="TR1150" s="113"/>
      <c r="TS1150" s="113"/>
      <c r="TT1150" s="113"/>
      <c r="TU1150" s="113"/>
      <c r="TV1150" s="113"/>
      <c r="TW1150" s="113"/>
      <c r="TX1150" s="113"/>
      <c r="TY1150" s="113"/>
      <c r="TZ1150" s="113"/>
      <c r="UA1150" s="113"/>
      <c r="UB1150" s="113"/>
      <c r="UC1150" s="113"/>
      <c r="UD1150" s="113"/>
      <c r="UE1150" s="113"/>
      <c r="UF1150" s="113"/>
      <c r="UG1150" s="113"/>
      <c r="UH1150" s="113"/>
      <c r="UI1150" s="113"/>
      <c r="UJ1150" s="113"/>
      <c r="UK1150" s="113"/>
      <c r="UL1150" s="113"/>
      <c r="UM1150" s="113"/>
      <c r="UN1150" s="113"/>
      <c r="UO1150" s="113"/>
      <c r="UP1150" s="113"/>
      <c r="UQ1150" s="113"/>
      <c r="UR1150" s="113"/>
      <c r="US1150" s="113"/>
      <c r="UT1150" s="113"/>
      <c r="UU1150" s="113"/>
      <c r="UV1150" s="113"/>
      <c r="UW1150" s="113"/>
      <c r="UX1150" s="113"/>
      <c r="UY1150" s="113"/>
      <c r="UZ1150" s="113"/>
      <c r="VA1150" s="113"/>
      <c r="VB1150" s="113"/>
      <c r="VC1150" s="113"/>
      <c r="VD1150" s="113"/>
      <c r="VE1150" s="113"/>
      <c r="VF1150" s="113"/>
      <c r="VG1150" s="113"/>
      <c r="VH1150" s="113"/>
      <c r="VI1150" s="113"/>
      <c r="VJ1150" s="113"/>
      <c r="VK1150" s="113"/>
      <c r="VL1150" s="113"/>
      <c r="VM1150" s="113"/>
      <c r="VN1150" s="113"/>
      <c r="VO1150" s="113"/>
      <c r="VP1150" s="113"/>
      <c r="VQ1150" s="113"/>
      <c r="VR1150" s="113"/>
      <c r="VS1150" s="113"/>
      <c r="VT1150" s="113"/>
      <c r="VU1150" s="113"/>
      <c r="VV1150" s="113"/>
      <c r="VW1150" s="113"/>
      <c r="VX1150" s="113"/>
      <c r="VY1150" s="113"/>
      <c r="VZ1150" s="113"/>
      <c r="WA1150" s="113"/>
      <c r="WB1150" s="113"/>
      <c r="WC1150" s="113"/>
      <c r="WD1150" s="113"/>
      <c r="WE1150" s="113"/>
      <c r="WF1150" s="113"/>
      <c r="WG1150" s="113"/>
      <c r="WH1150" s="113"/>
      <c r="WI1150" s="113"/>
      <c r="WJ1150" s="113"/>
      <c r="WK1150" s="113"/>
      <c r="WL1150" s="113"/>
      <c r="WM1150" s="113"/>
      <c r="WN1150" s="113"/>
      <c r="WO1150" s="113"/>
      <c r="WP1150" s="113"/>
      <c r="WQ1150" s="113"/>
      <c r="WR1150" s="113"/>
      <c r="WS1150" s="113"/>
      <c r="WT1150" s="113"/>
      <c r="WU1150" s="113"/>
      <c r="WV1150" s="113"/>
      <c r="WW1150" s="113"/>
      <c r="WX1150" s="113"/>
      <c r="WY1150" s="113"/>
      <c r="WZ1150" s="113"/>
      <c r="XA1150" s="113"/>
      <c r="XB1150" s="113"/>
      <c r="XC1150" s="113"/>
      <c r="XD1150" s="113"/>
      <c r="XE1150" s="113"/>
      <c r="XF1150" s="113"/>
      <c r="XG1150" s="113"/>
      <c r="XH1150" s="113"/>
      <c r="XI1150" s="113"/>
      <c r="XJ1150" s="113"/>
      <c r="XK1150" s="113"/>
      <c r="XL1150" s="113"/>
      <c r="XM1150" s="113"/>
      <c r="XN1150" s="113"/>
      <c r="XO1150" s="113"/>
      <c r="XP1150" s="113"/>
      <c r="XQ1150" s="113"/>
      <c r="XR1150" s="113"/>
      <c r="XS1150" s="113"/>
      <c r="XT1150" s="113"/>
      <c r="XU1150" s="113"/>
      <c r="XV1150" s="113"/>
      <c r="XW1150" s="113"/>
      <c r="XX1150" s="113"/>
      <c r="XY1150" s="113"/>
      <c r="XZ1150" s="113"/>
      <c r="YA1150" s="113"/>
      <c r="YB1150" s="113"/>
      <c r="YC1150" s="113"/>
      <c r="YD1150" s="113"/>
      <c r="YE1150" s="113"/>
      <c r="YF1150" s="113"/>
      <c r="YG1150" s="113"/>
      <c r="YH1150" s="113"/>
      <c r="YI1150" s="113"/>
      <c r="YJ1150" s="113"/>
      <c r="YK1150" s="113"/>
      <c r="YL1150" s="113"/>
      <c r="YM1150" s="113"/>
      <c r="YN1150" s="113"/>
      <c r="YO1150" s="113"/>
      <c r="YP1150" s="113"/>
      <c r="YQ1150" s="113"/>
      <c r="YR1150" s="113"/>
      <c r="YS1150" s="113"/>
      <c r="YT1150" s="113"/>
      <c r="YU1150" s="113"/>
      <c r="YV1150" s="113"/>
      <c r="YW1150" s="113"/>
      <c r="YX1150" s="113"/>
      <c r="YY1150" s="113"/>
      <c r="YZ1150" s="113"/>
      <c r="ZA1150" s="113"/>
      <c r="ZB1150" s="113"/>
      <c r="ZC1150" s="113"/>
      <c r="ZD1150" s="113"/>
      <c r="ZE1150" s="113"/>
      <c r="ZF1150" s="113"/>
      <c r="ZG1150" s="113"/>
      <c r="ZH1150" s="113"/>
      <c r="ZI1150" s="113"/>
      <c r="ZJ1150" s="113"/>
      <c r="ZK1150" s="113"/>
      <c r="ZL1150" s="113"/>
      <c r="ZM1150" s="113"/>
      <c r="ZN1150" s="113"/>
      <c r="ZO1150" s="113"/>
      <c r="ZP1150" s="113"/>
      <c r="ZQ1150" s="113"/>
      <c r="ZR1150" s="113"/>
      <c r="ZS1150" s="113"/>
      <c r="ZT1150" s="113"/>
      <c r="ZU1150" s="113"/>
      <c r="ZV1150" s="113"/>
      <c r="ZW1150" s="113"/>
      <c r="ZX1150" s="113"/>
      <c r="ZY1150" s="113"/>
      <c r="ZZ1150" s="113"/>
      <c r="AAA1150" s="113"/>
      <c r="AAB1150" s="113"/>
      <c r="AAC1150" s="113"/>
      <c r="AAD1150" s="113"/>
      <c r="AAE1150" s="113"/>
      <c r="AAF1150" s="113"/>
      <c r="AAG1150" s="113"/>
      <c r="AAH1150" s="113"/>
      <c r="AAI1150" s="113"/>
      <c r="AAJ1150" s="113"/>
      <c r="AAK1150" s="113"/>
      <c r="AAL1150" s="113"/>
      <c r="AAM1150" s="113"/>
      <c r="AAN1150" s="113"/>
      <c r="AAO1150" s="113"/>
      <c r="AAP1150" s="113"/>
      <c r="AAQ1150" s="113"/>
      <c r="AAR1150" s="113"/>
      <c r="AAS1150" s="113"/>
      <c r="AAT1150" s="113"/>
      <c r="AAU1150" s="113"/>
      <c r="AAV1150" s="113"/>
      <c r="AAW1150" s="113"/>
      <c r="AAX1150" s="113"/>
      <c r="AAY1150" s="113"/>
      <c r="AAZ1150" s="113"/>
      <c r="ABA1150" s="113"/>
      <c r="ABB1150" s="113"/>
      <c r="ABC1150" s="113"/>
      <c r="ABD1150" s="113"/>
      <c r="ABE1150" s="113"/>
      <c r="ABF1150" s="113"/>
      <c r="ABG1150" s="113"/>
      <c r="ABH1150" s="113"/>
      <c r="ABI1150" s="113"/>
      <c r="ABJ1150" s="113"/>
      <c r="ABK1150" s="113"/>
      <c r="ABL1150" s="113"/>
      <c r="ABM1150" s="113"/>
      <c r="ABN1150" s="113"/>
      <c r="ABO1150" s="113"/>
      <c r="ABP1150" s="113"/>
      <c r="ABQ1150" s="113"/>
      <c r="ABR1150" s="113"/>
      <c r="ABS1150" s="113"/>
      <c r="ABT1150" s="113"/>
      <c r="ABU1150" s="113"/>
      <c r="ABV1150" s="113"/>
      <c r="ABW1150" s="113"/>
      <c r="ABX1150" s="113"/>
      <c r="ABY1150" s="113"/>
      <c r="ABZ1150" s="113"/>
      <c r="ACA1150" s="113"/>
      <c r="ACB1150" s="113"/>
      <c r="ACC1150" s="113"/>
      <c r="ACD1150" s="113"/>
      <c r="ACE1150" s="113"/>
      <c r="ACF1150" s="113"/>
      <c r="ACG1150" s="113"/>
      <c r="ACH1150" s="113"/>
      <c r="ACI1150" s="113"/>
      <c r="ACJ1150" s="113"/>
      <c r="ACK1150" s="113"/>
      <c r="ACL1150" s="113"/>
      <c r="ACM1150" s="113"/>
      <c r="ACN1150" s="113"/>
      <c r="ACO1150" s="113"/>
      <c r="ACP1150" s="113"/>
      <c r="ACQ1150" s="113"/>
      <c r="ACR1150" s="113"/>
      <c r="ACS1150" s="113"/>
      <c r="ACT1150" s="113"/>
      <c r="ACU1150" s="113"/>
      <c r="ACV1150" s="113"/>
      <c r="ACW1150" s="113"/>
      <c r="ACX1150" s="113"/>
      <c r="ACY1150" s="113"/>
      <c r="ACZ1150" s="113"/>
      <c r="ADA1150" s="113"/>
      <c r="ADB1150" s="113"/>
      <c r="ADC1150" s="113"/>
      <c r="ADD1150" s="113"/>
      <c r="ADE1150" s="113"/>
      <c r="ADF1150" s="113"/>
      <c r="ADG1150" s="113"/>
      <c r="ADH1150" s="113"/>
      <c r="ADI1150" s="113"/>
      <c r="ADJ1150" s="113"/>
      <c r="ADK1150" s="113"/>
      <c r="ADL1150" s="113"/>
      <c r="ADM1150" s="113"/>
      <c r="ADN1150" s="113"/>
      <c r="ADO1150" s="113"/>
      <c r="ADP1150" s="113"/>
      <c r="ADQ1150" s="113"/>
      <c r="ADR1150" s="113"/>
      <c r="ADS1150" s="113"/>
      <c r="ADT1150" s="113"/>
      <c r="ADU1150" s="113"/>
      <c r="ADV1150" s="113"/>
      <c r="ADW1150" s="113"/>
      <c r="ADX1150" s="113"/>
      <c r="ADY1150" s="113"/>
      <c r="ADZ1150" s="113"/>
      <c r="AEA1150" s="113"/>
      <c r="AEB1150" s="113"/>
      <c r="AEC1150" s="113"/>
      <c r="AED1150" s="113"/>
      <c r="AEE1150" s="113"/>
      <c r="AEF1150" s="113"/>
      <c r="AEG1150" s="113"/>
      <c r="AEH1150" s="113"/>
      <c r="AEI1150" s="113"/>
      <c r="AEJ1150" s="113"/>
      <c r="AEK1150" s="113"/>
      <c r="AEL1150" s="113"/>
      <c r="AEM1150" s="113"/>
      <c r="AEN1150" s="113"/>
      <c r="AEO1150" s="113"/>
      <c r="AEP1150" s="113"/>
      <c r="AEQ1150" s="113"/>
      <c r="AER1150" s="113"/>
      <c r="AES1150" s="113"/>
      <c r="AET1150" s="113"/>
      <c r="AEU1150" s="113"/>
      <c r="AEV1150" s="113"/>
      <c r="AEW1150" s="113"/>
      <c r="AEX1150" s="113"/>
      <c r="AEY1150" s="113"/>
      <c r="AEZ1150" s="113"/>
      <c r="AFA1150" s="113"/>
      <c r="AFB1150" s="113"/>
      <c r="AFC1150" s="113"/>
      <c r="AFD1150" s="113"/>
      <c r="AFE1150" s="113"/>
      <c r="AFF1150" s="113"/>
      <c r="AFG1150" s="113"/>
      <c r="AFH1150" s="113"/>
      <c r="AFI1150" s="113"/>
      <c r="AFJ1150" s="113"/>
      <c r="AFK1150" s="113"/>
      <c r="AFL1150" s="113"/>
      <c r="AFM1150" s="113"/>
      <c r="AFN1150" s="113"/>
      <c r="AFO1150" s="113"/>
      <c r="AFP1150" s="113"/>
      <c r="AFQ1150" s="113"/>
      <c r="AFR1150" s="113"/>
      <c r="AFS1150" s="113"/>
      <c r="AFT1150" s="113"/>
      <c r="AFU1150" s="113"/>
      <c r="AFV1150" s="113"/>
      <c r="AFW1150" s="113"/>
      <c r="AFX1150" s="113"/>
      <c r="AFY1150" s="113"/>
      <c r="AFZ1150" s="113"/>
      <c r="AGA1150" s="113"/>
      <c r="AGB1150" s="113"/>
      <c r="AGC1150" s="113"/>
      <c r="AGD1150" s="113"/>
      <c r="AGE1150" s="113"/>
      <c r="AGF1150" s="113"/>
      <c r="AGG1150" s="113"/>
      <c r="AGH1150" s="113"/>
      <c r="AGI1150" s="113"/>
      <c r="AGJ1150" s="113"/>
      <c r="AGK1150" s="113"/>
      <c r="AGL1150" s="113"/>
      <c r="AGM1150" s="113"/>
      <c r="AGN1150" s="113"/>
      <c r="AGO1150" s="113"/>
      <c r="AGP1150" s="113"/>
      <c r="AGQ1150" s="113"/>
      <c r="AGR1150" s="113"/>
      <c r="AGS1150" s="113"/>
      <c r="AGT1150" s="113"/>
      <c r="AGU1150" s="113"/>
      <c r="AGV1150" s="113"/>
      <c r="AGW1150" s="113"/>
      <c r="AGX1150" s="113"/>
      <c r="AGY1150" s="113"/>
      <c r="AGZ1150" s="113"/>
      <c r="AHA1150" s="113"/>
      <c r="AHB1150" s="113"/>
      <c r="AHC1150" s="113"/>
      <c r="AHD1150" s="113"/>
      <c r="AHE1150" s="113"/>
      <c r="AHF1150" s="113"/>
      <c r="AHG1150" s="113"/>
      <c r="AHH1150" s="113"/>
      <c r="AHI1150" s="113"/>
      <c r="AHJ1150" s="113"/>
      <c r="AHK1150" s="113"/>
      <c r="AHL1150" s="113"/>
      <c r="AHM1150" s="113"/>
      <c r="AHN1150" s="113"/>
      <c r="AHO1150" s="113"/>
      <c r="AHP1150" s="113"/>
      <c r="AHQ1150" s="113"/>
      <c r="AHR1150" s="113"/>
      <c r="AHS1150" s="113"/>
      <c r="AHT1150" s="113"/>
      <c r="AHU1150" s="113"/>
      <c r="AHV1150" s="113"/>
      <c r="AHW1150" s="113"/>
      <c r="AHX1150" s="113"/>
      <c r="AHY1150" s="113"/>
      <c r="AHZ1150" s="113"/>
      <c r="AIA1150" s="113"/>
      <c r="AIB1150" s="113"/>
      <c r="AIC1150" s="113"/>
      <c r="AID1150" s="113"/>
      <c r="AIE1150" s="113"/>
      <c r="AIF1150" s="113"/>
      <c r="AIG1150" s="113"/>
      <c r="AIH1150" s="113"/>
      <c r="AII1150" s="113"/>
      <c r="AIJ1150" s="113"/>
      <c r="AIK1150" s="113"/>
      <c r="AIL1150" s="113"/>
      <c r="AIM1150" s="113"/>
      <c r="AIN1150" s="113"/>
      <c r="AIO1150" s="113"/>
      <c r="AIP1150" s="113"/>
      <c r="AIQ1150" s="113"/>
      <c r="AIR1150" s="113"/>
      <c r="AIS1150" s="113"/>
      <c r="AIT1150" s="113"/>
      <c r="AIU1150" s="113"/>
      <c r="AIV1150" s="113"/>
      <c r="AIW1150" s="113"/>
      <c r="AIX1150" s="113"/>
      <c r="AIY1150" s="113"/>
      <c r="AIZ1150" s="113"/>
      <c r="AJA1150" s="113"/>
      <c r="AJB1150" s="113"/>
      <c r="AJC1150" s="113"/>
      <c r="AJD1150" s="113"/>
      <c r="AJE1150" s="113"/>
      <c r="AJF1150" s="113"/>
      <c r="AJG1150" s="113"/>
      <c r="AJH1150" s="113"/>
      <c r="AJI1150" s="113"/>
      <c r="AJJ1150" s="113"/>
      <c r="AJK1150" s="113"/>
      <c r="AJL1150" s="113"/>
      <c r="AJM1150" s="113"/>
      <c r="AJN1150" s="113"/>
      <c r="AJO1150" s="113"/>
      <c r="AJP1150" s="113"/>
      <c r="AJQ1150" s="113"/>
      <c r="AJR1150" s="113"/>
      <c r="AJS1150" s="113"/>
      <c r="AJT1150" s="113"/>
      <c r="AJU1150" s="113"/>
      <c r="AJV1150" s="113"/>
      <c r="AJW1150" s="113"/>
      <c r="AJX1150" s="113"/>
      <c r="AJY1150" s="113"/>
      <c r="AJZ1150" s="113"/>
      <c r="AKA1150" s="113"/>
      <c r="AKB1150" s="113"/>
      <c r="AKC1150" s="113"/>
      <c r="AKD1150" s="113"/>
      <c r="AKE1150" s="113"/>
      <c r="AKF1150" s="113"/>
      <c r="AKG1150" s="113"/>
      <c r="AKH1150" s="113"/>
      <c r="AKI1150" s="113"/>
      <c r="AKJ1150" s="113"/>
      <c r="AKK1150" s="113"/>
      <c r="AKL1150" s="113"/>
      <c r="AKM1150" s="113"/>
      <c r="AKN1150" s="113"/>
      <c r="AKO1150" s="113"/>
      <c r="AKP1150" s="113"/>
      <c r="AKQ1150" s="113"/>
      <c r="AKR1150" s="113"/>
      <c r="AKS1150" s="113"/>
      <c r="AKT1150" s="113"/>
      <c r="AKU1150" s="113"/>
      <c r="AKV1150" s="113"/>
      <c r="AKW1150" s="113"/>
      <c r="AKX1150" s="113"/>
      <c r="AKY1150" s="113"/>
      <c r="AKZ1150" s="113"/>
      <c r="ALA1150" s="113"/>
      <c r="ALB1150" s="113"/>
      <c r="ALC1150" s="113"/>
      <c r="ALD1150" s="113"/>
      <c r="ALE1150" s="113"/>
      <c r="ALF1150" s="113"/>
      <c r="ALG1150" s="113"/>
      <c r="ALH1150" s="113"/>
      <c r="ALI1150" s="113"/>
      <c r="ALJ1150" s="113"/>
      <c r="ALK1150" s="113"/>
      <c r="ALL1150" s="113"/>
      <c r="ALM1150" s="113"/>
      <c r="ALN1150" s="113"/>
      <c r="ALO1150" s="113"/>
      <c r="ALP1150" s="113"/>
      <c r="ALQ1150" s="113"/>
      <c r="ALR1150" s="113"/>
      <c r="ALS1150" s="113"/>
      <c r="ALT1150" s="113"/>
      <c r="ALU1150" s="113"/>
      <c r="ALV1150" s="113"/>
      <c r="ALW1150" s="113"/>
      <c r="ALX1150" s="113"/>
      <c r="ALY1150" s="113"/>
      <c r="ALZ1150" s="113"/>
      <c r="AMA1150" s="113"/>
      <c r="AMB1150" s="113"/>
      <c r="AMC1150" s="113"/>
      <c r="AMD1150" s="113"/>
      <c r="AME1150" s="113"/>
      <c r="AMF1150" s="113"/>
      <c r="AMG1150" s="113"/>
      <c r="AMH1150" s="113"/>
      <c r="AMI1150" s="113"/>
      <c r="AMJ1150" s="113"/>
      <c r="AMK1150" s="113"/>
    </row>
    <row r="1151" spans="1:1025" s="116" customFormat="1" ht="15" customHeight="1" x14ac:dyDescent="0.25">
      <c r="A1151" s="191"/>
      <c r="B1151" s="295" t="s">
        <v>547</v>
      </c>
      <c r="C1151" s="295"/>
      <c r="D1151" s="295"/>
      <c r="E1151" s="136" t="s">
        <v>10</v>
      </c>
      <c r="F1151" s="137"/>
      <c r="G1151" s="138">
        <v>14</v>
      </c>
      <c r="H1151" s="138">
        <f>F1151*G1151</f>
        <v>0</v>
      </c>
      <c r="I1151" s="113"/>
      <c r="J1151" s="171"/>
      <c r="K1151" s="171"/>
      <c r="L1151" s="171"/>
      <c r="M1151" s="170"/>
      <c r="N1151" s="172"/>
      <c r="O1151" s="173"/>
      <c r="P1151" s="173"/>
      <c r="Q1151" s="113"/>
      <c r="R1151" s="113"/>
      <c r="S1151" s="113"/>
      <c r="T1151" s="113"/>
      <c r="U1151" s="113"/>
      <c r="V1151" s="113"/>
      <c r="W1151" s="113"/>
      <c r="X1151" s="113"/>
      <c r="Y1151" s="113"/>
      <c r="Z1151" s="113"/>
      <c r="AA1151" s="113"/>
      <c r="AB1151" s="113"/>
      <c r="AC1151" s="113"/>
      <c r="AD1151" s="113"/>
      <c r="AE1151" s="113"/>
      <c r="AF1151" s="113"/>
      <c r="AG1151" s="113"/>
      <c r="AH1151" s="113"/>
      <c r="AI1151" s="113"/>
      <c r="AJ1151" s="113"/>
      <c r="AK1151" s="113"/>
      <c r="AL1151" s="113"/>
      <c r="AM1151" s="113"/>
      <c r="AN1151" s="113"/>
      <c r="AO1151" s="113"/>
      <c r="AP1151" s="113"/>
      <c r="AQ1151" s="113"/>
      <c r="AR1151" s="113"/>
      <c r="AS1151" s="113"/>
      <c r="AT1151" s="113"/>
      <c r="AU1151" s="113"/>
      <c r="AV1151" s="113"/>
      <c r="AW1151" s="113"/>
      <c r="AX1151" s="113"/>
      <c r="AY1151" s="113"/>
      <c r="AZ1151" s="113"/>
      <c r="BA1151" s="113"/>
      <c r="BB1151" s="113"/>
      <c r="BC1151" s="113"/>
      <c r="BD1151" s="113"/>
      <c r="BE1151" s="113"/>
      <c r="BF1151" s="113"/>
      <c r="BG1151" s="113"/>
      <c r="BH1151" s="113"/>
      <c r="BI1151" s="113"/>
      <c r="BJ1151" s="113"/>
      <c r="BK1151" s="113"/>
      <c r="BL1151" s="113"/>
      <c r="BM1151" s="113"/>
      <c r="BN1151" s="113"/>
      <c r="BO1151" s="113"/>
      <c r="BP1151" s="113"/>
      <c r="BQ1151" s="113"/>
      <c r="BR1151" s="113"/>
      <c r="BS1151" s="113"/>
      <c r="BT1151" s="113"/>
      <c r="BU1151" s="113"/>
      <c r="BV1151" s="113"/>
      <c r="BW1151" s="113"/>
      <c r="BX1151" s="113"/>
      <c r="BY1151" s="113"/>
      <c r="BZ1151" s="113"/>
      <c r="CA1151" s="113"/>
      <c r="CB1151" s="113"/>
      <c r="CC1151" s="113"/>
      <c r="CD1151" s="113"/>
      <c r="CE1151" s="113"/>
      <c r="CF1151" s="113"/>
      <c r="CG1151" s="113"/>
      <c r="CH1151" s="113"/>
      <c r="CI1151" s="113"/>
      <c r="CJ1151" s="113"/>
      <c r="CK1151" s="113"/>
      <c r="CL1151" s="113"/>
      <c r="CM1151" s="113"/>
      <c r="CN1151" s="113"/>
      <c r="CO1151" s="113"/>
      <c r="CP1151" s="113"/>
      <c r="CQ1151" s="113"/>
      <c r="CR1151" s="113"/>
      <c r="CS1151" s="113"/>
      <c r="CT1151" s="113"/>
      <c r="CU1151" s="113"/>
      <c r="CV1151" s="113"/>
      <c r="CW1151" s="113"/>
      <c r="CX1151" s="113"/>
      <c r="CY1151" s="113"/>
      <c r="CZ1151" s="113"/>
      <c r="DA1151" s="113"/>
      <c r="DB1151" s="113"/>
      <c r="DC1151" s="113"/>
      <c r="DD1151" s="113"/>
      <c r="DE1151" s="113"/>
      <c r="DF1151" s="113"/>
      <c r="DG1151" s="113"/>
      <c r="DH1151" s="113"/>
      <c r="DI1151" s="113"/>
      <c r="DJ1151" s="113"/>
      <c r="DK1151" s="113"/>
      <c r="DL1151" s="113"/>
      <c r="DM1151" s="113"/>
      <c r="DN1151" s="113"/>
      <c r="DO1151" s="113"/>
      <c r="DP1151" s="113"/>
      <c r="DQ1151" s="113"/>
      <c r="DR1151" s="113"/>
      <c r="DS1151" s="113"/>
      <c r="DT1151" s="113"/>
      <c r="DU1151" s="113"/>
      <c r="DV1151" s="113"/>
      <c r="DW1151" s="113"/>
      <c r="DX1151" s="113"/>
      <c r="DY1151" s="113"/>
      <c r="DZ1151" s="113"/>
      <c r="EA1151" s="113"/>
      <c r="EB1151" s="113"/>
      <c r="EC1151" s="113"/>
      <c r="ED1151" s="113"/>
      <c r="EE1151" s="113"/>
      <c r="EF1151" s="113"/>
      <c r="EG1151" s="113"/>
      <c r="EH1151" s="113"/>
      <c r="EI1151" s="113"/>
      <c r="EJ1151" s="113"/>
      <c r="EK1151" s="113"/>
      <c r="EL1151" s="113"/>
      <c r="EM1151" s="113"/>
      <c r="EN1151" s="113"/>
      <c r="EO1151" s="113"/>
      <c r="EP1151" s="113"/>
      <c r="EQ1151" s="113"/>
      <c r="ER1151" s="113"/>
      <c r="ES1151" s="113"/>
      <c r="ET1151" s="113"/>
      <c r="EU1151" s="113"/>
      <c r="EV1151" s="113"/>
      <c r="EW1151" s="113"/>
      <c r="EX1151" s="113"/>
      <c r="EY1151" s="113"/>
      <c r="EZ1151" s="113"/>
      <c r="FA1151" s="113"/>
      <c r="FB1151" s="113"/>
      <c r="FC1151" s="113"/>
      <c r="FD1151" s="113"/>
      <c r="FE1151" s="113"/>
      <c r="FF1151" s="113"/>
      <c r="FG1151" s="113"/>
      <c r="FH1151" s="113"/>
      <c r="FI1151" s="113"/>
      <c r="FJ1151" s="113"/>
      <c r="FK1151" s="113"/>
      <c r="FL1151" s="113"/>
      <c r="FM1151" s="113"/>
      <c r="FN1151" s="113"/>
      <c r="FO1151" s="113"/>
      <c r="FP1151" s="113"/>
      <c r="FQ1151" s="113"/>
      <c r="FR1151" s="113"/>
      <c r="FS1151" s="113"/>
      <c r="FT1151" s="113"/>
      <c r="FU1151" s="113"/>
      <c r="FV1151" s="113"/>
      <c r="FW1151" s="113"/>
      <c r="FX1151" s="113"/>
      <c r="FY1151" s="113"/>
      <c r="FZ1151" s="113"/>
      <c r="GA1151" s="113"/>
      <c r="GB1151" s="113"/>
      <c r="GC1151" s="113"/>
      <c r="GD1151" s="113"/>
      <c r="GE1151" s="113"/>
      <c r="GF1151" s="113"/>
      <c r="GG1151" s="113"/>
      <c r="GH1151" s="113"/>
      <c r="GI1151" s="113"/>
      <c r="GJ1151" s="113"/>
      <c r="GK1151" s="113"/>
      <c r="GL1151" s="113"/>
      <c r="GM1151" s="113"/>
      <c r="GN1151" s="113"/>
      <c r="GO1151" s="113"/>
      <c r="GP1151" s="113"/>
      <c r="GQ1151" s="113"/>
      <c r="GR1151" s="113"/>
      <c r="GS1151" s="113"/>
      <c r="GT1151" s="113"/>
      <c r="GU1151" s="113"/>
      <c r="GV1151" s="113"/>
      <c r="GW1151" s="113"/>
      <c r="GX1151" s="113"/>
      <c r="GY1151" s="113"/>
      <c r="GZ1151" s="113"/>
      <c r="HA1151" s="113"/>
      <c r="HB1151" s="113"/>
      <c r="HC1151" s="113"/>
      <c r="HD1151" s="113"/>
      <c r="HE1151" s="113"/>
      <c r="HF1151" s="113"/>
      <c r="HG1151" s="113"/>
      <c r="HH1151" s="113"/>
      <c r="HI1151" s="113"/>
      <c r="HJ1151" s="113"/>
      <c r="HK1151" s="113"/>
      <c r="HL1151" s="113"/>
      <c r="HM1151" s="113"/>
      <c r="HN1151" s="113"/>
      <c r="HO1151" s="113"/>
      <c r="HP1151" s="113"/>
      <c r="HQ1151" s="113"/>
      <c r="HR1151" s="113"/>
      <c r="HS1151" s="113"/>
      <c r="HT1151" s="113"/>
      <c r="HU1151" s="113"/>
      <c r="HV1151" s="113"/>
      <c r="HW1151" s="113"/>
      <c r="HX1151" s="113"/>
      <c r="HY1151" s="113"/>
      <c r="HZ1151" s="113"/>
      <c r="IA1151" s="113"/>
      <c r="IB1151" s="113"/>
      <c r="IC1151" s="113"/>
      <c r="ID1151" s="113"/>
      <c r="IE1151" s="113"/>
      <c r="IF1151" s="113"/>
      <c r="IG1151" s="113"/>
      <c r="IH1151" s="113"/>
      <c r="II1151" s="113"/>
      <c r="IJ1151" s="113"/>
      <c r="IK1151" s="113"/>
      <c r="IL1151" s="113"/>
      <c r="IM1151" s="113"/>
      <c r="IN1151" s="113"/>
      <c r="IO1151" s="113"/>
      <c r="IP1151" s="113"/>
      <c r="IQ1151" s="113"/>
      <c r="IR1151" s="113"/>
      <c r="IS1151" s="113"/>
      <c r="IT1151" s="113"/>
      <c r="IU1151" s="113"/>
      <c r="IV1151" s="113"/>
      <c r="IW1151" s="113"/>
      <c r="IX1151" s="113"/>
      <c r="IY1151" s="113"/>
      <c r="IZ1151" s="113"/>
      <c r="JA1151" s="113"/>
      <c r="JB1151" s="113"/>
      <c r="JC1151" s="113"/>
      <c r="JD1151" s="113"/>
      <c r="JE1151" s="113"/>
      <c r="JF1151" s="113"/>
      <c r="JG1151" s="113"/>
      <c r="JH1151" s="113"/>
      <c r="JI1151" s="113"/>
      <c r="JJ1151" s="113"/>
      <c r="JK1151" s="113"/>
      <c r="JL1151" s="113"/>
      <c r="JM1151" s="113"/>
      <c r="JN1151" s="113"/>
      <c r="JO1151" s="113"/>
      <c r="JP1151" s="113"/>
      <c r="JQ1151" s="113"/>
      <c r="JR1151" s="113"/>
      <c r="JS1151" s="113"/>
      <c r="JT1151" s="113"/>
      <c r="JU1151" s="113"/>
      <c r="JV1151" s="113"/>
      <c r="JW1151" s="113"/>
      <c r="JX1151" s="113"/>
      <c r="JY1151" s="113"/>
      <c r="JZ1151" s="113"/>
      <c r="KA1151" s="113"/>
      <c r="KB1151" s="113"/>
      <c r="KC1151" s="113"/>
      <c r="KD1151" s="113"/>
      <c r="KE1151" s="113"/>
      <c r="KF1151" s="113"/>
      <c r="KG1151" s="113"/>
      <c r="KH1151" s="113"/>
      <c r="KI1151" s="113"/>
      <c r="KJ1151" s="113"/>
      <c r="KK1151" s="113"/>
      <c r="KL1151" s="113"/>
      <c r="KM1151" s="113"/>
      <c r="KN1151" s="113"/>
      <c r="KO1151" s="113"/>
      <c r="KP1151" s="113"/>
      <c r="KQ1151" s="113"/>
      <c r="KR1151" s="113"/>
      <c r="KS1151" s="113"/>
      <c r="KT1151" s="113"/>
      <c r="KU1151" s="113"/>
      <c r="KV1151" s="113"/>
      <c r="KW1151" s="113"/>
      <c r="KX1151" s="113"/>
      <c r="KY1151" s="113"/>
      <c r="KZ1151" s="113"/>
      <c r="LA1151" s="113"/>
      <c r="LB1151" s="113"/>
      <c r="LC1151" s="113"/>
      <c r="LD1151" s="113"/>
      <c r="LE1151" s="113"/>
      <c r="LF1151" s="113"/>
      <c r="LG1151" s="113"/>
      <c r="LH1151" s="113"/>
      <c r="LI1151" s="113"/>
      <c r="LJ1151" s="113"/>
      <c r="LK1151" s="113"/>
      <c r="LL1151" s="113"/>
      <c r="LM1151" s="113"/>
      <c r="LN1151" s="113"/>
      <c r="LO1151" s="113"/>
      <c r="LP1151" s="113"/>
      <c r="LQ1151" s="113"/>
      <c r="LR1151" s="113"/>
      <c r="LS1151" s="113"/>
      <c r="LT1151" s="113"/>
      <c r="LU1151" s="113"/>
      <c r="LV1151" s="113"/>
      <c r="LW1151" s="113"/>
      <c r="LX1151" s="113"/>
      <c r="LY1151" s="113"/>
      <c r="LZ1151" s="113"/>
      <c r="MA1151" s="113"/>
      <c r="MB1151" s="113"/>
      <c r="MC1151" s="113"/>
      <c r="MD1151" s="113"/>
      <c r="ME1151" s="113"/>
      <c r="MF1151" s="113"/>
      <c r="MG1151" s="113"/>
      <c r="MH1151" s="113"/>
      <c r="MI1151" s="113"/>
      <c r="MJ1151" s="113"/>
      <c r="MK1151" s="113"/>
      <c r="ML1151" s="113"/>
      <c r="MM1151" s="113"/>
      <c r="MN1151" s="113"/>
      <c r="MO1151" s="113"/>
      <c r="MP1151" s="113"/>
      <c r="MQ1151" s="113"/>
      <c r="MR1151" s="113"/>
      <c r="MS1151" s="113"/>
      <c r="MT1151" s="113"/>
      <c r="MU1151" s="113"/>
      <c r="MV1151" s="113"/>
      <c r="MW1151" s="113"/>
      <c r="MX1151" s="113"/>
      <c r="MY1151" s="113"/>
      <c r="MZ1151" s="113"/>
      <c r="NA1151" s="113"/>
      <c r="NB1151" s="113"/>
      <c r="NC1151" s="113"/>
      <c r="ND1151" s="113"/>
      <c r="NE1151" s="113"/>
      <c r="NF1151" s="113"/>
      <c r="NG1151" s="113"/>
      <c r="NH1151" s="113"/>
      <c r="NI1151" s="113"/>
      <c r="NJ1151" s="113"/>
      <c r="NK1151" s="113"/>
      <c r="NL1151" s="113"/>
      <c r="NM1151" s="113"/>
      <c r="NN1151" s="113"/>
      <c r="NO1151" s="113"/>
      <c r="NP1151" s="113"/>
      <c r="NQ1151" s="113"/>
      <c r="NR1151" s="113"/>
      <c r="NS1151" s="113"/>
      <c r="NT1151" s="113"/>
      <c r="NU1151" s="113"/>
      <c r="NV1151" s="113"/>
      <c r="NW1151" s="113"/>
      <c r="NX1151" s="113"/>
      <c r="NY1151" s="113"/>
      <c r="NZ1151" s="113"/>
      <c r="OA1151" s="113"/>
      <c r="OB1151" s="113"/>
      <c r="OC1151" s="113"/>
      <c r="OD1151" s="113"/>
      <c r="OE1151" s="113"/>
      <c r="OF1151" s="113"/>
      <c r="OG1151" s="113"/>
      <c r="OH1151" s="113"/>
      <c r="OI1151" s="113"/>
      <c r="OJ1151" s="113"/>
      <c r="OK1151" s="113"/>
      <c r="OL1151" s="113"/>
      <c r="OM1151" s="113"/>
      <c r="ON1151" s="113"/>
      <c r="OO1151" s="113"/>
      <c r="OP1151" s="113"/>
      <c r="OQ1151" s="113"/>
      <c r="OR1151" s="113"/>
      <c r="OS1151" s="113"/>
      <c r="OT1151" s="113"/>
      <c r="OU1151" s="113"/>
      <c r="OV1151" s="113"/>
      <c r="OW1151" s="113"/>
      <c r="OX1151" s="113"/>
      <c r="OY1151" s="113"/>
      <c r="OZ1151" s="113"/>
      <c r="PA1151" s="113"/>
      <c r="PB1151" s="113"/>
      <c r="PC1151" s="113"/>
      <c r="PD1151" s="113"/>
      <c r="PE1151" s="113"/>
      <c r="PF1151" s="113"/>
      <c r="PG1151" s="113"/>
      <c r="PH1151" s="113"/>
      <c r="PI1151" s="113"/>
      <c r="PJ1151" s="113"/>
      <c r="PK1151" s="113"/>
      <c r="PL1151" s="113"/>
      <c r="PM1151" s="113"/>
      <c r="PN1151" s="113"/>
      <c r="PO1151" s="113"/>
      <c r="PP1151" s="113"/>
      <c r="PQ1151" s="113"/>
      <c r="PR1151" s="113"/>
      <c r="PS1151" s="113"/>
      <c r="PT1151" s="113"/>
      <c r="PU1151" s="113"/>
      <c r="PV1151" s="113"/>
      <c r="PW1151" s="113"/>
      <c r="PX1151" s="113"/>
      <c r="PY1151" s="113"/>
      <c r="PZ1151" s="113"/>
      <c r="QA1151" s="113"/>
      <c r="QB1151" s="113"/>
      <c r="QC1151" s="113"/>
      <c r="QD1151" s="113"/>
      <c r="QE1151" s="113"/>
      <c r="QF1151" s="113"/>
      <c r="QG1151" s="113"/>
      <c r="QH1151" s="113"/>
      <c r="QI1151" s="113"/>
      <c r="QJ1151" s="113"/>
      <c r="QK1151" s="113"/>
      <c r="QL1151" s="113"/>
      <c r="QM1151" s="113"/>
      <c r="QN1151" s="113"/>
      <c r="QO1151" s="113"/>
      <c r="QP1151" s="113"/>
      <c r="QQ1151" s="113"/>
      <c r="QR1151" s="113"/>
      <c r="QS1151" s="113"/>
      <c r="QT1151" s="113"/>
      <c r="QU1151" s="113"/>
      <c r="QV1151" s="113"/>
      <c r="QW1151" s="113"/>
      <c r="QX1151" s="113"/>
      <c r="QY1151" s="113"/>
      <c r="QZ1151" s="113"/>
      <c r="RA1151" s="113"/>
      <c r="RB1151" s="113"/>
      <c r="RC1151" s="113"/>
      <c r="RD1151" s="113"/>
      <c r="RE1151" s="113"/>
      <c r="RF1151" s="113"/>
      <c r="RG1151" s="113"/>
      <c r="RH1151" s="113"/>
      <c r="RI1151" s="113"/>
      <c r="RJ1151" s="113"/>
      <c r="RK1151" s="113"/>
      <c r="RL1151" s="113"/>
      <c r="RM1151" s="113"/>
      <c r="RN1151" s="113"/>
      <c r="RO1151" s="113"/>
      <c r="RP1151" s="113"/>
      <c r="RQ1151" s="113"/>
      <c r="RR1151" s="113"/>
      <c r="RS1151" s="113"/>
      <c r="RT1151" s="113"/>
      <c r="RU1151" s="113"/>
      <c r="RV1151" s="113"/>
      <c r="RW1151" s="113"/>
      <c r="RX1151" s="113"/>
      <c r="RY1151" s="113"/>
      <c r="RZ1151" s="113"/>
      <c r="SA1151" s="113"/>
      <c r="SB1151" s="113"/>
      <c r="SC1151" s="113"/>
      <c r="SD1151" s="113"/>
      <c r="SE1151" s="113"/>
      <c r="SF1151" s="113"/>
      <c r="SG1151" s="113"/>
      <c r="SH1151" s="113"/>
      <c r="SI1151" s="113"/>
      <c r="SJ1151" s="113"/>
      <c r="SK1151" s="113"/>
      <c r="SL1151" s="113"/>
      <c r="SM1151" s="113"/>
      <c r="SN1151" s="113"/>
      <c r="SO1151" s="113"/>
      <c r="SP1151" s="113"/>
      <c r="SQ1151" s="113"/>
      <c r="SR1151" s="113"/>
      <c r="SS1151" s="113"/>
      <c r="ST1151" s="113"/>
      <c r="SU1151" s="113"/>
      <c r="SV1151" s="113"/>
      <c r="SW1151" s="113"/>
      <c r="SX1151" s="113"/>
      <c r="SY1151" s="113"/>
      <c r="SZ1151" s="113"/>
      <c r="TA1151" s="113"/>
      <c r="TB1151" s="113"/>
      <c r="TC1151" s="113"/>
      <c r="TD1151" s="113"/>
      <c r="TE1151" s="113"/>
      <c r="TF1151" s="113"/>
      <c r="TG1151" s="113"/>
      <c r="TH1151" s="113"/>
      <c r="TI1151" s="113"/>
      <c r="TJ1151" s="113"/>
      <c r="TK1151" s="113"/>
      <c r="TL1151" s="113"/>
      <c r="TM1151" s="113"/>
      <c r="TN1151" s="113"/>
      <c r="TO1151" s="113"/>
      <c r="TP1151" s="113"/>
      <c r="TQ1151" s="113"/>
      <c r="TR1151" s="113"/>
      <c r="TS1151" s="113"/>
      <c r="TT1151" s="113"/>
      <c r="TU1151" s="113"/>
      <c r="TV1151" s="113"/>
      <c r="TW1151" s="113"/>
      <c r="TX1151" s="113"/>
      <c r="TY1151" s="113"/>
      <c r="TZ1151" s="113"/>
      <c r="UA1151" s="113"/>
      <c r="UB1151" s="113"/>
      <c r="UC1151" s="113"/>
      <c r="UD1151" s="113"/>
      <c r="UE1151" s="113"/>
      <c r="UF1151" s="113"/>
      <c r="UG1151" s="113"/>
      <c r="UH1151" s="113"/>
      <c r="UI1151" s="113"/>
      <c r="UJ1151" s="113"/>
      <c r="UK1151" s="113"/>
      <c r="UL1151" s="113"/>
      <c r="UM1151" s="113"/>
      <c r="UN1151" s="113"/>
      <c r="UO1151" s="113"/>
      <c r="UP1151" s="113"/>
      <c r="UQ1151" s="113"/>
      <c r="UR1151" s="113"/>
      <c r="US1151" s="113"/>
      <c r="UT1151" s="113"/>
      <c r="UU1151" s="113"/>
      <c r="UV1151" s="113"/>
      <c r="UW1151" s="113"/>
      <c r="UX1151" s="113"/>
      <c r="UY1151" s="113"/>
      <c r="UZ1151" s="113"/>
      <c r="VA1151" s="113"/>
      <c r="VB1151" s="113"/>
      <c r="VC1151" s="113"/>
      <c r="VD1151" s="113"/>
      <c r="VE1151" s="113"/>
      <c r="VF1151" s="113"/>
      <c r="VG1151" s="113"/>
      <c r="VH1151" s="113"/>
      <c r="VI1151" s="113"/>
      <c r="VJ1151" s="113"/>
      <c r="VK1151" s="113"/>
      <c r="VL1151" s="113"/>
      <c r="VM1151" s="113"/>
      <c r="VN1151" s="113"/>
      <c r="VO1151" s="113"/>
      <c r="VP1151" s="113"/>
      <c r="VQ1151" s="113"/>
      <c r="VR1151" s="113"/>
      <c r="VS1151" s="113"/>
      <c r="VT1151" s="113"/>
      <c r="VU1151" s="113"/>
      <c r="VV1151" s="113"/>
      <c r="VW1151" s="113"/>
      <c r="VX1151" s="113"/>
      <c r="VY1151" s="113"/>
      <c r="VZ1151" s="113"/>
      <c r="WA1151" s="113"/>
      <c r="WB1151" s="113"/>
      <c r="WC1151" s="113"/>
      <c r="WD1151" s="113"/>
      <c r="WE1151" s="113"/>
      <c r="WF1151" s="113"/>
      <c r="WG1151" s="113"/>
      <c r="WH1151" s="113"/>
      <c r="WI1151" s="113"/>
      <c r="WJ1151" s="113"/>
      <c r="WK1151" s="113"/>
      <c r="WL1151" s="113"/>
      <c r="WM1151" s="113"/>
      <c r="WN1151" s="113"/>
      <c r="WO1151" s="113"/>
      <c r="WP1151" s="113"/>
      <c r="WQ1151" s="113"/>
      <c r="WR1151" s="113"/>
      <c r="WS1151" s="113"/>
      <c r="WT1151" s="113"/>
      <c r="WU1151" s="113"/>
      <c r="WV1151" s="113"/>
      <c r="WW1151" s="113"/>
      <c r="WX1151" s="113"/>
      <c r="WY1151" s="113"/>
      <c r="WZ1151" s="113"/>
      <c r="XA1151" s="113"/>
      <c r="XB1151" s="113"/>
      <c r="XC1151" s="113"/>
      <c r="XD1151" s="113"/>
      <c r="XE1151" s="113"/>
      <c r="XF1151" s="113"/>
      <c r="XG1151" s="113"/>
      <c r="XH1151" s="113"/>
      <c r="XI1151" s="113"/>
      <c r="XJ1151" s="113"/>
      <c r="XK1151" s="113"/>
      <c r="XL1151" s="113"/>
      <c r="XM1151" s="113"/>
      <c r="XN1151" s="113"/>
      <c r="XO1151" s="113"/>
      <c r="XP1151" s="113"/>
      <c r="XQ1151" s="113"/>
      <c r="XR1151" s="113"/>
      <c r="XS1151" s="113"/>
      <c r="XT1151" s="113"/>
      <c r="XU1151" s="113"/>
      <c r="XV1151" s="113"/>
      <c r="XW1151" s="113"/>
      <c r="XX1151" s="113"/>
      <c r="XY1151" s="113"/>
      <c r="XZ1151" s="113"/>
      <c r="YA1151" s="113"/>
      <c r="YB1151" s="113"/>
      <c r="YC1151" s="113"/>
      <c r="YD1151" s="113"/>
      <c r="YE1151" s="113"/>
      <c r="YF1151" s="113"/>
      <c r="YG1151" s="113"/>
      <c r="YH1151" s="113"/>
      <c r="YI1151" s="113"/>
      <c r="YJ1151" s="113"/>
      <c r="YK1151" s="113"/>
      <c r="YL1151" s="113"/>
      <c r="YM1151" s="113"/>
      <c r="YN1151" s="113"/>
      <c r="YO1151" s="113"/>
      <c r="YP1151" s="113"/>
      <c r="YQ1151" s="113"/>
      <c r="YR1151" s="113"/>
      <c r="YS1151" s="113"/>
      <c r="YT1151" s="113"/>
      <c r="YU1151" s="113"/>
      <c r="YV1151" s="113"/>
      <c r="YW1151" s="113"/>
      <c r="YX1151" s="113"/>
      <c r="YY1151" s="113"/>
      <c r="YZ1151" s="113"/>
      <c r="ZA1151" s="113"/>
      <c r="ZB1151" s="113"/>
      <c r="ZC1151" s="113"/>
      <c r="ZD1151" s="113"/>
      <c r="ZE1151" s="113"/>
      <c r="ZF1151" s="113"/>
      <c r="ZG1151" s="113"/>
      <c r="ZH1151" s="113"/>
      <c r="ZI1151" s="113"/>
      <c r="ZJ1151" s="113"/>
      <c r="ZK1151" s="113"/>
      <c r="ZL1151" s="113"/>
      <c r="ZM1151" s="113"/>
      <c r="ZN1151" s="113"/>
      <c r="ZO1151" s="113"/>
      <c r="ZP1151" s="113"/>
      <c r="ZQ1151" s="113"/>
      <c r="ZR1151" s="113"/>
      <c r="ZS1151" s="113"/>
      <c r="ZT1151" s="113"/>
      <c r="ZU1151" s="113"/>
      <c r="ZV1151" s="113"/>
      <c r="ZW1151" s="113"/>
      <c r="ZX1151" s="113"/>
      <c r="ZY1151" s="113"/>
      <c r="ZZ1151" s="113"/>
      <c r="AAA1151" s="113"/>
      <c r="AAB1151" s="113"/>
      <c r="AAC1151" s="113"/>
      <c r="AAD1151" s="113"/>
      <c r="AAE1151" s="113"/>
      <c r="AAF1151" s="113"/>
      <c r="AAG1151" s="113"/>
      <c r="AAH1151" s="113"/>
      <c r="AAI1151" s="113"/>
      <c r="AAJ1151" s="113"/>
      <c r="AAK1151" s="113"/>
      <c r="AAL1151" s="113"/>
      <c r="AAM1151" s="113"/>
      <c r="AAN1151" s="113"/>
      <c r="AAO1151" s="113"/>
      <c r="AAP1151" s="113"/>
      <c r="AAQ1151" s="113"/>
      <c r="AAR1151" s="113"/>
      <c r="AAS1151" s="113"/>
      <c r="AAT1151" s="113"/>
      <c r="AAU1151" s="113"/>
      <c r="AAV1151" s="113"/>
      <c r="AAW1151" s="113"/>
      <c r="AAX1151" s="113"/>
      <c r="AAY1151" s="113"/>
      <c r="AAZ1151" s="113"/>
      <c r="ABA1151" s="113"/>
      <c r="ABB1151" s="113"/>
      <c r="ABC1151" s="113"/>
      <c r="ABD1151" s="113"/>
      <c r="ABE1151" s="113"/>
      <c r="ABF1151" s="113"/>
      <c r="ABG1151" s="113"/>
      <c r="ABH1151" s="113"/>
      <c r="ABI1151" s="113"/>
      <c r="ABJ1151" s="113"/>
      <c r="ABK1151" s="113"/>
      <c r="ABL1151" s="113"/>
      <c r="ABM1151" s="113"/>
      <c r="ABN1151" s="113"/>
      <c r="ABO1151" s="113"/>
      <c r="ABP1151" s="113"/>
      <c r="ABQ1151" s="113"/>
      <c r="ABR1151" s="113"/>
      <c r="ABS1151" s="113"/>
      <c r="ABT1151" s="113"/>
      <c r="ABU1151" s="113"/>
      <c r="ABV1151" s="113"/>
      <c r="ABW1151" s="113"/>
      <c r="ABX1151" s="113"/>
      <c r="ABY1151" s="113"/>
      <c r="ABZ1151" s="113"/>
      <c r="ACA1151" s="113"/>
      <c r="ACB1151" s="113"/>
      <c r="ACC1151" s="113"/>
      <c r="ACD1151" s="113"/>
      <c r="ACE1151" s="113"/>
      <c r="ACF1151" s="113"/>
      <c r="ACG1151" s="113"/>
      <c r="ACH1151" s="113"/>
      <c r="ACI1151" s="113"/>
      <c r="ACJ1151" s="113"/>
      <c r="ACK1151" s="113"/>
      <c r="ACL1151" s="113"/>
      <c r="ACM1151" s="113"/>
      <c r="ACN1151" s="113"/>
      <c r="ACO1151" s="113"/>
      <c r="ACP1151" s="113"/>
      <c r="ACQ1151" s="113"/>
      <c r="ACR1151" s="113"/>
      <c r="ACS1151" s="113"/>
      <c r="ACT1151" s="113"/>
      <c r="ACU1151" s="113"/>
      <c r="ACV1151" s="113"/>
      <c r="ACW1151" s="113"/>
      <c r="ACX1151" s="113"/>
      <c r="ACY1151" s="113"/>
      <c r="ACZ1151" s="113"/>
      <c r="ADA1151" s="113"/>
      <c r="ADB1151" s="113"/>
      <c r="ADC1151" s="113"/>
      <c r="ADD1151" s="113"/>
      <c r="ADE1151" s="113"/>
      <c r="ADF1151" s="113"/>
      <c r="ADG1151" s="113"/>
      <c r="ADH1151" s="113"/>
      <c r="ADI1151" s="113"/>
      <c r="ADJ1151" s="113"/>
      <c r="ADK1151" s="113"/>
      <c r="ADL1151" s="113"/>
      <c r="ADM1151" s="113"/>
      <c r="ADN1151" s="113"/>
      <c r="ADO1151" s="113"/>
      <c r="ADP1151" s="113"/>
      <c r="ADQ1151" s="113"/>
      <c r="ADR1151" s="113"/>
      <c r="ADS1151" s="113"/>
      <c r="ADT1151" s="113"/>
      <c r="ADU1151" s="113"/>
      <c r="ADV1151" s="113"/>
      <c r="ADW1151" s="113"/>
      <c r="ADX1151" s="113"/>
      <c r="ADY1151" s="113"/>
      <c r="ADZ1151" s="113"/>
      <c r="AEA1151" s="113"/>
      <c r="AEB1151" s="113"/>
      <c r="AEC1151" s="113"/>
      <c r="AED1151" s="113"/>
      <c r="AEE1151" s="113"/>
      <c r="AEF1151" s="113"/>
      <c r="AEG1151" s="113"/>
      <c r="AEH1151" s="113"/>
      <c r="AEI1151" s="113"/>
      <c r="AEJ1151" s="113"/>
      <c r="AEK1151" s="113"/>
      <c r="AEL1151" s="113"/>
      <c r="AEM1151" s="113"/>
      <c r="AEN1151" s="113"/>
      <c r="AEO1151" s="113"/>
      <c r="AEP1151" s="113"/>
      <c r="AEQ1151" s="113"/>
      <c r="AER1151" s="113"/>
      <c r="AES1151" s="113"/>
      <c r="AET1151" s="113"/>
      <c r="AEU1151" s="113"/>
      <c r="AEV1151" s="113"/>
      <c r="AEW1151" s="113"/>
      <c r="AEX1151" s="113"/>
      <c r="AEY1151" s="113"/>
      <c r="AEZ1151" s="113"/>
      <c r="AFA1151" s="113"/>
      <c r="AFB1151" s="113"/>
      <c r="AFC1151" s="113"/>
      <c r="AFD1151" s="113"/>
      <c r="AFE1151" s="113"/>
      <c r="AFF1151" s="113"/>
      <c r="AFG1151" s="113"/>
      <c r="AFH1151" s="113"/>
      <c r="AFI1151" s="113"/>
      <c r="AFJ1151" s="113"/>
      <c r="AFK1151" s="113"/>
      <c r="AFL1151" s="113"/>
      <c r="AFM1151" s="113"/>
      <c r="AFN1151" s="113"/>
      <c r="AFO1151" s="113"/>
      <c r="AFP1151" s="113"/>
      <c r="AFQ1151" s="113"/>
      <c r="AFR1151" s="113"/>
      <c r="AFS1151" s="113"/>
      <c r="AFT1151" s="113"/>
      <c r="AFU1151" s="113"/>
      <c r="AFV1151" s="113"/>
      <c r="AFW1151" s="113"/>
      <c r="AFX1151" s="113"/>
      <c r="AFY1151" s="113"/>
      <c r="AFZ1151" s="113"/>
      <c r="AGA1151" s="113"/>
      <c r="AGB1151" s="113"/>
      <c r="AGC1151" s="113"/>
      <c r="AGD1151" s="113"/>
      <c r="AGE1151" s="113"/>
      <c r="AGF1151" s="113"/>
      <c r="AGG1151" s="113"/>
      <c r="AGH1151" s="113"/>
      <c r="AGI1151" s="113"/>
      <c r="AGJ1151" s="113"/>
      <c r="AGK1151" s="113"/>
      <c r="AGL1151" s="113"/>
      <c r="AGM1151" s="113"/>
      <c r="AGN1151" s="113"/>
      <c r="AGO1151" s="113"/>
      <c r="AGP1151" s="113"/>
      <c r="AGQ1151" s="113"/>
      <c r="AGR1151" s="113"/>
      <c r="AGS1151" s="113"/>
      <c r="AGT1151" s="113"/>
      <c r="AGU1151" s="113"/>
      <c r="AGV1151" s="113"/>
      <c r="AGW1151" s="113"/>
      <c r="AGX1151" s="113"/>
      <c r="AGY1151" s="113"/>
      <c r="AGZ1151" s="113"/>
      <c r="AHA1151" s="113"/>
      <c r="AHB1151" s="113"/>
      <c r="AHC1151" s="113"/>
      <c r="AHD1151" s="113"/>
      <c r="AHE1151" s="113"/>
      <c r="AHF1151" s="113"/>
      <c r="AHG1151" s="113"/>
      <c r="AHH1151" s="113"/>
      <c r="AHI1151" s="113"/>
      <c r="AHJ1151" s="113"/>
      <c r="AHK1151" s="113"/>
      <c r="AHL1151" s="113"/>
      <c r="AHM1151" s="113"/>
      <c r="AHN1151" s="113"/>
      <c r="AHO1151" s="113"/>
      <c r="AHP1151" s="113"/>
      <c r="AHQ1151" s="113"/>
      <c r="AHR1151" s="113"/>
      <c r="AHS1151" s="113"/>
      <c r="AHT1151" s="113"/>
      <c r="AHU1151" s="113"/>
      <c r="AHV1151" s="113"/>
      <c r="AHW1151" s="113"/>
      <c r="AHX1151" s="113"/>
      <c r="AHY1151" s="113"/>
      <c r="AHZ1151" s="113"/>
      <c r="AIA1151" s="113"/>
      <c r="AIB1151" s="113"/>
      <c r="AIC1151" s="113"/>
      <c r="AID1151" s="113"/>
      <c r="AIE1151" s="113"/>
      <c r="AIF1151" s="113"/>
      <c r="AIG1151" s="113"/>
      <c r="AIH1151" s="113"/>
      <c r="AII1151" s="113"/>
      <c r="AIJ1151" s="113"/>
      <c r="AIK1151" s="113"/>
      <c r="AIL1151" s="113"/>
      <c r="AIM1151" s="113"/>
      <c r="AIN1151" s="113"/>
      <c r="AIO1151" s="113"/>
      <c r="AIP1151" s="113"/>
      <c r="AIQ1151" s="113"/>
      <c r="AIR1151" s="113"/>
      <c r="AIS1151" s="113"/>
      <c r="AIT1151" s="113"/>
      <c r="AIU1151" s="113"/>
      <c r="AIV1151" s="113"/>
      <c r="AIW1151" s="113"/>
      <c r="AIX1151" s="113"/>
      <c r="AIY1151" s="113"/>
      <c r="AIZ1151" s="113"/>
      <c r="AJA1151" s="113"/>
      <c r="AJB1151" s="113"/>
      <c r="AJC1151" s="113"/>
      <c r="AJD1151" s="113"/>
      <c r="AJE1151" s="113"/>
      <c r="AJF1151" s="113"/>
      <c r="AJG1151" s="113"/>
      <c r="AJH1151" s="113"/>
      <c r="AJI1151" s="113"/>
      <c r="AJJ1151" s="113"/>
      <c r="AJK1151" s="113"/>
      <c r="AJL1151" s="113"/>
      <c r="AJM1151" s="113"/>
      <c r="AJN1151" s="113"/>
      <c r="AJO1151" s="113"/>
      <c r="AJP1151" s="113"/>
      <c r="AJQ1151" s="113"/>
      <c r="AJR1151" s="113"/>
      <c r="AJS1151" s="113"/>
      <c r="AJT1151" s="113"/>
      <c r="AJU1151" s="113"/>
      <c r="AJV1151" s="113"/>
      <c r="AJW1151" s="113"/>
      <c r="AJX1151" s="113"/>
      <c r="AJY1151" s="113"/>
      <c r="AJZ1151" s="113"/>
      <c r="AKA1151" s="113"/>
      <c r="AKB1151" s="113"/>
      <c r="AKC1151" s="113"/>
      <c r="AKD1151" s="113"/>
      <c r="AKE1151" s="113"/>
      <c r="AKF1151" s="113"/>
      <c r="AKG1151" s="113"/>
      <c r="AKH1151" s="113"/>
      <c r="AKI1151" s="113"/>
      <c r="AKJ1151" s="113"/>
      <c r="AKK1151" s="113"/>
      <c r="AKL1151" s="113"/>
      <c r="AKM1151" s="113"/>
      <c r="AKN1151" s="113"/>
      <c r="AKO1151" s="113"/>
      <c r="AKP1151" s="113"/>
      <c r="AKQ1151" s="113"/>
      <c r="AKR1151" s="113"/>
      <c r="AKS1151" s="113"/>
      <c r="AKT1151" s="113"/>
      <c r="AKU1151" s="113"/>
      <c r="AKV1151" s="113"/>
      <c r="AKW1151" s="113"/>
      <c r="AKX1151" s="113"/>
      <c r="AKY1151" s="113"/>
      <c r="AKZ1151" s="113"/>
      <c r="ALA1151" s="113"/>
      <c r="ALB1151" s="113"/>
      <c r="ALC1151" s="113"/>
      <c r="ALD1151" s="113"/>
      <c r="ALE1151" s="113"/>
      <c r="ALF1151" s="113"/>
      <c r="ALG1151" s="113"/>
      <c r="ALH1151" s="113"/>
      <c r="ALI1151" s="113"/>
      <c r="ALJ1151" s="113"/>
      <c r="ALK1151" s="113"/>
      <c r="ALL1151" s="113"/>
      <c r="ALM1151" s="113"/>
      <c r="ALN1151" s="113"/>
      <c r="ALO1151" s="113"/>
      <c r="ALP1151" s="113"/>
      <c r="ALQ1151" s="113"/>
      <c r="ALR1151" s="113"/>
      <c r="ALS1151" s="113"/>
      <c r="ALT1151" s="113"/>
      <c r="ALU1151" s="113"/>
      <c r="ALV1151" s="113"/>
      <c r="ALW1151" s="113"/>
      <c r="ALX1151" s="113"/>
      <c r="ALY1151" s="113"/>
      <c r="ALZ1151" s="113"/>
      <c r="AMA1151" s="113"/>
      <c r="AMB1151" s="113"/>
      <c r="AMC1151" s="113"/>
      <c r="AMD1151" s="113"/>
      <c r="AME1151" s="113"/>
      <c r="AMF1151" s="113"/>
      <c r="AMG1151" s="113"/>
      <c r="AMH1151" s="113"/>
      <c r="AMI1151" s="113"/>
      <c r="AMJ1151" s="113"/>
      <c r="AMK1151" s="113"/>
    </row>
    <row r="1152" spans="1:1025" s="116" customFormat="1" ht="15.75" customHeight="1" x14ac:dyDescent="0.25">
      <c r="A1152" s="191"/>
      <c r="B1152" s="238"/>
      <c r="C1152" s="238"/>
      <c r="D1152" s="239"/>
      <c r="E1152" s="239"/>
      <c r="F1152" s="239"/>
      <c r="G1152" s="239"/>
      <c r="H1152" s="276"/>
      <c r="I1152" s="113"/>
      <c r="J1152" s="113"/>
      <c r="K1152" s="113"/>
      <c r="L1152" s="113"/>
      <c r="M1152" s="113"/>
      <c r="N1152" s="113"/>
      <c r="O1152" s="113"/>
      <c r="P1152" s="113"/>
      <c r="Q1152" s="113"/>
      <c r="R1152" s="113"/>
      <c r="S1152" s="113"/>
      <c r="T1152" s="113"/>
      <c r="U1152" s="113"/>
      <c r="V1152" s="113"/>
      <c r="W1152" s="113"/>
      <c r="X1152" s="113"/>
      <c r="Y1152" s="113"/>
      <c r="Z1152" s="113"/>
      <c r="AA1152" s="113"/>
      <c r="AB1152" s="113"/>
      <c r="AC1152" s="113"/>
      <c r="AD1152" s="113"/>
      <c r="AE1152" s="113"/>
      <c r="AF1152" s="113"/>
      <c r="AG1152" s="113"/>
      <c r="AH1152" s="113"/>
      <c r="AI1152" s="113"/>
      <c r="AJ1152" s="113"/>
      <c r="AK1152" s="113"/>
      <c r="AL1152" s="113"/>
      <c r="AM1152" s="113"/>
      <c r="AN1152" s="113"/>
      <c r="AO1152" s="113"/>
      <c r="AP1152" s="113"/>
      <c r="AQ1152" s="113"/>
      <c r="AR1152" s="113"/>
      <c r="AS1152" s="113"/>
      <c r="AT1152" s="113"/>
      <c r="AU1152" s="113"/>
      <c r="AV1152" s="113"/>
      <c r="AW1152" s="113"/>
      <c r="AX1152" s="113"/>
      <c r="AY1152" s="113"/>
      <c r="AZ1152" s="113"/>
      <c r="BA1152" s="113"/>
      <c r="BB1152" s="113"/>
      <c r="BC1152" s="113"/>
      <c r="BD1152" s="113"/>
      <c r="BE1152" s="113"/>
      <c r="BF1152" s="113"/>
      <c r="BG1152" s="113"/>
      <c r="BH1152" s="113"/>
      <c r="BI1152" s="113"/>
      <c r="BJ1152" s="113"/>
      <c r="BK1152" s="113"/>
      <c r="BL1152" s="113"/>
      <c r="BM1152" s="113"/>
      <c r="BN1152" s="113"/>
      <c r="BO1152" s="113"/>
      <c r="BP1152" s="113"/>
      <c r="BQ1152" s="113"/>
      <c r="BR1152" s="113"/>
      <c r="BS1152" s="113"/>
      <c r="BT1152" s="113"/>
      <c r="BU1152" s="113"/>
      <c r="BV1152" s="113"/>
      <c r="BW1152" s="113"/>
      <c r="BX1152" s="113"/>
      <c r="BY1152" s="113"/>
      <c r="BZ1152" s="113"/>
      <c r="CA1152" s="113"/>
      <c r="CB1152" s="113"/>
      <c r="CC1152" s="113"/>
      <c r="CD1152" s="113"/>
      <c r="CE1152" s="113"/>
      <c r="CF1152" s="113"/>
      <c r="CG1152" s="113"/>
      <c r="CH1152" s="113"/>
      <c r="CI1152" s="113"/>
      <c r="CJ1152" s="113"/>
      <c r="CK1152" s="113"/>
      <c r="CL1152" s="113"/>
      <c r="CM1152" s="113"/>
      <c r="CN1152" s="113"/>
      <c r="CO1152" s="113"/>
      <c r="CP1152" s="113"/>
      <c r="CQ1152" s="113"/>
      <c r="CR1152" s="113"/>
      <c r="CS1152" s="113"/>
      <c r="CT1152" s="113"/>
      <c r="CU1152" s="113"/>
      <c r="CV1152" s="113"/>
      <c r="CW1152" s="113"/>
      <c r="CX1152" s="113"/>
      <c r="CY1152" s="113"/>
      <c r="CZ1152" s="113"/>
      <c r="DA1152" s="113"/>
      <c r="DB1152" s="113"/>
      <c r="DC1152" s="113"/>
      <c r="DD1152" s="113"/>
      <c r="DE1152" s="113"/>
      <c r="DF1152" s="113"/>
      <c r="DG1152" s="113"/>
      <c r="DH1152" s="113"/>
      <c r="DI1152" s="113"/>
      <c r="DJ1152" s="113"/>
      <c r="DK1152" s="113"/>
      <c r="DL1152" s="113"/>
      <c r="DM1152" s="113"/>
      <c r="DN1152" s="113"/>
      <c r="DO1152" s="113"/>
      <c r="DP1152" s="113"/>
      <c r="DQ1152" s="113"/>
      <c r="DR1152" s="113"/>
      <c r="DS1152" s="113"/>
      <c r="DT1152" s="113"/>
      <c r="DU1152" s="113"/>
      <c r="DV1152" s="113"/>
      <c r="DW1152" s="113"/>
      <c r="DX1152" s="113"/>
      <c r="DY1152" s="113"/>
      <c r="DZ1152" s="113"/>
      <c r="EA1152" s="113"/>
      <c r="EB1152" s="113"/>
      <c r="EC1152" s="113"/>
      <c r="ED1152" s="113"/>
      <c r="EE1152" s="113"/>
      <c r="EF1152" s="113"/>
      <c r="EG1152" s="113"/>
      <c r="EH1152" s="113"/>
      <c r="EI1152" s="113"/>
      <c r="EJ1152" s="113"/>
      <c r="EK1152" s="113"/>
      <c r="EL1152" s="113"/>
      <c r="EM1152" s="113"/>
      <c r="EN1152" s="113"/>
      <c r="EO1152" s="113"/>
      <c r="EP1152" s="113"/>
      <c r="EQ1152" s="113"/>
      <c r="ER1152" s="113"/>
      <c r="ES1152" s="113"/>
      <c r="ET1152" s="113"/>
      <c r="EU1152" s="113"/>
      <c r="EV1152" s="113"/>
      <c r="EW1152" s="113"/>
      <c r="EX1152" s="113"/>
      <c r="EY1152" s="113"/>
      <c r="EZ1152" s="113"/>
      <c r="FA1152" s="113"/>
      <c r="FB1152" s="113"/>
      <c r="FC1152" s="113"/>
      <c r="FD1152" s="113"/>
      <c r="FE1152" s="113"/>
      <c r="FF1152" s="113"/>
      <c r="FG1152" s="113"/>
      <c r="FH1152" s="113"/>
      <c r="FI1152" s="113"/>
      <c r="FJ1152" s="113"/>
      <c r="FK1152" s="113"/>
      <c r="FL1152" s="113"/>
      <c r="FM1152" s="113"/>
      <c r="FN1152" s="113"/>
      <c r="FO1152" s="113"/>
      <c r="FP1152" s="113"/>
      <c r="FQ1152" s="113"/>
      <c r="FR1152" s="113"/>
      <c r="FS1152" s="113"/>
      <c r="FT1152" s="113"/>
      <c r="FU1152" s="113"/>
      <c r="FV1152" s="113"/>
      <c r="FW1152" s="113"/>
      <c r="FX1152" s="113"/>
      <c r="FY1152" s="113"/>
      <c r="FZ1152" s="113"/>
      <c r="GA1152" s="113"/>
      <c r="GB1152" s="113"/>
      <c r="GC1152" s="113"/>
      <c r="GD1152" s="113"/>
      <c r="GE1152" s="113"/>
      <c r="GF1152" s="113"/>
      <c r="GG1152" s="113"/>
      <c r="GH1152" s="113"/>
      <c r="GI1152" s="113"/>
      <c r="GJ1152" s="113"/>
      <c r="GK1152" s="113"/>
      <c r="GL1152" s="113"/>
      <c r="GM1152" s="113"/>
      <c r="GN1152" s="113"/>
      <c r="GO1152" s="113"/>
      <c r="GP1152" s="113"/>
      <c r="GQ1152" s="113"/>
      <c r="GR1152" s="113"/>
      <c r="GS1152" s="113"/>
      <c r="GT1152" s="113"/>
      <c r="GU1152" s="113"/>
      <c r="GV1152" s="113"/>
      <c r="GW1152" s="113"/>
      <c r="GX1152" s="113"/>
      <c r="GY1152" s="113"/>
      <c r="GZ1152" s="113"/>
      <c r="HA1152" s="113"/>
      <c r="HB1152" s="113"/>
      <c r="HC1152" s="113"/>
      <c r="HD1152" s="113"/>
      <c r="HE1152" s="113"/>
      <c r="HF1152" s="113"/>
      <c r="HG1152" s="113"/>
      <c r="HH1152" s="113"/>
      <c r="HI1152" s="113"/>
      <c r="HJ1152" s="113"/>
      <c r="HK1152" s="113"/>
      <c r="HL1152" s="113"/>
      <c r="HM1152" s="113"/>
      <c r="HN1152" s="113"/>
      <c r="HO1152" s="113"/>
      <c r="HP1152" s="113"/>
      <c r="HQ1152" s="113"/>
      <c r="HR1152" s="113"/>
      <c r="HS1152" s="113"/>
      <c r="HT1152" s="113"/>
      <c r="HU1152" s="113"/>
      <c r="HV1152" s="113"/>
      <c r="HW1152" s="113"/>
      <c r="HX1152" s="113"/>
      <c r="HY1152" s="113"/>
      <c r="HZ1152" s="113"/>
      <c r="IA1152" s="113"/>
      <c r="IB1152" s="113"/>
      <c r="IC1152" s="113"/>
      <c r="ID1152" s="113"/>
      <c r="IE1152" s="113"/>
      <c r="IF1152" s="113"/>
      <c r="IG1152" s="113"/>
      <c r="IH1152" s="113"/>
      <c r="II1152" s="113"/>
      <c r="IJ1152" s="113"/>
      <c r="IK1152" s="113"/>
      <c r="IL1152" s="113"/>
      <c r="IM1152" s="113"/>
      <c r="IN1152" s="113"/>
      <c r="IO1152" s="113"/>
      <c r="IP1152" s="113"/>
      <c r="IQ1152" s="113"/>
      <c r="IR1152" s="113"/>
      <c r="IS1152" s="113"/>
      <c r="IT1152" s="113"/>
      <c r="IU1152" s="113"/>
      <c r="IV1152" s="113"/>
      <c r="IW1152" s="113"/>
      <c r="IX1152" s="113"/>
      <c r="IY1152" s="113"/>
      <c r="IZ1152" s="113"/>
      <c r="JA1152" s="113"/>
      <c r="JB1152" s="113"/>
      <c r="JC1152" s="113"/>
      <c r="JD1152" s="113"/>
      <c r="JE1152" s="113"/>
      <c r="JF1152" s="113"/>
      <c r="JG1152" s="113"/>
      <c r="JH1152" s="113"/>
      <c r="JI1152" s="113"/>
      <c r="JJ1152" s="113"/>
      <c r="JK1152" s="113"/>
      <c r="JL1152" s="113"/>
      <c r="JM1152" s="113"/>
      <c r="JN1152" s="113"/>
      <c r="JO1152" s="113"/>
      <c r="JP1152" s="113"/>
      <c r="JQ1152" s="113"/>
      <c r="JR1152" s="113"/>
      <c r="JS1152" s="113"/>
      <c r="JT1152" s="113"/>
      <c r="JU1152" s="113"/>
      <c r="JV1152" s="113"/>
      <c r="JW1152" s="113"/>
      <c r="JX1152" s="113"/>
      <c r="JY1152" s="113"/>
      <c r="JZ1152" s="113"/>
      <c r="KA1152" s="113"/>
      <c r="KB1152" s="113"/>
      <c r="KC1152" s="113"/>
      <c r="KD1152" s="113"/>
      <c r="KE1152" s="113"/>
      <c r="KF1152" s="113"/>
      <c r="KG1152" s="113"/>
      <c r="KH1152" s="113"/>
      <c r="KI1152" s="113"/>
      <c r="KJ1152" s="113"/>
      <c r="KK1152" s="113"/>
      <c r="KL1152" s="113"/>
      <c r="KM1152" s="113"/>
      <c r="KN1152" s="113"/>
      <c r="KO1152" s="113"/>
      <c r="KP1152" s="113"/>
      <c r="KQ1152" s="113"/>
      <c r="KR1152" s="113"/>
      <c r="KS1152" s="113"/>
      <c r="KT1152" s="113"/>
      <c r="KU1152" s="113"/>
      <c r="KV1152" s="113"/>
      <c r="KW1152" s="113"/>
      <c r="KX1152" s="113"/>
      <c r="KY1152" s="113"/>
      <c r="KZ1152" s="113"/>
      <c r="LA1152" s="113"/>
      <c r="LB1152" s="113"/>
      <c r="LC1152" s="113"/>
      <c r="LD1152" s="113"/>
      <c r="LE1152" s="113"/>
      <c r="LF1152" s="113"/>
      <c r="LG1152" s="113"/>
      <c r="LH1152" s="113"/>
      <c r="LI1152" s="113"/>
      <c r="LJ1152" s="113"/>
      <c r="LK1152" s="113"/>
      <c r="LL1152" s="113"/>
      <c r="LM1152" s="113"/>
      <c r="LN1152" s="113"/>
      <c r="LO1152" s="113"/>
      <c r="LP1152" s="113"/>
      <c r="LQ1152" s="113"/>
      <c r="LR1152" s="113"/>
      <c r="LS1152" s="113"/>
      <c r="LT1152" s="113"/>
      <c r="LU1152" s="113"/>
      <c r="LV1152" s="113"/>
      <c r="LW1152" s="113"/>
      <c r="LX1152" s="113"/>
      <c r="LY1152" s="113"/>
      <c r="LZ1152" s="113"/>
      <c r="MA1152" s="113"/>
      <c r="MB1152" s="113"/>
      <c r="MC1152" s="113"/>
      <c r="MD1152" s="113"/>
      <c r="ME1152" s="113"/>
      <c r="MF1152" s="113"/>
      <c r="MG1152" s="113"/>
      <c r="MH1152" s="113"/>
      <c r="MI1152" s="113"/>
      <c r="MJ1152" s="113"/>
      <c r="MK1152" s="113"/>
      <c r="ML1152" s="113"/>
      <c r="MM1152" s="113"/>
      <c r="MN1152" s="113"/>
      <c r="MO1152" s="113"/>
      <c r="MP1152" s="113"/>
      <c r="MQ1152" s="113"/>
      <c r="MR1152" s="113"/>
      <c r="MS1152" s="113"/>
      <c r="MT1152" s="113"/>
      <c r="MU1152" s="113"/>
      <c r="MV1152" s="113"/>
      <c r="MW1152" s="113"/>
      <c r="MX1152" s="113"/>
      <c r="MY1152" s="113"/>
      <c r="MZ1152" s="113"/>
      <c r="NA1152" s="113"/>
      <c r="NB1152" s="113"/>
      <c r="NC1152" s="113"/>
      <c r="ND1152" s="113"/>
      <c r="NE1152" s="113"/>
      <c r="NF1152" s="113"/>
      <c r="NG1152" s="113"/>
      <c r="NH1152" s="113"/>
      <c r="NI1152" s="113"/>
      <c r="NJ1152" s="113"/>
      <c r="NK1152" s="113"/>
      <c r="NL1152" s="113"/>
      <c r="NM1152" s="113"/>
      <c r="NN1152" s="113"/>
      <c r="NO1152" s="113"/>
      <c r="NP1152" s="113"/>
      <c r="NQ1152" s="113"/>
      <c r="NR1152" s="113"/>
      <c r="NS1152" s="113"/>
      <c r="NT1152" s="113"/>
      <c r="NU1152" s="113"/>
      <c r="NV1152" s="113"/>
      <c r="NW1152" s="113"/>
      <c r="NX1152" s="113"/>
      <c r="NY1152" s="113"/>
      <c r="NZ1152" s="113"/>
      <c r="OA1152" s="113"/>
      <c r="OB1152" s="113"/>
      <c r="OC1152" s="113"/>
      <c r="OD1152" s="113"/>
      <c r="OE1152" s="113"/>
      <c r="OF1152" s="113"/>
      <c r="OG1152" s="113"/>
      <c r="OH1152" s="113"/>
      <c r="OI1152" s="113"/>
      <c r="OJ1152" s="113"/>
      <c r="OK1152" s="113"/>
      <c r="OL1152" s="113"/>
      <c r="OM1152" s="113"/>
      <c r="ON1152" s="113"/>
      <c r="OO1152" s="113"/>
      <c r="OP1152" s="113"/>
      <c r="OQ1152" s="113"/>
      <c r="OR1152" s="113"/>
      <c r="OS1152" s="113"/>
      <c r="OT1152" s="113"/>
      <c r="OU1152" s="113"/>
      <c r="OV1152" s="113"/>
      <c r="OW1152" s="113"/>
      <c r="OX1152" s="113"/>
      <c r="OY1152" s="113"/>
      <c r="OZ1152" s="113"/>
      <c r="PA1152" s="113"/>
      <c r="PB1152" s="113"/>
      <c r="PC1152" s="113"/>
      <c r="PD1152" s="113"/>
      <c r="PE1152" s="113"/>
      <c r="PF1152" s="113"/>
      <c r="PG1152" s="113"/>
      <c r="PH1152" s="113"/>
      <c r="PI1152" s="113"/>
      <c r="PJ1152" s="113"/>
      <c r="PK1152" s="113"/>
      <c r="PL1152" s="113"/>
      <c r="PM1152" s="113"/>
      <c r="PN1152" s="113"/>
      <c r="PO1152" s="113"/>
      <c r="PP1152" s="113"/>
      <c r="PQ1152" s="113"/>
      <c r="PR1152" s="113"/>
      <c r="PS1152" s="113"/>
      <c r="PT1152" s="113"/>
      <c r="PU1152" s="113"/>
      <c r="PV1152" s="113"/>
      <c r="PW1152" s="113"/>
      <c r="PX1152" s="113"/>
      <c r="PY1152" s="113"/>
      <c r="PZ1152" s="113"/>
      <c r="QA1152" s="113"/>
      <c r="QB1152" s="113"/>
      <c r="QC1152" s="113"/>
      <c r="QD1152" s="113"/>
      <c r="QE1152" s="113"/>
      <c r="QF1152" s="113"/>
      <c r="QG1152" s="113"/>
      <c r="QH1152" s="113"/>
      <c r="QI1152" s="113"/>
      <c r="QJ1152" s="113"/>
      <c r="QK1152" s="113"/>
      <c r="QL1152" s="113"/>
      <c r="QM1152" s="113"/>
      <c r="QN1152" s="113"/>
      <c r="QO1152" s="113"/>
      <c r="QP1152" s="113"/>
      <c r="QQ1152" s="113"/>
      <c r="QR1152" s="113"/>
      <c r="QS1152" s="113"/>
      <c r="QT1152" s="113"/>
      <c r="QU1152" s="113"/>
      <c r="QV1152" s="113"/>
      <c r="QW1152" s="113"/>
      <c r="QX1152" s="113"/>
      <c r="QY1152" s="113"/>
      <c r="QZ1152" s="113"/>
      <c r="RA1152" s="113"/>
      <c r="RB1152" s="113"/>
      <c r="RC1152" s="113"/>
      <c r="RD1152" s="113"/>
      <c r="RE1152" s="113"/>
      <c r="RF1152" s="113"/>
      <c r="RG1152" s="113"/>
      <c r="RH1152" s="113"/>
      <c r="RI1152" s="113"/>
      <c r="RJ1152" s="113"/>
      <c r="RK1152" s="113"/>
      <c r="RL1152" s="113"/>
      <c r="RM1152" s="113"/>
      <c r="RN1152" s="113"/>
      <c r="RO1152" s="113"/>
      <c r="RP1152" s="113"/>
      <c r="RQ1152" s="113"/>
      <c r="RR1152" s="113"/>
      <c r="RS1152" s="113"/>
      <c r="RT1152" s="113"/>
      <c r="RU1152" s="113"/>
      <c r="RV1152" s="113"/>
      <c r="RW1152" s="113"/>
      <c r="RX1152" s="113"/>
      <c r="RY1152" s="113"/>
      <c r="RZ1152" s="113"/>
      <c r="SA1152" s="113"/>
      <c r="SB1152" s="113"/>
      <c r="SC1152" s="113"/>
      <c r="SD1152" s="113"/>
      <c r="SE1152" s="113"/>
      <c r="SF1152" s="113"/>
      <c r="SG1152" s="113"/>
      <c r="SH1152" s="113"/>
      <c r="SI1152" s="113"/>
      <c r="SJ1152" s="113"/>
      <c r="SK1152" s="113"/>
      <c r="SL1152" s="113"/>
      <c r="SM1152" s="113"/>
      <c r="SN1152" s="113"/>
      <c r="SO1152" s="113"/>
      <c r="SP1152" s="113"/>
      <c r="SQ1152" s="113"/>
      <c r="SR1152" s="113"/>
      <c r="SS1152" s="113"/>
      <c r="ST1152" s="113"/>
      <c r="SU1152" s="113"/>
      <c r="SV1152" s="113"/>
      <c r="SW1152" s="113"/>
      <c r="SX1152" s="113"/>
      <c r="SY1152" s="113"/>
      <c r="SZ1152" s="113"/>
      <c r="TA1152" s="113"/>
      <c r="TB1152" s="113"/>
      <c r="TC1152" s="113"/>
      <c r="TD1152" s="113"/>
      <c r="TE1152" s="113"/>
      <c r="TF1152" s="113"/>
      <c r="TG1152" s="113"/>
      <c r="TH1152" s="113"/>
      <c r="TI1152" s="113"/>
      <c r="TJ1152" s="113"/>
      <c r="TK1152" s="113"/>
      <c r="TL1152" s="113"/>
      <c r="TM1152" s="113"/>
      <c r="TN1152" s="113"/>
      <c r="TO1152" s="113"/>
      <c r="TP1152" s="113"/>
      <c r="TQ1152" s="113"/>
      <c r="TR1152" s="113"/>
      <c r="TS1152" s="113"/>
      <c r="TT1152" s="113"/>
      <c r="TU1152" s="113"/>
      <c r="TV1152" s="113"/>
      <c r="TW1152" s="113"/>
      <c r="TX1152" s="113"/>
      <c r="TY1152" s="113"/>
      <c r="TZ1152" s="113"/>
      <c r="UA1152" s="113"/>
      <c r="UB1152" s="113"/>
      <c r="UC1152" s="113"/>
      <c r="UD1152" s="113"/>
      <c r="UE1152" s="113"/>
      <c r="UF1152" s="113"/>
      <c r="UG1152" s="113"/>
      <c r="UH1152" s="113"/>
      <c r="UI1152" s="113"/>
      <c r="UJ1152" s="113"/>
      <c r="UK1152" s="113"/>
      <c r="UL1152" s="113"/>
      <c r="UM1152" s="113"/>
      <c r="UN1152" s="113"/>
      <c r="UO1152" s="113"/>
      <c r="UP1152" s="113"/>
      <c r="UQ1152" s="113"/>
      <c r="UR1152" s="113"/>
      <c r="US1152" s="113"/>
      <c r="UT1152" s="113"/>
      <c r="UU1152" s="113"/>
      <c r="UV1152" s="113"/>
      <c r="UW1152" s="113"/>
      <c r="UX1152" s="113"/>
      <c r="UY1152" s="113"/>
      <c r="UZ1152" s="113"/>
      <c r="VA1152" s="113"/>
      <c r="VB1152" s="113"/>
      <c r="VC1152" s="113"/>
      <c r="VD1152" s="113"/>
      <c r="VE1152" s="113"/>
      <c r="VF1152" s="113"/>
      <c r="VG1152" s="113"/>
      <c r="VH1152" s="113"/>
      <c r="VI1152" s="113"/>
      <c r="VJ1152" s="113"/>
      <c r="VK1152" s="113"/>
      <c r="VL1152" s="113"/>
      <c r="VM1152" s="113"/>
      <c r="VN1152" s="113"/>
      <c r="VO1152" s="113"/>
      <c r="VP1152" s="113"/>
      <c r="VQ1152" s="113"/>
      <c r="VR1152" s="113"/>
      <c r="VS1152" s="113"/>
      <c r="VT1152" s="113"/>
      <c r="VU1152" s="113"/>
      <c r="VV1152" s="113"/>
      <c r="VW1152" s="113"/>
      <c r="VX1152" s="113"/>
      <c r="VY1152" s="113"/>
      <c r="VZ1152" s="113"/>
      <c r="WA1152" s="113"/>
      <c r="WB1152" s="113"/>
      <c r="WC1152" s="113"/>
      <c r="WD1152" s="113"/>
      <c r="WE1152" s="113"/>
      <c r="WF1152" s="113"/>
      <c r="WG1152" s="113"/>
      <c r="WH1152" s="113"/>
      <c r="WI1152" s="113"/>
      <c r="WJ1152" s="113"/>
      <c r="WK1152" s="113"/>
      <c r="WL1152" s="113"/>
      <c r="WM1152" s="113"/>
      <c r="WN1152" s="113"/>
      <c r="WO1152" s="113"/>
      <c r="WP1152" s="113"/>
      <c r="WQ1152" s="113"/>
      <c r="WR1152" s="113"/>
      <c r="WS1152" s="113"/>
      <c r="WT1152" s="113"/>
      <c r="WU1152" s="113"/>
      <c r="WV1152" s="113"/>
      <c r="WW1152" s="113"/>
      <c r="WX1152" s="113"/>
      <c r="WY1152" s="113"/>
      <c r="WZ1152" s="113"/>
      <c r="XA1152" s="113"/>
      <c r="XB1152" s="113"/>
      <c r="XC1152" s="113"/>
      <c r="XD1152" s="113"/>
      <c r="XE1152" s="113"/>
      <c r="XF1152" s="113"/>
      <c r="XG1152" s="113"/>
      <c r="XH1152" s="113"/>
      <c r="XI1152" s="113"/>
      <c r="XJ1152" s="113"/>
      <c r="XK1152" s="113"/>
      <c r="XL1152" s="113"/>
      <c r="XM1152" s="113"/>
      <c r="XN1152" s="113"/>
      <c r="XO1152" s="113"/>
      <c r="XP1152" s="113"/>
      <c r="XQ1152" s="113"/>
      <c r="XR1152" s="113"/>
      <c r="XS1152" s="113"/>
      <c r="XT1152" s="113"/>
      <c r="XU1152" s="113"/>
      <c r="XV1152" s="113"/>
      <c r="XW1152" s="113"/>
      <c r="XX1152" s="113"/>
      <c r="XY1152" s="113"/>
      <c r="XZ1152" s="113"/>
      <c r="YA1152" s="113"/>
      <c r="YB1152" s="113"/>
      <c r="YC1152" s="113"/>
      <c r="YD1152" s="113"/>
      <c r="YE1152" s="113"/>
      <c r="YF1152" s="113"/>
      <c r="YG1152" s="113"/>
      <c r="YH1152" s="113"/>
      <c r="YI1152" s="113"/>
      <c r="YJ1152" s="113"/>
      <c r="YK1152" s="113"/>
      <c r="YL1152" s="113"/>
      <c r="YM1152" s="113"/>
      <c r="YN1152" s="113"/>
      <c r="YO1152" s="113"/>
      <c r="YP1152" s="113"/>
      <c r="YQ1152" s="113"/>
      <c r="YR1152" s="113"/>
      <c r="YS1152" s="113"/>
      <c r="YT1152" s="113"/>
      <c r="YU1152" s="113"/>
      <c r="YV1152" s="113"/>
      <c r="YW1152" s="113"/>
      <c r="YX1152" s="113"/>
      <c r="YY1152" s="113"/>
      <c r="YZ1152" s="113"/>
      <c r="ZA1152" s="113"/>
      <c r="ZB1152" s="113"/>
      <c r="ZC1152" s="113"/>
      <c r="ZD1152" s="113"/>
      <c r="ZE1152" s="113"/>
      <c r="ZF1152" s="113"/>
      <c r="ZG1152" s="113"/>
      <c r="ZH1152" s="113"/>
      <c r="ZI1152" s="113"/>
      <c r="ZJ1152" s="113"/>
      <c r="ZK1152" s="113"/>
      <c r="ZL1152" s="113"/>
      <c r="ZM1152" s="113"/>
      <c r="ZN1152" s="113"/>
      <c r="ZO1152" s="113"/>
      <c r="ZP1152" s="113"/>
      <c r="ZQ1152" s="113"/>
      <c r="ZR1152" s="113"/>
      <c r="ZS1152" s="113"/>
      <c r="ZT1152" s="113"/>
      <c r="ZU1152" s="113"/>
      <c r="ZV1152" s="113"/>
      <c r="ZW1152" s="113"/>
      <c r="ZX1152" s="113"/>
      <c r="ZY1152" s="113"/>
      <c r="ZZ1152" s="113"/>
      <c r="AAA1152" s="113"/>
      <c r="AAB1152" s="113"/>
      <c r="AAC1152" s="113"/>
      <c r="AAD1152" s="113"/>
      <c r="AAE1152" s="113"/>
      <c r="AAF1152" s="113"/>
      <c r="AAG1152" s="113"/>
      <c r="AAH1152" s="113"/>
      <c r="AAI1152" s="113"/>
      <c r="AAJ1152" s="113"/>
      <c r="AAK1152" s="113"/>
      <c r="AAL1152" s="113"/>
      <c r="AAM1152" s="113"/>
      <c r="AAN1152" s="113"/>
      <c r="AAO1152" s="113"/>
      <c r="AAP1152" s="113"/>
      <c r="AAQ1152" s="113"/>
      <c r="AAR1152" s="113"/>
      <c r="AAS1152" s="113"/>
      <c r="AAT1152" s="113"/>
      <c r="AAU1152" s="113"/>
      <c r="AAV1152" s="113"/>
      <c r="AAW1152" s="113"/>
      <c r="AAX1152" s="113"/>
      <c r="AAY1152" s="113"/>
      <c r="AAZ1152" s="113"/>
      <c r="ABA1152" s="113"/>
      <c r="ABB1152" s="113"/>
      <c r="ABC1152" s="113"/>
      <c r="ABD1152" s="113"/>
      <c r="ABE1152" s="113"/>
      <c r="ABF1152" s="113"/>
      <c r="ABG1152" s="113"/>
      <c r="ABH1152" s="113"/>
      <c r="ABI1152" s="113"/>
      <c r="ABJ1152" s="113"/>
      <c r="ABK1152" s="113"/>
      <c r="ABL1152" s="113"/>
      <c r="ABM1152" s="113"/>
      <c r="ABN1152" s="113"/>
      <c r="ABO1152" s="113"/>
      <c r="ABP1152" s="113"/>
      <c r="ABQ1152" s="113"/>
      <c r="ABR1152" s="113"/>
      <c r="ABS1152" s="113"/>
      <c r="ABT1152" s="113"/>
      <c r="ABU1152" s="113"/>
      <c r="ABV1152" s="113"/>
      <c r="ABW1152" s="113"/>
      <c r="ABX1152" s="113"/>
      <c r="ABY1152" s="113"/>
      <c r="ABZ1152" s="113"/>
      <c r="ACA1152" s="113"/>
      <c r="ACB1152" s="113"/>
      <c r="ACC1152" s="113"/>
      <c r="ACD1152" s="113"/>
      <c r="ACE1152" s="113"/>
      <c r="ACF1152" s="113"/>
      <c r="ACG1152" s="113"/>
      <c r="ACH1152" s="113"/>
      <c r="ACI1152" s="113"/>
      <c r="ACJ1152" s="113"/>
      <c r="ACK1152" s="113"/>
      <c r="ACL1152" s="113"/>
      <c r="ACM1152" s="113"/>
      <c r="ACN1152" s="113"/>
      <c r="ACO1152" s="113"/>
      <c r="ACP1152" s="113"/>
      <c r="ACQ1152" s="113"/>
      <c r="ACR1152" s="113"/>
      <c r="ACS1152" s="113"/>
      <c r="ACT1152" s="113"/>
      <c r="ACU1152" s="113"/>
      <c r="ACV1152" s="113"/>
      <c r="ACW1152" s="113"/>
      <c r="ACX1152" s="113"/>
      <c r="ACY1152" s="113"/>
      <c r="ACZ1152" s="113"/>
      <c r="ADA1152" s="113"/>
      <c r="ADB1152" s="113"/>
      <c r="ADC1152" s="113"/>
      <c r="ADD1152" s="113"/>
      <c r="ADE1152" s="113"/>
      <c r="ADF1152" s="113"/>
      <c r="ADG1152" s="113"/>
      <c r="ADH1152" s="113"/>
      <c r="ADI1152" s="113"/>
      <c r="ADJ1152" s="113"/>
      <c r="ADK1152" s="113"/>
      <c r="ADL1152" s="113"/>
      <c r="ADM1152" s="113"/>
      <c r="ADN1152" s="113"/>
      <c r="ADO1152" s="113"/>
      <c r="ADP1152" s="113"/>
      <c r="ADQ1152" s="113"/>
      <c r="ADR1152" s="113"/>
      <c r="ADS1152" s="113"/>
      <c r="ADT1152" s="113"/>
      <c r="ADU1152" s="113"/>
      <c r="ADV1152" s="113"/>
      <c r="ADW1152" s="113"/>
      <c r="ADX1152" s="113"/>
      <c r="ADY1152" s="113"/>
      <c r="ADZ1152" s="113"/>
      <c r="AEA1152" s="113"/>
      <c r="AEB1152" s="113"/>
      <c r="AEC1152" s="113"/>
      <c r="AED1152" s="113"/>
      <c r="AEE1152" s="113"/>
      <c r="AEF1152" s="113"/>
      <c r="AEG1152" s="113"/>
      <c r="AEH1152" s="113"/>
      <c r="AEI1152" s="113"/>
      <c r="AEJ1152" s="113"/>
      <c r="AEK1152" s="113"/>
      <c r="AEL1152" s="113"/>
      <c r="AEM1152" s="113"/>
      <c r="AEN1152" s="113"/>
      <c r="AEO1152" s="113"/>
      <c r="AEP1152" s="113"/>
      <c r="AEQ1152" s="113"/>
      <c r="AER1152" s="113"/>
      <c r="AES1152" s="113"/>
      <c r="AET1152" s="113"/>
      <c r="AEU1152" s="113"/>
      <c r="AEV1152" s="113"/>
      <c r="AEW1152" s="113"/>
      <c r="AEX1152" s="113"/>
      <c r="AEY1152" s="113"/>
      <c r="AEZ1152" s="113"/>
      <c r="AFA1152" s="113"/>
      <c r="AFB1152" s="113"/>
      <c r="AFC1152" s="113"/>
      <c r="AFD1152" s="113"/>
      <c r="AFE1152" s="113"/>
      <c r="AFF1152" s="113"/>
      <c r="AFG1152" s="113"/>
      <c r="AFH1152" s="113"/>
      <c r="AFI1152" s="113"/>
      <c r="AFJ1152" s="113"/>
      <c r="AFK1152" s="113"/>
      <c r="AFL1152" s="113"/>
      <c r="AFM1152" s="113"/>
      <c r="AFN1152" s="113"/>
      <c r="AFO1152" s="113"/>
      <c r="AFP1152" s="113"/>
      <c r="AFQ1152" s="113"/>
      <c r="AFR1152" s="113"/>
      <c r="AFS1152" s="113"/>
      <c r="AFT1152" s="113"/>
      <c r="AFU1152" s="113"/>
      <c r="AFV1152" s="113"/>
      <c r="AFW1152" s="113"/>
      <c r="AFX1152" s="113"/>
      <c r="AFY1152" s="113"/>
      <c r="AFZ1152" s="113"/>
      <c r="AGA1152" s="113"/>
      <c r="AGB1152" s="113"/>
      <c r="AGC1152" s="113"/>
      <c r="AGD1152" s="113"/>
      <c r="AGE1152" s="113"/>
      <c r="AGF1152" s="113"/>
      <c r="AGG1152" s="113"/>
      <c r="AGH1152" s="113"/>
      <c r="AGI1152" s="113"/>
      <c r="AGJ1152" s="113"/>
      <c r="AGK1152" s="113"/>
      <c r="AGL1152" s="113"/>
      <c r="AGM1152" s="113"/>
      <c r="AGN1152" s="113"/>
      <c r="AGO1152" s="113"/>
      <c r="AGP1152" s="113"/>
      <c r="AGQ1152" s="113"/>
      <c r="AGR1152" s="113"/>
      <c r="AGS1152" s="113"/>
      <c r="AGT1152" s="113"/>
      <c r="AGU1152" s="113"/>
      <c r="AGV1152" s="113"/>
      <c r="AGW1152" s="113"/>
      <c r="AGX1152" s="113"/>
      <c r="AGY1152" s="113"/>
      <c r="AGZ1152" s="113"/>
      <c r="AHA1152" s="113"/>
      <c r="AHB1152" s="113"/>
      <c r="AHC1152" s="113"/>
      <c r="AHD1152" s="113"/>
      <c r="AHE1152" s="113"/>
      <c r="AHF1152" s="113"/>
      <c r="AHG1152" s="113"/>
      <c r="AHH1152" s="113"/>
      <c r="AHI1152" s="113"/>
      <c r="AHJ1152" s="113"/>
      <c r="AHK1152" s="113"/>
      <c r="AHL1152" s="113"/>
      <c r="AHM1152" s="113"/>
      <c r="AHN1152" s="113"/>
      <c r="AHO1152" s="113"/>
      <c r="AHP1152" s="113"/>
      <c r="AHQ1152" s="113"/>
      <c r="AHR1152" s="113"/>
      <c r="AHS1152" s="113"/>
      <c r="AHT1152" s="113"/>
      <c r="AHU1152" s="113"/>
      <c r="AHV1152" s="113"/>
      <c r="AHW1152" s="113"/>
      <c r="AHX1152" s="113"/>
      <c r="AHY1152" s="113"/>
      <c r="AHZ1152" s="113"/>
      <c r="AIA1152" s="113"/>
      <c r="AIB1152" s="113"/>
      <c r="AIC1152" s="113"/>
      <c r="AID1152" s="113"/>
      <c r="AIE1152" s="113"/>
      <c r="AIF1152" s="113"/>
      <c r="AIG1152" s="113"/>
      <c r="AIH1152" s="113"/>
      <c r="AII1152" s="113"/>
      <c r="AIJ1152" s="113"/>
      <c r="AIK1152" s="113"/>
      <c r="AIL1152" s="113"/>
      <c r="AIM1152" s="113"/>
      <c r="AIN1152" s="113"/>
      <c r="AIO1152" s="113"/>
      <c r="AIP1152" s="113"/>
      <c r="AIQ1152" s="113"/>
      <c r="AIR1152" s="113"/>
      <c r="AIS1152" s="113"/>
      <c r="AIT1152" s="113"/>
      <c r="AIU1152" s="113"/>
      <c r="AIV1152" s="113"/>
      <c r="AIW1152" s="113"/>
      <c r="AIX1152" s="113"/>
      <c r="AIY1152" s="113"/>
      <c r="AIZ1152" s="113"/>
      <c r="AJA1152" s="113"/>
      <c r="AJB1152" s="113"/>
      <c r="AJC1152" s="113"/>
      <c r="AJD1152" s="113"/>
      <c r="AJE1152" s="113"/>
      <c r="AJF1152" s="113"/>
      <c r="AJG1152" s="113"/>
      <c r="AJH1152" s="113"/>
      <c r="AJI1152" s="113"/>
      <c r="AJJ1152" s="113"/>
      <c r="AJK1152" s="113"/>
      <c r="AJL1152" s="113"/>
      <c r="AJM1152" s="113"/>
      <c r="AJN1152" s="113"/>
      <c r="AJO1152" s="113"/>
      <c r="AJP1152" s="113"/>
      <c r="AJQ1152" s="113"/>
      <c r="AJR1152" s="113"/>
      <c r="AJS1152" s="113"/>
      <c r="AJT1152" s="113"/>
      <c r="AJU1152" s="113"/>
      <c r="AJV1152" s="113"/>
      <c r="AJW1152" s="113"/>
      <c r="AJX1152" s="113"/>
      <c r="AJY1152" s="113"/>
      <c r="AJZ1152" s="113"/>
      <c r="AKA1152" s="113"/>
      <c r="AKB1152" s="113"/>
      <c r="AKC1152" s="113"/>
      <c r="AKD1152" s="113"/>
      <c r="AKE1152" s="113"/>
      <c r="AKF1152" s="113"/>
      <c r="AKG1152" s="113"/>
      <c r="AKH1152" s="113"/>
      <c r="AKI1152" s="113"/>
      <c r="AKJ1152" s="113"/>
      <c r="AKK1152" s="113"/>
      <c r="AKL1152" s="113"/>
      <c r="AKM1152" s="113"/>
      <c r="AKN1152" s="113"/>
      <c r="AKO1152" s="113"/>
      <c r="AKP1152" s="113"/>
      <c r="AKQ1152" s="113"/>
      <c r="AKR1152" s="113"/>
      <c r="AKS1152" s="113"/>
      <c r="AKT1152" s="113"/>
      <c r="AKU1152" s="113"/>
      <c r="AKV1152" s="113"/>
      <c r="AKW1152" s="113"/>
      <c r="AKX1152" s="113"/>
      <c r="AKY1152" s="113"/>
      <c r="AKZ1152" s="113"/>
      <c r="ALA1152" s="113"/>
      <c r="ALB1152" s="113"/>
      <c r="ALC1152" s="113"/>
      <c r="ALD1152" s="113"/>
      <c r="ALE1152" s="113"/>
      <c r="ALF1152" s="113"/>
      <c r="ALG1152" s="113"/>
      <c r="ALH1152" s="113"/>
      <c r="ALI1152" s="113"/>
      <c r="ALJ1152" s="113"/>
      <c r="ALK1152" s="113"/>
      <c r="ALL1152" s="113"/>
      <c r="ALM1152" s="113"/>
      <c r="ALN1152" s="113"/>
      <c r="ALO1152" s="113"/>
      <c r="ALP1152" s="113"/>
      <c r="ALQ1152" s="113"/>
      <c r="ALR1152" s="113"/>
      <c r="ALS1152" s="113"/>
      <c r="ALT1152" s="113"/>
      <c r="ALU1152" s="113"/>
      <c r="ALV1152" s="113"/>
      <c r="ALW1152" s="113"/>
      <c r="ALX1152" s="113"/>
      <c r="ALY1152" s="113"/>
      <c r="ALZ1152" s="113"/>
      <c r="AMA1152" s="113"/>
      <c r="AMB1152" s="113"/>
      <c r="AMC1152" s="113"/>
      <c r="AMD1152" s="113"/>
      <c r="AME1152" s="113"/>
      <c r="AMF1152" s="113"/>
      <c r="AMG1152" s="113"/>
      <c r="AMH1152" s="113"/>
      <c r="AMI1152" s="113"/>
      <c r="AMJ1152" s="113"/>
      <c r="AMK1152" s="113"/>
    </row>
    <row r="1153" spans="1:1025" s="116" customFormat="1" ht="15" customHeight="1" x14ac:dyDescent="0.25">
      <c r="A1153" s="191"/>
      <c r="B1153" s="160"/>
      <c r="C1153" s="160"/>
      <c r="D1153" s="160"/>
      <c r="E1153" s="136"/>
      <c r="F1153" s="137"/>
      <c r="G1153" s="138"/>
      <c r="H1153" s="138"/>
      <c r="I1153" s="113"/>
      <c r="J1153" s="171"/>
      <c r="K1153" s="171"/>
      <c r="L1153" s="171"/>
      <c r="M1153" s="170"/>
      <c r="N1153" s="184"/>
      <c r="O1153" s="173"/>
      <c r="P1153" s="173"/>
      <c r="Q1153" s="113"/>
      <c r="R1153" s="113"/>
      <c r="S1153" s="113"/>
      <c r="T1153" s="113"/>
      <c r="U1153" s="113"/>
      <c r="V1153" s="113"/>
      <c r="W1153" s="113"/>
      <c r="X1153" s="113"/>
      <c r="Y1153" s="113"/>
      <c r="Z1153" s="113"/>
      <c r="AA1153" s="113"/>
      <c r="AB1153" s="113"/>
      <c r="AC1153" s="113"/>
      <c r="AD1153" s="113"/>
      <c r="AE1153" s="113"/>
      <c r="AF1153" s="113"/>
      <c r="AG1153" s="113"/>
      <c r="AH1153" s="113"/>
      <c r="AI1153" s="113"/>
      <c r="AJ1153" s="113"/>
      <c r="AK1153" s="113"/>
      <c r="AL1153" s="113"/>
      <c r="AM1153" s="113"/>
      <c r="AN1153" s="113"/>
      <c r="AO1153" s="113"/>
      <c r="AP1153" s="113"/>
      <c r="AQ1153" s="113"/>
      <c r="AR1153" s="113"/>
      <c r="AS1153" s="113"/>
      <c r="AT1153" s="113"/>
      <c r="AU1153" s="113"/>
      <c r="AV1153" s="113"/>
      <c r="AW1153" s="113"/>
      <c r="AX1153" s="113"/>
      <c r="AY1153" s="113"/>
      <c r="AZ1153" s="113"/>
      <c r="BA1153" s="113"/>
      <c r="BB1153" s="113"/>
      <c r="BC1153" s="113"/>
      <c r="BD1153" s="113"/>
      <c r="BE1153" s="113"/>
      <c r="BF1153" s="113"/>
      <c r="BG1153" s="113"/>
      <c r="BH1153" s="113"/>
      <c r="BI1153" s="113"/>
      <c r="BJ1153" s="113"/>
      <c r="BK1153" s="113"/>
      <c r="BL1153" s="113"/>
      <c r="BM1153" s="113"/>
      <c r="BN1153" s="113"/>
      <c r="BO1153" s="113"/>
      <c r="BP1153" s="113"/>
      <c r="BQ1153" s="113"/>
      <c r="BR1153" s="113"/>
      <c r="BS1153" s="113"/>
      <c r="BT1153" s="113"/>
      <c r="BU1153" s="113"/>
      <c r="BV1153" s="113"/>
      <c r="BW1153" s="113"/>
      <c r="BX1153" s="113"/>
      <c r="BY1153" s="113"/>
      <c r="BZ1153" s="113"/>
      <c r="CA1153" s="113"/>
      <c r="CB1153" s="113"/>
      <c r="CC1153" s="113"/>
      <c r="CD1153" s="113"/>
      <c r="CE1153" s="113"/>
      <c r="CF1153" s="113"/>
      <c r="CG1153" s="113"/>
      <c r="CH1153" s="113"/>
      <c r="CI1153" s="113"/>
      <c r="CJ1153" s="113"/>
      <c r="CK1153" s="113"/>
      <c r="CL1153" s="113"/>
      <c r="CM1153" s="113"/>
      <c r="CN1153" s="113"/>
      <c r="CO1153" s="113"/>
      <c r="CP1153" s="113"/>
      <c r="CQ1153" s="113"/>
      <c r="CR1153" s="113"/>
      <c r="CS1153" s="113"/>
      <c r="CT1153" s="113"/>
      <c r="CU1153" s="113"/>
      <c r="CV1153" s="113"/>
      <c r="CW1153" s="113"/>
      <c r="CX1153" s="113"/>
      <c r="CY1153" s="113"/>
      <c r="CZ1153" s="113"/>
      <c r="DA1153" s="113"/>
      <c r="DB1153" s="113"/>
      <c r="DC1153" s="113"/>
      <c r="DD1153" s="113"/>
      <c r="DE1153" s="113"/>
      <c r="DF1153" s="113"/>
      <c r="DG1153" s="113"/>
      <c r="DH1153" s="113"/>
      <c r="DI1153" s="113"/>
      <c r="DJ1153" s="113"/>
      <c r="DK1153" s="113"/>
      <c r="DL1153" s="113"/>
      <c r="DM1153" s="113"/>
      <c r="DN1153" s="113"/>
      <c r="DO1153" s="113"/>
      <c r="DP1153" s="113"/>
      <c r="DQ1153" s="113"/>
      <c r="DR1153" s="113"/>
      <c r="DS1153" s="113"/>
      <c r="DT1153" s="113"/>
      <c r="DU1153" s="113"/>
      <c r="DV1153" s="113"/>
      <c r="DW1153" s="113"/>
      <c r="DX1153" s="113"/>
      <c r="DY1153" s="113"/>
      <c r="DZ1153" s="113"/>
      <c r="EA1153" s="113"/>
      <c r="EB1153" s="113"/>
      <c r="EC1153" s="113"/>
      <c r="ED1153" s="113"/>
      <c r="EE1153" s="113"/>
      <c r="EF1153" s="113"/>
      <c r="EG1153" s="113"/>
      <c r="EH1153" s="113"/>
      <c r="EI1153" s="113"/>
      <c r="EJ1153" s="113"/>
      <c r="EK1153" s="113"/>
      <c r="EL1153" s="113"/>
      <c r="EM1153" s="113"/>
      <c r="EN1153" s="113"/>
      <c r="EO1153" s="113"/>
      <c r="EP1153" s="113"/>
      <c r="EQ1153" s="113"/>
      <c r="ER1153" s="113"/>
      <c r="ES1153" s="113"/>
      <c r="ET1153" s="113"/>
      <c r="EU1153" s="113"/>
      <c r="EV1153" s="113"/>
      <c r="EW1153" s="113"/>
      <c r="EX1153" s="113"/>
      <c r="EY1153" s="113"/>
      <c r="EZ1153" s="113"/>
      <c r="FA1153" s="113"/>
      <c r="FB1153" s="113"/>
      <c r="FC1153" s="113"/>
      <c r="FD1153" s="113"/>
      <c r="FE1153" s="113"/>
      <c r="FF1153" s="113"/>
      <c r="FG1153" s="113"/>
      <c r="FH1153" s="113"/>
      <c r="FI1153" s="113"/>
      <c r="FJ1153" s="113"/>
      <c r="FK1153" s="113"/>
      <c r="FL1153" s="113"/>
      <c r="FM1153" s="113"/>
      <c r="FN1153" s="113"/>
      <c r="FO1153" s="113"/>
      <c r="FP1153" s="113"/>
      <c r="FQ1153" s="113"/>
      <c r="FR1153" s="113"/>
      <c r="FS1153" s="113"/>
      <c r="FT1153" s="113"/>
      <c r="FU1153" s="113"/>
      <c r="FV1153" s="113"/>
      <c r="FW1153" s="113"/>
      <c r="FX1153" s="113"/>
      <c r="FY1153" s="113"/>
      <c r="FZ1153" s="113"/>
      <c r="GA1153" s="113"/>
      <c r="GB1153" s="113"/>
      <c r="GC1153" s="113"/>
      <c r="GD1153" s="113"/>
      <c r="GE1153" s="113"/>
      <c r="GF1153" s="113"/>
      <c r="GG1153" s="113"/>
      <c r="GH1153" s="113"/>
      <c r="GI1153" s="113"/>
      <c r="GJ1153" s="113"/>
      <c r="GK1153" s="113"/>
      <c r="GL1153" s="113"/>
      <c r="GM1153" s="113"/>
      <c r="GN1153" s="113"/>
      <c r="GO1153" s="113"/>
      <c r="GP1153" s="113"/>
      <c r="GQ1153" s="113"/>
      <c r="GR1153" s="113"/>
      <c r="GS1153" s="113"/>
      <c r="GT1153" s="113"/>
      <c r="GU1153" s="113"/>
      <c r="GV1153" s="113"/>
      <c r="GW1153" s="113"/>
      <c r="GX1153" s="113"/>
      <c r="GY1153" s="113"/>
      <c r="GZ1153" s="113"/>
      <c r="HA1153" s="113"/>
      <c r="HB1153" s="113"/>
      <c r="HC1153" s="113"/>
      <c r="HD1153" s="113"/>
      <c r="HE1153" s="113"/>
      <c r="HF1153" s="113"/>
      <c r="HG1153" s="113"/>
      <c r="HH1153" s="113"/>
      <c r="HI1153" s="113"/>
      <c r="HJ1153" s="113"/>
      <c r="HK1153" s="113"/>
      <c r="HL1153" s="113"/>
      <c r="HM1153" s="113"/>
      <c r="HN1153" s="113"/>
      <c r="HO1153" s="113"/>
      <c r="HP1153" s="113"/>
      <c r="HQ1153" s="113"/>
      <c r="HR1153" s="113"/>
      <c r="HS1153" s="113"/>
      <c r="HT1153" s="113"/>
      <c r="HU1153" s="113"/>
      <c r="HV1153" s="113"/>
      <c r="HW1153" s="113"/>
      <c r="HX1153" s="113"/>
      <c r="HY1153" s="113"/>
      <c r="HZ1153" s="113"/>
      <c r="IA1153" s="113"/>
      <c r="IB1153" s="113"/>
      <c r="IC1153" s="113"/>
      <c r="ID1153" s="113"/>
      <c r="IE1153" s="113"/>
      <c r="IF1153" s="113"/>
      <c r="IG1153" s="113"/>
      <c r="IH1153" s="113"/>
      <c r="II1153" s="113"/>
      <c r="IJ1153" s="113"/>
      <c r="IK1153" s="113"/>
      <c r="IL1153" s="113"/>
      <c r="IM1153" s="113"/>
      <c r="IN1153" s="113"/>
      <c r="IO1153" s="113"/>
      <c r="IP1153" s="113"/>
      <c r="IQ1153" s="113"/>
      <c r="IR1153" s="113"/>
      <c r="IS1153" s="113"/>
      <c r="IT1153" s="113"/>
      <c r="IU1153" s="113"/>
      <c r="IV1153" s="113"/>
      <c r="IW1153" s="113"/>
      <c r="IX1153" s="113"/>
      <c r="IY1153" s="113"/>
      <c r="IZ1153" s="113"/>
      <c r="JA1153" s="113"/>
      <c r="JB1153" s="113"/>
      <c r="JC1153" s="113"/>
      <c r="JD1153" s="113"/>
      <c r="JE1153" s="113"/>
      <c r="JF1153" s="113"/>
      <c r="JG1153" s="113"/>
      <c r="JH1153" s="113"/>
      <c r="JI1153" s="113"/>
      <c r="JJ1153" s="113"/>
      <c r="JK1153" s="113"/>
      <c r="JL1153" s="113"/>
      <c r="JM1153" s="113"/>
      <c r="JN1153" s="113"/>
      <c r="JO1153" s="113"/>
      <c r="JP1153" s="113"/>
      <c r="JQ1153" s="113"/>
      <c r="JR1153" s="113"/>
      <c r="JS1153" s="113"/>
      <c r="JT1153" s="113"/>
      <c r="JU1153" s="113"/>
      <c r="JV1153" s="113"/>
      <c r="JW1153" s="113"/>
      <c r="JX1153" s="113"/>
      <c r="JY1153" s="113"/>
      <c r="JZ1153" s="113"/>
      <c r="KA1153" s="113"/>
      <c r="KB1153" s="113"/>
      <c r="KC1153" s="113"/>
      <c r="KD1153" s="113"/>
      <c r="KE1153" s="113"/>
      <c r="KF1153" s="113"/>
      <c r="KG1153" s="113"/>
      <c r="KH1153" s="113"/>
      <c r="KI1153" s="113"/>
      <c r="KJ1153" s="113"/>
      <c r="KK1153" s="113"/>
      <c r="KL1153" s="113"/>
      <c r="KM1153" s="113"/>
      <c r="KN1153" s="113"/>
      <c r="KO1153" s="113"/>
      <c r="KP1153" s="113"/>
      <c r="KQ1153" s="113"/>
      <c r="KR1153" s="113"/>
      <c r="KS1153" s="113"/>
      <c r="KT1153" s="113"/>
      <c r="KU1153" s="113"/>
      <c r="KV1153" s="113"/>
      <c r="KW1153" s="113"/>
      <c r="KX1153" s="113"/>
      <c r="KY1153" s="113"/>
      <c r="KZ1153" s="113"/>
      <c r="LA1153" s="113"/>
      <c r="LB1153" s="113"/>
      <c r="LC1153" s="113"/>
      <c r="LD1153" s="113"/>
      <c r="LE1153" s="113"/>
      <c r="LF1153" s="113"/>
      <c r="LG1153" s="113"/>
      <c r="LH1153" s="113"/>
      <c r="LI1153" s="113"/>
      <c r="LJ1153" s="113"/>
      <c r="LK1153" s="113"/>
      <c r="LL1153" s="113"/>
      <c r="LM1153" s="113"/>
      <c r="LN1153" s="113"/>
      <c r="LO1153" s="113"/>
      <c r="LP1153" s="113"/>
      <c r="LQ1153" s="113"/>
      <c r="LR1153" s="113"/>
      <c r="LS1153" s="113"/>
      <c r="LT1153" s="113"/>
      <c r="LU1153" s="113"/>
      <c r="LV1153" s="113"/>
      <c r="LW1153" s="113"/>
      <c r="LX1153" s="113"/>
      <c r="LY1153" s="113"/>
      <c r="LZ1153" s="113"/>
      <c r="MA1153" s="113"/>
      <c r="MB1153" s="113"/>
      <c r="MC1153" s="113"/>
      <c r="MD1153" s="113"/>
      <c r="ME1153" s="113"/>
      <c r="MF1153" s="113"/>
      <c r="MG1153" s="113"/>
      <c r="MH1153" s="113"/>
      <c r="MI1153" s="113"/>
      <c r="MJ1153" s="113"/>
      <c r="MK1153" s="113"/>
      <c r="ML1153" s="113"/>
      <c r="MM1153" s="113"/>
      <c r="MN1153" s="113"/>
      <c r="MO1153" s="113"/>
      <c r="MP1153" s="113"/>
      <c r="MQ1153" s="113"/>
      <c r="MR1153" s="113"/>
      <c r="MS1153" s="113"/>
      <c r="MT1153" s="113"/>
      <c r="MU1153" s="113"/>
      <c r="MV1153" s="113"/>
      <c r="MW1153" s="113"/>
      <c r="MX1153" s="113"/>
      <c r="MY1153" s="113"/>
      <c r="MZ1153" s="113"/>
      <c r="NA1153" s="113"/>
      <c r="NB1153" s="113"/>
      <c r="NC1153" s="113"/>
      <c r="ND1153" s="113"/>
      <c r="NE1153" s="113"/>
      <c r="NF1153" s="113"/>
      <c r="NG1153" s="113"/>
      <c r="NH1153" s="113"/>
      <c r="NI1153" s="113"/>
      <c r="NJ1153" s="113"/>
      <c r="NK1153" s="113"/>
      <c r="NL1153" s="113"/>
      <c r="NM1153" s="113"/>
      <c r="NN1153" s="113"/>
      <c r="NO1153" s="113"/>
      <c r="NP1153" s="113"/>
      <c r="NQ1153" s="113"/>
      <c r="NR1153" s="113"/>
      <c r="NS1153" s="113"/>
      <c r="NT1153" s="113"/>
      <c r="NU1153" s="113"/>
      <c r="NV1153" s="113"/>
      <c r="NW1153" s="113"/>
      <c r="NX1153" s="113"/>
      <c r="NY1153" s="113"/>
      <c r="NZ1153" s="113"/>
      <c r="OA1153" s="113"/>
      <c r="OB1153" s="113"/>
      <c r="OC1153" s="113"/>
      <c r="OD1153" s="113"/>
      <c r="OE1153" s="113"/>
      <c r="OF1153" s="113"/>
      <c r="OG1153" s="113"/>
      <c r="OH1153" s="113"/>
      <c r="OI1153" s="113"/>
      <c r="OJ1153" s="113"/>
      <c r="OK1153" s="113"/>
      <c r="OL1153" s="113"/>
      <c r="OM1153" s="113"/>
      <c r="ON1153" s="113"/>
      <c r="OO1153" s="113"/>
      <c r="OP1153" s="113"/>
      <c r="OQ1153" s="113"/>
      <c r="OR1153" s="113"/>
      <c r="OS1153" s="113"/>
      <c r="OT1153" s="113"/>
      <c r="OU1153" s="113"/>
      <c r="OV1153" s="113"/>
      <c r="OW1153" s="113"/>
      <c r="OX1153" s="113"/>
      <c r="OY1153" s="113"/>
      <c r="OZ1153" s="113"/>
      <c r="PA1153" s="113"/>
      <c r="PB1153" s="113"/>
      <c r="PC1153" s="113"/>
      <c r="PD1153" s="113"/>
      <c r="PE1153" s="113"/>
      <c r="PF1153" s="113"/>
      <c r="PG1153" s="113"/>
      <c r="PH1153" s="113"/>
      <c r="PI1153" s="113"/>
      <c r="PJ1153" s="113"/>
      <c r="PK1153" s="113"/>
      <c r="PL1153" s="113"/>
      <c r="PM1153" s="113"/>
      <c r="PN1153" s="113"/>
      <c r="PO1153" s="113"/>
      <c r="PP1153" s="113"/>
      <c r="PQ1153" s="113"/>
      <c r="PR1153" s="113"/>
      <c r="PS1153" s="113"/>
      <c r="PT1153" s="113"/>
      <c r="PU1153" s="113"/>
      <c r="PV1153" s="113"/>
      <c r="PW1153" s="113"/>
      <c r="PX1153" s="113"/>
      <c r="PY1153" s="113"/>
      <c r="PZ1153" s="113"/>
      <c r="QA1153" s="113"/>
      <c r="QB1153" s="113"/>
      <c r="QC1153" s="113"/>
      <c r="QD1153" s="113"/>
      <c r="QE1153" s="113"/>
      <c r="QF1153" s="113"/>
      <c r="QG1153" s="113"/>
      <c r="QH1153" s="113"/>
      <c r="QI1153" s="113"/>
      <c r="QJ1153" s="113"/>
      <c r="QK1153" s="113"/>
      <c r="QL1153" s="113"/>
      <c r="QM1153" s="113"/>
      <c r="QN1153" s="113"/>
      <c r="QO1153" s="113"/>
      <c r="QP1153" s="113"/>
      <c r="QQ1153" s="113"/>
      <c r="QR1153" s="113"/>
      <c r="QS1153" s="113"/>
      <c r="QT1153" s="113"/>
      <c r="QU1153" s="113"/>
      <c r="QV1153" s="113"/>
      <c r="QW1153" s="113"/>
      <c r="QX1153" s="113"/>
      <c r="QY1153" s="113"/>
      <c r="QZ1153" s="113"/>
      <c r="RA1153" s="113"/>
      <c r="RB1153" s="113"/>
      <c r="RC1153" s="113"/>
      <c r="RD1153" s="113"/>
      <c r="RE1153" s="113"/>
      <c r="RF1153" s="113"/>
      <c r="RG1153" s="113"/>
      <c r="RH1153" s="113"/>
      <c r="RI1153" s="113"/>
      <c r="RJ1153" s="113"/>
      <c r="RK1153" s="113"/>
      <c r="RL1153" s="113"/>
      <c r="RM1153" s="113"/>
      <c r="RN1153" s="113"/>
      <c r="RO1153" s="113"/>
      <c r="RP1153" s="113"/>
      <c r="RQ1153" s="113"/>
      <c r="RR1153" s="113"/>
      <c r="RS1153" s="113"/>
      <c r="RT1153" s="113"/>
      <c r="RU1153" s="113"/>
      <c r="RV1153" s="113"/>
      <c r="RW1153" s="113"/>
      <c r="RX1153" s="113"/>
      <c r="RY1153" s="113"/>
      <c r="RZ1153" s="113"/>
      <c r="SA1153" s="113"/>
      <c r="SB1153" s="113"/>
      <c r="SC1153" s="113"/>
      <c r="SD1153" s="113"/>
      <c r="SE1153" s="113"/>
      <c r="SF1153" s="113"/>
      <c r="SG1153" s="113"/>
      <c r="SH1153" s="113"/>
      <c r="SI1153" s="113"/>
      <c r="SJ1153" s="113"/>
      <c r="SK1153" s="113"/>
      <c r="SL1153" s="113"/>
      <c r="SM1153" s="113"/>
      <c r="SN1153" s="113"/>
      <c r="SO1153" s="113"/>
      <c r="SP1153" s="113"/>
      <c r="SQ1153" s="113"/>
      <c r="SR1153" s="113"/>
      <c r="SS1153" s="113"/>
      <c r="ST1153" s="113"/>
      <c r="SU1153" s="113"/>
      <c r="SV1153" s="113"/>
      <c r="SW1153" s="113"/>
      <c r="SX1153" s="113"/>
      <c r="SY1153" s="113"/>
      <c r="SZ1153" s="113"/>
      <c r="TA1153" s="113"/>
      <c r="TB1153" s="113"/>
      <c r="TC1153" s="113"/>
      <c r="TD1153" s="113"/>
      <c r="TE1153" s="113"/>
      <c r="TF1153" s="113"/>
      <c r="TG1153" s="113"/>
      <c r="TH1153" s="113"/>
      <c r="TI1153" s="113"/>
      <c r="TJ1153" s="113"/>
      <c r="TK1153" s="113"/>
      <c r="TL1153" s="113"/>
      <c r="TM1153" s="113"/>
      <c r="TN1153" s="113"/>
      <c r="TO1153" s="113"/>
      <c r="TP1153" s="113"/>
      <c r="TQ1153" s="113"/>
      <c r="TR1153" s="113"/>
      <c r="TS1153" s="113"/>
      <c r="TT1153" s="113"/>
      <c r="TU1153" s="113"/>
      <c r="TV1153" s="113"/>
      <c r="TW1153" s="113"/>
      <c r="TX1153" s="113"/>
      <c r="TY1153" s="113"/>
      <c r="TZ1153" s="113"/>
      <c r="UA1153" s="113"/>
      <c r="UB1153" s="113"/>
      <c r="UC1153" s="113"/>
      <c r="UD1153" s="113"/>
      <c r="UE1153" s="113"/>
      <c r="UF1153" s="113"/>
      <c r="UG1153" s="113"/>
      <c r="UH1153" s="113"/>
      <c r="UI1153" s="113"/>
      <c r="UJ1153" s="113"/>
      <c r="UK1153" s="113"/>
      <c r="UL1153" s="113"/>
      <c r="UM1153" s="113"/>
      <c r="UN1153" s="113"/>
      <c r="UO1153" s="113"/>
      <c r="UP1153" s="113"/>
      <c r="UQ1153" s="113"/>
      <c r="UR1153" s="113"/>
      <c r="US1153" s="113"/>
      <c r="UT1153" s="113"/>
      <c r="UU1153" s="113"/>
      <c r="UV1153" s="113"/>
      <c r="UW1153" s="113"/>
      <c r="UX1153" s="113"/>
      <c r="UY1153" s="113"/>
      <c r="UZ1153" s="113"/>
      <c r="VA1153" s="113"/>
      <c r="VB1153" s="113"/>
      <c r="VC1153" s="113"/>
      <c r="VD1153" s="113"/>
      <c r="VE1153" s="113"/>
      <c r="VF1153" s="113"/>
      <c r="VG1153" s="113"/>
      <c r="VH1153" s="113"/>
      <c r="VI1153" s="113"/>
      <c r="VJ1153" s="113"/>
      <c r="VK1153" s="113"/>
      <c r="VL1153" s="113"/>
      <c r="VM1153" s="113"/>
      <c r="VN1153" s="113"/>
      <c r="VO1153" s="113"/>
      <c r="VP1153" s="113"/>
      <c r="VQ1153" s="113"/>
      <c r="VR1153" s="113"/>
      <c r="VS1153" s="113"/>
      <c r="VT1153" s="113"/>
      <c r="VU1153" s="113"/>
      <c r="VV1153" s="113"/>
      <c r="VW1153" s="113"/>
      <c r="VX1153" s="113"/>
      <c r="VY1153" s="113"/>
      <c r="VZ1153" s="113"/>
      <c r="WA1153" s="113"/>
      <c r="WB1153" s="113"/>
      <c r="WC1153" s="113"/>
      <c r="WD1153" s="113"/>
      <c r="WE1153" s="113"/>
      <c r="WF1153" s="113"/>
      <c r="WG1153" s="113"/>
      <c r="WH1153" s="113"/>
      <c r="WI1153" s="113"/>
      <c r="WJ1153" s="113"/>
      <c r="WK1153" s="113"/>
      <c r="WL1153" s="113"/>
      <c r="WM1153" s="113"/>
      <c r="WN1153" s="113"/>
      <c r="WO1153" s="113"/>
      <c r="WP1153" s="113"/>
      <c r="WQ1153" s="113"/>
      <c r="WR1153" s="113"/>
      <c r="WS1153" s="113"/>
      <c r="WT1153" s="113"/>
      <c r="WU1153" s="113"/>
      <c r="WV1153" s="113"/>
      <c r="WW1153" s="113"/>
      <c r="WX1153" s="113"/>
      <c r="WY1153" s="113"/>
      <c r="WZ1153" s="113"/>
      <c r="XA1153" s="113"/>
      <c r="XB1153" s="113"/>
      <c r="XC1153" s="113"/>
      <c r="XD1153" s="113"/>
      <c r="XE1153" s="113"/>
      <c r="XF1153" s="113"/>
      <c r="XG1153" s="113"/>
      <c r="XH1153" s="113"/>
      <c r="XI1153" s="113"/>
      <c r="XJ1153" s="113"/>
      <c r="XK1153" s="113"/>
      <c r="XL1153" s="113"/>
      <c r="XM1153" s="113"/>
      <c r="XN1153" s="113"/>
      <c r="XO1153" s="113"/>
      <c r="XP1153" s="113"/>
      <c r="XQ1153" s="113"/>
      <c r="XR1153" s="113"/>
      <c r="XS1153" s="113"/>
      <c r="XT1153" s="113"/>
      <c r="XU1153" s="113"/>
      <c r="XV1153" s="113"/>
      <c r="XW1153" s="113"/>
      <c r="XX1153" s="113"/>
      <c r="XY1153" s="113"/>
      <c r="XZ1153" s="113"/>
      <c r="YA1153" s="113"/>
      <c r="YB1153" s="113"/>
      <c r="YC1153" s="113"/>
      <c r="YD1153" s="113"/>
      <c r="YE1153" s="113"/>
      <c r="YF1153" s="113"/>
      <c r="YG1153" s="113"/>
      <c r="YH1153" s="113"/>
      <c r="YI1153" s="113"/>
      <c r="YJ1153" s="113"/>
      <c r="YK1153" s="113"/>
      <c r="YL1153" s="113"/>
      <c r="YM1153" s="113"/>
      <c r="YN1153" s="113"/>
      <c r="YO1153" s="113"/>
      <c r="YP1153" s="113"/>
      <c r="YQ1153" s="113"/>
      <c r="YR1153" s="113"/>
      <c r="YS1153" s="113"/>
      <c r="YT1153" s="113"/>
      <c r="YU1153" s="113"/>
      <c r="YV1153" s="113"/>
      <c r="YW1153" s="113"/>
      <c r="YX1153" s="113"/>
      <c r="YY1153" s="113"/>
      <c r="YZ1153" s="113"/>
      <c r="ZA1153" s="113"/>
      <c r="ZB1153" s="113"/>
      <c r="ZC1153" s="113"/>
      <c r="ZD1153" s="113"/>
      <c r="ZE1153" s="113"/>
      <c r="ZF1153" s="113"/>
      <c r="ZG1153" s="113"/>
      <c r="ZH1153" s="113"/>
      <c r="ZI1153" s="113"/>
      <c r="ZJ1153" s="113"/>
      <c r="ZK1153" s="113"/>
      <c r="ZL1153" s="113"/>
      <c r="ZM1153" s="113"/>
      <c r="ZN1153" s="113"/>
      <c r="ZO1153" s="113"/>
      <c r="ZP1153" s="113"/>
      <c r="ZQ1153" s="113"/>
      <c r="ZR1153" s="113"/>
      <c r="ZS1153" s="113"/>
      <c r="ZT1153" s="113"/>
      <c r="ZU1153" s="113"/>
      <c r="ZV1153" s="113"/>
      <c r="ZW1153" s="113"/>
      <c r="ZX1153" s="113"/>
      <c r="ZY1153" s="113"/>
      <c r="ZZ1153" s="113"/>
      <c r="AAA1153" s="113"/>
      <c r="AAB1153" s="113"/>
      <c r="AAC1153" s="113"/>
      <c r="AAD1153" s="113"/>
      <c r="AAE1153" s="113"/>
      <c r="AAF1153" s="113"/>
      <c r="AAG1153" s="113"/>
      <c r="AAH1153" s="113"/>
      <c r="AAI1153" s="113"/>
      <c r="AAJ1153" s="113"/>
      <c r="AAK1153" s="113"/>
      <c r="AAL1153" s="113"/>
      <c r="AAM1153" s="113"/>
      <c r="AAN1153" s="113"/>
      <c r="AAO1153" s="113"/>
      <c r="AAP1153" s="113"/>
      <c r="AAQ1153" s="113"/>
      <c r="AAR1153" s="113"/>
      <c r="AAS1153" s="113"/>
      <c r="AAT1153" s="113"/>
      <c r="AAU1153" s="113"/>
      <c r="AAV1153" s="113"/>
      <c r="AAW1153" s="113"/>
      <c r="AAX1153" s="113"/>
      <c r="AAY1153" s="113"/>
      <c r="AAZ1153" s="113"/>
      <c r="ABA1153" s="113"/>
      <c r="ABB1153" s="113"/>
      <c r="ABC1153" s="113"/>
      <c r="ABD1153" s="113"/>
      <c r="ABE1153" s="113"/>
      <c r="ABF1153" s="113"/>
      <c r="ABG1153" s="113"/>
      <c r="ABH1153" s="113"/>
      <c r="ABI1153" s="113"/>
      <c r="ABJ1153" s="113"/>
      <c r="ABK1153" s="113"/>
      <c r="ABL1153" s="113"/>
      <c r="ABM1153" s="113"/>
      <c r="ABN1153" s="113"/>
      <c r="ABO1153" s="113"/>
      <c r="ABP1153" s="113"/>
      <c r="ABQ1153" s="113"/>
      <c r="ABR1153" s="113"/>
      <c r="ABS1153" s="113"/>
      <c r="ABT1153" s="113"/>
      <c r="ABU1153" s="113"/>
      <c r="ABV1153" s="113"/>
      <c r="ABW1153" s="113"/>
      <c r="ABX1153" s="113"/>
      <c r="ABY1153" s="113"/>
      <c r="ABZ1153" s="113"/>
      <c r="ACA1153" s="113"/>
      <c r="ACB1153" s="113"/>
      <c r="ACC1153" s="113"/>
      <c r="ACD1153" s="113"/>
      <c r="ACE1153" s="113"/>
      <c r="ACF1153" s="113"/>
      <c r="ACG1153" s="113"/>
      <c r="ACH1153" s="113"/>
      <c r="ACI1153" s="113"/>
      <c r="ACJ1153" s="113"/>
      <c r="ACK1153" s="113"/>
      <c r="ACL1153" s="113"/>
      <c r="ACM1153" s="113"/>
      <c r="ACN1153" s="113"/>
      <c r="ACO1153" s="113"/>
      <c r="ACP1153" s="113"/>
      <c r="ACQ1153" s="113"/>
      <c r="ACR1153" s="113"/>
      <c r="ACS1153" s="113"/>
      <c r="ACT1153" s="113"/>
      <c r="ACU1153" s="113"/>
      <c r="ACV1153" s="113"/>
      <c r="ACW1153" s="113"/>
      <c r="ACX1153" s="113"/>
      <c r="ACY1153" s="113"/>
      <c r="ACZ1153" s="113"/>
      <c r="ADA1153" s="113"/>
      <c r="ADB1153" s="113"/>
      <c r="ADC1153" s="113"/>
      <c r="ADD1153" s="113"/>
      <c r="ADE1153" s="113"/>
      <c r="ADF1153" s="113"/>
      <c r="ADG1153" s="113"/>
      <c r="ADH1153" s="113"/>
      <c r="ADI1153" s="113"/>
      <c r="ADJ1153" s="113"/>
      <c r="ADK1153" s="113"/>
      <c r="ADL1153" s="113"/>
      <c r="ADM1153" s="113"/>
      <c r="ADN1153" s="113"/>
      <c r="ADO1153" s="113"/>
      <c r="ADP1153" s="113"/>
      <c r="ADQ1153" s="113"/>
      <c r="ADR1153" s="113"/>
      <c r="ADS1153" s="113"/>
      <c r="ADT1153" s="113"/>
      <c r="ADU1153" s="113"/>
      <c r="ADV1153" s="113"/>
      <c r="ADW1153" s="113"/>
      <c r="ADX1153" s="113"/>
      <c r="ADY1153" s="113"/>
      <c r="ADZ1153" s="113"/>
      <c r="AEA1153" s="113"/>
      <c r="AEB1153" s="113"/>
      <c r="AEC1153" s="113"/>
      <c r="AED1153" s="113"/>
      <c r="AEE1153" s="113"/>
      <c r="AEF1153" s="113"/>
      <c r="AEG1153" s="113"/>
      <c r="AEH1153" s="113"/>
      <c r="AEI1153" s="113"/>
      <c r="AEJ1153" s="113"/>
      <c r="AEK1153" s="113"/>
      <c r="AEL1153" s="113"/>
      <c r="AEM1153" s="113"/>
      <c r="AEN1153" s="113"/>
      <c r="AEO1153" s="113"/>
      <c r="AEP1153" s="113"/>
      <c r="AEQ1153" s="113"/>
      <c r="AER1153" s="113"/>
      <c r="AES1153" s="113"/>
      <c r="AET1153" s="113"/>
      <c r="AEU1153" s="113"/>
      <c r="AEV1153" s="113"/>
      <c r="AEW1153" s="113"/>
      <c r="AEX1153" s="113"/>
      <c r="AEY1153" s="113"/>
      <c r="AEZ1153" s="113"/>
      <c r="AFA1153" s="113"/>
      <c r="AFB1153" s="113"/>
      <c r="AFC1153" s="113"/>
      <c r="AFD1153" s="113"/>
      <c r="AFE1153" s="113"/>
      <c r="AFF1153" s="113"/>
      <c r="AFG1153" s="113"/>
      <c r="AFH1153" s="113"/>
      <c r="AFI1153" s="113"/>
      <c r="AFJ1153" s="113"/>
      <c r="AFK1153" s="113"/>
      <c r="AFL1153" s="113"/>
      <c r="AFM1153" s="113"/>
      <c r="AFN1153" s="113"/>
      <c r="AFO1153" s="113"/>
      <c r="AFP1153" s="113"/>
      <c r="AFQ1153" s="113"/>
      <c r="AFR1153" s="113"/>
      <c r="AFS1153" s="113"/>
      <c r="AFT1153" s="113"/>
      <c r="AFU1153" s="113"/>
      <c r="AFV1153" s="113"/>
      <c r="AFW1153" s="113"/>
      <c r="AFX1153" s="113"/>
      <c r="AFY1153" s="113"/>
      <c r="AFZ1153" s="113"/>
      <c r="AGA1153" s="113"/>
      <c r="AGB1153" s="113"/>
      <c r="AGC1153" s="113"/>
      <c r="AGD1153" s="113"/>
      <c r="AGE1153" s="113"/>
      <c r="AGF1153" s="113"/>
      <c r="AGG1153" s="113"/>
      <c r="AGH1153" s="113"/>
      <c r="AGI1153" s="113"/>
      <c r="AGJ1153" s="113"/>
      <c r="AGK1153" s="113"/>
      <c r="AGL1153" s="113"/>
      <c r="AGM1153" s="113"/>
      <c r="AGN1153" s="113"/>
      <c r="AGO1153" s="113"/>
      <c r="AGP1153" s="113"/>
      <c r="AGQ1153" s="113"/>
      <c r="AGR1153" s="113"/>
      <c r="AGS1153" s="113"/>
      <c r="AGT1153" s="113"/>
      <c r="AGU1153" s="113"/>
      <c r="AGV1153" s="113"/>
      <c r="AGW1153" s="113"/>
      <c r="AGX1153" s="113"/>
      <c r="AGY1153" s="113"/>
      <c r="AGZ1153" s="113"/>
      <c r="AHA1153" s="113"/>
      <c r="AHB1153" s="113"/>
      <c r="AHC1153" s="113"/>
      <c r="AHD1153" s="113"/>
      <c r="AHE1153" s="113"/>
      <c r="AHF1153" s="113"/>
      <c r="AHG1153" s="113"/>
      <c r="AHH1153" s="113"/>
      <c r="AHI1153" s="113"/>
      <c r="AHJ1153" s="113"/>
      <c r="AHK1153" s="113"/>
      <c r="AHL1153" s="113"/>
      <c r="AHM1153" s="113"/>
      <c r="AHN1153" s="113"/>
      <c r="AHO1153" s="113"/>
      <c r="AHP1153" s="113"/>
      <c r="AHQ1153" s="113"/>
      <c r="AHR1153" s="113"/>
      <c r="AHS1153" s="113"/>
      <c r="AHT1153" s="113"/>
      <c r="AHU1153" s="113"/>
      <c r="AHV1153" s="113"/>
      <c r="AHW1153" s="113"/>
      <c r="AHX1153" s="113"/>
      <c r="AHY1153" s="113"/>
      <c r="AHZ1153" s="113"/>
      <c r="AIA1153" s="113"/>
      <c r="AIB1153" s="113"/>
      <c r="AIC1153" s="113"/>
      <c r="AID1153" s="113"/>
      <c r="AIE1153" s="113"/>
      <c r="AIF1153" s="113"/>
      <c r="AIG1153" s="113"/>
      <c r="AIH1153" s="113"/>
      <c r="AII1153" s="113"/>
      <c r="AIJ1153" s="113"/>
      <c r="AIK1153" s="113"/>
      <c r="AIL1153" s="113"/>
      <c r="AIM1153" s="113"/>
      <c r="AIN1153" s="113"/>
      <c r="AIO1153" s="113"/>
      <c r="AIP1153" s="113"/>
      <c r="AIQ1153" s="113"/>
      <c r="AIR1153" s="113"/>
      <c r="AIS1153" s="113"/>
      <c r="AIT1153" s="113"/>
      <c r="AIU1153" s="113"/>
      <c r="AIV1153" s="113"/>
      <c r="AIW1153" s="113"/>
      <c r="AIX1153" s="113"/>
      <c r="AIY1153" s="113"/>
      <c r="AIZ1153" s="113"/>
      <c r="AJA1153" s="113"/>
      <c r="AJB1153" s="113"/>
      <c r="AJC1153" s="113"/>
      <c r="AJD1153" s="113"/>
      <c r="AJE1153" s="113"/>
      <c r="AJF1153" s="113"/>
      <c r="AJG1153" s="113"/>
      <c r="AJH1153" s="113"/>
      <c r="AJI1153" s="113"/>
      <c r="AJJ1153" s="113"/>
      <c r="AJK1153" s="113"/>
      <c r="AJL1153" s="113"/>
      <c r="AJM1153" s="113"/>
      <c r="AJN1153" s="113"/>
      <c r="AJO1153" s="113"/>
      <c r="AJP1153" s="113"/>
      <c r="AJQ1153" s="113"/>
      <c r="AJR1153" s="113"/>
      <c r="AJS1153" s="113"/>
      <c r="AJT1153" s="113"/>
      <c r="AJU1153" s="113"/>
      <c r="AJV1153" s="113"/>
      <c r="AJW1153" s="113"/>
      <c r="AJX1153" s="113"/>
      <c r="AJY1153" s="113"/>
      <c r="AJZ1153" s="113"/>
      <c r="AKA1153" s="113"/>
      <c r="AKB1153" s="113"/>
      <c r="AKC1153" s="113"/>
      <c r="AKD1153" s="113"/>
      <c r="AKE1153" s="113"/>
      <c r="AKF1153" s="113"/>
      <c r="AKG1153" s="113"/>
      <c r="AKH1153" s="113"/>
      <c r="AKI1153" s="113"/>
      <c r="AKJ1153" s="113"/>
      <c r="AKK1153" s="113"/>
      <c r="AKL1153" s="113"/>
      <c r="AKM1153" s="113"/>
      <c r="AKN1153" s="113"/>
      <c r="AKO1153" s="113"/>
      <c r="AKP1153" s="113"/>
      <c r="AKQ1153" s="113"/>
      <c r="AKR1153" s="113"/>
      <c r="AKS1153" s="113"/>
      <c r="AKT1153" s="113"/>
      <c r="AKU1153" s="113"/>
      <c r="AKV1153" s="113"/>
      <c r="AKW1153" s="113"/>
      <c r="AKX1153" s="113"/>
      <c r="AKY1153" s="113"/>
      <c r="AKZ1153" s="113"/>
      <c r="ALA1153" s="113"/>
      <c r="ALB1153" s="113"/>
      <c r="ALC1153" s="113"/>
      <c r="ALD1153" s="113"/>
      <c r="ALE1153" s="113"/>
      <c r="ALF1153" s="113"/>
      <c r="ALG1153" s="113"/>
      <c r="ALH1153" s="113"/>
      <c r="ALI1153" s="113"/>
      <c r="ALJ1153" s="113"/>
      <c r="ALK1153" s="113"/>
      <c r="ALL1153" s="113"/>
      <c r="ALM1153" s="113"/>
      <c r="ALN1153" s="113"/>
      <c r="ALO1153" s="113"/>
      <c r="ALP1153" s="113"/>
      <c r="ALQ1153" s="113"/>
      <c r="ALR1153" s="113"/>
      <c r="ALS1153" s="113"/>
      <c r="ALT1153" s="113"/>
      <c r="ALU1153" s="113"/>
      <c r="ALV1153" s="113"/>
      <c r="ALW1153" s="113"/>
      <c r="ALX1153" s="113"/>
      <c r="ALY1153" s="113"/>
      <c r="ALZ1153" s="113"/>
      <c r="AMA1153" s="113"/>
      <c r="AMB1153" s="113"/>
      <c r="AMC1153" s="113"/>
      <c r="AMD1153" s="113"/>
      <c r="AME1153" s="113"/>
      <c r="AMF1153" s="113"/>
      <c r="AMG1153" s="113"/>
      <c r="AMH1153" s="113"/>
      <c r="AMI1153" s="113"/>
      <c r="AMJ1153" s="113"/>
      <c r="AMK1153" s="113"/>
    </row>
    <row r="1154" spans="1:1025" s="116" customFormat="1" ht="15.75" customHeight="1" x14ac:dyDescent="0.25">
      <c r="A1154" s="191"/>
      <c r="B1154" s="176"/>
      <c r="C1154" s="176"/>
      <c r="D1154" s="176"/>
      <c r="E1154" s="136"/>
      <c r="F1154" s="137"/>
      <c r="G1154" s="138"/>
      <c r="H1154" s="138"/>
      <c r="I1154" s="113"/>
      <c r="J1154" s="113"/>
      <c r="K1154" s="113"/>
      <c r="L1154" s="113"/>
      <c r="M1154" s="113"/>
      <c r="N1154" s="113"/>
      <c r="O1154" s="113"/>
      <c r="P1154" s="113"/>
      <c r="Q1154" s="113"/>
      <c r="R1154" s="113"/>
      <c r="S1154" s="113"/>
      <c r="T1154" s="113"/>
      <c r="U1154" s="113"/>
      <c r="V1154" s="113"/>
      <c r="W1154" s="113"/>
      <c r="X1154" s="113"/>
      <c r="Y1154" s="113"/>
      <c r="Z1154" s="113"/>
      <c r="AA1154" s="113"/>
      <c r="AB1154" s="113"/>
      <c r="AC1154" s="113"/>
      <c r="AD1154" s="113"/>
      <c r="AE1154" s="113"/>
      <c r="AF1154" s="113"/>
      <c r="AG1154" s="113"/>
      <c r="AH1154" s="113"/>
      <c r="AI1154" s="113"/>
      <c r="AJ1154" s="113"/>
      <c r="AK1154" s="113"/>
      <c r="AL1154" s="113"/>
      <c r="AM1154" s="113"/>
      <c r="AN1154" s="113"/>
      <c r="AO1154" s="113"/>
      <c r="AP1154" s="113"/>
      <c r="AQ1154" s="113"/>
      <c r="AR1154" s="113"/>
      <c r="AS1154" s="113"/>
      <c r="AT1154" s="113"/>
      <c r="AU1154" s="113"/>
      <c r="AV1154" s="113"/>
      <c r="AW1154" s="113"/>
      <c r="AX1154" s="113"/>
      <c r="AY1154" s="113"/>
      <c r="AZ1154" s="113"/>
      <c r="BA1154" s="113"/>
      <c r="BB1154" s="113"/>
      <c r="BC1154" s="113"/>
      <c r="BD1154" s="113"/>
      <c r="BE1154" s="113"/>
      <c r="BF1154" s="113"/>
      <c r="BG1154" s="113"/>
      <c r="BH1154" s="113"/>
      <c r="BI1154" s="113"/>
      <c r="BJ1154" s="113"/>
      <c r="BK1154" s="113"/>
      <c r="BL1154" s="113"/>
      <c r="BM1154" s="113"/>
      <c r="BN1154" s="113"/>
      <c r="BO1154" s="113"/>
      <c r="BP1154" s="113"/>
      <c r="BQ1154" s="113"/>
      <c r="BR1154" s="113"/>
      <c r="BS1154" s="113"/>
      <c r="BT1154" s="113"/>
      <c r="BU1154" s="113"/>
      <c r="BV1154" s="113"/>
      <c r="BW1154" s="113"/>
      <c r="BX1154" s="113"/>
      <c r="BY1154" s="113"/>
      <c r="BZ1154" s="113"/>
      <c r="CA1154" s="113"/>
      <c r="CB1154" s="113"/>
      <c r="CC1154" s="113"/>
      <c r="CD1154" s="113"/>
      <c r="CE1154" s="113"/>
      <c r="CF1154" s="113"/>
      <c r="CG1154" s="113"/>
      <c r="CH1154" s="113"/>
      <c r="CI1154" s="113"/>
      <c r="CJ1154" s="113"/>
      <c r="CK1154" s="113"/>
      <c r="CL1154" s="113"/>
      <c r="CM1154" s="113"/>
      <c r="CN1154" s="113"/>
      <c r="CO1154" s="113"/>
      <c r="CP1154" s="113"/>
      <c r="CQ1154" s="113"/>
      <c r="CR1154" s="113"/>
      <c r="CS1154" s="113"/>
      <c r="CT1154" s="113"/>
      <c r="CU1154" s="113"/>
      <c r="CV1154" s="113"/>
      <c r="CW1154" s="113"/>
      <c r="CX1154" s="113"/>
      <c r="CY1154" s="113"/>
      <c r="CZ1154" s="113"/>
      <c r="DA1154" s="113"/>
      <c r="DB1154" s="113"/>
      <c r="DC1154" s="113"/>
      <c r="DD1154" s="113"/>
      <c r="DE1154" s="113"/>
      <c r="DF1154" s="113"/>
      <c r="DG1154" s="113"/>
      <c r="DH1154" s="113"/>
      <c r="DI1154" s="113"/>
      <c r="DJ1154" s="113"/>
      <c r="DK1154" s="113"/>
      <c r="DL1154" s="113"/>
      <c r="DM1154" s="113"/>
      <c r="DN1154" s="113"/>
      <c r="DO1154" s="113"/>
      <c r="DP1154" s="113"/>
      <c r="DQ1154" s="113"/>
      <c r="DR1154" s="113"/>
      <c r="DS1154" s="113"/>
      <c r="DT1154" s="113"/>
      <c r="DU1154" s="113"/>
      <c r="DV1154" s="113"/>
      <c r="DW1154" s="113"/>
      <c r="DX1154" s="113"/>
      <c r="DY1154" s="113"/>
      <c r="DZ1154" s="113"/>
      <c r="EA1154" s="113"/>
      <c r="EB1154" s="113"/>
      <c r="EC1154" s="113"/>
      <c r="ED1154" s="113"/>
      <c r="EE1154" s="113"/>
      <c r="EF1154" s="113"/>
      <c r="EG1154" s="113"/>
      <c r="EH1154" s="113"/>
      <c r="EI1154" s="113"/>
      <c r="EJ1154" s="113"/>
      <c r="EK1154" s="113"/>
      <c r="EL1154" s="113"/>
      <c r="EM1154" s="113"/>
      <c r="EN1154" s="113"/>
      <c r="EO1154" s="113"/>
      <c r="EP1154" s="113"/>
      <c r="EQ1154" s="113"/>
      <c r="ER1154" s="113"/>
      <c r="ES1154" s="113"/>
      <c r="ET1154" s="113"/>
      <c r="EU1154" s="113"/>
      <c r="EV1154" s="113"/>
      <c r="EW1154" s="113"/>
      <c r="EX1154" s="113"/>
      <c r="EY1154" s="113"/>
      <c r="EZ1154" s="113"/>
      <c r="FA1154" s="113"/>
      <c r="FB1154" s="113"/>
      <c r="FC1154" s="113"/>
      <c r="FD1154" s="113"/>
      <c r="FE1154" s="113"/>
      <c r="FF1154" s="113"/>
      <c r="FG1154" s="113"/>
      <c r="FH1154" s="113"/>
      <c r="FI1154" s="113"/>
      <c r="FJ1154" s="113"/>
      <c r="FK1154" s="113"/>
      <c r="FL1154" s="113"/>
      <c r="FM1154" s="113"/>
      <c r="FN1154" s="113"/>
      <c r="FO1154" s="113"/>
      <c r="FP1154" s="113"/>
      <c r="FQ1154" s="113"/>
      <c r="FR1154" s="113"/>
      <c r="FS1154" s="113"/>
      <c r="FT1154" s="113"/>
      <c r="FU1154" s="113"/>
      <c r="FV1154" s="113"/>
      <c r="FW1154" s="113"/>
      <c r="FX1154" s="113"/>
      <c r="FY1154" s="113"/>
      <c r="FZ1154" s="113"/>
      <c r="GA1154" s="113"/>
      <c r="GB1154" s="113"/>
      <c r="GC1154" s="113"/>
      <c r="GD1154" s="113"/>
      <c r="GE1154" s="113"/>
      <c r="GF1154" s="113"/>
      <c r="GG1154" s="113"/>
      <c r="GH1154" s="113"/>
      <c r="GI1154" s="113"/>
      <c r="GJ1154" s="113"/>
      <c r="GK1154" s="113"/>
      <c r="GL1154" s="113"/>
      <c r="GM1154" s="113"/>
      <c r="GN1154" s="113"/>
      <c r="GO1154" s="113"/>
      <c r="GP1154" s="113"/>
      <c r="GQ1154" s="113"/>
      <c r="GR1154" s="113"/>
      <c r="GS1154" s="113"/>
      <c r="GT1154" s="113"/>
      <c r="GU1154" s="113"/>
      <c r="GV1154" s="113"/>
      <c r="GW1154" s="113"/>
      <c r="GX1154" s="113"/>
      <c r="GY1154" s="113"/>
      <c r="GZ1154" s="113"/>
      <c r="HA1154" s="113"/>
      <c r="HB1154" s="113"/>
      <c r="HC1154" s="113"/>
      <c r="HD1154" s="113"/>
      <c r="HE1154" s="113"/>
      <c r="HF1154" s="113"/>
      <c r="HG1154" s="113"/>
      <c r="HH1154" s="113"/>
      <c r="HI1154" s="113"/>
      <c r="HJ1154" s="113"/>
      <c r="HK1154" s="113"/>
      <c r="HL1154" s="113"/>
      <c r="HM1154" s="113"/>
      <c r="HN1154" s="113"/>
      <c r="HO1154" s="113"/>
      <c r="HP1154" s="113"/>
      <c r="HQ1154" s="113"/>
      <c r="HR1154" s="113"/>
      <c r="HS1154" s="113"/>
      <c r="HT1154" s="113"/>
      <c r="HU1154" s="113"/>
      <c r="HV1154" s="113"/>
      <c r="HW1154" s="113"/>
      <c r="HX1154" s="113"/>
      <c r="HY1154" s="113"/>
      <c r="HZ1154" s="113"/>
      <c r="IA1154" s="113"/>
      <c r="IB1154" s="113"/>
      <c r="IC1154" s="113"/>
      <c r="ID1154" s="113"/>
      <c r="IE1154" s="113"/>
      <c r="IF1154" s="113"/>
      <c r="IG1154" s="113"/>
      <c r="IH1154" s="113"/>
      <c r="II1154" s="113"/>
      <c r="IJ1154" s="113"/>
      <c r="IK1154" s="113"/>
      <c r="IL1154" s="113"/>
      <c r="IM1154" s="113"/>
      <c r="IN1154" s="113"/>
      <c r="IO1154" s="113"/>
      <c r="IP1154" s="113"/>
      <c r="IQ1154" s="113"/>
      <c r="IR1154" s="113"/>
      <c r="IS1154" s="113"/>
      <c r="IT1154" s="113"/>
      <c r="IU1154" s="113"/>
      <c r="IV1154" s="113"/>
      <c r="IW1154" s="113"/>
      <c r="IX1154" s="113"/>
      <c r="IY1154" s="113"/>
      <c r="IZ1154" s="113"/>
      <c r="JA1154" s="113"/>
      <c r="JB1154" s="113"/>
      <c r="JC1154" s="113"/>
      <c r="JD1154" s="113"/>
      <c r="JE1154" s="113"/>
      <c r="JF1154" s="113"/>
      <c r="JG1154" s="113"/>
      <c r="JH1154" s="113"/>
      <c r="JI1154" s="113"/>
      <c r="JJ1154" s="113"/>
      <c r="JK1154" s="113"/>
      <c r="JL1154" s="113"/>
      <c r="JM1154" s="113"/>
      <c r="JN1154" s="113"/>
      <c r="JO1154" s="113"/>
      <c r="JP1154" s="113"/>
      <c r="JQ1154" s="113"/>
      <c r="JR1154" s="113"/>
      <c r="JS1154" s="113"/>
      <c r="JT1154" s="113"/>
      <c r="JU1154" s="113"/>
      <c r="JV1154" s="113"/>
      <c r="JW1154" s="113"/>
      <c r="JX1154" s="113"/>
      <c r="JY1154" s="113"/>
      <c r="JZ1154" s="113"/>
      <c r="KA1154" s="113"/>
      <c r="KB1154" s="113"/>
      <c r="KC1154" s="113"/>
      <c r="KD1154" s="113"/>
      <c r="KE1154" s="113"/>
      <c r="KF1154" s="113"/>
      <c r="KG1154" s="113"/>
      <c r="KH1154" s="113"/>
      <c r="KI1154" s="113"/>
      <c r="KJ1154" s="113"/>
      <c r="KK1154" s="113"/>
      <c r="KL1154" s="113"/>
      <c r="KM1154" s="113"/>
      <c r="KN1154" s="113"/>
      <c r="KO1154" s="113"/>
      <c r="KP1154" s="113"/>
      <c r="KQ1154" s="113"/>
      <c r="KR1154" s="113"/>
      <c r="KS1154" s="113"/>
      <c r="KT1154" s="113"/>
      <c r="KU1154" s="113"/>
      <c r="KV1154" s="113"/>
      <c r="KW1154" s="113"/>
      <c r="KX1154" s="113"/>
      <c r="KY1154" s="113"/>
      <c r="KZ1154" s="113"/>
      <c r="LA1154" s="113"/>
      <c r="LB1154" s="113"/>
      <c r="LC1154" s="113"/>
      <c r="LD1154" s="113"/>
      <c r="LE1154" s="113"/>
      <c r="LF1154" s="113"/>
      <c r="LG1154" s="113"/>
      <c r="LH1154" s="113"/>
      <c r="LI1154" s="113"/>
      <c r="LJ1154" s="113"/>
      <c r="LK1154" s="113"/>
      <c r="LL1154" s="113"/>
      <c r="LM1154" s="113"/>
      <c r="LN1154" s="113"/>
      <c r="LO1154" s="113"/>
      <c r="LP1154" s="113"/>
      <c r="LQ1154" s="113"/>
      <c r="LR1154" s="113"/>
      <c r="LS1154" s="113"/>
      <c r="LT1154" s="113"/>
      <c r="LU1154" s="113"/>
      <c r="LV1154" s="113"/>
      <c r="LW1154" s="113"/>
      <c r="LX1154" s="113"/>
      <c r="LY1154" s="113"/>
      <c r="LZ1154" s="113"/>
      <c r="MA1154" s="113"/>
      <c r="MB1154" s="113"/>
      <c r="MC1154" s="113"/>
      <c r="MD1154" s="113"/>
      <c r="ME1154" s="113"/>
      <c r="MF1154" s="113"/>
      <c r="MG1154" s="113"/>
      <c r="MH1154" s="113"/>
      <c r="MI1154" s="113"/>
      <c r="MJ1154" s="113"/>
      <c r="MK1154" s="113"/>
      <c r="ML1154" s="113"/>
      <c r="MM1154" s="113"/>
      <c r="MN1154" s="113"/>
      <c r="MO1154" s="113"/>
      <c r="MP1154" s="113"/>
      <c r="MQ1154" s="113"/>
      <c r="MR1154" s="113"/>
      <c r="MS1154" s="113"/>
      <c r="MT1154" s="113"/>
      <c r="MU1154" s="113"/>
      <c r="MV1154" s="113"/>
      <c r="MW1154" s="113"/>
      <c r="MX1154" s="113"/>
      <c r="MY1154" s="113"/>
      <c r="MZ1154" s="113"/>
      <c r="NA1154" s="113"/>
      <c r="NB1154" s="113"/>
      <c r="NC1154" s="113"/>
      <c r="ND1154" s="113"/>
      <c r="NE1154" s="113"/>
      <c r="NF1154" s="113"/>
      <c r="NG1154" s="113"/>
      <c r="NH1154" s="113"/>
      <c r="NI1154" s="113"/>
      <c r="NJ1154" s="113"/>
      <c r="NK1154" s="113"/>
      <c r="NL1154" s="113"/>
      <c r="NM1154" s="113"/>
      <c r="NN1154" s="113"/>
      <c r="NO1154" s="113"/>
      <c r="NP1154" s="113"/>
      <c r="NQ1154" s="113"/>
      <c r="NR1154" s="113"/>
      <c r="NS1154" s="113"/>
      <c r="NT1154" s="113"/>
      <c r="NU1154" s="113"/>
      <c r="NV1154" s="113"/>
      <c r="NW1154" s="113"/>
      <c r="NX1154" s="113"/>
      <c r="NY1154" s="113"/>
      <c r="NZ1154" s="113"/>
      <c r="OA1154" s="113"/>
      <c r="OB1154" s="113"/>
      <c r="OC1154" s="113"/>
      <c r="OD1154" s="113"/>
      <c r="OE1154" s="113"/>
      <c r="OF1154" s="113"/>
      <c r="OG1154" s="113"/>
      <c r="OH1154" s="113"/>
      <c r="OI1154" s="113"/>
      <c r="OJ1154" s="113"/>
      <c r="OK1154" s="113"/>
      <c r="OL1154" s="113"/>
      <c r="OM1154" s="113"/>
      <c r="ON1154" s="113"/>
      <c r="OO1154" s="113"/>
      <c r="OP1154" s="113"/>
      <c r="OQ1154" s="113"/>
      <c r="OR1154" s="113"/>
      <c r="OS1154" s="113"/>
      <c r="OT1154" s="113"/>
      <c r="OU1154" s="113"/>
      <c r="OV1154" s="113"/>
      <c r="OW1154" s="113"/>
      <c r="OX1154" s="113"/>
      <c r="OY1154" s="113"/>
      <c r="OZ1154" s="113"/>
      <c r="PA1154" s="113"/>
      <c r="PB1154" s="113"/>
      <c r="PC1154" s="113"/>
      <c r="PD1154" s="113"/>
      <c r="PE1154" s="113"/>
      <c r="PF1154" s="113"/>
      <c r="PG1154" s="113"/>
      <c r="PH1154" s="113"/>
      <c r="PI1154" s="113"/>
      <c r="PJ1154" s="113"/>
      <c r="PK1154" s="113"/>
      <c r="PL1154" s="113"/>
      <c r="PM1154" s="113"/>
      <c r="PN1154" s="113"/>
      <c r="PO1154" s="113"/>
      <c r="PP1154" s="113"/>
      <c r="PQ1154" s="113"/>
      <c r="PR1154" s="113"/>
      <c r="PS1154" s="113"/>
      <c r="PT1154" s="113"/>
      <c r="PU1154" s="113"/>
      <c r="PV1154" s="113"/>
      <c r="PW1154" s="113"/>
      <c r="PX1154" s="113"/>
      <c r="PY1154" s="113"/>
      <c r="PZ1154" s="113"/>
      <c r="QA1154" s="113"/>
      <c r="QB1154" s="113"/>
      <c r="QC1154" s="113"/>
      <c r="QD1154" s="113"/>
      <c r="QE1154" s="113"/>
      <c r="QF1154" s="113"/>
      <c r="QG1154" s="113"/>
      <c r="QH1154" s="113"/>
      <c r="QI1154" s="113"/>
      <c r="QJ1154" s="113"/>
      <c r="QK1154" s="113"/>
      <c r="QL1154" s="113"/>
      <c r="QM1154" s="113"/>
      <c r="QN1154" s="113"/>
      <c r="QO1154" s="113"/>
      <c r="QP1154" s="113"/>
      <c r="QQ1154" s="113"/>
      <c r="QR1154" s="113"/>
      <c r="QS1154" s="113"/>
      <c r="QT1154" s="113"/>
      <c r="QU1154" s="113"/>
      <c r="QV1154" s="113"/>
      <c r="QW1154" s="113"/>
      <c r="QX1154" s="113"/>
      <c r="QY1154" s="113"/>
      <c r="QZ1154" s="113"/>
      <c r="RA1154" s="113"/>
      <c r="RB1154" s="113"/>
      <c r="RC1154" s="113"/>
      <c r="RD1154" s="113"/>
      <c r="RE1154" s="113"/>
      <c r="RF1154" s="113"/>
      <c r="RG1154" s="113"/>
      <c r="RH1154" s="113"/>
      <c r="RI1154" s="113"/>
      <c r="RJ1154" s="113"/>
      <c r="RK1154" s="113"/>
      <c r="RL1154" s="113"/>
      <c r="RM1154" s="113"/>
      <c r="RN1154" s="113"/>
      <c r="RO1154" s="113"/>
      <c r="RP1154" s="113"/>
      <c r="RQ1154" s="113"/>
      <c r="RR1154" s="113"/>
      <c r="RS1154" s="113"/>
      <c r="RT1154" s="113"/>
      <c r="RU1154" s="113"/>
      <c r="RV1154" s="113"/>
      <c r="RW1154" s="113"/>
      <c r="RX1154" s="113"/>
      <c r="RY1154" s="113"/>
      <c r="RZ1154" s="113"/>
      <c r="SA1154" s="113"/>
      <c r="SB1154" s="113"/>
      <c r="SC1154" s="113"/>
      <c r="SD1154" s="113"/>
      <c r="SE1154" s="113"/>
      <c r="SF1154" s="113"/>
      <c r="SG1154" s="113"/>
      <c r="SH1154" s="113"/>
      <c r="SI1154" s="113"/>
      <c r="SJ1154" s="113"/>
      <c r="SK1154" s="113"/>
      <c r="SL1154" s="113"/>
      <c r="SM1154" s="113"/>
      <c r="SN1154" s="113"/>
      <c r="SO1154" s="113"/>
      <c r="SP1154" s="113"/>
      <c r="SQ1154" s="113"/>
      <c r="SR1154" s="113"/>
      <c r="SS1154" s="113"/>
      <c r="ST1154" s="113"/>
      <c r="SU1154" s="113"/>
      <c r="SV1154" s="113"/>
      <c r="SW1154" s="113"/>
      <c r="SX1154" s="113"/>
      <c r="SY1154" s="113"/>
      <c r="SZ1154" s="113"/>
      <c r="TA1154" s="113"/>
      <c r="TB1154" s="113"/>
      <c r="TC1154" s="113"/>
      <c r="TD1154" s="113"/>
      <c r="TE1154" s="113"/>
      <c r="TF1154" s="113"/>
      <c r="TG1154" s="113"/>
      <c r="TH1154" s="113"/>
      <c r="TI1154" s="113"/>
      <c r="TJ1154" s="113"/>
      <c r="TK1154" s="113"/>
      <c r="TL1154" s="113"/>
      <c r="TM1154" s="113"/>
      <c r="TN1154" s="113"/>
      <c r="TO1154" s="113"/>
      <c r="TP1154" s="113"/>
      <c r="TQ1154" s="113"/>
      <c r="TR1154" s="113"/>
      <c r="TS1154" s="113"/>
      <c r="TT1154" s="113"/>
      <c r="TU1154" s="113"/>
      <c r="TV1154" s="113"/>
      <c r="TW1154" s="113"/>
      <c r="TX1154" s="113"/>
      <c r="TY1154" s="113"/>
      <c r="TZ1154" s="113"/>
      <c r="UA1154" s="113"/>
      <c r="UB1154" s="113"/>
      <c r="UC1154" s="113"/>
      <c r="UD1154" s="113"/>
      <c r="UE1154" s="113"/>
      <c r="UF1154" s="113"/>
      <c r="UG1154" s="113"/>
      <c r="UH1154" s="113"/>
      <c r="UI1154" s="113"/>
      <c r="UJ1154" s="113"/>
      <c r="UK1154" s="113"/>
      <c r="UL1154" s="113"/>
      <c r="UM1154" s="113"/>
      <c r="UN1154" s="113"/>
      <c r="UO1154" s="113"/>
      <c r="UP1154" s="113"/>
      <c r="UQ1154" s="113"/>
      <c r="UR1154" s="113"/>
      <c r="US1154" s="113"/>
      <c r="UT1154" s="113"/>
      <c r="UU1154" s="113"/>
      <c r="UV1154" s="113"/>
      <c r="UW1154" s="113"/>
      <c r="UX1154" s="113"/>
      <c r="UY1154" s="113"/>
      <c r="UZ1154" s="113"/>
      <c r="VA1154" s="113"/>
      <c r="VB1154" s="113"/>
      <c r="VC1154" s="113"/>
      <c r="VD1154" s="113"/>
      <c r="VE1154" s="113"/>
      <c r="VF1154" s="113"/>
      <c r="VG1154" s="113"/>
      <c r="VH1154" s="113"/>
      <c r="VI1154" s="113"/>
      <c r="VJ1154" s="113"/>
      <c r="VK1154" s="113"/>
      <c r="VL1154" s="113"/>
      <c r="VM1154" s="113"/>
      <c r="VN1154" s="113"/>
      <c r="VO1154" s="113"/>
      <c r="VP1154" s="113"/>
      <c r="VQ1154" s="113"/>
      <c r="VR1154" s="113"/>
      <c r="VS1154" s="113"/>
      <c r="VT1154" s="113"/>
      <c r="VU1154" s="113"/>
      <c r="VV1154" s="113"/>
      <c r="VW1154" s="113"/>
      <c r="VX1154" s="113"/>
      <c r="VY1154" s="113"/>
      <c r="VZ1154" s="113"/>
      <c r="WA1154" s="113"/>
      <c r="WB1154" s="113"/>
      <c r="WC1154" s="113"/>
      <c r="WD1154" s="113"/>
      <c r="WE1154" s="113"/>
      <c r="WF1154" s="113"/>
      <c r="WG1154" s="113"/>
      <c r="WH1154" s="113"/>
      <c r="WI1154" s="113"/>
      <c r="WJ1154" s="113"/>
      <c r="WK1154" s="113"/>
      <c r="WL1154" s="113"/>
      <c r="WM1154" s="113"/>
      <c r="WN1154" s="113"/>
      <c r="WO1154" s="113"/>
      <c r="WP1154" s="113"/>
      <c r="WQ1154" s="113"/>
      <c r="WR1154" s="113"/>
      <c r="WS1154" s="113"/>
      <c r="WT1154" s="113"/>
      <c r="WU1154" s="113"/>
      <c r="WV1154" s="113"/>
      <c r="WW1154" s="113"/>
      <c r="WX1154" s="113"/>
      <c r="WY1154" s="113"/>
      <c r="WZ1154" s="113"/>
      <c r="XA1154" s="113"/>
      <c r="XB1154" s="113"/>
      <c r="XC1154" s="113"/>
      <c r="XD1154" s="113"/>
      <c r="XE1154" s="113"/>
      <c r="XF1154" s="113"/>
      <c r="XG1154" s="113"/>
      <c r="XH1154" s="113"/>
      <c r="XI1154" s="113"/>
      <c r="XJ1154" s="113"/>
      <c r="XK1154" s="113"/>
      <c r="XL1154" s="113"/>
      <c r="XM1154" s="113"/>
      <c r="XN1154" s="113"/>
      <c r="XO1154" s="113"/>
      <c r="XP1154" s="113"/>
      <c r="XQ1154" s="113"/>
      <c r="XR1154" s="113"/>
      <c r="XS1154" s="113"/>
      <c r="XT1154" s="113"/>
      <c r="XU1154" s="113"/>
      <c r="XV1154" s="113"/>
      <c r="XW1154" s="113"/>
      <c r="XX1154" s="113"/>
      <c r="XY1154" s="113"/>
      <c r="XZ1154" s="113"/>
      <c r="YA1154" s="113"/>
      <c r="YB1154" s="113"/>
      <c r="YC1154" s="113"/>
      <c r="YD1154" s="113"/>
      <c r="YE1154" s="113"/>
      <c r="YF1154" s="113"/>
      <c r="YG1154" s="113"/>
      <c r="YH1154" s="113"/>
      <c r="YI1154" s="113"/>
      <c r="YJ1154" s="113"/>
      <c r="YK1154" s="113"/>
      <c r="YL1154" s="113"/>
      <c r="YM1154" s="113"/>
      <c r="YN1154" s="113"/>
      <c r="YO1154" s="113"/>
      <c r="YP1154" s="113"/>
      <c r="YQ1154" s="113"/>
      <c r="YR1154" s="113"/>
      <c r="YS1154" s="113"/>
      <c r="YT1154" s="113"/>
      <c r="YU1154" s="113"/>
      <c r="YV1154" s="113"/>
      <c r="YW1154" s="113"/>
      <c r="YX1154" s="113"/>
      <c r="YY1154" s="113"/>
      <c r="YZ1154" s="113"/>
      <c r="ZA1154" s="113"/>
      <c r="ZB1154" s="113"/>
      <c r="ZC1154" s="113"/>
      <c r="ZD1154" s="113"/>
      <c r="ZE1154" s="113"/>
      <c r="ZF1154" s="113"/>
      <c r="ZG1154" s="113"/>
      <c r="ZH1154" s="113"/>
      <c r="ZI1154" s="113"/>
      <c r="ZJ1154" s="113"/>
      <c r="ZK1154" s="113"/>
      <c r="ZL1154" s="113"/>
      <c r="ZM1154" s="113"/>
      <c r="ZN1154" s="113"/>
      <c r="ZO1154" s="113"/>
      <c r="ZP1154" s="113"/>
      <c r="ZQ1154" s="113"/>
      <c r="ZR1154" s="113"/>
      <c r="ZS1154" s="113"/>
      <c r="ZT1154" s="113"/>
      <c r="ZU1154" s="113"/>
      <c r="ZV1154" s="113"/>
      <c r="ZW1154" s="113"/>
      <c r="ZX1154" s="113"/>
      <c r="ZY1154" s="113"/>
      <c r="ZZ1154" s="113"/>
      <c r="AAA1154" s="113"/>
      <c r="AAB1154" s="113"/>
      <c r="AAC1154" s="113"/>
      <c r="AAD1154" s="113"/>
      <c r="AAE1154" s="113"/>
      <c r="AAF1154" s="113"/>
      <c r="AAG1154" s="113"/>
      <c r="AAH1154" s="113"/>
      <c r="AAI1154" s="113"/>
      <c r="AAJ1154" s="113"/>
      <c r="AAK1154" s="113"/>
      <c r="AAL1154" s="113"/>
      <c r="AAM1154" s="113"/>
      <c r="AAN1154" s="113"/>
      <c r="AAO1154" s="113"/>
      <c r="AAP1154" s="113"/>
      <c r="AAQ1154" s="113"/>
      <c r="AAR1154" s="113"/>
      <c r="AAS1154" s="113"/>
      <c r="AAT1154" s="113"/>
      <c r="AAU1154" s="113"/>
      <c r="AAV1154" s="113"/>
      <c r="AAW1154" s="113"/>
      <c r="AAX1154" s="113"/>
      <c r="AAY1154" s="113"/>
      <c r="AAZ1154" s="113"/>
      <c r="ABA1154" s="113"/>
      <c r="ABB1154" s="113"/>
      <c r="ABC1154" s="113"/>
      <c r="ABD1154" s="113"/>
      <c r="ABE1154" s="113"/>
      <c r="ABF1154" s="113"/>
      <c r="ABG1154" s="113"/>
      <c r="ABH1154" s="113"/>
      <c r="ABI1154" s="113"/>
      <c r="ABJ1154" s="113"/>
      <c r="ABK1154" s="113"/>
      <c r="ABL1154" s="113"/>
      <c r="ABM1154" s="113"/>
      <c r="ABN1154" s="113"/>
      <c r="ABO1154" s="113"/>
      <c r="ABP1154" s="113"/>
      <c r="ABQ1154" s="113"/>
      <c r="ABR1154" s="113"/>
      <c r="ABS1154" s="113"/>
      <c r="ABT1154" s="113"/>
      <c r="ABU1154" s="113"/>
      <c r="ABV1154" s="113"/>
      <c r="ABW1154" s="113"/>
      <c r="ABX1154" s="113"/>
      <c r="ABY1154" s="113"/>
      <c r="ABZ1154" s="113"/>
      <c r="ACA1154" s="113"/>
      <c r="ACB1154" s="113"/>
      <c r="ACC1154" s="113"/>
      <c r="ACD1154" s="113"/>
      <c r="ACE1154" s="113"/>
      <c r="ACF1154" s="113"/>
      <c r="ACG1154" s="113"/>
      <c r="ACH1154" s="113"/>
      <c r="ACI1154" s="113"/>
      <c r="ACJ1154" s="113"/>
      <c r="ACK1154" s="113"/>
      <c r="ACL1154" s="113"/>
      <c r="ACM1154" s="113"/>
      <c r="ACN1154" s="113"/>
      <c r="ACO1154" s="113"/>
      <c r="ACP1154" s="113"/>
      <c r="ACQ1154" s="113"/>
      <c r="ACR1154" s="113"/>
      <c r="ACS1154" s="113"/>
      <c r="ACT1154" s="113"/>
      <c r="ACU1154" s="113"/>
      <c r="ACV1154" s="113"/>
      <c r="ACW1154" s="113"/>
      <c r="ACX1154" s="113"/>
      <c r="ACY1154" s="113"/>
      <c r="ACZ1154" s="113"/>
      <c r="ADA1154" s="113"/>
      <c r="ADB1154" s="113"/>
      <c r="ADC1154" s="113"/>
      <c r="ADD1154" s="113"/>
      <c r="ADE1154" s="113"/>
      <c r="ADF1154" s="113"/>
      <c r="ADG1154" s="113"/>
      <c r="ADH1154" s="113"/>
      <c r="ADI1154" s="113"/>
      <c r="ADJ1154" s="113"/>
      <c r="ADK1154" s="113"/>
      <c r="ADL1154" s="113"/>
      <c r="ADM1154" s="113"/>
      <c r="ADN1154" s="113"/>
      <c r="ADO1154" s="113"/>
      <c r="ADP1154" s="113"/>
      <c r="ADQ1154" s="113"/>
      <c r="ADR1154" s="113"/>
      <c r="ADS1154" s="113"/>
      <c r="ADT1154" s="113"/>
      <c r="ADU1154" s="113"/>
      <c r="ADV1154" s="113"/>
      <c r="ADW1154" s="113"/>
      <c r="ADX1154" s="113"/>
      <c r="ADY1154" s="113"/>
      <c r="ADZ1154" s="113"/>
      <c r="AEA1154" s="113"/>
      <c r="AEB1154" s="113"/>
      <c r="AEC1154" s="113"/>
      <c r="AED1154" s="113"/>
      <c r="AEE1154" s="113"/>
      <c r="AEF1154" s="113"/>
      <c r="AEG1154" s="113"/>
      <c r="AEH1154" s="113"/>
      <c r="AEI1154" s="113"/>
      <c r="AEJ1154" s="113"/>
      <c r="AEK1154" s="113"/>
      <c r="AEL1154" s="113"/>
      <c r="AEM1154" s="113"/>
      <c r="AEN1154" s="113"/>
      <c r="AEO1154" s="113"/>
      <c r="AEP1154" s="113"/>
      <c r="AEQ1154" s="113"/>
      <c r="AER1154" s="113"/>
      <c r="AES1154" s="113"/>
      <c r="AET1154" s="113"/>
      <c r="AEU1154" s="113"/>
      <c r="AEV1154" s="113"/>
      <c r="AEW1154" s="113"/>
      <c r="AEX1154" s="113"/>
      <c r="AEY1154" s="113"/>
      <c r="AEZ1154" s="113"/>
      <c r="AFA1154" s="113"/>
      <c r="AFB1154" s="113"/>
      <c r="AFC1154" s="113"/>
      <c r="AFD1154" s="113"/>
      <c r="AFE1154" s="113"/>
      <c r="AFF1154" s="113"/>
      <c r="AFG1154" s="113"/>
      <c r="AFH1154" s="113"/>
      <c r="AFI1154" s="113"/>
      <c r="AFJ1154" s="113"/>
      <c r="AFK1154" s="113"/>
      <c r="AFL1154" s="113"/>
      <c r="AFM1154" s="113"/>
      <c r="AFN1154" s="113"/>
      <c r="AFO1154" s="113"/>
      <c r="AFP1154" s="113"/>
      <c r="AFQ1154" s="113"/>
      <c r="AFR1154" s="113"/>
      <c r="AFS1154" s="113"/>
      <c r="AFT1154" s="113"/>
      <c r="AFU1154" s="113"/>
      <c r="AFV1154" s="113"/>
      <c r="AFW1154" s="113"/>
      <c r="AFX1154" s="113"/>
      <c r="AFY1154" s="113"/>
      <c r="AFZ1154" s="113"/>
      <c r="AGA1154" s="113"/>
      <c r="AGB1154" s="113"/>
      <c r="AGC1154" s="113"/>
      <c r="AGD1154" s="113"/>
      <c r="AGE1154" s="113"/>
      <c r="AGF1154" s="113"/>
      <c r="AGG1154" s="113"/>
      <c r="AGH1154" s="113"/>
      <c r="AGI1154" s="113"/>
      <c r="AGJ1154" s="113"/>
      <c r="AGK1154" s="113"/>
      <c r="AGL1154" s="113"/>
      <c r="AGM1154" s="113"/>
      <c r="AGN1154" s="113"/>
      <c r="AGO1154" s="113"/>
      <c r="AGP1154" s="113"/>
      <c r="AGQ1154" s="113"/>
      <c r="AGR1154" s="113"/>
      <c r="AGS1154" s="113"/>
      <c r="AGT1154" s="113"/>
      <c r="AGU1154" s="113"/>
      <c r="AGV1154" s="113"/>
      <c r="AGW1154" s="113"/>
      <c r="AGX1154" s="113"/>
      <c r="AGY1154" s="113"/>
      <c r="AGZ1154" s="113"/>
      <c r="AHA1154" s="113"/>
      <c r="AHB1154" s="113"/>
      <c r="AHC1154" s="113"/>
      <c r="AHD1154" s="113"/>
      <c r="AHE1154" s="113"/>
      <c r="AHF1154" s="113"/>
      <c r="AHG1154" s="113"/>
      <c r="AHH1154" s="113"/>
      <c r="AHI1154" s="113"/>
      <c r="AHJ1154" s="113"/>
      <c r="AHK1154" s="113"/>
      <c r="AHL1154" s="113"/>
      <c r="AHM1154" s="113"/>
      <c r="AHN1154" s="113"/>
      <c r="AHO1154" s="113"/>
      <c r="AHP1154" s="113"/>
      <c r="AHQ1154" s="113"/>
      <c r="AHR1154" s="113"/>
      <c r="AHS1154" s="113"/>
      <c r="AHT1154" s="113"/>
      <c r="AHU1154" s="113"/>
      <c r="AHV1154" s="113"/>
      <c r="AHW1154" s="113"/>
      <c r="AHX1154" s="113"/>
      <c r="AHY1154" s="113"/>
      <c r="AHZ1154" s="113"/>
      <c r="AIA1154" s="113"/>
      <c r="AIB1154" s="113"/>
      <c r="AIC1154" s="113"/>
      <c r="AID1154" s="113"/>
      <c r="AIE1154" s="113"/>
      <c r="AIF1154" s="113"/>
      <c r="AIG1154" s="113"/>
      <c r="AIH1154" s="113"/>
      <c r="AII1154" s="113"/>
      <c r="AIJ1154" s="113"/>
      <c r="AIK1154" s="113"/>
      <c r="AIL1154" s="113"/>
      <c r="AIM1154" s="113"/>
      <c r="AIN1154" s="113"/>
      <c r="AIO1154" s="113"/>
      <c r="AIP1154" s="113"/>
      <c r="AIQ1154" s="113"/>
      <c r="AIR1154" s="113"/>
      <c r="AIS1154" s="113"/>
      <c r="AIT1154" s="113"/>
      <c r="AIU1154" s="113"/>
      <c r="AIV1154" s="113"/>
      <c r="AIW1154" s="113"/>
      <c r="AIX1154" s="113"/>
      <c r="AIY1154" s="113"/>
      <c r="AIZ1154" s="113"/>
      <c r="AJA1154" s="113"/>
      <c r="AJB1154" s="113"/>
      <c r="AJC1154" s="113"/>
      <c r="AJD1154" s="113"/>
      <c r="AJE1154" s="113"/>
      <c r="AJF1154" s="113"/>
      <c r="AJG1154" s="113"/>
      <c r="AJH1154" s="113"/>
      <c r="AJI1154" s="113"/>
      <c r="AJJ1154" s="113"/>
      <c r="AJK1154" s="113"/>
      <c r="AJL1154" s="113"/>
      <c r="AJM1154" s="113"/>
      <c r="AJN1154" s="113"/>
      <c r="AJO1154" s="113"/>
      <c r="AJP1154" s="113"/>
      <c r="AJQ1154" s="113"/>
      <c r="AJR1154" s="113"/>
      <c r="AJS1154" s="113"/>
      <c r="AJT1154" s="113"/>
      <c r="AJU1154" s="113"/>
      <c r="AJV1154" s="113"/>
      <c r="AJW1154" s="113"/>
      <c r="AJX1154" s="113"/>
      <c r="AJY1154" s="113"/>
      <c r="AJZ1154" s="113"/>
      <c r="AKA1154" s="113"/>
      <c r="AKB1154" s="113"/>
      <c r="AKC1154" s="113"/>
      <c r="AKD1154" s="113"/>
      <c r="AKE1154" s="113"/>
      <c r="AKF1154" s="113"/>
      <c r="AKG1154" s="113"/>
      <c r="AKH1154" s="113"/>
      <c r="AKI1154" s="113"/>
      <c r="AKJ1154" s="113"/>
      <c r="AKK1154" s="113"/>
      <c r="AKL1154" s="113"/>
      <c r="AKM1154" s="113"/>
      <c r="AKN1154" s="113"/>
      <c r="AKO1154" s="113"/>
      <c r="AKP1154" s="113"/>
      <c r="AKQ1154" s="113"/>
      <c r="AKR1154" s="113"/>
      <c r="AKS1154" s="113"/>
      <c r="AKT1154" s="113"/>
      <c r="AKU1154" s="113"/>
      <c r="AKV1154" s="113"/>
      <c r="AKW1154" s="113"/>
      <c r="AKX1154" s="113"/>
      <c r="AKY1154" s="113"/>
      <c r="AKZ1154" s="113"/>
      <c r="ALA1154" s="113"/>
      <c r="ALB1154" s="113"/>
      <c r="ALC1154" s="113"/>
      <c r="ALD1154" s="113"/>
      <c r="ALE1154" s="113"/>
      <c r="ALF1154" s="113"/>
      <c r="ALG1154" s="113"/>
      <c r="ALH1154" s="113"/>
      <c r="ALI1154" s="113"/>
      <c r="ALJ1154" s="113"/>
      <c r="ALK1154" s="113"/>
      <c r="ALL1154" s="113"/>
      <c r="ALM1154" s="113"/>
      <c r="ALN1154" s="113"/>
      <c r="ALO1154" s="113"/>
      <c r="ALP1154" s="113"/>
      <c r="ALQ1154" s="113"/>
      <c r="ALR1154" s="113"/>
      <c r="ALS1154" s="113"/>
      <c r="ALT1154" s="113"/>
      <c r="ALU1154" s="113"/>
      <c r="ALV1154" s="113"/>
      <c r="ALW1154" s="113"/>
      <c r="ALX1154" s="113"/>
      <c r="ALY1154" s="113"/>
      <c r="ALZ1154" s="113"/>
      <c r="AMA1154" s="113"/>
      <c r="AMB1154" s="113"/>
      <c r="AMC1154" s="113"/>
      <c r="AMD1154" s="113"/>
      <c r="AME1154" s="113"/>
      <c r="AMF1154" s="113"/>
      <c r="AMG1154" s="113"/>
      <c r="AMH1154" s="113"/>
      <c r="AMI1154" s="113"/>
      <c r="AMJ1154" s="113"/>
      <c r="AMK1154" s="113"/>
    </row>
    <row r="1155" spans="1:1025" s="116" customFormat="1" ht="28.5" customHeight="1" x14ac:dyDescent="0.25">
      <c r="A1155" s="191"/>
      <c r="B1155" s="315"/>
      <c r="C1155" s="315"/>
      <c r="D1155" s="315"/>
      <c r="E1155" s="114"/>
      <c r="F1155" s="115"/>
      <c r="G1155" s="251" t="s">
        <v>13</v>
      </c>
      <c r="H1155" s="251">
        <f>SUM(H1143:H1153)</f>
        <v>0</v>
      </c>
      <c r="I1155" s="113"/>
      <c r="J1155" s="113"/>
      <c r="K1155" s="113"/>
      <c r="L1155" s="113"/>
      <c r="M1155" s="113"/>
      <c r="N1155" s="113"/>
      <c r="O1155" s="113"/>
      <c r="P1155" s="113"/>
      <c r="Q1155" s="113"/>
      <c r="R1155" s="113"/>
      <c r="S1155" s="113"/>
      <c r="T1155" s="113"/>
      <c r="U1155" s="113"/>
      <c r="V1155" s="113"/>
      <c r="W1155" s="113"/>
      <c r="X1155" s="113"/>
      <c r="Y1155" s="113"/>
      <c r="Z1155" s="113"/>
      <c r="AA1155" s="113"/>
      <c r="AB1155" s="113"/>
      <c r="AC1155" s="113"/>
      <c r="AD1155" s="113"/>
      <c r="AE1155" s="113"/>
      <c r="AF1155" s="113"/>
      <c r="AG1155" s="113"/>
      <c r="AH1155" s="113"/>
      <c r="AI1155" s="113"/>
      <c r="AJ1155" s="113"/>
      <c r="AK1155" s="113"/>
      <c r="AL1155" s="113"/>
      <c r="AM1155" s="113"/>
      <c r="AN1155" s="113"/>
      <c r="AO1155" s="113"/>
      <c r="AP1155" s="113"/>
      <c r="AQ1155" s="113"/>
      <c r="AR1155" s="113"/>
      <c r="AS1155" s="113"/>
      <c r="AT1155" s="113"/>
      <c r="AU1155" s="113"/>
      <c r="AV1155" s="113"/>
      <c r="AW1155" s="113"/>
      <c r="AX1155" s="113"/>
      <c r="AY1155" s="113"/>
      <c r="AZ1155" s="113"/>
      <c r="BA1155" s="113"/>
      <c r="BB1155" s="113"/>
      <c r="BC1155" s="113"/>
      <c r="BD1155" s="113"/>
      <c r="BE1155" s="113"/>
      <c r="BF1155" s="113"/>
      <c r="BG1155" s="113"/>
      <c r="BH1155" s="113"/>
      <c r="BI1155" s="113"/>
      <c r="BJ1155" s="113"/>
      <c r="BK1155" s="113"/>
      <c r="BL1155" s="113"/>
      <c r="BM1155" s="113"/>
      <c r="BN1155" s="113"/>
      <c r="BO1155" s="113"/>
      <c r="BP1155" s="113"/>
      <c r="BQ1155" s="113"/>
      <c r="BR1155" s="113"/>
      <c r="BS1155" s="113"/>
      <c r="BT1155" s="113"/>
      <c r="BU1155" s="113"/>
      <c r="BV1155" s="113"/>
      <c r="BW1155" s="113"/>
      <c r="BX1155" s="113"/>
      <c r="BY1155" s="113"/>
      <c r="BZ1155" s="113"/>
      <c r="CA1155" s="113"/>
      <c r="CB1155" s="113"/>
      <c r="CC1155" s="113"/>
      <c r="CD1155" s="113"/>
      <c r="CE1155" s="113"/>
      <c r="CF1155" s="113"/>
      <c r="CG1155" s="113"/>
      <c r="CH1155" s="113"/>
      <c r="CI1155" s="113"/>
      <c r="CJ1155" s="113"/>
      <c r="CK1155" s="113"/>
      <c r="CL1155" s="113"/>
      <c r="CM1155" s="113"/>
      <c r="CN1155" s="113"/>
      <c r="CO1155" s="113"/>
      <c r="CP1155" s="113"/>
      <c r="CQ1155" s="113"/>
      <c r="CR1155" s="113"/>
      <c r="CS1155" s="113"/>
      <c r="CT1155" s="113"/>
      <c r="CU1155" s="113"/>
      <c r="CV1155" s="113"/>
      <c r="CW1155" s="113"/>
      <c r="CX1155" s="113"/>
      <c r="CY1155" s="113"/>
      <c r="CZ1155" s="113"/>
      <c r="DA1155" s="113"/>
      <c r="DB1155" s="113"/>
      <c r="DC1155" s="113"/>
      <c r="DD1155" s="113"/>
      <c r="DE1155" s="113"/>
      <c r="DF1155" s="113"/>
      <c r="DG1155" s="113"/>
      <c r="DH1155" s="113"/>
      <c r="DI1155" s="113"/>
      <c r="DJ1155" s="113"/>
      <c r="DK1155" s="113"/>
      <c r="DL1155" s="113"/>
      <c r="DM1155" s="113"/>
      <c r="DN1155" s="113"/>
      <c r="DO1155" s="113"/>
      <c r="DP1155" s="113"/>
      <c r="DQ1155" s="113"/>
      <c r="DR1155" s="113"/>
      <c r="DS1155" s="113"/>
      <c r="DT1155" s="113"/>
      <c r="DU1155" s="113"/>
      <c r="DV1155" s="113"/>
      <c r="DW1155" s="113"/>
      <c r="DX1155" s="113"/>
      <c r="DY1155" s="113"/>
      <c r="DZ1155" s="113"/>
      <c r="EA1155" s="113"/>
      <c r="EB1155" s="113"/>
      <c r="EC1155" s="113"/>
      <c r="ED1155" s="113"/>
      <c r="EE1155" s="113"/>
      <c r="EF1155" s="113"/>
      <c r="EG1155" s="113"/>
      <c r="EH1155" s="113"/>
      <c r="EI1155" s="113"/>
      <c r="EJ1155" s="113"/>
      <c r="EK1155" s="113"/>
      <c r="EL1155" s="113"/>
      <c r="EM1155" s="113"/>
      <c r="EN1155" s="113"/>
      <c r="EO1155" s="113"/>
      <c r="EP1155" s="113"/>
      <c r="EQ1155" s="113"/>
      <c r="ER1155" s="113"/>
      <c r="ES1155" s="113"/>
      <c r="ET1155" s="113"/>
      <c r="EU1155" s="113"/>
      <c r="EV1155" s="113"/>
      <c r="EW1155" s="113"/>
      <c r="EX1155" s="113"/>
      <c r="EY1155" s="113"/>
      <c r="EZ1155" s="113"/>
      <c r="FA1155" s="113"/>
      <c r="FB1155" s="113"/>
      <c r="FC1155" s="113"/>
      <c r="FD1155" s="113"/>
      <c r="FE1155" s="113"/>
      <c r="FF1155" s="113"/>
      <c r="FG1155" s="113"/>
      <c r="FH1155" s="113"/>
      <c r="FI1155" s="113"/>
      <c r="FJ1155" s="113"/>
      <c r="FK1155" s="113"/>
      <c r="FL1155" s="113"/>
      <c r="FM1155" s="113"/>
      <c r="FN1155" s="113"/>
      <c r="FO1155" s="113"/>
      <c r="FP1155" s="113"/>
      <c r="FQ1155" s="113"/>
      <c r="FR1155" s="113"/>
      <c r="FS1155" s="113"/>
      <c r="FT1155" s="113"/>
      <c r="FU1155" s="113"/>
      <c r="FV1155" s="113"/>
      <c r="FW1155" s="113"/>
      <c r="FX1155" s="113"/>
      <c r="FY1155" s="113"/>
      <c r="FZ1155" s="113"/>
      <c r="GA1155" s="113"/>
      <c r="GB1155" s="113"/>
      <c r="GC1155" s="113"/>
      <c r="GD1155" s="113"/>
      <c r="GE1155" s="113"/>
      <c r="GF1155" s="113"/>
      <c r="GG1155" s="113"/>
      <c r="GH1155" s="113"/>
      <c r="GI1155" s="113"/>
      <c r="GJ1155" s="113"/>
      <c r="GK1155" s="113"/>
      <c r="GL1155" s="113"/>
      <c r="GM1155" s="113"/>
      <c r="GN1155" s="113"/>
      <c r="GO1155" s="113"/>
      <c r="GP1155" s="113"/>
      <c r="GQ1155" s="113"/>
      <c r="GR1155" s="113"/>
      <c r="GS1155" s="113"/>
      <c r="GT1155" s="113"/>
      <c r="GU1155" s="113"/>
      <c r="GV1155" s="113"/>
      <c r="GW1155" s="113"/>
      <c r="GX1155" s="113"/>
      <c r="GY1155" s="113"/>
      <c r="GZ1155" s="113"/>
      <c r="HA1155" s="113"/>
      <c r="HB1155" s="113"/>
      <c r="HC1155" s="113"/>
      <c r="HD1155" s="113"/>
      <c r="HE1155" s="113"/>
      <c r="HF1155" s="113"/>
      <c r="HG1155" s="113"/>
      <c r="HH1155" s="113"/>
      <c r="HI1155" s="113"/>
      <c r="HJ1155" s="113"/>
      <c r="HK1155" s="113"/>
      <c r="HL1155" s="113"/>
      <c r="HM1155" s="113"/>
      <c r="HN1155" s="113"/>
      <c r="HO1155" s="113"/>
      <c r="HP1155" s="113"/>
      <c r="HQ1155" s="113"/>
      <c r="HR1155" s="113"/>
      <c r="HS1155" s="113"/>
      <c r="HT1155" s="113"/>
      <c r="HU1155" s="113"/>
      <c r="HV1155" s="113"/>
      <c r="HW1155" s="113"/>
      <c r="HX1155" s="113"/>
      <c r="HY1155" s="113"/>
      <c r="HZ1155" s="113"/>
      <c r="IA1155" s="113"/>
      <c r="IB1155" s="113"/>
      <c r="IC1155" s="113"/>
      <c r="ID1155" s="113"/>
      <c r="IE1155" s="113"/>
      <c r="IF1155" s="113"/>
      <c r="IG1155" s="113"/>
      <c r="IH1155" s="113"/>
      <c r="II1155" s="113"/>
      <c r="IJ1155" s="113"/>
      <c r="IK1155" s="113"/>
      <c r="IL1155" s="113"/>
      <c r="IM1155" s="113"/>
      <c r="IN1155" s="113"/>
      <c r="IO1155" s="113"/>
      <c r="IP1155" s="113"/>
      <c r="IQ1155" s="113"/>
      <c r="IR1155" s="113"/>
      <c r="IS1155" s="113"/>
      <c r="IT1155" s="113"/>
      <c r="IU1155" s="113"/>
      <c r="IV1155" s="113"/>
      <c r="IW1155" s="113"/>
      <c r="IX1155" s="113"/>
      <c r="IY1155" s="113"/>
      <c r="IZ1155" s="113"/>
      <c r="JA1155" s="113"/>
      <c r="JB1155" s="113"/>
      <c r="JC1155" s="113"/>
      <c r="JD1155" s="113"/>
      <c r="JE1155" s="113"/>
      <c r="JF1155" s="113"/>
      <c r="JG1155" s="113"/>
      <c r="JH1155" s="113"/>
      <c r="JI1155" s="113"/>
      <c r="JJ1155" s="113"/>
      <c r="JK1155" s="113"/>
      <c r="JL1155" s="113"/>
      <c r="JM1155" s="113"/>
      <c r="JN1155" s="113"/>
      <c r="JO1155" s="113"/>
      <c r="JP1155" s="113"/>
      <c r="JQ1155" s="113"/>
      <c r="JR1155" s="113"/>
      <c r="JS1155" s="113"/>
      <c r="JT1155" s="113"/>
      <c r="JU1155" s="113"/>
      <c r="JV1155" s="113"/>
      <c r="JW1155" s="113"/>
      <c r="JX1155" s="113"/>
      <c r="JY1155" s="113"/>
      <c r="JZ1155" s="113"/>
      <c r="KA1155" s="113"/>
      <c r="KB1155" s="113"/>
      <c r="KC1155" s="113"/>
      <c r="KD1155" s="113"/>
      <c r="KE1155" s="113"/>
      <c r="KF1155" s="113"/>
      <c r="KG1155" s="113"/>
      <c r="KH1155" s="113"/>
      <c r="KI1155" s="113"/>
      <c r="KJ1155" s="113"/>
      <c r="KK1155" s="113"/>
      <c r="KL1155" s="113"/>
      <c r="KM1155" s="113"/>
      <c r="KN1155" s="113"/>
      <c r="KO1155" s="113"/>
      <c r="KP1155" s="113"/>
      <c r="KQ1155" s="113"/>
      <c r="KR1155" s="113"/>
      <c r="KS1155" s="113"/>
      <c r="KT1155" s="113"/>
      <c r="KU1155" s="113"/>
      <c r="KV1155" s="113"/>
      <c r="KW1155" s="113"/>
      <c r="KX1155" s="113"/>
      <c r="KY1155" s="113"/>
      <c r="KZ1155" s="113"/>
      <c r="LA1155" s="113"/>
      <c r="LB1155" s="113"/>
      <c r="LC1155" s="113"/>
      <c r="LD1155" s="113"/>
      <c r="LE1155" s="113"/>
      <c r="LF1155" s="113"/>
      <c r="LG1155" s="113"/>
      <c r="LH1155" s="113"/>
      <c r="LI1155" s="113"/>
      <c r="LJ1155" s="113"/>
      <c r="LK1155" s="113"/>
      <c r="LL1155" s="113"/>
      <c r="LM1155" s="113"/>
      <c r="LN1155" s="113"/>
      <c r="LO1155" s="113"/>
      <c r="LP1155" s="113"/>
      <c r="LQ1155" s="113"/>
      <c r="LR1155" s="113"/>
      <c r="LS1155" s="113"/>
      <c r="LT1155" s="113"/>
      <c r="LU1155" s="113"/>
      <c r="LV1155" s="113"/>
      <c r="LW1155" s="113"/>
      <c r="LX1155" s="113"/>
      <c r="LY1155" s="113"/>
      <c r="LZ1155" s="113"/>
      <c r="MA1155" s="113"/>
      <c r="MB1155" s="113"/>
      <c r="MC1155" s="113"/>
      <c r="MD1155" s="113"/>
      <c r="ME1155" s="113"/>
      <c r="MF1155" s="113"/>
      <c r="MG1155" s="113"/>
      <c r="MH1155" s="113"/>
      <c r="MI1155" s="113"/>
      <c r="MJ1155" s="113"/>
      <c r="MK1155" s="113"/>
      <c r="ML1155" s="113"/>
      <c r="MM1155" s="113"/>
      <c r="MN1155" s="113"/>
      <c r="MO1155" s="113"/>
      <c r="MP1155" s="113"/>
      <c r="MQ1155" s="113"/>
      <c r="MR1155" s="113"/>
      <c r="MS1155" s="113"/>
      <c r="MT1155" s="113"/>
      <c r="MU1155" s="113"/>
      <c r="MV1155" s="113"/>
      <c r="MW1155" s="113"/>
      <c r="MX1155" s="113"/>
      <c r="MY1155" s="113"/>
      <c r="MZ1155" s="113"/>
      <c r="NA1155" s="113"/>
      <c r="NB1155" s="113"/>
      <c r="NC1155" s="113"/>
      <c r="ND1155" s="113"/>
      <c r="NE1155" s="113"/>
      <c r="NF1155" s="113"/>
      <c r="NG1155" s="113"/>
      <c r="NH1155" s="113"/>
      <c r="NI1155" s="113"/>
      <c r="NJ1155" s="113"/>
      <c r="NK1155" s="113"/>
      <c r="NL1155" s="113"/>
      <c r="NM1155" s="113"/>
      <c r="NN1155" s="113"/>
      <c r="NO1155" s="113"/>
      <c r="NP1155" s="113"/>
      <c r="NQ1155" s="113"/>
      <c r="NR1155" s="113"/>
      <c r="NS1155" s="113"/>
      <c r="NT1155" s="113"/>
      <c r="NU1155" s="113"/>
      <c r="NV1155" s="113"/>
      <c r="NW1155" s="113"/>
      <c r="NX1155" s="113"/>
      <c r="NY1155" s="113"/>
      <c r="NZ1155" s="113"/>
      <c r="OA1155" s="113"/>
      <c r="OB1155" s="113"/>
      <c r="OC1155" s="113"/>
      <c r="OD1155" s="113"/>
      <c r="OE1155" s="113"/>
      <c r="OF1155" s="113"/>
      <c r="OG1155" s="113"/>
      <c r="OH1155" s="113"/>
      <c r="OI1155" s="113"/>
      <c r="OJ1155" s="113"/>
      <c r="OK1155" s="113"/>
      <c r="OL1155" s="113"/>
      <c r="OM1155" s="113"/>
      <c r="ON1155" s="113"/>
      <c r="OO1155" s="113"/>
      <c r="OP1155" s="113"/>
      <c r="OQ1155" s="113"/>
      <c r="OR1155" s="113"/>
      <c r="OS1155" s="113"/>
      <c r="OT1155" s="113"/>
      <c r="OU1155" s="113"/>
      <c r="OV1155" s="113"/>
      <c r="OW1155" s="113"/>
      <c r="OX1155" s="113"/>
      <c r="OY1155" s="113"/>
      <c r="OZ1155" s="113"/>
      <c r="PA1155" s="113"/>
      <c r="PB1155" s="113"/>
      <c r="PC1155" s="113"/>
      <c r="PD1155" s="113"/>
      <c r="PE1155" s="113"/>
      <c r="PF1155" s="113"/>
      <c r="PG1155" s="113"/>
      <c r="PH1155" s="113"/>
      <c r="PI1155" s="113"/>
      <c r="PJ1155" s="113"/>
      <c r="PK1155" s="113"/>
      <c r="PL1155" s="113"/>
      <c r="PM1155" s="113"/>
      <c r="PN1155" s="113"/>
      <c r="PO1155" s="113"/>
      <c r="PP1155" s="113"/>
      <c r="PQ1155" s="113"/>
      <c r="PR1155" s="113"/>
      <c r="PS1155" s="113"/>
      <c r="PT1155" s="113"/>
      <c r="PU1155" s="113"/>
      <c r="PV1155" s="113"/>
      <c r="PW1155" s="113"/>
      <c r="PX1155" s="113"/>
      <c r="PY1155" s="113"/>
      <c r="PZ1155" s="113"/>
      <c r="QA1155" s="113"/>
      <c r="QB1155" s="113"/>
      <c r="QC1155" s="113"/>
      <c r="QD1155" s="113"/>
      <c r="QE1155" s="113"/>
      <c r="QF1155" s="113"/>
      <c r="QG1155" s="113"/>
      <c r="QH1155" s="113"/>
      <c r="QI1155" s="113"/>
      <c r="QJ1155" s="113"/>
      <c r="QK1155" s="113"/>
      <c r="QL1155" s="113"/>
      <c r="QM1155" s="113"/>
      <c r="QN1155" s="113"/>
      <c r="QO1155" s="113"/>
      <c r="QP1155" s="113"/>
      <c r="QQ1155" s="113"/>
      <c r="QR1155" s="113"/>
      <c r="QS1155" s="113"/>
      <c r="QT1155" s="113"/>
      <c r="QU1155" s="113"/>
      <c r="QV1155" s="113"/>
      <c r="QW1155" s="113"/>
      <c r="QX1155" s="113"/>
      <c r="QY1155" s="113"/>
      <c r="QZ1155" s="113"/>
      <c r="RA1155" s="113"/>
      <c r="RB1155" s="113"/>
      <c r="RC1155" s="113"/>
      <c r="RD1155" s="113"/>
      <c r="RE1155" s="113"/>
      <c r="RF1155" s="113"/>
      <c r="RG1155" s="113"/>
      <c r="RH1155" s="113"/>
      <c r="RI1155" s="113"/>
      <c r="RJ1155" s="113"/>
      <c r="RK1155" s="113"/>
      <c r="RL1155" s="113"/>
      <c r="RM1155" s="113"/>
      <c r="RN1155" s="113"/>
      <c r="RO1155" s="113"/>
      <c r="RP1155" s="113"/>
      <c r="RQ1155" s="113"/>
      <c r="RR1155" s="113"/>
      <c r="RS1155" s="113"/>
      <c r="RT1155" s="113"/>
      <c r="RU1155" s="113"/>
      <c r="RV1155" s="113"/>
      <c r="RW1155" s="113"/>
      <c r="RX1155" s="113"/>
      <c r="RY1155" s="113"/>
      <c r="RZ1155" s="113"/>
      <c r="SA1155" s="113"/>
      <c r="SB1155" s="113"/>
      <c r="SC1155" s="113"/>
      <c r="SD1155" s="113"/>
      <c r="SE1155" s="113"/>
      <c r="SF1155" s="113"/>
      <c r="SG1155" s="113"/>
      <c r="SH1155" s="113"/>
      <c r="SI1155" s="113"/>
      <c r="SJ1155" s="113"/>
      <c r="SK1155" s="113"/>
      <c r="SL1155" s="113"/>
      <c r="SM1155" s="113"/>
      <c r="SN1155" s="113"/>
      <c r="SO1155" s="113"/>
      <c r="SP1155" s="113"/>
      <c r="SQ1155" s="113"/>
      <c r="SR1155" s="113"/>
      <c r="SS1155" s="113"/>
      <c r="ST1155" s="113"/>
      <c r="SU1155" s="113"/>
      <c r="SV1155" s="113"/>
      <c r="SW1155" s="113"/>
      <c r="SX1155" s="113"/>
      <c r="SY1155" s="113"/>
      <c r="SZ1155" s="113"/>
      <c r="TA1155" s="113"/>
      <c r="TB1155" s="113"/>
      <c r="TC1155" s="113"/>
      <c r="TD1155" s="113"/>
      <c r="TE1155" s="113"/>
      <c r="TF1155" s="113"/>
      <c r="TG1155" s="113"/>
      <c r="TH1155" s="113"/>
      <c r="TI1155" s="113"/>
      <c r="TJ1155" s="113"/>
      <c r="TK1155" s="113"/>
      <c r="TL1155" s="113"/>
      <c r="TM1155" s="113"/>
      <c r="TN1155" s="113"/>
      <c r="TO1155" s="113"/>
      <c r="TP1155" s="113"/>
      <c r="TQ1155" s="113"/>
      <c r="TR1155" s="113"/>
      <c r="TS1155" s="113"/>
      <c r="TT1155" s="113"/>
      <c r="TU1155" s="113"/>
      <c r="TV1155" s="113"/>
      <c r="TW1155" s="113"/>
      <c r="TX1155" s="113"/>
      <c r="TY1155" s="113"/>
      <c r="TZ1155" s="113"/>
      <c r="UA1155" s="113"/>
      <c r="UB1155" s="113"/>
      <c r="UC1155" s="113"/>
      <c r="UD1155" s="113"/>
      <c r="UE1155" s="113"/>
      <c r="UF1155" s="113"/>
      <c r="UG1155" s="113"/>
      <c r="UH1155" s="113"/>
      <c r="UI1155" s="113"/>
      <c r="UJ1155" s="113"/>
      <c r="UK1155" s="113"/>
      <c r="UL1155" s="113"/>
      <c r="UM1155" s="113"/>
      <c r="UN1155" s="113"/>
      <c r="UO1155" s="113"/>
      <c r="UP1155" s="113"/>
      <c r="UQ1155" s="113"/>
      <c r="UR1155" s="113"/>
      <c r="US1155" s="113"/>
      <c r="UT1155" s="113"/>
      <c r="UU1155" s="113"/>
      <c r="UV1155" s="113"/>
      <c r="UW1155" s="113"/>
      <c r="UX1155" s="113"/>
      <c r="UY1155" s="113"/>
      <c r="UZ1155" s="113"/>
      <c r="VA1155" s="113"/>
      <c r="VB1155" s="113"/>
      <c r="VC1155" s="113"/>
      <c r="VD1155" s="113"/>
      <c r="VE1155" s="113"/>
      <c r="VF1155" s="113"/>
      <c r="VG1155" s="113"/>
      <c r="VH1155" s="113"/>
      <c r="VI1155" s="113"/>
      <c r="VJ1155" s="113"/>
      <c r="VK1155" s="113"/>
      <c r="VL1155" s="113"/>
      <c r="VM1155" s="113"/>
      <c r="VN1155" s="113"/>
      <c r="VO1155" s="113"/>
      <c r="VP1155" s="113"/>
      <c r="VQ1155" s="113"/>
      <c r="VR1155" s="113"/>
      <c r="VS1155" s="113"/>
      <c r="VT1155" s="113"/>
      <c r="VU1155" s="113"/>
      <c r="VV1155" s="113"/>
      <c r="VW1155" s="113"/>
      <c r="VX1155" s="113"/>
      <c r="VY1155" s="113"/>
      <c r="VZ1155" s="113"/>
      <c r="WA1155" s="113"/>
      <c r="WB1155" s="113"/>
      <c r="WC1155" s="113"/>
      <c r="WD1155" s="113"/>
      <c r="WE1155" s="113"/>
      <c r="WF1155" s="113"/>
      <c r="WG1155" s="113"/>
      <c r="WH1155" s="113"/>
      <c r="WI1155" s="113"/>
      <c r="WJ1155" s="113"/>
      <c r="WK1155" s="113"/>
      <c r="WL1155" s="113"/>
      <c r="WM1155" s="113"/>
      <c r="WN1155" s="113"/>
      <c r="WO1155" s="113"/>
      <c r="WP1155" s="113"/>
      <c r="WQ1155" s="113"/>
      <c r="WR1155" s="113"/>
      <c r="WS1155" s="113"/>
      <c r="WT1155" s="113"/>
      <c r="WU1155" s="113"/>
      <c r="WV1155" s="113"/>
      <c r="WW1155" s="113"/>
      <c r="WX1155" s="113"/>
      <c r="WY1155" s="113"/>
      <c r="WZ1155" s="113"/>
      <c r="XA1155" s="113"/>
      <c r="XB1155" s="113"/>
      <c r="XC1155" s="113"/>
      <c r="XD1155" s="113"/>
      <c r="XE1155" s="113"/>
      <c r="XF1155" s="113"/>
      <c r="XG1155" s="113"/>
      <c r="XH1155" s="113"/>
      <c r="XI1155" s="113"/>
      <c r="XJ1155" s="113"/>
      <c r="XK1155" s="113"/>
      <c r="XL1155" s="113"/>
      <c r="XM1155" s="113"/>
      <c r="XN1155" s="113"/>
      <c r="XO1155" s="113"/>
      <c r="XP1155" s="113"/>
      <c r="XQ1155" s="113"/>
      <c r="XR1155" s="113"/>
      <c r="XS1155" s="113"/>
      <c r="XT1155" s="113"/>
      <c r="XU1155" s="113"/>
      <c r="XV1155" s="113"/>
      <c r="XW1155" s="113"/>
      <c r="XX1155" s="113"/>
      <c r="XY1155" s="113"/>
      <c r="XZ1155" s="113"/>
      <c r="YA1155" s="113"/>
      <c r="YB1155" s="113"/>
      <c r="YC1155" s="113"/>
      <c r="YD1155" s="113"/>
      <c r="YE1155" s="113"/>
      <c r="YF1155" s="113"/>
      <c r="YG1155" s="113"/>
      <c r="YH1155" s="113"/>
      <c r="YI1155" s="113"/>
      <c r="YJ1155" s="113"/>
      <c r="YK1155" s="113"/>
      <c r="YL1155" s="113"/>
      <c r="YM1155" s="113"/>
      <c r="YN1155" s="113"/>
      <c r="YO1155" s="113"/>
      <c r="YP1155" s="113"/>
      <c r="YQ1155" s="113"/>
      <c r="YR1155" s="113"/>
      <c r="YS1155" s="113"/>
      <c r="YT1155" s="113"/>
      <c r="YU1155" s="113"/>
      <c r="YV1155" s="113"/>
      <c r="YW1155" s="113"/>
      <c r="YX1155" s="113"/>
      <c r="YY1155" s="113"/>
      <c r="YZ1155" s="113"/>
      <c r="ZA1155" s="113"/>
      <c r="ZB1155" s="113"/>
      <c r="ZC1155" s="113"/>
      <c r="ZD1155" s="113"/>
      <c r="ZE1155" s="113"/>
      <c r="ZF1155" s="113"/>
      <c r="ZG1155" s="113"/>
      <c r="ZH1155" s="113"/>
      <c r="ZI1155" s="113"/>
      <c r="ZJ1155" s="113"/>
      <c r="ZK1155" s="113"/>
      <c r="ZL1155" s="113"/>
      <c r="ZM1155" s="113"/>
      <c r="ZN1155" s="113"/>
      <c r="ZO1155" s="113"/>
      <c r="ZP1155" s="113"/>
      <c r="ZQ1155" s="113"/>
      <c r="ZR1155" s="113"/>
      <c r="ZS1155" s="113"/>
      <c r="ZT1155" s="113"/>
      <c r="ZU1155" s="113"/>
      <c r="ZV1155" s="113"/>
      <c r="ZW1155" s="113"/>
      <c r="ZX1155" s="113"/>
      <c r="ZY1155" s="113"/>
      <c r="ZZ1155" s="113"/>
      <c r="AAA1155" s="113"/>
      <c r="AAB1155" s="113"/>
      <c r="AAC1155" s="113"/>
      <c r="AAD1155" s="113"/>
      <c r="AAE1155" s="113"/>
      <c r="AAF1155" s="113"/>
      <c r="AAG1155" s="113"/>
      <c r="AAH1155" s="113"/>
      <c r="AAI1155" s="113"/>
      <c r="AAJ1155" s="113"/>
      <c r="AAK1155" s="113"/>
      <c r="AAL1155" s="113"/>
      <c r="AAM1155" s="113"/>
      <c r="AAN1155" s="113"/>
      <c r="AAO1155" s="113"/>
      <c r="AAP1155" s="113"/>
      <c r="AAQ1155" s="113"/>
      <c r="AAR1155" s="113"/>
      <c r="AAS1155" s="113"/>
      <c r="AAT1155" s="113"/>
      <c r="AAU1155" s="113"/>
      <c r="AAV1155" s="113"/>
      <c r="AAW1155" s="113"/>
      <c r="AAX1155" s="113"/>
      <c r="AAY1155" s="113"/>
      <c r="AAZ1155" s="113"/>
      <c r="ABA1155" s="113"/>
      <c r="ABB1155" s="113"/>
      <c r="ABC1155" s="113"/>
      <c r="ABD1155" s="113"/>
      <c r="ABE1155" s="113"/>
      <c r="ABF1155" s="113"/>
      <c r="ABG1155" s="113"/>
      <c r="ABH1155" s="113"/>
      <c r="ABI1155" s="113"/>
      <c r="ABJ1155" s="113"/>
      <c r="ABK1155" s="113"/>
      <c r="ABL1155" s="113"/>
      <c r="ABM1155" s="113"/>
      <c r="ABN1155" s="113"/>
      <c r="ABO1155" s="113"/>
      <c r="ABP1155" s="113"/>
      <c r="ABQ1155" s="113"/>
      <c r="ABR1155" s="113"/>
      <c r="ABS1155" s="113"/>
      <c r="ABT1155" s="113"/>
      <c r="ABU1155" s="113"/>
      <c r="ABV1155" s="113"/>
      <c r="ABW1155" s="113"/>
      <c r="ABX1155" s="113"/>
      <c r="ABY1155" s="113"/>
      <c r="ABZ1155" s="113"/>
      <c r="ACA1155" s="113"/>
      <c r="ACB1155" s="113"/>
      <c r="ACC1155" s="113"/>
      <c r="ACD1155" s="113"/>
      <c r="ACE1155" s="113"/>
      <c r="ACF1155" s="113"/>
      <c r="ACG1155" s="113"/>
      <c r="ACH1155" s="113"/>
      <c r="ACI1155" s="113"/>
      <c r="ACJ1155" s="113"/>
      <c r="ACK1155" s="113"/>
      <c r="ACL1155" s="113"/>
      <c r="ACM1155" s="113"/>
      <c r="ACN1155" s="113"/>
      <c r="ACO1155" s="113"/>
      <c r="ACP1155" s="113"/>
      <c r="ACQ1155" s="113"/>
      <c r="ACR1155" s="113"/>
      <c r="ACS1155" s="113"/>
      <c r="ACT1155" s="113"/>
      <c r="ACU1155" s="113"/>
      <c r="ACV1155" s="113"/>
      <c r="ACW1155" s="113"/>
      <c r="ACX1155" s="113"/>
      <c r="ACY1155" s="113"/>
      <c r="ACZ1155" s="113"/>
      <c r="ADA1155" s="113"/>
      <c r="ADB1155" s="113"/>
      <c r="ADC1155" s="113"/>
      <c r="ADD1155" s="113"/>
      <c r="ADE1155" s="113"/>
      <c r="ADF1155" s="113"/>
      <c r="ADG1155" s="113"/>
      <c r="ADH1155" s="113"/>
      <c r="ADI1155" s="113"/>
      <c r="ADJ1155" s="113"/>
      <c r="ADK1155" s="113"/>
      <c r="ADL1155" s="113"/>
      <c r="ADM1155" s="113"/>
      <c r="ADN1155" s="113"/>
      <c r="ADO1155" s="113"/>
      <c r="ADP1155" s="113"/>
      <c r="ADQ1155" s="113"/>
      <c r="ADR1155" s="113"/>
      <c r="ADS1155" s="113"/>
      <c r="ADT1155" s="113"/>
      <c r="ADU1155" s="113"/>
      <c r="ADV1155" s="113"/>
      <c r="ADW1155" s="113"/>
      <c r="ADX1155" s="113"/>
      <c r="ADY1155" s="113"/>
      <c r="ADZ1155" s="113"/>
      <c r="AEA1155" s="113"/>
      <c r="AEB1155" s="113"/>
      <c r="AEC1155" s="113"/>
      <c r="AED1155" s="113"/>
      <c r="AEE1155" s="113"/>
      <c r="AEF1155" s="113"/>
      <c r="AEG1155" s="113"/>
      <c r="AEH1155" s="113"/>
      <c r="AEI1155" s="113"/>
      <c r="AEJ1155" s="113"/>
      <c r="AEK1155" s="113"/>
      <c r="AEL1155" s="113"/>
      <c r="AEM1155" s="113"/>
      <c r="AEN1155" s="113"/>
      <c r="AEO1155" s="113"/>
      <c r="AEP1155" s="113"/>
      <c r="AEQ1155" s="113"/>
      <c r="AER1155" s="113"/>
      <c r="AES1155" s="113"/>
      <c r="AET1155" s="113"/>
      <c r="AEU1155" s="113"/>
      <c r="AEV1155" s="113"/>
      <c r="AEW1155" s="113"/>
      <c r="AEX1155" s="113"/>
      <c r="AEY1155" s="113"/>
      <c r="AEZ1155" s="113"/>
      <c r="AFA1155" s="113"/>
      <c r="AFB1155" s="113"/>
      <c r="AFC1155" s="113"/>
      <c r="AFD1155" s="113"/>
      <c r="AFE1155" s="113"/>
      <c r="AFF1155" s="113"/>
      <c r="AFG1155" s="113"/>
      <c r="AFH1155" s="113"/>
      <c r="AFI1155" s="113"/>
      <c r="AFJ1155" s="113"/>
      <c r="AFK1155" s="113"/>
      <c r="AFL1155" s="113"/>
      <c r="AFM1155" s="113"/>
      <c r="AFN1155" s="113"/>
      <c r="AFO1155" s="113"/>
      <c r="AFP1155" s="113"/>
      <c r="AFQ1155" s="113"/>
      <c r="AFR1155" s="113"/>
      <c r="AFS1155" s="113"/>
      <c r="AFT1155" s="113"/>
      <c r="AFU1155" s="113"/>
      <c r="AFV1155" s="113"/>
      <c r="AFW1155" s="113"/>
      <c r="AFX1155" s="113"/>
      <c r="AFY1155" s="113"/>
      <c r="AFZ1155" s="113"/>
      <c r="AGA1155" s="113"/>
      <c r="AGB1155" s="113"/>
      <c r="AGC1155" s="113"/>
      <c r="AGD1155" s="113"/>
      <c r="AGE1155" s="113"/>
      <c r="AGF1155" s="113"/>
      <c r="AGG1155" s="113"/>
      <c r="AGH1155" s="113"/>
      <c r="AGI1155" s="113"/>
      <c r="AGJ1155" s="113"/>
      <c r="AGK1155" s="113"/>
      <c r="AGL1155" s="113"/>
      <c r="AGM1155" s="113"/>
      <c r="AGN1155" s="113"/>
      <c r="AGO1155" s="113"/>
      <c r="AGP1155" s="113"/>
      <c r="AGQ1155" s="113"/>
      <c r="AGR1155" s="113"/>
      <c r="AGS1155" s="113"/>
      <c r="AGT1155" s="113"/>
      <c r="AGU1155" s="113"/>
      <c r="AGV1155" s="113"/>
      <c r="AGW1155" s="113"/>
      <c r="AGX1155" s="113"/>
      <c r="AGY1155" s="113"/>
      <c r="AGZ1155" s="113"/>
      <c r="AHA1155" s="113"/>
      <c r="AHB1155" s="113"/>
      <c r="AHC1155" s="113"/>
      <c r="AHD1155" s="113"/>
      <c r="AHE1155" s="113"/>
      <c r="AHF1155" s="113"/>
      <c r="AHG1155" s="113"/>
      <c r="AHH1155" s="113"/>
      <c r="AHI1155" s="113"/>
      <c r="AHJ1155" s="113"/>
      <c r="AHK1155" s="113"/>
      <c r="AHL1155" s="113"/>
      <c r="AHM1155" s="113"/>
      <c r="AHN1155" s="113"/>
      <c r="AHO1155" s="113"/>
      <c r="AHP1155" s="113"/>
      <c r="AHQ1155" s="113"/>
      <c r="AHR1155" s="113"/>
      <c r="AHS1155" s="113"/>
      <c r="AHT1155" s="113"/>
      <c r="AHU1155" s="113"/>
      <c r="AHV1155" s="113"/>
      <c r="AHW1155" s="113"/>
      <c r="AHX1155" s="113"/>
      <c r="AHY1155" s="113"/>
      <c r="AHZ1155" s="113"/>
      <c r="AIA1155" s="113"/>
      <c r="AIB1155" s="113"/>
      <c r="AIC1155" s="113"/>
      <c r="AID1155" s="113"/>
      <c r="AIE1155" s="113"/>
      <c r="AIF1155" s="113"/>
      <c r="AIG1155" s="113"/>
      <c r="AIH1155" s="113"/>
      <c r="AII1155" s="113"/>
      <c r="AIJ1155" s="113"/>
      <c r="AIK1155" s="113"/>
      <c r="AIL1155" s="113"/>
      <c r="AIM1155" s="113"/>
      <c r="AIN1155" s="113"/>
      <c r="AIO1155" s="113"/>
      <c r="AIP1155" s="113"/>
      <c r="AIQ1155" s="113"/>
      <c r="AIR1155" s="113"/>
      <c r="AIS1155" s="113"/>
      <c r="AIT1155" s="113"/>
      <c r="AIU1155" s="113"/>
      <c r="AIV1155" s="113"/>
      <c r="AIW1155" s="113"/>
      <c r="AIX1155" s="113"/>
      <c r="AIY1155" s="113"/>
      <c r="AIZ1155" s="113"/>
      <c r="AJA1155" s="113"/>
      <c r="AJB1155" s="113"/>
      <c r="AJC1155" s="113"/>
      <c r="AJD1155" s="113"/>
      <c r="AJE1155" s="113"/>
      <c r="AJF1155" s="113"/>
      <c r="AJG1155" s="113"/>
      <c r="AJH1155" s="113"/>
      <c r="AJI1155" s="113"/>
      <c r="AJJ1155" s="113"/>
      <c r="AJK1155" s="113"/>
      <c r="AJL1155" s="113"/>
      <c r="AJM1155" s="113"/>
      <c r="AJN1155" s="113"/>
      <c r="AJO1155" s="113"/>
      <c r="AJP1155" s="113"/>
      <c r="AJQ1155" s="113"/>
      <c r="AJR1155" s="113"/>
      <c r="AJS1155" s="113"/>
      <c r="AJT1155" s="113"/>
      <c r="AJU1155" s="113"/>
      <c r="AJV1155" s="113"/>
      <c r="AJW1155" s="113"/>
      <c r="AJX1155" s="113"/>
      <c r="AJY1155" s="113"/>
      <c r="AJZ1155" s="113"/>
      <c r="AKA1155" s="113"/>
      <c r="AKB1155" s="113"/>
      <c r="AKC1155" s="113"/>
      <c r="AKD1155" s="113"/>
      <c r="AKE1155" s="113"/>
      <c r="AKF1155" s="113"/>
      <c r="AKG1155" s="113"/>
      <c r="AKH1155" s="113"/>
      <c r="AKI1155" s="113"/>
      <c r="AKJ1155" s="113"/>
      <c r="AKK1155" s="113"/>
      <c r="AKL1155" s="113"/>
      <c r="AKM1155" s="113"/>
      <c r="AKN1155" s="113"/>
      <c r="AKO1155" s="113"/>
      <c r="AKP1155" s="113"/>
      <c r="AKQ1155" s="113"/>
      <c r="AKR1155" s="113"/>
      <c r="AKS1155" s="113"/>
      <c r="AKT1155" s="113"/>
      <c r="AKU1155" s="113"/>
      <c r="AKV1155" s="113"/>
      <c r="AKW1155" s="113"/>
      <c r="AKX1155" s="113"/>
      <c r="AKY1155" s="113"/>
      <c r="AKZ1155" s="113"/>
      <c r="ALA1155" s="113"/>
      <c r="ALB1155" s="113"/>
      <c r="ALC1155" s="113"/>
      <c r="ALD1155" s="113"/>
      <c r="ALE1155" s="113"/>
      <c r="ALF1155" s="113"/>
      <c r="ALG1155" s="113"/>
      <c r="ALH1155" s="113"/>
      <c r="ALI1155" s="113"/>
      <c r="ALJ1155" s="113"/>
      <c r="ALK1155" s="113"/>
      <c r="ALL1155" s="113"/>
      <c r="ALM1155" s="113"/>
      <c r="ALN1155" s="113"/>
      <c r="ALO1155" s="113"/>
      <c r="ALP1155" s="113"/>
      <c r="ALQ1155" s="113"/>
      <c r="ALR1155" s="113"/>
      <c r="ALS1155" s="113"/>
      <c r="ALT1155" s="113"/>
      <c r="ALU1155" s="113"/>
      <c r="ALV1155" s="113"/>
      <c r="ALW1155" s="113"/>
      <c r="ALX1155" s="113"/>
      <c r="ALY1155" s="113"/>
      <c r="ALZ1155" s="113"/>
      <c r="AMA1155" s="113"/>
      <c r="AMB1155" s="113"/>
      <c r="AMC1155" s="113"/>
      <c r="AMD1155" s="113"/>
      <c r="AME1155" s="113"/>
      <c r="AMF1155" s="113"/>
      <c r="AMG1155" s="113"/>
      <c r="AMH1155" s="113"/>
      <c r="AMI1155" s="113"/>
      <c r="AMJ1155" s="113"/>
      <c r="AMK1155" s="113"/>
    </row>
    <row r="1156" spans="1:1025" s="116" customFormat="1" ht="28.5" customHeight="1" x14ac:dyDescent="0.25">
      <c r="A1156" s="191"/>
      <c r="B1156" s="171"/>
      <c r="C1156" s="171"/>
      <c r="D1156" s="171"/>
      <c r="E1156" s="170"/>
      <c r="F1156" s="184"/>
      <c r="G1156" s="277"/>
      <c r="H1156" s="277"/>
      <c r="I1156" s="113"/>
      <c r="J1156" s="113"/>
      <c r="K1156" s="113"/>
      <c r="L1156" s="113"/>
      <c r="M1156" s="113"/>
      <c r="N1156" s="113"/>
      <c r="O1156" s="113"/>
      <c r="P1156" s="113"/>
      <c r="Q1156" s="113"/>
      <c r="R1156" s="113"/>
      <c r="S1156" s="113"/>
      <c r="T1156" s="113"/>
      <c r="U1156" s="113"/>
      <c r="V1156" s="113"/>
      <c r="W1156" s="113"/>
      <c r="X1156" s="113"/>
      <c r="Y1156" s="113"/>
      <c r="Z1156" s="113"/>
      <c r="AA1156" s="113"/>
      <c r="AB1156" s="113"/>
      <c r="AC1156" s="113"/>
      <c r="AD1156" s="113"/>
      <c r="AE1156" s="113"/>
      <c r="AF1156" s="113"/>
      <c r="AG1156" s="113"/>
      <c r="AH1156" s="113"/>
      <c r="AI1156" s="113"/>
      <c r="AJ1156" s="113"/>
      <c r="AK1156" s="113"/>
      <c r="AL1156" s="113"/>
      <c r="AM1156" s="113"/>
      <c r="AN1156" s="113"/>
      <c r="AO1156" s="113"/>
      <c r="AP1156" s="113"/>
      <c r="AQ1156" s="113"/>
      <c r="AR1156" s="113"/>
      <c r="AS1156" s="113"/>
      <c r="AT1156" s="113"/>
      <c r="AU1156" s="113"/>
      <c r="AV1156" s="113"/>
      <c r="AW1156" s="113"/>
      <c r="AX1156" s="113"/>
      <c r="AY1156" s="113"/>
      <c r="AZ1156" s="113"/>
      <c r="BA1156" s="113"/>
      <c r="BB1156" s="113"/>
      <c r="BC1156" s="113"/>
      <c r="BD1156" s="113"/>
      <c r="BE1156" s="113"/>
      <c r="BF1156" s="113"/>
      <c r="BG1156" s="113"/>
      <c r="BH1156" s="113"/>
      <c r="BI1156" s="113"/>
      <c r="BJ1156" s="113"/>
      <c r="BK1156" s="113"/>
      <c r="BL1156" s="113"/>
      <c r="BM1156" s="113"/>
      <c r="BN1156" s="113"/>
      <c r="BO1156" s="113"/>
      <c r="BP1156" s="113"/>
      <c r="BQ1156" s="113"/>
      <c r="BR1156" s="113"/>
      <c r="BS1156" s="113"/>
      <c r="BT1156" s="113"/>
      <c r="BU1156" s="113"/>
      <c r="BV1156" s="113"/>
      <c r="BW1156" s="113"/>
      <c r="BX1156" s="113"/>
      <c r="BY1156" s="113"/>
      <c r="BZ1156" s="113"/>
      <c r="CA1156" s="113"/>
      <c r="CB1156" s="113"/>
      <c r="CC1156" s="113"/>
      <c r="CD1156" s="113"/>
      <c r="CE1156" s="113"/>
      <c r="CF1156" s="113"/>
      <c r="CG1156" s="113"/>
      <c r="CH1156" s="113"/>
      <c r="CI1156" s="113"/>
      <c r="CJ1156" s="113"/>
      <c r="CK1156" s="113"/>
      <c r="CL1156" s="113"/>
      <c r="CM1156" s="113"/>
      <c r="CN1156" s="113"/>
      <c r="CO1156" s="113"/>
      <c r="CP1156" s="113"/>
      <c r="CQ1156" s="113"/>
      <c r="CR1156" s="113"/>
      <c r="CS1156" s="113"/>
      <c r="CT1156" s="113"/>
      <c r="CU1156" s="113"/>
      <c r="CV1156" s="113"/>
      <c r="CW1156" s="113"/>
      <c r="CX1156" s="113"/>
      <c r="CY1156" s="113"/>
      <c r="CZ1156" s="113"/>
      <c r="DA1156" s="113"/>
      <c r="DB1156" s="113"/>
      <c r="DC1156" s="113"/>
      <c r="DD1156" s="113"/>
      <c r="DE1156" s="113"/>
      <c r="DF1156" s="113"/>
      <c r="DG1156" s="113"/>
      <c r="DH1156" s="113"/>
      <c r="DI1156" s="113"/>
      <c r="DJ1156" s="113"/>
      <c r="DK1156" s="113"/>
      <c r="DL1156" s="113"/>
      <c r="DM1156" s="113"/>
      <c r="DN1156" s="113"/>
      <c r="DO1156" s="113"/>
      <c r="DP1156" s="113"/>
      <c r="DQ1156" s="113"/>
      <c r="DR1156" s="113"/>
      <c r="DS1156" s="113"/>
      <c r="DT1156" s="113"/>
      <c r="DU1156" s="113"/>
      <c r="DV1156" s="113"/>
      <c r="DW1156" s="113"/>
      <c r="DX1156" s="113"/>
      <c r="DY1156" s="113"/>
      <c r="DZ1156" s="113"/>
      <c r="EA1156" s="113"/>
      <c r="EB1156" s="113"/>
      <c r="EC1156" s="113"/>
      <c r="ED1156" s="113"/>
      <c r="EE1156" s="113"/>
      <c r="EF1156" s="113"/>
      <c r="EG1156" s="113"/>
      <c r="EH1156" s="113"/>
      <c r="EI1156" s="113"/>
      <c r="EJ1156" s="113"/>
      <c r="EK1156" s="113"/>
      <c r="EL1156" s="113"/>
      <c r="EM1156" s="113"/>
      <c r="EN1156" s="113"/>
      <c r="EO1156" s="113"/>
      <c r="EP1156" s="113"/>
      <c r="EQ1156" s="113"/>
      <c r="ER1156" s="113"/>
      <c r="ES1156" s="113"/>
      <c r="ET1156" s="113"/>
      <c r="EU1156" s="113"/>
      <c r="EV1156" s="113"/>
      <c r="EW1156" s="113"/>
      <c r="EX1156" s="113"/>
      <c r="EY1156" s="113"/>
      <c r="EZ1156" s="113"/>
      <c r="FA1156" s="113"/>
      <c r="FB1156" s="113"/>
      <c r="FC1156" s="113"/>
      <c r="FD1156" s="113"/>
      <c r="FE1156" s="113"/>
      <c r="FF1156" s="113"/>
      <c r="FG1156" s="113"/>
      <c r="FH1156" s="113"/>
      <c r="FI1156" s="113"/>
      <c r="FJ1156" s="113"/>
      <c r="FK1156" s="113"/>
      <c r="FL1156" s="113"/>
      <c r="FM1156" s="113"/>
      <c r="FN1156" s="113"/>
      <c r="FO1156" s="113"/>
      <c r="FP1156" s="113"/>
      <c r="FQ1156" s="113"/>
      <c r="FR1156" s="113"/>
      <c r="FS1156" s="113"/>
      <c r="FT1156" s="113"/>
      <c r="FU1156" s="113"/>
      <c r="FV1156" s="113"/>
      <c r="FW1156" s="113"/>
      <c r="FX1156" s="113"/>
      <c r="FY1156" s="113"/>
      <c r="FZ1156" s="113"/>
      <c r="GA1156" s="113"/>
      <c r="GB1156" s="113"/>
      <c r="GC1156" s="113"/>
      <c r="GD1156" s="113"/>
      <c r="GE1156" s="113"/>
      <c r="GF1156" s="113"/>
      <c r="GG1156" s="113"/>
      <c r="GH1156" s="113"/>
      <c r="GI1156" s="113"/>
      <c r="GJ1156" s="113"/>
      <c r="GK1156" s="113"/>
      <c r="GL1156" s="113"/>
      <c r="GM1156" s="113"/>
      <c r="GN1156" s="113"/>
      <c r="GO1156" s="113"/>
      <c r="GP1156" s="113"/>
      <c r="GQ1156" s="113"/>
      <c r="GR1156" s="113"/>
      <c r="GS1156" s="113"/>
      <c r="GT1156" s="113"/>
      <c r="GU1156" s="113"/>
      <c r="GV1156" s="113"/>
      <c r="GW1156" s="113"/>
      <c r="GX1156" s="113"/>
      <c r="GY1156" s="113"/>
      <c r="GZ1156" s="113"/>
      <c r="HA1156" s="113"/>
      <c r="HB1156" s="113"/>
      <c r="HC1156" s="113"/>
      <c r="HD1156" s="113"/>
      <c r="HE1156" s="113"/>
      <c r="HF1156" s="113"/>
      <c r="HG1156" s="113"/>
      <c r="HH1156" s="113"/>
      <c r="HI1156" s="113"/>
      <c r="HJ1156" s="113"/>
      <c r="HK1156" s="113"/>
      <c r="HL1156" s="113"/>
      <c r="HM1156" s="113"/>
      <c r="HN1156" s="113"/>
      <c r="HO1156" s="113"/>
      <c r="HP1156" s="113"/>
      <c r="HQ1156" s="113"/>
      <c r="HR1156" s="113"/>
      <c r="HS1156" s="113"/>
      <c r="HT1156" s="113"/>
      <c r="HU1156" s="113"/>
      <c r="HV1156" s="113"/>
      <c r="HW1156" s="113"/>
      <c r="HX1156" s="113"/>
      <c r="HY1156" s="113"/>
      <c r="HZ1156" s="113"/>
      <c r="IA1156" s="113"/>
      <c r="IB1156" s="113"/>
      <c r="IC1156" s="113"/>
      <c r="ID1156" s="113"/>
      <c r="IE1156" s="113"/>
      <c r="IF1156" s="113"/>
      <c r="IG1156" s="113"/>
      <c r="IH1156" s="113"/>
      <c r="II1156" s="113"/>
      <c r="IJ1156" s="113"/>
      <c r="IK1156" s="113"/>
      <c r="IL1156" s="113"/>
      <c r="IM1156" s="113"/>
      <c r="IN1156" s="113"/>
      <c r="IO1156" s="113"/>
      <c r="IP1156" s="113"/>
      <c r="IQ1156" s="113"/>
      <c r="IR1156" s="113"/>
      <c r="IS1156" s="113"/>
      <c r="IT1156" s="113"/>
      <c r="IU1156" s="113"/>
      <c r="IV1156" s="113"/>
      <c r="IW1156" s="113"/>
      <c r="IX1156" s="113"/>
      <c r="IY1156" s="113"/>
      <c r="IZ1156" s="113"/>
      <c r="JA1156" s="113"/>
      <c r="JB1156" s="113"/>
      <c r="JC1156" s="113"/>
      <c r="JD1156" s="113"/>
      <c r="JE1156" s="113"/>
      <c r="JF1156" s="113"/>
      <c r="JG1156" s="113"/>
      <c r="JH1156" s="113"/>
      <c r="JI1156" s="113"/>
      <c r="JJ1156" s="113"/>
      <c r="JK1156" s="113"/>
      <c r="JL1156" s="113"/>
      <c r="JM1156" s="113"/>
      <c r="JN1156" s="113"/>
      <c r="JO1156" s="113"/>
      <c r="JP1156" s="113"/>
      <c r="JQ1156" s="113"/>
      <c r="JR1156" s="113"/>
      <c r="JS1156" s="113"/>
      <c r="JT1156" s="113"/>
      <c r="JU1156" s="113"/>
      <c r="JV1156" s="113"/>
      <c r="JW1156" s="113"/>
      <c r="JX1156" s="113"/>
      <c r="JY1156" s="113"/>
      <c r="JZ1156" s="113"/>
      <c r="KA1156" s="113"/>
      <c r="KB1156" s="113"/>
      <c r="KC1156" s="113"/>
      <c r="KD1156" s="113"/>
      <c r="KE1156" s="113"/>
      <c r="KF1156" s="113"/>
      <c r="KG1156" s="113"/>
      <c r="KH1156" s="113"/>
      <c r="KI1156" s="113"/>
      <c r="KJ1156" s="113"/>
      <c r="KK1156" s="113"/>
      <c r="KL1156" s="113"/>
      <c r="KM1156" s="113"/>
      <c r="KN1156" s="113"/>
      <c r="KO1156" s="113"/>
      <c r="KP1156" s="113"/>
      <c r="KQ1156" s="113"/>
      <c r="KR1156" s="113"/>
      <c r="KS1156" s="113"/>
      <c r="KT1156" s="113"/>
      <c r="KU1156" s="113"/>
      <c r="KV1156" s="113"/>
      <c r="KW1156" s="113"/>
      <c r="KX1156" s="113"/>
      <c r="KY1156" s="113"/>
      <c r="KZ1156" s="113"/>
      <c r="LA1156" s="113"/>
      <c r="LB1156" s="113"/>
      <c r="LC1156" s="113"/>
      <c r="LD1156" s="113"/>
      <c r="LE1156" s="113"/>
      <c r="LF1156" s="113"/>
      <c r="LG1156" s="113"/>
      <c r="LH1156" s="113"/>
      <c r="LI1156" s="113"/>
      <c r="LJ1156" s="113"/>
      <c r="LK1156" s="113"/>
      <c r="LL1156" s="113"/>
      <c r="LM1156" s="113"/>
      <c r="LN1156" s="113"/>
      <c r="LO1156" s="113"/>
      <c r="LP1156" s="113"/>
      <c r="LQ1156" s="113"/>
      <c r="LR1156" s="113"/>
      <c r="LS1156" s="113"/>
      <c r="LT1156" s="113"/>
      <c r="LU1156" s="113"/>
      <c r="LV1156" s="113"/>
      <c r="LW1156" s="113"/>
      <c r="LX1156" s="113"/>
      <c r="LY1156" s="113"/>
      <c r="LZ1156" s="113"/>
      <c r="MA1156" s="113"/>
      <c r="MB1156" s="113"/>
      <c r="MC1156" s="113"/>
      <c r="MD1156" s="113"/>
      <c r="ME1156" s="113"/>
      <c r="MF1156" s="113"/>
      <c r="MG1156" s="113"/>
      <c r="MH1156" s="113"/>
      <c r="MI1156" s="113"/>
      <c r="MJ1156" s="113"/>
      <c r="MK1156" s="113"/>
      <c r="ML1156" s="113"/>
      <c r="MM1156" s="113"/>
      <c r="MN1156" s="113"/>
      <c r="MO1156" s="113"/>
      <c r="MP1156" s="113"/>
      <c r="MQ1156" s="113"/>
      <c r="MR1156" s="113"/>
      <c r="MS1156" s="113"/>
      <c r="MT1156" s="113"/>
      <c r="MU1156" s="113"/>
      <c r="MV1156" s="113"/>
      <c r="MW1156" s="113"/>
      <c r="MX1156" s="113"/>
      <c r="MY1156" s="113"/>
      <c r="MZ1156" s="113"/>
      <c r="NA1156" s="113"/>
      <c r="NB1156" s="113"/>
      <c r="NC1156" s="113"/>
      <c r="ND1156" s="113"/>
      <c r="NE1156" s="113"/>
      <c r="NF1156" s="113"/>
      <c r="NG1156" s="113"/>
      <c r="NH1156" s="113"/>
      <c r="NI1156" s="113"/>
      <c r="NJ1156" s="113"/>
      <c r="NK1156" s="113"/>
      <c r="NL1156" s="113"/>
      <c r="NM1156" s="113"/>
      <c r="NN1156" s="113"/>
      <c r="NO1156" s="113"/>
      <c r="NP1156" s="113"/>
      <c r="NQ1156" s="113"/>
      <c r="NR1156" s="113"/>
      <c r="NS1156" s="113"/>
      <c r="NT1156" s="113"/>
      <c r="NU1156" s="113"/>
      <c r="NV1156" s="113"/>
      <c r="NW1156" s="113"/>
      <c r="NX1156" s="113"/>
      <c r="NY1156" s="113"/>
      <c r="NZ1156" s="113"/>
      <c r="OA1156" s="113"/>
      <c r="OB1156" s="113"/>
      <c r="OC1156" s="113"/>
      <c r="OD1156" s="113"/>
      <c r="OE1156" s="113"/>
      <c r="OF1156" s="113"/>
      <c r="OG1156" s="113"/>
      <c r="OH1156" s="113"/>
      <c r="OI1156" s="113"/>
      <c r="OJ1156" s="113"/>
      <c r="OK1156" s="113"/>
      <c r="OL1156" s="113"/>
      <c r="OM1156" s="113"/>
      <c r="ON1156" s="113"/>
      <c r="OO1156" s="113"/>
      <c r="OP1156" s="113"/>
      <c r="OQ1156" s="113"/>
      <c r="OR1156" s="113"/>
      <c r="OS1156" s="113"/>
      <c r="OT1156" s="113"/>
      <c r="OU1156" s="113"/>
      <c r="OV1156" s="113"/>
      <c r="OW1156" s="113"/>
      <c r="OX1156" s="113"/>
      <c r="OY1156" s="113"/>
      <c r="OZ1156" s="113"/>
      <c r="PA1156" s="113"/>
      <c r="PB1156" s="113"/>
      <c r="PC1156" s="113"/>
      <c r="PD1156" s="113"/>
      <c r="PE1156" s="113"/>
      <c r="PF1156" s="113"/>
      <c r="PG1156" s="113"/>
      <c r="PH1156" s="113"/>
      <c r="PI1156" s="113"/>
      <c r="PJ1156" s="113"/>
      <c r="PK1156" s="113"/>
      <c r="PL1156" s="113"/>
      <c r="PM1156" s="113"/>
      <c r="PN1156" s="113"/>
      <c r="PO1156" s="113"/>
      <c r="PP1156" s="113"/>
      <c r="PQ1156" s="113"/>
      <c r="PR1156" s="113"/>
      <c r="PS1156" s="113"/>
      <c r="PT1156" s="113"/>
      <c r="PU1156" s="113"/>
      <c r="PV1156" s="113"/>
      <c r="PW1156" s="113"/>
      <c r="PX1156" s="113"/>
      <c r="PY1156" s="113"/>
      <c r="PZ1156" s="113"/>
      <c r="QA1156" s="113"/>
      <c r="QB1156" s="113"/>
      <c r="QC1156" s="113"/>
      <c r="QD1156" s="113"/>
      <c r="QE1156" s="113"/>
      <c r="QF1156" s="113"/>
      <c r="QG1156" s="113"/>
      <c r="QH1156" s="113"/>
      <c r="QI1156" s="113"/>
      <c r="QJ1156" s="113"/>
      <c r="QK1156" s="113"/>
      <c r="QL1156" s="113"/>
      <c r="QM1156" s="113"/>
      <c r="QN1156" s="113"/>
      <c r="QO1156" s="113"/>
      <c r="QP1156" s="113"/>
      <c r="QQ1156" s="113"/>
      <c r="QR1156" s="113"/>
      <c r="QS1156" s="113"/>
      <c r="QT1156" s="113"/>
      <c r="QU1156" s="113"/>
      <c r="QV1156" s="113"/>
      <c r="QW1156" s="113"/>
      <c r="QX1156" s="113"/>
      <c r="QY1156" s="113"/>
      <c r="QZ1156" s="113"/>
      <c r="RA1156" s="113"/>
      <c r="RB1156" s="113"/>
      <c r="RC1156" s="113"/>
      <c r="RD1156" s="113"/>
      <c r="RE1156" s="113"/>
      <c r="RF1156" s="113"/>
      <c r="RG1156" s="113"/>
      <c r="RH1156" s="113"/>
      <c r="RI1156" s="113"/>
      <c r="RJ1156" s="113"/>
      <c r="RK1156" s="113"/>
      <c r="RL1156" s="113"/>
      <c r="RM1156" s="113"/>
      <c r="RN1156" s="113"/>
      <c r="RO1156" s="113"/>
      <c r="RP1156" s="113"/>
      <c r="RQ1156" s="113"/>
      <c r="RR1156" s="113"/>
      <c r="RS1156" s="113"/>
      <c r="RT1156" s="113"/>
      <c r="RU1156" s="113"/>
      <c r="RV1156" s="113"/>
      <c r="RW1156" s="113"/>
      <c r="RX1156" s="113"/>
      <c r="RY1156" s="113"/>
      <c r="RZ1156" s="113"/>
      <c r="SA1156" s="113"/>
      <c r="SB1156" s="113"/>
      <c r="SC1156" s="113"/>
      <c r="SD1156" s="113"/>
      <c r="SE1156" s="113"/>
      <c r="SF1156" s="113"/>
      <c r="SG1156" s="113"/>
      <c r="SH1156" s="113"/>
      <c r="SI1156" s="113"/>
      <c r="SJ1156" s="113"/>
      <c r="SK1156" s="113"/>
      <c r="SL1156" s="113"/>
      <c r="SM1156" s="113"/>
      <c r="SN1156" s="113"/>
      <c r="SO1156" s="113"/>
      <c r="SP1156" s="113"/>
      <c r="SQ1156" s="113"/>
      <c r="SR1156" s="113"/>
      <c r="SS1156" s="113"/>
      <c r="ST1156" s="113"/>
      <c r="SU1156" s="113"/>
      <c r="SV1156" s="113"/>
      <c r="SW1156" s="113"/>
      <c r="SX1156" s="113"/>
      <c r="SY1156" s="113"/>
      <c r="SZ1156" s="113"/>
      <c r="TA1156" s="113"/>
      <c r="TB1156" s="113"/>
      <c r="TC1156" s="113"/>
      <c r="TD1156" s="113"/>
      <c r="TE1156" s="113"/>
      <c r="TF1156" s="113"/>
      <c r="TG1156" s="113"/>
      <c r="TH1156" s="113"/>
      <c r="TI1156" s="113"/>
      <c r="TJ1156" s="113"/>
      <c r="TK1156" s="113"/>
      <c r="TL1156" s="113"/>
      <c r="TM1156" s="113"/>
      <c r="TN1156" s="113"/>
      <c r="TO1156" s="113"/>
      <c r="TP1156" s="113"/>
      <c r="TQ1156" s="113"/>
      <c r="TR1156" s="113"/>
      <c r="TS1156" s="113"/>
      <c r="TT1156" s="113"/>
      <c r="TU1156" s="113"/>
      <c r="TV1156" s="113"/>
      <c r="TW1156" s="113"/>
      <c r="TX1156" s="113"/>
      <c r="TY1156" s="113"/>
      <c r="TZ1156" s="113"/>
      <c r="UA1156" s="113"/>
      <c r="UB1156" s="113"/>
      <c r="UC1156" s="113"/>
      <c r="UD1156" s="113"/>
      <c r="UE1156" s="113"/>
      <c r="UF1156" s="113"/>
      <c r="UG1156" s="113"/>
      <c r="UH1156" s="113"/>
      <c r="UI1156" s="113"/>
      <c r="UJ1156" s="113"/>
      <c r="UK1156" s="113"/>
      <c r="UL1156" s="113"/>
      <c r="UM1156" s="113"/>
      <c r="UN1156" s="113"/>
      <c r="UO1156" s="113"/>
      <c r="UP1156" s="113"/>
      <c r="UQ1156" s="113"/>
      <c r="UR1156" s="113"/>
      <c r="US1156" s="113"/>
      <c r="UT1156" s="113"/>
      <c r="UU1156" s="113"/>
      <c r="UV1156" s="113"/>
      <c r="UW1156" s="113"/>
      <c r="UX1156" s="113"/>
      <c r="UY1156" s="113"/>
      <c r="UZ1156" s="113"/>
      <c r="VA1156" s="113"/>
      <c r="VB1156" s="113"/>
      <c r="VC1156" s="113"/>
      <c r="VD1156" s="113"/>
      <c r="VE1156" s="113"/>
      <c r="VF1156" s="113"/>
      <c r="VG1156" s="113"/>
      <c r="VH1156" s="113"/>
      <c r="VI1156" s="113"/>
      <c r="VJ1156" s="113"/>
      <c r="VK1156" s="113"/>
      <c r="VL1156" s="113"/>
      <c r="VM1156" s="113"/>
      <c r="VN1156" s="113"/>
      <c r="VO1156" s="113"/>
      <c r="VP1156" s="113"/>
      <c r="VQ1156" s="113"/>
      <c r="VR1156" s="113"/>
      <c r="VS1156" s="113"/>
      <c r="VT1156" s="113"/>
      <c r="VU1156" s="113"/>
      <c r="VV1156" s="113"/>
      <c r="VW1156" s="113"/>
      <c r="VX1156" s="113"/>
      <c r="VY1156" s="113"/>
      <c r="VZ1156" s="113"/>
      <c r="WA1156" s="113"/>
      <c r="WB1156" s="113"/>
      <c r="WC1156" s="113"/>
      <c r="WD1156" s="113"/>
      <c r="WE1156" s="113"/>
      <c r="WF1156" s="113"/>
      <c r="WG1156" s="113"/>
      <c r="WH1156" s="113"/>
      <c r="WI1156" s="113"/>
      <c r="WJ1156" s="113"/>
      <c r="WK1156" s="113"/>
      <c r="WL1156" s="113"/>
      <c r="WM1156" s="113"/>
      <c r="WN1156" s="113"/>
      <c r="WO1156" s="113"/>
      <c r="WP1156" s="113"/>
      <c r="WQ1156" s="113"/>
      <c r="WR1156" s="113"/>
      <c r="WS1156" s="113"/>
      <c r="WT1156" s="113"/>
      <c r="WU1156" s="113"/>
      <c r="WV1156" s="113"/>
      <c r="WW1156" s="113"/>
      <c r="WX1156" s="113"/>
      <c r="WY1156" s="113"/>
      <c r="WZ1156" s="113"/>
      <c r="XA1156" s="113"/>
      <c r="XB1156" s="113"/>
      <c r="XC1156" s="113"/>
      <c r="XD1156" s="113"/>
      <c r="XE1156" s="113"/>
      <c r="XF1156" s="113"/>
      <c r="XG1156" s="113"/>
      <c r="XH1156" s="113"/>
      <c r="XI1156" s="113"/>
      <c r="XJ1156" s="113"/>
      <c r="XK1156" s="113"/>
      <c r="XL1156" s="113"/>
      <c r="XM1156" s="113"/>
      <c r="XN1156" s="113"/>
      <c r="XO1156" s="113"/>
      <c r="XP1156" s="113"/>
      <c r="XQ1156" s="113"/>
      <c r="XR1156" s="113"/>
      <c r="XS1156" s="113"/>
      <c r="XT1156" s="113"/>
      <c r="XU1156" s="113"/>
      <c r="XV1156" s="113"/>
      <c r="XW1156" s="113"/>
      <c r="XX1156" s="113"/>
      <c r="XY1156" s="113"/>
      <c r="XZ1156" s="113"/>
      <c r="YA1156" s="113"/>
      <c r="YB1156" s="113"/>
      <c r="YC1156" s="113"/>
      <c r="YD1156" s="113"/>
      <c r="YE1156" s="113"/>
      <c r="YF1156" s="113"/>
      <c r="YG1156" s="113"/>
      <c r="YH1156" s="113"/>
      <c r="YI1156" s="113"/>
      <c r="YJ1156" s="113"/>
      <c r="YK1156" s="113"/>
      <c r="YL1156" s="113"/>
      <c r="YM1156" s="113"/>
      <c r="YN1156" s="113"/>
      <c r="YO1156" s="113"/>
      <c r="YP1156" s="113"/>
      <c r="YQ1156" s="113"/>
      <c r="YR1156" s="113"/>
      <c r="YS1156" s="113"/>
      <c r="YT1156" s="113"/>
      <c r="YU1156" s="113"/>
      <c r="YV1156" s="113"/>
      <c r="YW1156" s="113"/>
      <c r="YX1156" s="113"/>
      <c r="YY1156" s="113"/>
      <c r="YZ1156" s="113"/>
      <c r="ZA1156" s="113"/>
      <c r="ZB1156" s="113"/>
      <c r="ZC1156" s="113"/>
      <c r="ZD1156" s="113"/>
      <c r="ZE1156" s="113"/>
      <c r="ZF1156" s="113"/>
      <c r="ZG1156" s="113"/>
      <c r="ZH1156" s="113"/>
      <c r="ZI1156" s="113"/>
      <c r="ZJ1156" s="113"/>
      <c r="ZK1156" s="113"/>
      <c r="ZL1156" s="113"/>
      <c r="ZM1156" s="113"/>
      <c r="ZN1156" s="113"/>
      <c r="ZO1156" s="113"/>
      <c r="ZP1156" s="113"/>
      <c r="ZQ1156" s="113"/>
      <c r="ZR1156" s="113"/>
      <c r="ZS1156" s="113"/>
      <c r="ZT1156" s="113"/>
      <c r="ZU1156" s="113"/>
      <c r="ZV1156" s="113"/>
      <c r="ZW1156" s="113"/>
      <c r="ZX1156" s="113"/>
      <c r="ZY1156" s="113"/>
      <c r="ZZ1156" s="113"/>
      <c r="AAA1156" s="113"/>
      <c r="AAB1156" s="113"/>
      <c r="AAC1156" s="113"/>
      <c r="AAD1156" s="113"/>
      <c r="AAE1156" s="113"/>
      <c r="AAF1156" s="113"/>
      <c r="AAG1156" s="113"/>
      <c r="AAH1156" s="113"/>
      <c r="AAI1156" s="113"/>
      <c r="AAJ1156" s="113"/>
      <c r="AAK1156" s="113"/>
      <c r="AAL1156" s="113"/>
      <c r="AAM1156" s="113"/>
      <c r="AAN1156" s="113"/>
      <c r="AAO1156" s="113"/>
      <c r="AAP1156" s="113"/>
      <c r="AAQ1156" s="113"/>
      <c r="AAR1156" s="113"/>
      <c r="AAS1156" s="113"/>
      <c r="AAT1156" s="113"/>
      <c r="AAU1156" s="113"/>
      <c r="AAV1156" s="113"/>
      <c r="AAW1156" s="113"/>
      <c r="AAX1156" s="113"/>
      <c r="AAY1156" s="113"/>
      <c r="AAZ1156" s="113"/>
      <c r="ABA1156" s="113"/>
      <c r="ABB1156" s="113"/>
      <c r="ABC1156" s="113"/>
      <c r="ABD1156" s="113"/>
      <c r="ABE1156" s="113"/>
      <c r="ABF1156" s="113"/>
      <c r="ABG1156" s="113"/>
      <c r="ABH1156" s="113"/>
      <c r="ABI1156" s="113"/>
      <c r="ABJ1156" s="113"/>
      <c r="ABK1156" s="113"/>
      <c r="ABL1156" s="113"/>
      <c r="ABM1156" s="113"/>
      <c r="ABN1156" s="113"/>
      <c r="ABO1156" s="113"/>
      <c r="ABP1156" s="113"/>
      <c r="ABQ1156" s="113"/>
      <c r="ABR1156" s="113"/>
      <c r="ABS1156" s="113"/>
      <c r="ABT1156" s="113"/>
      <c r="ABU1156" s="113"/>
      <c r="ABV1156" s="113"/>
      <c r="ABW1156" s="113"/>
      <c r="ABX1156" s="113"/>
      <c r="ABY1156" s="113"/>
      <c r="ABZ1156" s="113"/>
      <c r="ACA1156" s="113"/>
      <c r="ACB1156" s="113"/>
      <c r="ACC1156" s="113"/>
      <c r="ACD1156" s="113"/>
      <c r="ACE1156" s="113"/>
      <c r="ACF1156" s="113"/>
      <c r="ACG1156" s="113"/>
      <c r="ACH1156" s="113"/>
      <c r="ACI1156" s="113"/>
      <c r="ACJ1156" s="113"/>
      <c r="ACK1156" s="113"/>
      <c r="ACL1156" s="113"/>
      <c r="ACM1156" s="113"/>
      <c r="ACN1156" s="113"/>
      <c r="ACO1156" s="113"/>
      <c r="ACP1156" s="113"/>
      <c r="ACQ1156" s="113"/>
      <c r="ACR1156" s="113"/>
      <c r="ACS1156" s="113"/>
      <c r="ACT1156" s="113"/>
      <c r="ACU1156" s="113"/>
      <c r="ACV1156" s="113"/>
      <c r="ACW1156" s="113"/>
      <c r="ACX1156" s="113"/>
      <c r="ACY1156" s="113"/>
      <c r="ACZ1156" s="113"/>
      <c r="ADA1156" s="113"/>
      <c r="ADB1156" s="113"/>
      <c r="ADC1156" s="113"/>
      <c r="ADD1156" s="113"/>
      <c r="ADE1156" s="113"/>
      <c r="ADF1156" s="113"/>
      <c r="ADG1156" s="113"/>
      <c r="ADH1156" s="113"/>
      <c r="ADI1156" s="113"/>
      <c r="ADJ1156" s="113"/>
      <c r="ADK1156" s="113"/>
      <c r="ADL1156" s="113"/>
      <c r="ADM1156" s="113"/>
      <c r="ADN1156" s="113"/>
      <c r="ADO1156" s="113"/>
      <c r="ADP1156" s="113"/>
      <c r="ADQ1156" s="113"/>
      <c r="ADR1156" s="113"/>
      <c r="ADS1156" s="113"/>
      <c r="ADT1156" s="113"/>
      <c r="ADU1156" s="113"/>
      <c r="ADV1156" s="113"/>
      <c r="ADW1156" s="113"/>
      <c r="ADX1156" s="113"/>
      <c r="ADY1156" s="113"/>
      <c r="ADZ1156" s="113"/>
      <c r="AEA1156" s="113"/>
      <c r="AEB1156" s="113"/>
      <c r="AEC1156" s="113"/>
      <c r="AED1156" s="113"/>
      <c r="AEE1156" s="113"/>
      <c r="AEF1156" s="113"/>
      <c r="AEG1156" s="113"/>
      <c r="AEH1156" s="113"/>
      <c r="AEI1156" s="113"/>
      <c r="AEJ1156" s="113"/>
      <c r="AEK1156" s="113"/>
      <c r="AEL1156" s="113"/>
      <c r="AEM1156" s="113"/>
      <c r="AEN1156" s="113"/>
      <c r="AEO1156" s="113"/>
      <c r="AEP1156" s="113"/>
      <c r="AEQ1156" s="113"/>
      <c r="AER1156" s="113"/>
      <c r="AES1156" s="113"/>
      <c r="AET1156" s="113"/>
      <c r="AEU1156" s="113"/>
      <c r="AEV1156" s="113"/>
      <c r="AEW1156" s="113"/>
      <c r="AEX1156" s="113"/>
      <c r="AEY1156" s="113"/>
      <c r="AEZ1156" s="113"/>
      <c r="AFA1156" s="113"/>
      <c r="AFB1156" s="113"/>
      <c r="AFC1156" s="113"/>
      <c r="AFD1156" s="113"/>
      <c r="AFE1156" s="113"/>
      <c r="AFF1156" s="113"/>
      <c r="AFG1156" s="113"/>
      <c r="AFH1156" s="113"/>
      <c r="AFI1156" s="113"/>
      <c r="AFJ1156" s="113"/>
      <c r="AFK1156" s="113"/>
      <c r="AFL1156" s="113"/>
      <c r="AFM1156" s="113"/>
      <c r="AFN1156" s="113"/>
      <c r="AFO1156" s="113"/>
      <c r="AFP1156" s="113"/>
      <c r="AFQ1156" s="113"/>
      <c r="AFR1156" s="113"/>
      <c r="AFS1156" s="113"/>
      <c r="AFT1156" s="113"/>
      <c r="AFU1156" s="113"/>
      <c r="AFV1156" s="113"/>
      <c r="AFW1156" s="113"/>
      <c r="AFX1156" s="113"/>
      <c r="AFY1156" s="113"/>
      <c r="AFZ1156" s="113"/>
      <c r="AGA1156" s="113"/>
      <c r="AGB1156" s="113"/>
      <c r="AGC1156" s="113"/>
      <c r="AGD1156" s="113"/>
      <c r="AGE1156" s="113"/>
      <c r="AGF1156" s="113"/>
      <c r="AGG1156" s="113"/>
      <c r="AGH1156" s="113"/>
      <c r="AGI1156" s="113"/>
      <c r="AGJ1156" s="113"/>
      <c r="AGK1156" s="113"/>
      <c r="AGL1156" s="113"/>
      <c r="AGM1156" s="113"/>
      <c r="AGN1156" s="113"/>
      <c r="AGO1156" s="113"/>
      <c r="AGP1156" s="113"/>
      <c r="AGQ1156" s="113"/>
      <c r="AGR1156" s="113"/>
      <c r="AGS1156" s="113"/>
      <c r="AGT1156" s="113"/>
      <c r="AGU1156" s="113"/>
      <c r="AGV1156" s="113"/>
      <c r="AGW1156" s="113"/>
      <c r="AGX1156" s="113"/>
      <c r="AGY1156" s="113"/>
      <c r="AGZ1156" s="113"/>
      <c r="AHA1156" s="113"/>
      <c r="AHB1156" s="113"/>
      <c r="AHC1156" s="113"/>
      <c r="AHD1156" s="113"/>
      <c r="AHE1156" s="113"/>
      <c r="AHF1156" s="113"/>
      <c r="AHG1156" s="113"/>
      <c r="AHH1156" s="113"/>
      <c r="AHI1156" s="113"/>
      <c r="AHJ1156" s="113"/>
      <c r="AHK1156" s="113"/>
      <c r="AHL1156" s="113"/>
      <c r="AHM1156" s="113"/>
      <c r="AHN1156" s="113"/>
      <c r="AHO1156" s="113"/>
      <c r="AHP1156" s="113"/>
      <c r="AHQ1156" s="113"/>
      <c r="AHR1156" s="113"/>
      <c r="AHS1156" s="113"/>
      <c r="AHT1156" s="113"/>
      <c r="AHU1156" s="113"/>
      <c r="AHV1156" s="113"/>
      <c r="AHW1156" s="113"/>
      <c r="AHX1156" s="113"/>
      <c r="AHY1156" s="113"/>
      <c r="AHZ1156" s="113"/>
      <c r="AIA1156" s="113"/>
      <c r="AIB1156" s="113"/>
      <c r="AIC1156" s="113"/>
      <c r="AID1156" s="113"/>
      <c r="AIE1156" s="113"/>
      <c r="AIF1156" s="113"/>
      <c r="AIG1156" s="113"/>
      <c r="AIH1156" s="113"/>
      <c r="AII1156" s="113"/>
      <c r="AIJ1156" s="113"/>
      <c r="AIK1156" s="113"/>
      <c r="AIL1156" s="113"/>
      <c r="AIM1156" s="113"/>
      <c r="AIN1156" s="113"/>
      <c r="AIO1156" s="113"/>
      <c r="AIP1156" s="113"/>
      <c r="AIQ1156" s="113"/>
      <c r="AIR1156" s="113"/>
      <c r="AIS1156" s="113"/>
      <c r="AIT1156" s="113"/>
      <c r="AIU1156" s="113"/>
      <c r="AIV1156" s="113"/>
      <c r="AIW1156" s="113"/>
      <c r="AIX1156" s="113"/>
      <c r="AIY1156" s="113"/>
      <c r="AIZ1156" s="113"/>
      <c r="AJA1156" s="113"/>
      <c r="AJB1156" s="113"/>
      <c r="AJC1156" s="113"/>
      <c r="AJD1156" s="113"/>
      <c r="AJE1156" s="113"/>
      <c r="AJF1156" s="113"/>
      <c r="AJG1156" s="113"/>
      <c r="AJH1156" s="113"/>
      <c r="AJI1156" s="113"/>
      <c r="AJJ1156" s="113"/>
      <c r="AJK1156" s="113"/>
      <c r="AJL1156" s="113"/>
      <c r="AJM1156" s="113"/>
      <c r="AJN1156" s="113"/>
      <c r="AJO1156" s="113"/>
      <c r="AJP1156" s="113"/>
      <c r="AJQ1156" s="113"/>
      <c r="AJR1156" s="113"/>
      <c r="AJS1156" s="113"/>
      <c r="AJT1156" s="113"/>
      <c r="AJU1156" s="113"/>
      <c r="AJV1156" s="113"/>
      <c r="AJW1156" s="113"/>
      <c r="AJX1156" s="113"/>
      <c r="AJY1156" s="113"/>
      <c r="AJZ1156" s="113"/>
      <c r="AKA1156" s="113"/>
      <c r="AKB1156" s="113"/>
      <c r="AKC1156" s="113"/>
      <c r="AKD1156" s="113"/>
      <c r="AKE1156" s="113"/>
      <c r="AKF1156" s="113"/>
      <c r="AKG1156" s="113"/>
      <c r="AKH1156" s="113"/>
      <c r="AKI1156" s="113"/>
      <c r="AKJ1156" s="113"/>
      <c r="AKK1156" s="113"/>
      <c r="AKL1156" s="113"/>
      <c r="AKM1156" s="113"/>
      <c r="AKN1156" s="113"/>
      <c r="AKO1156" s="113"/>
      <c r="AKP1156" s="113"/>
      <c r="AKQ1156" s="113"/>
      <c r="AKR1156" s="113"/>
      <c r="AKS1156" s="113"/>
      <c r="AKT1156" s="113"/>
      <c r="AKU1156" s="113"/>
      <c r="AKV1156" s="113"/>
      <c r="AKW1156" s="113"/>
      <c r="AKX1156" s="113"/>
      <c r="AKY1156" s="113"/>
      <c r="AKZ1156" s="113"/>
      <c r="ALA1156" s="113"/>
      <c r="ALB1156" s="113"/>
      <c r="ALC1156" s="113"/>
      <c r="ALD1156" s="113"/>
      <c r="ALE1156" s="113"/>
      <c r="ALF1156" s="113"/>
      <c r="ALG1156" s="113"/>
      <c r="ALH1156" s="113"/>
      <c r="ALI1156" s="113"/>
      <c r="ALJ1156" s="113"/>
      <c r="ALK1156" s="113"/>
      <c r="ALL1156" s="113"/>
      <c r="ALM1156" s="113"/>
      <c r="ALN1156" s="113"/>
      <c r="ALO1156" s="113"/>
      <c r="ALP1156" s="113"/>
      <c r="ALQ1156" s="113"/>
      <c r="ALR1156" s="113"/>
      <c r="ALS1156" s="113"/>
      <c r="ALT1156" s="113"/>
      <c r="ALU1156" s="113"/>
      <c r="ALV1156" s="113"/>
      <c r="ALW1156" s="113"/>
      <c r="ALX1156" s="113"/>
      <c r="ALY1156" s="113"/>
      <c r="ALZ1156" s="113"/>
      <c r="AMA1156" s="113"/>
      <c r="AMB1156" s="113"/>
      <c r="AMC1156" s="113"/>
      <c r="AMD1156" s="113"/>
      <c r="AME1156" s="113"/>
      <c r="AMF1156" s="113"/>
      <c r="AMG1156" s="113"/>
      <c r="AMH1156" s="113"/>
      <c r="AMI1156" s="113"/>
      <c r="AMJ1156" s="113"/>
      <c r="AMK1156" s="113"/>
    </row>
    <row r="1157" spans="1:1025" s="116" customFormat="1" ht="28.5" customHeight="1" x14ac:dyDescent="0.25">
      <c r="A1157" s="191"/>
      <c r="B1157" s="365" t="s">
        <v>14</v>
      </c>
      <c r="C1157" s="365"/>
      <c r="D1157" s="365"/>
      <c r="E1157" s="170"/>
      <c r="F1157" s="184"/>
      <c r="G1157" s="277"/>
      <c r="H1157" s="277"/>
      <c r="I1157" s="113"/>
      <c r="J1157" s="113"/>
      <c r="K1157" s="113"/>
      <c r="L1157" s="113"/>
      <c r="M1157" s="113"/>
      <c r="N1157" s="113"/>
      <c r="O1157" s="113"/>
      <c r="P1157" s="113"/>
      <c r="Q1157" s="113"/>
      <c r="R1157" s="113"/>
      <c r="S1157" s="113"/>
      <c r="T1157" s="113"/>
      <c r="U1157" s="113"/>
      <c r="V1157" s="113"/>
      <c r="W1157" s="113"/>
      <c r="X1157" s="113"/>
      <c r="Y1157" s="113"/>
      <c r="Z1157" s="113"/>
      <c r="AA1157" s="113"/>
      <c r="AB1157" s="113"/>
      <c r="AC1157" s="113"/>
      <c r="AD1157" s="113"/>
      <c r="AE1157" s="113"/>
      <c r="AF1157" s="113"/>
      <c r="AG1157" s="113"/>
      <c r="AH1157" s="113"/>
      <c r="AI1157" s="113"/>
      <c r="AJ1157" s="113"/>
      <c r="AK1157" s="113"/>
      <c r="AL1157" s="113"/>
      <c r="AM1157" s="113"/>
      <c r="AN1157" s="113"/>
      <c r="AO1157" s="113"/>
      <c r="AP1157" s="113"/>
      <c r="AQ1157" s="113"/>
      <c r="AR1157" s="113"/>
      <c r="AS1157" s="113"/>
      <c r="AT1157" s="113"/>
      <c r="AU1157" s="113"/>
      <c r="AV1157" s="113"/>
      <c r="AW1157" s="113"/>
      <c r="AX1157" s="113"/>
      <c r="AY1157" s="113"/>
      <c r="AZ1157" s="113"/>
      <c r="BA1157" s="113"/>
      <c r="BB1157" s="113"/>
      <c r="BC1157" s="113"/>
      <c r="BD1157" s="113"/>
      <c r="BE1157" s="113"/>
      <c r="BF1157" s="113"/>
      <c r="BG1157" s="113"/>
      <c r="BH1157" s="113"/>
      <c r="BI1157" s="113"/>
      <c r="BJ1157" s="113"/>
      <c r="BK1157" s="113"/>
      <c r="BL1157" s="113"/>
      <c r="BM1157" s="113"/>
      <c r="BN1157" s="113"/>
      <c r="BO1157" s="113"/>
      <c r="BP1157" s="113"/>
      <c r="BQ1157" s="113"/>
      <c r="BR1157" s="113"/>
      <c r="BS1157" s="113"/>
      <c r="BT1157" s="113"/>
      <c r="BU1157" s="113"/>
      <c r="BV1157" s="113"/>
      <c r="BW1157" s="113"/>
      <c r="BX1157" s="113"/>
      <c r="BY1157" s="113"/>
      <c r="BZ1157" s="113"/>
      <c r="CA1157" s="113"/>
      <c r="CB1157" s="113"/>
      <c r="CC1157" s="113"/>
      <c r="CD1157" s="113"/>
      <c r="CE1157" s="113"/>
      <c r="CF1157" s="113"/>
      <c r="CG1157" s="113"/>
      <c r="CH1157" s="113"/>
      <c r="CI1157" s="113"/>
      <c r="CJ1157" s="113"/>
      <c r="CK1157" s="113"/>
      <c r="CL1157" s="113"/>
      <c r="CM1157" s="113"/>
      <c r="CN1157" s="113"/>
      <c r="CO1157" s="113"/>
      <c r="CP1157" s="113"/>
      <c r="CQ1157" s="113"/>
      <c r="CR1157" s="113"/>
      <c r="CS1157" s="113"/>
      <c r="CT1157" s="113"/>
      <c r="CU1157" s="113"/>
      <c r="CV1157" s="113"/>
      <c r="CW1157" s="113"/>
      <c r="CX1157" s="113"/>
      <c r="CY1157" s="113"/>
      <c r="CZ1157" s="113"/>
      <c r="DA1157" s="113"/>
      <c r="DB1157" s="113"/>
      <c r="DC1157" s="113"/>
      <c r="DD1157" s="113"/>
      <c r="DE1157" s="113"/>
      <c r="DF1157" s="113"/>
      <c r="DG1157" s="113"/>
      <c r="DH1157" s="113"/>
      <c r="DI1157" s="113"/>
      <c r="DJ1157" s="113"/>
      <c r="DK1157" s="113"/>
      <c r="DL1157" s="113"/>
      <c r="DM1157" s="113"/>
      <c r="DN1157" s="113"/>
      <c r="DO1157" s="113"/>
      <c r="DP1157" s="113"/>
      <c r="DQ1157" s="113"/>
      <c r="DR1157" s="113"/>
      <c r="DS1157" s="113"/>
      <c r="DT1157" s="113"/>
      <c r="DU1157" s="113"/>
      <c r="DV1157" s="113"/>
      <c r="DW1157" s="113"/>
      <c r="DX1157" s="113"/>
      <c r="DY1157" s="113"/>
      <c r="DZ1157" s="113"/>
      <c r="EA1157" s="113"/>
      <c r="EB1157" s="113"/>
      <c r="EC1157" s="113"/>
      <c r="ED1157" s="113"/>
      <c r="EE1157" s="113"/>
      <c r="EF1157" s="113"/>
      <c r="EG1157" s="113"/>
      <c r="EH1157" s="113"/>
      <c r="EI1157" s="113"/>
      <c r="EJ1157" s="113"/>
      <c r="EK1157" s="113"/>
      <c r="EL1157" s="113"/>
      <c r="EM1157" s="113"/>
      <c r="EN1157" s="113"/>
      <c r="EO1157" s="113"/>
      <c r="EP1157" s="113"/>
      <c r="EQ1157" s="113"/>
      <c r="ER1157" s="113"/>
      <c r="ES1157" s="113"/>
      <c r="ET1157" s="113"/>
      <c r="EU1157" s="113"/>
      <c r="EV1157" s="113"/>
      <c r="EW1157" s="113"/>
      <c r="EX1157" s="113"/>
      <c r="EY1157" s="113"/>
      <c r="EZ1157" s="113"/>
      <c r="FA1157" s="113"/>
      <c r="FB1157" s="113"/>
      <c r="FC1157" s="113"/>
      <c r="FD1157" s="113"/>
      <c r="FE1157" s="113"/>
      <c r="FF1157" s="113"/>
      <c r="FG1157" s="113"/>
      <c r="FH1157" s="113"/>
      <c r="FI1157" s="113"/>
      <c r="FJ1157" s="113"/>
      <c r="FK1157" s="113"/>
      <c r="FL1157" s="113"/>
      <c r="FM1157" s="113"/>
      <c r="FN1157" s="113"/>
      <c r="FO1157" s="113"/>
      <c r="FP1157" s="113"/>
      <c r="FQ1157" s="113"/>
      <c r="FR1157" s="113"/>
      <c r="FS1157" s="113"/>
      <c r="FT1157" s="113"/>
      <c r="FU1157" s="113"/>
      <c r="FV1157" s="113"/>
      <c r="FW1157" s="113"/>
      <c r="FX1157" s="113"/>
      <c r="FY1157" s="113"/>
      <c r="FZ1157" s="113"/>
      <c r="GA1157" s="113"/>
      <c r="GB1157" s="113"/>
      <c r="GC1157" s="113"/>
      <c r="GD1157" s="113"/>
      <c r="GE1157" s="113"/>
      <c r="GF1157" s="113"/>
      <c r="GG1157" s="113"/>
      <c r="GH1157" s="113"/>
      <c r="GI1157" s="113"/>
      <c r="GJ1157" s="113"/>
      <c r="GK1157" s="113"/>
      <c r="GL1157" s="113"/>
      <c r="GM1157" s="113"/>
      <c r="GN1157" s="113"/>
      <c r="GO1157" s="113"/>
      <c r="GP1157" s="113"/>
      <c r="GQ1157" s="113"/>
      <c r="GR1157" s="113"/>
      <c r="GS1157" s="113"/>
      <c r="GT1157" s="113"/>
      <c r="GU1157" s="113"/>
      <c r="GV1157" s="113"/>
      <c r="GW1157" s="113"/>
      <c r="GX1157" s="113"/>
      <c r="GY1157" s="113"/>
      <c r="GZ1157" s="113"/>
      <c r="HA1157" s="113"/>
      <c r="HB1157" s="113"/>
      <c r="HC1157" s="113"/>
      <c r="HD1157" s="113"/>
      <c r="HE1157" s="113"/>
      <c r="HF1157" s="113"/>
      <c r="HG1157" s="113"/>
      <c r="HH1157" s="113"/>
      <c r="HI1157" s="113"/>
      <c r="HJ1157" s="113"/>
      <c r="HK1157" s="113"/>
      <c r="HL1157" s="113"/>
      <c r="HM1157" s="113"/>
      <c r="HN1157" s="113"/>
      <c r="HO1157" s="113"/>
      <c r="HP1157" s="113"/>
      <c r="HQ1157" s="113"/>
      <c r="HR1157" s="113"/>
      <c r="HS1157" s="113"/>
      <c r="HT1157" s="113"/>
      <c r="HU1157" s="113"/>
      <c r="HV1157" s="113"/>
      <c r="HW1157" s="113"/>
      <c r="HX1157" s="113"/>
      <c r="HY1157" s="113"/>
      <c r="HZ1157" s="113"/>
      <c r="IA1157" s="113"/>
      <c r="IB1157" s="113"/>
      <c r="IC1157" s="113"/>
      <c r="ID1157" s="113"/>
      <c r="IE1157" s="113"/>
      <c r="IF1157" s="113"/>
      <c r="IG1157" s="113"/>
      <c r="IH1157" s="113"/>
      <c r="II1157" s="113"/>
      <c r="IJ1157" s="113"/>
      <c r="IK1157" s="113"/>
      <c r="IL1157" s="113"/>
      <c r="IM1157" s="113"/>
      <c r="IN1157" s="113"/>
      <c r="IO1157" s="113"/>
      <c r="IP1157" s="113"/>
      <c r="IQ1157" s="113"/>
      <c r="IR1157" s="113"/>
      <c r="IS1157" s="113"/>
      <c r="IT1157" s="113"/>
      <c r="IU1157" s="113"/>
      <c r="IV1157" s="113"/>
      <c r="IW1157" s="113"/>
      <c r="IX1157" s="113"/>
      <c r="IY1157" s="113"/>
      <c r="IZ1157" s="113"/>
      <c r="JA1157" s="113"/>
      <c r="JB1157" s="113"/>
      <c r="JC1157" s="113"/>
      <c r="JD1157" s="113"/>
      <c r="JE1157" s="113"/>
      <c r="JF1157" s="113"/>
      <c r="JG1157" s="113"/>
      <c r="JH1157" s="113"/>
      <c r="JI1157" s="113"/>
      <c r="JJ1157" s="113"/>
      <c r="JK1157" s="113"/>
      <c r="JL1157" s="113"/>
      <c r="JM1157" s="113"/>
      <c r="JN1157" s="113"/>
      <c r="JO1157" s="113"/>
      <c r="JP1157" s="113"/>
      <c r="JQ1157" s="113"/>
      <c r="JR1157" s="113"/>
      <c r="JS1157" s="113"/>
      <c r="JT1157" s="113"/>
      <c r="JU1157" s="113"/>
      <c r="JV1157" s="113"/>
      <c r="JW1157" s="113"/>
      <c r="JX1157" s="113"/>
      <c r="JY1157" s="113"/>
      <c r="JZ1157" s="113"/>
      <c r="KA1157" s="113"/>
      <c r="KB1157" s="113"/>
      <c r="KC1157" s="113"/>
      <c r="KD1157" s="113"/>
      <c r="KE1157" s="113"/>
      <c r="KF1157" s="113"/>
      <c r="KG1157" s="113"/>
      <c r="KH1157" s="113"/>
      <c r="KI1157" s="113"/>
      <c r="KJ1157" s="113"/>
      <c r="KK1157" s="113"/>
      <c r="KL1157" s="113"/>
      <c r="KM1157" s="113"/>
      <c r="KN1157" s="113"/>
      <c r="KO1157" s="113"/>
      <c r="KP1157" s="113"/>
      <c r="KQ1157" s="113"/>
      <c r="KR1157" s="113"/>
      <c r="KS1157" s="113"/>
      <c r="KT1157" s="113"/>
      <c r="KU1157" s="113"/>
      <c r="KV1157" s="113"/>
      <c r="KW1157" s="113"/>
      <c r="KX1157" s="113"/>
      <c r="KY1157" s="113"/>
      <c r="KZ1157" s="113"/>
      <c r="LA1157" s="113"/>
      <c r="LB1157" s="113"/>
      <c r="LC1157" s="113"/>
      <c r="LD1157" s="113"/>
      <c r="LE1157" s="113"/>
      <c r="LF1157" s="113"/>
      <c r="LG1157" s="113"/>
      <c r="LH1157" s="113"/>
      <c r="LI1157" s="113"/>
      <c r="LJ1157" s="113"/>
      <c r="LK1157" s="113"/>
      <c r="LL1157" s="113"/>
      <c r="LM1157" s="113"/>
      <c r="LN1157" s="113"/>
      <c r="LO1157" s="113"/>
      <c r="LP1157" s="113"/>
      <c r="LQ1157" s="113"/>
      <c r="LR1157" s="113"/>
      <c r="LS1157" s="113"/>
      <c r="LT1157" s="113"/>
      <c r="LU1157" s="113"/>
      <c r="LV1157" s="113"/>
      <c r="LW1157" s="113"/>
      <c r="LX1157" s="113"/>
      <c r="LY1157" s="113"/>
      <c r="LZ1157" s="113"/>
      <c r="MA1157" s="113"/>
      <c r="MB1157" s="113"/>
      <c r="MC1157" s="113"/>
      <c r="MD1157" s="113"/>
      <c r="ME1157" s="113"/>
      <c r="MF1157" s="113"/>
      <c r="MG1157" s="113"/>
      <c r="MH1157" s="113"/>
      <c r="MI1157" s="113"/>
      <c r="MJ1157" s="113"/>
      <c r="MK1157" s="113"/>
      <c r="ML1157" s="113"/>
      <c r="MM1157" s="113"/>
      <c r="MN1157" s="113"/>
      <c r="MO1157" s="113"/>
      <c r="MP1157" s="113"/>
      <c r="MQ1157" s="113"/>
      <c r="MR1157" s="113"/>
      <c r="MS1157" s="113"/>
      <c r="MT1157" s="113"/>
      <c r="MU1157" s="113"/>
      <c r="MV1157" s="113"/>
      <c r="MW1157" s="113"/>
      <c r="MX1157" s="113"/>
      <c r="MY1157" s="113"/>
      <c r="MZ1157" s="113"/>
      <c r="NA1157" s="113"/>
      <c r="NB1157" s="113"/>
      <c r="NC1157" s="113"/>
      <c r="ND1157" s="113"/>
      <c r="NE1157" s="113"/>
      <c r="NF1157" s="113"/>
      <c r="NG1157" s="113"/>
      <c r="NH1157" s="113"/>
      <c r="NI1157" s="113"/>
      <c r="NJ1157" s="113"/>
      <c r="NK1157" s="113"/>
      <c r="NL1157" s="113"/>
      <c r="NM1157" s="113"/>
      <c r="NN1157" s="113"/>
      <c r="NO1157" s="113"/>
      <c r="NP1157" s="113"/>
      <c r="NQ1157" s="113"/>
      <c r="NR1157" s="113"/>
      <c r="NS1157" s="113"/>
      <c r="NT1157" s="113"/>
      <c r="NU1157" s="113"/>
      <c r="NV1157" s="113"/>
      <c r="NW1157" s="113"/>
      <c r="NX1157" s="113"/>
      <c r="NY1157" s="113"/>
      <c r="NZ1157" s="113"/>
      <c r="OA1157" s="113"/>
      <c r="OB1157" s="113"/>
      <c r="OC1157" s="113"/>
      <c r="OD1157" s="113"/>
      <c r="OE1157" s="113"/>
      <c r="OF1157" s="113"/>
      <c r="OG1157" s="113"/>
      <c r="OH1157" s="113"/>
      <c r="OI1157" s="113"/>
      <c r="OJ1157" s="113"/>
      <c r="OK1157" s="113"/>
      <c r="OL1157" s="113"/>
      <c r="OM1157" s="113"/>
      <c r="ON1157" s="113"/>
      <c r="OO1157" s="113"/>
      <c r="OP1157" s="113"/>
      <c r="OQ1157" s="113"/>
      <c r="OR1157" s="113"/>
      <c r="OS1157" s="113"/>
      <c r="OT1157" s="113"/>
      <c r="OU1157" s="113"/>
      <c r="OV1157" s="113"/>
      <c r="OW1157" s="113"/>
      <c r="OX1157" s="113"/>
      <c r="OY1157" s="113"/>
      <c r="OZ1157" s="113"/>
      <c r="PA1157" s="113"/>
      <c r="PB1157" s="113"/>
      <c r="PC1157" s="113"/>
      <c r="PD1157" s="113"/>
      <c r="PE1157" s="113"/>
      <c r="PF1157" s="113"/>
      <c r="PG1157" s="113"/>
      <c r="PH1157" s="113"/>
      <c r="PI1157" s="113"/>
      <c r="PJ1157" s="113"/>
      <c r="PK1157" s="113"/>
      <c r="PL1157" s="113"/>
      <c r="PM1157" s="113"/>
      <c r="PN1157" s="113"/>
      <c r="PO1157" s="113"/>
      <c r="PP1157" s="113"/>
      <c r="PQ1157" s="113"/>
      <c r="PR1157" s="113"/>
      <c r="PS1157" s="113"/>
      <c r="PT1157" s="113"/>
      <c r="PU1157" s="113"/>
      <c r="PV1157" s="113"/>
      <c r="PW1157" s="113"/>
      <c r="PX1157" s="113"/>
      <c r="PY1157" s="113"/>
      <c r="PZ1157" s="113"/>
      <c r="QA1157" s="113"/>
      <c r="QB1157" s="113"/>
      <c r="QC1157" s="113"/>
      <c r="QD1157" s="113"/>
      <c r="QE1157" s="113"/>
      <c r="QF1157" s="113"/>
      <c r="QG1157" s="113"/>
      <c r="QH1157" s="113"/>
      <c r="QI1157" s="113"/>
      <c r="QJ1157" s="113"/>
      <c r="QK1157" s="113"/>
      <c r="QL1157" s="113"/>
      <c r="QM1157" s="113"/>
      <c r="QN1157" s="113"/>
      <c r="QO1157" s="113"/>
      <c r="QP1157" s="113"/>
      <c r="QQ1157" s="113"/>
      <c r="QR1157" s="113"/>
      <c r="QS1157" s="113"/>
      <c r="QT1157" s="113"/>
      <c r="QU1157" s="113"/>
      <c r="QV1157" s="113"/>
      <c r="QW1157" s="113"/>
      <c r="QX1157" s="113"/>
      <c r="QY1157" s="113"/>
      <c r="QZ1157" s="113"/>
      <c r="RA1157" s="113"/>
      <c r="RB1157" s="113"/>
      <c r="RC1157" s="113"/>
      <c r="RD1157" s="113"/>
      <c r="RE1157" s="113"/>
      <c r="RF1157" s="113"/>
      <c r="RG1157" s="113"/>
      <c r="RH1157" s="113"/>
      <c r="RI1157" s="113"/>
      <c r="RJ1157" s="113"/>
      <c r="RK1157" s="113"/>
      <c r="RL1157" s="113"/>
      <c r="RM1157" s="113"/>
      <c r="RN1157" s="113"/>
      <c r="RO1157" s="113"/>
      <c r="RP1157" s="113"/>
      <c r="RQ1157" s="113"/>
      <c r="RR1157" s="113"/>
      <c r="RS1157" s="113"/>
      <c r="RT1157" s="113"/>
      <c r="RU1157" s="113"/>
      <c r="RV1157" s="113"/>
      <c r="RW1157" s="113"/>
      <c r="RX1157" s="113"/>
      <c r="RY1157" s="113"/>
      <c r="RZ1157" s="113"/>
      <c r="SA1157" s="113"/>
      <c r="SB1157" s="113"/>
      <c r="SC1157" s="113"/>
      <c r="SD1157" s="113"/>
      <c r="SE1157" s="113"/>
      <c r="SF1157" s="113"/>
      <c r="SG1157" s="113"/>
      <c r="SH1157" s="113"/>
      <c r="SI1157" s="113"/>
      <c r="SJ1157" s="113"/>
      <c r="SK1157" s="113"/>
      <c r="SL1157" s="113"/>
      <c r="SM1157" s="113"/>
      <c r="SN1157" s="113"/>
      <c r="SO1157" s="113"/>
      <c r="SP1157" s="113"/>
      <c r="SQ1157" s="113"/>
      <c r="SR1157" s="113"/>
      <c r="SS1157" s="113"/>
      <c r="ST1157" s="113"/>
      <c r="SU1157" s="113"/>
      <c r="SV1157" s="113"/>
      <c r="SW1157" s="113"/>
      <c r="SX1157" s="113"/>
      <c r="SY1157" s="113"/>
      <c r="SZ1157" s="113"/>
      <c r="TA1157" s="113"/>
      <c r="TB1157" s="113"/>
      <c r="TC1157" s="113"/>
      <c r="TD1157" s="113"/>
      <c r="TE1157" s="113"/>
      <c r="TF1157" s="113"/>
      <c r="TG1157" s="113"/>
      <c r="TH1157" s="113"/>
      <c r="TI1157" s="113"/>
      <c r="TJ1157" s="113"/>
      <c r="TK1157" s="113"/>
      <c r="TL1157" s="113"/>
      <c r="TM1157" s="113"/>
      <c r="TN1157" s="113"/>
      <c r="TO1157" s="113"/>
      <c r="TP1157" s="113"/>
      <c r="TQ1157" s="113"/>
      <c r="TR1157" s="113"/>
      <c r="TS1157" s="113"/>
      <c r="TT1157" s="113"/>
      <c r="TU1157" s="113"/>
      <c r="TV1157" s="113"/>
      <c r="TW1157" s="113"/>
      <c r="TX1157" s="113"/>
      <c r="TY1157" s="113"/>
      <c r="TZ1157" s="113"/>
      <c r="UA1157" s="113"/>
      <c r="UB1157" s="113"/>
      <c r="UC1157" s="113"/>
      <c r="UD1157" s="113"/>
      <c r="UE1157" s="113"/>
      <c r="UF1157" s="113"/>
      <c r="UG1157" s="113"/>
      <c r="UH1157" s="113"/>
      <c r="UI1157" s="113"/>
      <c r="UJ1157" s="113"/>
      <c r="UK1157" s="113"/>
      <c r="UL1157" s="113"/>
      <c r="UM1157" s="113"/>
      <c r="UN1157" s="113"/>
      <c r="UO1157" s="113"/>
      <c r="UP1157" s="113"/>
      <c r="UQ1157" s="113"/>
      <c r="UR1157" s="113"/>
      <c r="US1157" s="113"/>
      <c r="UT1157" s="113"/>
      <c r="UU1157" s="113"/>
      <c r="UV1157" s="113"/>
      <c r="UW1157" s="113"/>
      <c r="UX1157" s="113"/>
      <c r="UY1157" s="113"/>
      <c r="UZ1157" s="113"/>
      <c r="VA1157" s="113"/>
      <c r="VB1157" s="113"/>
      <c r="VC1157" s="113"/>
      <c r="VD1157" s="113"/>
      <c r="VE1157" s="113"/>
      <c r="VF1157" s="113"/>
      <c r="VG1157" s="113"/>
      <c r="VH1157" s="113"/>
      <c r="VI1157" s="113"/>
      <c r="VJ1157" s="113"/>
      <c r="VK1157" s="113"/>
      <c r="VL1157" s="113"/>
      <c r="VM1157" s="113"/>
      <c r="VN1157" s="113"/>
      <c r="VO1157" s="113"/>
      <c r="VP1157" s="113"/>
      <c r="VQ1157" s="113"/>
      <c r="VR1157" s="113"/>
      <c r="VS1157" s="113"/>
      <c r="VT1157" s="113"/>
      <c r="VU1157" s="113"/>
      <c r="VV1157" s="113"/>
      <c r="VW1157" s="113"/>
      <c r="VX1157" s="113"/>
      <c r="VY1157" s="113"/>
      <c r="VZ1157" s="113"/>
      <c r="WA1157" s="113"/>
      <c r="WB1157" s="113"/>
      <c r="WC1157" s="113"/>
      <c r="WD1157" s="113"/>
      <c r="WE1157" s="113"/>
      <c r="WF1157" s="113"/>
      <c r="WG1157" s="113"/>
      <c r="WH1157" s="113"/>
      <c r="WI1157" s="113"/>
      <c r="WJ1157" s="113"/>
      <c r="WK1157" s="113"/>
      <c r="WL1157" s="113"/>
      <c r="WM1157" s="113"/>
      <c r="WN1157" s="113"/>
      <c r="WO1157" s="113"/>
      <c r="WP1157" s="113"/>
      <c r="WQ1157" s="113"/>
      <c r="WR1157" s="113"/>
      <c r="WS1157" s="113"/>
      <c r="WT1157" s="113"/>
      <c r="WU1157" s="113"/>
      <c r="WV1157" s="113"/>
      <c r="WW1157" s="113"/>
      <c r="WX1157" s="113"/>
      <c r="WY1157" s="113"/>
      <c r="WZ1157" s="113"/>
      <c r="XA1157" s="113"/>
      <c r="XB1157" s="113"/>
      <c r="XC1157" s="113"/>
      <c r="XD1157" s="113"/>
      <c r="XE1157" s="113"/>
      <c r="XF1157" s="113"/>
      <c r="XG1157" s="113"/>
      <c r="XH1157" s="113"/>
      <c r="XI1157" s="113"/>
      <c r="XJ1157" s="113"/>
      <c r="XK1157" s="113"/>
      <c r="XL1157" s="113"/>
      <c r="XM1157" s="113"/>
      <c r="XN1157" s="113"/>
      <c r="XO1157" s="113"/>
      <c r="XP1157" s="113"/>
      <c r="XQ1157" s="113"/>
      <c r="XR1157" s="113"/>
      <c r="XS1157" s="113"/>
      <c r="XT1157" s="113"/>
      <c r="XU1157" s="113"/>
      <c r="XV1157" s="113"/>
      <c r="XW1157" s="113"/>
      <c r="XX1157" s="113"/>
      <c r="XY1157" s="113"/>
      <c r="XZ1157" s="113"/>
      <c r="YA1157" s="113"/>
      <c r="YB1157" s="113"/>
      <c r="YC1157" s="113"/>
      <c r="YD1157" s="113"/>
      <c r="YE1157" s="113"/>
      <c r="YF1157" s="113"/>
      <c r="YG1157" s="113"/>
      <c r="YH1157" s="113"/>
      <c r="YI1157" s="113"/>
      <c r="YJ1157" s="113"/>
      <c r="YK1157" s="113"/>
      <c r="YL1157" s="113"/>
      <c r="YM1157" s="113"/>
      <c r="YN1157" s="113"/>
      <c r="YO1157" s="113"/>
      <c r="YP1157" s="113"/>
      <c r="YQ1157" s="113"/>
      <c r="YR1157" s="113"/>
      <c r="YS1157" s="113"/>
      <c r="YT1157" s="113"/>
      <c r="YU1157" s="113"/>
      <c r="YV1157" s="113"/>
      <c r="YW1157" s="113"/>
      <c r="YX1157" s="113"/>
      <c r="YY1157" s="113"/>
      <c r="YZ1157" s="113"/>
      <c r="ZA1157" s="113"/>
      <c r="ZB1157" s="113"/>
      <c r="ZC1157" s="113"/>
      <c r="ZD1157" s="113"/>
      <c r="ZE1157" s="113"/>
      <c r="ZF1157" s="113"/>
      <c r="ZG1157" s="113"/>
      <c r="ZH1157" s="113"/>
      <c r="ZI1157" s="113"/>
      <c r="ZJ1157" s="113"/>
      <c r="ZK1157" s="113"/>
      <c r="ZL1157" s="113"/>
      <c r="ZM1157" s="113"/>
      <c r="ZN1157" s="113"/>
      <c r="ZO1157" s="113"/>
      <c r="ZP1157" s="113"/>
      <c r="ZQ1157" s="113"/>
      <c r="ZR1157" s="113"/>
      <c r="ZS1157" s="113"/>
      <c r="ZT1157" s="113"/>
      <c r="ZU1157" s="113"/>
      <c r="ZV1157" s="113"/>
      <c r="ZW1157" s="113"/>
      <c r="ZX1157" s="113"/>
      <c r="ZY1157" s="113"/>
      <c r="ZZ1157" s="113"/>
      <c r="AAA1157" s="113"/>
      <c r="AAB1157" s="113"/>
      <c r="AAC1157" s="113"/>
      <c r="AAD1157" s="113"/>
      <c r="AAE1157" s="113"/>
      <c r="AAF1157" s="113"/>
      <c r="AAG1157" s="113"/>
      <c r="AAH1157" s="113"/>
      <c r="AAI1157" s="113"/>
      <c r="AAJ1157" s="113"/>
      <c r="AAK1157" s="113"/>
      <c r="AAL1157" s="113"/>
      <c r="AAM1157" s="113"/>
      <c r="AAN1157" s="113"/>
      <c r="AAO1157" s="113"/>
      <c r="AAP1157" s="113"/>
      <c r="AAQ1157" s="113"/>
      <c r="AAR1157" s="113"/>
      <c r="AAS1157" s="113"/>
      <c r="AAT1157" s="113"/>
      <c r="AAU1157" s="113"/>
      <c r="AAV1157" s="113"/>
      <c r="AAW1157" s="113"/>
      <c r="AAX1157" s="113"/>
      <c r="AAY1157" s="113"/>
      <c r="AAZ1157" s="113"/>
      <c r="ABA1157" s="113"/>
      <c r="ABB1157" s="113"/>
      <c r="ABC1157" s="113"/>
      <c r="ABD1157" s="113"/>
      <c r="ABE1157" s="113"/>
      <c r="ABF1157" s="113"/>
      <c r="ABG1157" s="113"/>
      <c r="ABH1157" s="113"/>
      <c r="ABI1157" s="113"/>
      <c r="ABJ1157" s="113"/>
      <c r="ABK1157" s="113"/>
      <c r="ABL1157" s="113"/>
      <c r="ABM1157" s="113"/>
      <c r="ABN1157" s="113"/>
      <c r="ABO1157" s="113"/>
      <c r="ABP1157" s="113"/>
      <c r="ABQ1157" s="113"/>
      <c r="ABR1157" s="113"/>
      <c r="ABS1157" s="113"/>
      <c r="ABT1157" s="113"/>
      <c r="ABU1157" s="113"/>
      <c r="ABV1157" s="113"/>
      <c r="ABW1157" s="113"/>
      <c r="ABX1157" s="113"/>
      <c r="ABY1157" s="113"/>
      <c r="ABZ1157" s="113"/>
      <c r="ACA1157" s="113"/>
      <c r="ACB1157" s="113"/>
      <c r="ACC1157" s="113"/>
      <c r="ACD1157" s="113"/>
      <c r="ACE1157" s="113"/>
      <c r="ACF1157" s="113"/>
      <c r="ACG1157" s="113"/>
      <c r="ACH1157" s="113"/>
      <c r="ACI1157" s="113"/>
      <c r="ACJ1157" s="113"/>
      <c r="ACK1157" s="113"/>
      <c r="ACL1157" s="113"/>
      <c r="ACM1157" s="113"/>
      <c r="ACN1157" s="113"/>
      <c r="ACO1157" s="113"/>
      <c r="ACP1157" s="113"/>
      <c r="ACQ1157" s="113"/>
      <c r="ACR1157" s="113"/>
      <c r="ACS1157" s="113"/>
      <c r="ACT1157" s="113"/>
      <c r="ACU1157" s="113"/>
      <c r="ACV1157" s="113"/>
      <c r="ACW1157" s="113"/>
      <c r="ACX1157" s="113"/>
      <c r="ACY1157" s="113"/>
      <c r="ACZ1157" s="113"/>
      <c r="ADA1157" s="113"/>
      <c r="ADB1157" s="113"/>
      <c r="ADC1157" s="113"/>
      <c r="ADD1157" s="113"/>
      <c r="ADE1157" s="113"/>
      <c r="ADF1157" s="113"/>
      <c r="ADG1157" s="113"/>
      <c r="ADH1157" s="113"/>
      <c r="ADI1157" s="113"/>
      <c r="ADJ1157" s="113"/>
      <c r="ADK1157" s="113"/>
      <c r="ADL1157" s="113"/>
      <c r="ADM1157" s="113"/>
      <c r="ADN1157" s="113"/>
      <c r="ADO1157" s="113"/>
      <c r="ADP1157" s="113"/>
      <c r="ADQ1157" s="113"/>
      <c r="ADR1157" s="113"/>
      <c r="ADS1157" s="113"/>
      <c r="ADT1157" s="113"/>
      <c r="ADU1157" s="113"/>
      <c r="ADV1157" s="113"/>
      <c r="ADW1157" s="113"/>
      <c r="ADX1157" s="113"/>
      <c r="ADY1157" s="113"/>
      <c r="ADZ1157" s="113"/>
      <c r="AEA1157" s="113"/>
      <c r="AEB1157" s="113"/>
      <c r="AEC1157" s="113"/>
      <c r="AED1157" s="113"/>
      <c r="AEE1157" s="113"/>
      <c r="AEF1157" s="113"/>
      <c r="AEG1157" s="113"/>
      <c r="AEH1157" s="113"/>
      <c r="AEI1157" s="113"/>
      <c r="AEJ1157" s="113"/>
      <c r="AEK1157" s="113"/>
      <c r="AEL1157" s="113"/>
      <c r="AEM1157" s="113"/>
      <c r="AEN1157" s="113"/>
      <c r="AEO1157" s="113"/>
      <c r="AEP1157" s="113"/>
      <c r="AEQ1157" s="113"/>
      <c r="AER1157" s="113"/>
      <c r="AES1157" s="113"/>
      <c r="AET1157" s="113"/>
      <c r="AEU1157" s="113"/>
      <c r="AEV1157" s="113"/>
      <c r="AEW1157" s="113"/>
      <c r="AEX1157" s="113"/>
      <c r="AEY1157" s="113"/>
      <c r="AEZ1157" s="113"/>
      <c r="AFA1157" s="113"/>
      <c r="AFB1157" s="113"/>
      <c r="AFC1157" s="113"/>
      <c r="AFD1157" s="113"/>
      <c r="AFE1157" s="113"/>
      <c r="AFF1157" s="113"/>
      <c r="AFG1157" s="113"/>
      <c r="AFH1157" s="113"/>
      <c r="AFI1157" s="113"/>
      <c r="AFJ1157" s="113"/>
      <c r="AFK1157" s="113"/>
      <c r="AFL1157" s="113"/>
      <c r="AFM1157" s="113"/>
      <c r="AFN1157" s="113"/>
      <c r="AFO1157" s="113"/>
      <c r="AFP1157" s="113"/>
      <c r="AFQ1157" s="113"/>
      <c r="AFR1157" s="113"/>
      <c r="AFS1157" s="113"/>
      <c r="AFT1157" s="113"/>
      <c r="AFU1157" s="113"/>
      <c r="AFV1157" s="113"/>
      <c r="AFW1157" s="113"/>
      <c r="AFX1157" s="113"/>
      <c r="AFY1157" s="113"/>
      <c r="AFZ1157" s="113"/>
      <c r="AGA1157" s="113"/>
      <c r="AGB1157" s="113"/>
      <c r="AGC1157" s="113"/>
      <c r="AGD1157" s="113"/>
      <c r="AGE1157" s="113"/>
      <c r="AGF1157" s="113"/>
      <c r="AGG1157" s="113"/>
      <c r="AGH1157" s="113"/>
      <c r="AGI1157" s="113"/>
      <c r="AGJ1157" s="113"/>
      <c r="AGK1157" s="113"/>
      <c r="AGL1157" s="113"/>
      <c r="AGM1157" s="113"/>
      <c r="AGN1157" s="113"/>
      <c r="AGO1157" s="113"/>
      <c r="AGP1157" s="113"/>
      <c r="AGQ1157" s="113"/>
      <c r="AGR1157" s="113"/>
      <c r="AGS1157" s="113"/>
      <c r="AGT1157" s="113"/>
      <c r="AGU1157" s="113"/>
      <c r="AGV1157" s="113"/>
      <c r="AGW1157" s="113"/>
      <c r="AGX1157" s="113"/>
      <c r="AGY1157" s="113"/>
      <c r="AGZ1157" s="113"/>
      <c r="AHA1157" s="113"/>
      <c r="AHB1157" s="113"/>
      <c r="AHC1157" s="113"/>
      <c r="AHD1157" s="113"/>
      <c r="AHE1157" s="113"/>
      <c r="AHF1157" s="113"/>
      <c r="AHG1157" s="113"/>
      <c r="AHH1157" s="113"/>
      <c r="AHI1157" s="113"/>
      <c r="AHJ1157" s="113"/>
      <c r="AHK1157" s="113"/>
      <c r="AHL1157" s="113"/>
      <c r="AHM1157" s="113"/>
      <c r="AHN1157" s="113"/>
      <c r="AHO1157" s="113"/>
      <c r="AHP1157" s="113"/>
      <c r="AHQ1157" s="113"/>
      <c r="AHR1157" s="113"/>
      <c r="AHS1157" s="113"/>
      <c r="AHT1157" s="113"/>
      <c r="AHU1157" s="113"/>
      <c r="AHV1157" s="113"/>
      <c r="AHW1157" s="113"/>
      <c r="AHX1157" s="113"/>
      <c r="AHY1157" s="113"/>
      <c r="AHZ1157" s="113"/>
      <c r="AIA1157" s="113"/>
      <c r="AIB1157" s="113"/>
      <c r="AIC1157" s="113"/>
      <c r="AID1157" s="113"/>
      <c r="AIE1157" s="113"/>
      <c r="AIF1157" s="113"/>
      <c r="AIG1157" s="113"/>
      <c r="AIH1157" s="113"/>
      <c r="AII1157" s="113"/>
      <c r="AIJ1157" s="113"/>
      <c r="AIK1157" s="113"/>
      <c r="AIL1157" s="113"/>
      <c r="AIM1157" s="113"/>
      <c r="AIN1157" s="113"/>
      <c r="AIO1157" s="113"/>
      <c r="AIP1157" s="113"/>
      <c r="AIQ1157" s="113"/>
      <c r="AIR1157" s="113"/>
      <c r="AIS1157" s="113"/>
      <c r="AIT1157" s="113"/>
      <c r="AIU1157" s="113"/>
      <c r="AIV1157" s="113"/>
      <c r="AIW1157" s="113"/>
      <c r="AIX1157" s="113"/>
      <c r="AIY1157" s="113"/>
      <c r="AIZ1157" s="113"/>
      <c r="AJA1157" s="113"/>
      <c r="AJB1157" s="113"/>
      <c r="AJC1157" s="113"/>
      <c r="AJD1157" s="113"/>
      <c r="AJE1157" s="113"/>
      <c r="AJF1157" s="113"/>
      <c r="AJG1157" s="113"/>
      <c r="AJH1157" s="113"/>
      <c r="AJI1157" s="113"/>
      <c r="AJJ1157" s="113"/>
      <c r="AJK1157" s="113"/>
      <c r="AJL1157" s="113"/>
      <c r="AJM1157" s="113"/>
      <c r="AJN1157" s="113"/>
      <c r="AJO1157" s="113"/>
      <c r="AJP1157" s="113"/>
      <c r="AJQ1157" s="113"/>
      <c r="AJR1157" s="113"/>
      <c r="AJS1157" s="113"/>
      <c r="AJT1157" s="113"/>
      <c r="AJU1157" s="113"/>
      <c r="AJV1157" s="113"/>
      <c r="AJW1157" s="113"/>
      <c r="AJX1157" s="113"/>
      <c r="AJY1157" s="113"/>
      <c r="AJZ1157" s="113"/>
      <c r="AKA1157" s="113"/>
      <c r="AKB1157" s="113"/>
      <c r="AKC1157" s="113"/>
      <c r="AKD1157" s="113"/>
      <c r="AKE1157" s="113"/>
      <c r="AKF1157" s="113"/>
      <c r="AKG1157" s="113"/>
      <c r="AKH1157" s="113"/>
      <c r="AKI1157" s="113"/>
      <c r="AKJ1157" s="113"/>
      <c r="AKK1157" s="113"/>
      <c r="AKL1157" s="113"/>
      <c r="AKM1157" s="113"/>
      <c r="AKN1157" s="113"/>
      <c r="AKO1157" s="113"/>
      <c r="AKP1157" s="113"/>
      <c r="AKQ1157" s="113"/>
      <c r="AKR1157" s="113"/>
      <c r="AKS1157" s="113"/>
      <c r="AKT1157" s="113"/>
      <c r="AKU1157" s="113"/>
      <c r="AKV1157" s="113"/>
      <c r="AKW1157" s="113"/>
      <c r="AKX1157" s="113"/>
      <c r="AKY1157" s="113"/>
      <c r="AKZ1157" s="113"/>
      <c r="ALA1157" s="113"/>
      <c r="ALB1157" s="113"/>
      <c r="ALC1157" s="113"/>
      <c r="ALD1157" s="113"/>
      <c r="ALE1157" s="113"/>
      <c r="ALF1157" s="113"/>
      <c r="ALG1157" s="113"/>
      <c r="ALH1157" s="113"/>
      <c r="ALI1157" s="113"/>
      <c r="ALJ1157" s="113"/>
      <c r="ALK1157" s="113"/>
      <c r="ALL1157" s="113"/>
      <c r="ALM1157" s="113"/>
      <c r="ALN1157" s="113"/>
      <c r="ALO1157" s="113"/>
      <c r="ALP1157" s="113"/>
      <c r="ALQ1157" s="113"/>
      <c r="ALR1157" s="113"/>
      <c r="ALS1157" s="113"/>
      <c r="ALT1157" s="113"/>
      <c r="ALU1157" s="113"/>
      <c r="ALV1157" s="113"/>
      <c r="ALW1157" s="113"/>
      <c r="ALX1157" s="113"/>
      <c r="ALY1157" s="113"/>
      <c r="ALZ1157" s="113"/>
      <c r="AMA1157" s="113"/>
      <c r="AMB1157" s="113"/>
      <c r="AMC1157" s="113"/>
      <c r="AMD1157" s="113"/>
      <c r="AME1157" s="113"/>
      <c r="AMF1157" s="113"/>
      <c r="AMG1157" s="113"/>
      <c r="AMH1157" s="113"/>
      <c r="AMI1157" s="113"/>
      <c r="AMJ1157" s="113"/>
      <c r="AMK1157" s="113"/>
    </row>
    <row r="1158" spans="1:1025" s="116" customFormat="1" ht="15" customHeight="1" x14ac:dyDescent="0.25">
      <c r="A1158" s="191"/>
      <c r="E1158" s="248"/>
      <c r="F1158" s="249"/>
      <c r="G1158" s="250"/>
      <c r="H1158" s="173"/>
      <c r="I1158" s="113"/>
      <c r="J1158" s="113"/>
      <c r="K1158" s="113"/>
      <c r="L1158" s="113"/>
      <c r="M1158" s="113"/>
      <c r="N1158" s="113"/>
      <c r="O1158" s="113"/>
      <c r="P1158" s="113"/>
      <c r="Q1158" s="113"/>
      <c r="R1158" s="113"/>
      <c r="S1158" s="113"/>
      <c r="T1158" s="113"/>
      <c r="U1158" s="113"/>
      <c r="V1158" s="113"/>
      <c r="W1158" s="113"/>
      <c r="X1158" s="113"/>
      <c r="Y1158" s="113"/>
      <c r="Z1158" s="113"/>
      <c r="AA1158" s="113"/>
      <c r="AB1158" s="113"/>
      <c r="AC1158" s="113"/>
      <c r="AD1158" s="113"/>
      <c r="AE1158" s="113"/>
      <c r="AF1158" s="113"/>
      <c r="AG1158" s="113"/>
      <c r="AH1158" s="113"/>
      <c r="AI1158" s="113"/>
      <c r="AJ1158" s="113"/>
      <c r="AK1158" s="113"/>
      <c r="AL1158" s="113"/>
      <c r="AM1158" s="113"/>
      <c r="AN1158" s="113"/>
      <c r="AO1158" s="113"/>
      <c r="AP1158" s="113"/>
      <c r="AQ1158" s="113"/>
      <c r="AR1158" s="113"/>
      <c r="AS1158" s="113"/>
      <c r="AT1158" s="113"/>
      <c r="AU1158" s="113"/>
      <c r="AV1158" s="113"/>
      <c r="AW1158" s="113"/>
      <c r="AX1158" s="113"/>
      <c r="AY1158" s="113"/>
      <c r="AZ1158" s="113"/>
      <c r="BA1158" s="113"/>
      <c r="BB1158" s="113"/>
      <c r="BC1158" s="113"/>
      <c r="BD1158" s="113"/>
      <c r="BE1158" s="113"/>
      <c r="BF1158" s="113"/>
      <c r="BG1158" s="113"/>
      <c r="BH1158" s="113"/>
      <c r="BI1158" s="113"/>
      <c r="BJ1158" s="113"/>
      <c r="BK1158" s="113"/>
      <c r="BL1158" s="113"/>
      <c r="BM1158" s="113"/>
      <c r="BN1158" s="113"/>
      <c r="BO1158" s="113"/>
      <c r="BP1158" s="113"/>
      <c r="BQ1158" s="113"/>
      <c r="BR1158" s="113"/>
      <c r="BS1158" s="113"/>
      <c r="BT1158" s="113"/>
      <c r="BU1158" s="113"/>
      <c r="BV1158" s="113"/>
      <c r="BW1158" s="113"/>
      <c r="BX1158" s="113"/>
      <c r="BY1158" s="113"/>
      <c r="BZ1158" s="113"/>
      <c r="CA1158" s="113"/>
      <c r="CB1158" s="113"/>
      <c r="CC1158" s="113"/>
      <c r="CD1158" s="113"/>
      <c r="CE1158" s="113"/>
      <c r="CF1158" s="113"/>
      <c r="CG1158" s="113"/>
      <c r="CH1158" s="113"/>
      <c r="CI1158" s="113"/>
      <c r="CJ1158" s="113"/>
      <c r="CK1158" s="113"/>
      <c r="CL1158" s="113"/>
      <c r="CM1158" s="113"/>
      <c r="CN1158" s="113"/>
      <c r="CO1158" s="113"/>
      <c r="CP1158" s="113"/>
      <c r="CQ1158" s="113"/>
      <c r="CR1158" s="113"/>
      <c r="CS1158" s="113"/>
      <c r="CT1158" s="113"/>
      <c r="CU1158" s="113"/>
      <c r="CV1158" s="113"/>
      <c r="CW1158" s="113"/>
      <c r="CX1158" s="113"/>
      <c r="CY1158" s="113"/>
      <c r="CZ1158" s="113"/>
      <c r="DA1158" s="113"/>
      <c r="DB1158" s="113"/>
      <c r="DC1158" s="113"/>
      <c r="DD1158" s="113"/>
      <c r="DE1158" s="113"/>
      <c r="DF1158" s="113"/>
      <c r="DG1158" s="113"/>
      <c r="DH1158" s="113"/>
      <c r="DI1158" s="113"/>
      <c r="DJ1158" s="113"/>
      <c r="DK1158" s="113"/>
      <c r="DL1158" s="113"/>
      <c r="DM1158" s="113"/>
      <c r="DN1158" s="113"/>
      <c r="DO1158" s="113"/>
      <c r="DP1158" s="113"/>
      <c r="DQ1158" s="113"/>
      <c r="DR1158" s="113"/>
      <c r="DS1158" s="113"/>
      <c r="DT1158" s="113"/>
      <c r="DU1158" s="113"/>
      <c r="DV1158" s="113"/>
      <c r="DW1158" s="113"/>
      <c r="DX1158" s="113"/>
      <c r="DY1158" s="113"/>
      <c r="DZ1158" s="113"/>
      <c r="EA1158" s="113"/>
      <c r="EB1158" s="113"/>
      <c r="EC1158" s="113"/>
      <c r="ED1158" s="113"/>
      <c r="EE1158" s="113"/>
      <c r="EF1158" s="113"/>
      <c r="EG1158" s="113"/>
      <c r="EH1158" s="113"/>
      <c r="EI1158" s="113"/>
      <c r="EJ1158" s="113"/>
      <c r="EK1158" s="113"/>
      <c r="EL1158" s="113"/>
      <c r="EM1158" s="113"/>
      <c r="EN1158" s="113"/>
      <c r="EO1158" s="113"/>
      <c r="EP1158" s="113"/>
      <c r="EQ1158" s="113"/>
      <c r="ER1158" s="113"/>
      <c r="ES1158" s="113"/>
      <c r="ET1158" s="113"/>
      <c r="EU1158" s="113"/>
      <c r="EV1158" s="113"/>
      <c r="EW1158" s="113"/>
      <c r="EX1158" s="113"/>
      <c r="EY1158" s="113"/>
      <c r="EZ1158" s="113"/>
      <c r="FA1158" s="113"/>
      <c r="FB1158" s="113"/>
      <c r="FC1158" s="113"/>
      <c r="FD1158" s="113"/>
      <c r="FE1158" s="113"/>
      <c r="FF1158" s="113"/>
      <c r="FG1158" s="113"/>
      <c r="FH1158" s="113"/>
      <c r="FI1158" s="113"/>
      <c r="FJ1158" s="113"/>
      <c r="FK1158" s="113"/>
      <c r="FL1158" s="113"/>
      <c r="FM1158" s="113"/>
      <c r="FN1158" s="113"/>
      <c r="FO1158" s="113"/>
      <c r="FP1158" s="113"/>
      <c r="FQ1158" s="113"/>
      <c r="FR1158" s="113"/>
      <c r="FS1158" s="113"/>
      <c r="FT1158" s="113"/>
      <c r="FU1158" s="113"/>
      <c r="FV1158" s="113"/>
      <c r="FW1158" s="113"/>
      <c r="FX1158" s="113"/>
      <c r="FY1158" s="113"/>
      <c r="FZ1158" s="113"/>
      <c r="GA1158" s="113"/>
      <c r="GB1158" s="113"/>
      <c r="GC1158" s="113"/>
      <c r="GD1158" s="113"/>
      <c r="GE1158" s="113"/>
      <c r="GF1158" s="113"/>
      <c r="GG1158" s="113"/>
      <c r="GH1158" s="113"/>
      <c r="GI1158" s="113"/>
      <c r="GJ1158" s="113"/>
      <c r="GK1158" s="113"/>
      <c r="GL1158" s="113"/>
      <c r="GM1158" s="113"/>
      <c r="GN1158" s="113"/>
      <c r="GO1158" s="113"/>
      <c r="GP1158" s="113"/>
      <c r="GQ1158" s="113"/>
      <c r="GR1158" s="113"/>
      <c r="GS1158" s="113"/>
      <c r="GT1158" s="113"/>
      <c r="GU1158" s="113"/>
      <c r="GV1158" s="113"/>
      <c r="GW1158" s="113"/>
      <c r="GX1158" s="113"/>
      <c r="GY1158" s="113"/>
      <c r="GZ1158" s="113"/>
      <c r="HA1158" s="113"/>
      <c r="HB1158" s="113"/>
      <c r="HC1158" s="113"/>
      <c r="HD1158" s="113"/>
      <c r="HE1158" s="113"/>
      <c r="HF1158" s="113"/>
      <c r="HG1158" s="113"/>
      <c r="HH1158" s="113"/>
      <c r="HI1158" s="113"/>
      <c r="HJ1158" s="113"/>
      <c r="HK1158" s="113"/>
      <c r="HL1158" s="113"/>
      <c r="HM1158" s="113"/>
      <c r="HN1158" s="113"/>
      <c r="HO1158" s="113"/>
      <c r="HP1158" s="113"/>
      <c r="HQ1158" s="113"/>
      <c r="HR1158" s="113"/>
      <c r="HS1158" s="113"/>
      <c r="HT1158" s="113"/>
      <c r="HU1158" s="113"/>
      <c r="HV1158" s="113"/>
      <c r="HW1158" s="113"/>
      <c r="HX1158" s="113"/>
      <c r="HY1158" s="113"/>
      <c r="HZ1158" s="113"/>
      <c r="IA1158" s="113"/>
      <c r="IB1158" s="113"/>
      <c r="IC1158" s="113"/>
      <c r="ID1158" s="113"/>
      <c r="IE1158" s="113"/>
      <c r="IF1158" s="113"/>
      <c r="IG1158" s="113"/>
      <c r="IH1158" s="113"/>
      <c r="II1158" s="113"/>
      <c r="IJ1158" s="113"/>
      <c r="IK1158" s="113"/>
      <c r="IL1158" s="113"/>
      <c r="IM1158" s="113"/>
      <c r="IN1158" s="113"/>
      <c r="IO1158" s="113"/>
      <c r="IP1158" s="113"/>
      <c r="IQ1158" s="113"/>
      <c r="IR1158" s="113"/>
      <c r="IS1158" s="113"/>
      <c r="IT1158" s="113"/>
      <c r="IU1158" s="113"/>
      <c r="IV1158" s="113"/>
      <c r="IW1158" s="113"/>
      <c r="IX1158" s="113"/>
      <c r="IY1158" s="113"/>
      <c r="IZ1158" s="113"/>
      <c r="JA1158" s="113"/>
      <c r="JB1158" s="113"/>
      <c r="JC1158" s="113"/>
      <c r="JD1158" s="113"/>
      <c r="JE1158" s="113"/>
      <c r="JF1158" s="113"/>
      <c r="JG1158" s="113"/>
      <c r="JH1158" s="113"/>
      <c r="JI1158" s="113"/>
      <c r="JJ1158" s="113"/>
      <c r="JK1158" s="113"/>
      <c r="JL1158" s="113"/>
      <c r="JM1158" s="113"/>
      <c r="JN1158" s="113"/>
      <c r="JO1158" s="113"/>
      <c r="JP1158" s="113"/>
      <c r="JQ1158" s="113"/>
      <c r="JR1158" s="113"/>
      <c r="JS1158" s="113"/>
      <c r="JT1158" s="113"/>
      <c r="JU1158" s="113"/>
      <c r="JV1158" s="113"/>
      <c r="JW1158" s="113"/>
      <c r="JX1158" s="113"/>
      <c r="JY1158" s="113"/>
      <c r="JZ1158" s="113"/>
      <c r="KA1158" s="113"/>
      <c r="KB1158" s="113"/>
      <c r="KC1158" s="113"/>
      <c r="KD1158" s="113"/>
      <c r="KE1158" s="113"/>
      <c r="KF1158" s="113"/>
      <c r="KG1158" s="113"/>
      <c r="KH1158" s="113"/>
      <c r="KI1158" s="113"/>
      <c r="KJ1158" s="113"/>
      <c r="KK1158" s="113"/>
      <c r="KL1158" s="113"/>
      <c r="KM1158" s="113"/>
      <c r="KN1158" s="113"/>
      <c r="KO1158" s="113"/>
      <c r="KP1158" s="113"/>
      <c r="KQ1158" s="113"/>
      <c r="KR1158" s="113"/>
      <c r="KS1158" s="113"/>
      <c r="KT1158" s="113"/>
      <c r="KU1158" s="113"/>
      <c r="KV1158" s="113"/>
      <c r="KW1158" s="113"/>
      <c r="KX1158" s="113"/>
      <c r="KY1158" s="113"/>
      <c r="KZ1158" s="113"/>
      <c r="LA1158" s="113"/>
      <c r="LB1158" s="113"/>
      <c r="LC1158" s="113"/>
      <c r="LD1158" s="113"/>
      <c r="LE1158" s="113"/>
      <c r="LF1158" s="113"/>
      <c r="LG1158" s="113"/>
      <c r="LH1158" s="113"/>
      <c r="LI1158" s="113"/>
      <c r="LJ1158" s="113"/>
      <c r="LK1158" s="113"/>
      <c r="LL1158" s="113"/>
      <c r="LM1158" s="113"/>
      <c r="LN1158" s="113"/>
      <c r="LO1158" s="113"/>
      <c r="LP1158" s="113"/>
      <c r="LQ1158" s="113"/>
      <c r="LR1158" s="113"/>
      <c r="LS1158" s="113"/>
      <c r="LT1158" s="113"/>
      <c r="LU1158" s="113"/>
      <c r="LV1158" s="113"/>
      <c r="LW1158" s="113"/>
      <c r="LX1158" s="113"/>
      <c r="LY1158" s="113"/>
      <c r="LZ1158" s="113"/>
      <c r="MA1158" s="113"/>
      <c r="MB1158" s="113"/>
      <c r="MC1158" s="113"/>
      <c r="MD1158" s="113"/>
      <c r="ME1158" s="113"/>
      <c r="MF1158" s="113"/>
      <c r="MG1158" s="113"/>
      <c r="MH1158" s="113"/>
      <c r="MI1158" s="113"/>
      <c r="MJ1158" s="113"/>
      <c r="MK1158" s="113"/>
      <c r="ML1158" s="113"/>
      <c r="MM1158" s="113"/>
      <c r="MN1158" s="113"/>
      <c r="MO1158" s="113"/>
      <c r="MP1158" s="113"/>
      <c r="MQ1158" s="113"/>
      <c r="MR1158" s="113"/>
      <c r="MS1158" s="113"/>
      <c r="MT1158" s="113"/>
      <c r="MU1158" s="113"/>
      <c r="MV1158" s="113"/>
      <c r="MW1158" s="113"/>
      <c r="MX1158" s="113"/>
      <c r="MY1158" s="113"/>
      <c r="MZ1158" s="113"/>
      <c r="NA1158" s="113"/>
      <c r="NB1158" s="113"/>
      <c r="NC1158" s="113"/>
      <c r="ND1158" s="113"/>
      <c r="NE1158" s="113"/>
      <c r="NF1158" s="113"/>
      <c r="NG1158" s="113"/>
      <c r="NH1158" s="113"/>
      <c r="NI1158" s="113"/>
      <c r="NJ1158" s="113"/>
      <c r="NK1158" s="113"/>
      <c r="NL1158" s="113"/>
      <c r="NM1158" s="113"/>
      <c r="NN1158" s="113"/>
      <c r="NO1158" s="113"/>
      <c r="NP1158" s="113"/>
      <c r="NQ1158" s="113"/>
      <c r="NR1158" s="113"/>
      <c r="NS1158" s="113"/>
      <c r="NT1158" s="113"/>
      <c r="NU1158" s="113"/>
      <c r="NV1158" s="113"/>
      <c r="NW1158" s="113"/>
      <c r="NX1158" s="113"/>
      <c r="NY1158" s="113"/>
      <c r="NZ1158" s="113"/>
      <c r="OA1158" s="113"/>
      <c r="OB1158" s="113"/>
      <c r="OC1158" s="113"/>
      <c r="OD1158" s="113"/>
      <c r="OE1158" s="113"/>
      <c r="OF1158" s="113"/>
      <c r="OG1158" s="113"/>
      <c r="OH1158" s="113"/>
      <c r="OI1158" s="113"/>
      <c r="OJ1158" s="113"/>
      <c r="OK1158" s="113"/>
      <c r="OL1158" s="113"/>
      <c r="OM1158" s="113"/>
      <c r="ON1158" s="113"/>
      <c r="OO1158" s="113"/>
      <c r="OP1158" s="113"/>
      <c r="OQ1158" s="113"/>
      <c r="OR1158" s="113"/>
      <c r="OS1158" s="113"/>
      <c r="OT1158" s="113"/>
      <c r="OU1158" s="113"/>
      <c r="OV1158" s="113"/>
      <c r="OW1158" s="113"/>
      <c r="OX1158" s="113"/>
      <c r="OY1158" s="113"/>
      <c r="OZ1158" s="113"/>
      <c r="PA1158" s="113"/>
      <c r="PB1158" s="113"/>
      <c r="PC1158" s="113"/>
      <c r="PD1158" s="113"/>
      <c r="PE1158" s="113"/>
      <c r="PF1158" s="113"/>
      <c r="PG1158" s="113"/>
      <c r="PH1158" s="113"/>
      <c r="PI1158" s="113"/>
      <c r="PJ1158" s="113"/>
      <c r="PK1158" s="113"/>
      <c r="PL1158" s="113"/>
      <c r="PM1158" s="113"/>
      <c r="PN1158" s="113"/>
      <c r="PO1158" s="113"/>
      <c r="PP1158" s="113"/>
      <c r="PQ1158" s="113"/>
      <c r="PR1158" s="113"/>
      <c r="PS1158" s="113"/>
      <c r="PT1158" s="113"/>
      <c r="PU1158" s="113"/>
      <c r="PV1158" s="113"/>
      <c r="PW1158" s="113"/>
      <c r="PX1158" s="113"/>
      <c r="PY1158" s="113"/>
      <c r="PZ1158" s="113"/>
      <c r="QA1158" s="113"/>
      <c r="QB1158" s="113"/>
      <c r="QC1158" s="113"/>
      <c r="QD1158" s="113"/>
      <c r="QE1158" s="113"/>
      <c r="QF1158" s="113"/>
      <c r="QG1158" s="113"/>
      <c r="QH1158" s="113"/>
      <c r="QI1158" s="113"/>
      <c r="QJ1158" s="113"/>
      <c r="QK1158" s="113"/>
      <c r="QL1158" s="113"/>
      <c r="QM1158" s="113"/>
      <c r="QN1158" s="113"/>
      <c r="QO1158" s="113"/>
      <c r="QP1158" s="113"/>
      <c r="QQ1158" s="113"/>
      <c r="QR1158" s="113"/>
      <c r="QS1158" s="113"/>
      <c r="QT1158" s="113"/>
      <c r="QU1158" s="113"/>
      <c r="QV1158" s="113"/>
      <c r="QW1158" s="113"/>
      <c r="QX1158" s="113"/>
      <c r="QY1158" s="113"/>
      <c r="QZ1158" s="113"/>
      <c r="RA1158" s="113"/>
      <c r="RB1158" s="113"/>
      <c r="RC1158" s="113"/>
      <c r="RD1158" s="113"/>
      <c r="RE1158" s="113"/>
      <c r="RF1158" s="113"/>
      <c r="RG1158" s="113"/>
      <c r="RH1158" s="113"/>
      <c r="RI1158" s="113"/>
      <c r="RJ1158" s="113"/>
      <c r="RK1158" s="113"/>
      <c r="RL1158" s="113"/>
      <c r="RM1158" s="113"/>
      <c r="RN1158" s="113"/>
      <c r="RO1158" s="113"/>
      <c r="RP1158" s="113"/>
      <c r="RQ1158" s="113"/>
      <c r="RR1158" s="113"/>
      <c r="RS1158" s="113"/>
      <c r="RT1158" s="113"/>
      <c r="RU1158" s="113"/>
      <c r="RV1158" s="113"/>
      <c r="RW1158" s="113"/>
      <c r="RX1158" s="113"/>
      <c r="RY1158" s="113"/>
      <c r="RZ1158" s="113"/>
      <c r="SA1158" s="113"/>
      <c r="SB1158" s="113"/>
      <c r="SC1158" s="113"/>
      <c r="SD1158" s="113"/>
      <c r="SE1158" s="113"/>
      <c r="SF1158" s="113"/>
      <c r="SG1158" s="113"/>
      <c r="SH1158" s="113"/>
      <c r="SI1158" s="113"/>
      <c r="SJ1158" s="113"/>
      <c r="SK1158" s="113"/>
      <c r="SL1158" s="113"/>
      <c r="SM1158" s="113"/>
      <c r="SN1158" s="113"/>
      <c r="SO1158" s="113"/>
      <c r="SP1158" s="113"/>
      <c r="SQ1158" s="113"/>
      <c r="SR1158" s="113"/>
      <c r="SS1158" s="113"/>
      <c r="ST1158" s="113"/>
      <c r="SU1158" s="113"/>
      <c r="SV1158" s="113"/>
      <c r="SW1158" s="113"/>
      <c r="SX1158" s="113"/>
      <c r="SY1158" s="113"/>
      <c r="SZ1158" s="113"/>
      <c r="TA1158" s="113"/>
      <c r="TB1158" s="113"/>
      <c r="TC1158" s="113"/>
      <c r="TD1158" s="113"/>
      <c r="TE1158" s="113"/>
      <c r="TF1158" s="113"/>
      <c r="TG1158" s="113"/>
      <c r="TH1158" s="113"/>
      <c r="TI1158" s="113"/>
      <c r="TJ1158" s="113"/>
      <c r="TK1158" s="113"/>
      <c r="TL1158" s="113"/>
      <c r="TM1158" s="113"/>
      <c r="TN1158" s="113"/>
      <c r="TO1158" s="113"/>
      <c r="TP1158" s="113"/>
      <c r="TQ1158" s="113"/>
      <c r="TR1158" s="113"/>
      <c r="TS1158" s="113"/>
      <c r="TT1158" s="113"/>
      <c r="TU1158" s="113"/>
      <c r="TV1158" s="113"/>
      <c r="TW1158" s="113"/>
      <c r="TX1158" s="113"/>
      <c r="TY1158" s="113"/>
      <c r="TZ1158" s="113"/>
      <c r="UA1158" s="113"/>
      <c r="UB1158" s="113"/>
      <c r="UC1158" s="113"/>
      <c r="UD1158" s="113"/>
      <c r="UE1158" s="113"/>
      <c r="UF1158" s="113"/>
      <c r="UG1158" s="113"/>
      <c r="UH1158" s="113"/>
      <c r="UI1158" s="113"/>
      <c r="UJ1158" s="113"/>
      <c r="UK1158" s="113"/>
      <c r="UL1158" s="113"/>
      <c r="UM1158" s="113"/>
      <c r="UN1158" s="113"/>
      <c r="UO1158" s="113"/>
      <c r="UP1158" s="113"/>
      <c r="UQ1158" s="113"/>
      <c r="UR1158" s="113"/>
      <c r="US1158" s="113"/>
      <c r="UT1158" s="113"/>
      <c r="UU1158" s="113"/>
      <c r="UV1158" s="113"/>
      <c r="UW1158" s="113"/>
      <c r="UX1158" s="113"/>
      <c r="UY1158" s="113"/>
      <c r="UZ1158" s="113"/>
      <c r="VA1158" s="113"/>
      <c r="VB1158" s="113"/>
      <c r="VC1158" s="113"/>
      <c r="VD1158" s="113"/>
      <c r="VE1158" s="113"/>
      <c r="VF1158" s="113"/>
      <c r="VG1158" s="113"/>
      <c r="VH1158" s="113"/>
      <c r="VI1158" s="113"/>
      <c r="VJ1158" s="113"/>
      <c r="VK1158" s="113"/>
      <c r="VL1158" s="113"/>
      <c r="VM1158" s="113"/>
      <c r="VN1158" s="113"/>
      <c r="VO1158" s="113"/>
      <c r="VP1158" s="113"/>
      <c r="VQ1158" s="113"/>
      <c r="VR1158" s="113"/>
      <c r="VS1158" s="113"/>
      <c r="VT1158" s="113"/>
      <c r="VU1158" s="113"/>
      <c r="VV1158" s="113"/>
      <c r="VW1158" s="113"/>
      <c r="VX1158" s="113"/>
      <c r="VY1158" s="113"/>
      <c r="VZ1158" s="113"/>
      <c r="WA1158" s="113"/>
      <c r="WB1158" s="113"/>
      <c r="WC1158" s="113"/>
      <c r="WD1158" s="113"/>
      <c r="WE1158" s="113"/>
      <c r="WF1158" s="113"/>
      <c r="WG1158" s="113"/>
      <c r="WH1158" s="113"/>
      <c r="WI1158" s="113"/>
      <c r="WJ1158" s="113"/>
      <c r="WK1158" s="113"/>
      <c r="WL1158" s="113"/>
      <c r="WM1158" s="113"/>
      <c r="WN1158" s="113"/>
      <c r="WO1158" s="113"/>
      <c r="WP1158" s="113"/>
      <c r="WQ1158" s="113"/>
      <c r="WR1158" s="113"/>
      <c r="WS1158" s="113"/>
      <c r="WT1158" s="113"/>
      <c r="WU1158" s="113"/>
      <c r="WV1158" s="113"/>
      <c r="WW1158" s="113"/>
      <c r="WX1158" s="113"/>
      <c r="WY1158" s="113"/>
      <c r="WZ1158" s="113"/>
      <c r="XA1158" s="113"/>
      <c r="XB1158" s="113"/>
      <c r="XC1158" s="113"/>
      <c r="XD1158" s="113"/>
      <c r="XE1158" s="113"/>
      <c r="XF1158" s="113"/>
      <c r="XG1158" s="113"/>
      <c r="XH1158" s="113"/>
      <c r="XI1158" s="113"/>
      <c r="XJ1158" s="113"/>
      <c r="XK1158" s="113"/>
      <c r="XL1158" s="113"/>
      <c r="XM1158" s="113"/>
      <c r="XN1158" s="113"/>
      <c r="XO1158" s="113"/>
      <c r="XP1158" s="113"/>
      <c r="XQ1158" s="113"/>
      <c r="XR1158" s="113"/>
      <c r="XS1158" s="113"/>
      <c r="XT1158" s="113"/>
      <c r="XU1158" s="113"/>
      <c r="XV1158" s="113"/>
      <c r="XW1158" s="113"/>
      <c r="XX1158" s="113"/>
      <c r="XY1158" s="113"/>
      <c r="XZ1158" s="113"/>
      <c r="YA1158" s="113"/>
      <c r="YB1158" s="113"/>
      <c r="YC1158" s="113"/>
      <c r="YD1158" s="113"/>
      <c r="YE1158" s="113"/>
      <c r="YF1158" s="113"/>
      <c r="YG1158" s="113"/>
      <c r="YH1158" s="113"/>
      <c r="YI1158" s="113"/>
      <c r="YJ1158" s="113"/>
      <c r="YK1158" s="113"/>
      <c r="YL1158" s="113"/>
      <c r="YM1158" s="113"/>
      <c r="YN1158" s="113"/>
      <c r="YO1158" s="113"/>
      <c r="YP1158" s="113"/>
      <c r="YQ1158" s="113"/>
      <c r="YR1158" s="113"/>
      <c r="YS1158" s="113"/>
      <c r="YT1158" s="113"/>
      <c r="YU1158" s="113"/>
      <c r="YV1158" s="113"/>
      <c r="YW1158" s="113"/>
      <c r="YX1158" s="113"/>
      <c r="YY1158" s="113"/>
      <c r="YZ1158" s="113"/>
      <c r="ZA1158" s="113"/>
      <c r="ZB1158" s="113"/>
      <c r="ZC1158" s="113"/>
      <c r="ZD1158" s="113"/>
      <c r="ZE1158" s="113"/>
      <c r="ZF1158" s="113"/>
      <c r="ZG1158" s="113"/>
      <c r="ZH1158" s="113"/>
      <c r="ZI1158" s="113"/>
      <c r="ZJ1158" s="113"/>
      <c r="ZK1158" s="113"/>
      <c r="ZL1158" s="113"/>
      <c r="ZM1158" s="113"/>
      <c r="ZN1158" s="113"/>
      <c r="ZO1158" s="113"/>
      <c r="ZP1158" s="113"/>
      <c r="ZQ1158" s="113"/>
      <c r="ZR1158" s="113"/>
      <c r="ZS1158" s="113"/>
      <c r="ZT1158" s="113"/>
      <c r="ZU1158" s="113"/>
      <c r="ZV1158" s="113"/>
      <c r="ZW1158" s="113"/>
      <c r="ZX1158" s="113"/>
      <c r="ZY1158" s="113"/>
      <c r="ZZ1158" s="113"/>
      <c r="AAA1158" s="113"/>
      <c r="AAB1158" s="113"/>
      <c r="AAC1158" s="113"/>
      <c r="AAD1158" s="113"/>
      <c r="AAE1158" s="113"/>
      <c r="AAF1158" s="113"/>
      <c r="AAG1158" s="113"/>
      <c r="AAH1158" s="113"/>
      <c r="AAI1158" s="113"/>
      <c r="AAJ1158" s="113"/>
      <c r="AAK1158" s="113"/>
      <c r="AAL1158" s="113"/>
      <c r="AAM1158" s="113"/>
      <c r="AAN1158" s="113"/>
      <c r="AAO1158" s="113"/>
      <c r="AAP1158" s="113"/>
      <c r="AAQ1158" s="113"/>
      <c r="AAR1158" s="113"/>
      <c r="AAS1158" s="113"/>
      <c r="AAT1158" s="113"/>
      <c r="AAU1158" s="113"/>
      <c r="AAV1158" s="113"/>
      <c r="AAW1158" s="113"/>
      <c r="AAX1158" s="113"/>
      <c r="AAY1158" s="113"/>
      <c r="AAZ1158" s="113"/>
      <c r="ABA1158" s="113"/>
      <c r="ABB1158" s="113"/>
      <c r="ABC1158" s="113"/>
      <c r="ABD1158" s="113"/>
      <c r="ABE1158" s="113"/>
      <c r="ABF1158" s="113"/>
      <c r="ABG1158" s="113"/>
      <c r="ABH1158" s="113"/>
      <c r="ABI1158" s="113"/>
      <c r="ABJ1158" s="113"/>
      <c r="ABK1158" s="113"/>
      <c r="ABL1158" s="113"/>
      <c r="ABM1158" s="113"/>
      <c r="ABN1158" s="113"/>
      <c r="ABO1158" s="113"/>
      <c r="ABP1158" s="113"/>
      <c r="ABQ1158" s="113"/>
      <c r="ABR1158" s="113"/>
      <c r="ABS1158" s="113"/>
      <c r="ABT1158" s="113"/>
      <c r="ABU1158" s="113"/>
      <c r="ABV1158" s="113"/>
      <c r="ABW1158" s="113"/>
      <c r="ABX1158" s="113"/>
      <c r="ABY1158" s="113"/>
      <c r="ABZ1158" s="113"/>
      <c r="ACA1158" s="113"/>
      <c r="ACB1158" s="113"/>
      <c r="ACC1158" s="113"/>
      <c r="ACD1158" s="113"/>
      <c r="ACE1158" s="113"/>
      <c r="ACF1158" s="113"/>
      <c r="ACG1158" s="113"/>
      <c r="ACH1158" s="113"/>
      <c r="ACI1158" s="113"/>
      <c r="ACJ1158" s="113"/>
      <c r="ACK1158" s="113"/>
      <c r="ACL1158" s="113"/>
      <c r="ACM1158" s="113"/>
      <c r="ACN1158" s="113"/>
      <c r="ACO1158" s="113"/>
      <c r="ACP1158" s="113"/>
      <c r="ACQ1158" s="113"/>
      <c r="ACR1158" s="113"/>
      <c r="ACS1158" s="113"/>
      <c r="ACT1158" s="113"/>
      <c r="ACU1158" s="113"/>
      <c r="ACV1158" s="113"/>
      <c r="ACW1158" s="113"/>
      <c r="ACX1158" s="113"/>
      <c r="ACY1158" s="113"/>
      <c r="ACZ1158" s="113"/>
      <c r="ADA1158" s="113"/>
      <c r="ADB1158" s="113"/>
      <c r="ADC1158" s="113"/>
      <c r="ADD1158" s="113"/>
      <c r="ADE1158" s="113"/>
      <c r="ADF1158" s="113"/>
      <c r="ADG1158" s="113"/>
      <c r="ADH1158" s="113"/>
      <c r="ADI1158" s="113"/>
      <c r="ADJ1158" s="113"/>
      <c r="ADK1158" s="113"/>
      <c r="ADL1158" s="113"/>
      <c r="ADM1158" s="113"/>
      <c r="ADN1158" s="113"/>
      <c r="ADO1158" s="113"/>
      <c r="ADP1158" s="113"/>
      <c r="ADQ1158" s="113"/>
      <c r="ADR1158" s="113"/>
      <c r="ADS1158" s="113"/>
      <c r="ADT1158" s="113"/>
      <c r="ADU1158" s="113"/>
      <c r="ADV1158" s="113"/>
      <c r="ADW1158" s="113"/>
      <c r="ADX1158" s="113"/>
      <c r="ADY1158" s="113"/>
      <c r="ADZ1158" s="113"/>
      <c r="AEA1158" s="113"/>
      <c r="AEB1158" s="113"/>
      <c r="AEC1158" s="113"/>
      <c r="AED1158" s="113"/>
      <c r="AEE1158" s="113"/>
      <c r="AEF1158" s="113"/>
      <c r="AEG1158" s="113"/>
      <c r="AEH1158" s="113"/>
      <c r="AEI1158" s="113"/>
      <c r="AEJ1158" s="113"/>
      <c r="AEK1158" s="113"/>
      <c r="AEL1158" s="113"/>
      <c r="AEM1158" s="113"/>
      <c r="AEN1158" s="113"/>
      <c r="AEO1158" s="113"/>
      <c r="AEP1158" s="113"/>
      <c r="AEQ1158" s="113"/>
      <c r="AER1158" s="113"/>
      <c r="AES1158" s="113"/>
      <c r="AET1158" s="113"/>
      <c r="AEU1158" s="113"/>
      <c r="AEV1158" s="113"/>
      <c r="AEW1158" s="113"/>
      <c r="AEX1158" s="113"/>
      <c r="AEY1158" s="113"/>
      <c r="AEZ1158" s="113"/>
      <c r="AFA1158" s="113"/>
      <c r="AFB1158" s="113"/>
      <c r="AFC1158" s="113"/>
      <c r="AFD1158" s="113"/>
      <c r="AFE1158" s="113"/>
      <c r="AFF1158" s="113"/>
      <c r="AFG1158" s="113"/>
      <c r="AFH1158" s="113"/>
      <c r="AFI1158" s="113"/>
      <c r="AFJ1158" s="113"/>
      <c r="AFK1158" s="113"/>
      <c r="AFL1158" s="113"/>
      <c r="AFM1158" s="113"/>
      <c r="AFN1158" s="113"/>
      <c r="AFO1158" s="113"/>
      <c r="AFP1158" s="113"/>
      <c r="AFQ1158" s="113"/>
      <c r="AFR1158" s="113"/>
      <c r="AFS1158" s="113"/>
      <c r="AFT1158" s="113"/>
      <c r="AFU1158" s="113"/>
      <c r="AFV1158" s="113"/>
      <c r="AFW1158" s="113"/>
      <c r="AFX1158" s="113"/>
      <c r="AFY1158" s="113"/>
      <c r="AFZ1158" s="113"/>
      <c r="AGA1158" s="113"/>
      <c r="AGB1158" s="113"/>
      <c r="AGC1158" s="113"/>
      <c r="AGD1158" s="113"/>
      <c r="AGE1158" s="113"/>
      <c r="AGF1158" s="113"/>
      <c r="AGG1158" s="113"/>
      <c r="AGH1158" s="113"/>
      <c r="AGI1158" s="113"/>
      <c r="AGJ1158" s="113"/>
      <c r="AGK1158" s="113"/>
      <c r="AGL1158" s="113"/>
      <c r="AGM1158" s="113"/>
      <c r="AGN1158" s="113"/>
      <c r="AGO1158" s="113"/>
      <c r="AGP1158" s="113"/>
      <c r="AGQ1158" s="113"/>
      <c r="AGR1158" s="113"/>
      <c r="AGS1158" s="113"/>
      <c r="AGT1158" s="113"/>
      <c r="AGU1158" s="113"/>
      <c r="AGV1158" s="113"/>
      <c r="AGW1158" s="113"/>
      <c r="AGX1158" s="113"/>
      <c r="AGY1158" s="113"/>
      <c r="AGZ1158" s="113"/>
      <c r="AHA1158" s="113"/>
      <c r="AHB1158" s="113"/>
      <c r="AHC1158" s="113"/>
      <c r="AHD1158" s="113"/>
      <c r="AHE1158" s="113"/>
      <c r="AHF1158" s="113"/>
      <c r="AHG1158" s="113"/>
      <c r="AHH1158" s="113"/>
      <c r="AHI1158" s="113"/>
      <c r="AHJ1158" s="113"/>
      <c r="AHK1158" s="113"/>
      <c r="AHL1158" s="113"/>
      <c r="AHM1158" s="113"/>
      <c r="AHN1158" s="113"/>
      <c r="AHO1158" s="113"/>
      <c r="AHP1158" s="113"/>
      <c r="AHQ1158" s="113"/>
      <c r="AHR1158" s="113"/>
      <c r="AHS1158" s="113"/>
      <c r="AHT1158" s="113"/>
      <c r="AHU1158" s="113"/>
      <c r="AHV1158" s="113"/>
      <c r="AHW1158" s="113"/>
      <c r="AHX1158" s="113"/>
      <c r="AHY1158" s="113"/>
      <c r="AHZ1158" s="113"/>
      <c r="AIA1158" s="113"/>
      <c r="AIB1158" s="113"/>
      <c r="AIC1158" s="113"/>
      <c r="AID1158" s="113"/>
      <c r="AIE1158" s="113"/>
      <c r="AIF1158" s="113"/>
      <c r="AIG1158" s="113"/>
      <c r="AIH1158" s="113"/>
      <c r="AII1158" s="113"/>
      <c r="AIJ1158" s="113"/>
      <c r="AIK1158" s="113"/>
      <c r="AIL1158" s="113"/>
      <c r="AIM1158" s="113"/>
      <c r="AIN1158" s="113"/>
      <c r="AIO1158" s="113"/>
      <c r="AIP1158" s="113"/>
      <c r="AIQ1158" s="113"/>
      <c r="AIR1158" s="113"/>
      <c r="AIS1158" s="113"/>
      <c r="AIT1158" s="113"/>
      <c r="AIU1158" s="113"/>
      <c r="AIV1158" s="113"/>
      <c r="AIW1158" s="113"/>
      <c r="AIX1158" s="113"/>
      <c r="AIY1158" s="113"/>
      <c r="AIZ1158" s="113"/>
      <c r="AJA1158" s="113"/>
      <c r="AJB1158" s="113"/>
      <c r="AJC1158" s="113"/>
      <c r="AJD1158" s="113"/>
      <c r="AJE1158" s="113"/>
      <c r="AJF1158" s="113"/>
      <c r="AJG1158" s="113"/>
      <c r="AJH1158" s="113"/>
      <c r="AJI1158" s="113"/>
      <c r="AJJ1158" s="113"/>
      <c r="AJK1158" s="113"/>
      <c r="AJL1158" s="113"/>
      <c r="AJM1158" s="113"/>
      <c r="AJN1158" s="113"/>
      <c r="AJO1158" s="113"/>
      <c r="AJP1158" s="113"/>
      <c r="AJQ1158" s="113"/>
      <c r="AJR1158" s="113"/>
      <c r="AJS1158" s="113"/>
      <c r="AJT1158" s="113"/>
      <c r="AJU1158" s="113"/>
      <c r="AJV1158" s="113"/>
      <c r="AJW1158" s="113"/>
      <c r="AJX1158" s="113"/>
      <c r="AJY1158" s="113"/>
      <c r="AJZ1158" s="113"/>
      <c r="AKA1158" s="113"/>
      <c r="AKB1158" s="113"/>
      <c r="AKC1158" s="113"/>
      <c r="AKD1158" s="113"/>
      <c r="AKE1158" s="113"/>
      <c r="AKF1158" s="113"/>
      <c r="AKG1158" s="113"/>
      <c r="AKH1158" s="113"/>
      <c r="AKI1158" s="113"/>
      <c r="AKJ1158" s="113"/>
      <c r="AKK1158" s="113"/>
      <c r="AKL1158" s="113"/>
      <c r="AKM1158" s="113"/>
      <c r="AKN1158" s="113"/>
      <c r="AKO1158" s="113"/>
      <c r="AKP1158" s="113"/>
      <c r="AKQ1158" s="113"/>
      <c r="AKR1158" s="113"/>
      <c r="AKS1158" s="113"/>
      <c r="AKT1158" s="113"/>
      <c r="AKU1158" s="113"/>
      <c r="AKV1158" s="113"/>
      <c r="AKW1158" s="113"/>
      <c r="AKX1158" s="113"/>
      <c r="AKY1158" s="113"/>
      <c r="AKZ1158" s="113"/>
      <c r="ALA1158" s="113"/>
      <c r="ALB1158" s="113"/>
      <c r="ALC1158" s="113"/>
      <c r="ALD1158" s="113"/>
      <c r="ALE1158" s="113"/>
      <c r="ALF1158" s="113"/>
      <c r="ALG1158" s="113"/>
      <c r="ALH1158" s="113"/>
      <c r="ALI1158" s="113"/>
      <c r="ALJ1158" s="113"/>
      <c r="ALK1158" s="113"/>
      <c r="ALL1158" s="113"/>
      <c r="ALM1158" s="113"/>
      <c r="ALN1158" s="113"/>
      <c r="ALO1158" s="113"/>
      <c r="ALP1158" s="113"/>
      <c r="ALQ1158" s="113"/>
      <c r="ALR1158" s="113"/>
      <c r="ALS1158" s="113"/>
      <c r="ALT1158" s="113"/>
      <c r="ALU1158" s="113"/>
      <c r="ALV1158" s="113"/>
      <c r="ALW1158" s="113"/>
      <c r="ALX1158" s="113"/>
      <c r="ALY1158" s="113"/>
      <c r="ALZ1158" s="113"/>
      <c r="AMA1158" s="113"/>
      <c r="AMB1158" s="113"/>
      <c r="AMC1158" s="113"/>
      <c r="AMD1158" s="113"/>
      <c r="AME1158" s="113"/>
      <c r="AMF1158" s="113"/>
      <c r="AMG1158" s="113"/>
      <c r="AMH1158" s="113"/>
      <c r="AMI1158" s="113"/>
      <c r="AMJ1158" s="113"/>
      <c r="AMK1158" s="113"/>
    </row>
    <row r="1159" spans="1:1025" s="116" customFormat="1" ht="21" customHeight="1" x14ac:dyDescent="0.25">
      <c r="A1159" s="191"/>
      <c r="B1159" s="314" t="s">
        <v>1</v>
      </c>
      <c r="C1159" s="314"/>
      <c r="D1159" s="355">
        <f>$D$93</f>
        <v>0</v>
      </c>
      <c r="E1159" s="355"/>
      <c r="F1159" s="355"/>
      <c r="G1159" s="355"/>
      <c r="H1159" s="235">
        <f ca="1">NOW()</f>
        <v>45929.369733796295</v>
      </c>
      <c r="I1159" s="113"/>
      <c r="J1159" s="113"/>
      <c r="K1159" s="113"/>
      <c r="L1159" s="113"/>
      <c r="M1159" s="113"/>
      <c r="N1159" s="113"/>
      <c r="O1159" s="113"/>
      <c r="P1159" s="113"/>
      <c r="Q1159" s="113"/>
      <c r="R1159" s="113"/>
      <c r="S1159" s="113"/>
      <c r="T1159" s="113"/>
      <c r="U1159" s="113"/>
      <c r="V1159" s="113"/>
      <c r="W1159" s="113"/>
      <c r="X1159" s="113"/>
      <c r="Y1159" s="113"/>
      <c r="Z1159" s="113"/>
      <c r="AA1159" s="113"/>
      <c r="AB1159" s="113"/>
      <c r="AC1159" s="113"/>
      <c r="AD1159" s="113"/>
      <c r="AE1159" s="113"/>
      <c r="AF1159" s="113"/>
      <c r="AG1159" s="113"/>
      <c r="AH1159" s="113"/>
      <c r="AI1159" s="113"/>
      <c r="AJ1159" s="113"/>
      <c r="AK1159" s="113"/>
      <c r="AL1159" s="113"/>
      <c r="AM1159" s="113"/>
      <c r="AN1159" s="113"/>
      <c r="AO1159" s="113"/>
      <c r="AP1159" s="113"/>
      <c r="AQ1159" s="113"/>
      <c r="AR1159" s="113"/>
      <c r="AS1159" s="113"/>
      <c r="AT1159" s="113"/>
      <c r="AU1159" s="113"/>
      <c r="AV1159" s="113"/>
      <c r="AW1159" s="113"/>
      <c r="AX1159" s="113"/>
      <c r="AY1159" s="113"/>
      <c r="AZ1159" s="113"/>
      <c r="BA1159" s="113"/>
      <c r="BB1159" s="113"/>
      <c r="BC1159" s="113"/>
      <c r="BD1159" s="113"/>
      <c r="BE1159" s="113"/>
      <c r="BF1159" s="113"/>
      <c r="BG1159" s="113"/>
      <c r="BH1159" s="113"/>
      <c r="BI1159" s="113"/>
      <c r="BJ1159" s="113"/>
      <c r="BK1159" s="113"/>
      <c r="BL1159" s="113"/>
      <c r="BM1159" s="113"/>
      <c r="BN1159" s="113"/>
      <c r="BO1159" s="113"/>
      <c r="BP1159" s="113"/>
      <c r="BQ1159" s="113"/>
      <c r="BR1159" s="113"/>
      <c r="BS1159" s="113"/>
      <c r="BT1159" s="113"/>
      <c r="BU1159" s="113"/>
      <c r="BV1159" s="113"/>
      <c r="BW1159" s="113"/>
      <c r="BX1159" s="113"/>
      <c r="BY1159" s="113"/>
      <c r="BZ1159" s="113"/>
      <c r="CA1159" s="113"/>
      <c r="CB1159" s="113"/>
      <c r="CC1159" s="113"/>
      <c r="CD1159" s="113"/>
      <c r="CE1159" s="113"/>
      <c r="CF1159" s="113"/>
      <c r="CG1159" s="113"/>
      <c r="CH1159" s="113"/>
      <c r="CI1159" s="113"/>
      <c r="CJ1159" s="113"/>
      <c r="CK1159" s="113"/>
      <c r="CL1159" s="113"/>
      <c r="CM1159" s="113"/>
      <c r="CN1159" s="113"/>
      <c r="CO1159" s="113"/>
      <c r="CP1159" s="113"/>
      <c r="CQ1159" s="113"/>
      <c r="CR1159" s="113"/>
      <c r="CS1159" s="113"/>
      <c r="CT1159" s="113"/>
      <c r="CU1159" s="113"/>
      <c r="CV1159" s="113"/>
      <c r="CW1159" s="113"/>
      <c r="CX1159" s="113"/>
      <c r="CY1159" s="113"/>
      <c r="CZ1159" s="113"/>
      <c r="DA1159" s="113"/>
      <c r="DB1159" s="113"/>
      <c r="DC1159" s="113"/>
      <c r="DD1159" s="113"/>
      <c r="DE1159" s="113"/>
      <c r="DF1159" s="113"/>
      <c r="DG1159" s="113"/>
      <c r="DH1159" s="113"/>
      <c r="DI1159" s="113"/>
      <c r="DJ1159" s="113"/>
      <c r="DK1159" s="113"/>
      <c r="DL1159" s="113"/>
      <c r="DM1159" s="113"/>
      <c r="DN1159" s="113"/>
      <c r="DO1159" s="113"/>
      <c r="DP1159" s="113"/>
      <c r="DQ1159" s="113"/>
      <c r="DR1159" s="113"/>
      <c r="DS1159" s="113"/>
      <c r="DT1159" s="113"/>
      <c r="DU1159" s="113"/>
      <c r="DV1159" s="113"/>
      <c r="DW1159" s="113"/>
      <c r="DX1159" s="113"/>
      <c r="DY1159" s="113"/>
      <c r="DZ1159" s="113"/>
      <c r="EA1159" s="113"/>
      <c r="EB1159" s="113"/>
      <c r="EC1159" s="113"/>
      <c r="ED1159" s="113"/>
      <c r="EE1159" s="113"/>
      <c r="EF1159" s="113"/>
      <c r="EG1159" s="113"/>
      <c r="EH1159" s="113"/>
      <c r="EI1159" s="113"/>
      <c r="EJ1159" s="113"/>
      <c r="EK1159" s="113"/>
      <c r="EL1159" s="113"/>
      <c r="EM1159" s="113"/>
      <c r="EN1159" s="113"/>
      <c r="EO1159" s="113"/>
      <c r="EP1159" s="113"/>
      <c r="EQ1159" s="113"/>
      <c r="ER1159" s="113"/>
      <c r="ES1159" s="113"/>
      <c r="ET1159" s="113"/>
      <c r="EU1159" s="113"/>
      <c r="EV1159" s="113"/>
      <c r="EW1159" s="113"/>
      <c r="EX1159" s="113"/>
      <c r="EY1159" s="113"/>
      <c r="EZ1159" s="113"/>
      <c r="FA1159" s="113"/>
      <c r="FB1159" s="113"/>
      <c r="FC1159" s="113"/>
      <c r="FD1159" s="113"/>
      <c r="FE1159" s="113"/>
      <c r="FF1159" s="113"/>
      <c r="FG1159" s="113"/>
      <c r="FH1159" s="113"/>
      <c r="FI1159" s="113"/>
      <c r="FJ1159" s="113"/>
      <c r="FK1159" s="113"/>
      <c r="FL1159" s="113"/>
      <c r="FM1159" s="113"/>
      <c r="FN1159" s="113"/>
      <c r="FO1159" s="113"/>
      <c r="FP1159" s="113"/>
      <c r="FQ1159" s="113"/>
      <c r="FR1159" s="113"/>
      <c r="FS1159" s="113"/>
      <c r="FT1159" s="113"/>
      <c r="FU1159" s="113"/>
      <c r="FV1159" s="113"/>
      <c r="FW1159" s="113"/>
      <c r="FX1159" s="113"/>
      <c r="FY1159" s="113"/>
      <c r="FZ1159" s="113"/>
      <c r="GA1159" s="113"/>
      <c r="GB1159" s="113"/>
      <c r="GC1159" s="113"/>
      <c r="GD1159" s="113"/>
      <c r="GE1159" s="113"/>
      <c r="GF1159" s="113"/>
      <c r="GG1159" s="113"/>
      <c r="GH1159" s="113"/>
      <c r="GI1159" s="113"/>
      <c r="GJ1159" s="113"/>
      <c r="GK1159" s="113"/>
      <c r="GL1159" s="113"/>
      <c r="GM1159" s="113"/>
      <c r="GN1159" s="113"/>
      <c r="GO1159" s="113"/>
      <c r="GP1159" s="113"/>
      <c r="GQ1159" s="113"/>
      <c r="GR1159" s="113"/>
      <c r="GS1159" s="113"/>
      <c r="GT1159" s="113"/>
      <c r="GU1159" s="113"/>
      <c r="GV1159" s="113"/>
      <c r="GW1159" s="113"/>
      <c r="GX1159" s="113"/>
      <c r="GY1159" s="113"/>
      <c r="GZ1159" s="113"/>
      <c r="HA1159" s="113"/>
      <c r="HB1159" s="113"/>
      <c r="HC1159" s="113"/>
      <c r="HD1159" s="113"/>
      <c r="HE1159" s="113"/>
      <c r="HF1159" s="113"/>
      <c r="HG1159" s="113"/>
      <c r="HH1159" s="113"/>
      <c r="HI1159" s="113"/>
      <c r="HJ1159" s="113"/>
      <c r="HK1159" s="113"/>
      <c r="HL1159" s="113"/>
      <c r="HM1159" s="113"/>
      <c r="HN1159" s="113"/>
      <c r="HO1159" s="113"/>
      <c r="HP1159" s="113"/>
      <c r="HQ1159" s="113"/>
      <c r="HR1159" s="113"/>
      <c r="HS1159" s="113"/>
      <c r="HT1159" s="113"/>
      <c r="HU1159" s="113"/>
      <c r="HV1159" s="113"/>
      <c r="HW1159" s="113"/>
      <c r="HX1159" s="113"/>
      <c r="HY1159" s="113"/>
      <c r="HZ1159" s="113"/>
      <c r="IA1159" s="113"/>
      <c r="IB1159" s="113"/>
      <c r="IC1159" s="113"/>
      <c r="ID1159" s="113"/>
      <c r="IE1159" s="113"/>
      <c r="IF1159" s="113"/>
      <c r="IG1159" s="113"/>
      <c r="IH1159" s="113"/>
      <c r="II1159" s="113"/>
      <c r="IJ1159" s="113"/>
      <c r="IK1159" s="113"/>
      <c r="IL1159" s="113"/>
      <c r="IM1159" s="113"/>
      <c r="IN1159" s="113"/>
      <c r="IO1159" s="113"/>
      <c r="IP1159" s="113"/>
      <c r="IQ1159" s="113"/>
      <c r="IR1159" s="113"/>
      <c r="IS1159" s="113"/>
      <c r="IT1159" s="113"/>
      <c r="IU1159" s="113"/>
      <c r="IV1159" s="113"/>
      <c r="IW1159" s="113"/>
      <c r="IX1159" s="113"/>
      <c r="IY1159" s="113"/>
      <c r="IZ1159" s="113"/>
      <c r="JA1159" s="113"/>
      <c r="JB1159" s="113"/>
      <c r="JC1159" s="113"/>
      <c r="JD1159" s="113"/>
      <c r="JE1159" s="113"/>
      <c r="JF1159" s="113"/>
      <c r="JG1159" s="113"/>
      <c r="JH1159" s="113"/>
      <c r="JI1159" s="113"/>
      <c r="JJ1159" s="113"/>
      <c r="JK1159" s="113"/>
      <c r="JL1159" s="113"/>
      <c r="JM1159" s="113"/>
      <c r="JN1159" s="113"/>
      <c r="JO1159" s="113"/>
      <c r="JP1159" s="113"/>
      <c r="JQ1159" s="113"/>
      <c r="JR1159" s="113"/>
      <c r="JS1159" s="113"/>
      <c r="JT1159" s="113"/>
      <c r="JU1159" s="113"/>
      <c r="JV1159" s="113"/>
      <c r="JW1159" s="113"/>
      <c r="JX1159" s="113"/>
      <c r="JY1159" s="113"/>
      <c r="JZ1159" s="113"/>
      <c r="KA1159" s="113"/>
      <c r="KB1159" s="113"/>
      <c r="KC1159" s="113"/>
      <c r="KD1159" s="113"/>
      <c r="KE1159" s="113"/>
      <c r="KF1159" s="113"/>
      <c r="KG1159" s="113"/>
      <c r="KH1159" s="113"/>
      <c r="KI1159" s="113"/>
      <c r="KJ1159" s="113"/>
      <c r="KK1159" s="113"/>
      <c r="KL1159" s="113"/>
      <c r="KM1159" s="113"/>
      <c r="KN1159" s="113"/>
      <c r="KO1159" s="113"/>
      <c r="KP1159" s="113"/>
      <c r="KQ1159" s="113"/>
      <c r="KR1159" s="113"/>
      <c r="KS1159" s="113"/>
      <c r="KT1159" s="113"/>
      <c r="KU1159" s="113"/>
      <c r="KV1159" s="113"/>
      <c r="KW1159" s="113"/>
      <c r="KX1159" s="113"/>
      <c r="KY1159" s="113"/>
      <c r="KZ1159" s="113"/>
      <c r="LA1159" s="113"/>
      <c r="LB1159" s="113"/>
      <c r="LC1159" s="113"/>
      <c r="LD1159" s="113"/>
      <c r="LE1159" s="113"/>
      <c r="LF1159" s="113"/>
      <c r="LG1159" s="113"/>
      <c r="LH1159" s="113"/>
      <c r="LI1159" s="113"/>
      <c r="LJ1159" s="113"/>
      <c r="LK1159" s="113"/>
      <c r="LL1159" s="113"/>
      <c r="LM1159" s="113"/>
      <c r="LN1159" s="113"/>
      <c r="LO1159" s="113"/>
      <c r="LP1159" s="113"/>
      <c r="LQ1159" s="113"/>
      <c r="LR1159" s="113"/>
      <c r="LS1159" s="113"/>
      <c r="LT1159" s="113"/>
      <c r="LU1159" s="113"/>
      <c r="LV1159" s="113"/>
      <c r="LW1159" s="113"/>
      <c r="LX1159" s="113"/>
      <c r="LY1159" s="113"/>
      <c r="LZ1159" s="113"/>
      <c r="MA1159" s="113"/>
      <c r="MB1159" s="113"/>
      <c r="MC1159" s="113"/>
      <c r="MD1159" s="113"/>
      <c r="ME1159" s="113"/>
      <c r="MF1159" s="113"/>
      <c r="MG1159" s="113"/>
      <c r="MH1159" s="113"/>
      <c r="MI1159" s="113"/>
      <c r="MJ1159" s="113"/>
      <c r="MK1159" s="113"/>
      <c r="ML1159" s="113"/>
      <c r="MM1159" s="113"/>
      <c r="MN1159" s="113"/>
      <c r="MO1159" s="113"/>
      <c r="MP1159" s="113"/>
      <c r="MQ1159" s="113"/>
      <c r="MR1159" s="113"/>
      <c r="MS1159" s="113"/>
      <c r="MT1159" s="113"/>
      <c r="MU1159" s="113"/>
      <c r="MV1159" s="113"/>
      <c r="MW1159" s="113"/>
      <c r="MX1159" s="113"/>
      <c r="MY1159" s="113"/>
      <c r="MZ1159" s="113"/>
      <c r="NA1159" s="113"/>
      <c r="NB1159" s="113"/>
      <c r="NC1159" s="113"/>
      <c r="ND1159" s="113"/>
      <c r="NE1159" s="113"/>
      <c r="NF1159" s="113"/>
      <c r="NG1159" s="113"/>
      <c r="NH1159" s="113"/>
      <c r="NI1159" s="113"/>
      <c r="NJ1159" s="113"/>
      <c r="NK1159" s="113"/>
      <c r="NL1159" s="113"/>
      <c r="NM1159" s="113"/>
      <c r="NN1159" s="113"/>
      <c r="NO1159" s="113"/>
      <c r="NP1159" s="113"/>
      <c r="NQ1159" s="113"/>
      <c r="NR1159" s="113"/>
      <c r="NS1159" s="113"/>
      <c r="NT1159" s="113"/>
      <c r="NU1159" s="113"/>
      <c r="NV1159" s="113"/>
      <c r="NW1159" s="113"/>
      <c r="NX1159" s="113"/>
      <c r="NY1159" s="113"/>
      <c r="NZ1159" s="113"/>
      <c r="OA1159" s="113"/>
      <c r="OB1159" s="113"/>
      <c r="OC1159" s="113"/>
      <c r="OD1159" s="113"/>
      <c r="OE1159" s="113"/>
      <c r="OF1159" s="113"/>
      <c r="OG1159" s="113"/>
      <c r="OH1159" s="113"/>
      <c r="OI1159" s="113"/>
      <c r="OJ1159" s="113"/>
      <c r="OK1159" s="113"/>
      <c r="OL1159" s="113"/>
      <c r="OM1159" s="113"/>
      <c r="ON1159" s="113"/>
      <c r="OO1159" s="113"/>
      <c r="OP1159" s="113"/>
      <c r="OQ1159" s="113"/>
      <c r="OR1159" s="113"/>
      <c r="OS1159" s="113"/>
      <c r="OT1159" s="113"/>
      <c r="OU1159" s="113"/>
      <c r="OV1159" s="113"/>
      <c r="OW1159" s="113"/>
      <c r="OX1159" s="113"/>
      <c r="OY1159" s="113"/>
      <c r="OZ1159" s="113"/>
      <c r="PA1159" s="113"/>
      <c r="PB1159" s="113"/>
      <c r="PC1159" s="113"/>
      <c r="PD1159" s="113"/>
      <c r="PE1159" s="113"/>
      <c r="PF1159" s="113"/>
      <c r="PG1159" s="113"/>
      <c r="PH1159" s="113"/>
      <c r="PI1159" s="113"/>
      <c r="PJ1159" s="113"/>
      <c r="PK1159" s="113"/>
      <c r="PL1159" s="113"/>
      <c r="PM1159" s="113"/>
      <c r="PN1159" s="113"/>
      <c r="PO1159" s="113"/>
      <c r="PP1159" s="113"/>
      <c r="PQ1159" s="113"/>
      <c r="PR1159" s="113"/>
      <c r="PS1159" s="113"/>
      <c r="PT1159" s="113"/>
      <c r="PU1159" s="113"/>
      <c r="PV1159" s="113"/>
      <c r="PW1159" s="113"/>
      <c r="PX1159" s="113"/>
      <c r="PY1159" s="113"/>
      <c r="PZ1159" s="113"/>
      <c r="QA1159" s="113"/>
      <c r="QB1159" s="113"/>
      <c r="QC1159" s="113"/>
      <c r="QD1159" s="113"/>
      <c r="QE1159" s="113"/>
      <c r="QF1159" s="113"/>
      <c r="QG1159" s="113"/>
      <c r="QH1159" s="113"/>
      <c r="QI1159" s="113"/>
      <c r="QJ1159" s="113"/>
      <c r="QK1159" s="113"/>
      <c r="QL1159" s="113"/>
      <c r="QM1159" s="113"/>
      <c r="QN1159" s="113"/>
      <c r="QO1159" s="113"/>
      <c r="QP1159" s="113"/>
      <c r="QQ1159" s="113"/>
      <c r="QR1159" s="113"/>
      <c r="QS1159" s="113"/>
      <c r="QT1159" s="113"/>
      <c r="QU1159" s="113"/>
      <c r="QV1159" s="113"/>
      <c r="QW1159" s="113"/>
      <c r="QX1159" s="113"/>
      <c r="QY1159" s="113"/>
      <c r="QZ1159" s="113"/>
      <c r="RA1159" s="113"/>
      <c r="RB1159" s="113"/>
      <c r="RC1159" s="113"/>
      <c r="RD1159" s="113"/>
      <c r="RE1159" s="113"/>
      <c r="RF1159" s="113"/>
      <c r="RG1159" s="113"/>
      <c r="RH1159" s="113"/>
      <c r="RI1159" s="113"/>
      <c r="RJ1159" s="113"/>
      <c r="RK1159" s="113"/>
      <c r="RL1159" s="113"/>
      <c r="RM1159" s="113"/>
      <c r="RN1159" s="113"/>
      <c r="RO1159" s="113"/>
      <c r="RP1159" s="113"/>
      <c r="RQ1159" s="113"/>
      <c r="RR1159" s="113"/>
      <c r="RS1159" s="113"/>
      <c r="RT1159" s="113"/>
      <c r="RU1159" s="113"/>
      <c r="RV1159" s="113"/>
      <c r="RW1159" s="113"/>
      <c r="RX1159" s="113"/>
      <c r="RY1159" s="113"/>
      <c r="RZ1159" s="113"/>
      <c r="SA1159" s="113"/>
      <c r="SB1159" s="113"/>
      <c r="SC1159" s="113"/>
      <c r="SD1159" s="113"/>
      <c r="SE1159" s="113"/>
      <c r="SF1159" s="113"/>
      <c r="SG1159" s="113"/>
      <c r="SH1159" s="113"/>
      <c r="SI1159" s="113"/>
      <c r="SJ1159" s="113"/>
      <c r="SK1159" s="113"/>
      <c r="SL1159" s="113"/>
      <c r="SM1159" s="113"/>
      <c r="SN1159" s="113"/>
      <c r="SO1159" s="113"/>
      <c r="SP1159" s="113"/>
      <c r="SQ1159" s="113"/>
      <c r="SR1159" s="113"/>
      <c r="SS1159" s="113"/>
      <c r="ST1159" s="113"/>
      <c r="SU1159" s="113"/>
      <c r="SV1159" s="113"/>
      <c r="SW1159" s="113"/>
      <c r="SX1159" s="113"/>
      <c r="SY1159" s="113"/>
      <c r="SZ1159" s="113"/>
      <c r="TA1159" s="113"/>
      <c r="TB1159" s="113"/>
      <c r="TC1159" s="113"/>
      <c r="TD1159" s="113"/>
      <c r="TE1159" s="113"/>
      <c r="TF1159" s="113"/>
      <c r="TG1159" s="113"/>
      <c r="TH1159" s="113"/>
      <c r="TI1159" s="113"/>
      <c r="TJ1159" s="113"/>
      <c r="TK1159" s="113"/>
      <c r="TL1159" s="113"/>
      <c r="TM1159" s="113"/>
      <c r="TN1159" s="113"/>
      <c r="TO1159" s="113"/>
      <c r="TP1159" s="113"/>
      <c r="TQ1159" s="113"/>
      <c r="TR1159" s="113"/>
      <c r="TS1159" s="113"/>
      <c r="TT1159" s="113"/>
      <c r="TU1159" s="113"/>
      <c r="TV1159" s="113"/>
      <c r="TW1159" s="113"/>
      <c r="TX1159" s="113"/>
      <c r="TY1159" s="113"/>
      <c r="TZ1159" s="113"/>
      <c r="UA1159" s="113"/>
      <c r="UB1159" s="113"/>
      <c r="UC1159" s="113"/>
      <c r="UD1159" s="113"/>
      <c r="UE1159" s="113"/>
      <c r="UF1159" s="113"/>
      <c r="UG1159" s="113"/>
      <c r="UH1159" s="113"/>
      <c r="UI1159" s="113"/>
      <c r="UJ1159" s="113"/>
      <c r="UK1159" s="113"/>
      <c r="UL1159" s="113"/>
      <c r="UM1159" s="113"/>
      <c r="UN1159" s="113"/>
      <c r="UO1159" s="113"/>
      <c r="UP1159" s="113"/>
      <c r="UQ1159" s="113"/>
      <c r="UR1159" s="113"/>
      <c r="US1159" s="113"/>
      <c r="UT1159" s="113"/>
      <c r="UU1159" s="113"/>
      <c r="UV1159" s="113"/>
      <c r="UW1159" s="113"/>
      <c r="UX1159" s="113"/>
      <c r="UY1159" s="113"/>
      <c r="UZ1159" s="113"/>
      <c r="VA1159" s="113"/>
      <c r="VB1159" s="113"/>
      <c r="VC1159" s="113"/>
      <c r="VD1159" s="113"/>
      <c r="VE1159" s="113"/>
      <c r="VF1159" s="113"/>
      <c r="VG1159" s="113"/>
      <c r="VH1159" s="113"/>
      <c r="VI1159" s="113"/>
      <c r="VJ1159" s="113"/>
      <c r="VK1159" s="113"/>
      <c r="VL1159" s="113"/>
      <c r="VM1159" s="113"/>
      <c r="VN1159" s="113"/>
      <c r="VO1159" s="113"/>
      <c r="VP1159" s="113"/>
      <c r="VQ1159" s="113"/>
      <c r="VR1159" s="113"/>
      <c r="VS1159" s="113"/>
      <c r="VT1159" s="113"/>
      <c r="VU1159" s="113"/>
      <c r="VV1159" s="113"/>
      <c r="VW1159" s="113"/>
      <c r="VX1159" s="113"/>
      <c r="VY1159" s="113"/>
      <c r="VZ1159" s="113"/>
      <c r="WA1159" s="113"/>
      <c r="WB1159" s="113"/>
      <c r="WC1159" s="113"/>
      <c r="WD1159" s="113"/>
      <c r="WE1159" s="113"/>
      <c r="WF1159" s="113"/>
      <c r="WG1159" s="113"/>
      <c r="WH1159" s="113"/>
      <c r="WI1159" s="113"/>
      <c r="WJ1159" s="113"/>
      <c r="WK1159" s="113"/>
      <c r="WL1159" s="113"/>
      <c r="WM1159" s="113"/>
      <c r="WN1159" s="113"/>
      <c r="WO1159" s="113"/>
      <c r="WP1159" s="113"/>
      <c r="WQ1159" s="113"/>
      <c r="WR1159" s="113"/>
      <c r="WS1159" s="113"/>
      <c r="WT1159" s="113"/>
      <c r="WU1159" s="113"/>
      <c r="WV1159" s="113"/>
      <c r="WW1159" s="113"/>
      <c r="WX1159" s="113"/>
      <c r="WY1159" s="113"/>
      <c r="WZ1159" s="113"/>
      <c r="XA1159" s="113"/>
      <c r="XB1159" s="113"/>
      <c r="XC1159" s="113"/>
      <c r="XD1159" s="113"/>
      <c r="XE1159" s="113"/>
      <c r="XF1159" s="113"/>
      <c r="XG1159" s="113"/>
      <c r="XH1159" s="113"/>
      <c r="XI1159" s="113"/>
      <c r="XJ1159" s="113"/>
      <c r="XK1159" s="113"/>
      <c r="XL1159" s="113"/>
      <c r="XM1159" s="113"/>
      <c r="XN1159" s="113"/>
      <c r="XO1159" s="113"/>
      <c r="XP1159" s="113"/>
      <c r="XQ1159" s="113"/>
      <c r="XR1159" s="113"/>
      <c r="XS1159" s="113"/>
      <c r="XT1159" s="113"/>
      <c r="XU1159" s="113"/>
      <c r="XV1159" s="113"/>
      <c r="XW1159" s="113"/>
      <c r="XX1159" s="113"/>
      <c r="XY1159" s="113"/>
      <c r="XZ1159" s="113"/>
      <c r="YA1159" s="113"/>
      <c r="YB1159" s="113"/>
      <c r="YC1159" s="113"/>
      <c r="YD1159" s="113"/>
      <c r="YE1159" s="113"/>
      <c r="YF1159" s="113"/>
      <c r="YG1159" s="113"/>
      <c r="YH1159" s="113"/>
      <c r="YI1159" s="113"/>
      <c r="YJ1159" s="113"/>
      <c r="YK1159" s="113"/>
      <c r="YL1159" s="113"/>
      <c r="YM1159" s="113"/>
      <c r="YN1159" s="113"/>
      <c r="YO1159" s="113"/>
      <c r="YP1159" s="113"/>
      <c r="YQ1159" s="113"/>
      <c r="YR1159" s="113"/>
      <c r="YS1159" s="113"/>
      <c r="YT1159" s="113"/>
      <c r="YU1159" s="113"/>
      <c r="YV1159" s="113"/>
      <c r="YW1159" s="113"/>
      <c r="YX1159" s="113"/>
      <c r="YY1159" s="113"/>
      <c r="YZ1159" s="113"/>
      <c r="ZA1159" s="113"/>
      <c r="ZB1159" s="113"/>
      <c r="ZC1159" s="113"/>
      <c r="ZD1159" s="113"/>
      <c r="ZE1159" s="113"/>
      <c r="ZF1159" s="113"/>
      <c r="ZG1159" s="113"/>
      <c r="ZH1159" s="113"/>
      <c r="ZI1159" s="113"/>
      <c r="ZJ1159" s="113"/>
      <c r="ZK1159" s="113"/>
      <c r="ZL1159" s="113"/>
      <c r="ZM1159" s="113"/>
      <c r="ZN1159" s="113"/>
      <c r="ZO1159" s="113"/>
      <c r="ZP1159" s="113"/>
      <c r="ZQ1159" s="113"/>
      <c r="ZR1159" s="113"/>
      <c r="ZS1159" s="113"/>
      <c r="ZT1159" s="113"/>
      <c r="ZU1159" s="113"/>
      <c r="ZV1159" s="113"/>
      <c r="ZW1159" s="113"/>
      <c r="ZX1159" s="113"/>
      <c r="ZY1159" s="113"/>
      <c r="ZZ1159" s="113"/>
      <c r="AAA1159" s="113"/>
      <c r="AAB1159" s="113"/>
      <c r="AAC1159" s="113"/>
      <c r="AAD1159" s="113"/>
      <c r="AAE1159" s="113"/>
      <c r="AAF1159" s="113"/>
      <c r="AAG1159" s="113"/>
      <c r="AAH1159" s="113"/>
      <c r="AAI1159" s="113"/>
      <c r="AAJ1159" s="113"/>
      <c r="AAK1159" s="113"/>
      <c r="AAL1159" s="113"/>
      <c r="AAM1159" s="113"/>
      <c r="AAN1159" s="113"/>
      <c r="AAO1159" s="113"/>
      <c r="AAP1159" s="113"/>
      <c r="AAQ1159" s="113"/>
      <c r="AAR1159" s="113"/>
      <c r="AAS1159" s="113"/>
      <c r="AAT1159" s="113"/>
      <c r="AAU1159" s="113"/>
      <c r="AAV1159" s="113"/>
      <c r="AAW1159" s="113"/>
      <c r="AAX1159" s="113"/>
      <c r="AAY1159" s="113"/>
      <c r="AAZ1159" s="113"/>
      <c r="ABA1159" s="113"/>
      <c r="ABB1159" s="113"/>
      <c r="ABC1159" s="113"/>
      <c r="ABD1159" s="113"/>
      <c r="ABE1159" s="113"/>
      <c r="ABF1159" s="113"/>
      <c r="ABG1159" s="113"/>
      <c r="ABH1159" s="113"/>
      <c r="ABI1159" s="113"/>
      <c r="ABJ1159" s="113"/>
      <c r="ABK1159" s="113"/>
      <c r="ABL1159" s="113"/>
      <c r="ABM1159" s="113"/>
      <c r="ABN1159" s="113"/>
      <c r="ABO1159" s="113"/>
      <c r="ABP1159" s="113"/>
      <c r="ABQ1159" s="113"/>
      <c r="ABR1159" s="113"/>
      <c r="ABS1159" s="113"/>
      <c r="ABT1159" s="113"/>
      <c r="ABU1159" s="113"/>
      <c r="ABV1159" s="113"/>
      <c r="ABW1159" s="113"/>
      <c r="ABX1159" s="113"/>
      <c r="ABY1159" s="113"/>
      <c r="ABZ1159" s="113"/>
      <c r="ACA1159" s="113"/>
      <c r="ACB1159" s="113"/>
      <c r="ACC1159" s="113"/>
      <c r="ACD1159" s="113"/>
      <c r="ACE1159" s="113"/>
      <c r="ACF1159" s="113"/>
      <c r="ACG1159" s="113"/>
      <c r="ACH1159" s="113"/>
      <c r="ACI1159" s="113"/>
      <c r="ACJ1159" s="113"/>
      <c r="ACK1159" s="113"/>
      <c r="ACL1159" s="113"/>
      <c r="ACM1159" s="113"/>
      <c r="ACN1159" s="113"/>
      <c r="ACO1159" s="113"/>
      <c r="ACP1159" s="113"/>
      <c r="ACQ1159" s="113"/>
      <c r="ACR1159" s="113"/>
      <c r="ACS1159" s="113"/>
      <c r="ACT1159" s="113"/>
      <c r="ACU1159" s="113"/>
      <c r="ACV1159" s="113"/>
      <c r="ACW1159" s="113"/>
      <c r="ACX1159" s="113"/>
      <c r="ACY1159" s="113"/>
      <c r="ACZ1159" s="113"/>
      <c r="ADA1159" s="113"/>
      <c r="ADB1159" s="113"/>
      <c r="ADC1159" s="113"/>
      <c r="ADD1159" s="113"/>
      <c r="ADE1159" s="113"/>
      <c r="ADF1159" s="113"/>
      <c r="ADG1159" s="113"/>
      <c r="ADH1159" s="113"/>
      <c r="ADI1159" s="113"/>
      <c r="ADJ1159" s="113"/>
      <c r="ADK1159" s="113"/>
      <c r="ADL1159" s="113"/>
      <c r="ADM1159" s="113"/>
      <c r="ADN1159" s="113"/>
      <c r="ADO1159" s="113"/>
      <c r="ADP1159" s="113"/>
      <c r="ADQ1159" s="113"/>
      <c r="ADR1159" s="113"/>
      <c r="ADS1159" s="113"/>
      <c r="ADT1159" s="113"/>
      <c r="ADU1159" s="113"/>
      <c r="ADV1159" s="113"/>
      <c r="ADW1159" s="113"/>
      <c r="ADX1159" s="113"/>
      <c r="ADY1159" s="113"/>
      <c r="ADZ1159" s="113"/>
      <c r="AEA1159" s="113"/>
      <c r="AEB1159" s="113"/>
      <c r="AEC1159" s="113"/>
      <c r="AED1159" s="113"/>
      <c r="AEE1159" s="113"/>
      <c r="AEF1159" s="113"/>
      <c r="AEG1159" s="113"/>
      <c r="AEH1159" s="113"/>
      <c r="AEI1159" s="113"/>
      <c r="AEJ1159" s="113"/>
      <c r="AEK1159" s="113"/>
      <c r="AEL1159" s="113"/>
      <c r="AEM1159" s="113"/>
      <c r="AEN1159" s="113"/>
      <c r="AEO1159" s="113"/>
      <c r="AEP1159" s="113"/>
      <c r="AEQ1159" s="113"/>
      <c r="AER1159" s="113"/>
      <c r="AES1159" s="113"/>
      <c r="AET1159" s="113"/>
      <c r="AEU1159" s="113"/>
      <c r="AEV1159" s="113"/>
      <c r="AEW1159" s="113"/>
      <c r="AEX1159" s="113"/>
      <c r="AEY1159" s="113"/>
      <c r="AEZ1159" s="113"/>
      <c r="AFA1159" s="113"/>
      <c r="AFB1159" s="113"/>
      <c r="AFC1159" s="113"/>
      <c r="AFD1159" s="113"/>
      <c r="AFE1159" s="113"/>
      <c r="AFF1159" s="113"/>
      <c r="AFG1159" s="113"/>
      <c r="AFH1159" s="113"/>
      <c r="AFI1159" s="113"/>
      <c r="AFJ1159" s="113"/>
      <c r="AFK1159" s="113"/>
      <c r="AFL1159" s="113"/>
      <c r="AFM1159" s="113"/>
      <c r="AFN1159" s="113"/>
      <c r="AFO1159" s="113"/>
      <c r="AFP1159" s="113"/>
      <c r="AFQ1159" s="113"/>
      <c r="AFR1159" s="113"/>
      <c r="AFS1159" s="113"/>
      <c r="AFT1159" s="113"/>
      <c r="AFU1159" s="113"/>
      <c r="AFV1159" s="113"/>
      <c r="AFW1159" s="113"/>
      <c r="AFX1159" s="113"/>
      <c r="AFY1159" s="113"/>
      <c r="AFZ1159" s="113"/>
      <c r="AGA1159" s="113"/>
      <c r="AGB1159" s="113"/>
      <c r="AGC1159" s="113"/>
      <c r="AGD1159" s="113"/>
      <c r="AGE1159" s="113"/>
      <c r="AGF1159" s="113"/>
      <c r="AGG1159" s="113"/>
      <c r="AGH1159" s="113"/>
      <c r="AGI1159" s="113"/>
      <c r="AGJ1159" s="113"/>
      <c r="AGK1159" s="113"/>
      <c r="AGL1159" s="113"/>
      <c r="AGM1159" s="113"/>
      <c r="AGN1159" s="113"/>
      <c r="AGO1159" s="113"/>
      <c r="AGP1159" s="113"/>
      <c r="AGQ1159" s="113"/>
      <c r="AGR1159" s="113"/>
      <c r="AGS1159" s="113"/>
      <c r="AGT1159" s="113"/>
      <c r="AGU1159" s="113"/>
      <c r="AGV1159" s="113"/>
      <c r="AGW1159" s="113"/>
      <c r="AGX1159" s="113"/>
      <c r="AGY1159" s="113"/>
      <c r="AGZ1159" s="113"/>
      <c r="AHA1159" s="113"/>
      <c r="AHB1159" s="113"/>
      <c r="AHC1159" s="113"/>
      <c r="AHD1159" s="113"/>
      <c r="AHE1159" s="113"/>
      <c r="AHF1159" s="113"/>
      <c r="AHG1159" s="113"/>
      <c r="AHH1159" s="113"/>
      <c r="AHI1159" s="113"/>
      <c r="AHJ1159" s="113"/>
      <c r="AHK1159" s="113"/>
      <c r="AHL1159" s="113"/>
      <c r="AHM1159" s="113"/>
      <c r="AHN1159" s="113"/>
      <c r="AHO1159" s="113"/>
      <c r="AHP1159" s="113"/>
      <c r="AHQ1159" s="113"/>
      <c r="AHR1159" s="113"/>
      <c r="AHS1159" s="113"/>
      <c r="AHT1159" s="113"/>
      <c r="AHU1159" s="113"/>
      <c r="AHV1159" s="113"/>
      <c r="AHW1159" s="113"/>
      <c r="AHX1159" s="113"/>
      <c r="AHY1159" s="113"/>
      <c r="AHZ1159" s="113"/>
      <c r="AIA1159" s="113"/>
      <c r="AIB1159" s="113"/>
      <c r="AIC1159" s="113"/>
      <c r="AID1159" s="113"/>
      <c r="AIE1159" s="113"/>
      <c r="AIF1159" s="113"/>
      <c r="AIG1159" s="113"/>
      <c r="AIH1159" s="113"/>
      <c r="AII1159" s="113"/>
      <c r="AIJ1159" s="113"/>
      <c r="AIK1159" s="113"/>
      <c r="AIL1159" s="113"/>
      <c r="AIM1159" s="113"/>
      <c r="AIN1159" s="113"/>
      <c r="AIO1159" s="113"/>
      <c r="AIP1159" s="113"/>
      <c r="AIQ1159" s="113"/>
      <c r="AIR1159" s="113"/>
      <c r="AIS1159" s="113"/>
      <c r="AIT1159" s="113"/>
      <c r="AIU1159" s="113"/>
      <c r="AIV1159" s="113"/>
      <c r="AIW1159" s="113"/>
      <c r="AIX1159" s="113"/>
      <c r="AIY1159" s="113"/>
      <c r="AIZ1159" s="113"/>
      <c r="AJA1159" s="113"/>
      <c r="AJB1159" s="113"/>
      <c r="AJC1159" s="113"/>
      <c r="AJD1159" s="113"/>
      <c r="AJE1159" s="113"/>
      <c r="AJF1159" s="113"/>
      <c r="AJG1159" s="113"/>
      <c r="AJH1159" s="113"/>
      <c r="AJI1159" s="113"/>
      <c r="AJJ1159" s="113"/>
      <c r="AJK1159" s="113"/>
      <c r="AJL1159" s="113"/>
      <c r="AJM1159" s="113"/>
      <c r="AJN1159" s="113"/>
      <c r="AJO1159" s="113"/>
      <c r="AJP1159" s="113"/>
      <c r="AJQ1159" s="113"/>
      <c r="AJR1159" s="113"/>
      <c r="AJS1159" s="113"/>
      <c r="AJT1159" s="113"/>
      <c r="AJU1159" s="113"/>
      <c r="AJV1159" s="113"/>
      <c r="AJW1159" s="113"/>
      <c r="AJX1159" s="113"/>
      <c r="AJY1159" s="113"/>
      <c r="AJZ1159" s="113"/>
      <c r="AKA1159" s="113"/>
      <c r="AKB1159" s="113"/>
      <c r="AKC1159" s="113"/>
      <c r="AKD1159" s="113"/>
      <c r="AKE1159" s="113"/>
      <c r="AKF1159" s="113"/>
      <c r="AKG1159" s="113"/>
      <c r="AKH1159" s="113"/>
      <c r="AKI1159" s="113"/>
      <c r="AKJ1159" s="113"/>
      <c r="AKK1159" s="113"/>
      <c r="AKL1159" s="113"/>
      <c r="AKM1159" s="113"/>
      <c r="AKN1159" s="113"/>
      <c r="AKO1159" s="113"/>
      <c r="AKP1159" s="113"/>
      <c r="AKQ1159" s="113"/>
      <c r="AKR1159" s="113"/>
      <c r="AKS1159" s="113"/>
      <c r="AKT1159" s="113"/>
      <c r="AKU1159" s="113"/>
      <c r="AKV1159" s="113"/>
      <c r="AKW1159" s="113"/>
      <c r="AKX1159" s="113"/>
      <c r="AKY1159" s="113"/>
      <c r="AKZ1159" s="113"/>
      <c r="ALA1159" s="113"/>
      <c r="ALB1159" s="113"/>
      <c r="ALC1159" s="113"/>
      <c r="ALD1159" s="113"/>
      <c r="ALE1159" s="113"/>
      <c r="ALF1159" s="113"/>
      <c r="ALG1159" s="113"/>
      <c r="ALH1159" s="113"/>
      <c r="ALI1159" s="113"/>
      <c r="ALJ1159" s="113"/>
      <c r="ALK1159" s="113"/>
      <c r="ALL1159" s="113"/>
      <c r="ALM1159" s="113"/>
      <c r="ALN1159" s="113"/>
      <c r="ALO1159" s="113"/>
      <c r="ALP1159" s="113"/>
      <c r="ALQ1159" s="113"/>
      <c r="ALR1159" s="113"/>
      <c r="ALS1159" s="113"/>
      <c r="ALT1159" s="113"/>
      <c r="ALU1159" s="113"/>
      <c r="ALV1159" s="113"/>
      <c r="ALW1159" s="113"/>
      <c r="ALX1159" s="113"/>
      <c r="ALY1159" s="113"/>
      <c r="ALZ1159" s="113"/>
      <c r="AMA1159" s="113"/>
      <c r="AMB1159" s="113"/>
      <c r="AMC1159" s="113"/>
      <c r="AMD1159" s="113"/>
      <c r="AME1159" s="113"/>
      <c r="AMF1159" s="113"/>
      <c r="AMG1159" s="113"/>
      <c r="AMH1159" s="113"/>
      <c r="AMI1159" s="113"/>
      <c r="AMJ1159" s="113"/>
      <c r="AMK1159" s="113"/>
    </row>
    <row r="1160" spans="1:1025" s="116" customFormat="1" ht="21.75" customHeight="1" x14ac:dyDescent="0.25">
      <c r="A1160" s="191"/>
      <c r="B1160" s="314" t="s">
        <v>2</v>
      </c>
      <c r="C1160" s="314"/>
      <c r="D1160" s="353">
        <f>$D$94</f>
        <v>0</v>
      </c>
      <c r="E1160" s="353"/>
      <c r="F1160" s="353"/>
      <c r="G1160" s="353"/>
      <c r="H1160" s="237"/>
      <c r="I1160" s="113"/>
      <c r="J1160" s="113"/>
      <c r="K1160" s="113"/>
      <c r="L1160" s="113"/>
      <c r="M1160" s="113"/>
      <c r="N1160" s="113"/>
      <c r="O1160" s="113"/>
      <c r="P1160" s="113"/>
      <c r="Q1160" s="113"/>
      <c r="R1160" s="113"/>
      <c r="S1160" s="113"/>
      <c r="T1160" s="113"/>
      <c r="U1160" s="113"/>
      <c r="V1160" s="113"/>
      <c r="W1160" s="113"/>
      <c r="X1160" s="113"/>
      <c r="Y1160" s="113"/>
      <c r="Z1160" s="113"/>
      <c r="AA1160" s="113"/>
      <c r="AB1160" s="113"/>
      <c r="AC1160" s="113"/>
      <c r="AD1160" s="113"/>
      <c r="AE1160" s="113"/>
      <c r="AF1160" s="113"/>
      <c r="AG1160" s="113"/>
      <c r="AH1160" s="113"/>
      <c r="AI1160" s="113"/>
      <c r="AJ1160" s="113"/>
      <c r="AK1160" s="113"/>
      <c r="AL1160" s="113"/>
      <c r="AM1160" s="113"/>
      <c r="AN1160" s="113"/>
      <c r="AO1160" s="113"/>
      <c r="AP1160" s="113"/>
      <c r="AQ1160" s="113"/>
      <c r="AR1160" s="113"/>
      <c r="AS1160" s="113"/>
      <c r="AT1160" s="113"/>
      <c r="AU1160" s="113"/>
      <c r="AV1160" s="113"/>
      <c r="AW1160" s="113"/>
      <c r="AX1160" s="113"/>
      <c r="AY1160" s="113"/>
      <c r="AZ1160" s="113"/>
      <c r="BA1160" s="113"/>
      <c r="BB1160" s="113"/>
      <c r="BC1160" s="113"/>
      <c r="BD1160" s="113"/>
      <c r="BE1160" s="113"/>
      <c r="BF1160" s="113"/>
      <c r="BG1160" s="113"/>
      <c r="BH1160" s="113"/>
      <c r="BI1160" s="113"/>
      <c r="BJ1160" s="113"/>
      <c r="BK1160" s="113"/>
      <c r="BL1160" s="113"/>
      <c r="BM1160" s="113"/>
      <c r="BN1160" s="113"/>
      <c r="BO1160" s="113"/>
      <c r="BP1160" s="113"/>
      <c r="BQ1160" s="113"/>
      <c r="BR1160" s="113"/>
      <c r="BS1160" s="113"/>
      <c r="BT1160" s="113"/>
      <c r="BU1160" s="113"/>
      <c r="BV1160" s="113"/>
      <c r="BW1160" s="113"/>
      <c r="BX1160" s="113"/>
      <c r="BY1160" s="113"/>
      <c r="BZ1160" s="113"/>
      <c r="CA1160" s="113"/>
      <c r="CB1160" s="113"/>
      <c r="CC1160" s="113"/>
      <c r="CD1160" s="113"/>
      <c r="CE1160" s="113"/>
      <c r="CF1160" s="113"/>
      <c r="CG1160" s="113"/>
      <c r="CH1160" s="113"/>
      <c r="CI1160" s="113"/>
      <c r="CJ1160" s="113"/>
      <c r="CK1160" s="113"/>
      <c r="CL1160" s="113"/>
      <c r="CM1160" s="113"/>
      <c r="CN1160" s="113"/>
      <c r="CO1160" s="113"/>
      <c r="CP1160" s="113"/>
      <c r="CQ1160" s="113"/>
      <c r="CR1160" s="113"/>
      <c r="CS1160" s="113"/>
      <c r="CT1160" s="113"/>
      <c r="CU1160" s="113"/>
      <c r="CV1160" s="113"/>
      <c r="CW1160" s="113"/>
      <c r="CX1160" s="113"/>
      <c r="CY1160" s="113"/>
      <c r="CZ1160" s="113"/>
      <c r="DA1160" s="113"/>
      <c r="DB1160" s="113"/>
      <c r="DC1160" s="113"/>
      <c r="DD1160" s="113"/>
      <c r="DE1160" s="113"/>
      <c r="DF1160" s="113"/>
      <c r="DG1160" s="113"/>
      <c r="DH1160" s="113"/>
      <c r="DI1160" s="113"/>
      <c r="DJ1160" s="113"/>
      <c r="DK1160" s="113"/>
      <c r="DL1160" s="113"/>
      <c r="DM1160" s="113"/>
      <c r="DN1160" s="113"/>
      <c r="DO1160" s="113"/>
      <c r="DP1160" s="113"/>
      <c r="DQ1160" s="113"/>
      <c r="DR1160" s="113"/>
      <c r="DS1160" s="113"/>
      <c r="DT1160" s="113"/>
      <c r="DU1160" s="113"/>
      <c r="DV1160" s="113"/>
      <c r="DW1160" s="113"/>
      <c r="DX1160" s="113"/>
      <c r="DY1160" s="113"/>
      <c r="DZ1160" s="113"/>
      <c r="EA1160" s="113"/>
      <c r="EB1160" s="113"/>
      <c r="EC1160" s="113"/>
      <c r="ED1160" s="113"/>
      <c r="EE1160" s="113"/>
      <c r="EF1160" s="113"/>
      <c r="EG1160" s="113"/>
      <c r="EH1160" s="113"/>
      <c r="EI1160" s="113"/>
      <c r="EJ1160" s="113"/>
      <c r="EK1160" s="113"/>
      <c r="EL1160" s="113"/>
      <c r="EM1160" s="113"/>
      <c r="EN1160" s="113"/>
      <c r="EO1160" s="113"/>
      <c r="EP1160" s="113"/>
      <c r="EQ1160" s="113"/>
      <c r="ER1160" s="113"/>
      <c r="ES1160" s="113"/>
      <c r="ET1160" s="113"/>
      <c r="EU1160" s="113"/>
      <c r="EV1160" s="113"/>
      <c r="EW1160" s="113"/>
      <c r="EX1160" s="113"/>
      <c r="EY1160" s="113"/>
      <c r="EZ1160" s="113"/>
      <c r="FA1160" s="113"/>
      <c r="FB1160" s="113"/>
      <c r="FC1160" s="113"/>
      <c r="FD1160" s="113"/>
      <c r="FE1160" s="113"/>
      <c r="FF1160" s="113"/>
      <c r="FG1160" s="113"/>
      <c r="FH1160" s="113"/>
      <c r="FI1160" s="113"/>
      <c r="FJ1160" s="113"/>
      <c r="FK1160" s="113"/>
      <c r="FL1160" s="113"/>
      <c r="FM1160" s="113"/>
      <c r="FN1160" s="113"/>
      <c r="FO1160" s="113"/>
      <c r="FP1160" s="113"/>
      <c r="FQ1160" s="113"/>
      <c r="FR1160" s="113"/>
      <c r="FS1160" s="113"/>
      <c r="FT1160" s="113"/>
      <c r="FU1160" s="113"/>
      <c r="FV1160" s="113"/>
      <c r="FW1160" s="113"/>
      <c r="FX1160" s="113"/>
      <c r="FY1160" s="113"/>
      <c r="FZ1160" s="113"/>
      <c r="GA1160" s="113"/>
      <c r="GB1160" s="113"/>
      <c r="GC1160" s="113"/>
      <c r="GD1160" s="113"/>
      <c r="GE1160" s="113"/>
      <c r="GF1160" s="113"/>
      <c r="GG1160" s="113"/>
      <c r="GH1160" s="113"/>
      <c r="GI1160" s="113"/>
      <c r="GJ1160" s="113"/>
      <c r="GK1160" s="113"/>
      <c r="GL1160" s="113"/>
      <c r="GM1160" s="113"/>
      <c r="GN1160" s="113"/>
      <c r="GO1160" s="113"/>
      <c r="GP1160" s="113"/>
      <c r="GQ1160" s="113"/>
      <c r="GR1160" s="113"/>
      <c r="GS1160" s="113"/>
      <c r="GT1160" s="113"/>
      <c r="GU1160" s="113"/>
      <c r="GV1160" s="113"/>
      <c r="GW1160" s="113"/>
      <c r="GX1160" s="113"/>
      <c r="GY1160" s="113"/>
      <c r="GZ1160" s="113"/>
      <c r="HA1160" s="113"/>
      <c r="HB1160" s="113"/>
      <c r="HC1160" s="113"/>
      <c r="HD1160" s="113"/>
      <c r="HE1160" s="113"/>
      <c r="HF1160" s="113"/>
      <c r="HG1160" s="113"/>
      <c r="HH1160" s="113"/>
      <c r="HI1160" s="113"/>
      <c r="HJ1160" s="113"/>
      <c r="HK1160" s="113"/>
      <c r="HL1160" s="113"/>
      <c r="HM1160" s="113"/>
      <c r="HN1160" s="113"/>
      <c r="HO1160" s="113"/>
      <c r="HP1160" s="113"/>
      <c r="HQ1160" s="113"/>
      <c r="HR1160" s="113"/>
      <c r="HS1160" s="113"/>
      <c r="HT1160" s="113"/>
      <c r="HU1160" s="113"/>
      <c r="HV1160" s="113"/>
      <c r="HW1160" s="113"/>
      <c r="HX1160" s="113"/>
      <c r="HY1160" s="113"/>
      <c r="HZ1160" s="113"/>
      <c r="IA1160" s="113"/>
      <c r="IB1160" s="113"/>
      <c r="IC1160" s="113"/>
      <c r="ID1160" s="113"/>
      <c r="IE1160" s="113"/>
      <c r="IF1160" s="113"/>
      <c r="IG1160" s="113"/>
      <c r="IH1160" s="113"/>
      <c r="II1160" s="113"/>
      <c r="IJ1160" s="113"/>
      <c r="IK1160" s="113"/>
      <c r="IL1160" s="113"/>
      <c r="IM1160" s="113"/>
      <c r="IN1160" s="113"/>
      <c r="IO1160" s="113"/>
      <c r="IP1160" s="113"/>
      <c r="IQ1160" s="113"/>
      <c r="IR1160" s="113"/>
      <c r="IS1160" s="113"/>
      <c r="IT1160" s="113"/>
      <c r="IU1160" s="113"/>
      <c r="IV1160" s="113"/>
      <c r="IW1160" s="113"/>
      <c r="IX1160" s="113"/>
      <c r="IY1160" s="113"/>
      <c r="IZ1160" s="113"/>
      <c r="JA1160" s="113"/>
      <c r="JB1160" s="113"/>
      <c r="JC1160" s="113"/>
      <c r="JD1160" s="113"/>
      <c r="JE1160" s="113"/>
      <c r="JF1160" s="113"/>
      <c r="JG1160" s="113"/>
      <c r="JH1160" s="113"/>
      <c r="JI1160" s="113"/>
      <c r="JJ1160" s="113"/>
      <c r="JK1160" s="113"/>
      <c r="JL1160" s="113"/>
      <c r="JM1160" s="113"/>
      <c r="JN1160" s="113"/>
      <c r="JO1160" s="113"/>
      <c r="JP1160" s="113"/>
      <c r="JQ1160" s="113"/>
      <c r="JR1160" s="113"/>
      <c r="JS1160" s="113"/>
      <c r="JT1160" s="113"/>
      <c r="JU1160" s="113"/>
      <c r="JV1160" s="113"/>
      <c r="JW1160" s="113"/>
      <c r="JX1160" s="113"/>
      <c r="JY1160" s="113"/>
      <c r="JZ1160" s="113"/>
      <c r="KA1160" s="113"/>
      <c r="KB1160" s="113"/>
      <c r="KC1160" s="113"/>
      <c r="KD1160" s="113"/>
      <c r="KE1160" s="113"/>
      <c r="KF1160" s="113"/>
      <c r="KG1160" s="113"/>
      <c r="KH1160" s="113"/>
      <c r="KI1160" s="113"/>
      <c r="KJ1160" s="113"/>
      <c r="KK1160" s="113"/>
      <c r="KL1160" s="113"/>
      <c r="KM1160" s="113"/>
      <c r="KN1160" s="113"/>
      <c r="KO1160" s="113"/>
      <c r="KP1160" s="113"/>
      <c r="KQ1160" s="113"/>
      <c r="KR1160" s="113"/>
      <c r="KS1160" s="113"/>
      <c r="KT1160" s="113"/>
      <c r="KU1160" s="113"/>
      <c r="KV1160" s="113"/>
      <c r="KW1160" s="113"/>
      <c r="KX1160" s="113"/>
      <c r="KY1160" s="113"/>
      <c r="KZ1160" s="113"/>
      <c r="LA1160" s="113"/>
      <c r="LB1160" s="113"/>
      <c r="LC1160" s="113"/>
      <c r="LD1160" s="113"/>
      <c r="LE1160" s="113"/>
      <c r="LF1160" s="113"/>
      <c r="LG1160" s="113"/>
      <c r="LH1160" s="113"/>
      <c r="LI1160" s="113"/>
      <c r="LJ1160" s="113"/>
      <c r="LK1160" s="113"/>
      <c r="LL1160" s="113"/>
      <c r="LM1160" s="113"/>
      <c r="LN1160" s="113"/>
      <c r="LO1160" s="113"/>
      <c r="LP1160" s="113"/>
      <c r="LQ1160" s="113"/>
      <c r="LR1160" s="113"/>
      <c r="LS1160" s="113"/>
      <c r="LT1160" s="113"/>
      <c r="LU1160" s="113"/>
      <c r="LV1160" s="113"/>
      <c r="LW1160" s="113"/>
      <c r="LX1160" s="113"/>
      <c r="LY1160" s="113"/>
      <c r="LZ1160" s="113"/>
      <c r="MA1160" s="113"/>
      <c r="MB1160" s="113"/>
      <c r="MC1160" s="113"/>
      <c r="MD1160" s="113"/>
      <c r="ME1160" s="113"/>
      <c r="MF1160" s="113"/>
      <c r="MG1160" s="113"/>
      <c r="MH1160" s="113"/>
      <c r="MI1160" s="113"/>
      <c r="MJ1160" s="113"/>
      <c r="MK1160" s="113"/>
      <c r="ML1160" s="113"/>
      <c r="MM1160" s="113"/>
      <c r="MN1160" s="113"/>
      <c r="MO1160" s="113"/>
      <c r="MP1160" s="113"/>
      <c r="MQ1160" s="113"/>
      <c r="MR1160" s="113"/>
      <c r="MS1160" s="113"/>
      <c r="MT1160" s="113"/>
      <c r="MU1160" s="113"/>
      <c r="MV1160" s="113"/>
      <c r="MW1160" s="113"/>
      <c r="MX1160" s="113"/>
      <c r="MY1160" s="113"/>
      <c r="MZ1160" s="113"/>
      <c r="NA1160" s="113"/>
      <c r="NB1160" s="113"/>
      <c r="NC1160" s="113"/>
      <c r="ND1160" s="113"/>
      <c r="NE1160" s="113"/>
      <c r="NF1160" s="113"/>
      <c r="NG1160" s="113"/>
      <c r="NH1160" s="113"/>
      <c r="NI1160" s="113"/>
      <c r="NJ1160" s="113"/>
      <c r="NK1160" s="113"/>
      <c r="NL1160" s="113"/>
      <c r="NM1160" s="113"/>
      <c r="NN1160" s="113"/>
      <c r="NO1160" s="113"/>
      <c r="NP1160" s="113"/>
      <c r="NQ1160" s="113"/>
      <c r="NR1160" s="113"/>
      <c r="NS1160" s="113"/>
      <c r="NT1160" s="113"/>
      <c r="NU1160" s="113"/>
      <c r="NV1160" s="113"/>
      <c r="NW1160" s="113"/>
      <c r="NX1160" s="113"/>
      <c r="NY1160" s="113"/>
      <c r="NZ1160" s="113"/>
      <c r="OA1160" s="113"/>
      <c r="OB1160" s="113"/>
      <c r="OC1160" s="113"/>
      <c r="OD1160" s="113"/>
      <c r="OE1160" s="113"/>
      <c r="OF1160" s="113"/>
      <c r="OG1160" s="113"/>
      <c r="OH1160" s="113"/>
      <c r="OI1160" s="113"/>
      <c r="OJ1160" s="113"/>
      <c r="OK1160" s="113"/>
      <c r="OL1160" s="113"/>
      <c r="OM1160" s="113"/>
      <c r="ON1160" s="113"/>
      <c r="OO1160" s="113"/>
      <c r="OP1160" s="113"/>
      <c r="OQ1160" s="113"/>
      <c r="OR1160" s="113"/>
      <c r="OS1160" s="113"/>
      <c r="OT1160" s="113"/>
      <c r="OU1160" s="113"/>
      <c r="OV1160" s="113"/>
      <c r="OW1160" s="113"/>
      <c r="OX1160" s="113"/>
      <c r="OY1160" s="113"/>
      <c r="OZ1160" s="113"/>
      <c r="PA1160" s="113"/>
      <c r="PB1160" s="113"/>
      <c r="PC1160" s="113"/>
      <c r="PD1160" s="113"/>
      <c r="PE1160" s="113"/>
      <c r="PF1160" s="113"/>
      <c r="PG1160" s="113"/>
      <c r="PH1160" s="113"/>
      <c r="PI1160" s="113"/>
      <c r="PJ1160" s="113"/>
      <c r="PK1160" s="113"/>
      <c r="PL1160" s="113"/>
      <c r="PM1160" s="113"/>
      <c r="PN1160" s="113"/>
      <c r="PO1160" s="113"/>
      <c r="PP1160" s="113"/>
      <c r="PQ1160" s="113"/>
      <c r="PR1160" s="113"/>
      <c r="PS1160" s="113"/>
      <c r="PT1160" s="113"/>
      <c r="PU1160" s="113"/>
      <c r="PV1160" s="113"/>
      <c r="PW1160" s="113"/>
      <c r="PX1160" s="113"/>
      <c r="PY1160" s="113"/>
      <c r="PZ1160" s="113"/>
      <c r="QA1160" s="113"/>
      <c r="QB1160" s="113"/>
      <c r="QC1160" s="113"/>
      <c r="QD1160" s="113"/>
      <c r="QE1160" s="113"/>
      <c r="QF1160" s="113"/>
      <c r="QG1160" s="113"/>
      <c r="QH1160" s="113"/>
      <c r="QI1160" s="113"/>
      <c r="QJ1160" s="113"/>
      <c r="QK1160" s="113"/>
      <c r="QL1160" s="113"/>
      <c r="QM1160" s="113"/>
      <c r="QN1160" s="113"/>
      <c r="QO1160" s="113"/>
      <c r="QP1160" s="113"/>
      <c r="QQ1160" s="113"/>
      <c r="QR1160" s="113"/>
      <c r="QS1160" s="113"/>
      <c r="QT1160" s="113"/>
      <c r="QU1160" s="113"/>
      <c r="QV1160" s="113"/>
      <c r="QW1160" s="113"/>
      <c r="QX1160" s="113"/>
      <c r="QY1160" s="113"/>
      <c r="QZ1160" s="113"/>
      <c r="RA1160" s="113"/>
      <c r="RB1160" s="113"/>
      <c r="RC1160" s="113"/>
      <c r="RD1160" s="113"/>
      <c r="RE1160" s="113"/>
      <c r="RF1160" s="113"/>
      <c r="RG1160" s="113"/>
      <c r="RH1160" s="113"/>
      <c r="RI1160" s="113"/>
      <c r="RJ1160" s="113"/>
      <c r="RK1160" s="113"/>
      <c r="RL1160" s="113"/>
      <c r="RM1160" s="113"/>
      <c r="RN1160" s="113"/>
      <c r="RO1160" s="113"/>
      <c r="RP1160" s="113"/>
      <c r="RQ1160" s="113"/>
      <c r="RR1160" s="113"/>
      <c r="RS1160" s="113"/>
      <c r="RT1160" s="113"/>
      <c r="RU1160" s="113"/>
      <c r="RV1160" s="113"/>
      <c r="RW1160" s="113"/>
      <c r="RX1160" s="113"/>
      <c r="RY1160" s="113"/>
      <c r="RZ1160" s="113"/>
      <c r="SA1160" s="113"/>
      <c r="SB1160" s="113"/>
      <c r="SC1160" s="113"/>
      <c r="SD1160" s="113"/>
      <c r="SE1160" s="113"/>
      <c r="SF1160" s="113"/>
      <c r="SG1160" s="113"/>
      <c r="SH1160" s="113"/>
      <c r="SI1160" s="113"/>
      <c r="SJ1160" s="113"/>
      <c r="SK1160" s="113"/>
      <c r="SL1160" s="113"/>
      <c r="SM1160" s="113"/>
      <c r="SN1160" s="113"/>
      <c r="SO1160" s="113"/>
      <c r="SP1160" s="113"/>
      <c r="SQ1160" s="113"/>
      <c r="SR1160" s="113"/>
      <c r="SS1160" s="113"/>
      <c r="ST1160" s="113"/>
      <c r="SU1160" s="113"/>
      <c r="SV1160" s="113"/>
      <c r="SW1160" s="113"/>
      <c r="SX1160" s="113"/>
      <c r="SY1160" s="113"/>
      <c r="SZ1160" s="113"/>
      <c r="TA1160" s="113"/>
      <c r="TB1160" s="113"/>
      <c r="TC1160" s="113"/>
      <c r="TD1160" s="113"/>
      <c r="TE1160" s="113"/>
      <c r="TF1160" s="113"/>
      <c r="TG1160" s="113"/>
      <c r="TH1160" s="113"/>
      <c r="TI1160" s="113"/>
      <c r="TJ1160" s="113"/>
      <c r="TK1160" s="113"/>
      <c r="TL1160" s="113"/>
      <c r="TM1160" s="113"/>
      <c r="TN1160" s="113"/>
      <c r="TO1160" s="113"/>
      <c r="TP1160" s="113"/>
      <c r="TQ1160" s="113"/>
      <c r="TR1160" s="113"/>
      <c r="TS1160" s="113"/>
      <c r="TT1160" s="113"/>
      <c r="TU1160" s="113"/>
      <c r="TV1160" s="113"/>
      <c r="TW1160" s="113"/>
      <c r="TX1160" s="113"/>
      <c r="TY1160" s="113"/>
      <c r="TZ1160" s="113"/>
      <c r="UA1160" s="113"/>
      <c r="UB1160" s="113"/>
      <c r="UC1160" s="113"/>
      <c r="UD1160" s="113"/>
      <c r="UE1160" s="113"/>
      <c r="UF1160" s="113"/>
      <c r="UG1160" s="113"/>
      <c r="UH1160" s="113"/>
      <c r="UI1160" s="113"/>
      <c r="UJ1160" s="113"/>
      <c r="UK1160" s="113"/>
      <c r="UL1160" s="113"/>
      <c r="UM1160" s="113"/>
      <c r="UN1160" s="113"/>
      <c r="UO1160" s="113"/>
      <c r="UP1160" s="113"/>
      <c r="UQ1160" s="113"/>
      <c r="UR1160" s="113"/>
      <c r="US1160" s="113"/>
      <c r="UT1160" s="113"/>
      <c r="UU1160" s="113"/>
      <c r="UV1160" s="113"/>
      <c r="UW1160" s="113"/>
      <c r="UX1160" s="113"/>
      <c r="UY1160" s="113"/>
      <c r="UZ1160" s="113"/>
      <c r="VA1160" s="113"/>
      <c r="VB1160" s="113"/>
      <c r="VC1160" s="113"/>
      <c r="VD1160" s="113"/>
      <c r="VE1160" s="113"/>
      <c r="VF1160" s="113"/>
      <c r="VG1160" s="113"/>
      <c r="VH1160" s="113"/>
      <c r="VI1160" s="113"/>
      <c r="VJ1160" s="113"/>
      <c r="VK1160" s="113"/>
      <c r="VL1160" s="113"/>
      <c r="VM1160" s="113"/>
      <c r="VN1160" s="113"/>
      <c r="VO1160" s="113"/>
      <c r="VP1160" s="113"/>
      <c r="VQ1160" s="113"/>
      <c r="VR1160" s="113"/>
      <c r="VS1160" s="113"/>
      <c r="VT1160" s="113"/>
      <c r="VU1160" s="113"/>
      <c r="VV1160" s="113"/>
      <c r="VW1160" s="113"/>
      <c r="VX1160" s="113"/>
      <c r="VY1160" s="113"/>
      <c r="VZ1160" s="113"/>
      <c r="WA1160" s="113"/>
      <c r="WB1160" s="113"/>
      <c r="WC1160" s="113"/>
      <c r="WD1160" s="113"/>
      <c r="WE1160" s="113"/>
      <c r="WF1160" s="113"/>
      <c r="WG1160" s="113"/>
      <c r="WH1160" s="113"/>
      <c r="WI1160" s="113"/>
      <c r="WJ1160" s="113"/>
      <c r="WK1160" s="113"/>
      <c r="WL1160" s="113"/>
      <c r="WM1160" s="113"/>
      <c r="WN1160" s="113"/>
      <c r="WO1160" s="113"/>
      <c r="WP1160" s="113"/>
      <c r="WQ1160" s="113"/>
      <c r="WR1160" s="113"/>
      <c r="WS1160" s="113"/>
      <c r="WT1160" s="113"/>
      <c r="WU1160" s="113"/>
      <c r="WV1160" s="113"/>
      <c r="WW1160" s="113"/>
      <c r="WX1160" s="113"/>
      <c r="WY1160" s="113"/>
      <c r="WZ1160" s="113"/>
      <c r="XA1160" s="113"/>
      <c r="XB1160" s="113"/>
      <c r="XC1160" s="113"/>
      <c r="XD1160" s="113"/>
      <c r="XE1160" s="113"/>
      <c r="XF1160" s="113"/>
      <c r="XG1160" s="113"/>
      <c r="XH1160" s="113"/>
      <c r="XI1160" s="113"/>
      <c r="XJ1160" s="113"/>
      <c r="XK1160" s="113"/>
      <c r="XL1160" s="113"/>
      <c r="XM1160" s="113"/>
      <c r="XN1160" s="113"/>
      <c r="XO1160" s="113"/>
      <c r="XP1160" s="113"/>
      <c r="XQ1160" s="113"/>
      <c r="XR1160" s="113"/>
      <c r="XS1160" s="113"/>
      <c r="XT1160" s="113"/>
      <c r="XU1160" s="113"/>
      <c r="XV1160" s="113"/>
      <c r="XW1160" s="113"/>
      <c r="XX1160" s="113"/>
      <c r="XY1160" s="113"/>
      <c r="XZ1160" s="113"/>
      <c r="YA1160" s="113"/>
      <c r="YB1160" s="113"/>
      <c r="YC1160" s="113"/>
      <c r="YD1160" s="113"/>
      <c r="YE1160" s="113"/>
      <c r="YF1160" s="113"/>
      <c r="YG1160" s="113"/>
      <c r="YH1160" s="113"/>
      <c r="YI1160" s="113"/>
      <c r="YJ1160" s="113"/>
      <c r="YK1160" s="113"/>
      <c r="YL1160" s="113"/>
      <c r="YM1160" s="113"/>
      <c r="YN1160" s="113"/>
      <c r="YO1160" s="113"/>
      <c r="YP1160" s="113"/>
      <c r="YQ1160" s="113"/>
      <c r="YR1160" s="113"/>
      <c r="YS1160" s="113"/>
      <c r="YT1160" s="113"/>
      <c r="YU1160" s="113"/>
      <c r="YV1160" s="113"/>
      <c r="YW1160" s="113"/>
      <c r="YX1160" s="113"/>
      <c r="YY1160" s="113"/>
      <c r="YZ1160" s="113"/>
      <c r="ZA1160" s="113"/>
      <c r="ZB1160" s="113"/>
      <c r="ZC1160" s="113"/>
      <c r="ZD1160" s="113"/>
      <c r="ZE1160" s="113"/>
      <c r="ZF1160" s="113"/>
      <c r="ZG1160" s="113"/>
      <c r="ZH1160" s="113"/>
      <c r="ZI1160" s="113"/>
      <c r="ZJ1160" s="113"/>
      <c r="ZK1160" s="113"/>
      <c r="ZL1160" s="113"/>
      <c r="ZM1160" s="113"/>
      <c r="ZN1160" s="113"/>
      <c r="ZO1160" s="113"/>
      <c r="ZP1160" s="113"/>
      <c r="ZQ1160" s="113"/>
      <c r="ZR1160" s="113"/>
      <c r="ZS1160" s="113"/>
      <c r="ZT1160" s="113"/>
      <c r="ZU1160" s="113"/>
      <c r="ZV1160" s="113"/>
      <c r="ZW1160" s="113"/>
      <c r="ZX1160" s="113"/>
      <c r="ZY1160" s="113"/>
      <c r="ZZ1160" s="113"/>
      <c r="AAA1160" s="113"/>
      <c r="AAB1160" s="113"/>
      <c r="AAC1160" s="113"/>
      <c r="AAD1160" s="113"/>
      <c r="AAE1160" s="113"/>
      <c r="AAF1160" s="113"/>
      <c r="AAG1160" s="113"/>
      <c r="AAH1160" s="113"/>
      <c r="AAI1160" s="113"/>
      <c r="AAJ1160" s="113"/>
      <c r="AAK1160" s="113"/>
      <c r="AAL1160" s="113"/>
      <c r="AAM1160" s="113"/>
      <c r="AAN1160" s="113"/>
      <c r="AAO1160" s="113"/>
      <c r="AAP1160" s="113"/>
      <c r="AAQ1160" s="113"/>
      <c r="AAR1160" s="113"/>
      <c r="AAS1160" s="113"/>
      <c r="AAT1160" s="113"/>
      <c r="AAU1160" s="113"/>
      <c r="AAV1160" s="113"/>
      <c r="AAW1160" s="113"/>
      <c r="AAX1160" s="113"/>
      <c r="AAY1160" s="113"/>
      <c r="AAZ1160" s="113"/>
      <c r="ABA1160" s="113"/>
      <c r="ABB1160" s="113"/>
      <c r="ABC1160" s="113"/>
      <c r="ABD1160" s="113"/>
      <c r="ABE1160" s="113"/>
      <c r="ABF1160" s="113"/>
      <c r="ABG1160" s="113"/>
      <c r="ABH1160" s="113"/>
      <c r="ABI1160" s="113"/>
      <c r="ABJ1160" s="113"/>
      <c r="ABK1160" s="113"/>
      <c r="ABL1160" s="113"/>
      <c r="ABM1160" s="113"/>
      <c r="ABN1160" s="113"/>
      <c r="ABO1160" s="113"/>
      <c r="ABP1160" s="113"/>
      <c r="ABQ1160" s="113"/>
      <c r="ABR1160" s="113"/>
      <c r="ABS1160" s="113"/>
      <c r="ABT1160" s="113"/>
      <c r="ABU1160" s="113"/>
      <c r="ABV1160" s="113"/>
      <c r="ABW1160" s="113"/>
      <c r="ABX1160" s="113"/>
      <c r="ABY1160" s="113"/>
      <c r="ABZ1160" s="113"/>
      <c r="ACA1160" s="113"/>
      <c r="ACB1160" s="113"/>
      <c r="ACC1160" s="113"/>
      <c r="ACD1160" s="113"/>
      <c r="ACE1160" s="113"/>
      <c r="ACF1160" s="113"/>
      <c r="ACG1160" s="113"/>
      <c r="ACH1160" s="113"/>
      <c r="ACI1160" s="113"/>
      <c r="ACJ1160" s="113"/>
      <c r="ACK1160" s="113"/>
      <c r="ACL1160" s="113"/>
      <c r="ACM1160" s="113"/>
      <c r="ACN1160" s="113"/>
      <c r="ACO1160" s="113"/>
      <c r="ACP1160" s="113"/>
      <c r="ACQ1160" s="113"/>
      <c r="ACR1160" s="113"/>
      <c r="ACS1160" s="113"/>
      <c r="ACT1160" s="113"/>
      <c r="ACU1160" s="113"/>
      <c r="ACV1160" s="113"/>
      <c r="ACW1160" s="113"/>
      <c r="ACX1160" s="113"/>
      <c r="ACY1160" s="113"/>
      <c r="ACZ1160" s="113"/>
      <c r="ADA1160" s="113"/>
      <c r="ADB1160" s="113"/>
      <c r="ADC1160" s="113"/>
      <c r="ADD1160" s="113"/>
      <c r="ADE1160" s="113"/>
      <c r="ADF1160" s="113"/>
      <c r="ADG1160" s="113"/>
      <c r="ADH1160" s="113"/>
      <c r="ADI1160" s="113"/>
      <c r="ADJ1160" s="113"/>
      <c r="ADK1160" s="113"/>
      <c r="ADL1160" s="113"/>
      <c r="ADM1160" s="113"/>
      <c r="ADN1160" s="113"/>
      <c r="ADO1160" s="113"/>
      <c r="ADP1160" s="113"/>
      <c r="ADQ1160" s="113"/>
      <c r="ADR1160" s="113"/>
      <c r="ADS1160" s="113"/>
      <c r="ADT1160" s="113"/>
      <c r="ADU1160" s="113"/>
      <c r="ADV1160" s="113"/>
      <c r="ADW1160" s="113"/>
      <c r="ADX1160" s="113"/>
      <c r="ADY1160" s="113"/>
      <c r="ADZ1160" s="113"/>
      <c r="AEA1160" s="113"/>
      <c r="AEB1160" s="113"/>
      <c r="AEC1160" s="113"/>
      <c r="AED1160" s="113"/>
      <c r="AEE1160" s="113"/>
      <c r="AEF1160" s="113"/>
      <c r="AEG1160" s="113"/>
      <c r="AEH1160" s="113"/>
      <c r="AEI1160" s="113"/>
      <c r="AEJ1160" s="113"/>
      <c r="AEK1160" s="113"/>
      <c r="AEL1160" s="113"/>
      <c r="AEM1160" s="113"/>
      <c r="AEN1160" s="113"/>
      <c r="AEO1160" s="113"/>
      <c r="AEP1160" s="113"/>
      <c r="AEQ1160" s="113"/>
      <c r="AER1160" s="113"/>
      <c r="AES1160" s="113"/>
      <c r="AET1160" s="113"/>
      <c r="AEU1160" s="113"/>
      <c r="AEV1160" s="113"/>
      <c r="AEW1160" s="113"/>
      <c r="AEX1160" s="113"/>
      <c r="AEY1160" s="113"/>
      <c r="AEZ1160" s="113"/>
      <c r="AFA1160" s="113"/>
      <c r="AFB1160" s="113"/>
      <c r="AFC1160" s="113"/>
      <c r="AFD1160" s="113"/>
      <c r="AFE1160" s="113"/>
      <c r="AFF1160" s="113"/>
      <c r="AFG1160" s="113"/>
      <c r="AFH1160" s="113"/>
      <c r="AFI1160" s="113"/>
      <c r="AFJ1160" s="113"/>
      <c r="AFK1160" s="113"/>
      <c r="AFL1160" s="113"/>
      <c r="AFM1160" s="113"/>
      <c r="AFN1160" s="113"/>
      <c r="AFO1160" s="113"/>
      <c r="AFP1160" s="113"/>
      <c r="AFQ1160" s="113"/>
      <c r="AFR1160" s="113"/>
      <c r="AFS1160" s="113"/>
      <c r="AFT1160" s="113"/>
      <c r="AFU1160" s="113"/>
      <c r="AFV1160" s="113"/>
      <c r="AFW1160" s="113"/>
      <c r="AFX1160" s="113"/>
      <c r="AFY1160" s="113"/>
      <c r="AFZ1160" s="113"/>
      <c r="AGA1160" s="113"/>
      <c r="AGB1160" s="113"/>
      <c r="AGC1160" s="113"/>
      <c r="AGD1160" s="113"/>
      <c r="AGE1160" s="113"/>
      <c r="AGF1160" s="113"/>
      <c r="AGG1160" s="113"/>
      <c r="AGH1160" s="113"/>
      <c r="AGI1160" s="113"/>
      <c r="AGJ1160" s="113"/>
      <c r="AGK1160" s="113"/>
      <c r="AGL1160" s="113"/>
      <c r="AGM1160" s="113"/>
      <c r="AGN1160" s="113"/>
      <c r="AGO1160" s="113"/>
      <c r="AGP1160" s="113"/>
      <c r="AGQ1160" s="113"/>
      <c r="AGR1160" s="113"/>
      <c r="AGS1160" s="113"/>
      <c r="AGT1160" s="113"/>
      <c r="AGU1160" s="113"/>
      <c r="AGV1160" s="113"/>
      <c r="AGW1160" s="113"/>
      <c r="AGX1160" s="113"/>
      <c r="AGY1160" s="113"/>
      <c r="AGZ1160" s="113"/>
      <c r="AHA1160" s="113"/>
      <c r="AHB1160" s="113"/>
      <c r="AHC1160" s="113"/>
      <c r="AHD1160" s="113"/>
      <c r="AHE1160" s="113"/>
      <c r="AHF1160" s="113"/>
      <c r="AHG1160" s="113"/>
      <c r="AHH1160" s="113"/>
      <c r="AHI1160" s="113"/>
      <c r="AHJ1160" s="113"/>
      <c r="AHK1160" s="113"/>
      <c r="AHL1160" s="113"/>
      <c r="AHM1160" s="113"/>
      <c r="AHN1160" s="113"/>
      <c r="AHO1160" s="113"/>
      <c r="AHP1160" s="113"/>
      <c r="AHQ1160" s="113"/>
      <c r="AHR1160" s="113"/>
      <c r="AHS1160" s="113"/>
      <c r="AHT1160" s="113"/>
      <c r="AHU1160" s="113"/>
      <c r="AHV1160" s="113"/>
      <c r="AHW1160" s="113"/>
      <c r="AHX1160" s="113"/>
      <c r="AHY1160" s="113"/>
      <c r="AHZ1160" s="113"/>
      <c r="AIA1160" s="113"/>
      <c r="AIB1160" s="113"/>
      <c r="AIC1160" s="113"/>
      <c r="AID1160" s="113"/>
      <c r="AIE1160" s="113"/>
      <c r="AIF1160" s="113"/>
      <c r="AIG1160" s="113"/>
      <c r="AIH1160" s="113"/>
      <c r="AII1160" s="113"/>
      <c r="AIJ1160" s="113"/>
      <c r="AIK1160" s="113"/>
      <c r="AIL1160" s="113"/>
      <c r="AIM1160" s="113"/>
      <c r="AIN1160" s="113"/>
      <c r="AIO1160" s="113"/>
      <c r="AIP1160" s="113"/>
      <c r="AIQ1160" s="113"/>
      <c r="AIR1160" s="113"/>
      <c r="AIS1160" s="113"/>
      <c r="AIT1160" s="113"/>
      <c r="AIU1160" s="113"/>
      <c r="AIV1160" s="113"/>
      <c r="AIW1160" s="113"/>
      <c r="AIX1160" s="113"/>
      <c r="AIY1160" s="113"/>
      <c r="AIZ1160" s="113"/>
      <c r="AJA1160" s="113"/>
      <c r="AJB1160" s="113"/>
      <c r="AJC1160" s="113"/>
      <c r="AJD1160" s="113"/>
      <c r="AJE1160" s="113"/>
      <c r="AJF1160" s="113"/>
      <c r="AJG1160" s="113"/>
      <c r="AJH1160" s="113"/>
      <c r="AJI1160" s="113"/>
      <c r="AJJ1160" s="113"/>
      <c r="AJK1160" s="113"/>
      <c r="AJL1160" s="113"/>
      <c r="AJM1160" s="113"/>
      <c r="AJN1160" s="113"/>
      <c r="AJO1160" s="113"/>
      <c r="AJP1160" s="113"/>
      <c r="AJQ1160" s="113"/>
      <c r="AJR1160" s="113"/>
      <c r="AJS1160" s="113"/>
      <c r="AJT1160" s="113"/>
      <c r="AJU1160" s="113"/>
      <c r="AJV1160" s="113"/>
      <c r="AJW1160" s="113"/>
      <c r="AJX1160" s="113"/>
      <c r="AJY1160" s="113"/>
      <c r="AJZ1160" s="113"/>
      <c r="AKA1160" s="113"/>
      <c r="AKB1160" s="113"/>
      <c r="AKC1160" s="113"/>
      <c r="AKD1160" s="113"/>
      <c r="AKE1160" s="113"/>
      <c r="AKF1160" s="113"/>
      <c r="AKG1160" s="113"/>
      <c r="AKH1160" s="113"/>
      <c r="AKI1160" s="113"/>
      <c r="AKJ1160" s="113"/>
      <c r="AKK1160" s="113"/>
      <c r="AKL1160" s="113"/>
      <c r="AKM1160" s="113"/>
      <c r="AKN1160" s="113"/>
      <c r="AKO1160" s="113"/>
      <c r="AKP1160" s="113"/>
      <c r="AKQ1160" s="113"/>
      <c r="AKR1160" s="113"/>
      <c r="AKS1160" s="113"/>
      <c r="AKT1160" s="113"/>
      <c r="AKU1160" s="113"/>
      <c r="AKV1160" s="113"/>
      <c r="AKW1160" s="113"/>
      <c r="AKX1160" s="113"/>
      <c r="AKY1160" s="113"/>
      <c r="AKZ1160" s="113"/>
      <c r="ALA1160" s="113"/>
      <c r="ALB1160" s="113"/>
      <c r="ALC1160" s="113"/>
      <c r="ALD1160" s="113"/>
      <c r="ALE1160" s="113"/>
      <c r="ALF1160" s="113"/>
      <c r="ALG1160" s="113"/>
      <c r="ALH1160" s="113"/>
      <c r="ALI1160" s="113"/>
      <c r="ALJ1160" s="113"/>
      <c r="ALK1160" s="113"/>
      <c r="ALL1160" s="113"/>
      <c r="ALM1160" s="113"/>
      <c r="ALN1160" s="113"/>
      <c r="ALO1160" s="113"/>
      <c r="ALP1160" s="113"/>
      <c r="ALQ1160" s="113"/>
      <c r="ALR1160" s="113"/>
      <c r="ALS1160" s="113"/>
      <c r="ALT1160" s="113"/>
      <c r="ALU1160" s="113"/>
      <c r="ALV1160" s="113"/>
      <c r="ALW1160" s="113"/>
      <c r="ALX1160" s="113"/>
      <c r="ALY1160" s="113"/>
      <c r="ALZ1160" s="113"/>
      <c r="AMA1160" s="113"/>
      <c r="AMB1160" s="113"/>
      <c r="AMC1160" s="113"/>
      <c r="AMD1160" s="113"/>
      <c r="AME1160" s="113"/>
      <c r="AMF1160" s="113"/>
      <c r="AMG1160" s="113"/>
      <c r="AMH1160" s="113"/>
      <c r="AMI1160" s="113"/>
      <c r="AMJ1160" s="113"/>
      <c r="AMK1160" s="113"/>
    </row>
    <row r="1161" spans="1:1025" s="116" customFormat="1" ht="6.75" customHeight="1" x14ac:dyDescent="0.25">
      <c r="A1161" s="191"/>
      <c r="B1161" s="234"/>
      <c r="C1161" s="234"/>
      <c r="D1161" s="236"/>
      <c r="E1161" s="236"/>
      <c r="F1161" s="236"/>
      <c r="G1161" s="236"/>
      <c r="H1161" s="237"/>
      <c r="I1161" s="113"/>
      <c r="J1161" s="113"/>
      <c r="K1161" s="113"/>
      <c r="L1161" s="113"/>
      <c r="M1161" s="113"/>
      <c r="N1161" s="113"/>
      <c r="O1161" s="113"/>
      <c r="P1161" s="113"/>
      <c r="Q1161" s="113"/>
      <c r="R1161" s="113"/>
      <c r="S1161" s="113"/>
      <c r="T1161" s="113"/>
      <c r="U1161" s="113"/>
      <c r="V1161" s="113"/>
      <c r="W1161" s="113"/>
      <c r="X1161" s="113"/>
      <c r="Y1161" s="113"/>
      <c r="Z1161" s="113"/>
      <c r="AA1161" s="113"/>
      <c r="AB1161" s="113"/>
      <c r="AC1161" s="113"/>
      <c r="AD1161" s="113"/>
      <c r="AE1161" s="113"/>
      <c r="AF1161" s="113"/>
      <c r="AG1161" s="113"/>
      <c r="AH1161" s="113"/>
      <c r="AI1161" s="113"/>
      <c r="AJ1161" s="113"/>
      <c r="AK1161" s="113"/>
      <c r="AL1161" s="113"/>
      <c r="AM1161" s="113"/>
      <c r="AN1161" s="113"/>
      <c r="AO1161" s="113"/>
      <c r="AP1161" s="113"/>
      <c r="AQ1161" s="113"/>
      <c r="AR1161" s="113"/>
      <c r="AS1161" s="113"/>
      <c r="AT1161" s="113"/>
      <c r="AU1161" s="113"/>
      <c r="AV1161" s="113"/>
      <c r="AW1161" s="113"/>
      <c r="AX1161" s="113"/>
      <c r="AY1161" s="113"/>
      <c r="AZ1161" s="113"/>
      <c r="BA1161" s="113"/>
      <c r="BB1161" s="113"/>
      <c r="BC1161" s="113"/>
      <c r="BD1161" s="113"/>
      <c r="BE1161" s="113"/>
      <c r="BF1161" s="113"/>
      <c r="BG1161" s="113"/>
      <c r="BH1161" s="113"/>
      <c r="BI1161" s="113"/>
      <c r="BJ1161" s="113"/>
      <c r="BK1161" s="113"/>
      <c r="BL1161" s="113"/>
      <c r="BM1161" s="113"/>
      <c r="BN1161" s="113"/>
      <c r="BO1161" s="113"/>
      <c r="BP1161" s="113"/>
      <c r="BQ1161" s="113"/>
      <c r="BR1161" s="113"/>
      <c r="BS1161" s="113"/>
      <c r="BT1161" s="113"/>
      <c r="BU1161" s="113"/>
      <c r="BV1161" s="113"/>
      <c r="BW1161" s="113"/>
      <c r="BX1161" s="113"/>
      <c r="BY1161" s="113"/>
      <c r="BZ1161" s="113"/>
      <c r="CA1161" s="113"/>
      <c r="CB1161" s="113"/>
      <c r="CC1161" s="113"/>
      <c r="CD1161" s="113"/>
      <c r="CE1161" s="113"/>
      <c r="CF1161" s="113"/>
      <c r="CG1161" s="113"/>
      <c r="CH1161" s="113"/>
      <c r="CI1161" s="113"/>
      <c r="CJ1161" s="113"/>
      <c r="CK1161" s="113"/>
      <c r="CL1161" s="113"/>
      <c r="CM1161" s="113"/>
      <c r="CN1161" s="113"/>
      <c r="CO1161" s="113"/>
      <c r="CP1161" s="113"/>
      <c r="CQ1161" s="113"/>
      <c r="CR1161" s="113"/>
      <c r="CS1161" s="113"/>
      <c r="CT1161" s="113"/>
      <c r="CU1161" s="113"/>
      <c r="CV1161" s="113"/>
      <c r="CW1161" s="113"/>
      <c r="CX1161" s="113"/>
      <c r="CY1161" s="113"/>
      <c r="CZ1161" s="113"/>
      <c r="DA1161" s="113"/>
      <c r="DB1161" s="113"/>
      <c r="DC1161" s="113"/>
      <c r="DD1161" s="113"/>
      <c r="DE1161" s="113"/>
      <c r="DF1161" s="113"/>
      <c r="DG1161" s="113"/>
      <c r="DH1161" s="113"/>
      <c r="DI1161" s="113"/>
      <c r="DJ1161" s="113"/>
      <c r="DK1161" s="113"/>
      <c r="DL1161" s="113"/>
      <c r="DM1161" s="113"/>
      <c r="DN1161" s="113"/>
      <c r="DO1161" s="113"/>
      <c r="DP1161" s="113"/>
      <c r="DQ1161" s="113"/>
      <c r="DR1161" s="113"/>
      <c r="DS1161" s="113"/>
      <c r="DT1161" s="113"/>
      <c r="DU1161" s="113"/>
      <c r="DV1161" s="113"/>
      <c r="DW1161" s="113"/>
      <c r="DX1161" s="113"/>
      <c r="DY1161" s="113"/>
      <c r="DZ1161" s="113"/>
      <c r="EA1161" s="113"/>
      <c r="EB1161" s="113"/>
      <c r="EC1161" s="113"/>
      <c r="ED1161" s="113"/>
      <c r="EE1161" s="113"/>
      <c r="EF1161" s="113"/>
      <c r="EG1161" s="113"/>
      <c r="EH1161" s="113"/>
      <c r="EI1161" s="113"/>
      <c r="EJ1161" s="113"/>
      <c r="EK1161" s="113"/>
      <c r="EL1161" s="113"/>
      <c r="EM1161" s="113"/>
      <c r="EN1161" s="113"/>
      <c r="EO1161" s="113"/>
      <c r="EP1161" s="113"/>
      <c r="EQ1161" s="113"/>
      <c r="ER1161" s="113"/>
      <c r="ES1161" s="113"/>
      <c r="ET1161" s="113"/>
      <c r="EU1161" s="113"/>
      <c r="EV1161" s="113"/>
      <c r="EW1161" s="113"/>
      <c r="EX1161" s="113"/>
      <c r="EY1161" s="113"/>
      <c r="EZ1161" s="113"/>
      <c r="FA1161" s="113"/>
      <c r="FB1161" s="113"/>
      <c r="FC1161" s="113"/>
      <c r="FD1161" s="113"/>
      <c r="FE1161" s="113"/>
      <c r="FF1161" s="113"/>
      <c r="FG1161" s="113"/>
      <c r="FH1161" s="113"/>
      <c r="FI1161" s="113"/>
      <c r="FJ1161" s="113"/>
      <c r="FK1161" s="113"/>
      <c r="FL1161" s="113"/>
      <c r="FM1161" s="113"/>
      <c r="FN1161" s="113"/>
      <c r="FO1161" s="113"/>
      <c r="FP1161" s="113"/>
      <c r="FQ1161" s="113"/>
      <c r="FR1161" s="113"/>
      <c r="FS1161" s="113"/>
      <c r="FT1161" s="113"/>
      <c r="FU1161" s="113"/>
      <c r="FV1161" s="113"/>
      <c r="FW1161" s="113"/>
      <c r="FX1161" s="113"/>
      <c r="FY1161" s="113"/>
      <c r="FZ1161" s="113"/>
      <c r="GA1161" s="113"/>
      <c r="GB1161" s="113"/>
      <c r="GC1161" s="113"/>
      <c r="GD1161" s="113"/>
      <c r="GE1161" s="113"/>
      <c r="GF1161" s="113"/>
      <c r="GG1161" s="113"/>
      <c r="GH1161" s="113"/>
      <c r="GI1161" s="113"/>
      <c r="GJ1161" s="113"/>
      <c r="GK1161" s="113"/>
      <c r="GL1161" s="113"/>
      <c r="GM1161" s="113"/>
      <c r="GN1161" s="113"/>
      <c r="GO1161" s="113"/>
      <c r="GP1161" s="113"/>
      <c r="GQ1161" s="113"/>
      <c r="GR1161" s="113"/>
      <c r="GS1161" s="113"/>
      <c r="GT1161" s="113"/>
      <c r="GU1161" s="113"/>
      <c r="GV1161" s="113"/>
      <c r="GW1161" s="113"/>
      <c r="GX1161" s="113"/>
      <c r="GY1161" s="113"/>
      <c r="GZ1161" s="113"/>
      <c r="HA1161" s="113"/>
      <c r="HB1161" s="113"/>
      <c r="HC1161" s="113"/>
      <c r="HD1161" s="113"/>
      <c r="HE1161" s="113"/>
      <c r="HF1161" s="113"/>
      <c r="HG1161" s="113"/>
      <c r="HH1161" s="113"/>
      <c r="HI1161" s="113"/>
      <c r="HJ1161" s="113"/>
      <c r="HK1161" s="113"/>
      <c r="HL1161" s="113"/>
      <c r="HM1161" s="113"/>
      <c r="HN1161" s="113"/>
      <c r="HO1161" s="113"/>
      <c r="HP1161" s="113"/>
      <c r="HQ1161" s="113"/>
      <c r="HR1161" s="113"/>
      <c r="HS1161" s="113"/>
      <c r="HT1161" s="113"/>
      <c r="HU1161" s="113"/>
      <c r="HV1161" s="113"/>
      <c r="HW1161" s="113"/>
      <c r="HX1161" s="113"/>
      <c r="HY1161" s="113"/>
      <c r="HZ1161" s="113"/>
      <c r="IA1161" s="113"/>
      <c r="IB1161" s="113"/>
      <c r="IC1161" s="113"/>
      <c r="ID1161" s="113"/>
      <c r="IE1161" s="113"/>
      <c r="IF1161" s="113"/>
      <c r="IG1161" s="113"/>
      <c r="IH1161" s="113"/>
      <c r="II1161" s="113"/>
      <c r="IJ1161" s="113"/>
      <c r="IK1161" s="113"/>
      <c r="IL1161" s="113"/>
      <c r="IM1161" s="113"/>
      <c r="IN1161" s="113"/>
      <c r="IO1161" s="113"/>
      <c r="IP1161" s="113"/>
      <c r="IQ1161" s="113"/>
      <c r="IR1161" s="113"/>
      <c r="IS1161" s="113"/>
      <c r="IT1161" s="113"/>
      <c r="IU1161" s="113"/>
      <c r="IV1161" s="113"/>
      <c r="IW1161" s="113"/>
      <c r="IX1161" s="113"/>
      <c r="IY1161" s="113"/>
      <c r="IZ1161" s="113"/>
      <c r="JA1161" s="113"/>
      <c r="JB1161" s="113"/>
      <c r="JC1161" s="113"/>
      <c r="JD1161" s="113"/>
      <c r="JE1161" s="113"/>
      <c r="JF1161" s="113"/>
      <c r="JG1161" s="113"/>
      <c r="JH1161" s="113"/>
      <c r="JI1161" s="113"/>
      <c r="JJ1161" s="113"/>
      <c r="JK1161" s="113"/>
      <c r="JL1161" s="113"/>
      <c r="JM1161" s="113"/>
      <c r="JN1161" s="113"/>
      <c r="JO1161" s="113"/>
      <c r="JP1161" s="113"/>
      <c r="JQ1161" s="113"/>
      <c r="JR1161" s="113"/>
      <c r="JS1161" s="113"/>
      <c r="JT1161" s="113"/>
      <c r="JU1161" s="113"/>
      <c r="JV1161" s="113"/>
      <c r="JW1161" s="113"/>
      <c r="JX1161" s="113"/>
      <c r="JY1161" s="113"/>
      <c r="JZ1161" s="113"/>
      <c r="KA1161" s="113"/>
      <c r="KB1161" s="113"/>
      <c r="KC1161" s="113"/>
      <c r="KD1161" s="113"/>
      <c r="KE1161" s="113"/>
      <c r="KF1161" s="113"/>
      <c r="KG1161" s="113"/>
      <c r="KH1161" s="113"/>
      <c r="KI1161" s="113"/>
      <c r="KJ1161" s="113"/>
      <c r="KK1161" s="113"/>
      <c r="KL1161" s="113"/>
      <c r="KM1161" s="113"/>
      <c r="KN1161" s="113"/>
      <c r="KO1161" s="113"/>
      <c r="KP1161" s="113"/>
      <c r="KQ1161" s="113"/>
      <c r="KR1161" s="113"/>
      <c r="KS1161" s="113"/>
      <c r="KT1161" s="113"/>
      <c r="KU1161" s="113"/>
      <c r="KV1161" s="113"/>
      <c r="KW1161" s="113"/>
      <c r="KX1161" s="113"/>
      <c r="KY1161" s="113"/>
      <c r="KZ1161" s="113"/>
      <c r="LA1161" s="113"/>
      <c r="LB1161" s="113"/>
      <c r="LC1161" s="113"/>
      <c r="LD1161" s="113"/>
      <c r="LE1161" s="113"/>
      <c r="LF1161" s="113"/>
      <c r="LG1161" s="113"/>
      <c r="LH1161" s="113"/>
      <c r="LI1161" s="113"/>
      <c r="LJ1161" s="113"/>
      <c r="LK1161" s="113"/>
      <c r="LL1161" s="113"/>
      <c r="LM1161" s="113"/>
      <c r="LN1161" s="113"/>
      <c r="LO1161" s="113"/>
      <c r="LP1161" s="113"/>
      <c r="LQ1161" s="113"/>
      <c r="LR1161" s="113"/>
      <c r="LS1161" s="113"/>
      <c r="LT1161" s="113"/>
      <c r="LU1161" s="113"/>
      <c r="LV1161" s="113"/>
      <c r="LW1161" s="113"/>
      <c r="LX1161" s="113"/>
      <c r="LY1161" s="113"/>
      <c r="LZ1161" s="113"/>
      <c r="MA1161" s="113"/>
      <c r="MB1161" s="113"/>
      <c r="MC1161" s="113"/>
      <c r="MD1161" s="113"/>
      <c r="ME1161" s="113"/>
      <c r="MF1161" s="113"/>
      <c r="MG1161" s="113"/>
      <c r="MH1161" s="113"/>
      <c r="MI1161" s="113"/>
      <c r="MJ1161" s="113"/>
      <c r="MK1161" s="113"/>
      <c r="ML1161" s="113"/>
      <c r="MM1161" s="113"/>
      <c r="MN1161" s="113"/>
      <c r="MO1161" s="113"/>
      <c r="MP1161" s="113"/>
      <c r="MQ1161" s="113"/>
      <c r="MR1161" s="113"/>
      <c r="MS1161" s="113"/>
      <c r="MT1161" s="113"/>
      <c r="MU1161" s="113"/>
      <c r="MV1161" s="113"/>
      <c r="MW1161" s="113"/>
      <c r="MX1161" s="113"/>
      <c r="MY1161" s="113"/>
      <c r="MZ1161" s="113"/>
      <c r="NA1161" s="113"/>
      <c r="NB1161" s="113"/>
      <c r="NC1161" s="113"/>
      <c r="ND1161" s="113"/>
      <c r="NE1161" s="113"/>
      <c r="NF1161" s="113"/>
      <c r="NG1161" s="113"/>
      <c r="NH1161" s="113"/>
      <c r="NI1161" s="113"/>
      <c r="NJ1161" s="113"/>
      <c r="NK1161" s="113"/>
      <c r="NL1161" s="113"/>
      <c r="NM1161" s="113"/>
      <c r="NN1161" s="113"/>
      <c r="NO1161" s="113"/>
      <c r="NP1161" s="113"/>
      <c r="NQ1161" s="113"/>
      <c r="NR1161" s="113"/>
      <c r="NS1161" s="113"/>
      <c r="NT1161" s="113"/>
      <c r="NU1161" s="113"/>
      <c r="NV1161" s="113"/>
      <c r="NW1161" s="113"/>
      <c r="NX1161" s="113"/>
      <c r="NY1161" s="113"/>
      <c r="NZ1161" s="113"/>
      <c r="OA1161" s="113"/>
      <c r="OB1161" s="113"/>
      <c r="OC1161" s="113"/>
      <c r="OD1161" s="113"/>
      <c r="OE1161" s="113"/>
      <c r="OF1161" s="113"/>
      <c r="OG1161" s="113"/>
      <c r="OH1161" s="113"/>
      <c r="OI1161" s="113"/>
      <c r="OJ1161" s="113"/>
      <c r="OK1161" s="113"/>
      <c r="OL1161" s="113"/>
      <c r="OM1161" s="113"/>
      <c r="ON1161" s="113"/>
      <c r="OO1161" s="113"/>
      <c r="OP1161" s="113"/>
      <c r="OQ1161" s="113"/>
      <c r="OR1161" s="113"/>
      <c r="OS1161" s="113"/>
      <c r="OT1161" s="113"/>
      <c r="OU1161" s="113"/>
      <c r="OV1161" s="113"/>
      <c r="OW1161" s="113"/>
      <c r="OX1161" s="113"/>
      <c r="OY1161" s="113"/>
      <c r="OZ1161" s="113"/>
      <c r="PA1161" s="113"/>
      <c r="PB1161" s="113"/>
      <c r="PC1161" s="113"/>
      <c r="PD1161" s="113"/>
      <c r="PE1161" s="113"/>
      <c r="PF1161" s="113"/>
      <c r="PG1161" s="113"/>
      <c r="PH1161" s="113"/>
      <c r="PI1161" s="113"/>
      <c r="PJ1161" s="113"/>
      <c r="PK1161" s="113"/>
      <c r="PL1161" s="113"/>
      <c r="PM1161" s="113"/>
      <c r="PN1161" s="113"/>
      <c r="PO1161" s="113"/>
      <c r="PP1161" s="113"/>
      <c r="PQ1161" s="113"/>
      <c r="PR1161" s="113"/>
      <c r="PS1161" s="113"/>
      <c r="PT1161" s="113"/>
      <c r="PU1161" s="113"/>
      <c r="PV1161" s="113"/>
      <c r="PW1161" s="113"/>
      <c r="PX1161" s="113"/>
      <c r="PY1161" s="113"/>
      <c r="PZ1161" s="113"/>
      <c r="QA1161" s="113"/>
      <c r="QB1161" s="113"/>
      <c r="QC1161" s="113"/>
      <c r="QD1161" s="113"/>
      <c r="QE1161" s="113"/>
      <c r="QF1161" s="113"/>
      <c r="QG1161" s="113"/>
      <c r="QH1161" s="113"/>
      <c r="QI1161" s="113"/>
      <c r="QJ1161" s="113"/>
      <c r="QK1161" s="113"/>
      <c r="QL1161" s="113"/>
      <c r="QM1161" s="113"/>
      <c r="QN1161" s="113"/>
      <c r="QO1161" s="113"/>
      <c r="QP1161" s="113"/>
      <c r="QQ1161" s="113"/>
      <c r="QR1161" s="113"/>
      <c r="QS1161" s="113"/>
      <c r="QT1161" s="113"/>
      <c r="QU1161" s="113"/>
      <c r="QV1161" s="113"/>
      <c r="QW1161" s="113"/>
      <c r="QX1161" s="113"/>
      <c r="QY1161" s="113"/>
      <c r="QZ1161" s="113"/>
      <c r="RA1161" s="113"/>
      <c r="RB1161" s="113"/>
      <c r="RC1161" s="113"/>
      <c r="RD1161" s="113"/>
      <c r="RE1161" s="113"/>
      <c r="RF1161" s="113"/>
      <c r="RG1161" s="113"/>
      <c r="RH1161" s="113"/>
      <c r="RI1161" s="113"/>
      <c r="RJ1161" s="113"/>
      <c r="RK1161" s="113"/>
      <c r="RL1161" s="113"/>
      <c r="RM1161" s="113"/>
      <c r="RN1161" s="113"/>
      <c r="RO1161" s="113"/>
      <c r="RP1161" s="113"/>
      <c r="RQ1161" s="113"/>
      <c r="RR1161" s="113"/>
      <c r="RS1161" s="113"/>
      <c r="RT1161" s="113"/>
      <c r="RU1161" s="113"/>
      <c r="RV1161" s="113"/>
      <c r="RW1161" s="113"/>
      <c r="RX1161" s="113"/>
      <c r="RY1161" s="113"/>
      <c r="RZ1161" s="113"/>
      <c r="SA1161" s="113"/>
      <c r="SB1161" s="113"/>
      <c r="SC1161" s="113"/>
      <c r="SD1161" s="113"/>
      <c r="SE1161" s="113"/>
      <c r="SF1161" s="113"/>
      <c r="SG1161" s="113"/>
      <c r="SH1161" s="113"/>
      <c r="SI1161" s="113"/>
      <c r="SJ1161" s="113"/>
      <c r="SK1161" s="113"/>
      <c r="SL1161" s="113"/>
      <c r="SM1161" s="113"/>
      <c r="SN1161" s="113"/>
      <c r="SO1161" s="113"/>
      <c r="SP1161" s="113"/>
      <c r="SQ1161" s="113"/>
      <c r="SR1161" s="113"/>
      <c r="SS1161" s="113"/>
      <c r="ST1161" s="113"/>
      <c r="SU1161" s="113"/>
      <c r="SV1161" s="113"/>
      <c r="SW1161" s="113"/>
      <c r="SX1161" s="113"/>
      <c r="SY1161" s="113"/>
      <c r="SZ1161" s="113"/>
      <c r="TA1161" s="113"/>
      <c r="TB1161" s="113"/>
      <c r="TC1161" s="113"/>
      <c r="TD1161" s="113"/>
      <c r="TE1161" s="113"/>
      <c r="TF1161" s="113"/>
      <c r="TG1161" s="113"/>
      <c r="TH1161" s="113"/>
      <c r="TI1161" s="113"/>
      <c r="TJ1161" s="113"/>
      <c r="TK1161" s="113"/>
      <c r="TL1161" s="113"/>
      <c r="TM1161" s="113"/>
      <c r="TN1161" s="113"/>
      <c r="TO1161" s="113"/>
      <c r="TP1161" s="113"/>
      <c r="TQ1161" s="113"/>
      <c r="TR1161" s="113"/>
      <c r="TS1161" s="113"/>
      <c r="TT1161" s="113"/>
      <c r="TU1161" s="113"/>
      <c r="TV1161" s="113"/>
      <c r="TW1161" s="113"/>
      <c r="TX1161" s="113"/>
      <c r="TY1161" s="113"/>
      <c r="TZ1161" s="113"/>
      <c r="UA1161" s="113"/>
      <c r="UB1161" s="113"/>
      <c r="UC1161" s="113"/>
      <c r="UD1161" s="113"/>
      <c r="UE1161" s="113"/>
      <c r="UF1161" s="113"/>
      <c r="UG1161" s="113"/>
      <c r="UH1161" s="113"/>
      <c r="UI1161" s="113"/>
      <c r="UJ1161" s="113"/>
      <c r="UK1161" s="113"/>
      <c r="UL1161" s="113"/>
      <c r="UM1161" s="113"/>
      <c r="UN1161" s="113"/>
      <c r="UO1161" s="113"/>
      <c r="UP1161" s="113"/>
      <c r="UQ1161" s="113"/>
      <c r="UR1161" s="113"/>
      <c r="US1161" s="113"/>
      <c r="UT1161" s="113"/>
      <c r="UU1161" s="113"/>
      <c r="UV1161" s="113"/>
      <c r="UW1161" s="113"/>
      <c r="UX1161" s="113"/>
      <c r="UY1161" s="113"/>
      <c r="UZ1161" s="113"/>
      <c r="VA1161" s="113"/>
      <c r="VB1161" s="113"/>
      <c r="VC1161" s="113"/>
      <c r="VD1161" s="113"/>
      <c r="VE1161" s="113"/>
      <c r="VF1161" s="113"/>
      <c r="VG1161" s="113"/>
      <c r="VH1161" s="113"/>
      <c r="VI1161" s="113"/>
      <c r="VJ1161" s="113"/>
      <c r="VK1161" s="113"/>
      <c r="VL1161" s="113"/>
      <c r="VM1161" s="113"/>
      <c r="VN1161" s="113"/>
      <c r="VO1161" s="113"/>
      <c r="VP1161" s="113"/>
      <c r="VQ1161" s="113"/>
      <c r="VR1161" s="113"/>
      <c r="VS1161" s="113"/>
      <c r="VT1161" s="113"/>
      <c r="VU1161" s="113"/>
      <c r="VV1161" s="113"/>
      <c r="VW1161" s="113"/>
      <c r="VX1161" s="113"/>
      <c r="VY1161" s="113"/>
      <c r="VZ1161" s="113"/>
      <c r="WA1161" s="113"/>
      <c r="WB1161" s="113"/>
      <c r="WC1161" s="113"/>
      <c r="WD1161" s="113"/>
      <c r="WE1161" s="113"/>
      <c r="WF1161" s="113"/>
      <c r="WG1161" s="113"/>
      <c r="WH1161" s="113"/>
      <c r="WI1161" s="113"/>
      <c r="WJ1161" s="113"/>
      <c r="WK1161" s="113"/>
      <c r="WL1161" s="113"/>
      <c r="WM1161" s="113"/>
      <c r="WN1161" s="113"/>
      <c r="WO1161" s="113"/>
      <c r="WP1161" s="113"/>
      <c r="WQ1161" s="113"/>
      <c r="WR1161" s="113"/>
      <c r="WS1161" s="113"/>
      <c r="WT1161" s="113"/>
      <c r="WU1161" s="113"/>
      <c r="WV1161" s="113"/>
      <c r="WW1161" s="113"/>
      <c r="WX1161" s="113"/>
      <c r="WY1161" s="113"/>
      <c r="WZ1161" s="113"/>
      <c r="XA1161" s="113"/>
      <c r="XB1161" s="113"/>
      <c r="XC1161" s="113"/>
      <c r="XD1161" s="113"/>
      <c r="XE1161" s="113"/>
      <c r="XF1161" s="113"/>
      <c r="XG1161" s="113"/>
      <c r="XH1161" s="113"/>
      <c r="XI1161" s="113"/>
      <c r="XJ1161" s="113"/>
      <c r="XK1161" s="113"/>
      <c r="XL1161" s="113"/>
      <c r="XM1161" s="113"/>
      <c r="XN1161" s="113"/>
      <c r="XO1161" s="113"/>
      <c r="XP1161" s="113"/>
      <c r="XQ1161" s="113"/>
      <c r="XR1161" s="113"/>
      <c r="XS1161" s="113"/>
      <c r="XT1161" s="113"/>
      <c r="XU1161" s="113"/>
      <c r="XV1161" s="113"/>
      <c r="XW1161" s="113"/>
      <c r="XX1161" s="113"/>
      <c r="XY1161" s="113"/>
      <c r="XZ1161" s="113"/>
      <c r="YA1161" s="113"/>
      <c r="YB1161" s="113"/>
      <c r="YC1161" s="113"/>
      <c r="YD1161" s="113"/>
      <c r="YE1161" s="113"/>
      <c r="YF1161" s="113"/>
      <c r="YG1161" s="113"/>
      <c r="YH1161" s="113"/>
      <c r="YI1161" s="113"/>
      <c r="YJ1161" s="113"/>
      <c r="YK1161" s="113"/>
      <c r="YL1161" s="113"/>
      <c r="YM1161" s="113"/>
      <c r="YN1161" s="113"/>
      <c r="YO1161" s="113"/>
      <c r="YP1161" s="113"/>
      <c r="YQ1161" s="113"/>
      <c r="YR1161" s="113"/>
      <c r="YS1161" s="113"/>
      <c r="YT1161" s="113"/>
      <c r="YU1161" s="113"/>
      <c r="YV1161" s="113"/>
      <c r="YW1161" s="113"/>
      <c r="YX1161" s="113"/>
      <c r="YY1161" s="113"/>
      <c r="YZ1161" s="113"/>
      <c r="ZA1161" s="113"/>
      <c r="ZB1161" s="113"/>
      <c r="ZC1161" s="113"/>
      <c r="ZD1161" s="113"/>
      <c r="ZE1161" s="113"/>
      <c r="ZF1161" s="113"/>
      <c r="ZG1161" s="113"/>
      <c r="ZH1161" s="113"/>
      <c r="ZI1161" s="113"/>
      <c r="ZJ1161" s="113"/>
      <c r="ZK1161" s="113"/>
      <c r="ZL1161" s="113"/>
      <c r="ZM1161" s="113"/>
      <c r="ZN1161" s="113"/>
      <c r="ZO1161" s="113"/>
      <c r="ZP1161" s="113"/>
      <c r="ZQ1161" s="113"/>
      <c r="ZR1161" s="113"/>
      <c r="ZS1161" s="113"/>
      <c r="ZT1161" s="113"/>
      <c r="ZU1161" s="113"/>
      <c r="ZV1161" s="113"/>
      <c r="ZW1161" s="113"/>
      <c r="ZX1161" s="113"/>
      <c r="ZY1161" s="113"/>
      <c r="ZZ1161" s="113"/>
      <c r="AAA1161" s="113"/>
      <c r="AAB1161" s="113"/>
      <c r="AAC1161" s="113"/>
      <c r="AAD1161" s="113"/>
      <c r="AAE1161" s="113"/>
      <c r="AAF1161" s="113"/>
      <c r="AAG1161" s="113"/>
      <c r="AAH1161" s="113"/>
      <c r="AAI1161" s="113"/>
      <c r="AAJ1161" s="113"/>
      <c r="AAK1161" s="113"/>
      <c r="AAL1161" s="113"/>
      <c r="AAM1161" s="113"/>
      <c r="AAN1161" s="113"/>
      <c r="AAO1161" s="113"/>
      <c r="AAP1161" s="113"/>
      <c r="AAQ1161" s="113"/>
      <c r="AAR1161" s="113"/>
      <c r="AAS1161" s="113"/>
      <c r="AAT1161" s="113"/>
      <c r="AAU1161" s="113"/>
      <c r="AAV1161" s="113"/>
      <c r="AAW1161" s="113"/>
      <c r="AAX1161" s="113"/>
      <c r="AAY1161" s="113"/>
      <c r="AAZ1161" s="113"/>
      <c r="ABA1161" s="113"/>
      <c r="ABB1161" s="113"/>
      <c r="ABC1161" s="113"/>
      <c r="ABD1161" s="113"/>
      <c r="ABE1161" s="113"/>
      <c r="ABF1161" s="113"/>
      <c r="ABG1161" s="113"/>
      <c r="ABH1161" s="113"/>
      <c r="ABI1161" s="113"/>
      <c r="ABJ1161" s="113"/>
      <c r="ABK1161" s="113"/>
      <c r="ABL1161" s="113"/>
      <c r="ABM1161" s="113"/>
      <c r="ABN1161" s="113"/>
      <c r="ABO1161" s="113"/>
      <c r="ABP1161" s="113"/>
      <c r="ABQ1161" s="113"/>
      <c r="ABR1161" s="113"/>
      <c r="ABS1161" s="113"/>
      <c r="ABT1161" s="113"/>
      <c r="ABU1161" s="113"/>
      <c r="ABV1161" s="113"/>
      <c r="ABW1161" s="113"/>
      <c r="ABX1161" s="113"/>
      <c r="ABY1161" s="113"/>
      <c r="ABZ1161" s="113"/>
      <c r="ACA1161" s="113"/>
      <c r="ACB1161" s="113"/>
      <c r="ACC1161" s="113"/>
      <c r="ACD1161" s="113"/>
      <c r="ACE1161" s="113"/>
      <c r="ACF1161" s="113"/>
      <c r="ACG1161" s="113"/>
      <c r="ACH1161" s="113"/>
      <c r="ACI1161" s="113"/>
      <c r="ACJ1161" s="113"/>
      <c r="ACK1161" s="113"/>
      <c r="ACL1161" s="113"/>
      <c r="ACM1161" s="113"/>
      <c r="ACN1161" s="113"/>
      <c r="ACO1161" s="113"/>
      <c r="ACP1161" s="113"/>
      <c r="ACQ1161" s="113"/>
      <c r="ACR1161" s="113"/>
      <c r="ACS1161" s="113"/>
      <c r="ACT1161" s="113"/>
      <c r="ACU1161" s="113"/>
      <c r="ACV1161" s="113"/>
      <c r="ACW1161" s="113"/>
      <c r="ACX1161" s="113"/>
      <c r="ACY1161" s="113"/>
      <c r="ACZ1161" s="113"/>
      <c r="ADA1161" s="113"/>
      <c r="ADB1161" s="113"/>
      <c r="ADC1161" s="113"/>
      <c r="ADD1161" s="113"/>
      <c r="ADE1161" s="113"/>
      <c r="ADF1161" s="113"/>
      <c r="ADG1161" s="113"/>
      <c r="ADH1161" s="113"/>
      <c r="ADI1161" s="113"/>
      <c r="ADJ1161" s="113"/>
      <c r="ADK1161" s="113"/>
      <c r="ADL1161" s="113"/>
      <c r="ADM1161" s="113"/>
      <c r="ADN1161" s="113"/>
      <c r="ADO1161" s="113"/>
      <c r="ADP1161" s="113"/>
      <c r="ADQ1161" s="113"/>
      <c r="ADR1161" s="113"/>
      <c r="ADS1161" s="113"/>
      <c r="ADT1161" s="113"/>
      <c r="ADU1161" s="113"/>
      <c r="ADV1161" s="113"/>
      <c r="ADW1161" s="113"/>
      <c r="ADX1161" s="113"/>
      <c r="ADY1161" s="113"/>
      <c r="ADZ1161" s="113"/>
      <c r="AEA1161" s="113"/>
      <c r="AEB1161" s="113"/>
      <c r="AEC1161" s="113"/>
      <c r="AED1161" s="113"/>
      <c r="AEE1161" s="113"/>
      <c r="AEF1161" s="113"/>
      <c r="AEG1161" s="113"/>
      <c r="AEH1161" s="113"/>
      <c r="AEI1161" s="113"/>
      <c r="AEJ1161" s="113"/>
      <c r="AEK1161" s="113"/>
      <c r="AEL1161" s="113"/>
      <c r="AEM1161" s="113"/>
      <c r="AEN1161" s="113"/>
      <c r="AEO1161" s="113"/>
      <c r="AEP1161" s="113"/>
      <c r="AEQ1161" s="113"/>
      <c r="AER1161" s="113"/>
      <c r="AES1161" s="113"/>
      <c r="AET1161" s="113"/>
      <c r="AEU1161" s="113"/>
      <c r="AEV1161" s="113"/>
      <c r="AEW1161" s="113"/>
      <c r="AEX1161" s="113"/>
      <c r="AEY1161" s="113"/>
      <c r="AEZ1161" s="113"/>
      <c r="AFA1161" s="113"/>
      <c r="AFB1161" s="113"/>
      <c r="AFC1161" s="113"/>
      <c r="AFD1161" s="113"/>
      <c r="AFE1161" s="113"/>
      <c r="AFF1161" s="113"/>
      <c r="AFG1161" s="113"/>
      <c r="AFH1161" s="113"/>
      <c r="AFI1161" s="113"/>
      <c r="AFJ1161" s="113"/>
      <c r="AFK1161" s="113"/>
      <c r="AFL1161" s="113"/>
      <c r="AFM1161" s="113"/>
      <c r="AFN1161" s="113"/>
      <c r="AFO1161" s="113"/>
      <c r="AFP1161" s="113"/>
      <c r="AFQ1161" s="113"/>
      <c r="AFR1161" s="113"/>
      <c r="AFS1161" s="113"/>
      <c r="AFT1161" s="113"/>
      <c r="AFU1161" s="113"/>
      <c r="AFV1161" s="113"/>
      <c r="AFW1161" s="113"/>
      <c r="AFX1161" s="113"/>
      <c r="AFY1161" s="113"/>
      <c r="AFZ1161" s="113"/>
      <c r="AGA1161" s="113"/>
      <c r="AGB1161" s="113"/>
      <c r="AGC1161" s="113"/>
      <c r="AGD1161" s="113"/>
      <c r="AGE1161" s="113"/>
      <c r="AGF1161" s="113"/>
      <c r="AGG1161" s="113"/>
      <c r="AGH1161" s="113"/>
      <c r="AGI1161" s="113"/>
      <c r="AGJ1161" s="113"/>
      <c r="AGK1161" s="113"/>
      <c r="AGL1161" s="113"/>
      <c r="AGM1161" s="113"/>
      <c r="AGN1161" s="113"/>
      <c r="AGO1161" s="113"/>
      <c r="AGP1161" s="113"/>
      <c r="AGQ1161" s="113"/>
      <c r="AGR1161" s="113"/>
      <c r="AGS1161" s="113"/>
      <c r="AGT1161" s="113"/>
      <c r="AGU1161" s="113"/>
      <c r="AGV1161" s="113"/>
      <c r="AGW1161" s="113"/>
      <c r="AGX1161" s="113"/>
      <c r="AGY1161" s="113"/>
      <c r="AGZ1161" s="113"/>
      <c r="AHA1161" s="113"/>
      <c r="AHB1161" s="113"/>
      <c r="AHC1161" s="113"/>
      <c r="AHD1161" s="113"/>
      <c r="AHE1161" s="113"/>
      <c r="AHF1161" s="113"/>
      <c r="AHG1161" s="113"/>
      <c r="AHH1161" s="113"/>
      <c r="AHI1161" s="113"/>
      <c r="AHJ1161" s="113"/>
      <c r="AHK1161" s="113"/>
      <c r="AHL1161" s="113"/>
      <c r="AHM1161" s="113"/>
      <c r="AHN1161" s="113"/>
      <c r="AHO1161" s="113"/>
      <c r="AHP1161" s="113"/>
      <c r="AHQ1161" s="113"/>
      <c r="AHR1161" s="113"/>
      <c r="AHS1161" s="113"/>
      <c r="AHT1161" s="113"/>
      <c r="AHU1161" s="113"/>
      <c r="AHV1161" s="113"/>
      <c r="AHW1161" s="113"/>
      <c r="AHX1161" s="113"/>
      <c r="AHY1161" s="113"/>
      <c r="AHZ1161" s="113"/>
      <c r="AIA1161" s="113"/>
      <c r="AIB1161" s="113"/>
      <c r="AIC1161" s="113"/>
      <c r="AID1161" s="113"/>
      <c r="AIE1161" s="113"/>
      <c r="AIF1161" s="113"/>
      <c r="AIG1161" s="113"/>
      <c r="AIH1161" s="113"/>
      <c r="AII1161" s="113"/>
      <c r="AIJ1161" s="113"/>
      <c r="AIK1161" s="113"/>
      <c r="AIL1161" s="113"/>
      <c r="AIM1161" s="113"/>
      <c r="AIN1161" s="113"/>
      <c r="AIO1161" s="113"/>
      <c r="AIP1161" s="113"/>
      <c r="AIQ1161" s="113"/>
      <c r="AIR1161" s="113"/>
      <c r="AIS1161" s="113"/>
      <c r="AIT1161" s="113"/>
      <c r="AIU1161" s="113"/>
      <c r="AIV1161" s="113"/>
      <c r="AIW1161" s="113"/>
      <c r="AIX1161" s="113"/>
      <c r="AIY1161" s="113"/>
      <c r="AIZ1161" s="113"/>
      <c r="AJA1161" s="113"/>
      <c r="AJB1161" s="113"/>
      <c r="AJC1161" s="113"/>
      <c r="AJD1161" s="113"/>
      <c r="AJE1161" s="113"/>
      <c r="AJF1161" s="113"/>
      <c r="AJG1161" s="113"/>
      <c r="AJH1161" s="113"/>
      <c r="AJI1161" s="113"/>
      <c r="AJJ1161" s="113"/>
      <c r="AJK1161" s="113"/>
      <c r="AJL1161" s="113"/>
      <c r="AJM1161" s="113"/>
      <c r="AJN1161" s="113"/>
      <c r="AJO1161" s="113"/>
      <c r="AJP1161" s="113"/>
      <c r="AJQ1161" s="113"/>
      <c r="AJR1161" s="113"/>
      <c r="AJS1161" s="113"/>
      <c r="AJT1161" s="113"/>
      <c r="AJU1161" s="113"/>
      <c r="AJV1161" s="113"/>
      <c r="AJW1161" s="113"/>
      <c r="AJX1161" s="113"/>
      <c r="AJY1161" s="113"/>
      <c r="AJZ1161" s="113"/>
      <c r="AKA1161" s="113"/>
      <c r="AKB1161" s="113"/>
      <c r="AKC1161" s="113"/>
      <c r="AKD1161" s="113"/>
      <c r="AKE1161" s="113"/>
      <c r="AKF1161" s="113"/>
      <c r="AKG1161" s="113"/>
      <c r="AKH1161" s="113"/>
      <c r="AKI1161" s="113"/>
      <c r="AKJ1161" s="113"/>
      <c r="AKK1161" s="113"/>
      <c r="AKL1161" s="113"/>
      <c r="AKM1161" s="113"/>
      <c r="AKN1161" s="113"/>
      <c r="AKO1161" s="113"/>
      <c r="AKP1161" s="113"/>
      <c r="AKQ1161" s="113"/>
      <c r="AKR1161" s="113"/>
      <c r="AKS1161" s="113"/>
      <c r="AKT1161" s="113"/>
      <c r="AKU1161" s="113"/>
      <c r="AKV1161" s="113"/>
      <c r="AKW1161" s="113"/>
      <c r="AKX1161" s="113"/>
      <c r="AKY1161" s="113"/>
      <c r="AKZ1161" s="113"/>
      <c r="ALA1161" s="113"/>
      <c r="ALB1161" s="113"/>
      <c r="ALC1161" s="113"/>
      <c r="ALD1161" s="113"/>
      <c r="ALE1161" s="113"/>
      <c r="ALF1161" s="113"/>
      <c r="ALG1161" s="113"/>
      <c r="ALH1161" s="113"/>
      <c r="ALI1161" s="113"/>
      <c r="ALJ1161" s="113"/>
      <c r="ALK1161" s="113"/>
      <c r="ALL1161" s="113"/>
      <c r="ALM1161" s="113"/>
      <c r="ALN1161" s="113"/>
      <c r="ALO1161" s="113"/>
      <c r="ALP1161" s="113"/>
      <c r="ALQ1161" s="113"/>
      <c r="ALR1161" s="113"/>
      <c r="ALS1161" s="113"/>
      <c r="ALT1161" s="113"/>
      <c r="ALU1161" s="113"/>
      <c r="ALV1161" s="113"/>
      <c r="ALW1161" s="113"/>
      <c r="ALX1161" s="113"/>
      <c r="ALY1161" s="113"/>
      <c r="ALZ1161" s="113"/>
      <c r="AMA1161" s="113"/>
      <c r="AMB1161" s="113"/>
      <c r="AMC1161" s="113"/>
      <c r="AMD1161" s="113"/>
      <c r="AME1161" s="113"/>
      <c r="AMF1161" s="113"/>
      <c r="AMG1161" s="113"/>
      <c r="AMH1161" s="113"/>
      <c r="AMI1161" s="113"/>
      <c r="AMJ1161" s="113"/>
      <c r="AMK1161" s="113"/>
    </row>
    <row r="1162" spans="1:1025" s="116" customFormat="1" ht="18" customHeight="1" x14ac:dyDescent="0.25">
      <c r="A1162" s="191"/>
      <c r="B1162" s="354" t="str">
        <f>$B$20</f>
        <v>RT</v>
      </c>
      <c r="C1162" s="313" t="s">
        <v>4</v>
      </c>
      <c r="D1162" s="321" t="s">
        <v>425</v>
      </c>
      <c r="E1162" s="321"/>
      <c r="F1162" s="321"/>
      <c r="G1162" s="321"/>
      <c r="H1162" s="240"/>
      <c r="I1162" s="113"/>
      <c r="J1162" s="113"/>
      <c r="K1162" s="113"/>
      <c r="L1162" s="113"/>
      <c r="M1162" s="113"/>
      <c r="N1162" s="113"/>
      <c r="O1162" s="113"/>
      <c r="P1162" s="113"/>
      <c r="Q1162" s="113"/>
      <c r="R1162" s="113"/>
      <c r="S1162" s="113"/>
      <c r="T1162" s="113"/>
      <c r="U1162" s="113"/>
      <c r="V1162" s="113"/>
      <c r="W1162" s="113"/>
      <c r="X1162" s="113"/>
      <c r="Y1162" s="113"/>
      <c r="Z1162" s="113"/>
      <c r="AA1162" s="113"/>
      <c r="AB1162" s="113"/>
      <c r="AC1162" s="113"/>
      <c r="AD1162" s="113"/>
      <c r="AE1162" s="113"/>
      <c r="AF1162" s="113"/>
      <c r="AG1162" s="113"/>
      <c r="AH1162" s="113"/>
      <c r="AI1162" s="113"/>
      <c r="AJ1162" s="113"/>
      <c r="AK1162" s="113"/>
      <c r="AL1162" s="113"/>
      <c r="AM1162" s="113"/>
      <c r="AN1162" s="113"/>
      <c r="AO1162" s="113"/>
      <c r="AP1162" s="113"/>
      <c r="AQ1162" s="113"/>
      <c r="AR1162" s="113"/>
      <c r="AS1162" s="113"/>
      <c r="AT1162" s="113"/>
      <c r="AU1162" s="113"/>
      <c r="AV1162" s="113"/>
      <c r="AW1162" s="113"/>
      <c r="AX1162" s="113"/>
      <c r="AY1162" s="113"/>
      <c r="AZ1162" s="113"/>
      <c r="BA1162" s="113"/>
      <c r="BB1162" s="113"/>
      <c r="BC1162" s="113"/>
      <c r="BD1162" s="113"/>
      <c r="BE1162" s="113"/>
      <c r="BF1162" s="113"/>
      <c r="BG1162" s="113"/>
      <c r="BH1162" s="113"/>
      <c r="BI1162" s="113"/>
      <c r="BJ1162" s="113"/>
      <c r="BK1162" s="113"/>
      <c r="BL1162" s="113"/>
      <c r="BM1162" s="113"/>
      <c r="BN1162" s="113"/>
      <c r="BO1162" s="113"/>
      <c r="BP1162" s="113"/>
      <c r="BQ1162" s="113"/>
      <c r="BR1162" s="113"/>
      <c r="BS1162" s="113"/>
      <c r="BT1162" s="113"/>
      <c r="BU1162" s="113"/>
      <c r="BV1162" s="113"/>
      <c r="BW1162" s="113"/>
      <c r="BX1162" s="113"/>
      <c r="BY1162" s="113"/>
      <c r="BZ1162" s="113"/>
      <c r="CA1162" s="113"/>
      <c r="CB1162" s="113"/>
      <c r="CC1162" s="113"/>
      <c r="CD1162" s="113"/>
      <c r="CE1162" s="113"/>
      <c r="CF1162" s="113"/>
      <c r="CG1162" s="113"/>
      <c r="CH1162" s="113"/>
      <c r="CI1162" s="113"/>
      <c r="CJ1162" s="113"/>
      <c r="CK1162" s="113"/>
      <c r="CL1162" s="113"/>
      <c r="CM1162" s="113"/>
      <c r="CN1162" s="113"/>
      <c r="CO1162" s="113"/>
      <c r="CP1162" s="113"/>
      <c r="CQ1162" s="113"/>
      <c r="CR1162" s="113"/>
      <c r="CS1162" s="113"/>
      <c r="CT1162" s="113"/>
      <c r="CU1162" s="113"/>
      <c r="CV1162" s="113"/>
      <c r="CW1162" s="113"/>
      <c r="CX1162" s="113"/>
      <c r="CY1162" s="113"/>
      <c r="CZ1162" s="113"/>
      <c r="DA1162" s="113"/>
      <c r="DB1162" s="113"/>
      <c r="DC1162" s="113"/>
      <c r="DD1162" s="113"/>
      <c r="DE1162" s="113"/>
      <c r="DF1162" s="113"/>
      <c r="DG1162" s="113"/>
      <c r="DH1162" s="113"/>
      <c r="DI1162" s="113"/>
      <c r="DJ1162" s="113"/>
      <c r="DK1162" s="113"/>
      <c r="DL1162" s="113"/>
      <c r="DM1162" s="113"/>
      <c r="DN1162" s="113"/>
      <c r="DO1162" s="113"/>
      <c r="DP1162" s="113"/>
      <c r="DQ1162" s="113"/>
      <c r="DR1162" s="113"/>
      <c r="DS1162" s="113"/>
      <c r="DT1162" s="113"/>
      <c r="DU1162" s="113"/>
      <c r="DV1162" s="113"/>
      <c r="DW1162" s="113"/>
      <c r="DX1162" s="113"/>
      <c r="DY1162" s="113"/>
      <c r="DZ1162" s="113"/>
      <c r="EA1162" s="113"/>
      <c r="EB1162" s="113"/>
      <c r="EC1162" s="113"/>
      <c r="ED1162" s="113"/>
      <c r="EE1162" s="113"/>
      <c r="EF1162" s="113"/>
      <c r="EG1162" s="113"/>
      <c r="EH1162" s="113"/>
      <c r="EI1162" s="113"/>
      <c r="EJ1162" s="113"/>
      <c r="EK1162" s="113"/>
      <c r="EL1162" s="113"/>
      <c r="EM1162" s="113"/>
      <c r="EN1162" s="113"/>
      <c r="EO1162" s="113"/>
      <c r="EP1162" s="113"/>
      <c r="EQ1162" s="113"/>
      <c r="ER1162" s="113"/>
      <c r="ES1162" s="113"/>
      <c r="ET1162" s="113"/>
      <c r="EU1162" s="113"/>
      <c r="EV1162" s="113"/>
      <c r="EW1162" s="113"/>
      <c r="EX1162" s="113"/>
      <c r="EY1162" s="113"/>
      <c r="EZ1162" s="113"/>
      <c r="FA1162" s="113"/>
      <c r="FB1162" s="113"/>
      <c r="FC1162" s="113"/>
      <c r="FD1162" s="113"/>
      <c r="FE1162" s="113"/>
      <c r="FF1162" s="113"/>
      <c r="FG1162" s="113"/>
      <c r="FH1162" s="113"/>
      <c r="FI1162" s="113"/>
      <c r="FJ1162" s="113"/>
      <c r="FK1162" s="113"/>
      <c r="FL1162" s="113"/>
      <c r="FM1162" s="113"/>
      <c r="FN1162" s="113"/>
      <c r="FO1162" s="113"/>
      <c r="FP1162" s="113"/>
      <c r="FQ1162" s="113"/>
      <c r="FR1162" s="113"/>
      <c r="FS1162" s="113"/>
      <c r="FT1162" s="113"/>
      <c r="FU1162" s="113"/>
      <c r="FV1162" s="113"/>
      <c r="FW1162" s="113"/>
      <c r="FX1162" s="113"/>
      <c r="FY1162" s="113"/>
      <c r="FZ1162" s="113"/>
      <c r="GA1162" s="113"/>
      <c r="GB1162" s="113"/>
      <c r="GC1162" s="113"/>
      <c r="GD1162" s="113"/>
      <c r="GE1162" s="113"/>
      <c r="GF1162" s="113"/>
      <c r="GG1162" s="113"/>
      <c r="GH1162" s="113"/>
      <c r="GI1162" s="113"/>
      <c r="GJ1162" s="113"/>
      <c r="GK1162" s="113"/>
      <c r="GL1162" s="113"/>
      <c r="GM1162" s="113"/>
      <c r="GN1162" s="113"/>
      <c r="GO1162" s="113"/>
      <c r="GP1162" s="113"/>
      <c r="GQ1162" s="113"/>
      <c r="GR1162" s="113"/>
      <c r="GS1162" s="113"/>
      <c r="GT1162" s="113"/>
      <c r="GU1162" s="113"/>
      <c r="GV1162" s="113"/>
      <c r="GW1162" s="113"/>
      <c r="GX1162" s="113"/>
      <c r="GY1162" s="113"/>
      <c r="GZ1162" s="113"/>
      <c r="HA1162" s="113"/>
      <c r="HB1162" s="113"/>
      <c r="HC1162" s="113"/>
      <c r="HD1162" s="113"/>
      <c r="HE1162" s="113"/>
      <c r="HF1162" s="113"/>
      <c r="HG1162" s="113"/>
      <c r="HH1162" s="113"/>
      <c r="HI1162" s="113"/>
      <c r="HJ1162" s="113"/>
      <c r="HK1162" s="113"/>
      <c r="HL1162" s="113"/>
      <c r="HM1162" s="113"/>
      <c r="HN1162" s="113"/>
      <c r="HO1162" s="113"/>
      <c r="HP1162" s="113"/>
      <c r="HQ1162" s="113"/>
      <c r="HR1162" s="113"/>
      <c r="HS1162" s="113"/>
      <c r="HT1162" s="113"/>
      <c r="HU1162" s="113"/>
      <c r="HV1162" s="113"/>
      <c r="HW1162" s="113"/>
      <c r="HX1162" s="113"/>
      <c r="HY1162" s="113"/>
      <c r="HZ1162" s="113"/>
      <c r="IA1162" s="113"/>
      <c r="IB1162" s="113"/>
      <c r="IC1162" s="113"/>
      <c r="ID1162" s="113"/>
      <c r="IE1162" s="113"/>
      <c r="IF1162" s="113"/>
      <c r="IG1162" s="113"/>
      <c r="IH1162" s="113"/>
      <c r="II1162" s="113"/>
      <c r="IJ1162" s="113"/>
      <c r="IK1162" s="113"/>
      <c r="IL1162" s="113"/>
      <c r="IM1162" s="113"/>
      <c r="IN1162" s="113"/>
      <c r="IO1162" s="113"/>
      <c r="IP1162" s="113"/>
      <c r="IQ1162" s="113"/>
      <c r="IR1162" s="113"/>
      <c r="IS1162" s="113"/>
      <c r="IT1162" s="113"/>
      <c r="IU1162" s="113"/>
      <c r="IV1162" s="113"/>
      <c r="IW1162" s="113"/>
      <c r="IX1162" s="113"/>
      <c r="IY1162" s="113"/>
      <c r="IZ1162" s="113"/>
      <c r="JA1162" s="113"/>
      <c r="JB1162" s="113"/>
      <c r="JC1162" s="113"/>
      <c r="JD1162" s="113"/>
      <c r="JE1162" s="113"/>
      <c r="JF1162" s="113"/>
      <c r="JG1162" s="113"/>
      <c r="JH1162" s="113"/>
      <c r="JI1162" s="113"/>
      <c r="JJ1162" s="113"/>
      <c r="JK1162" s="113"/>
      <c r="JL1162" s="113"/>
      <c r="JM1162" s="113"/>
      <c r="JN1162" s="113"/>
      <c r="JO1162" s="113"/>
      <c r="JP1162" s="113"/>
      <c r="JQ1162" s="113"/>
      <c r="JR1162" s="113"/>
      <c r="JS1162" s="113"/>
      <c r="JT1162" s="113"/>
      <c r="JU1162" s="113"/>
      <c r="JV1162" s="113"/>
      <c r="JW1162" s="113"/>
      <c r="JX1162" s="113"/>
      <c r="JY1162" s="113"/>
      <c r="JZ1162" s="113"/>
      <c r="KA1162" s="113"/>
      <c r="KB1162" s="113"/>
      <c r="KC1162" s="113"/>
      <c r="KD1162" s="113"/>
      <c r="KE1162" s="113"/>
      <c r="KF1162" s="113"/>
      <c r="KG1162" s="113"/>
      <c r="KH1162" s="113"/>
      <c r="KI1162" s="113"/>
      <c r="KJ1162" s="113"/>
      <c r="KK1162" s="113"/>
      <c r="KL1162" s="113"/>
      <c r="KM1162" s="113"/>
      <c r="KN1162" s="113"/>
      <c r="KO1162" s="113"/>
      <c r="KP1162" s="113"/>
      <c r="KQ1162" s="113"/>
      <c r="KR1162" s="113"/>
      <c r="KS1162" s="113"/>
      <c r="KT1162" s="113"/>
      <c r="KU1162" s="113"/>
      <c r="KV1162" s="113"/>
      <c r="KW1162" s="113"/>
      <c r="KX1162" s="113"/>
      <c r="KY1162" s="113"/>
      <c r="KZ1162" s="113"/>
      <c r="LA1162" s="113"/>
      <c r="LB1162" s="113"/>
      <c r="LC1162" s="113"/>
      <c r="LD1162" s="113"/>
      <c r="LE1162" s="113"/>
      <c r="LF1162" s="113"/>
      <c r="LG1162" s="113"/>
      <c r="LH1162" s="113"/>
      <c r="LI1162" s="113"/>
      <c r="LJ1162" s="113"/>
      <c r="LK1162" s="113"/>
      <c r="LL1162" s="113"/>
      <c r="LM1162" s="113"/>
      <c r="LN1162" s="113"/>
      <c r="LO1162" s="113"/>
      <c r="LP1162" s="113"/>
      <c r="LQ1162" s="113"/>
      <c r="LR1162" s="113"/>
      <c r="LS1162" s="113"/>
      <c r="LT1162" s="113"/>
      <c r="LU1162" s="113"/>
      <c r="LV1162" s="113"/>
      <c r="LW1162" s="113"/>
      <c r="LX1162" s="113"/>
      <c r="LY1162" s="113"/>
      <c r="LZ1162" s="113"/>
      <c r="MA1162" s="113"/>
      <c r="MB1162" s="113"/>
      <c r="MC1162" s="113"/>
      <c r="MD1162" s="113"/>
      <c r="ME1162" s="113"/>
      <c r="MF1162" s="113"/>
      <c r="MG1162" s="113"/>
      <c r="MH1162" s="113"/>
      <c r="MI1162" s="113"/>
      <c r="MJ1162" s="113"/>
      <c r="MK1162" s="113"/>
      <c r="ML1162" s="113"/>
      <c r="MM1162" s="113"/>
      <c r="MN1162" s="113"/>
      <c r="MO1162" s="113"/>
      <c r="MP1162" s="113"/>
      <c r="MQ1162" s="113"/>
      <c r="MR1162" s="113"/>
      <c r="MS1162" s="113"/>
      <c r="MT1162" s="113"/>
      <c r="MU1162" s="113"/>
      <c r="MV1162" s="113"/>
      <c r="MW1162" s="113"/>
      <c r="MX1162" s="113"/>
      <c r="MY1162" s="113"/>
      <c r="MZ1162" s="113"/>
      <c r="NA1162" s="113"/>
      <c r="NB1162" s="113"/>
      <c r="NC1162" s="113"/>
      <c r="ND1162" s="113"/>
      <c r="NE1162" s="113"/>
      <c r="NF1162" s="113"/>
      <c r="NG1162" s="113"/>
      <c r="NH1162" s="113"/>
      <c r="NI1162" s="113"/>
      <c r="NJ1162" s="113"/>
      <c r="NK1162" s="113"/>
      <c r="NL1162" s="113"/>
      <c r="NM1162" s="113"/>
      <c r="NN1162" s="113"/>
      <c r="NO1162" s="113"/>
      <c r="NP1162" s="113"/>
      <c r="NQ1162" s="113"/>
      <c r="NR1162" s="113"/>
      <c r="NS1162" s="113"/>
      <c r="NT1162" s="113"/>
      <c r="NU1162" s="113"/>
      <c r="NV1162" s="113"/>
      <c r="NW1162" s="113"/>
      <c r="NX1162" s="113"/>
      <c r="NY1162" s="113"/>
      <c r="NZ1162" s="113"/>
      <c r="OA1162" s="113"/>
      <c r="OB1162" s="113"/>
      <c r="OC1162" s="113"/>
      <c r="OD1162" s="113"/>
      <c r="OE1162" s="113"/>
      <c r="OF1162" s="113"/>
      <c r="OG1162" s="113"/>
      <c r="OH1162" s="113"/>
      <c r="OI1162" s="113"/>
      <c r="OJ1162" s="113"/>
      <c r="OK1162" s="113"/>
      <c r="OL1162" s="113"/>
      <c r="OM1162" s="113"/>
      <c r="ON1162" s="113"/>
      <c r="OO1162" s="113"/>
      <c r="OP1162" s="113"/>
      <c r="OQ1162" s="113"/>
      <c r="OR1162" s="113"/>
      <c r="OS1162" s="113"/>
      <c r="OT1162" s="113"/>
      <c r="OU1162" s="113"/>
      <c r="OV1162" s="113"/>
      <c r="OW1162" s="113"/>
      <c r="OX1162" s="113"/>
      <c r="OY1162" s="113"/>
      <c r="OZ1162" s="113"/>
      <c r="PA1162" s="113"/>
      <c r="PB1162" s="113"/>
      <c r="PC1162" s="113"/>
      <c r="PD1162" s="113"/>
      <c r="PE1162" s="113"/>
      <c r="PF1162" s="113"/>
      <c r="PG1162" s="113"/>
      <c r="PH1162" s="113"/>
      <c r="PI1162" s="113"/>
      <c r="PJ1162" s="113"/>
      <c r="PK1162" s="113"/>
      <c r="PL1162" s="113"/>
      <c r="PM1162" s="113"/>
      <c r="PN1162" s="113"/>
      <c r="PO1162" s="113"/>
      <c r="PP1162" s="113"/>
      <c r="PQ1162" s="113"/>
      <c r="PR1162" s="113"/>
      <c r="PS1162" s="113"/>
      <c r="PT1162" s="113"/>
      <c r="PU1162" s="113"/>
      <c r="PV1162" s="113"/>
      <c r="PW1162" s="113"/>
      <c r="PX1162" s="113"/>
      <c r="PY1162" s="113"/>
      <c r="PZ1162" s="113"/>
      <c r="QA1162" s="113"/>
      <c r="QB1162" s="113"/>
      <c r="QC1162" s="113"/>
      <c r="QD1162" s="113"/>
      <c r="QE1162" s="113"/>
      <c r="QF1162" s="113"/>
      <c r="QG1162" s="113"/>
      <c r="QH1162" s="113"/>
      <c r="QI1162" s="113"/>
      <c r="QJ1162" s="113"/>
      <c r="QK1162" s="113"/>
      <c r="QL1162" s="113"/>
      <c r="QM1162" s="113"/>
      <c r="QN1162" s="113"/>
      <c r="QO1162" s="113"/>
      <c r="QP1162" s="113"/>
      <c r="QQ1162" s="113"/>
      <c r="QR1162" s="113"/>
      <c r="QS1162" s="113"/>
      <c r="QT1162" s="113"/>
      <c r="QU1162" s="113"/>
      <c r="QV1162" s="113"/>
      <c r="QW1162" s="113"/>
      <c r="QX1162" s="113"/>
      <c r="QY1162" s="113"/>
      <c r="QZ1162" s="113"/>
      <c r="RA1162" s="113"/>
      <c r="RB1162" s="113"/>
      <c r="RC1162" s="113"/>
      <c r="RD1162" s="113"/>
      <c r="RE1162" s="113"/>
      <c r="RF1162" s="113"/>
      <c r="RG1162" s="113"/>
      <c r="RH1162" s="113"/>
      <c r="RI1162" s="113"/>
      <c r="RJ1162" s="113"/>
      <c r="RK1162" s="113"/>
      <c r="RL1162" s="113"/>
      <c r="RM1162" s="113"/>
      <c r="RN1162" s="113"/>
      <c r="RO1162" s="113"/>
      <c r="RP1162" s="113"/>
      <c r="RQ1162" s="113"/>
      <c r="RR1162" s="113"/>
      <c r="RS1162" s="113"/>
      <c r="RT1162" s="113"/>
      <c r="RU1162" s="113"/>
      <c r="RV1162" s="113"/>
      <c r="RW1162" s="113"/>
      <c r="RX1162" s="113"/>
      <c r="RY1162" s="113"/>
      <c r="RZ1162" s="113"/>
      <c r="SA1162" s="113"/>
      <c r="SB1162" s="113"/>
      <c r="SC1162" s="113"/>
      <c r="SD1162" s="113"/>
      <c r="SE1162" s="113"/>
      <c r="SF1162" s="113"/>
      <c r="SG1162" s="113"/>
      <c r="SH1162" s="113"/>
      <c r="SI1162" s="113"/>
      <c r="SJ1162" s="113"/>
      <c r="SK1162" s="113"/>
      <c r="SL1162" s="113"/>
      <c r="SM1162" s="113"/>
      <c r="SN1162" s="113"/>
      <c r="SO1162" s="113"/>
      <c r="SP1162" s="113"/>
      <c r="SQ1162" s="113"/>
      <c r="SR1162" s="113"/>
      <c r="SS1162" s="113"/>
      <c r="ST1162" s="113"/>
      <c r="SU1162" s="113"/>
      <c r="SV1162" s="113"/>
      <c r="SW1162" s="113"/>
      <c r="SX1162" s="113"/>
      <c r="SY1162" s="113"/>
      <c r="SZ1162" s="113"/>
      <c r="TA1162" s="113"/>
      <c r="TB1162" s="113"/>
      <c r="TC1162" s="113"/>
      <c r="TD1162" s="113"/>
      <c r="TE1162" s="113"/>
      <c r="TF1162" s="113"/>
      <c r="TG1162" s="113"/>
      <c r="TH1162" s="113"/>
      <c r="TI1162" s="113"/>
      <c r="TJ1162" s="113"/>
      <c r="TK1162" s="113"/>
      <c r="TL1162" s="113"/>
      <c r="TM1162" s="113"/>
      <c r="TN1162" s="113"/>
      <c r="TO1162" s="113"/>
      <c r="TP1162" s="113"/>
      <c r="TQ1162" s="113"/>
      <c r="TR1162" s="113"/>
      <c r="TS1162" s="113"/>
      <c r="TT1162" s="113"/>
      <c r="TU1162" s="113"/>
      <c r="TV1162" s="113"/>
      <c r="TW1162" s="113"/>
      <c r="TX1162" s="113"/>
      <c r="TY1162" s="113"/>
      <c r="TZ1162" s="113"/>
      <c r="UA1162" s="113"/>
      <c r="UB1162" s="113"/>
      <c r="UC1162" s="113"/>
      <c r="UD1162" s="113"/>
      <c r="UE1162" s="113"/>
      <c r="UF1162" s="113"/>
      <c r="UG1162" s="113"/>
      <c r="UH1162" s="113"/>
      <c r="UI1162" s="113"/>
      <c r="UJ1162" s="113"/>
      <c r="UK1162" s="113"/>
      <c r="UL1162" s="113"/>
      <c r="UM1162" s="113"/>
      <c r="UN1162" s="113"/>
      <c r="UO1162" s="113"/>
      <c r="UP1162" s="113"/>
      <c r="UQ1162" s="113"/>
      <c r="UR1162" s="113"/>
      <c r="US1162" s="113"/>
      <c r="UT1162" s="113"/>
      <c r="UU1162" s="113"/>
      <c r="UV1162" s="113"/>
      <c r="UW1162" s="113"/>
      <c r="UX1162" s="113"/>
      <c r="UY1162" s="113"/>
      <c r="UZ1162" s="113"/>
      <c r="VA1162" s="113"/>
      <c r="VB1162" s="113"/>
      <c r="VC1162" s="113"/>
      <c r="VD1162" s="113"/>
      <c r="VE1162" s="113"/>
      <c r="VF1162" s="113"/>
      <c r="VG1162" s="113"/>
      <c r="VH1162" s="113"/>
      <c r="VI1162" s="113"/>
      <c r="VJ1162" s="113"/>
      <c r="VK1162" s="113"/>
      <c r="VL1162" s="113"/>
      <c r="VM1162" s="113"/>
      <c r="VN1162" s="113"/>
      <c r="VO1162" s="113"/>
      <c r="VP1162" s="113"/>
      <c r="VQ1162" s="113"/>
      <c r="VR1162" s="113"/>
      <c r="VS1162" s="113"/>
      <c r="VT1162" s="113"/>
      <c r="VU1162" s="113"/>
      <c r="VV1162" s="113"/>
      <c r="VW1162" s="113"/>
      <c r="VX1162" s="113"/>
      <c r="VY1162" s="113"/>
      <c r="VZ1162" s="113"/>
      <c r="WA1162" s="113"/>
      <c r="WB1162" s="113"/>
      <c r="WC1162" s="113"/>
      <c r="WD1162" s="113"/>
      <c r="WE1162" s="113"/>
      <c r="WF1162" s="113"/>
      <c r="WG1162" s="113"/>
      <c r="WH1162" s="113"/>
      <c r="WI1162" s="113"/>
      <c r="WJ1162" s="113"/>
      <c r="WK1162" s="113"/>
      <c r="WL1162" s="113"/>
      <c r="WM1162" s="113"/>
      <c r="WN1162" s="113"/>
      <c r="WO1162" s="113"/>
      <c r="WP1162" s="113"/>
      <c r="WQ1162" s="113"/>
      <c r="WR1162" s="113"/>
      <c r="WS1162" s="113"/>
      <c r="WT1162" s="113"/>
      <c r="WU1162" s="113"/>
      <c r="WV1162" s="113"/>
      <c r="WW1162" s="113"/>
      <c r="WX1162" s="113"/>
      <c r="WY1162" s="113"/>
      <c r="WZ1162" s="113"/>
      <c r="XA1162" s="113"/>
      <c r="XB1162" s="113"/>
      <c r="XC1162" s="113"/>
      <c r="XD1162" s="113"/>
      <c r="XE1162" s="113"/>
      <c r="XF1162" s="113"/>
      <c r="XG1162" s="113"/>
      <c r="XH1162" s="113"/>
      <c r="XI1162" s="113"/>
      <c r="XJ1162" s="113"/>
      <c r="XK1162" s="113"/>
      <c r="XL1162" s="113"/>
      <c r="XM1162" s="113"/>
      <c r="XN1162" s="113"/>
      <c r="XO1162" s="113"/>
      <c r="XP1162" s="113"/>
      <c r="XQ1162" s="113"/>
      <c r="XR1162" s="113"/>
      <c r="XS1162" s="113"/>
      <c r="XT1162" s="113"/>
      <c r="XU1162" s="113"/>
      <c r="XV1162" s="113"/>
      <c r="XW1162" s="113"/>
      <c r="XX1162" s="113"/>
      <c r="XY1162" s="113"/>
      <c r="XZ1162" s="113"/>
      <c r="YA1162" s="113"/>
      <c r="YB1162" s="113"/>
      <c r="YC1162" s="113"/>
      <c r="YD1162" s="113"/>
      <c r="YE1162" s="113"/>
      <c r="YF1162" s="113"/>
      <c r="YG1162" s="113"/>
      <c r="YH1162" s="113"/>
      <c r="YI1162" s="113"/>
      <c r="YJ1162" s="113"/>
      <c r="YK1162" s="113"/>
      <c r="YL1162" s="113"/>
      <c r="YM1162" s="113"/>
      <c r="YN1162" s="113"/>
      <c r="YO1162" s="113"/>
      <c r="YP1162" s="113"/>
      <c r="YQ1162" s="113"/>
      <c r="YR1162" s="113"/>
      <c r="YS1162" s="113"/>
      <c r="YT1162" s="113"/>
      <c r="YU1162" s="113"/>
      <c r="YV1162" s="113"/>
      <c r="YW1162" s="113"/>
      <c r="YX1162" s="113"/>
      <c r="YY1162" s="113"/>
      <c r="YZ1162" s="113"/>
      <c r="ZA1162" s="113"/>
      <c r="ZB1162" s="113"/>
      <c r="ZC1162" s="113"/>
      <c r="ZD1162" s="113"/>
      <c r="ZE1162" s="113"/>
      <c r="ZF1162" s="113"/>
      <c r="ZG1162" s="113"/>
      <c r="ZH1162" s="113"/>
      <c r="ZI1162" s="113"/>
      <c r="ZJ1162" s="113"/>
      <c r="ZK1162" s="113"/>
      <c r="ZL1162" s="113"/>
      <c r="ZM1162" s="113"/>
      <c r="ZN1162" s="113"/>
      <c r="ZO1162" s="113"/>
      <c r="ZP1162" s="113"/>
      <c r="ZQ1162" s="113"/>
      <c r="ZR1162" s="113"/>
      <c r="ZS1162" s="113"/>
      <c r="ZT1162" s="113"/>
      <c r="ZU1162" s="113"/>
      <c r="ZV1162" s="113"/>
      <c r="ZW1162" s="113"/>
      <c r="ZX1162" s="113"/>
      <c r="ZY1162" s="113"/>
      <c r="ZZ1162" s="113"/>
      <c r="AAA1162" s="113"/>
      <c r="AAB1162" s="113"/>
      <c r="AAC1162" s="113"/>
      <c r="AAD1162" s="113"/>
      <c r="AAE1162" s="113"/>
      <c r="AAF1162" s="113"/>
      <c r="AAG1162" s="113"/>
      <c r="AAH1162" s="113"/>
      <c r="AAI1162" s="113"/>
      <c r="AAJ1162" s="113"/>
      <c r="AAK1162" s="113"/>
      <c r="AAL1162" s="113"/>
      <c r="AAM1162" s="113"/>
      <c r="AAN1162" s="113"/>
      <c r="AAO1162" s="113"/>
      <c r="AAP1162" s="113"/>
      <c r="AAQ1162" s="113"/>
      <c r="AAR1162" s="113"/>
      <c r="AAS1162" s="113"/>
      <c r="AAT1162" s="113"/>
      <c r="AAU1162" s="113"/>
      <c r="AAV1162" s="113"/>
      <c r="AAW1162" s="113"/>
      <c r="AAX1162" s="113"/>
      <c r="AAY1162" s="113"/>
      <c r="AAZ1162" s="113"/>
      <c r="ABA1162" s="113"/>
      <c r="ABB1162" s="113"/>
      <c r="ABC1162" s="113"/>
      <c r="ABD1162" s="113"/>
      <c r="ABE1162" s="113"/>
      <c r="ABF1162" s="113"/>
      <c r="ABG1162" s="113"/>
      <c r="ABH1162" s="113"/>
      <c r="ABI1162" s="113"/>
      <c r="ABJ1162" s="113"/>
      <c r="ABK1162" s="113"/>
      <c r="ABL1162" s="113"/>
      <c r="ABM1162" s="113"/>
      <c r="ABN1162" s="113"/>
      <c r="ABO1162" s="113"/>
      <c r="ABP1162" s="113"/>
      <c r="ABQ1162" s="113"/>
      <c r="ABR1162" s="113"/>
      <c r="ABS1162" s="113"/>
      <c r="ABT1162" s="113"/>
      <c r="ABU1162" s="113"/>
      <c r="ABV1162" s="113"/>
      <c r="ABW1162" s="113"/>
      <c r="ABX1162" s="113"/>
      <c r="ABY1162" s="113"/>
      <c r="ABZ1162" s="113"/>
      <c r="ACA1162" s="113"/>
      <c r="ACB1162" s="113"/>
      <c r="ACC1162" s="113"/>
      <c r="ACD1162" s="113"/>
      <c r="ACE1162" s="113"/>
      <c r="ACF1162" s="113"/>
      <c r="ACG1162" s="113"/>
      <c r="ACH1162" s="113"/>
      <c r="ACI1162" s="113"/>
      <c r="ACJ1162" s="113"/>
      <c r="ACK1162" s="113"/>
      <c r="ACL1162" s="113"/>
      <c r="ACM1162" s="113"/>
      <c r="ACN1162" s="113"/>
      <c r="ACO1162" s="113"/>
      <c r="ACP1162" s="113"/>
      <c r="ACQ1162" s="113"/>
      <c r="ACR1162" s="113"/>
      <c r="ACS1162" s="113"/>
      <c r="ACT1162" s="113"/>
      <c r="ACU1162" s="113"/>
      <c r="ACV1162" s="113"/>
      <c r="ACW1162" s="113"/>
      <c r="ACX1162" s="113"/>
      <c r="ACY1162" s="113"/>
      <c r="ACZ1162" s="113"/>
      <c r="ADA1162" s="113"/>
      <c r="ADB1162" s="113"/>
      <c r="ADC1162" s="113"/>
      <c r="ADD1162" s="113"/>
      <c r="ADE1162" s="113"/>
      <c r="ADF1162" s="113"/>
      <c r="ADG1162" s="113"/>
      <c r="ADH1162" s="113"/>
      <c r="ADI1162" s="113"/>
      <c r="ADJ1162" s="113"/>
      <c r="ADK1162" s="113"/>
      <c r="ADL1162" s="113"/>
      <c r="ADM1162" s="113"/>
      <c r="ADN1162" s="113"/>
      <c r="ADO1162" s="113"/>
      <c r="ADP1162" s="113"/>
      <c r="ADQ1162" s="113"/>
      <c r="ADR1162" s="113"/>
      <c r="ADS1162" s="113"/>
      <c r="ADT1162" s="113"/>
      <c r="ADU1162" s="113"/>
      <c r="ADV1162" s="113"/>
      <c r="ADW1162" s="113"/>
      <c r="ADX1162" s="113"/>
      <c r="ADY1162" s="113"/>
      <c r="ADZ1162" s="113"/>
      <c r="AEA1162" s="113"/>
      <c r="AEB1162" s="113"/>
      <c r="AEC1162" s="113"/>
      <c r="AED1162" s="113"/>
      <c r="AEE1162" s="113"/>
      <c r="AEF1162" s="113"/>
      <c r="AEG1162" s="113"/>
      <c r="AEH1162" s="113"/>
      <c r="AEI1162" s="113"/>
      <c r="AEJ1162" s="113"/>
      <c r="AEK1162" s="113"/>
      <c r="AEL1162" s="113"/>
      <c r="AEM1162" s="113"/>
      <c r="AEN1162" s="113"/>
      <c r="AEO1162" s="113"/>
      <c r="AEP1162" s="113"/>
      <c r="AEQ1162" s="113"/>
      <c r="AER1162" s="113"/>
      <c r="AES1162" s="113"/>
      <c r="AET1162" s="113"/>
      <c r="AEU1162" s="113"/>
      <c r="AEV1162" s="113"/>
      <c r="AEW1162" s="113"/>
      <c r="AEX1162" s="113"/>
      <c r="AEY1162" s="113"/>
      <c r="AEZ1162" s="113"/>
      <c r="AFA1162" s="113"/>
      <c r="AFB1162" s="113"/>
      <c r="AFC1162" s="113"/>
      <c r="AFD1162" s="113"/>
      <c r="AFE1162" s="113"/>
      <c r="AFF1162" s="113"/>
      <c r="AFG1162" s="113"/>
      <c r="AFH1162" s="113"/>
      <c r="AFI1162" s="113"/>
      <c r="AFJ1162" s="113"/>
      <c r="AFK1162" s="113"/>
      <c r="AFL1162" s="113"/>
      <c r="AFM1162" s="113"/>
      <c r="AFN1162" s="113"/>
      <c r="AFO1162" s="113"/>
      <c r="AFP1162" s="113"/>
      <c r="AFQ1162" s="113"/>
      <c r="AFR1162" s="113"/>
      <c r="AFS1162" s="113"/>
      <c r="AFT1162" s="113"/>
      <c r="AFU1162" s="113"/>
      <c r="AFV1162" s="113"/>
      <c r="AFW1162" s="113"/>
      <c r="AFX1162" s="113"/>
      <c r="AFY1162" s="113"/>
      <c r="AFZ1162" s="113"/>
      <c r="AGA1162" s="113"/>
      <c r="AGB1162" s="113"/>
      <c r="AGC1162" s="113"/>
      <c r="AGD1162" s="113"/>
      <c r="AGE1162" s="113"/>
      <c r="AGF1162" s="113"/>
      <c r="AGG1162" s="113"/>
      <c r="AGH1162" s="113"/>
      <c r="AGI1162" s="113"/>
      <c r="AGJ1162" s="113"/>
      <c r="AGK1162" s="113"/>
      <c r="AGL1162" s="113"/>
      <c r="AGM1162" s="113"/>
      <c r="AGN1162" s="113"/>
      <c r="AGO1162" s="113"/>
      <c r="AGP1162" s="113"/>
      <c r="AGQ1162" s="113"/>
      <c r="AGR1162" s="113"/>
      <c r="AGS1162" s="113"/>
      <c r="AGT1162" s="113"/>
      <c r="AGU1162" s="113"/>
      <c r="AGV1162" s="113"/>
      <c r="AGW1162" s="113"/>
      <c r="AGX1162" s="113"/>
      <c r="AGY1162" s="113"/>
      <c r="AGZ1162" s="113"/>
      <c r="AHA1162" s="113"/>
      <c r="AHB1162" s="113"/>
      <c r="AHC1162" s="113"/>
      <c r="AHD1162" s="113"/>
      <c r="AHE1162" s="113"/>
      <c r="AHF1162" s="113"/>
      <c r="AHG1162" s="113"/>
      <c r="AHH1162" s="113"/>
      <c r="AHI1162" s="113"/>
      <c r="AHJ1162" s="113"/>
      <c r="AHK1162" s="113"/>
      <c r="AHL1162" s="113"/>
      <c r="AHM1162" s="113"/>
      <c r="AHN1162" s="113"/>
      <c r="AHO1162" s="113"/>
      <c r="AHP1162" s="113"/>
      <c r="AHQ1162" s="113"/>
      <c r="AHR1162" s="113"/>
      <c r="AHS1162" s="113"/>
      <c r="AHT1162" s="113"/>
      <c r="AHU1162" s="113"/>
      <c r="AHV1162" s="113"/>
      <c r="AHW1162" s="113"/>
      <c r="AHX1162" s="113"/>
      <c r="AHY1162" s="113"/>
      <c r="AHZ1162" s="113"/>
      <c r="AIA1162" s="113"/>
      <c r="AIB1162" s="113"/>
      <c r="AIC1162" s="113"/>
      <c r="AID1162" s="113"/>
      <c r="AIE1162" s="113"/>
      <c r="AIF1162" s="113"/>
      <c r="AIG1162" s="113"/>
      <c r="AIH1162" s="113"/>
      <c r="AII1162" s="113"/>
      <c r="AIJ1162" s="113"/>
      <c r="AIK1162" s="113"/>
      <c r="AIL1162" s="113"/>
      <c r="AIM1162" s="113"/>
      <c r="AIN1162" s="113"/>
      <c r="AIO1162" s="113"/>
      <c r="AIP1162" s="113"/>
      <c r="AIQ1162" s="113"/>
      <c r="AIR1162" s="113"/>
      <c r="AIS1162" s="113"/>
      <c r="AIT1162" s="113"/>
      <c r="AIU1162" s="113"/>
      <c r="AIV1162" s="113"/>
      <c r="AIW1162" s="113"/>
      <c r="AIX1162" s="113"/>
      <c r="AIY1162" s="113"/>
      <c r="AIZ1162" s="113"/>
      <c r="AJA1162" s="113"/>
      <c r="AJB1162" s="113"/>
      <c r="AJC1162" s="113"/>
      <c r="AJD1162" s="113"/>
      <c r="AJE1162" s="113"/>
      <c r="AJF1162" s="113"/>
      <c r="AJG1162" s="113"/>
      <c r="AJH1162" s="113"/>
      <c r="AJI1162" s="113"/>
      <c r="AJJ1162" s="113"/>
      <c r="AJK1162" s="113"/>
      <c r="AJL1162" s="113"/>
      <c r="AJM1162" s="113"/>
      <c r="AJN1162" s="113"/>
      <c r="AJO1162" s="113"/>
      <c r="AJP1162" s="113"/>
      <c r="AJQ1162" s="113"/>
      <c r="AJR1162" s="113"/>
      <c r="AJS1162" s="113"/>
      <c r="AJT1162" s="113"/>
      <c r="AJU1162" s="113"/>
      <c r="AJV1162" s="113"/>
      <c r="AJW1162" s="113"/>
      <c r="AJX1162" s="113"/>
      <c r="AJY1162" s="113"/>
      <c r="AJZ1162" s="113"/>
      <c r="AKA1162" s="113"/>
      <c r="AKB1162" s="113"/>
      <c r="AKC1162" s="113"/>
      <c r="AKD1162" s="113"/>
      <c r="AKE1162" s="113"/>
      <c r="AKF1162" s="113"/>
      <c r="AKG1162" s="113"/>
      <c r="AKH1162" s="113"/>
      <c r="AKI1162" s="113"/>
      <c r="AKJ1162" s="113"/>
      <c r="AKK1162" s="113"/>
      <c r="AKL1162" s="113"/>
      <c r="AKM1162" s="113"/>
      <c r="AKN1162" s="113"/>
      <c r="AKO1162" s="113"/>
      <c r="AKP1162" s="113"/>
      <c r="AKQ1162" s="113"/>
      <c r="AKR1162" s="113"/>
      <c r="AKS1162" s="113"/>
      <c r="AKT1162" s="113"/>
      <c r="AKU1162" s="113"/>
      <c r="AKV1162" s="113"/>
      <c r="AKW1162" s="113"/>
      <c r="AKX1162" s="113"/>
      <c r="AKY1162" s="113"/>
      <c r="AKZ1162" s="113"/>
      <c r="ALA1162" s="113"/>
      <c r="ALB1162" s="113"/>
      <c r="ALC1162" s="113"/>
      <c r="ALD1162" s="113"/>
      <c r="ALE1162" s="113"/>
      <c r="ALF1162" s="113"/>
      <c r="ALG1162" s="113"/>
      <c r="ALH1162" s="113"/>
      <c r="ALI1162" s="113"/>
      <c r="ALJ1162" s="113"/>
      <c r="ALK1162" s="113"/>
      <c r="ALL1162" s="113"/>
      <c r="ALM1162" s="113"/>
      <c r="ALN1162" s="113"/>
      <c r="ALO1162" s="113"/>
      <c r="ALP1162" s="113"/>
      <c r="ALQ1162" s="113"/>
      <c r="ALR1162" s="113"/>
      <c r="ALS1162" s="113"/>
      <c r="ALT1162" s="113"/>
      <c r="ALU1162" s="113"/>
      <c r="ALV1162" s="113"/>
      <c r="ALW1162" s="113"/>
      <c r="ALX1162" s="113"/>
      <c r="ALY1162" s="113"/>
      <c r="ALZ1162" s="113"/>
      <c r="AMA1162" s="113"/>
      <c r="AMB1162" s="113"/>
      <c r="AMC1162" s="113"/>
      <c r="AMD1162" s="113"/>
      <c r="AME1162" s="113"/>
      <c r="AMF1162" s="113"/>
      <c r="AMG1162" s="113"/>
      <c r="AMH1162" s="113"/>
      <c r="AMI1162" s="113"/>
      <c r="AMJ1162" s="113"/>
      <c r="AMK1162" s="113"/>
    </row>
    <row r="1163" spans="1:1025" s="116" customFormat="1" ht="13.5" customHeight="1" x14ac:dyDescent="0.25">
      <c r="A1163" s="191"/>
      <c r="B1163" s="354"/>
      <c r="C1163" s="313"/>
      <c r="D1163" s="321"/>
      <c r="E1163" s="321"/>
      <c r="F1163" s="321"/>
      <c r="G1163" s="321"/>
      <c r="H1163" s="240"/>
      <c r="I1163" s="113"/>
      <c r="J1163" s="113"/>
      <c r="K1163" s="113"/>
      <c r="L1163" s="113"/>
      <c r="M1163" s="113"/>
      <c r="N1163" s="113"/>
      <c r="O1163" s="113"/>
      <c r="P1163" s="113"/>
      <c r="Q1163" s="113"/>
      <c r="R1163" s="113"/>
      <c r="S1163" s="113"/>
      <c r="T1163" s="113"/>
      <c r="U1163" s="113"/>
      <c r="V1163" s="113"/>
      <c r="W1163" s="113"/>
      <c r="X1163" s="113"/>
      <c r="Y1163" s="113"/>
      <c r="Z1163" s="113"/>
      <c r="AA1163" s="113"/>
      <c r="AB1163" s="113"/>
      <c r="AC1163" s="113"/>
      <c r="AD1163" s="113"/>
      <c r="AE1163" s="113"/>
      <c r="AF1163" s="113"/>
      <c r="AG1163" s="113"/>
      <c r="AH1163" s="113"/>
      <c r="AI1163" s="113"/>
      <c r="AJ1163" s="113"/>
      <c r="AK1163" s="113"/>
      <c r="AL1163" s="113"/>
      <c r="AM1163" s="113"/>
      <c r="AN1163" s="113"/>
      <c r="AO1163" s="113"/>
      <c r="AP1163" s="113"/>
      <c r="AQ1163" s="113"/>
      <c r="AR1163" s="113"/>
      <c r="AS1163" s="113"/>
      <c r="AT1163" s="113"/>
      <c r="AU1163" s="113"/>
      <c r="AV1163" s="113"/>
      <c r="AW1163" s="113"/>
      <c r="AX1163" s="113"/>
      <c r="AY1163" s="113"/>
      <c r="AZ1163" s="113"/>
      <c r="BA1163" s="113"/>
      <c r="BB1163" s="113"/>
      <c r="BC1163" s="113"/>
      <c r="BD1163" s="113"/>
      <c r="BE1163" s="113"/>
      <c r="BF1163" s="113"/>
      <c r="BG1163" s="113"/>
      <c r="BH1163" s="113"/>
      <c r="BI1163" s="113"/>
      <c r="BJ1163" s="113"/>
      <c r="BK1163" s="113"/>
      <c r="BL1163" s="113"/>
      <c r="BM1163" s="113"/>
      <c r="BN1163" s="113"/>
      <c r="BO1163" s="113"/>
      <c r="BP1163" s="113"/>
      <c r="BQ1163" s="113"/>
      <c r="BR1163" s="113"/>
      <c r="BS1163" s="113"/>
      <c r="BT1163" s="113"/>
      <c r="BU1163" s="113"/>
      <c r="BV1163" s="113"/>
      <c r="BW1163" s="113"/>
      <c r="BX1163" s="113"/>
      <c r="BY1163" s="113"/>
      <c r="BZ1163" s="113"/>
      <c r="CA1163" s="113"/>
      <c r="CB1163" s="113"/>
      <c r="CC1163" s="113"/>
      <c r="CD1163" s="113"/>
      <c r="CE1163" s="113"/>
      <c r="CF1163" s="113"/>
      <c r="CG1163" s="113"/>
      <c r="CH1163" s="113"/>
      <c r="CI1163" s="113"/>
      <c r="CJ1163" s="113"/>
      <c r="CK1163" s="113"/>
      <c r="CL1163" s="113"/>
      <c r="CM1163" s="113"/>
      <c r="CN1163" s="113"/>
      <c r="CO1163" s="113"/>
      <c r="CP1163" s="113"/>
      <c r="CQ1163" s="113"/>
      <c r="CR1163" s="113"/>
      <c r="CS1163" s="113"/>
      <c r="CT1163" s="113"/>
      <c r="CU1163" s="113"/>
      <c r="CV1163" s="113"/>
      <c r="CW1163" s="113"/>
      <c r="CX1163" s="113"/>
      <c r="CY1163" s="113"/>
      <c r="CZ1163" s="113"/>
      <c r="DA1163" s="113"/>
      <c r="DB1163" s="113"/>
      <c r="DC1163" s="113"/>
      <c r="DD1163" s="113"/>
      <c r="DE1163" s="113"/>
      <c r="DF1163" s="113"/>
      <c r="DG1163" s="113"/>
      <c r="DH1163" s="113"/>
      <c r="DI1163" s="113"/>
      <c r="DJ1163" s="113"/>
      <c r="DK1163" s="113"/>
      <c r="DL1163" s="113"/>
      <c r="DM1163" s="113"/>
      <c r="DN1163" s="113"/>
      <c r="DO1163" s="113"/>
      <c r="DP1163" s="113"/>
      <c r="DQ1163" s="113"/>
      <c r="DR1163" s="113"/>
      <c r="DS1163" s="113"/>
      <c r="DT1163" s="113"/>
      <c r="DU1163" s="113"/>
      <c r="DV1163" s="113"/>
      <c r="DW1163" s="113"/>
      <c r="DX1163" s="113"/>
      <c r="DY1163" s="113"/>
      <c r="DZ1163" s="113"/>
      <c r="EA1163" s="113"/>
      <c r="EB1163" s="113"/>
      <c r="EC1163" s="113"/>
      <c r="ED1163" s="113"/>
      <c r="EE1163" s="113"/>
      <c r="EF1163" s="113"/>
      <c r="EG1163" s="113"/>
      <c r="EH1163" s="113"/>
      <c r="EI1163" s="113"/>
      <c r="EJ1163" s="113"/>
      <c r="EK1163" s="113"/>
      <c r="EL1163" s="113"/>
      <c r="EM1163" s="113"/>
      <c r="EN1163" s="113"/>
      <c r="EO1163" s="113"/>
      <c r="EP1163" s="113"/>
      <c r="EQ1163" s="113"/>
      <c r="ER1163" s="113"/>
      <c r="ES1163" s="113"/>
      <c r="ET1163" s="113"/>
      <c r="EU1163" s="113"/>
      <c r="EV1163" s="113"/>
      <c r="EW1163" s="113"/>
      <c r="EX1163" s="113"/>
      <c r="EY1163" s="113"/>
      <c r="EZ1163" s="113"/>
      <c r="FA1163" s="113"/>
      <c r="FB1163" s="113"/>
      <c r="FC1163" s="113"/>
      <c r="FD1163" s="113"/>
      <c r="FE1163" s="113"/>
      <c r="FF1163" s="113"/>
      <c r="FG1163" s="113"/>
      <c r="FH1163" s="113"/>
      <c r="FI1163" s="113"/>
      <c r="FJ1163" s="113"/>
      <c r="FK1163" s="113"/>
      <c r="FL1163" s="113"/>
      <c r="FM1163" s="113"/>
      <c r="FN1163" s="113"/>
      <c r="FO1163" s="113"/>
      <c r="FP1163" s="113"/>
      <c r="FQ1163" s="113"/>
      <c r="FR1163" s="113"/>
      <c r="FS1163" s="113"/>
      <c r="FT1163" s="113"/>
      <c r="FU1163" s="113"/>
      <c r="FV1163" s="113"/>
      <c r="FW1163" s="113"/>
      <c r="FX1163" s="113"/>
      <c r="FY1163" s="113"/>
      <c r="FZ1163" s="113"/>
      <c r="GA1163" s="113"/>
      <c r="GB1163" s="113"/>
      <c r="GC1163" s="113"/>
      <c r="GD1163" s="113"/>
      <c r="GE1163" s="113"/>
      <c r="GF1163" s="113"/>
      <c r="GG1163" s="113"/>
      <c r="GH1163" s="113"/>
      <c r="GI1163" s="113"/>
      <c r="GJ1163" s="113"/>
      <c r="GK1163" s="113"/>
      <c r="GL1163" s="113"/>
      <c r="GM1163" s="113"/>
      <c r="GN1163" s="113"/>
      <c r="GO1163" s="113"/>
      <c r="GP1163" s="113"/>
      <c r="GQ1163" s="113"/>
      <c r="GR1163" s="113"/>
      <c r="GS1163" s="113"/>
      <c r="GT1163" s="113"/>
      <c r="GU1163" s="113"/>
      <c r="GV1163" s="113"/>
      <c r="GW1163" s="113"/>
      <c r="GX1163" s="113"/>
      <c r="GY1163" s="113"/>
      <c r="GZ1163" s="113"/>
      <c r="HA1163" s="113"/>
      <c r="HB1163" s="113"/>
      <c r="HC1163" s="113"/>
      <c r="HD1163" s="113"/>
      <c r="HE1163" s="113"/>
      <c r="HF1163" s="113"/>
      <c r="HG1163" s="113"/>
      <c r="HH1163" s="113"/>
      <c r="HI1163" s="113"/>
      <c r="HJ1163" s="113"/>
      <c r="HK1163" s="113"/>
      <c r="HL1163" s="113"/>
      <c r="HM1163" s="113"/>
      <c r="HN1163" s="113"/>
      <c r="HO1163" s="113"/>
      <c r="HP1163" s="113"/>
      <c r="HQ1163" s="113"/>
      <c r="HR1163" s="113"/>
      <c r="HS1163" s="113"/>
      <c r="HT1163" s="113"/>
      <c r="HU1163" s="113"/>
      <c r="HV1163" s="113"/>
      <c r="HW1163" s="113"/>
      <c r="HX1163" s="113"/>
      <c r="HY1163" s="113"/>
      <c r="HZ1163" s="113"/>
      <c r="IA1163" s="113"/>
      <c r="IB1163" s="113"/>
      <c r="IC1163" s="113"/>
      <c r="ID1163" s="113"/>
      <c r="IE1163" s="113"/>
      <c r="IF1163" s="113"/>
      <c r="IG1163" s="113"/>
      <c r="IH1163" s="113"/>
      <c r="II1163" s="113"/>
      <c r="IJ1163" s="113"/>
      <c r="IK1163" s="113"/>
      <c r="IL1163" s="113"/>
      <c r="IM1163" s="113"/>
      <c r="IN1163" s="113"/>
      <c r="IO1163" s="113"/>
      <c r="IP1163" s="113"/>
      <c r="IQ1163" s="113"/>
      <c r="IR1163" s="113"/>
      <c r="IS1163" s="113"/>
      <c r="IT1163" s="113"/>
      <c r="IU1163" s="113"/>
      <c r="IV1163" s="113"/>
      <c r="IW1163" s="113"/>
      <c r="IX1163" s="113"/>
      <c r="IY1163" s="113"/>
      <c r="IZ1163" s="113"/>
      <c r="JA1163" s="113"/>
      <c r="JB1163" s="113"/>
      <c r="JC1163" s="113"/>
      <c r="JD1163" s="113"/>
      <c r="JE1163" s="113"/>
      <c r="JF1163" s="113"/>
      <c r="JG1163" s="113"/>
      <c r="JH1163" s="113"/>
      <c r="JI1163" s="113"/>
      <c r="JJ1163" s="113"/>
      <c r="JK1163" s="113"/>
      <c r="JL1163" s="113"/>
      <c r="JM1163" s="113"/>
      <c r="JN1163" s="113"/>
      <c r="JO1163" s="113"/>
      <c r="JP1163" s="113"/>
      <c r="JQ1163" s="113"/>
      <c r="JR1163" s="113"/>
      <c r="JS1163" s="113"/>
      <c r="JT1163" s="113"/>
      <c r="JU1163" s="113"/>
      <c r="JV1163" s="113"/>
      <c r="JW1163" s="113"/>
      <c r="JX1163" s="113"/>
      <c r="JY1163" s="113"/>
      <c r="JZ1163" s="113"/>
      <c r="KA1163" s="113"/>
      <c r="KB1163" s="113"/>
      <c r="KC1163" s="113"/>
      <c r="KD1163" s="113"/>
      <c r="KE1163" s="113"/>
      <c r="KF1163" s="113"/>
      <c r="KG1163" s="113"/>
      <c r="KH1163" s="113"/>
      <c r="KI1163" s="113"/>
      <c r="KJ1163" s="113"/>
      <c r="KK1163" s="113"/>
      <c r="KL1163" s="113"/>
      <c r="KM1163" s="113"/>
      <c r="KN1163" s="113"/>
      <c r="KO1163" s="113"/>
      <c r="KP1163" s="113"/>
      <c r="KQ1163" s="113"/>
      <c r="KR1163" s="113"/>
      <c r="KS1163" s="113"/>
      <c r="KT1163" s="113"/>
      <c r="KU1163" s="113"/>
      <c r="KV1163" s="113"/>
      <c r="KW1163" s="113"/>
      <c r="KX1163" s="113"/>
      <c r="KY1163" s="113"/>
      <c r="KZ1163" s="113"/>
      <c r="LA1163" s="113"/>
      <c r="LB1163" s="113"/>
      <c r="LC1163" s="113"/>
      <c r="LD1163" s="113"/>
      <c r="LE1163" s="113"/>
      <c r="LF1163" s="113"/>
      <c r="LG1163" s="113"/>
      <c r="LH1163" s="113"/>
      <c r="LI1163" s="113"/>
      <c r="LJ1163" s="113"/>
      <c r="LK1163" s="113"/>
      <c r="LL1163" s="113"/>
      <c r="LM1163" s="113"/>
      <c r="LN1163" s="113"/>
      <c r="LO1163" s="113"/>
      <c r="LP1163" s="113"/>
      <c r="LQ1163" s="113"/>
      <c r="LR1163" s="113"/>
      <c r="LS1163" s="113"/>
      <c r="LT1163" s="113"/>
      <c r="LU1163" s="113"/>
      <c r="LV1163" s="113"/>
      <c r="LW1163" s="113"/>
      <c r="LX1163" s="113"/>
      <c r="LY1163" s="113"/>
      <c r="LZ1163" s="113"/>
      <c r="MA1163" s="113"/>
      <c r="MB1163" s="113"/>
      <c r="MC1163" s="113"/>
      <c r="MD1163" s="113"/>
      <c r="ME1163" s="113"/>
      <c r="MF1163" s="113"/>
      <c r="MG1163" s="113"/>
      <c r="MH1163" s="113"/>
      <c r="MI1163" s="113"/>
      <c r="MJ1163" s="113"/>
      <c r="MK1163" s="113"/>
      <c r="ML1163" s="113"/>
      <c r="MM1163" s="113"/>
      <c r="MN1163" s="113"/>
      <c r="MO1163" s="113"/>
      <c r="MP1163" s="113"/>
      <c r="MQ1163" s="113"/>
      <c r="MR1163" s="113"/>
      <c r="MS1163" s="113"/>
      <c r="MT1163" s="113"/>
      <c r="MU1163" s="113"/>
      <c r="MV1163" s="113"/>
      <c r="MW1163" s="113"/>
      <c r="MX1163" s="113"/>
      <c r="MY1163" s="113"/>
      <c r="MZ1163" s="113"/>
      <c r="NA1163" s="113"/>
      <c r="NB1163" s="113"/>
      <c r="NC1163" s="113"/>
      <c r="ND1163" s="113"/>
      <c r="NE1163" s="113"/>
      <c r="NF1163" s="113"/>
      <c r="NG1163" s="113"/>
      <c r="NH1163" s="113"/>
      <c r="NI1163" s="113"/>
      <c r="NJ1163" s="113"/>
      <c r="NK1163" s="113"/>
      <c r="NL1163" s="113"/>
      <c r="NM1163" s="113"/>
      <c r="NN1163" s="113"/>
      <c r="NO1163" s="113"/>
      <c r="NP1163" s="113"/>
      <c r="NQ1163" s="113"/>
      <c r="NR1163" s="113"/>
      <c r="NS1163" s="113"/>
      <c r="NT1163" s="113"/>
      <c r="NU1163" s="113"/>
      <c r="NV1163" s="113"/>
      <c r="NW1163" s="113"/>
      <c r="NX1163" s="113"/>
      <c r="NY1163" s="113"/>
      <c r="NZ1163" s="113"/>
      <c r="OA1163" s="113"/>
      <c r="OB1163" s="113"/>
      <c r="OC1163" s="113"/>
      <c r="OD1163" s="113"/>
      <c r="OE1163" s="113"/>
      <c r="OF1163" s="113"/>
      <c r="OG1163" s="113"/>
      <c r="OH1163" s="113"/>
      <c r="OI1163" s="113"/>
      <c r="OJ1163" s="113"/>
      <c r="OK1163" s="113"/>
      <c r="OL1163" s="113"/>
      <c r="OM1163" s="113"/>
      <c r="ON1163" s="113"/>
      <c r="OO1163" s="113"/>
      <c r="OP1163" s="113"/>
      <c r="OQ1163" s="113"/>
      <c r="OR1163" s="113"/>
      <c r="OS1163" s="113"/>
      <c r="OT1163" s="113"/>
      <c r="OU1163" s="113"/>
      <c r="OV1163" s="113"/>
      <c r="OW1163" s="113"/>
      <c r="OX1163" s="113"/>
      <c r="OY1163" s="113"/>
      <c r="OZ1163" s="113"/>
      <c r="PA1163" s="113"/>
      <c r="PB1163" s="113"/>
      <c r="PC1163" s="113"/>
      <c r="PD1163" s="113"/>
      <c r="PE1163" s="113"/>
      <c r="PF1163" s="113"/>
      <c r="PG1163" s="113"/>
      <c r="PH1163" s="113"/>
      <c r="PI1163" s="113"/>
      <c r="PJ1163" s="113"/>
      <c r="PK1163" s="113"/>
      <c r="PL1163" s="113"/>
      <c r="PM1163" s="113"/>
      <c r="PN1163" s="113"/>
      <c r="PO1163" s="113"/>
      <c r="PP1163" s="113"/>
      <c r="PQ1163" s="113"/>
      <c r="PR1163" s="113"/>
      <c r="PS1163" s="113"/>
      <c r="PT1163" s="113"/>
      <c r="PU1163" s="113"/>
      <c r="PV1163" s="113"/>
      <c r="PW1163" s="113"/>
      <c r="PX1163" s="113"/>
      <c r="PY1163" s="113"/>
      <c r="PZ1163" s="113"/>
      <c r="QA1163" s="113"/>
      <c r="QB1163" s="113"/>
      <c r="QC1163" s="113"/>
      <c r="QD1163" s="113"/>
      <c r="QE1163" s="113"/>
      <c r="QF1163" s="113"/>
      <c r="QG1163" s="113"/>
      <c r="QH1163" s="113"/>
      <c r="QI1163" s="113"/>
      <c r="QJ1163" s="113"/>
      <c r="QK1163" s="113"/>
      <c r="QL1163" s="113"/>
      <c r="QM1163" s="113"/>
      <c r="QN1163" s="113"/>
      <c r="QO1163" s="113"/>
      <c r="QP1163" s="113"/>
      <c r="QQ1163" s="113"/>
      <c r="QR1163" s="113"/>
      <c r="QS1163" s="113"/>
      <c r="QT1163" s="113"/>
      <c r="QU1163" s="113"/>
      <c r="QV1163" s="113"/>
      <c r="QW1163" s="113"/>
      <c r="QX1163" s="113"/>
      <c r="QY1163" s="113"/>
      <c r="QZ1163" s="113"/>
      <c r="RA1163" s="113"/>
      <c r="RB1163" s="113"/>
      <c r="RC1163" s="113"/>
      <c r="RD1163" s="113"/>
      <c r="RE1163" s="113"/>
      <c r="RF1163" s="113"/>
      <c r="RG1163" s="113"/>
      <c r="RH1163" s="113"/>
      <c r="RI1163" s="113"/>
      <c r="RJ1163" s="113"/>
      <c r="RK1163" s="113"/>
      <c r="RL1163" s="113"/>
      <c r="RM1163" s="113"/>
      <c r="RN1163" s="113"/>
      <c r="RO1163" s="113"/>
      <c r="RP1163" s="113"/>
      <c r="RQ1163" s="113"/>
      <c r="RR1163" s="113"/>
      <c r="RS1163" s="113"/>
      <c r="RT1163" s="113"/>
      <c r="RU1163" s="113"/>
      <c r="RV1163" s="113"/>
      <c r="RW1163" s="113"/>
      <c r="RX1163" s="113"/>
      <c r="RY1163" s="113"/>
      <c r="RZ1163" s="113"/>
      <c r="SA1163" s="113"/>
      <c r="SB1163" s="113"/>
      <c r="SC1163" s="113"/>
      <c r="SD1163" s="113"/>
      <c r="SE1163" s="113"/>
      <c r="SF1163" s="113"/>
      <c r="SG1163" s="113"/>
      <c r="SH1163" s="113"/>
      <c r="SI1163" s="113"/>
      <c r="SJ1163" s="113"/>
      <c r="SK1163" s="113"/>
      <c r="SL1163" s="113"/>
      <c r="SM1163" s="113"/>
      <c r="SN1163" s="113"/>
      <c r="SO1163" s="113"/>
      <c r="SP1163" s="113"/>
      <c r="SQ1163" s="113"/>
      <c r="SR1163" s="113"/>
      <c r="SS1163" s="113"/>
      <c r="ST1163" s="113"/>
      <c r="SU1163" s="113"/>
      <c r="SV1163" s="113"/>
      <c r="SW1163" s="113"/>
      <c r="SX1163" s="113"/>
      <c r="SY1163" s="113"/>
      <c r="SZ1163" s="113"/>
      <c r="TA1163" s="113"/>
      <c r="TB1163" s="113"/>
      <c r="TC1163" s="113"/>
      <c r="TD1163" s="113"/>
      <c r="TE1163" s="113"/>
      <c r="TF1163" s="113"/>
      <c r="TG1163" s="113"/>
      <c r="TH1163" s="113"/>
      <c r="TI1163" s="113"/>
      <c r="TJ1163" s="113"/>
      <c r="TK1163" s="113"/>
      <c r="TL1163" s="113"/>
      <c r="TM1163" s="113"/>
      <c r="TN1163" s="113"/>
      <c r="TO1163" s="113"/>
      <c r="TP1163" s="113"/>
      <c r="TQ1163" s="113"/>
      <c r="TR1163" s="113"/>
      <c r="TS1163" s="113"/>
      <c r="TT1163" s="113"/>
      <c r="TU1163" s="113"/>
      <c r="TV1163" s="113"/>
      <c r="TW1163" s="113"/>
      <c r="TX1163" s="113"/>
      <c r="TY1163" s="113"/>
      <c r="TZ1163" s="113"/>
      <c r="UA1163" s="113"/>
      <c r="UB1163" s="113"/>
      <c r="UC1163" s="113"/>
      <c r="UD1163" s="113"/>
      <c r="UE1163" s="113"/>
      <c r="UF1163" s="113"/>
      <c r="UG1163" s="113"/>
      <c r="UH1163" s="113"/>
      <c r="UI1163" s="113"/>
      <c r="UJ1163" s="113"/>
      <c r="UK1163" s="113"/>
      <c r="UL1163" s="113"/>
      <c r="UM1163" s="113"/>
      <c r="UN1163" s="113"/>
      <c r="UO1163" s="113"/>
      <c r="UP1163" s="113"/>
      <c r="UQ1163" s="113"/>
      <c r="UR1163" s="113"/>
      <c r="US1163" s="113"/>
      <c r="UT1163" s="113"/>
      <c r="UU1163" s="113"/>
      <c r="UV1163" s="113"/>
      <c r="UW1163" s="113"/>
      <c r="UX1163" s="113"/>
      <c r="UY1163" s="113"/>
      <c r="UZ1163" s="113"/>
      <c r="VA1163" s="113"/>
      <c r="VB1163" s="113"/>
      <c r="VC1163" s="113"/>
      <c r="VD1163" s="113"/>
      <c r="VE1163" s="113"/>
      <c r="VF1163" s="113"/>
      <c r="VG1163" s="113"/>
      <c r="VH1163" s="113"/>
      <c r="VI1163" s="113"/>
      <c r="VJ1163" s="113"/>
      <c r="VK1163" s="113"/>
      <c r="VL1163" s="113"/>
      <c r="VM1163" s="113"/>
      <c r="VN1163" s="113"/>
      <c r="VO1163" s="113"/>
      <c r="VP1163" s="113"/>
      <c r="VQ1163" s="113"/>
      <c r="VR1163" s="113"/>
      <c r="VS1163" s="113"/>
      <c r="VT1163" s="113"/>
      <c r="VU1163" s="113"/>
      <c r="VV1163" s="113"/>
      <c r="VW1163" s="113"/>
      <c r="VX1163" s="113"/>
      <c r="VY1163" s="113"/>
      <c r="VZ1163" s="113"/>
      <c r="WA1163" s="113"/>
      <c r="WB1163" s="113"/>
      <c r="WC1163" s="113"/>
      <c r="WD1163" s="113"/>
      <c r="WE1163" s="113"/>
      <c r="WF1163" s="113"/>
      <c r="WG1163" s="113"/>
      <c r="WH1163" s="113"/>
      <c r="WI1163" s="113"/>
      <c r="WJ1163" s="113"/>
      <c r="WK1163" s="113"/>
      <c r="WL1163" s="113"/>
      <c r="WM1163" s="113"/>
      <c r="WN1163" s="113"/>
      <c r="WO1163" s="113"/>
      <c r="WP1163" s="113"/>
      <c r="WQ1163" s="113"/>
      <c r="WR1163" s="113"/>
      <c r="WS1163" s="113"/>
      <c r="WT1163" s="113"/>
      <c r="WU1163" s="113"/>
      <c r="WV1163" s="113"/>
      <c r="WW1163" s="113"/>
      <c r="WX1163" s="113"/>
      <c r="WY1163" s="113"/>
      <c r="WZ1163" s="113"/>
      <c r="XA1163" s="113"/>
      <c r="XB1163" s="113"/>
      <c r="XC1163" s="113"/>
      <c r="XD1163" s="113"/>
      <c r="XE1163" s="113"/>
      <c r="XF1163" s="113"/>
      <c r="XG1163" s="113"/>
      <c r="XH1163" s="113"/>
      <c r="XI1163" s="113"/>
      <c r="XJ1163" s="113"/>
      <c r="XK1163" s="113"/>
      <c r="XL1163" s="113"/>
      <c r="XM1163" s="113"/>
      <c r="XN1163" s="113"/>
      <c r="XO1163" s="113"/>
      <c r="XP1163" s="113"/>
      <c r="XQ1163" s="113"/>
      <c r="XR1163" s="113"/>
      <c r="XS1163" s="113"/>
      <c r="XT1163" s="113"/>
      <c r="XU1163" s="113"/>
      <c r="XV1163" s="113"/>
      <c r="XW1163" s="113"/>
      <c r="XX1163" s="113"/>
      <c r="XY1163" s="113"/>
      <c r="XZ1163" s="113"/>
      <c r="YA1163" s="113"/>
      <c r="YB1163" s="113"/>
      <c r="YC1163" s="113"/>
      <c r="YD1163" s="113"/>
      <c r="YE1163" s="113"/>
      <c r="YF1163" s="113"/>
      <c r="YG1163" s="113"/>
      <c r="YH1163" s="113"/>
      <c r="YI1163" s="113"/>
      <c r="YJ1163" s="113"/>
      <c r="YK1163" s="113"/>
      <c r="YL1163" s="113"/>
      <c r="YM1163" s="113"/>
      <c r="YN1163" s="113"/>
      <c r="YO1163" s="113"/>
      <c r="YP1163" s="113"/>
      <c r="YQ1163" s="113"/>
      <c r="YR1163" s="113"/>
      <c r="YS1163" s="113"/>
      <c r="YT1163" s="113"/>
      <c r="YU1163" s="113"/>
      <c r="YV1163" s="113"/>
      <c r="YW1163" s="113"/>
      <c r="YX1163" s="113"/>
      <c r="YY1163" s="113"/>
      <c r="YZ1163" s="113"/>
      <c r="ZA1163" s="113"/>
      <c r="ZB1163" s="113"/>
      <c r="ZC1163" s="113"/>
      <c r="ZD1163" s="113"/>
      <c r="ZE1163" s="113"/>
      <c r="ZF1163" s="113"/>
      <c r="ZG1163" s="113"/>
      <c r="ZH1163" s="113"/>
      <c r="ZI1163" s="113"/>
      <c r="ZJ1163" s="113"/>
      <c r="ZK1163" s="113"/>
      <c r="ZL1163" s="113"/>
      <c r="ZM1163" s="113"/>
      <c r="ZN1163" s="113"/>
      <c r="ZO1163" s="113"/>
      <c r="ZP1163" s="113"/>
      <c r="ZQ1163" s="113"/>
      <c r="ZR1163" s="113"/>
      <c r="ZS1163" s="113"/>
      <c r="ZT1163" s="113"/>
      <c r="ZU1163" s="113"/>
      <c r="ZV1163" s="113"/>
      <c r="ZW1163" s="113"/>
      <c r="ZX1163" s="113"/>
      <c r="ZY1163" s="113"/>
      <c r="ZZ1163" s="113"/>
      <c r="AAA1163" s="113"/>
      <c r="AAB1163" s="113"/>
      <c r="AAC1163" s="113"/>
      <c r="AAD1163" s="113"/>
      <c r="AAE1163" s="113"/>
      <c r="AAF1163" s="113"/>
      <c r="AAG1163" s="113"/>
      <c r="AAH1163" s="113"/>
      <c r="AAI1163" s="113"/>
      <c r="AAJ1163" s="113"/>
      <c r="AAK1163" s="113"/>
      <c r="AAL1163" s="113"/>
      <c r="AAM1163" s="113"/>
      <c r="AAN1163" s="113"/>
      <c r="AAO1163" s="113"/>
      <c r="AAP1163" s="113"/>
      <c r="AAQ1163" s="113"/>
      <c r="AAR1163" s="113"/>
      <c r="AAS1163" s="113"/>
      <c r="AAT1163" s="113"/>
      <c r="AAU1163" s="113"/>
      <c r="AAV1163" s="113"/>
      <c r="AAW1163" s="113"/>
      <c r="AAX1163" s="113"/>
      <c r="AAY1163" s="113"/>
      <c r="AAZ1163" s="113"/>
      <c r="ABA1163" s="113"/>
      <c r="ABB1163" s="113"/>
      <c r="ABC1163" s="113"/>
      <c r="ABD1163" s="113"/>
      <c r="ABE1163" s="113"/>
      <c r="ABF1163" s="113"/>
      <c r="ABG1163" s="113"/>
      <c r="ABH1163" s="113"/>
      <c r="ABI1163" s="113"/>
      <c r="ABJ1163" s="113"/>
      <c r="ABK1163" s="113"/>
      <c r="ABL1163" s="113"/>
      <c r="ABM1163" s="113"/>
      <c r="ABN1163" s="113"/>
      <c r="ABO1163" s="113"/>
      <c r="ABP1163" s="113"/>
      <c r="ABQ1163" s="113"/>
      <c r="ABR1163" s="113"/>
      <c r="ABS1163" s="113"/>
      <c r="ABT1163" s="113"/>
      <c r="ABU1163" s="113"/>
      <c r="ABV1163" s="113"/>
      <c r="ABW1163" s="113"/>
      <c r="ABX1163" s="113"/>
      <c r="ABY1163" s="113"/>
      <c r="ABZ1163" s="113"/>
      <c r="ACA1163" s="113"/>
      <c r="ACB1163" s="113"/>
      <c r="ACC1163" s="113"/>
      <c r="ACD1163" s="113"/>
      <c r="ACE1163" s="113"/>
      <c r="ACF1163" s="113"/>
      <c r="ACG1163" s="113"/>
      <c r="ACH1163" s="113"/>
      <c r="ACI1163" s="113"/>
      <c r="ACJ1163" s="113"/>
      <c r="ACK1163" s="113"/>
      <c r="ACL1163" s="113"/>
      <c r="ACM1163" s="113"/>
      <c r="ACN1163" s="113"/>
      <c r="ACO1163" s="113"/>
      <c r="ACP1163" s="113"/>
      <c r="ACQ1163" s="113"/>
      <c r="ACR1163" s="113"/>
      <c r="ACS1163" s="113"/>
      <c r="ACT1163" s="113"/>
      <c r="ACU1163" s="113"/>
      <c r="ACV1163" s="113"/>
      <c r="ACW1163" s="113"/>
      <c r="ACX1163" s="113"/>
      <c r="ACY1163" s="113"/>
      <c r="ACZ1163" s="113"/>
      <c r="ADA1163" s="113"/>
      <c r="ADB1163" s="113"/>
      <c r="ADC1163" s="113"/>
      <c r="ADD1163" s="113"/>
      <c r="ADE1163" s="113"/>
      <c r="ADF1163" s="113"/>
      <c r="ADG1163" s="113"/>
      <c r="ADH1163" s="113"/>
      <c r="ADI1163" s="113"/>
      <c r="ADJ1163" s="113"/>
      <c r="ADK1163" s="113"/>
      <c r="ADL1163" s="113"/>
      <c r="ADM1163" s="113"/>
      <c r="ADN1163" s="113"/>
      <c r="ADO1163" s="113"/>
      <c r="ADP1163" s="113"/>
      <c r="ADQ1163" s="113"/>
      <c r="ADR1163" s="113"/>
      <c r="ADS1163" s="113"/>
      <c r="ADT1163" s="113"/>
      <c r="ADU1163" s="113"/>
      <c r="ADV1163" s="113"/>
      <c r="ADW1163" s="113"/>
      <c r="ADX1163" s="113"/>
      <c r="ADY1163" s="113"/>
      <c r="ADZ1163" s="113"/>
      <c r="AEA1163" s="113"/>
      <c r="AEB1163" s="113"/>
      <c r="AEC1163" s="113"/>
      <c r="AED1163" s="113"/>
      <c r="AEE1163" s="113"/>
      <c r="AEF1163" s="113"/>
      <c r="AEG1163" s="113"/>
      <c r="AEH1163" s="113"/>
      <c r="AEI1163" s="113"/>
      <c r="AEJ1163" s="113"/>
      <c r="AEK1163" s="113"/>
      <c r="AEL1163" s="113"/>
      <c r="AEM1163" s="113"/>
      <c r="AEN1163" s="113"/>
      <c r="AEO1163" s="113"/>
      <c r="AEP1163" s="113"/>
      <c r="AEQ1163" s="113"/>
      <c r="AER1163" s="113"/>
      <c r="AES1163" s="113"/>
      <c r="AET1163" s="113"/>
      <c r="AEU1163" s="113"/>
      <c r="AEV1163" s="113"/>
      <c r="AEW1163" s="113"/>
      <c r="AEX1163" s="113"/>
      <c r="AEY1163" s="113"/>
      <c r="AEZ1163" s="113"/>
      <c r="AFA1163" s="113"/>
      <c r="AFB1163" s="113"/>
      <c r="AFC1163" s="113"/>
      <c r="AFD1163" s="113"/>
      <c r="AFE1163" s="113"/>
      <c r="AFF1163" s="113"/>
      <c r="AFG1163" s="113"/>
      <c r="AFH1163" s="113"/>
      <c r="AFI1163" s="113"/>
      <c r="AFJ1163" s="113"/>
      <c r="AFK1163" s="113"/>
      <c r="AFL1163" s="113"/>
      <c r="AFM1163" s="113"/>
      <c r="AFN1163" s="113"/>
      <c r="AFO1163" s="113"/>
      <c r="AFP1163" s="113"/>
      <c r="AFQ1163" s="113"/>
      <c r="AFR1163" s="113"/>
      <c r="AFS1163" s="113"/>
      <c r="AFT1163" s="113"/>
      <c r="AFU1163" s="113"/>
      <c r="AFV1163" s="113"/>
      <c r="AFW1163" s="113"/>
      <c r="AFX1163" s="113"/>
      <c r="AFY1163" s="113"/>
      <c r="AFZ1163" s="113"/>
      <c r="AGA1163" s="113"/>
      <c r="AGB1163" s="113"/>
      <c r="AGC1163" s="113"/>
      <c r="AGD1163" s="113"/>
      <c r="AGE1163" s="113"/>
      <c r="AGF1163" s="113"/>
      <c r="AGG1163" s="113"/>
      <c r="AGH1163" s="113"/>
      <c r="AGI1163" s="113"/>
      <c r="AGJ1163" s="113"/>
      <c r="AGK1163" s="113"/>
      <c r="AGL1163" s="113"/>
      <c r="AGM1163" s="113"/>
      <c r="AGN1163" s="113"/>
      <c r="AGO1163" s="113"/>
      <c r="AGP1163" s="113"/>
      <c r="AGQ1163" s="113"/>
      <c r="AGR1163" s="113"/>
      <c r="AGS1163" s="113"/>
      <c r="AGT1163" s="113"/>
      <c r="AGU1163" s="113"/>
      <c r="AGV1163" s="113"/>
      <c r="AGW1163" s="113"/>
      <c r="AGX1163" s="113"/>
      <c r="AGY1163" s="113"/>
      <c r="AGZ1163" s="113"/>
      <c r="AHA1163" s="113"/>
      <c r="AHB1163" s="113"/>
      <c r="AHC1163" s="113"/>
      <c r="AHD1163" s="113"/>
      <c r="AHE1163" s="113"/>
      <c r="AHF1163" s="113"/>
      <c r="AHG1163" s="113"/>
      <c r="AHH1163" s="113"/>
      <c r="AHI1163" s="113"/>
      <c r="AHJ1163" s="113"/>
      <c r="AHK1163" s="113"/>
      <c r="AHL1163" s="113"/>
      <c r="AHM1163" s="113"/>
      <c r="AHN1163" s="113"/>
      <c r="AHO1163" s="113"/>
      <c r="AHP1163" s="113"/>
      <c r="AHQ1163" s="113"/>
      <c r="AHR1163" s="113"/>
      <c r="AHS1163" s="113"/>
      <c r="AHT1163" s="113"/>
      <c r="AHU1163" s="113"/>
      <c r="AHV1163" s="113"/>
      <c r="AHW1163" s="113"/>
      <c r="AHX1163" s="113"/>
      <c r="AHY1163" s="113"/>
      <c r="AHZ1163" s="113"/>
      <c r="AIA1163" s="113"/>
      <c r="AIB1163" s="113"/>
      <c r="AIC1163" s="113"/>
      <c r="AID1163" s="113"/>
      <c r="AIE1163" s="113"/>
      <c r="AIF1163" s="113"/>
      <c r="AIG1163" s="113"/>
      <c r="AIH1163" s="113"/>
      <c r="AII1163" s="113"/>
      <c r="AIJ1163" s="113"/>
      <c r="AIK1163" s="113"/>
      <c r="AIL1163" s="113"/>
      <c r="AIM1163" s="113"/>
      <c r="AIN1163" s="113"/>
      <c r="AIO1163" s="113"/>
      <c r="AIP1163" s="113"/>
      <c r="AIQ1163" s="113"/>
      <c r="AIR1163" s="113"/>
      <c r="AIS1163" s="113"/>
      <c r="AIT1163" s="113"/>
      <c r="AIU1163" s="113"/>
      <c r="AIV1163" s="113"/>
      <c r="AIW1163" s="113"/>
      <c r="AIX1163" s="113"/>
      <c r="AIY1163" s="113"/>
      <c r="AIZ1163" s="113"/>
      <c r="AJA1163" s="113"/>
      <c r="AJB1163" s="113"/>
      <c r="AJC1163" s="113"/>
      <c r="AJD1163" s="113"/>
      <c r="AJE1163" s="113"/>
      <c r="AJF1163" s="113"/>
      <c r="AJG1163" s="113"/>
      <c r="AJH1163" s="113"/>
      <c r="AJI1163" s="113"/>
      <c r="AJJ1163" s="113"/>
      <c r="AJK1163" s="113"/>
      <c r="AJL1163" s="113"/>
      <c r="AJM1163" s="113"/>
      <c r="AJN1163" s="113"/>
      <c r="AJO1163" s="113"/>
      <c r="AJP1163" s="113"/>
      <c r="AJQ1163" s="113"/>
      <c r="AJR1163" s="113"/>
      <c r="AJS1163" s="113"/>
      <c r="AJT1163" s="113"/>
      <c r="AJU1163" s="113"/>
      <c r="AJV1163" s="113"/>
      <c r="AJW1163" s="113"/>
      <c r="AJX1163" s="113"/>
      <c r="AJY1163" s="113"/>
      <c r="AJZ1163" s="113"/>
      <c r="AKA1163" s="113"/>
      <c r="AKB1163" s="113"/>
      <c r="AKC1163" s="113"/>
      <c r="AKD1163" s="113"/>
      <c r="AKE1163" s="113"/>
      <c r="AKF1163" s="113"/>
      <c r="AKG1163" s="113"/>
      <c r="AKH1163" s="113"/>
      <c r="AKI1163" s="113"/>
      <c r="AKJ1163" s="113"/>
      <c r="AKK1163" s="113"/>
      <c r="AKL1163" s="113"/>
      <c r="AKM1163" s="113"/>
      <c r="AKN1163" s="113"/>
      <c r="AKO1163" s="113"/>
      <c r="AKP1163" s="113"/>
      <c r="AKQ1163" s="113"/>
      <c r="AKR1163" s="113"/>
      <c r="AKS1163" s="113"/>
      <c r="AKT1163" s="113"/>
      <c r="AKU1163" s="113"/>
      <c r="AKV1163" s="113"/>
      <c r="AKW1163" s="113"/>
      <c r="AKX1163" s="113"/>
      <c r="AKY1163" s="113"/>
      <c r="AKZ1163" s="113"/>
      <c r="ALA1163" s="113"/>
      <c r="ALB1163" s="113"/>
      <c r="ALC1163" s="113"/>
      <c r="ALD1163" s="113"/>
      <c r="ALE1163" s="113"/>
      <c r="ALF1163" s="113"/>
      <c r="ALG1163" s="113"/>
      <c r="ALH1163" s="113"/>
      <c r="ALI1163" s="113"/>
      <c r="ALJ1163" s="113"/>
      <c r="ALK1163" s="113"/>
      <c r="ALL1163" s="113"/>
      <c r="ALM1163" s="113"/>
      <c r="ALN1163" s="113"/>
      <c r="ALO1163" s="113"/>
      <c r="ALP1163" s="113"/>
      <c r="ALQ1163" s="113"/>
      <c r="ALR1163" s="113"/>
      <c r="ALS1163" s="113"/>
      <c r="ALT1163" s="113"/>
      <c r="ALU1163" s="113"/>
      <c r="ALV1163" s="113"/>
      <c r="ALW1163" s="113"/>
      <c r="ALX1163" s="113"/>
      <c r="ALY1163" s="113"/>
      <c r="ALZ1163" s="113"/>
      <c r="AMA1163" s="113"/>
      <c r="AMB1163" s="113"/>
      <c r="AMC1163" s="113"/>
      <c r="AMD1163" s="113"/>
      <c r="AME1163" s="113"/>
      <c r="AMF1163" s="113"/>
      <c r="AMG1163" s="113"/>
      <c r="AMH1163" s="113"/>
      <c r="AMI1163" s="113"/>
      <c r="AMJ1163" s="113"/>
      <c r="AMK1163" s="113"/>
    </row>
    <row r="1164" spans="1:1025" s="116" customFormat="1" x14ac:dyDescent="0.25">
      <c r="A1164" s="191"/>
      <c r="B1164" s="234"/>
      <c r="C1164" s="234"/>
      <c r="D1164" s="356" t="s">
        <v>412</v>
      </c>
      <c r="E1164" s="356"/>
      <c r="F1164" s="356"/>
      <c r="G1164" s="356"/>
      <c r="H1164" s="240"/>
      <c r="I1164" s="113"/>
      <c r="J1164" s="113"/>
      <c r="K1164" s="113"/>
      <c r="L1164" s="113"/>
      <c r="M1164" s="113"/>
      <c r="N1164" s="113"/>
      <c r="O1164" s="113"/>
      <c r="P1164" s="113"/>
      <c r="Q1164" s="113"/>
      <c r="R1164" s="113"/>
      <c r="S1164" s="113"/>
      <c r="T1164" s="113"/>
      <c r="U1164" s="113"/>
      <c r="V1164" s="113"/>
      <c r="W1164" s="113"/>
      <c r="X1164" s="113"/>
      <c r="Y1164" s="113"/>
      <c r="Z1164" s="113"/>
      <c r="AA1164" s="113"/>
      <c r="AB1164" s="113"/>
      <c r="AC1164" s="113"/>
      <c r="AD1164" s="113"/>
      <c r="AE1164" s="113"/>
      <c r="AF1164" s="113"/>
      <c r="AG1164" s="113"/>
      <c r="AH1164" s="113"/>
      <c r="AI1164" s="113"/>
      <c r="AJ1164" s="113"/>
      <c r="AK1164" s="113"/>
      <c r="AL1164" s="113"/>
      <c r="AM1164" s="113"/>
      <c r="AN1164" s="113"/>
      <c r="AO1164" s="113"/>
      <c r="AP1164" s="113"/>
      <c r="AQ1164" s="113"/>
      <c r="AR1164" s="113"/>
      <c r="AS1164" s="113"/>
      <c r="AT1164" s="113"/>
      <c r="AU1164" s="113"/>
      <c r="AV1164" s="113"/>
      <c r="AW1164" s="113"/>
      <c r="AX1164" s="113"/>
      <c r="AY1164" s="113"/>
      <c r="AZ1164" s="113"/>
      <c r="BA1164" s="113"/>
      <c r="BB1164" s="113"/>
      <c r="BC1164" s="113"/>
      <c r="BD1164" s="113"/>
      <c r="BE1164" s="113"/>
      <c r="BF1164" s="113"/>
      <c r="BG1164" s="113"/>
      <c r="BH1164" s="113"/>
      <c r="BI1164" s="113"/>
      <c r="BJ1164" s="113"/>
      <c r="BK1164" s="113"/>
      <c r="BL1164" s="113"/>
      <c r="BM1164" s="113"/>
      <c r="BN1164" s="113"/>
      <c r="BO1164" s="113"/>
      <c r="BP1164" s="113"/>
      <c r="BQ1164" s="113"/>
      <c r="BR1164" s="113"/>
      <c r="BS1164" s="113"/>
      <c r="BT1164" s="113"/>
      <c r="BU1164" s="113"/>
      <c r="BV1164" s="113"/>
      <c r="BW1164" s="113"/>
      <c r="BX1164" s="113"/>
      <c r="BY1164" s="113"/>
      <c r="BZ1164" s="113"/>
      <c r="CA1164" s="113"/>
      <c r="CB1164" s="113"/>
      <c r="CC1164" s="113"/>
      <c r="CD1164" s="113"/>
      <c r="CE1164" s="113"/>
      <c r="CF1164" s="113"/>
      <c r="CG1164" s="113"/>
      <c r="CH1164" s="113"/>
      <c r="CI1164" s="113"/>
      <c r="CJ1164" s="113"/>
      <c r="CK1164" s="113"/>
      <c r="CL1164" s="113"/>
      <c r="CM1164" s="113"/>
      <c r="CN1164" s="113"/>
      <c r="CO1164" s="113"/>
      <c r="CP1164" s="113"/>
      <c r="CQ1164" s="113"/>
      <c r="CR1164" s="113"/>
      <c r="CS1164" s="113"/>
      <c r="CT1164" s="113"/>
      <c r="CU1164" s="113"/>
      <c r="CV1164" s="113"/>
      <c r="CW1164" s="113"/>
      <c r="CX1164" s="113"/>
      <c r="CY1164" s="113"/>
      <c r="CZ1164" s="113"/>
      <c r="DA1164" s="113"/>
      <c r="DB1164" s="113"/>
      <c r="DC1164" s="113"/>
      <c r="DD1164" s="113"/>
      <c r="DE1164" s="113"/>
      <c r="DF1164" s="113"/>
      <c r="DG1164" s="113"/>
      <c r="DH1164" s="113"/>
      <c r="DI1164" s="113"/>
      <c r="DJ1164" s="113"/>
      <c r="DK1164" s="113"/>
      <c r="DL1164" s="113"/>
      <c r="DM1164" s="113"/>
      <c r="DN1164" s="113"/>
      <c r="DO1164" s="113"/>
      <c r="DP1164" s="113"/>
      <c r="DQ1164" s="113"/>
      <c r="DR1164" s="113"/>
      <c r="DS1164" s="113"/>
      <c r="DT1164" s="113"/>
      <c r="DU1164" s="113"/>
      <c r="DV1164" s="113"/>
      <c r="DW1164" s="113"/>
      <c r="DX1164" s="113"/>
      <c r="DY1164" s="113"/>
      <c r="DZ1164" s="113"/>
      <c r="EA1164" s="113"/>
      <c r="EB1164" s="113"/>
      <c r="EC1164" s="113"/>
      <c r="ED1164" s="113"/>
      <c r="EE1164" s="113"/>
      <c r="EF1164" s="113"/>
      <c r="EG1164" s="113"/>
      <c r="EH1164" s="113"/>
      <c r="EI1164" s="113"/>
      <c r="EJ1164" s="113"/>
      <c r="EK1164" s="113"/>
      <c r="EL1164" s="113"/>
      <c r="EM1164" s="113"/>
      <c r="EN1164" s="113"/>
      <c r="EO1164" s="113"/>
      <c r="EP1164" s="113"/>
      <c r="EQ1164" s="113"/>
      <c r="ER1164" s="113"/>
      <c r="ES1164" s="113"/>
      <c r="ET1164" s="113"/>
      <c r="EU1164" s="113"/>
      <c r="EV1164" s="113"/>
      <c r="EW1164" s="113"/>
      <c r="EX1164" s="113"/>
      <c r="EY1164" s="113"/>
      <c r="EZ1164" s="113"/>
      <c r="FA1164" s="113"/>
      <c r="FB1164" s="113"/>
      <c r="FC1164" s="113"/>
      <c r="FD1164" s="113"/>
      <c r="FE1164" s="113"/>
      <c r="FF1164" s="113"/>
      <c r="FG1164" s="113"/>
      <c r="FH1164" s="113"/>
      <c r="FI1164" s="113"/>
      <c r="FJ1164" s="113"/>
      <c r="FK1164" s="113"/>
      <c r="FL1164" s="113"/>
      <c r="FM1164" s="113"/>
      <c r="FN1164" s="113"/>
      <c r="FO1164" s="113"/>
      <c r="FP1164" s="113"/>
      <c r="FQ1164" s="113"/>
      <c r="FR1164" s="113"/>
      <c r="FS1164" s="113"/>
      <c r="FT1164" s="113"/>
      <c r="FU1164" s="113"/>
      <c r="FV1164" s="113"/>
      <c r="FW1164" s="113"/>
      <c r="FX1164" s="113"/>
      <c r="FY1164" s="113"/>
      <c r="FZ1164" s="113"/>
      <c r="GA1164" s="113"/>
      <c r="GB1164" s="113"/>
      <c r="GC1164" s="113"/>
      <c r="GD1164" s="113"/>
      <c r="GE1164" s="113"/>
      <c r="GF1164" s="113"/>
      <c r="GG1164" s="113"/>
      <c r="GH1164" s="113"/>
      <c r="GI1164" s="113"/>
      <c r="GJ1164" s="113"/>
      <c r="GK1164" s="113"/>
      <c r="GL1164" s="113"/>
      <c r="GM1164" s="113"/>
      <c r="GN1164" s="113"/>
      <c r="GO1164" s="113"/>
      <c r="GP1164" s="113"/>
      <c r="GQ1164" s="113"/>
      <c r="GR1164" s="113"/>
      <c r="GS1164" s="113"/>
      <c r="GT1164" s="113"/>
      <c r="GU1164" s="113"/>
      <c r="GV1164" s="113"/>
      <c r="GW1164" s="113"/>
      <c r="GX1164" s="113"/>
      <c r="GY1164" s="113"/>
      <c r="GZ1164" s="113"/>
      <c r="HA1164" s="113"/>
      <c r="HB1164" s="113"/>
      <c r="HC1164" s="113"/>
      <c r="HD1164" s="113"/>
      <c r="HE1164" s="113"/>
      <c r="HF1164" s="113"/>
      <c r="HG1164" s="113"/>
      <c r="HH1164" s="113"/>
      <c r="HI1164" s="113"/>
      <c r="HJ1164" s="113"/>
      <c r="HK1164" s="113"/>
      <c r="HL1164" s="113"/>
      <c r="HM1164" s="113"/>
      <c r="HN1164" s="113"/>
      <c r="HO1164" s="113"/>
      <c r="HP1164" s="113"/>
      <c r="HQ1164" s="113"/>
      <c r="HR1164" s="113"/>
      <c r="HS1164" s="113"/>
      <c r="HT1164" s="113"/>
      <c r="HU1164" s="113"/>
      <c r="HV1164" s="113"/>
      <c r="HW1164" s="113"/>
      <c r="HX1164" s="113"/>
      <c r="HY1164" s="113"/>
      <c r="HZ1164" s="113"/>
      <c r="IA1164" s="113"/>
      <c r="IB1164" s="113"/>
      <c r="IC1164" s="113"/>
      <c r="ID1164" s="113"/>
      <c r="IE1164" s="113"/>
      <c r="IF1164" s="113"/>
      <c r="IG1164" s="113"/>
      <c r="IH1164" s="113"/>
      <c r="II1164" s="113"/>
      <c r="IJ1164" s="113"/>
      <c r="IK1164" s="113"/>
      <c r="IL1164" s="113"/>
      <c r="IM1164" s="113"/>
      <c r="IN1164" s="113"/>
      <c r="IO1164" s="113"/>
      <c r="IP1164" s="113"/>
      <c r="IQ1164" s="113"/>
      <c r="IR1164" s="113"/>
      <c r="IS1164" s="113"/>
      <c r="IT1164" s="113"/>
      <c r="IU1164" s="113"/>
      <c r="IV1164" s="113"/>
      <c r="IW1164" s="113"/>
      <c r="IX1164" s="113"/>
      <c r="IY1164" s="113"/>
      <c r="IZ1164" s="113"/>
      <c r="JA1164" s="113"/>
      <c r="JB1164" s="113"/>
      <c r="JC1164" s="113"/>
      <c r="JD1164" s="113"/>
      <c r="JE1164" s="113"/>
      <c r="JF1164" s="113"/>
      <c r="JG1164" s="113"/>
      <c r="JH1164" s="113"/>
      <c r="JI1164" s="113"/>
      <c r="JJ1164" s="113"/>
      <c r="JK1164" s="113"/>
      <c r="JL1164" s="113"/>
      <c r="JM1164" s="113"/>
      <c r="JN1164" s="113"/>
      <c r="JO1164" s="113"/>
      <c r="JP1164" s="113"/>
      <c r="JQ1164" s="113"/>
      <c r="JR1164" s="113"/>
      <c r="JS1164" s="113"/>
      <c r="JT1164" s="113"/>
      <c r="JU1164" s="113"/>
      <c r="JV1164" s="113"/>
      <c r="JW1164" s="113"/>
      <c r="JX1164" s="113"/>
      <c r="JY1164" s="113"/>
      <c r="JZ1164" s="113"/>
      <c r="KA1164" s="113"/>
      <c r="KB1164" s="113"/>
      <c r="KC1164" s="113"/>
      <c r="KD1164" s="113"/>
      <c r="KE1164" s="113"/>
      <c r="KF1164" s="113"/>
      <c r="KG1164" s="113"/>
      <c r="KH1164" s="113"/>
      <c r="KI1164" s="113"/>
      <c r="KJ1164" s="113"/>
      <c r="KK1164" s="113"/>
      <c r="KL1164" s="113"/>
      <c r="KM1164" s="113"/>
      <c r="KN1164" s="113"/>
      <c r="KO1164" s="113"/>
      <c r="KP1164" s="113"/>
      <c r="KQ1164" s="113"/>
      <c r="KR1164" s="113"/>
      <c r="KS1164" s="113"/>
      <c r="KT1164" s="113"/>
      <c r="KU1164" s="113"/>
      <c r="KV1164" s="113"/>
      <c r="KW1164" s="113"/>
      <c r="KX1164" s="113"/>
      <c r="KY1164" s="113"/>
      <c r="KZ1164" s="113"/>
      <c r="LA1164" s="113"/>
      <c r="LB1164" s="113"/>
      <c r="LC1164" s="113"/>
      <c r="LD1164" s="113"/>
      <c r="LE1164" s="113"/>
      <c r="LF1164" s="113"/>
      <c r="LG1164" s="113"/>
      <c r="LH1164" s="113"/>
      <c r="LI1164" s="113"/>
      <c r="LJ1164" s="113"/>
      <c r="LK1164" s="113"/>
      <c r="LL1164" s="113"/>
      <c r="LM1164" s="113"/>
      <c r="LN1164" s="113"/>
      <c r="LO1164" s="113"/>
      <c r="LP1164" s="113"/>
      <c r="LQ1164" s="113"/>
      <c r="LR1164" s="113"/>
      <c r="LS1164" s="113"/>
      <c r="LT1164" s="113"/>
      <c r="LU1164" s="113"/>
      <c r="LV1164" s="113"/>
      <c r="LW1164" s="113"/>
      <c r="LX1164" s="113"/>
      <c r="LY1164" s="113"/>
      <c r="LZ1164" s="113"/>
      <c r="MA1164" s="113"/>
      <c r="MB1164" s="113"/>
      <c r="MC1164" s="113"/>
      <c r="MD1164" s="113"/>
      <c r="ME1164" s="113"/>
      <c r="MF1164" s="113"/>
      <c r="MG1164" s="113"/>
      <c r="MH1164" s="113"/>
      <c r="MI1164" s="113"/>
      <c r="MJ1164" s="113"/>
      <c r="MK1164" s="113"/>
      <c r="ML1164" s="113"/>
      <c r="MM1164" s="113"/>
      <c r="MN1164" s="113"/>
      <c r="MO1164" s="113"/>
      <c r="MP1164" s="113"/>
      <c r="MQ1164" s="113"/>
      <c r="MR1164" s="113"/>
      <c r="MS1164" s="113"/>
      <c r="MT1164" s="113"/>
      <c r="MU1164" s="113"/>
      <c r="MV1164" s="113"/>
      <c r="MW1164" s="113"/>
      <c r="MX1164" s="113"/>
      <c r="MY1164" s="113"/>
      <c r="MZ1164" s="113"/>
      <c r="NA1164" s="113"/>
      <c r="NB1164" s="113"/>
      <c r="NC1164" s="113"/>
      <c r="ND1164" s="113"/>
      <c r="NE1164" s="113"/>
      <c r="NF1164" s="113"/>
      <c r="NG1164" s="113"/>
      <c r="NH1164" s="113"/>
      <c r="NI1164" s="113"/>
      <c r="NJ1164" s="113"/>
      <c r="NK1164" s="113"/>
      <c r="NL1164" s="113"/>
      <c r="NM1164" s="113"/>
      <c r="NN1164" s="113"/>
      <c r="NO1164" s="113"/>
      <c r="NP1164" s="113"/>
      <c r="NQ1164" s="113"/>
      <c r="NR1164" s="113"/>
      <c r="NS1164" s="113"/>
      <c r="NT1164" s="113"/>
      <c r="NU1164" s="113"/>
      <c r="NV1164" s="113"/>
      <c r="NW1164" s="113"/>
      <c r="NX1164" s="113"/>
      <c r="NY1164" s="113"/>
      <c r="NZ1164" s="113"/>
      <c r="OA1164" s="113"/>
      <c r="OB1164" s="113"/>
      <c r="OC1164" s="113"/>
      <c r="OD1164" s="113"/>
      <c r="OE1164" s="113"/>
      <c r="OF1164" s="113"/>
      <c r="OG1164" s="113"/>
      <c r="OH1164" s="113"/>
      <c r="OI1164" s="113"/>
      <c r="OJ1164" s="113"/>
      <c r="OK1164" s="113"/>
      <c r="OL1164" s="113"/>
      <c r="OM1164" s="113"/>
      <c r="ON1164" s="113"/>
      <c r="OO1164" s="113"/>
      <c r="OP1164" s="113"/>
      <c r="OQ1164" s="113"/>
      <c r="OR1164" s="113"/>
      <c r="OS1164" s="113"/>
      <c r="OT1164" s="113"/>
      <c r="OU1164" s="113"/>
      <c r="OV1164" s="113"/>
      <c r="OW1164" s="113"/>
      <c r="OX1164" s="113"/>
      <c r="OY1164" s="113"/>
      <c r="OZ1164" s="113"/>
      <c r="PA1164" s="113"/>
      <c r="PB1164" s="113"/>
      <c r="PC1164" s="113"/>
      <c r="PD1164" s="113"/>
      <c r="PE1164" s="113"/>
      <c r="PF1164" s="113"/>
      <c r="PG1164" s="113"/>
      <c r="PH1164" s="113"/>
      <c r="PI1164" s="113"/>
      <c r="PJ1164" s="113"/>
      <c r="PK1164" s="113"/>
      <c r="PL1164" s="113"/>
      <c r="PM1164" s="113"/>
      <c r="PN1164" s="113"/>
      <c r="PO1164" s="113"/>
      <c r="PP1164" s="113"/>
      <c r="PQ1164" s="113"/>
      <c r="PR1164" s="113"/>
      <c r="PS1164" s="113"/>
      <c r="PT1164" s="113"/>
      <c r="PU1164" s="113"/>
      <c r="PV1164" s="113"/>
      <c r="PW1164" s="113"/>
      <c r="PX1164" s="113"/>
      <c r="PY1164" s="113"/>
      <c r="PZ1164" s="113"/>
      <c r="QA1164" s="113"/>
      <c r="QB1164" s="113"/>
      <c r="QC1164" s="113"/>
      <c r="QD1164" s="113"/>
      <c r="QE1164" s="113"/>
      <c r="QF1164" s="113"/>
      <c r="QG1164" s="113"/>
      <c r="QH1164" s="113"/>
      <c r="QI1164" s="113"/>
      <c r="QJ1164" s="113"/>
      <c r="QK1164" s="113"/>
      <c r="QL1164" s="113"/>
      <c r="QM1164" s="113"/>
      <c r="QN1164" s="113"/>
      <c r="QO1164" s="113"/>
      <c r="QP1164" s="113"/>
      <c r="QQ1164" s="113"/>
      <c r="QR1164" s="113"/>
      <c r="QS1164" s="113"/>
      <c r="QT1164" s="113"/>
      <c r="QU1164" s="113"/>
      <c r="QV1164" s="113"/>
      <c r="QW1164" s="113"/>
      <c r="QX1164" s="113"/>
      <c r="QY1164" s="113"/>
      <c r="QZ1164" s="113"/>
      <c r="RA1164" s="113"/>
      <c r="RB1164" s="113"/>
      <c r="RC1164" s="113"/>
      <c r="RD1164" s="113"/>
      <c r="RE1164" s="113"/>
      <c r="RF1164" s="113"/>
      <c r="RG1164" s="113"/>
      <c r="RH1164" s="113"/>
      <c r="RI1164" s="113"/>
      <c r="RJ1164" s="113"/>
      <c r="RK1164" s="113"/>
      <c r="RL1164" s="113"/>
      <c r="RM1164" s="113"/>
      <c r="RN1164" s="113"/>
      <c r="RO1164" s="113"/>
      <c r="RP1164" s="113"/>
      <c r="RQ1164" s="113"/>
      <c r="RR1164" s="113"/>
      <c r="RS1164" s="113"/>
      <c r="RT1164" s="113"/>
      <c r="RU1164" s="113"/>
      <c r="RV1164" s="113"/>
      <c r="RW1164" s="113"/>
      <c r="RX1164" s="113"/>
      <c r="RY1164" s="113"/>
      <c r="RZ1164" s="113"/>
      <c r="SA1164" s="113"/>
      <c r="SB1164" s="113"/>
      <c r="SC1164" s="113"/>
      <c r="SD1164" s="113"/>
      <c r="SE1164" s="113"/>
      <c r="SF1164" s="113"/>
      <c r="SG1164" s="113"/>
      <c r="SH1164" s="113"/>
      <c r="SI1164" s="113"/>
      <c r="SJ1164" s="113"/>
      <c r="SK1164" s="113"/>
      <c r="SL1164" s="113"/>
      <c r="SM1164" s="113"/>
      <c r="SN1164" s="113"/>
      <c r="SO1164" s="113"/>
      <c r="SP1164" s="113"/>
      <c r="SQ1164" s="113"/>
      <c r="SR1164" s="113"/>
      <c r="SS1164" s="113"/>
      <c r="ST1164" s="113"/>
      <c r="SU1164" s="113"/>
      <c r="SV1164" s="113"/>
      <c r="SW1164" s="113"/>
      <c r="SX1164" s="113"/>
      <c r="SY1164" s="113"/>
      <c r="SZ1164" s="113"/>
      <c r="TA1164" s="113"/>
      <c r="TB1164" s="113"/>
      <c r="TC1164" s="113"/>
      <c r="TD1164" s="113"/>
      <c r="TE1164" s="113"/>
      <c r="TF1164" s="113"/>
      <c r="TG1164" s="113"/>
      <c r="TH1164" s="113"/>
      <c r="TI1164" s="113"/>
      <c r="TJ1164" s="113"/>
      <c r="TK1164" s="113"/>
      <c r="TL1164" s="113"/>
      <c r="TM1164" s="113"/>
      <c r="TN1164" s="113"/>
      <c r="TO1164" s="113"/>
      <c r="TP1164" s="113"/>
      <c r="TQ1164" s="113"/>
      <c r="TR1164" s="113"/>
      <c r="TS1164" s="113"/>
      <c r="TT1164" s="113"/>
      <c r="TU1164" s="113"/>
      <c r="TV1164" s="113"/>
      <c r="TW1164" s="113"/>
      <c r="TX1164" s="113"/>
      <c r="TY1164" s="113"/>
      <c r="TZ1164" s="113"/>
      <c r="UA1164" s="113"/>
      <c r="UB1164" s="113"/>
      <c r="UC1164" s="113"/>
      <c r="UD1164" s="113"/>
      <c r="UE1164" s="113"/>
      <c r="UF1164" s="113"/>
      <c r="UG1164" s="113"/>
      <c r="UH1164" s="113"/>
      <c r="UI1164" s="113"/>
      <c r="UJ1164" s="113"/>
      <c r="UK1164" s="113"/>
      <c r="UL1164" s="113"/>
      <c r="UM1164" s="113"/>
      <c r="UN1164" s="113"/>
      <c r="UO1164" s="113"/>
      <c r="UP1164" s="113"/>
      <c r="UQ1164" s="113"/>
      <c r="UR1164" s="113"/>
      <c r="US1164" s="113"/>
      <c r="UT1164" s="113"/>
      <c r="UU1164" s="113"/>
      <c r="UV1164" s="113"/>
      <c r="UW1164" s="113"/>
      <c r="UX1164" s="113"/>
      <c r="UY1164" s="113"/>
      <c r="UZ1164" s="113"/>
      <c r="VA1164" s="113"/>
      <c r="VB1164" s="113"/>
      <c r="VC1164" s="113"/>
      <c r="VD1164" s="113"/>
      <c r="VE1164" s="113"/>
      <c r="VF1164" s="113"/>
      <c r="VG1164" s="113"/>
      <c r="VH1164" s="113"/>
      <c r="VI1164" s="113"/>
      <c r="VJ1164" s="113"/>
      <c r="VK1164" s="113"/>
      <c r="VL1164" s="113"/>
      <c r="VM1164" s="113"/>
      <c r="VN1164" s="113"/>
      <c r="VO1164" s="113"/>
      <c r="VP1164" s="113"/>
      <c r="VQ1164" s="113"/>
      <c r="VR1164" s="113"/>
      <c r="VS1164" s="113"/>
      <c r="VT1164" s="113"/>
      <c r="VU1164" s="113"/>
      <c r="VV1164" s="113"/>
      <c r="VW1164" s="113"/>
      <c r="VX1164" s="113"/>
      <c r="VY1164" s="113"/>
      <c r="VZ1164" s="113"/>
      <c r="WA1164" s="113"/>
      <c r="WB1164" s="113"/>
      <c r="WC1164" s="113"/>
      <c r="WD1164" s="113"/>
      <c r="WE1164" s="113"/>
      <c r="WF1164" s="113"/>
      <c r="WG1164" s="113"/>
      <c r="WH1164" s="113"/>
      <c r="WI1164" s="113"/>
      <c r="WJ1164" s="113"/>
      <c r="WK1164" s="113"/>
      <c r="WL1164" s="113"/>
      <c r="WM1164" s="113"/>
      <c r="WN1164" s="113"/>
      <c r="WO1164" s="113"/>
      <c r="WP1164" s="113"/>
      <c r="WQ1164" s="113"/>
      <c r="WR1164" s="113"/>
      <c r="WS1164" s="113"/>
      <c r="WT1164" s="113"/>
      <c r="WU1164" s="113"/>
      <c r="WV1164" s="113"/>
      <c r="WW1164" s="113"/>
      <c r="WX1164" s="113"/>
      <c r="WY1164" s="113"/>
      <c r="WZ1164" s="113"/>
      <c r="XA1164" s="113"/>
      <c r="XB1164" s="113"/>
      <c r="XC1164" s="113"/>
      <c r="XD1164" s="113"/>
      <c r="XE1164" s="113"/>
      <c r="XF1164" s="113"/>
      <c r="XG1164" s="113"/>
      <c r="XH1164" s="113"/>
      <c r="XI1164" s="113"/>
      <c r="XJ1164" s="113"/>
      <c r="XK1164" s="113"/>
      <c r="XL1164" s="113"/>
      <c r="XM1164" s="113"/>
      <c r="XN1164" s="113"/>
      <c r="XO1164" s="113"/>
      <c r="XP1164" s="113"/>
      <c r="XQ1164" s="113"/>
      <c r="XR1164" s="113"/>
      <c r="XS1164" s="113"/>
      <c r="XT1164" s="113"/>
      <c r="XU1164" s="113"/>
      <c r="XV1164" s="113"/>
      <c r="XW1164" s="113"/>
      <c r="XX1164" s="113"/>
      <c r="XY1164" s="113"/>
      <c r="XZ1164" s="113"/>
      <c r="YA1164" s="113"/>
      <c r="YB1164" s="113"/>
      <c r="YC1164" s="113"/>
      <c r="YD1164" s="113"/>
      <c r="YE1164" s="113"/>
      <c r="YF1164" s="113"/>
      <c r="YG1164" s="113"/>
      <c r="YH1164" s="113"/>
      <c r="YI1164" s="113"/>
      <c r="YJ1164" s="113"/>
      <c r="YK1164" s="113"/>
      <c r="YL1164" s="113"/>
      <c r="YM1164" s="113"/>
      <c r="YN1164" s="113"/>
      <c r="YO1164" s="113"/>
      <c r="YP1164" s="113"/>
      <c r="YQ1164" s="113"/>
      <c r="YR1164" s="113"/>
      <c r="YS1164" s="113"/>
      <c r="YT1164" s="113"/>
      <c r="YU1164" s="113"/>
      <c r="YV1164" s="113"/>
      <c r="YW1164" s="113"/>
      <c r="YX1164" s="113"/>
      <c r="YY1164" s="113"/>
      <c r="YZ1164" s="113"/>
      <c r="ZA1164" s="113"/>
      <c r="ZB1164" s="113"/>
      <c r="ZC1164" s="113"/>
      <c r="ZD1164" s="113"/>
      <c r="ZE1164" s="113"/>
      <c r="ZF1164" s="113"/>
      <c r="ZG1164" s="113"/>
      <c r="ZH1164" s="113"/>
      <c r="ZI1164" s="113"/>
      <c r="ZJ1164" s="113"/>
      <c r="ZK1164" s="113"/>
      <c r="ZL1164" s="113"/>
      <c r="ZM1164" s="113"/>
      <c r="ZN1164" s="113"/>
      <c r="ZO1164" s="113"/>
      <c r="ZP1164" s="113"/>
      <c r="ZQ1164" s="113"/>
      <c r="ZR1164" s="113"/>
      <c r="ZS1164" s="113"/>
      <c r="ZT1164" s="113"/>
      <c r="ZU1164" s="113"/>
      <c r="ZV1164" s="113"/>
      <c r="ZW1164" s="113"/>
      <c r="ZX1164" s="113"/>
      <c r="ZY1164" s="113"/>
      <c r="ZZ1164" s="113"/>
      <c r="AAA1164" s="113"/>
      <c r="AAB1164" s="113"/>
      <c r="AAC1164" s="113"/>
      <c r="AAD1164" s="113"/>
      <c r="AAE1164" s="113"/>
      <c r="AAF1164" s="113"/>
      <c r="AAG1164" s="113"/>
      <c r="AAH1164" s="113"/>
      <c r="AAI1164" s="113"/>
      <c r="AAJ1164" s="113"/>
      <c r="AAK1164" s="113"/>
      <c r="AAL1164" s="113"/>
      <c r="AAM1164" s="113"/>
      <c r="AAN1164" s="113"/>
      <c r="AAO1164" s="113"/>
      <c r="AAP1164" s="113"/>
      <c r="AAQ1164" s="113"/>
      <c r="AAR1164" s="113"/>
      <c r="AAS1164" s="113"/>
      <c r="AAT1164" s="113"/>
      <c r="AAU1164" s="113"/>
      <c r="AAV1164" s="113"/>
      <c r="AAW1164" s="113"/>
      <c r="AAX1164" s="113"/>
      <c r="AAY1164" s="113"/>
      <c r="AAZ1164" s="113"/>
      <c r="ABA1164" s="113"/>
      <c r="ABB1164" s="113"/>
      <c r="ABC1164" s="113"/>
      <c r="ABD1164" s="113"/>
      <c r="ABE1164" s="113"/>
      <c r="ABF1164" s="113"/>
      <c r="ABG1164" s="113"/>
      <c r="ABH1164" s="113"/>
      <c r="ABI1164" s="113"/>
      <c r="ABJ1164" s="113"/>
      <c r="ABK1164" s="113"/>
      <c r="ABL1164" s="113"/>
      <c r="ABM1164" s="113"/>
      <c r="ABN1164" s="113"/>
      <c r="ABO1164" s="113"/>
      <c r="ABP1164" s="113"/>
      <c r="ABQ1164" s="113"/>
      <c r="ABR1164" s="113"/>
      <c r="ABS1164" s="113"/>
      <c r="ABT1164" s="113"/>
      <c r="ABU1164" s="113"/>
      <c r="ABV1164" s="113"/>
      <c r="ABW1164" s="113"/>
      <c r="ABX1164" s="113"/>
      <c r="ABY1164" s="113"/>
      <c r="ABZ1164" s="113"/>
      <c r="ACA1164" s="113"/>
      <c r="ACB1164" s="113"/>
      <c r="ACC1164" s="113"/>
      <c r="ACD1164" s="113"/>
      <c r="ACE1164" s="113"/>
      <c r="ACF1164" s="113"/>
      <c r="ACG1164" s="113"/>
      <c r="ACH1164" s="113"/>
      <c r="ACI1164" s="113"/>
      <c r="ACJ1164" s="113"/>
      <c r="ACK1164" s="113"/>
      <c r="ACL1164" s="113"/>
      <c r="ACM1164" s="113"/>
      <c r="ACN1164" s="113"/>
      <c r="ACO1164" s="113"/>
      <c r="ACP1164" s="113"/>
      <c r="ACQ1164" s="113"/>
      <c r="ACR1164" s="113"/>
      <c r="ACS1164" s="113"/>
      <c r="ACT1164" s="113"/>
      <c r="ACU1164" s="113"/>
      <c r="ACV1164" s="113"/>
      <c r="ACW1164" s="113"/>
      <c r="ACX1164" s="113"/>
      <c r="ACY1164" s="113"/>
      <c r="ACZ1164" s="113"/>
      <c r="ADA1164" s="113"/>
      <c r="ADB1164" s="113"/>
      <c r="ADC1164" s="113"/>
      <c r="ADD1164" s="113"/>
      <c r="ADE1164" s="113"/>
      <c r="ADF1164" s="113"/>
      <c r="ADG1164" s="113"/>
      <c r="ADH1164" s="113"/>
      <c r="ADI1164" s="113"/>
      <c r="ADJ1164" s="113"/>
      <c r="ADK1164" s="113"/>
      <c r="ADL1164" s="113"/>
      <c r="ADM1164" s="113"/>
      <c r="ADN1164" s="113"/>
      <c r="ADO1164" s="113"/>
      <c r="ADP1164" s="113"/>
      <c r="ADQ1164" s="113"/>
      <c r="ADR1164" s="113"/>
      <c r="ADS1164" s="113"/>
      <c r="ADT1164" s="113"/>
      <c r="ADU1164" s="113"/>
      <c r="ADV1164" s="113"/>
      <c r="ADW1164" s="113"/>
      <c r="ADX1164" s="113"/>
      <c r="ADY1164" s="113"/>
      <c r="ADZ1164" s="113"/>
      <c r="AEA1164" s="113"/>
      <c r="AEB1164" s="113"/>
      <c r="AEC1164" s="113"/>
      <c r="AED1164" s="113"/>
      <c r="AEE1164" s="113"/>
      <c r="AEF1164" s="113"/>
      <c r="AEG1164" s="113"/>
      <c r="AEH1164" s="113"/>
      <c r="AEI1164" s="113"/>
      <c r="AEJ1164" s="113"/>
      <c r="AEK1164" s="113"/>
      <c r="AEL1164" s="113"/>
      <c r="AEM1164" s="113"/>
      <c r="AEN1164" s="113"/>
      <c r="AEO1164" s="113"/>
      <c r="AEP1164" s="113"/>
      <c r="AEQ1164" s="113"/>
      <c r="AER1164" s="113"/>
      <c r="AES1164" s="113"/>
      <c r="AET1164" s="113"/>
      <c r="AEU1164" s="113"/>
      <c r="AEV1164" s="113"/>
      <c r="AEW1164" s="113"/>
      <c r="AEX1164" s="113"/>
      <c r="AEY1164" s="113"/>
      <c r="AEZ1164" s="113"/>
      <c r="AFA1164" s="113"/>
      <c r="AFB1164" s="113"/>
      <c r="AFC1164" s="113"/>
      <c r="AFD1164" s="113"/>
      <c r="AFE1164" s="113"/>
      <c r="AFF1164" s="113"/>
      <c r="AFG1164" s="113"/>
      <c r="AFH1164" s="113"/>
      <c r="AFI1164" s="113"/>
      <c r="AFJ1164" s="113"/>
      <c r="AFK1164" s="113"/>
      <c r="AFL1164" s="113"/>
      <c r="AFM1164" s="113"/>
      <c r="AFN1164" s="113"/>
      <c r="AFO1164" s="113"/>
      <c r="AFP1164" s="113"/>
      <c r="AFQ1164" s="113"/>
      <c r="AFR1164" s="113"/>
      <c r="AFS1164" s="113"/>
      <c r="AFT1164" s="113"/>
      <c r="AFU1164" s="113"/>
      <c r="AFV1164" s="113"/>
      <c r="AFW1164" s="113"/>
      <c r="AFX1164" s="113"/>
      <c r="AFY1164" s="113"/>
      <c r="AFZ1164" s="113"/>
      <c r="AGA1164" s="113"/>
      <c r="AGB1164" s="113"/>
      <c r="AGC1164" s="113"/>
      <c r="AGD1164" s="113"/>
      <c r="AGE1164" s="113"/>
      <c r="AGF1164" s="113"/>
      <c r="AGG1164" s="113"/>
      <c r="AGH1164" s="113"/>
      <c r="AGI1164" s="113"/>
      <c r="AGJ1164" s="113"/>
      <c r="AGK1164" s="113"/>
      <c r="AGL1164" s="113"/>
      <c r="AGM1164" s="113"/>
      <c r="AGN1164" s="113"/>
      <c r="AGO1164" s="113"/>
      <c r="AGP1164" s="113"/>
      <c r="AGQ1164" s="113"/>
      <c r="AGR1164" s="113"/>
      <c r="AGS1164" s="113"/>
      <c r="AGT1164" s="113"/>
      <c r="AGU1164" s="113"/>
      <c r="AGV1164" s="113"/>
      <c r="AGW1164" s="113"/>
      <c r="AGX1164" s="113"/>
      <c r="AGY1164" s="113"/>
      <c r="AGZ1164" s="113"/>
      <c r="AHA1164" s="113"/>
      <c r="AHB1164" s="113"/>
      <c r="AHC1164" s="113"/>
      <c r="AHD1164" s="113"/>
      <c r="AHE1164" s="113"/>
      <c r="AHF1164" s="113"/>
      <c r="AHG1164" s="113"/>
      <c r="AHH1164" s="113"/>
      <c r="AHI1164" s="113"/>
      <c r="AHJ1164" s="113"/>
      <c r="AHK1164" s="113"/>
      <c r="AHL1164" s="113"/>
      <c r="AHM1164" s="113"/>
      <c r="AHN1164" s="113"/>
      <c r="AHO1164" s="113"/>
      <c r="AHP1164" s="113"/>
      <c r="AHQ1164" s="113"/>
      <c r="AHR1164" s="113"/>
      <c r="AHS1164" s="113"/>
      <c r="AHT1164" s="113"/>
      <c r="AHU1164" s="113"/>
      <c r="AHV1164" s="113"/>
      <c r="AHW1164" s="113"/>
      <c r="AHX1164" s="113"/>
      <c r="AHY1164" s="113"/>
      <c r="AHZ1164" s="113"/>
      <c r="AIA1164" s="113"/>
      <c r="AIB1164" s="113"/>
      <c r="AIC1164" s="113"/>
      <c r="AID1164" s="113"/>
      <c r="AIE1164" s="113"/>
      <c r="AIF1164" s="113"/>
      <c r="AIG1164" s="113"/>
      <c r="AIH1164" s="113"/>
      <c r="AII1164" s="113"/>
      <c r="AIJ1164" s="113"/>
      <c r="AIK1164" s="113"/>
      <c r="AIL1164" s="113"/>
      <c r="AIM1164" s="113"/>
      <c r="AIN1164" s="113"/>
      <c r="AIO1164" s="113"/>
      <c r="AIP1164" s="113"/>
      <c r="AIQ1164" s="113"/>
      <c r="AIR1164" s="113"/>
      <c r="AIS1164" s="113"/>
      <c r="AIT1164" s="113"/>
      <c r="AIU1164" s="113"/>
      <c r="AIV1164" s="113"/>
      <c r="AIW1164" s="113"/>
      <c r="AIX1164" s="113"/>
      <c r="AIY1164" s="113"/>
      <c r="AIZ1164" s="113"/>
      <c r="AJA1164" s="113"/>
      <c r="AJB1164" s="113"/>
      <c r="AJC1164" s="113"/>
      <c r="AJD1164" s="113"/>
      <c r="AJE1164" s="113"/>
      <c r="AJF1164" s="113"/>
      <c r="AJG1164" s="113"/>
      <c r="AJH1164" s="113"/>
      <c r="AJI1164" s="113"/>
      <c r="AJJ1164" s="113"/>
      <c r="AJK1164" s="113"/>
      <c r="AJL1164" s="113"/>
      <c r="AJM1164" s="113"/>
      <c r="AJN1164" s="113"/>
      <c r="AJO1164" s="113"/>
      <c r="AJP1164" s="113"/>
      <c r="AJQ1164" s="113"/>
      <c r="AJR1164" s="113"/>
      <c r="AJS1164" s="113"/>
      <c r="AJT1164" s="113"/>
      <c r="AJU1164" s="113"/>
      <c r="AJV1164" s="113"/>
      <c r="AJW1164" s="113"/>
      <c r="AJX1164" s="113"/>
      <c r="AJY1164" s="113"/>
      <c r="AJZ1164" s="113"/>
      <c r="AKA1164" s="113"/>
      <c r="AKB1164" s="113"/>
      <c r="AKC1164" s="113"/>
      <c r="AKD1164" s="113"/>
      <c r="AKE1164" s="113"/>
      <c r="AKF1164" s="113"/>
      <c r="AKG1164" s="113"/>
      <c r="AKH1164" s="113"/>
      <c r="AKI1164" s="113"/>
      <c r="AKJ1164" s="113"/>
      <c r="AKK1164" s="113"/>
      <c r="AKL1164" s="113"/>
      <c r="AKM1164" s="113"/>
      <c r="AKN1164" s="113"/>
      <c r="AKO1164" s="113"/>
      <c r="AKP1164" s="113"/>
      <c r="AKQ1164" s="113"/>
      <c r="AKR1164" s="113"/>
      <c r="AKS1164" s="113"/>
      <c r="AKT1164" s="113"/>
      <c r="AKU1164" s="113"/>
      <c r="AKV1164" s="113"/>
      <c r="AKW1164" s="113"/>
      <c r="AKX1164" s="113"/>
      <c r="AKY1164" s="113"/>
      <c r="AKZ1164" s="113"/>
      <c r="ALA1164" s="113"/>
      <c r="ALB1164" s="113"/>
      <c r="ALC1164" s="113"/>
      <c r="ALD1164" s="113"/>
      <c r="ALE1164" s="113"/>
      <c r="ALF1164" s="113"/>
      <c r="ALG1164" s="113"/>
      <c r="ALH1164" s="113"/>
      <c r="ALI1164" s="113"/>
      <c r="ALJ1164" s="113"/>
      <c r="ALK1164" s="113"/>
      <c r="ALL1164" s="113"/>
      <c r="ALM1164" s="113"/>
      <c r="ALN1164" s="113"/>
      <c r="ALO1164" s="113"/>
      <c r="ALP1164" s="113"/>
      <c r="ALQ1164" s="113"/>
      <c r="ALR1164" s="113"/>
      <c r="ALS1164" s="113"/>
      <c r="ALT1164" s="113"/>
      <c r="ALU1164" s="113"/>
      <c r="ALV1164" s="113"/>
      <c r="ALW1164" s="113"/>
      <c r="ALX1164" s="113"/>
      <c r="ALY1164" s="113"/>
      <c r="ALZ1164" s="113"/>
      <c r="AMA1164" s="113"/>
      <c r="AMB1164" s="113"/>
      <c r="AMC1164" s="113"/>
      <c r="AMD1164" s="113"/>
      <c r="AME1164" s="113"/>
      <c r="AMF1164" s="113"/>
      <c r="AMG1164" s="113"/>
      <c r="AMH1164" s="113"/>
      <c r="AMI1164" s="113"/>
      <c r="AMJ1164" s="113"/>
      <c r="AMK1164" s="113"/>
    </row>
    <row r="1165" spans="1:1025" s="116" customFormat="1" x14ac:dyDescent="0.25">
      <c r="A1165" s="191"/>
      <c r="B1165" s="234"/>
      <c r="C1165" s="234"/>
      <c r="D1165" s="236"/>
      <c r="E1165" s="236"/>
      <c r="F1165" s="236"/>
      <c r="G1165" s="236"/>
      <c r="H1165" s="240"/>
      <c r="I1165" s="113"/>
      <c r="J1165" s="113"/>
      <c r="K1165" s="113"/>
      <c r="L1165" s="113"/>
      <c r="M1165" s="113"/>
      <c r="N1165" s="113"/>
      <c r="O1165" s="113"/>
      <c r="P1165" s="113"/>
      <c r="Q1165" s="113"/>
      <c r="R1165" s="113"/>
      <c r="S1165" s="113"/>
      <c r="T1165" s="113"/>
      <c r="U1165" s="113"/>
      <c r="V1165" s="113"/>
      <c r="W1165" s="113"/>
      <c r="X1165" s="113"/>
      <c r="Y1165" s="113"/>
      <c r="Z1165" s="113"/>
      <c r="AA1165" s="113"/>
      <c r="AB1165" s="113"/>
      <c r="AC1165" s="113"/>
      <c r="AD1165" s="113"/>
      <c r="AE1165" s="113"/>
      <c r="AF1165" s="113"/>
      <c r="AG1165" s="113"/>
      <c r="AH1165" s="113"/>
      <c r="AI1165" s="113"/>
      <c r="AJ1165" s="113"/>
      <c r="AK1165" s="113"/>
      <c r="AL1165" s="113"/>
      <c r="AM1165" s="113"/>
      <c r="AN1165" s="113"/>
      <c r="AO1165" s="113"/>
      <c r="AP1165" s="113"/>
      <c r="AQ1165" s="113"/>
      <c r="AR1165" s="113"/>
      <c r="AS1165" s="113"/>
      <c r="AT1165" s="113"/>
      <c r="AU1165" s="113"/>
      <c r="AV1165" s="113"/>
      <c r="AW1165" s="113"/>
      <c r="AX1165" s="113"/>
      <c r="AY1165" s="113"/>
      <c r="AZ1165" s="113"/>
      <c r="BA1165" s="113"/>
      <c r="BB1165" s="113"/>
      <c r="BC1165" s="113"/>
      <c r="BD1165" s="113"/>
      <c r="BE1165" s="113"/>
      <c r="BF1165" s="113"/>
      <c r="BG1165" s="113"/>
      <c r="BH1165" s="113"/>
      <c r="BI1165" s="113"/>
      <c r="BJ1165" s="113"/>
      <c r="BK1165" s="113"/>
      <c r="BL1165" s="113"/>
      <c r="BM1165" s="113"/>
      <c r="BN1165" s="113"/>
      <c r="BO1165" s="113"/>
      <c r="BP1165" s="113"/>
      <c r="BQ1165" s="113"/>
      <c r="BR1165" s="113"/>
      <c r="BS1165" s="113"/>
      <c r="BT1165" s="113"/>
      <c r="BU1165" s="113"/>
      <c r="BV1165" s="113"/>
      <c r="BW1165" s="113"/>
      <c r="BX1165" s="113"/>
      <c r="BY1165" s="113"/>
      <c r="BZ1165" s="113"/>
      <c r="CA1165" s="113"/>
      <c r="CB1165" s="113"/>
      <c r="CC1165" s="113"/>
      <c r="CD1165" s="113"/>
      <c r="CE1165" s="113"/>
      <c r="CF1165" s="113"/>
      <c r="CG1165" s="113"/>
      <c r="CH1165" s="113"/>
      <c r="CI1165" s="113"/>
      <c r="CJ1165" s="113"/>
      <c r="CK1165" s="113"/>
      <c r="CL1165" s="113"/>
      <c r="CM1165" s="113"/>
      <c r="CN1165" s="113"/>
      <c r="CO1165" s="113"/>
      <c r="CP1165" s="113"/>
      <c r="CQ1165" s="113"/>
      <c r="CR1165" s="113"/>
      <c r="CS1165" s="113"/>
      <c r="CT1165" s="113"/>
      <c r="CU1165" s="113"/>
      <c r="CV1165" s="113"/>
      <c r="CW1165" s="113"/>
      <c r="CX1165" s="113"/>
      <c r="CY1165" s="113"/>
      <c r="CZ1165" s="113"/>
      <c r="DA1165" s="113"/>
      <c r="DB1165" s="113"/>
      <c r="DC1165" s="113"/>
      <c r="DD1165" s="113"/>
      <c r="DE1165" s="113"/>
      <c r="DF1165" s="113"/>
      <c r="DG1165" s="113"/>
      <c r="DH1165" s="113"/>
      <c r="DI1165" s="113"/>
      <c r="DJ1165" s="113"/>
      <c r="DK1165" s="113"/>
      <c r="DL1165" s="113"/>
      <c r="DM1165" s="113"/>
      <c r="DN1165" s="113"/>
      <c r="DO1165" s="113"/>
      <c r="DP1165" s="113"/>
      <c r="DQ1165" s="113"/>
      <c r="DR1165" s="113"/>
      <c r="DS1165" s="113"/>
      <c r="DT1165" s="113"/>
      <c r="DU1165" s="113"/>
      <c r="DV1165" s="113"/>
      <c r="DW1165" s="113"/>
      <c r="DX1165" s="113"/>
      <c r="DY1165" s="113"/>
      <c r="DZ1165" s="113"/>
      <c r="EA1165" s="113"/>
      <c r="EB1165" s="113"/>
      <c r="EC1165" s="113"/>
      <c r="ED1165" s="113"/>
      <c r="EE1165" s="113"/>
      <c r="EF1165" s="113"/>
      <c r="EG1165" s="113"/>
      <c r="EH1165" s="113"/>
      <c r="EI1165" s="113"/>
      <c r="EJ1165" s="113"/>
      <c r="EK1165" s="113"/>
      <c r="EL1165" s="113"/>
      <c r="EM1165" s="113"/>
      <c r="EN1165" s="113"/>
      <c r="EO1165" s="113"/>
      <c r="EP1165" s="113"/>
      <c r="EQ1165" s="113"/>
      <c r="ER1165" s="113"/>
      <c r="ES1165" s="113"/>
      <c r="ET1165" s="113"/>
      <c r="EU1165" s="113"/>
      <c r="EV1165" s="113"/>
      <c r="EW1165" s="113"/>
      <c r="EX1165" s="113"/>
      <c r="EY1165" s="113"/>
      <c r="EZ1165" s="113"/>
      <c r="FA1165" s="113"/>
      <c r="FB1165" s="113"/>
      <c r="FC1165" s="113"/>
      <c r="FD1165" s="113"/>
      <c r="FE1165" s="113"/>
      <c r="FF1165" s="113"/>
      <c r="FG1165" s="113"/>
      <c r="FH1165" s="113"/>
      <c r="FI1165" s="113"/>
      <c r="FJ1165" s="113"/>
      <c r="FK1165" s="113"/>
      <c r="FL1165" s="113"/>
      <c r="FM1165" s="113"/>
      <c r="FN1165" s="113"/>
      <c r="FO1165" s="113"/>
      <c r="FP1165" s="113"/>
      <c r="FQ1165" s="113"/>
      <c r="FR1165" s="113"/>
      <c r="FS1165" s="113"/>
      <c r="FT1165" s="113"/>
      <c r="FU1165" s="113"/>
      <c r="FV1165" s="113"/>
      <c r="FW1165" s="113"/>
      <c r="FX1165" s="113"/>
      <c r="FY1165" s="113"/>
      <c r="FZ1165" s="113"/>
      <c r="GA1165" s="113"/>
      <c r="GB1165" s="113"/>
      <c r="GC1165" s="113"/>
      <c r="GD1165" s="113"/>
      <c r="GE1165" s="113"/>
      <c r="GF1165" s="113"/>
      <c r="GG1165" s="113"/>
      <c r="GH1165" s="113"/>
      <c r="GI1165" s="113"/>
      <c r="GJ1165" s="113"/>
      <c r="GK1165" s="113"/>
      <c r="GL1165" s="113"/>
      <c r="GM1165" s="113"/>
      <c r="GN1165" s="113"/>
      <c r="GO1165" s="113"/>
      <c r="GP1165" s="113"/>
      <c r="GQ1165" s="113"/>
      <c r="GR1165" s="113"/>
      <c r="GS1165" s="113"/>
      <c r="GT1165" s="113"/>
      <c r="GU1165" s="113"/>
      <c r="GV1165" s="113"/>
      <c r="GW1165" s="113"/>
      <c r="GX1165" s="113"/>
      <c r="GY1165" s="113"/>
      <c r="GZ1165" s="113"/>
      <c r="HA1165" s="113"/>
      <c r="HB1165" s="113"/>
      <c r="HC1165" s="113"/>
      <c r="HD1165" s="113"/>
      <c r="HE1165" s="113"/>
      <c r="HF1165" s="113"/>
      <c r="HG1165" s="113"/>
      <c r="HH1165" s="113"/>
      <c r="HI1165" s="113"/>
      <c r="HJ1165" s="113"/>
      <c r="HK1165" s="113"/>
      <c r="HL1165" s="113"/>
      <c r="HM1165" s="113"/>
      <c r="HN1165" s="113"/>
      <c r="HO1165" s="113"/>
      <c r="HP1165" s="113"/>
      <c r="HQ1165" s="113"/>
      <c r="HR1165" s="113"/>
      <c r="HS1165" s="113"/>
      <c r="HT1165" s="113"/>
      <c r="HU1165" s="113"/>
      <c r="HV1165" s="113"/>
      <c r="HW1165" s="113"/>
      <c r="HX1165" s="113"/>
      <c r="HY1165" s="113"/>
      <c r="HZ1165" s="113"/>
      <c r="IA1165" s="113"/>
      <c r="IB1165" s="113"/>
      <c r="IC1165" s="113"/>
      <c r="ID1165" s="113"/>
      <c r="IE1165" s="113"/>
      <c r="IF1165" s="113"/>
      <c r="IG1165" s="113"/>
      <c r="IH1165" s="113"/>
      <c r="II1165" s="113"/>
      <c r="IJ1165" s="113"/>
      <c r="IK1165" s="113"/>
      <c r="IL1165" s="113"/>
      <c r="IM1165" s="113"/>
      <c r="IN1165" s="113"/>
      <c r="IO1165" s="113"/>
      <c r="IP1165" s="113"/>
      <c r="IQ1165" s="113"/>
      <c r="IR1165" s="113"/>
      <c r="IS1165" s="113"/>
      <c r="IT1165" s="113"/>
      <c r="IU1165" s="113"/>
      <c r="IV1165" s="113"/>
      <c r="IW1165" s="113"/>
      <c r="IX1165" s="113"/>
      <c r="IY1165" s="113"/>
      <c r="IZ1165" s="113"/>
      <c r="JA1165" s="113"/>
      <c r="JB1165" s="113"/>
      <c r="JC1165" s="113"/>
      <c r="JD1165" s="113"/>
      <c r="JE1165" s="113"/>
      <c r="JF1165" s="113"/>
      <c r="JG1165" s="113"/>
      <c r="JH1165" s="113"/>
      <c r="JI1165" s="113"/>
      <c r="JJ1165" s="113"/>
      <c r="JK1165" s="113"/>
      <c r="JL1165" s="113"/>
      <c r="JM1165" s="113"/>
      <c r="JN1165" s="113"/>
      <c r="JO1165" s="113"/>
      <c r="JP1165" s="113"/>
      <c r="JQ1165" s="113"/>
      <c r="JR1165" s="113"/>
      <c r="JS1165" s="113"/>
      <c r="JT1165" s="113"/>
      <c r="JU1165" s="113"/>
      <c r="JV1165" s="113"/>
      <c r="JW1165" s="113"/>
      <c r="JX1165" s="113"/>
      <c r="JY1165" s="113"/>
      <c r="JZ1165" s="113"/>
      <c r="KA1165" s="113"/>
      <c r="KB1165" s="113"/>
      <c r="KC1165" s="113"/>
      <c r="KD1165" s="113"/>
      <c r="KE1165" s="113"/>
      <c r="KF1165" s="113"/>
      <c r="KG1165" s="113"/>
      <c r="KH1165" s="113"/>
      <c r="KI1165" s="113"/>
      <c r="KJ1165" s="113"/>
      <c r="KK1165" s="113"/>
      <c r="KL1165" s="113"/>
      <c r="KM1165" s="113"/>
      <c r="KN1165" s="113"/>
      <c r="KO1165" s="113"/>
      <c r="KP1165" s="113"/>
      <c r="KQ1165" s="113"/>
      <c r="KR1165" s="113"/>
      <c r="KS1165" s="113"/>
      <c r="KT1165" s="113"/>
      <c r="KU1165" s="113"/>
      <c r="KV1165" s="113"/>
      <c r="KW1165" s="113"/>
      <c r="KX1165" s="113"/>
      <c r="KY1165" s="113"/>
      <c r="KZ1165" s="113"/>
      <c r="LA1165" s="113"/>
      <c r="LB1165" s="113"/>
      <c r="LC1165" s="113"/>
      <c r="LD1165" s="113"/>
      <c r="LE1165" s="113"/>
      <c r="LF1165" s="113"/>
      <c r="LG1165" s="113"/>
      <c r="LH1165" s="113"/>
      <c r="LI1165" s="113"/>
      <c r="LJ1165" s="113"/>
      <c r="LK1165" s="113"/>
      <c r="LL1165" s="113"/>
      <c r="LM1165" s="113"/>
      <c r="LN1165" s="113"/>
      <c r="LO1165" s="113"/>
      <c r="LP1165" s="113"/>
      <c r="LQ1165" s="113"/>
      <c r="LR1165" s="113"/>
      <c r="LS1165" s="113"/>
      <c r="LT1165" s="113"/>
      <c r="LU1165" s="113"/>
      <c r="LV1165" s="113"/>
      <c r="LW1165" s="113"/>
      <c r="LX1165" s="113"/>
      <c r="LY1165" s="113"/>
      <c r="LZ1165" s="113"/>
      <c r="MA1165" s="113"/>
      <c r="MB1165" s="113"/>
      <c r="MC1165" s="113"/>
      <c r="MD1165" s="113"/>
      <c r="ME1165" s="113"/>
      <c r="MF1165" s="113"/>
      <c r="MG1165" s="113"/>
      <c r="MH1165" s="113"/>
      <c r="MI1165" s="113"/>
      <c r="MJ1165" s="113"/>
      <c r="MK1165" s="113"/>
      <c r="ML1165" s="113"/>
      <c r="MM1165" s="113"/>
      <c r="MN1165" s="113"/>
      <c r="MO1165" s="113"/>
      <c r="MP1165" s="113"/>
      <c r="MQ1165" s="113"/>
      <c r="MR1165" s="113"/>
      <c r="MS1165" s="113"/>
      <c r="MT1165" s="113"/>
      <c r="MU1165" s="113"/>
      <c r="MV1165" s="113"/>
      <c r="MW1165" s="113"/>
      <c r="MX1165" s="113"/>
      <c r="MY1165" s="113"/>
      <c r="MZ1165" s="113"/>
      <c r="NA1165" s="113"/>
      <c r="NB1165" s="113"/>
      <c r="NC1165" s="113"/>
      <c r="ND1165" s="113"/>
      <c r="NE1165" s="113"/>
      <c r="NF1165" s="113"/>
      <c r="NG1165" s="113"/>
      <c r="NH1165" s="113"/>
      <c r="NI1165" s="113"/>
      <c r="NJ1165" s="113"/>
      <c r="NK1165" s="113"/>
      <c r="NL1165" s="113"/>
      <c r="NM1165" s="113"/>
      <c r="NN1165" s="113"/>
      <c r="NO1165" s="113"/>
      <c r="NP1165" s="113"/>
      <c r="NQ1165" s="113"/>
      <c r="NR1165" s="113"/>
      <c r="NS1165" s="113"/>
      <c r="NT1165" s="113"/>
      <c r="NU1165" s="113"/>
      <c r="NV1165" s="113"/>
      <c r="NW1165" s="113"/>
      <c r="NX1165" s="113"/>
      <c r="NY1165" s="113"/>
      <c r="NZ1165" s="113"/>
      <c r="OA1165" s="113"/>
      <c r="OB1165" s="113"/>
      <c r="OC1165" s="113"/>
      <c r="OD1165" s="113"/>
      <c r="OE1165" s="113"/>
      <c r="OF1165" s="113"/>
      <c r="OG1165" s="113"/>
      <c r="OH1165" s="113"/>
      <c r="OI1165" s="113"/>
      <c r="OJ1165" s="113"/>
      <c r="OK1165" s="113"/>
      <c r="OL1165" s="113"/>
      <c r="OM1165" s="113"/>
      <c r="ON1165" s="113"/>
      <c r="OO1165" s="113"/>
      <c r="OP1165" s="113"/>
      <c r="OQ1165" s="113"/>
      <c r="OR1165" s="113"/>
      <c r="OS1165" s="113"/>
      <c r="OT1165" s="113"/>
      <c r="OU1165" s="113"/>
      <c r="OV1165" s="113"/>
      <c r="OW1165" s="113"/>
      <c r="OX1165" s="113"/>
      <c r="OY1165" s="113"/>
      <c r="OZ1165" s="113"/>
      <c r="PA1165" s="113"/>
      <c r="PB1165" s="113"/>
      <c r="PC1165" s="113"/>
      <c r="PD1165" s="113"/>
      <c r="PE1165" s="113"/>
      <c r="PF1165" s="113"/>
      <c r="PG1165" s="113"/>
      <c r="PH1165" s="113"/>
      <c r="PI1165" s="113"/>
      <c r="PJ1165" s="113"/>
      <c r="PK1165" s="113"/>
      <c r="PL1165" s="113"/>
      <c r="PM1165" s="113"/>
      <c r="PN1165" s="113"/>
      <c r="PO1165" s="113"/>
      <c r="PP1165" s="113"/>
      <c r="PQ1165" s="113"/>
      <c r="PR1165" s="113"/>
      <c r="PS1165" s="113"/>
      <c r="PT1165" s="113"/>
      <c r="PU1165" s="113"/>
      <c r="PV1165" s="113"/>
      <c r="PW1165" s="113"/>
      <c r="PX1165" s="113"/>
      <c r="PY1165" s="113"/>
      <c r="PZ1165" s="113"/>
      <c r="QA1165" s="113"/>
      <c r="QB1165" s="113"/>
      <c r="QC1165" s="113"/>
      <c r="QD1165" s="113"/>
      <c r="QE1165" s="113"/>
      <c r="QF1165" s="113"/>
      <c r="QG1165" s="113"/>
      <c r="QH1165" s="113"/>
      <c r="QI1165" s="113"/>
      <c r="QJ1165" s="113"/>
      <c r="QK1165" s="113"/>
      <c r="QL1165" s="113"/>
      <c r="QM1165" s="113"/>
      <c r="QN1165" s="113"/>
      <c r="QO1165" s="113"/>
      <c r="QP1165" s="113"/>
      <c r="QQ1165" s="113"/>
      <c r="QR1165" s="113"/>
      <c r="QS1165" s="113"/>
      <c r="QT1165" s="113"/>
      <c r="QU1165" s="113"/>
      <c r="QV1165" s="113"/>
      <c r="QW1165" s="113"/>
      <c r="QX1165" s="113"/>
      <c r="QY1165" s="113"/>
      <c r="QZ1165" s="113"/>
      <c r="RA1165" s="113"/>
      <c r="RB1165" s="113"/>
      <c r="RC1165" s="113"/>
      <c r="RD1165" s="113"/>
      <c r="RE1165" s="113"/>
      <c r="RF1165" s="113"/>
      <c r="RG1165" s="113"/>
      <c r="RH1165" s="113"/>
      <c r="RI1165" s="113"/>
      <c r="RJ1165" s="113"/>
      <c r="RK1165" s="113"/>
      <c r="RL1165" s="113"/>
      <c r="RM1165" s="113"/>
      <c r="RN1165" s="113"/>
      <c r="RO1165" s="113"/>
      <c r="RP1165" s="113"/>
      <c r="RQ1165" s="113"/>
      <c r="RR1165" s="113"/>
      <c r="RS1165" s="113"/>
      <c r="RT1165" s="113"/>
      <c r="RU1165" s="113"/>
      <c r="RV1165" s="113"/>
      <c r="RW1165" s="113"/>
      <c r="RX1165" s="113"/>
      <c r="RY1165" s="113"/>
      <c r="RZ1165" s="113"/>
      <c r="SA1165" s="113"/>
      <c r="SB1165" s="113"/>
      <c r="SC1165" s="113"/>
      <c r="SD1165" s="113"/>
      <c r="SE1165" s="113"/>
      <c r="SF1165" s="113"/>
      <c r="SG1165" s="113"/>
      <c r="SH1165" s="113"/>
      <c r="SI1165" s="113"/>
      <c r="SJ1165" s="113"/>
      <c r="SK1165" s="113"/>
      <c r="SL1165" s="113"/>
      <c r="SM1165" s="113"/>
      <c r="SN1165" s="113"/>
      <c r="SO1165" s="113"/>
      <c r="SP1165" s="113"/>
      <c r="SQ1165" s="113"/>
      <c r="SR1165" s="113"/>
      <c r="SS1165" s="113"/>
      <c r="ST1165" s="113"/>
      <c r="SU1165" s="113"/>
      <c r="SV1165" s="113"/>
      <c r="SW1165" s="113"/>
      <c r="SX1165" s="113"/>
      <c r="SY1165" s="113"/>
      <c r="SZ1165" s="113"/>
      <c r="TA1165" s="113"/>
      <c r="TB1165" s="113"/>
      <c r="TC1165" s="113"/>
      <c r="TD1165" s="113"/>
      <c r="TE1165" s="113"/>
      <c r="TF1165" s="113"/>
      <c r="TG1165" s="113"/>
      <c r="TH1165" s="113"/>
      <c r="TI1165" s="113"/>
      <c r="TJ1165" s="113"/>
      <c r="TK1165" s="113"/>
      <c r="TL1165" s="113"/>
      <c r="TM1165" s="113"/>
      <c r="TN1165" s="113"/>
      <c r="TO1165" s="113"/>
      <c r="TP1165" s="113"/>
      <c r="TQ1165" s="113"/>
      <c r="TR1165" s="113"/>
      <c r="TS1165" s="113"/>
      <c r="TT1165" s="113"/>
      <c r="TU1165" s="113"/>
      <c r="TV1165" s="113"/>
      <c r="TW1165" s="113"/>
      <c r="TX1165" s="113"/>
      <c r="TY1165" s="113"/>
      <c r="TZ1165" s="113"/>
      <c r="UA1165" s="113"/>
      <c r="UB1165" s="113"/>
      <c r="UC1165" s="113"/>
      <c r="UD1165" s="113"/>
      <c r="UE1165" s="113"/>
      <c r="UF1165" s="113"/>
      <c r="UG1165" s="113"/>
      <c r="UH1165" s="113"/>
      <c r="UI1165" s="113"/>
      <c r="UJ1165" s="113"/>
      <c r="UK1165" s="113"/>
      <c r="UL1165" s="113"/>
      <c r="UM1165" s="113"/>
      <c r="UN1165" s="113"/>
      <c r="UO1165" s="113"/>
      <c r="UP1165" s="113"/>
      <c r="UQ1165" s="113"/>
      <c r="UR1165" s="113"/>
      <c r="US1165" s="113"/>
      <c r="UT1165" s="113"/>
      <c r="UU1165" s="113"/>
      <c r="UV1165" s="113"/>
      <c r="UW1165" s="113"/>
      <c r="UX1165" s="113"/>
      <c r="UY1165" s="113"/>
      <c r="UZ1165" s="113"/>
      <c r="VA1165" s="113"/>
      <c r="VB1165" s="113"/>
      <c r="VC1165" s="113"/>
      <c r="VD1165" s="113"/>
      <c r="VE1165" s="113"/>
      <c r="VF1165" s="113"/>
      <c r="VG1165" s="113"/>
      <c r="VH1165" s="113"/>
      <c r="VI1165" s="113"/>
      <c r="VJ1165" s="113"/>
      <c r="VK1165" s="113"/>
      <c r="VL1165" s="113"/>
      <c r="VM1165" s="113"/>
      <c r="VN1165" s="113"/>
      <c r="VO1165" s="113"/>
      <c r="VP1165" s="113"/>
      <c r="VQ1165" s="113"/>
      <c r="VR1165" s="113"/>
      <c r="VS1165" s="113"/>
      <c r="VT1165" s="113"/>
      <c r="VU1165" s="113"/>
      <c r="VV1165" s="113"/>
      <c r="VW1165" s="113"/>
      <c r="VX1165" s="113"/>
      <c r="VY1165" s="113"/>
      <c r="VZ1165" s="113"/>
      <c r="WA1165" s="113"/>
      <c r="WB1165" s="113"/>
      <c r="WC1165" s="113"/>
      <c r="WD1165" s="113"/>
      <c r="WE1165" s="113"/>
      <c r="WF1165" s="113"/>
      <c r="WG1165" s="113"/>
      <c r="WH1165" s="113"/>
      <c r="WI1165" s="113"/>
      <c r="WJ1165" s="113"/>
      <c r="WK1165" s="113"/>
      <c r="WL1165" s="113"/>
      <c r="WM1165" s="113"/>
      <c r="WN1165" s="113"/>
      <c r="WO1165" s="113"/>
      <c r="WP1165" s="113"/>
      <c r="WQ1165" s="113"/>
      <c r="WR1165" s="113"/>
      <c r="WS1165" s="113"/>
      <c r="WT1165" s="113"/>
      <c r="WU1165" s="113"/>
      <c r="WV1165" s="113"/>
      <c r="WW1165" s="113"/>
      <c r="WX1165" s="113"/>
      <c r="WY1165" s="113"/>
      <c r="WZ1165" s="113"/>
      <c r="XA1165" s="113"/>
      <c r="XB1165" s="113"/>
      <c r="XC1165" s="113"/>
      <c r="XD1165" s="113"/>
      <c r="XE1165" s="113"/>
      <c r="XF1165" s="113"/>
      <c r="XG1165" s="113"/>
      <c r="XH1165" s="113"/>
      <c r="XI1165" s="113"/>
      <c r="XJ1165" s="113"/>
      <c r="XK1165" s="113"/>
      <c r="XL1165" s="113"/>
      <c r="XM1165" s="113"/>
      <c r="XN1165" s="113"/>
      <c r="XO1165" s="113"/>
      <c r="XP1165" s="113"/>
      <c r="XQ1165" s="113"/>
      <c r="XR1165" s="113"/>
      <c r="XS1165" s="113"/>
      <c r="XT1165" s="113"/>
      <c r="XU1165" s="113"/>
      <c r="XV1165" s="113"/>
      <c r="XW1165" s="113"/>
      <c r="XX1165" s="113"/>
      <c r="XY1165" s="113"/>
      <c r="XZ1165" s="113"/>
      <c r="YA1165" s="113"/>
      <c r="YB1165" s="113"/>
      <c r="YC1165" s="113"/>
      <c r="YD1165" s="113"/>
      <c r="YE1165" s="113"/>
      <c r="YF1165" s="113"/>
      <c r="YG1165" s="113"/>
      <c r="YH1165" s="113"/>
      <c r="YI1165" s="113"/>
      <c r="YJ1165" s="113"/>
      <c r="YK1165" s="113"/>
      <c r="YL1165" s="113"/>
      <c r="YM1165" s="113"/>
      <c r="YN1165" s="113"/>
      <c r="YO1165" s="113"/>
      <c r="YP1165" s="113"/>
      <c r="YQ1165" s="113"/>
      <c r="YR1165" s="113"/>
      <c r="YS1165" s="113"/>
      <c r="YT1165" s="113"/>
      <c r="YU1165" s="113"/>
      <c r="YV1165" s="113"/>
      <c r="YW1165" s="113"/>
      <c r="YX1165" s="113"/>
      <c r="YY1165" s="113"/>
      <c r="YZ1165" s="113"/>
      <c r="ZA1165" s="113"/>
      <c r="ZB1165" s="113"/>
      <c r="ZC1165" s="113"/>
      <c r="ZD1165" s="113"/>
      <c r="ZE1165" s="113"/>
      <c r="ZF1165" s="113"/>
      <c r="ZG1165" s="113"/>
      <c r="ZH1165" s="113"/>
      <c r="ZI1165" s="113"/>
      <c r="ZJ1165" s="113"/>
      <c r="ZK1165" s="113"/>
      <c r="ZL1165" s="113"/>
      <c r="ZM1165" s="113"/>
      <c r="ZN1165" s="113"/>
      <c r="ZO1165" s="113"/>
      <c r="ZP1165" s="113"/>
      <c r="ZQ1165" s="113"/>
      <c r="ZR1165" s="113"/>
      <c r="ZS1165" s="113"/>
      <c r="ZT1165" s="113"/>
      <c r="ZU1165" s="113"/>
      <c r="ZV1165" s="113"/>
      <c r="ZW1165" s="113"/>
      <c r="ZX1165" s="113"/>
      <c r="ZY1165" s="113"/>
      <c r="ZZ1165" s="113"/>
      <c r="AAA1165" s="113"/>
      <c r="AAB1165" s="113"/>
      <c r="AAC1165" s="113"/>
      <c r="AAD1165" s="113"/>
      <c r="AAE1165" s="113"/>
      <c r="AAF1165" s="113"/>
      <c r="AAG1165" s="113"/>
      <c r="AAH1165" s="113"/>
      <c r="AAI1165" s="113"/>
      <c r="AAJ1165" s="113"/>
      <c r="AAK1165" s="113"/>
      <c r="AAL1165" s="113"/>
      <c r="AAM1165" s="113"/>
      <c r="AAN1165" s="113"/>
      <c r="AAO1165" s="113"/>
      <c r="AAP1165" s="113"/>
      <c r="AAQ1165" s="113"/>
      <c r="AAR1165" s="113"/>
      <c r="AAS1165" s="113"/>
      <c r="AAT1165" s="113"/>
      <c r="AAU1165" s="113"/>
      <c r="AAV1165" s="113"/>
      <c r="AAW1165" s="113"/>
      <c r="AAX1165" s="113"/>
      <c r="AAY1165" s="113"/>
      <c r="AAZ1165" s="113"/>
      <c r="ABA1165" s="113"/>
      <c r="ABB1165" s="113"/>
      <c r="ABC1165" s="113"/>
      <c r="ABD1165" s="113"/>
      <c r="ABE1165" s="113"/>
      <c r="ABF1165" s="113"/>
      <c r="ABG1165" s="113"/>
      <c r="ABH1165" s="113"/>
      <c r="ABI1165" s="113"/>
      <c r="ABJ1165" s="113"/>
      <c r="ABK1165" s="113"/>
      <c r="ABL1165" s="113"/>
      <c r="ABM1165" s="113"/>
      <c r="ABN1165" s="113"/>
      <c r="ABO1165" s="113"/>
      <c r="ABP1165" s="113"/>
      <c r="ABQ1165" s="113"/>
      <c r="ABR1165" s="113"/>
      <c r="ABS1165" s="113"/>
      <c r="ABT1165" s="113"/>
      <c r="ABU1165" s="113"/>
      <c r="ABV1165" s="113"/>
      <c r="ABW1165" s="113"/>
      <c r="ABX1165" s="113"/>
      <c r="ABY1165" s="113"/>
      <c r="ABZ1165" s="113"/>
      <c r="ACA1165" s="113"/>
      <c r="ACB1165" s="113"/>
      <c r="ACC1165" s="113"/>
      <c r="ACD1165" s="113"/>
      <c r="ACE1165" s="113"/>
      <c r="ACF1165" s="113"/>
      <c r="ACG1165" s="113"/>
      <c r="ACH1165" s="113"/>
      <c r="ACI1165" s="113"/>
      <c r="ACJ1165" s="113"/>
      <c r="ACK1165" s="113"/>
      <c r="ACL1165" s="113"/>
      <c r="ACM1165" s="113"/>
      <c r="ACN1165" s="113"/>
      <c r="ACO1165" s="113"/>
      <c r="ACP1165" s="113"/>
      <c r="ACQ1165" s="113"/>
      <c r="ACR1165" s="113"/>
      <c r="ACS1165" s="113"/>
      <c r="ACT1165" s="113"/>
      <c r="ACU1165" s="113"/>
      <c r="ACV1165" s="113"/>
      <c r="ACW1165" s="113"/>
      <c r="ACX1165" s="113"/>
      <c r="ACY1165" s="113"/>
      <c r="ACZ1165" s="113"/>
      <c r="ADA1165" s="113"/>
      <c r="ADB1165" s="113"/>
      <c r="ADC1165" s="113"/>
      <c r="ADD1165" s="113"/>
      <c r="ADE1165" s="113"/>
      <c r="ADF1165" s="113"/>
      <c r="ADG1165" s="113"/>
      <c r="ADH1165" s="113"/>
      <c r="ADI1165" s="113"/>
      <c r="ADJ1165" s="113"/>
      <c r="ADK1165" s="113"/>
      <c r="ADL1165" s="113"/>
      <c r="ADM1165" s="113"/>
      <c r="ADN1165" s="113"/>
      <c r="ADO1165" s="113"/>
      <c r="ADP1165" s="113"/>
      <c r="ADQ1165" s="113"/>
      <c r="ADR1165" s="113"/>
      <c r="ADS1165" s="113"/>
      <c r="ADT1165" s="113"/>
      <c r="ADU1165" s="113"/>
      <c r="ADV1165" s="113"/>
      <c r="ADW1165" s="113"/>
      <c r="ADX1165" s="113"/>
      <c r="ADY1165" s="113"/>
      <c r="ADZ1165" s="113"/>
      <c r="AEA1165" s="113"/>
      <c r="AEB1165" s="113"/>
      <c r="AEC1165" s="113"/>
      <c r="AED1165" s="113"/>
      <c r="AEE1165" s="113"/>
      <c r="AEF1165" s="113"/>
      <c r="AEG1165" s="113"/>
      <c r="AEH1165" s="113"/>
      <c r="AEI1165" s="113"/>
      <c r="AEJ1165" s="113"/>
      <c r="AEK1165" s="113"/>
      <c r="AEL1165" s="113"/>
      <c r="AEM1165" s="113"/>
      <c r="AEN1165" s="113"/>
      <c r="AEO1165" s="113"/>
      <c r="AEP1165" s="113"/>
      <c r="AEQ1165" s="113"/>
      <c r="AER1165" s="113"/>
      <c r="AES1165" s="113"/>
      <c r="AET1165" s="113"/>
      <c r="AEU1165" s="113"/>
      <c r="AEV1165" s="113"/>
      <c r="AEW1165" s="113"/>
      <c r="AEX1165" s="113"/>
      <c r="AEY1165" s="113"/>
      <c r="AEZ1165" s="113"/>
      <c r="AFA1165" s="113"/>
      <c r="AFB1165" s="113"/>
      <c r="AFC1165" s="113"/>
      <c r="AFD1165" s="113"/>
      <c r="AFE1165" s="113"/>
      <c r="AFF1165" s="113"/>
      <c r="AFG1165" s="113"/>
      <c r="AFH1165" s="113"/>
      <c r="AFI1165" s="113"/>
      <c r="AFJ1165" s="113"/>
      <c r="AFK1165" s="113"/>
      <c r="AFL1165" s="113"/>
      <c r="AFM1165" s="113"/>
      <c r="AFN1165" s="113"/>
      <c r="AFO1165" s="113"/>
      <c r="AFP1165" s="113"/>
      <c r="AFQ1165" s="113"/>
      <c r="AFR1165" s="113"/>
      <c r="AFS1165" s="113"/>
      <c r="AFT1165" s="113"/>
      <c r="AFU1165" s="113"/>
      <c r="AFV1165" s="113"/>
      <c r="AFW1165" s="113"/>
      <c r="AFX1165" s="113"/>
      <c r="AFY1165" s="113"/>
      <c r="AFZ1165" s="113"/>
      <c r="AGA1165" s="113"/>
      <c r="AGB1165" s="113"/>
      <c r="AGC1165" s="113"/>
      <c r="AGD1165" s="113"/>
      <c r="AGE1165" s="113"/>
      <c r="AGF1165" s="113"/>
      <c r="AGG1165" s="113"/>
      <c r="AGH1165" s="113"/>
      <c r="AGI1165" s="113"/>
      <c r="AGJ1165" s="113"/>
      <c r="AGK1165" s="113"/>
      <c r="AGL1165" s="113"/>
      <c r="AGM1165" s="113"/>
      <c r="AGN1165" s="113"/>
      <c r="AGO1165" s="113"/>
      <c r="AGP1165" s="113"/>
      <c r="AGQ1165" s="113"/>
      <c r="AGR1165" s="113"/>
      <c r="AGS1165" s="113"/>
      <c r="AGT1165" s="113"/>
      <c r="AGU1165" s="113"/>
      <c r="AGV1165" s="113"/>
      <c r="AGW1165" s="113"/>
      <c r="AGX1165" s="113"/>
      <c r="AGY1165" s="113"/>
      <c r="AGZ1165" s="113"/>
      <c r="AHA1165" s="113"/>
      <c r="AHB1165" s="113"/>
      <c r="AHC1165" s="113"/>
      <c r="AHD1165" s="113"/>
      <c r="AHE1165" s="113"/>
      <c r="AHF1165" s="113"/>
      <c r="AHG1165" s="113"/>
      <c r="AHH1165" s="113"/>
      <c r="AHI1165" s="113"/>
      <c r="AHJ1165" s="113"/>
      <c r="AHK1165" s="113"/>
      <c r="AHL1165" s="113"/>
      <c r="AHM1165" s="113"/>
      <c r="AHN1165" s="113"/>
      <c r="AHO1165" s="113"/>
      <c r="AHP1165" s="113"/>
      <c r="AHQ1165" s="113"/>
      <c r="AHR1165" s="113"/>
      <c r="AHS1165" s="113"/>
      <c r="AHT1165" s="113"/>
      <c r="AHU1165" s="113"/>
      <c r="AHV1165" s="113"/>
      <c r="AHW1165" s="113"/>
      <c r="AHX1165" s="113"/>
      <c r="AHY1165" s="113"/>
      <c r="AHZ1165" s="113"/>
      <c r="AIA1165" s="113"/>
      <c r="AIB1165" s="113"/>
      <c r="AIC1165" s="113"/>
      <c r="AID1165" s="113"/>
      <c r="AIE1165" s="113"/>
      <c r="AIF1165" s="113"/>
      <c r="AIG1165" s="113"/>
      <c r="AIH1165" s="113"/>
      <c r="AII1165" s="113"/>
      <c r="AIJ1165" s="113"/>
      <c r="AIK1165" s="113"/>
      <c r="AIL1165" s="113"/>
      <c r="AIM1165" s="113"/>
      <c r="AIN1165" s="113"/>
      <c r="AIO1165" s="113"/>
      <c r="AIP1165" s="113"/>
      <c r="AIQ1165" s="113"/>
      <c r="AIR1165" s="113"/>
      <c r="AIS1165" s="113"/>
      <c r="AIT1165" s="113"/>
      <c r="AIU1165" s="113"/>
      <c r="AIV1165" s="113"/>
      <c r="AIW1165" s="113"/>
      <c r="AIX1165" s="113"/>
      <c r="AIY1165" s="113"/>
      <c r="AIZ1165" s="113"/>
      <c r="AJA1165" s="113"/>
      <c r="AJB1165" s="113"/>
      <c r="AJC1165" s="113"/>
      <c r="AJD1165" s="113"/>
      <c r="AJE1165" s="113"/>
      <c r="AJF1165" s="113"/>
      <c r="AJG1165" s="113"/>
      <c r="AJH1165" s="113"/>
      <c r="AJI1165" s="113"/>
      <c r="AJJ1165" s="113"/>
      <c r="AJK1165" s="113"/>
      <c r="AJL1165" s="113"/>
      <c r="AJM1165" s="113"/>
      <c r="AJN1165" s="113"/>
      <c r="AJO1165" s="113"/>
      <c r="AJP1165" s="113"/>
      <c r="AJQ1165" s="113"/>
      <c r="AJR1165" s="113"/>
      <c r="AJS1165" s="113"/>
      <c r="AJT1165" s="113"/>
      <c r="AJU1165" s="113"/>
      <c r="AJV1165" s="113"/>
      <c r="AJW1165" s="113"/>
      <c r="AJX1165" s="113"/>
      <c r="AJY1165" s="113"/>
      <c r="AJZ1165" s="113"/>
      <c r="AKA1165" s="113"/>
      <c r="AKB1165" s="113"/>
      <c r="AKC1165" s="113"/>
      <c r="AKD1165" s="113"/>
      <c r="AKE1165" s="113"/>
      <c r="AKF1165" s="113"/>
      <c r="AKG1165" s="113"/>
      <c r="AKH1165" s="113"/>
      <c r="AKI1165" s="113"/>
      <c r="AKJ1165" s="113"/>
      <c r="AKK1165" s="113"/>
      <c r="AKL1165" s="113"/>
      <c r="AKM1165" s="113"/>
      <c r="AKN1165" s="113"/>
      <c r="AKO1165" s="113"/>
      <c r="AKP1165" s="113"/>
      <c r="AKQ1165" s="113"/>
      <c r="AKR1165" s="113"/>
      <c r="AKS1165" s="113"/>
      <c r="AKT1165" s="113"/>
      <c r="AKU1165" s="113"/>
      <c r="AKV1165" s="113"/>
      <c r="AKW1165" s="113"/>
      <c r="AKX1165" s="113"/>
      <c r="AKY1165" s="113"/>
      <c r="AKZ1165" s="113"/>
      <c r="ALA1165" s="113"/>
      <c r="ALB1165" s="113"/>
      <c r="ALC1165" s="113"/>
      <c r="ALD1165" s="113"/>
      <c r="ALE1165" s="113"/>
      <c r="ALF1165" s="113"/>
      <c r="ALG1165" s="113"/>
      <c r="ALH1165" s="113"/>
      <c r="ALI1165" s="113"/>
      <c r="ALJ1165" s="113"/>
      <c r="ALK1165" s="113"/>
      <c r="ALL1165" s="113"/>
      <c r="ALM1165" s="113"/>
      <c r="ALN1165" s="113"/>
      <c r="ALO1165" s="113"/>
      <c r="ALP1165" s="113"/>
      <c r="ALQ1165" s="113"/>
      <c r="ALR1165" s="113"/>
      <c r="ALS1165" s="113"/>
      <c r="ALT1165" s="113"/>
      <c r="ALU1165" s="113"/>
      <c r="ALV1165" s="113"/>
      <c r="ALW1165" s="113"/>
      <c r="ALX1165" s="113"/>
      <c r="ALY1165" s="113"/>
      <c r="ALZ1165" s="113"/>
      <c r="AMA1165" s="113"/>
      <c r="AMB1165" s="113"/>
      <c r="AMC1165" s="113"/>
      <c r="AMD1165" s="113"/>
      <c r="AME1165" s="113"/>
      <c r="AMF1165" s="113"/>
      <c r="AMG1165" s="113"/>
      <c r="AMH1165" s="113"/>
      <c r="AMI1165" s="113"/>
      <c r="AMJ1165" s="113"/>
      <c r="AMK1165" s="113"/>
    </row>
    <row r="1166" spans="1:1025" s="116" customFormat="1" ht="15.75" customHeight="1" x14ac:dyDescent="0.25">
      <c r="A1166" s="191"/>
      <c r="B1166" s="238"/>
      <c r="C1166" s="238"/>
      <c r="D1166" s="239"/>
      <c r="E1166" s="239"/>
      <c r="F1166" s="239"/>
      <c r="G1166" s="239"/>
      <c r="H1166" s="276"/>
      <c r="I1166" s="113"/>
      <c r="J1166" s="113"/>
      <c r="K1166" s="113"/>
      <c r="L1166" s="113"/>
      <c r="M1166" s="113"/>
      <c r="N1166" s="113"/>
      <c r="O1166" s="113"/>
      <c r="P1166" s="113"/>
      <c r="Q1166" s="113"/>
      <c r="R1166" s="113"/>
      <c r="S1166" s="113"/>
      <c r="T1166" s="113"/>
      <c r="U1166" s="113"/>
      <c r="V1166" s="113"/>
      <c r="W1166" s="113"/>
      <c r="X1166" s="113"/>
      <c r="Y1166" s="113"/>
      <c r="Z1166" s="113"/>
      <c r="AA1166" s="113"/>
      <c r="AB1166" s="113"/>
      <c r="AC1166" s="113"/>
      <c r="AD1166" s="113"/>
      <c r="AE1166" s="113"/>
      <c r="AF1166" s="113"/>
      <c r="AG1166" s="113"/>
      <c r="AH1166" s="113"/>
      <c r="AI1166" s="113"/>
      <c r="AJ1166" s="113"/>
      <c r="AK1166" s="113"/>
      <c r="AL1166" s="113"/>
      <c r="AM1166" s="113"/>
      <c r="AN1166" s="113"/>
      <c r="AO1166" s="113"/>
      <c r="AP1166" s="113"/>
      <c r="AQ1166" s="113"/>
      <c r="AR1166" s="113"/>
      <c r="AS1166" s="113"/>
      <c r="AT1166" s="113"/>
      <c r="AU1166" s="113"/>
      <c r="AV1166" s="113"/>
      <c r="AW1166" s="113"/>
      <c r="AX1166" s="113"/>
      <c r="AY1166" s="113"/>
      <c r="AZ1166" s="113"/>
      <c r="BA1166" s="113"/>
      <c r="BB1166" s="113"/>
      <c r="BC1166" s="113"/>
      <c r="BD1166" s="113"/>
      <c r="BE1166" s="113"/>
      <c r="BF1166" s="113"/>
      <c r="BG1166" s="113"/>
      <c r="BH1166" s="113"/>
      <c r="BI1166" s="113"/>
      <c r="BJ1166" s="113"/>
      <c r="BK1166" s="113"/>
      <c r="BL1166" s="113"/>
      <c r="BM1166" s="113"/>
      <c r="BN1166" s="113"/>
      <c r="BO1166" s="113"/>
      <c r="BP1166" s="113"/>
      <c r="BQ1166" s="113"/>
      <c r="BR1166" s="113"/>
      <c r="BS1166" s="113"/>
      <c r="BT1166" s="113"/>
      <c r="BU1166" s="113"/>
      <c r="BV1166" s="113"/>
      <c r="BW1166" s="113"/>
      <c r="BX1166" s="113"/>
      <c r="BY1166" s="113"/>
      <c r="BZ1166" s="113"/>
      <c r="CA1166" s="113"/>
      <c r="CB1166" s="113"/>
      <c r="CC1166" s="113"/>
      <c r="CD1166" s="113"/>
      <c r="CE1166" s="113"/>
      <c r="CF1166" s="113"/>
      <c r="CG1166" s="113"/>
      <c r="CH1166" s="113"/>
      <c r="CI1166" s="113"/>
      <c r="CJ1166" s="113"/>
      <c r="CK1166" s="113"/>
      <c r="CL1166" s="113"/>
      <c r="CM1166" s="113"/>
      <c r="CN1166" s="113"/>
      <c r="CO1166" s="113"/>
      <c r="CP1166" s="113"/>
      <c r="CQ1166" s="113"/>
      <c r="CR1166" s="113"/>
      <c r="CS1166" s="113"/>
      <c r="CT1166" s="113"/>
      <c r="CU1166" s="113"/>
      <c r="CV1166" s="113"/>
      <c r="CW1166" s="113"/>
      <c r="CX1166" s="113"/>
      <c r="CY1166" s="113"/>
      <c r="CZ1166" s="113"/>
      <c r="DA1166" s="113"/>
      <c r="DB1166" s="113"/>
      <c r="DC1166" s="113"/>
      <c r="DD1166" s="113"/>
      <c r="DE1166" s="113"/>
      <c r="DF1166" s="113"/>
      <c r="DG1166" s="113"/>
      <c r="DH1166" s="113"/>
      <c r="DI1166" s="113"/>
      <c r="DJ1166" s="113"/>
      <c r="DK1166" s="113"/>
      <c r="DL1166" s="113"/>
      <c r="DM1166" s="113"/>
      <c r="DN1166" s="113"/>
      <c r="DO1166" s="113"/>
      <c r="DP1166" s="113"/>
      <c r="DQ1166" s="113"/>
      <c r="DR1166" s="113"/>
      <c r="DS1166" s="113"/>
      <c r="DT1166" s="113"/>
      <c r="DU1166" s="113"/>
      <c r="DV1166" s="113"/>
      <c r="DW1166" s="113"/>
      <c r="DX1166" s="113"/>
      <c r="DY1166" s="113"/>
      <c r="DZ1166" s="113"/>
      <c r="EA1166" s="113"/>
      <c r="EB1166" s="113"/>
      <c r="EC1166" s="113"/>
      <c r="ED1166" s="113"/>
      <c r="EE1166" s="113"/>
      <c r="EF1166" s="113"/>
      <c r="EG1166" s="113"/>
      <c r="EH1166" s="113"/>
      <c r="EI1166" s="113"/>
      <c r="EJ1166" s="113"/>
      <c r="EK1166" s="113"/>
      <c r="EL1166" s="113"/>
      <c r="EM1166" s="113"/>
      <c r="EN1166" s="113"/>
      <c r="EO1166" s="113"/>
      <c r="EP1166" s="113"/>
      <c r="EQ1166" s="113"/>
      <c r="ER1166" s="113"/>
      <c r="ES1166" s="113"/>
      <c r="ET1166" s="113"/>
      <c r="EU1166" s="113"/>
      <c r="EV1166" s="113"/>
      <c r="EW1166" s="113"/>
      <c r="EX1166" s="113"/>
      <c r="EY1166" s="113"/>
      <c r="EZ1166" s="113"/>
      <c r="FA1166" s="113"/>
      <c r="FB1166" s="113"/>
      <c r="FC1166" s="113"/>
      <c r="FD1166" s="113"/>
      <c r="FE1166" s="113"/>
      <c r="FF1166" s="113"/>
      <c r="FG1166" s="113"/>
      <c r="FH1166" s="113"/>
      <c r="FI1166" s="113"/>
      <c r="FJ1166" s="113"/>
      <c r="FK1166" s="113"/>
      <c r="FL1166" s="113"/>
      <c r="FM1166" s="113"/>
      <c r="FN1166" s="113"/>
      <c r="FO1166" s="113"/>
      <c r="FP1166" s="113"/>
      <c r="FQ1166" s="113"/>
      <c r="FR1166" s="113"/>
      <c r="FS1166" s="113"/>
      <c r="FT1166" s="113"/>
      <c r="FU1166" s="113"/>
      <c r="FV1166" s="113"/>
      <c r="FW1166" s="113"/>
      <c r="FX1166" s="113"/>
      <c r="FY1166" s="113"/>
      <c r="FZ1166" s="113"/>
      <c r="GA1166" s="113"/>
      <c r="GB1166" s="113"/>
      <c r="GC1166" s="113"/>
      <c r="GD1166" s="113"/>
      <c r="GE1166" s="113"/>
      <c r="GF1166" s="113"/>
      <c r="GG1166" s="113"/>
      <c r="GH1166" s="113"/>
      <c r="GI1166" s="113"/>
      <c r="GJ1166" s="113"/>
      <c r="GK1166" s="113"/>
      <c r="GL1166" s="113"/>
      <c r="GM1166" s="113"/>
      <c r="GN1166" s="113"/>
      <c r="GO1166" s="113"/>
      <c r="GP1166" s="113"/>
      <c r="GQ1166" s="113"/>
      <c r="GR1166" s="113"/>
      <c r="GS1166" s="113"/>
      <c r="GT1166" s="113"/>
      <c r="GU1166" s="113"/>
      <c r="GV1166" s="113"/>
      <c r="GW1166" s="113"/>
      <c r="GX1166" s="113"/>
      <c r="GY1166" s="113"/>
      <c r="GZ1166" s="113"/>
      <c r="HA1166" s="113"/>
      <c r="HB1166" s="113"/>
      <c r="HC1166" s="113"/>
      <c r="HD1166" s="113"/>
      <c r="HE1166" s="113"/>
      <c r="HF1166" s="113"/>
      <c r="HG1166" s="113"/>
      <c r="HH1166" s="113"/>
      <c r="HI1166" s="113"/>
      <c r="HJ1166" s="113"/>
      <c r="HK1166" s="113"/>
      <c r="HL1166" s="113"/>
      <c r="HM1166" s="113"/>
      <c r="HN1166" s="113"/>
      <c r="HO1166" s="113"/>
      <c r="HP1166" s="113"/>
      <c r="HQ1166" s="113"/>
      <c r="HR1166" s="113"/>
      <c r="HS1166" s="113"/>
      <c r="HT1166" s="113"/>
      <c r="HU1166" s="113"/>
      <c r="HV1166" s="113"/>
      <c r="HW1166" s="113"/>
      <c r="HX1166" s="113"/>
      <c r="HY1166" s="113"/>
      <c r="HZ1166" s="113"/>
      <c r="IA1166" s="113"/>
      <c r="IB1166" s="113"/>
      <c r="IC1166" s="113"/>
      <c r="ID1166" s="113"/>
      <c r="IE1166" s="113"/>
      <c r="IF1166" s="113"/>
      <c r="IG1166" s="113"/>
      <c r="IH1166" s="113"/>
      <c r="II1166" s="113"/>
      <c r="IJ1166" s="113"/>
      <c r="IK1166" s="113"/>
      <c r="IL1166" s="113"/>
      <c r="IM1166" s="113"/>
      <c r="IN1166" s="113"/>
      <c r="IO1166" s="113"/>
      <c r="IP1166" s="113"/>
      <c r="IQ1166" s="113"/>
      <c r="IR1166" s="113"/>
      <c r="IS1166" s="113"/>
      <c r="IT1166" s="113"/>
      <c r="IU1166" s="113"/>
      <c r="IV1166" s="113"/>
      <c r="IW1166" s="113"/>
      <c r="IX1166" s="113"/>
      <c r="IY1166" s="113"/>
      <c r="IZ1166" s="113"/>
      <c r="JA1166" s="113"/>
      <c r="JB1166" s="113"/>
      <c r="JC1166" s="113"/>
      <c r="JD1166" s="113"/>
      <c r="JE1166" s="113"/>
      <c r="JF1166" s="113"/>
      <c r="JG1166" s="113"/>
      <c r="JH1166" s="113"/>
      <c r="JI1166" s="113"/>
      <c r="JJ1166" s="113"/>
      <c r="JK1166" s="113"/>
      <c r="JL1166" s="113"/>
      <c r="JM1166" s="113"/>
      <c r="JN1166" s="113"/>
      <c r="JO1166" s="113"/>
      <c r="JP1166" s="113"/>
      <c r="JQ1166" s="113"/>
      <c r="JR1166" s="113"/>
      <c r="JS1166" s="113"/>
      <c r="JT1166" s="113"/>
      <c r="JU1166" s="113"/>
      <c r="JV1166" s="113"/>
      <c r="JW1166" s="113"/>
      <c r="JX1166" s="113"/>
      <c r="JY1166" s="113"/>
      <c r="JZ1166" s="113"/>
      <c r="KA1166" s="113"/>
      <c r="KB1166" s="113"/>
      <c r="KC1166" s="113"/>
      <c r="KD1166" s="113"/>
      <c r="KE1166" s="113"/>
      <c r="KF1166" s="113"/>
      <c r="KG1166" s="113"/>
      <c r="KH1166" s="113"/>
      <c r="KI1166" s="113"/>
      <c r="KJ1166" s="113"/>
      <c r="KK1166" s="113"/>
      <c r="KL1166" s="113"/>
      <c r="KM1166" s="113"/>
      <c r="KN1166" s="113"/>
      <c r="KO1166" s="113"/>
      <c r="KP1166" s="113"/>
      <c r="KQ1166" s="113"/>
      <c r="KR1166" s="113"/>
      <c r="KS1166" s="113"/>
      <c r="KT1166" s="113"/>
      <c r="KU1166" s="113"/>
      <c r="KV1166" s="113"/>
      <c r="KW1166" s="113"/>
      <c r="KX1166" s="113"/>
      <c r="KY1166" s="113"/>
      <c r="KZ1166" s="113"/>
      <c r="LA1166" s="113"/>
      <c r="LB1166" s="113"/>
      <c r="LC1166" s="113"/>
      <c r="LD1166" s="113"/>
      <c r="LE1166" s="113"/>
      <c r="LF1166" s="113"/>
      <c r="LG1166" s="113"/>
      <c r="LH1166" s="113"/>
      <c r="LI1166" s="113"/>
      <c r="LJ1166" s="113"/>
      <c r="LK1166" s="113"/>
      <c r="LL1166" s="113"/>
      <c r="LM1166" s="113"/>
      <c r="LN1166" s="113"/>
      <c r="LO1166" s="113"/>
      <c r="LP1166" s="113"/>
      <c r="LQ1166" s="113"/>
      <c r="LR1166" s="113"/>
      <c r="LS1166" s="113"/>
      <c r="LT1166" s="113"/>
      <c r="LU1166" s="113"/>
      <c r="LV1166" s="113"/>
      <c r="LW1166" s="113"/>
      <c r="LX1166" s="113"/>
      <c r="LY1166" s="113"/>
      <c r="LZ1166" s="113"/>
      <c r="MA1166" s="113"/>
      <c r="MB1166" s="113"/>
      <c r="MC1166" s="113"/>
      <c r="MD1166" s="113"/>
      <c r="ME1166" s="113"/>
      <c r="MF1166" s="113"/>
      <c r="MG1166" s="113"/>
      <c r="MH1166" s="113"/>
      <c r="MI1166" s="113"/>
      <c r="MJ1166" s="113"/>
      <c r="MK1166" s="113"/>
      <c r="ML1166" s="113"/>
      <c r="MM1166" s="113"/>
      <c r="MN1166" s="113"/>
      <c r="MO1166" s="113"/>
      <c r="MP1166" s="113"/>
      <c r="MQ1166" s="113"/>
      <c r="MR1166" s="113"/>
      <c r="MS1166" s="113"/>
      <c r="MT1166" s="113"/>
      <c r="MU1166" s="113"/>
      <c r="MV1166" s="113"/>
      <c r="MW1166" s="113"/>
      <c r="MX1166" s="113"/>
      <c r="MY1166" s="113"/>
      <c r="MZ1166" s="113"/>
      <c r="NA1166" s="113"/>
      <c r="NB1166" s="113"/>
      <c r="NC1166" s="113"/>
      <c r="ND1166" s="113"/>
      <c r="NE1166" s="113"/>
      <c r="NF1166" s="113"/>
      <c r="NG1166" s="113"/>
      <c r="NH1166" s="113"/>
      <c r="NI1166" s="113"/>
      <c r="NJ1166" s="113"/>
      <c r="NK1166" s="113"/>
      <c r="NL1166" s="113"/>
      <c r="NM1166" s="113"/>
      <c r="NN1166" s="113"/>
      <c r="NO1166" s="113"/>
      <c r="NP1166" s="113"/>
      <c r="NQ1166" s="113"/>
      <c r="NR1166" s="113"/>
      <c r="NS1166" s="113"/>
      <c r="NT1166" s="113"/>
      <c r="NU1166" s="113"/>
      <c r="NV1166" s="113"/>
      <c r="NW1166" s="113"/>
      <c r="NX1166" s="113"/>
      <c r="NY1166" s="113"/>
      <c r="NZ1166" s="113"/>
      <c r="OA1166" s="113"/>
      <c r="OB1166" s="113"/>
      <c r="OC1166" s="113"/>
      <c r="OD1166" s="113"/>
      <c r="OE1166" s="113"/>
      <c r="OF1166" s="113"/>
      <c r="OG1166" s="113"/>
      <c r="OH1166" s="113"/>
      <c r="OI1166" s="113"/>
      <c r="OJ1166" s="113"/>
      <c r="OK1166" s="113"/>
      <c r="OL1166" s="113"/>
      <c r="OM1166" s="113"/>
      <c r="ON1166" s="113"/>
      <c r="OO1166" s="113"/>
      <c r="OP1166" s="113"/>
      <c r="OQ1166" s="113"/>
      <c r="OR1166" s="113"/>
      <c r="OS1166" s="113"/>
      <c r="OT1166" s="113"/>
      <c r="OU1166" s="113"/>
      <c r="OV1166" s="113"/>
      <c r="OW1166" s="113"/>
      <c r="OX1166" s="113"/>
      <c r="OY1166" s="113"/>
      <c r="OZ1166" s="113"/>
      <c r="PA1166" s="113"/>
      <c r="PB1166" s="113"/>
      <c r="PC1166" s="113"/>
      <c r="PD1166" s="113"/>
      <c r="PE1166" s="113"/>
      <c r="PF1166" s="113"/>
      <c r="PG1166" s="113"/>
      <c r="PH1166" s="113"/>
      <c r="PI1166" s="113"/>
      <c r="PJ1166" s="113"/>
      <c r="PK1166" s="113"/>
      <c r="PL1166" s="113"/>
      <c r="PM1166" s="113"/>
      <c r="PN1166" s="113"/>
      <c r="PO1166" s="113"/>
      <c r="PP1166" s="113"/>
      <c r="PQ1166" s="113"/>
      <c r="PR1166" s="113"/>
      <c r="PS1166" s="113"/>
      <c r="PT1166" s="113"/>
      <c r="PU1166" s="113"/>
      <c r="PV1166" s="113"/>
      <c r="PW1166" s="113"/>
      <c r="PX1166" s="113"/>
      <c r="PY1166" s="113"/>
      <c r="PZ1166" s="113"/>
      <c r="QA1166" s="113"/>
      <c r="QB1166" s="113"/>
      <c r="QC1166" s="113"/>
      <c r="QD1166" s="113"/>
      <c r="QE1166" s="113"/>
      <c r="QF1166" s="113"/>
      <c r="QG1166" s="113"/>
      <c r="QH1166" s="113"/>
      <c r="QI1166" s="113"/>
      <c r="QJ1166" s="113"/>
      <c r="QK1166" s="113"/>
      <c r="QL1166" s="113"/>
      <c r="QM1166" s="113"/>
      <c r="QN1166" s="113"/>
      <c r="QO1166" s="113"/>
      <c r="QP1166" s="113"/>
      <c r="QQ1166" s="113"/>
      <c r="QR1166" s="113"/>
      <c r="QS1166" s="113"/>
      <c r="QT1166" s="113"/>
      <c r="QU1166" s="113"/>
      <c r="QV1166" s="113"/>
      <c r="QW1166" s="113"/>
      <c r="QX1166" s="113"/>
      <c r="QY1166" s="113"/>
      <c r="QZ1166" s="113"/>
      <c r="RA1166" s="113"/>
      <c r="RB1166" s="113"/>
      <c r="RC1166" s="113"/>
      <c r="RD1166" s="113"/>
      <c r="RE1166" s="113"/>
      <c r="RF1166" s="113"/>
      <c r="RG1166" s="113"/>
      <c r="RH1166" s="113"/>
      <c r="RI1166" s="113"/>
      <c r="RJ1166" s="113"/>
      <c r="RK1166" s="113"/>
      <c r="RL1166" s="113"/>
      <c r="RM1166" s="113"/>
      <c r="RN1166" s="113"/>
      <c r="RO1166" s="113"/>
      <c r="RP1166" s="113"/>
      <c r="RQ1166" s="113"/>
      <c r="RR1166" s="113"/>
      <c r="RS1166" s="113"/>
      <c r="RT1166" s="113"/>
      <c r="RU1166" s="113"/>
      <c r="RV1166" s="113"/>
      <c r="RW1166" s="113"/>
      <c r="RX1166" s="113"/>
      <c r="RY1166" s="113"/>
      <c r="RZ1166" s="113"/>
      <c r="SA1166" s="113"/>
      <c r="SB1166" s="113"/>
      <c r="SC1166" s="113"/>
      <c r="SD1166" s="113"/>
      <c r="SE1166" s="113"/>
      <c r="SF1166" s="113"/>
      <c r="SG1166" s="113"/>
      <c r="SH1166" s="113"/>
      <c r="SI1166" s="113"/>
      <c r="SJ1166" s="113"/>
      <c r="SK1166" s="113"/>
      <c r="SL1166" s="113"/>
      <c r="SM1166" s="113"/>
      <c r="SN1166" s="113"/>
      <c r="SO1166" s="113"/>
      <c r="SP1166" s="113"/>
      <c r="SQ1166" s="113"/>
      <c r="SR1166" s="113"/>
      <c r="SS1166" s="113"/>
      <c r="ST1166" s="113"/>
      <c r="SU1166" s="113"/>
      <c r="SV1166" s="113"/>
      <c r="SW1166" s="113"/>
      <c r="SX1166" s="113"/>
      <c r="SY1166" s="113"/>
      <c r="SZ1166" s="113"/>
      <c r="TA1166" s="113"/>
      <c r="TB1166" s="113"/>
      <c r="TC1166" s="113"/>
      <c r="TD1166" s="113"/>
      <c r="TE1166" s="113"/>
      <c r="TF1166" s="113"/>
      <c r="TG1166" s="113"/>
      <c r="TH1166" s="113"/>
      <c r="TI1166" s="113"/>
      <c r="TJ1166" s="113"/>
      <c r="TK1166" s="113"/>
      <c r="TL1166" s="113"/>
      <c r="TM1166" s="113"/>
      <c r="TN1166" s="113"/>
      <c r="TO1166" s="113"/>
      <c r="TP1166" s="113"/>
      <c r="TQ1166" s="113"/>
      <c r="TR1166" s="113"/>
      <c r="TS1166" s="113"/>
      <c r="TT1166" s="113"/>
      <c r="TU1166" s="113"/>
      <c r="TV1166" s="113"/>
      <c r="TW1166" s="113"/>
      <c r="TX1166" s="113"/>
      <c r="TY1166" s="113"/>
      <c r="TZ1166" s="113"/>
      <c r="UA1166" s="113"/>
      <c r="UB1166" s="113"/>
      <c r="UC1166" s="113"/>
      <c r="UD1166" s="113"/>
      <c r="UE1166" s="113"/>
      <c r="UF1166" s="113"/>
      <c r="UG1166" s="113"/>
      <c r="UH1166" s="113"/>
      <c r="UI1166" s="113"/>
      <c r="UJ1166" s="113"/>
      <c r="UK1166" s="113"/>
      <c r="UL1166" s="113"/>
      <c r="UM1166" s="113"/>
      <c r="UN1166" s="113"/>
      <c r="UO1166" s="113"/>
      <c r="UP1166" s="113"/>
      <c r="UQ1166" s="113"/>
      <c r="UR1166" s="113"/>
      <c r="US1166" s="113"/>
      <c r="UT1166" s="113"/>
      <c r="UU1166" s="113"/>
      <c r="UV1166" s="113"/>
      <c r="UW1166" s="113"/>
      <c r="UX1166" s="113"/>
      <c r="UY1166" s="113"/>
      <c r="UZ1166" s="113"/>
      <c r="VA1166" s="113"/>
      <c r="VB1166" s="113"/>
      <c r="VC1166" s="113"/>
      <c r="VD1166" s="113"/>
      <c r="VE1166" s="113"/>
      <c r="VF1166" s="113"/>
      <c r="VG1166" s="113"/>
      <c r="VH1166" s="113"/>
      <c r="VI1166" s="113"/>
      <c r="VJ1166" s="113"/>
      <c r="VK1166" s="113"/>
      <c r="VL1166" s="113"/>
      <c r="VM1166" s="113"/>
      <c r="VN1166" s="113"/>
      <c r="VO1166" s="113"/>
      <c r="VP1166" s="113"/>
      <c r="VQ1166" s="113"/>
      <c r="VR1166" s="113"/>
      <c r="VS1166" s="113"/>
      <c r="VT1166" s="113"/>
      <c r="VU1166" s="113"/>
      <c r="VV1166" s="113"/>
      <c r="VW1166" s="113"/>
      <c r="VX1166" s="113"/>
      <c r="VY1166" s="113"/>
      <c r="VZ1166" s="113"/>
      <c r="WA1166" s="113"/>
      <c r="WB1166" s="113"/>
      <c r="WC1166" s="113"/>
      <c r="WD1166" s="113"/>
      <c r="WE1166" s="113"/>
      <c r="WF1166" s="113"/>
      <c r="WG1166" s="113"/>
      <c r="WH1166" s="113"/>
      <c r="WI1166" s="113"/>
      <c r="WJ1166" s="113"/>
      <c r="WK1166" s="113"/>
      <c r="WL1166" s="113"/>
      <c r="WM1166" s="113"/>
      <c r="WN1166" s="113"/>
      <c r="WO1166" s="113"/>
      <c r="WP1166" s="113"/>
      <c r="WQ1166" s="113"/>
      <c r="WR1166" s="113"/>
      <c r="WS1166" s="113"/>
      <c r="WT1166" s="113"/>
      <c r="WU1166" s="113"/>
      <c r="WV1166" s="113"/>
      <c r="WW1166" s="113"/>
      <c r="WX1166" s="113"/>
      <c r="WY1166" s="113"/>
      <c r="WZ1166" s="113"/>
      <c r="XA1166" s="113"/>
      <c r="XB1166" s="113"/>
      <c r="XC1166" s="113"/>
      <c r="XD1166" s="113"/>
      <c r="XE1166" s="113"/>
      <c r="XF1166" s="113"/>
      <c r="XG1166" s="113"/>
      <c r="XH1166" s="113"/>
      <c r="XI1166" s="113"/>
      <c r="XJ1166" s="113"/>
      <c r="XK1166" s="113"/>
      <c r="XL1166" s="113"/>
      <c r="XM1166" s="113"/>
      <c r="XN1166" s="113"/>
      <c r="XO1166" s="113"/>
      <c r="XP1166" s="113"/>
      <c r="XQ1166" s="113"/>
      <c r="XR1166" s="113"/>
      <c r="XS1166" s="113"/>
      <c r="XT1166" s="113"/>
      <c r="XU1166" s="113"/>
      <c r="XV1166" s="113"/>
      <c r="XW1166" s="113"/>
      <c r="XX1166" s="113"/>
      <c r="XY1166" s="113"/>
      <c r="XZ1166" s="113"/>
      <c r="YA1166" s="113"/>
      <c r="YB1166" s="113"/>
      <c r="YC1166" s="113"/>
      <c r="YD1166" s="113"/>
      <c r="YE1166" s="113"/>
      <c r="YF1166" s="113"/>
      <c r="YG1166" s="113"/>
      <c r="YH1166" s="113"/>
      <c r="YI1166" s="113"/>
      <c r="YJ1166" s="113"/>
      <c r="YK1166" s="113"/>
      <c r="YL1166" s="113"/>
      <c r="YM1166" s="113"/>
      <c r="YN1166" s="113"/>
      <c r="YO1166" s="113"/>
      <c r="YP1166" s="113"/>
      <c r="YQ1166" s="113"/>
      <c r="YR1166" s="113"/>
      <c r="YS1166" s="113"/>
      <c r="YT1166" s="113"/>
      <c r="YU1166" s="113"/>
      <c r="YV1166" s="113"/>
      <c r="YW1166" s="113"/>
      <c r="YX1166" s="113"/>
      <c r="YY1166" s="113"/>
      <c r="YZ1166" s="113"/>
      <c r="ZA1166" s="113"/>
      <c r="ZB1166" s="113"/>
      <c r="ZC1166" s="113"/>
      <c r="ZD1166" s="113"/>
      <c r="ZE1166" s="113"/>
      <c r="ZF1166" s="113"/>
      <c r="ZG1166" s="113"/>
      <c r="ZH1166" s="113"/>
      <c r="ZI1166" s="113"/>
      <c r="ZJ1166" s="113"/>
      <c r="ZK1166" s="113"/>
      <c r="ZL1166" s="113"/>
      <c r="ZM1166" s="113"/>
      <c r="ZN1166" s="113"/>
      <c r="ZO1166" s="113"/>
      <c r="ZP1166" s="113"/>
      <c r="ZQ1166" s="113"/>
      <c r="ZR1166" s="113"/>
      <c r="ZS1166" s="113"/>
      <c r="ZT1166" s="113"/>
      <c r="ZU1166" s="113"/>
      <c r="ZV1166" s="113"/>
      <c r="ZW1166" s="113"/>
      <c r="ZX1166" s="113"/>
      <c r="ZY1166" s="113"/>
      <c r="ZZ1166" s="113"/>
      <c r="AAA1166" s="113"/>
      <c r="AAB1166" s="113"/>
      <c r="AAC1166" s="113"/>
      <c r="AAD1166" s="113"/>
      <c r="AAE1166" s="113"/>
      <c r="AAF1166" s="113"/>
      <c r="AAG1166" s="113"/>
      <c r="AAH1166" s="113"/>
      <c r="AAI1166" s="113"/>
      <c r="AAJ1166" s="113"/>
      <c r="AAK1166" s="113"/>
      <c r="AAL1166" s="113"/>
      <c r="AAM1166" s="113"/>
      <c r="AAN1166" s="113"/>
      <c r="AAO1166" s="113"/>
      <c r="AAP1166" s="113"/>
      <c r="AAQ1166" s="113"/>
      <c r="AAR1166" s="113"/>
      <c r="AAS1166" s="113"/>
      <c r="AAT1166" s="113"/>
      <c r="AAU1166" s="113"/>
      <c r="AAV1166" s="113"/>
      <c r="AAW1166" s="113"/>
      <c r="AAX1166" s="113"/>
      <c r="AAY1166" s="113"/>
      <c r="AAZ1166" s="113"/>
      <c r="ABA1166" s="113"/>
      <c r="ABB1166" s="113"/>
      <c r="ABC1166" s="113"/>
      <c r="ABD1166" s="113"/>
      <c r="ABE1166" s="113"/>
      <c r="ABF1166" s="113"/>
      <c r="ABG1166" s="113"/>
      <c r="ABH1166" s="113"/>
      <c r="ABI1166" s="113"/>
      <c r="ABJ1166" s="113"/>
      <c r="ABK1166" s="113"/>
      <c r="ABL1166" s="113"/>
      <c r="ABM1166" s="113"/>
      <c r="ABN1166" s="113"/>
      <c r="ABO1166" s="113"/>
      <c r="ABP1166" s="113"/>
      <c r="ABQ1166" s="113"/>
      <c r="ABR1166" s="113"/>
      <c r="ABS1166" s="113"/>
      <c r="ABT1166" s="113"/>
      <c r="ABU1166" s="113"/>
      <c r="ABV1166" s="113"/>
      <c r="ABW1166" s="113"/>
      <c r="ABX1166" s="113"/>
      <c r="ABY1166" s="113"/>
      <c r="ABZ1166" s="113"/>
      <c r="ACA1166" s="113"/>
      <c r="ACB1166" s="113"/>
      <c r="ACC1166" s="113"/>
      <c r="ACD1166" s="113"/>
      <c r="ACE1166" s="113"/>
      <c r="ACF1166" s="113"/>
      <c r="ACG1166" s="113"/>
      <c r="ACH1166" s="113"/>
      <c r="ACI1166" s="113"/>
      <c r="ACJ1166" s="113"/>
      <c r="ACK1166" s="113"/>
      <c r="ACL1166" s="113"/>
      <c r="ACM1166" s="113"/>
      <c r="ACN1166" s="113"/>
      <c r="ACO1166" s="113"/>
      <c r="ACP1166" s="113"/>
      <c r="ACQ1166" s="113"/>
      <c r="ACR1166" s="113"/>
      <c r="ACS1166" s="113"/>
      <c r="ACT1166" s="113"/>
      <c r="ACU1166" s="113"/>
      <c r="ACV1166" s="113"/>
      <c r="ACW1166" s="113"/>
      <c r="ACX1166" s="113"/>
      <c r="ACY1166" s="113"/>
      <c r="ACZ1166" s="113"/>
      <c r="ADA1166" s="113"/>
      <c r="ADB1166" s="113"/>
      <c r="ADC1166" s="113"/>
      <c r="ADD1166" s="113"/>
      <c r="ADE1166" s="113"/>
      <c r="ADF1166" s="113"/>
      <c r="ADG1166" s="113"/>
      <c r="ADH1166" s="113"/>
      <c r="ADI1166" s="113"/>
      <c r="ADJ1166" s="113"/>
      <c r="ADK1166" s="113"/>
      <c r="ADL1166" s="113"/>
      <c r="ADM1166" s="113"/>
      <c r="ADN1166" s="113"/>
      <c r="ADO1166" s="113"/>
      <c r="ADP1166" s="113"/>
      <c r="ADQ1166" s="113"/>
      <c r="ADR1166" s="113"/>
      <c r="ADS1166" s="113"/>
      <c r="ADT1166" s="113"/>
      <c r="ADU1166" s="113"/>
      <c r="ADV1166" s="113"/>
      <c r="ADW1166" s="113"/>
      <c r="ADX1166" s="113"/>
      <c r="ADY1166" s="113"/>
      <c r="ADZ1166" s="113"/>
      <c r="AEA1166" s="113"/>
      <c r="AEB1166" s="113"/>
      <c r="AEC1166" s="113"/>
      <c r="AED1166" s="113"/>
      <c r="AEE1166" s="113"/>
      <c r="AEF1166" s="113"/>
      <c r="AEG1166" s="113"/>
      <c r="AEH1166" s="113"/>
      <c r="AEI1166" s="113"/>
      <c r="AEJ1166" s="113"/>
      <c r="AEK1166" s="113"/>
      <c r="AEL1166" s="113"/>
      <c r="AEM1166" s="113"/>
      <c r="AEN1166" s="113"/>
      <c r="AEO1166" s="113"/>
      <c r="AEP1166" s="113"/>
      <c r="AEQ1166" s="113"/>
      <c r="AER1166" s="113"/>
      <c r="AES1166" s="113"/>
      <c r="AET1166" s="113"/>
      <c r="AEU1166" s="113"/>
      <c r="AEV1166" s="113"/>
      <c r="AEW1166" s="113"/>
      <c r="AEX1166" s="113"/>
      <c r="AEY1166" s="113"/>
      <c r="AEZ1166" s="113"/>
      <c r="AFA1166" s="113"/>
      <c r="AFB1166" s="113"/>
      <c r="AFC1166" s="113"/>
      <c r="AFD1166" s="113"/>
      <c r="AFE1166" s="113"/>
      <c r="AFF1166" s="113"/>
      <c r="AFG1166" s="113"/>
      <c r="AFH1166" s="113"/>
      <c r="AFI1166" s="113"/>
      <c r="AFJ1166" s="113"/>
      <c r="AFK1166" s="113"/>
      <c r="AFL1166" s="113"/>
      <c r="AFM1166" s="113"/>
      <c r="AFN1166" s="113"/>
      <c r="AFO1166" s="113"/>
      <c r="AFP1166" s="113"/>
      <c r="AFQ1166" s="113"/>
      <c r="AFR1166" s="113"/>
      <c r="AFS1166" s="113"/>
      <c r="AFT1166" s="113"/>
      <c r="AFU1166" s="113"/>
      <c r="AFV1166" s="113"/>
      <c r="AFW1166" s="113"/>
      <c r="AFX1166" s="113"/>
      <c r="AFY1166" s="113"/>
      <c r="AFZ1166" s="113"/>
      <c r="AGA1166" s="113"/>
      <c r="AGB1166" s="113"/>
      <c r="AGC1166" s="113"/>
      <c r="AGD1166" s="113"/>
      <c r="AGE1166" s="113"/>
      <c r="AGF1166" s="113"/>
      <c r="AGG1166" s="113"/>
      <c r="AGH1166" s="113"/>
      <c r="AGI1166" s="113"/>
      <c r="AGJ1166" s="113"/>
      <c r="AGK1166" s="113"/>
      <c r="AGL1166" s="113"/>
      <c r="AGM1166" s="113"/>
      <c r="AGN1166" s="113"/>
      <c r="AGO1166" s="113"/>
      <c r="AGP1166" s="113"/>
      <c r="AGQ1166" s="113"/>
      <c r="AGR1166" s="113"/>
      <c r="AGS1166" s="113"/>
      <c r="AGT1166" s="113"/>
      <c r="AGU1166" s="113"/>
      <c r="AGV1166" s="113"/>
      <c r="AGW1166" s="113"/>
      <c r="AGX1166" s="113"/>
      <c r="AGY1166" s="113"/>
      <c r="AGZ1166" s="113"/>
      <c r="AHA1166" s="113"/>
      <c r="AHB1166" s="113"/>
      <c r="AHC1166" s="113"/>
      <c r="AHD1166" s="113"/>
      <c r="AHE1166" s="113"/>
      <c r="AHF1166" s="113"/>
      <c r="AHG1166" s="113"/>
      <c r="AHH1166" s="113"/>
      <c r="AHI1166" s="113"/>
      <c r="AHJ1166" s="113"/>
      <c r="AHK1166" s="113"/>
      <c r="AHL1166" s="113"/>
      <c r="AHM1166" s="113"/>
      <c r="AHN1166" s="113"/>
      <c r="AHO1166" s="113"/>
      <c r="AHP1166" s="113"/>
      <c r="AHQ1166" s="113"/>
      <c r="AHR1166" s="113"/>
      <c r="AHS1166" s="113"/>
      <c r="AHT1166" s="113"/>
      <c r="AHU1166" s="113"/>
      <c r="AHV1166" s="113"/>
      <c r="AHW1166" s="113"/>
      <c r="AHX1166" s="113"/>
      <c r="AHY1166" s="113"/>
      <c r="AHZ1166" s="113"/>
      <c r="AIA1166" s="113"/>
      <c r="AIB1166" s="113"/>
      <c r="AIC1166" s="113"/>
      <c r="AID1166" s="113"/>
      <c r="AIE1166" s="113"/>
      <c r="AIF1166" s="113"/>
      <c r="AIG1166" s="113"/>
      <c r="AIH1166" s="113"/>
      <c r="AII1166" s="113"/>
      <c r="AIJ1166" s="113"/>
      <c r="AIK1166" s="113"/>
      <c r="AIL1166" s="113"/>
      <c r="AIM1166" s="113"/>
      <c r="AIN1166" s="113"/>
      <c r="AIO1166" s="113"/>
      <c r="AIP1166" s="113"/>
      <c r="AIQ1166" s="113"/>
      <c r="AIR1166" s="113"/>
      <c r="AIS1166" s="113"/>
      <c r="AIT1166" s="113"/>
      <c r="AIU1166" s="113"/>
      <c r="AIV1166" s="113"/>
      <c r="AIW1166" s="113"/>
      <c r="AIX1166" s="113"/>
      <c r="AIY1166" s="113"/>
      <c r="AIZ1166" s="113"/>
      <c r="AJA1166" s="113"/>
      <c r="AJB1166" s="113"/>
      <c r="AJC1166" s="113"/>
      <c r="AJD1166" s="113"/>
      <c r="AJE1166" s="113"/>
      <c r="AJF1166" s="113"/>
      <c r="AJG1166" s="113"/>
      <c r="AJH1166" s="113"/>
      <c r="AJI1166" s="113"/>
      <c r="AJJ1166" s="113"/>
      <c r="AJK1166" s="113"/>
      <c r="AJL1166" s="113"/>
      <c r="AJM1166" s="113"/>
      <c r="AJN1166" s="113"/>
      <c r="AJO1166" s="113"/>
      <c r="AJP1166" s="113"/>
      <c r="AJQ1166" s="113"/>
      <c r="AJR1166" s="113"/>
      <c r="AJS1166" s="113"/>
      <c r="AJT1166" s="113"/>
      <c r="AJU1166" s="113"/>
      <c r="AJV1166" s="113"/>
      <c r="AJW1166" s="113"/>
      <c r="AJX1166" s="113"/>
      <c r="AJY1166" s="113"/>
      <c r="AJZ1166" s="113"/>
      <c r="AKA1166" s="113"/>
      <c r="AKB1166" s="113"/>
      <c r="AKC1166" s="113"/>
      <c r="AKD1166" s="113"/>
      <c r="AKE1166" s="113"/>
      <c r="AKF1166" s="113"/>
      <c r="AKG1166" s="113"/>
      <c r="AKH1166" s="113"/>
      <c r="AKI1166" s="113"/>
      <c r="AKJ1166" s="113"/>
      <c r="AKK1166" s="113"/>
      <c r="AKL1166" s="113"/>
      <c r="AKM1166" s="113"/>
      <c r="AKN1166" s="113"/>
      <c r="AKO1166" s="113"/>
      <c r="AKP1166" s="113"/>
      <c r="AKQ1166" s="113"/>
      <c r="AKR1166" s="113"/>
      <c r="AKS1166" s="113"/>
      <c r="AKT1166" s="113"/>
      <c r="AKU1166" s="113"/>
      <c r="AKV1166" s="113"/>
      <c r="AKW1166" s="113"/>
      <c r="AKX1166" s="113"/>
      <c r="AKY1166" s="113"/>
      <c r="AKZ1166" s="113"/>
      <c r="ALA1166" s="113"/>
      <c r="ALB1166" s="113"/>
      <c r="ALC1166" s="113"/>
      <c r="ALD1166" s="113"/>
      <c r="ALE1166" s="113"/>
      <c r="ALF1166" s="113"/>
      <c r="ALG1166" s="113"/>
      <c r="ALH1166" s="113"/>
      <c r="ALI1166" s="113"/>
      <c r="ALJ1166" s="113"/>
      <c r="ALK1166" s="113"/>
      <c r="ALL1166" s="113"/>
      <c r="ALM1166" s="113"/>
      <c r="ALN1166" s="113"/>
      <c r="ALO1166" s="113"/>
      <c r="ALP1166" s="113"/>
      <c r="ALQ1166" s="113"/>
      <c r="ALR1166" s="113"/>
      <c r="ALS1166" s="113"/>
      <c r="ALT1166" s="113"/>
      <c r="ALU1166" s="113"/>
      <c r="ALV1166" s="113"/>
      <c r="ALW1166" s="113"/>
      <c r="ALX1166" s="113"/>
      <c r="ALY1166" s="113"/>
      <c r="ALZ1166" s="113"/>
      <c r="AMA1166" s="113"/>
      <c r="AMB1166" s="113"/>
      <c r="AMC1166" s="113"/>
      <c r="AMD1166" s="113"/>
      <c r="AME1166" s="113"/>
      <c r="AMF1166" s="113"/>
      <c r="AMG1166" s="113"/>
      <c r="AMH1166" s="113"/>
      <c r="AMI1166" s="113"/>
      <c r="AMJ1166" s="113"/>
      <c r="AMK1166" s="113"/>
    </row>
    <row r="1167" spans="1:1025" s="116" customFormat="1" ht="15.75" customHeight="1" thickBot="1" x14ac:dyDescent="0.3">
      <c r="A1167" s="208"/>
      <c r="B1167" s="352" t="s">
        <v>163</v>
      </c>
      <c r="C1167" s="352"/>
      <c r="D1167" s="352"/>
      <c r="E1167" s="244"/>
      <c r="F1167" s="245"/>
      <c r="G1167" s="246"/>
      <c r="H1167" s="246"/>
      <c r="I1167" s="113"/>
      <c r="J1167" s="113"/>
      <c r="K1167" s="113"/>
      <c r="L1167" s="113"/>
      <c r="M1167" s="113"/>
      <c r="N1167" s="113"/>
      <c r="O1167" s="113"/>
      <c r="P1167" s="113"/>
      <c r="Q1167" s="113"/>
      <c r="R1167" s="113"/>
      <c r="S1167" s="113"/>
      <c r="T1167" s="113"/>
      <c r="U1167" s="113"/>
      <c r="V1167" s="113"/>
      <c r="W1167" s="113"/>
      <c r="X1167" s="113"/>
      <c r="Y1167" s="113"/>
      <c r="Z1167" s="113"/>
      <c r="AA1167" s="113"/>
      <c r="AB1167" s="113"/>
      <c r="AC1167" s="113"/>
      <c r="AD1167" s="113"/>
      <c r="AE1167" s="113"/>
      <c r="AF1167" s="113"/>
      <c r="AG1167" s="113"/>
      <c r="AH1167" s="113"/>
      <c r="AI1167" s="113"/>
      <c r="AJ1167" s="113"/>
      <c r="AK1167" s="113"/>
      <c r="AL1167" s="113"/>
      <c r="AM1167" s="113"/>
      <c r="AN1167" s="113"/>
      <c r="AO1167" s="113"/>
      <c r="AP1167" s="113"/>
      <c r="AQ1167" s="113"/>
      <c r="AR1167" s="113"/>
      <c r="AS1167" s="113"/>
      <c r="AT1167" s="113"/>
      <c r="AU1167" s="113"/>
      <c r="AV1167" s="113"/>
      <c r="AW1167" s="113"/>
      <c r="AX1167" s="113"/>
      <c r="AY1167" s="113"/>
      <c r="AZ1167" s="113"/>
      <c r="BA1167" s="113"/>
      <c r="BB1167" s="113"/>
      <c r="BC1167" s="113"/>
      <c r="BD1167" s="113"/>
      <c r="BE1167" s="113"/>
      <c r="BF1167" s="113"/>
      <c r="BG1167" s="113"/>
      <c r="BH1167" s="113"/>
      <c r="BI1167" s="113"/>
      <c r="BJ1167" s="113"/>
      <c r="BK1167" s="113"/>
      <c r="BL1167" s="113"/>
      <c r="BM1167" s="113"/>
      <c r="BN1167" s="113"/>
      <c r="BO1167" s="113"/>
      <c r="BP1167" s="113"/>
      <c r="BQ1167" s="113"/>
      <c r="BR1167" s="113"/>
      <c r="BS1167" s="113"/>
      <c r="BT1167" s="113"/>
      <c r="BU1167" s="113"/>
      <c r="BV1167" s="113"/>
      <c r="BW1167" s="113"/>
      <c r="BX1167" s="113"/>
      <c r="BY1167" s="113"/>
      <c r="BZ1167" s="113"/>
      <c r="CA1167" s="113"/>
      <c r="CB1167" s="113"/>
      <c r="CC1167" s="113"/>
      <c r="CD1167" s="113"/>
      <c r="CE1167" s="113"/>
      <c r="CF1167" s="113"/>
      <c r="CG1167" s="113"/>
      <c r="CH1167" s="113"/>
      <c r="CI1167" s="113"/>
      <c r="CJ1167" s="113"/>
      <c r="CK1167" s="113"/>
      <c r="CL1167" s="113"/>
      <c r="CM1167" s="113"/>
      <c r="CN1167" s="113"/>
      <c r="CO1167" s="113"/>
      <c r="CP1167" s="113"/>
      <c r="CQ1167" s="113"/>
      <c r="CR1167" s="113"/>
      <c r="CS1167" s="113"/>
      <c r="CT1167" s="113"/>
      <c r="CU1167" s="113"/>
      <c r="CV1167" s="113"/>
      <c r="CW1167" s="113"/>
      <c r="CX1167" s="113"/>
      <c r="CY1167" s="113"/>
      <c r="CZ1167" s="113"/>
      <c r="DA1167" s="113"/>
      <c r="DB1167" s="113"/>
      <c r="DC1167" s="113"/>
      <c r="DD1167" s="113"/>
      <c r="DE1167" s="113"/>
      <c r="DF1167" s="113"/>
      <c r="DG1167" s="113"/>
      <c r="DH1167" s="113"/>
      <c r="DI1167" s="113"/>
      <c r="DJ1167" s="113"/>
      <c r="DK1167" s="113"/>
      <c r="DL1167" s="113"/>
      <c r="DM1167" s="113"/>
      <c r="DN1167" s="113"/>
      <c r="DO1167" s="113"/>
      <c r="DP1167" s="113"/>
      <c r="DQ1167" s="113"/>
      <c r="DR1167" s="113"/>
      <c r="DS1167" s="113"/>
      <c r="DT1167" s="113"/>
      <c r="DU1167" s="113"/>
      <c r="DV1167" s="113"/>
      <c r="DW1167" s="113"/>
      <c r="DX1167" s="113"/>
      <c r="DY1167" s="113"/>
      <c r="DZ1167" s="113"/>
      <c r="EA1167" s="113"/>
      <c r="EB1167" s="113"/>
      <c r="EC1167" s="113"/>
      <c r="ED1167" s="113"/>
      <c r="EE1167" s="113"/>
      <c r="EF1167" s="113"/>
      <c r="EG1167" s="113"/>
      <c r="EH1167" s="113"/>
      <c r="EI1167" s="113"/>
      <c r="EJ1167" s="113"/>
      <c r="EK1167" s="113"/>
      <c r="EL1167" s="113"/>
      <c r="EM1167" s="113"/>
      <c r="EN1167" s="113"/>
      <c r="EO1167" s="113"/>
      <c r="EP1167" s="113"/>
      <c r="EQ1167" s="113"/>
      <c r="ER1167" s="113"/>
      <c r="ES1167" s="113"/>
      <c r="ET1167" s="113"/>
      <c r="EU1167" s="113"/>
      <c r="EV1167" s="113"/>
      <c r="EW1167" s="113"/>
      <c r="EX1167" s="113"/>
      <c r="EY1167" s="113"/>
      <c r="EZ1167" s="113"/>
      <c r="FA1167" s="113"/>
      <c r="FB1167" s="113"/>
      <c r="FC1167" s="113"/>
      <c r="FD1167" s="113"/>
      <c r="FE1167" s="113"/>
      <c r="FF1167" s="113"/>
      <c r="FG1167" s="113"/>
      <c r="FH1167" s="113"/>
      <c r="FI1167" s="113"/>
      <c r="FJ1167" s="113"/>
      <c r="FK1167" s="113"/>
      <c r="FL1167" s="113"/>
      <c r="FM1167" s="113"/>
      <c r="FN1167" s="113"/>
      <c r="FO1167" s="113"/>
      <c r="FP1167" s="113"/>
      <c r="FQ1167" s="113"/>
      <c r="FR1167" s="113"/>
      <c r="FS1167" s="113"/>
      <c r="FT1167" s="113"/>
      <c r="FU1167" s="113"/>
      <c r="FV1167" s="113"/>
      <c r="FW1167" s="113"/>
      <c r="FX1167" s="113"/>
      <c r="FY1167" s="113"/>
      <c r="FZ1167" s="113"/>
      <c r="GA1167" s="113"/>
      <c r="GB1167" s="113"/>
      <c r="GC1167" s="113"/>
      <c r="GD1167" s="113"/>
      <c r="GE1167" s="113"/>
      <c r="GF1167" s="113"/>
      <c r="GG1167" s="113"/>
      <c r="GH1167" s="113"/>
      <c r="GI1167" s="113"/>
      <c r="GJ1167" s="113"/>
      <c r="GK1167" s="113"/>
      <c r="GL1167" s="113"/>
      <c r="GM1167" s="113"/>
      <c r="GN1167" s="113"/>
      <c r="GO1167" s="113"/>
      <c r="GP1167" s="113"/>
      <c r="GQ1167" s="113"/>
      <c r="GR1167" s="113"/>
      <c r="GS1167" s="113"/>
      <c r="GT1167" s="113"/>
      <c r="GU1167" s="113"/>
      <c r="GV1167" s="113"/>
      <c r="GW1167" s="113"/>
      <c r="GX1167" s="113"/>
      <c r="GY1167" s="113"/>
      <c r="GZ1167" s="113"/>
      <c r="HA1167" s="113"/>
      <c r="HB1167" s="113"/>
      <c r="HC1167" s="113"/>
      <c r="HD1167" s="113"/>
      <c r="HE1167" s="113"/>
      <c r="HF1167" s="113"/>
      <c r="HG1167" s="113"/>
      <c r="HH1167" s="113"/>
      <c r="HI1167" s="113"/>
      <c r="HJ1167" s="113"/>
      <c r="HK1167" s="113"/>
      <c r="HL1167" s="113"/>
      <c r="HM1167" s="113"/>
      <c r="HN1167" s="113"/>
      <c r="HO1167" s="113"/>
      <c r="HP1167" s="113"/>
      <c r="HQ1167" s="113"/>
      <c r="HR1167" s="113"/>
      <c r="HS1167" s="113"/>
      <c r="HT1167" s="113"/>
      <c r="HU1167" s="113"/>
      <c r="HV1167" s="113"/>
      <c r="HW1167" s="113"/>
      <c r="HX1167" s="113"/>
      <c r="HY1167" s="113"/>
      <c r="HZ1167" s="113"/>
      <c r="IA1167" s="113"/>
      <c r="IB1167" s="113"/>
      <c r="IC1167" s="113"/>
      <c r="ID1167" s="113"/>
      <c r="IE1167" s="113"/>
      <c r="IF1167" s="113"/>
      <c r="IG1167" s="113"/>
      <c r="IH1167" s="113"/>
      <c r="II1167" s="113"/>
      <c r="IJ1167" s="113"/>
      <c r="IK1167" s="113"/>
      <c r="IL1167" s="113"/>
      <c r="IM1167" s="113"/>
      <c r="IN1167" s="113"/>
      <c r="IO1167" s="113"/>
      <c r="IP1167" s="113"/>
      <c r="IQ1167" s="113"/>
      <c r="IR1167" s="113"/>
      <c r="IS1167" s="113"/>
      <c r="IT1167" s="113"/>
      <c r="IU1167" s="113"/>
      <c r="IV1167" s="113"/>
      <c r="IW1167" s="113"/>
      <c r="IX1167" s="113"/>
      <c r="IY1167" s="113"/>
      <c r="IZ1167" s="113"/>
      <c r="JA1167" s="113"/>
      <c r="JB1167" s="113"/>
      <c r="JC1167" s="113"/>
      <c r="JD1167" s="113"/>
      <c r="JE1167" s="113"/>
      <c r="JF1167" s="113"/>
      <c r="JG1167" s="113"/>
      <c r="JH1167" s="113"/>
      <c r="JI1167" s="113"/>
      <c r="JJ1167" s="113"/>
      <c r="JK1167" s="113"/>
      <c r="JL1167" s="113"/>
      <c r="JM1167" s="113"/>
      <c r="JN1167" s="113"/>
      <c r="JO1167" s="113"/>
      <c r="JP1167" s="113"/>
      <c r="JQ1167" s="113"/>
      <c r="JR1167" s="113"/>
      <c r="JS1167" s="113"/>
      <c r="JT1167" s="113"/>
      <c r="JU1167" s="113"/>
      <c r="JV1167" s="113"/>
      <c r="JW1167" s="113"/>
      <c r="JX1167" s="113"/>
      <c r="JY1167" s="113"/>
      <c r="JZ1167" s="113"/>
      <c r="KA1167" s="113"/>
      <c r="KB1167" s="113"/>
      <c r="KC1167" s="113"/>
      <c r="KD1167" s="113"/>
      <c r="KE1167" s="113"/>
      <c r="KF1167" s="113"/>
      <c r="KG1167" s="113"/>
      <c r="KH1167" s="113"/>
      <c r="KI1167" s="113"/>
      <c r="KJ1167" s="113"/>
      <c r="KK1167" s="113"/>
      <c r="KL1167" s="113"/>
      <c r="KM1167" s="113"/>
      <c r="KN1167" s="113"/>
      <c r="KO1167" s="113"/>
      <c r="KP1167" s="113"/>
      <c r="KQ1167" s="113"/>
      <c r="KR1167" s="113"/>
      <c r="KS1167" s="113"/>
      <c r="KT1167" s="113"/>
      <c r="KU1167" s="113"/>
      <c r="KV1167" s="113"/>
      <c r="KW1167" s="113"/>
      <c r="KX1167" s="113"/>
      <c r="KY1167" s="113"/>
      <c r="KZ1167" s="113"/>
      <c r="LA1167" s="113"/>
      <c r="LB1167" s="113"/>
      <c r="LC1167" s="113"/>
      <c r="LD1167" s="113"/>
      <c r="LE1167" s="113"/>
      <c r="LF1167" s="113"/>
      <c r="LG1167" s="113"/>
      <c r="LH1167" s="113"/>
      <c r="LI1167" s="113"/>
      <c r="LJ1167" s="113"/>
      <c r="LK1167" s="113"/>
      <c r="LL1167" s="113"/>
      <c r="LM1167" s="113"/>
      <c r="LN1167" s="113"/>
      <c r="LO1167" s="113"/>
      <c r="LP1167" s="113"/>
      <c r="LQ1167" s="113"/>
      <c r="LR1167" s="113"/>
      <c r="LS1167" s="113"/>
      <c r="LT1167" s="113"/>
      <c r="LU1167" s="113"/>
      <c r="LV1167" s="113"/>
      <c r="LW1167" s="113"/>
      <c r="LX1167" s="113"/>
      <c r="LY1167" s="113"/>
      <c r="LZ1167" s="113"/>
      <c r="MA1167" s="113"/>
      <c r="MB1167" s="113"/>
      <c r="MC1167" s="113"/>
      <c r="MD1167" s="113"/>
      <c r="ME1167" s="113"/>
      <c r="MF1167" s="113"/>
      <c r="MG1167" s="113"/>
      <c r="MH1167" s="113"/>
      <c r="MI1167" s="113"/>
      <c r="MJ1167" s="113"/>
      <c r="MK1167" s="113"/>
      <c r="ML1167" s="113"/>
      <c r="MM1167" s="113"/>
      <c r="MN1167" s="113"/>
      <c r="MO1167" s="113"/>
      <c r="MP1167" s="113"/>
      <c r="MQ1167" s="113"/>
      <c r="MR1167" s="113"/>
      <c r="MS1167" s="113"/>
      <c r="MT1167" s="113"/>
      <c r="MU1167" s="113"/>
      <c r="MV1167" s="113"/>
      <c r="MW1167" s="113"/>
      <c r="MX1167" s="113"/>
      <c r="MY1167" s="113"/>
      <c r="MZ1167" s="113"/>
      <c r="NA1167" s="113"/>
      <c r="NB1167" s="113"/>
      <c r="NC1167" s="113"/>
      <c r="ND1167" s="113"/>
      <c r="NE1167" s="113"/>
      <c r="NF1167" s="113"/>
      <c r="NG1167" s="113"/>
      <c r="NH1167" s="113"/>
      <c r="NI1167" s="113"/>
      <c r="NJ1167" s="113"/>
      <c r="NK1167" s="113"/>
      <c r="NL1167" s="113"/>
      <c r="NM1167" s="113"/>
      <c r="NN1167" s="113"/>
      <c r="NO1167" s="113"/>
      <c r="NP1167" s="113"/>
      <c r="NQ1167" s="113"/>
      <c r="NR1167" s="113"/>
      <c r="NS1167" s="113"/>
      <c r="NT1167" s="113"/>
      <c r="NU1167" s="113"/>
      <c r="NV1167" s="113"/>
      <c r="NW1167" s="113"/>
      <c r="NX1167" s="113"/>
      <c r="NY1167" s="113"/>
      <c r="NZ1167" s="113"/>
      <c r="OA1167" s="113"/>
      <c r="OB1167" s="113"/>
      <c r="OC1167" s="113"/>
      <c r="OD1167" s="113"/>
      <c r="OE1167" s="113"/>
      <c r="OF1167" s="113"/>
      <c r="OG1167" s="113"/>
      <c r="OH1167" s="113"/>
      <c r="OI1167" s="113"/>
      <c r="OJ1167" s="113"/>
      <c r="OK1167" s="113"/>
      <c r="OL1167" s="113"/>
      <c r="OM1167" s="113"/>
      <c r="ON1167" s="113"/>
      <c r="OO1167" s="113"/>
      <c r="OP1167" s="113"/>
      <c r="OQ1167" s="113"/>
      <c r="OR1167" s="113"/>
      <c r="OS1167" s="113"/>
      <c r="OT1167" s="113"/>
      <c r="OU1167" s="113"/>
      <c r="OV1167" s="113"/>
      <c r="OW1167" s="113"/>
      <c r="OX1167" s="113"/>
      <c r="OY1167" s="113"/>
      <c r="OZ1167" s="113"/>
      <c r="PA1167" s="113"/>
      <c r="PB1167" s="113"/>
      <c r="PC1167" s="113"/>
      <c r="PD1167" s="113"/>
      <c r="PE1167" s="113"/>
      <c r="PF1167" s="113"/>
      <c r="PG1167" s="113"/>
      <c r="PH1167" s="113"/>
      <c r="PI1167" s="113"/>
      <c r="PJ1167" s="113"/>
      <c r="PK1167" s="113"/>
      <c r="PL1167" s="113"/>
      <c r="PM1167" s="113"/>
      <c r="PN1167" s="113"/>
      <c r="PO1167" s="113"/>
      <c r="PP1167" s="113"/>
      <c r="PQ1167" s="113"/>
      <c r="PR1167" s="113"/>
      <c r="PS1167" s="113"/>
      <c r="PT1167" s="113"/>
      <c r="PU1167" s="113"/>
      <c r="PV1167" s="113"/>
      <c r="PW1167" s="113"/>
      <c r="PX1167" s="113"/>
      <c r="PY1167" s="113"/>
      <c r="PZ1167" s="113"/>
      <c r="QA1167" s="113"/>
      <c r="QB1167" s="113"/>
      <c r="QC1167" s="113"/>
      <c r="QD1167" s="113"/>
      <c r="QE1167" s="113"/>
      <c r="QF1167" s="113"/>
      <c r="QG1167" s="113"/>
      <c r="QH1167" s="113"/>
      <c r="QI1167" s="113"/>
      <c r="QJ1167" s="113"/>
      <c r="QK1167" s="113"/>
      <c r="QL1167" s="113"/>
      <c r="QM1167" s="113"/>
      <c r="QN1167" s="113"/>
      <c r="QO1167" s="113"/>
      <c r="QP1167" s="113"/>
      <c r="QQ1167" s="113"/>
      <c r="QR1167" s="113"/>
      <c r="QS1167" s="113"/>
      <c r="QT1167" s="113"/>
      <c r="QU1167" s="113"/>
      <c r="QV1167" s="113"/>
      <c r="QW1167" s="113"/>
      <c r="QX1167" s="113"/>
      <c r="QY1167" s="113"/>
      <c r="QZ1167" s="113"/>
      <c r="RA1167" s="113"/>
      <c r="RB1167" s="113"/>
      <c r="RC1167" s="113"/>
      <c r="RD1167" s="113"/>
      <c r="RE1167" s="113"/>
      <c r="RF1167" s="113"/>
      <c r="RG1167" s="113"/>
      <c r="RH1167" s="113"/>
      <c r="RI1167" s="113"/>
      <c r="RJ1167" s="113"/>
      <c r="RK1167" s="113"/>
      <c r="RL1167" s="113"/>
      <c r="RM1167" s="113"/>
      <c r="RN1167" s="113"/>
      <c r="RO1167" s="113"/>
      <c r="RP1167" s="113"/>
      <c r="RQ1167" s="113"/>
      <c r="RR1167" s="113"/>
      <c r="RS1167" s="113"/>
      <c r="RT1167" s="113"/>
      <c r="RU1167" s="113"/>
      <c r="RV1167" s="113"/>
      <c r="RW1167" s="113"/>
      <c r="RX1167" s="113"/>
      <c r="RY1167" s="113"/>
      <c r="RZ1167" s="113"/>
      <c r="SA1167" s="113"/>
      <c r="SB1167" s="113"/>
      <c r="SC1167" s="113"/>
      <c r="SD1167" s="113"/>
      <c r="SE1167" s="113"/>
      <c r="SF1167" s="113"/>
      <c r="SG1167" s="113"/>
      <c r="SH1167" s="113"/>
      <c r="SI1167" s="113"/>
      <c r="SJ1167" s="113"/>
      <c r="SK1167" s="113"/>
      <c r="SL1167" s="113"/>
      <c r="SM1167" s="113"/>
      <c r="SN1167" s="113"/>
      <c r="SO1167" s="113"/>
      <c r="SP1167" s="113"/>
      <c r="SQ1167" s="113"/>
      <c r="SR1167" s="113"/>
      <c r="SS1167" s="113"/>
      <c r="ST1167" s="113"/>
      <c r="SU1167" s="113"/>
      <c r="SV1167" s="113"/>
      <c r="SW1167" s="113"/>
      <c r="SX1167" s="113"/>
      <c r="SY1167" s="113"/>
      <c r="SZ1167" s="113"/>
      <c r="TA1167" s="113"/>
      <c r="TB1167" s="113"/>
      <c r="TC1167" s="113"/>
      <c r="TD1167" s="113"/>
      <c r="TE1167" s="113"/>
      <c r="TF1167" s="113"/>
      <c r="TG1167" s="113"/>
      <c r="TH1167" s="113"/>
      <c r="TI1167" s="113"/>
      <c r="TJ1167" s="113"/>
      <c r="TK1167" s="113"/>
      <c r="TL1167" s="113"/>
      <c r="TM1167" s="113"/>
      <c r="TN1167" s="113"/>
      <c r="TO1167" s="113"/>
      <c r="TP1167" s="113"/>
      <c r="TQ1167" s="113"/>
      <c r="TR1167" s="113"/>
      <c r="TS1167" s="113"/>
      <c r="TT1167" s="113"/>
      <c r="TU1167" s="113"/>
      <c r="TV1167" s="113"/>
      <c r="TW1167" s="113"/>
      <c r="TX1167" s="113"/>
      <c r="TY1167" s="113"/>
      <c r="TZ1167" s="113"/>
      <c r="UA1167" s="113"/>
      <c r="UB1167" s="113"/>
      <c r="UC1167" s="113"/>
      <c r="UD1167" s="113"/>
      <c r="UE1167" s="113"/>
      <c r="UF1167" s="113"/>
      <c r="UG1167" s="113"/>
      <c r="UH1167" s="113"/>
      <c r="UI1167" s="113"/>
      <c r="UJ1167" s="113"/>
      <c r="UK1167" s="113"/>
      <c r="UL1167" s="113"/>
      <c r="UM1167" s="113"/>
      <c r="UN1167" s="113"/>
      <c r="UO1167" s="113"/>
      <c r="UP1167" s="113"/>
      <c r="UQ1167" s="113"/>
      <c r="UR1167" s="113"/>
      <c r="US1167" s="113"/>
      <c r="UT1167" s="113"/>
      <c r="UU1167" s="113"/>
      <c r="UV1167" s="113"/>
      <c r="UW1167" s="113"/>
      <c r="UX1167" s="113"/>
      <c r="UY1167" s="113"/>
      <c r="UZ1167" s="113"/>
      <c r="VA1167" s="113"/>
      <c r="VB1167" s="113"/>
      <c r="VC1167" s="113"/>
      <c r="VD1167" s="113"/>
      <c r="VE1167" s="113"/>
      <c r="VF1167" s="113"/>
      <c r="VG1167" s="113"/>
      <c r="VH1167" s="113"/>
      <c r="VI1167" s="113"/>
      <c r="VJ1167" s="113"/>
      <c r="VK1167" s="113"/>
      <c r="VL1167" s="113"/>
      <c r="VM1167" s="113"/>
      <c r="VN1167" s="113"/>
      <c r="VO1167" s="113"/>
      <c r="VP1167" s="113"/>
      <c r="VQ1167" s="113"/>
      <c r="VR1167" s="113"/>
      <c r="VS1167" s="113"/>
      <c r="VT1167" s="113"/>
      <c r="VU1167" s="113"/>
      <c r="VV1167" s="113"/>
      <c r="VW1167" s="113"/>
      <c r="VX1167" s="113"/>
      <c r="VY1167" s="113"/>
      <c r="VZ1167" s="113"/>
      <c r="WA1167" s="113"/>
      <c r="WB1167" s="113"/>
      <c r="WC1167" s="113"/>
      <c r="WD1167" s="113"/>
      <c r="WE1167" s="113"/>
      <c r="WF1167" s="113"/>
      <c r="WG1167" s="113"/>
      <c r="WH1167" s="113"/>
      <c r="WI1167" s="113"/>
      <c r="WJ1167" s="113"/>
      <c r="WK1167" s="113"/>
      <c r="WL1167" s="113"/>
      <c r="WM1167" s="113"/>
      <c r="WN1167" s="113"/>
      <c r="WO1167" s="113"/>
      <c r="WP1167" s="113"/>
      <c r="WQ1167" s="113"/>
      <c r="WR1167" s="113"/>
      <c r="WS1167" s="113"/>
      <c r="WT1167" s="113"/>
      <c r="WU1167" s="113"/>
      <c r="WV1167" s="113"/>
      <c r="WW1167" s="113"/>
      <c r="WX1167" s="113"/>
      <c r="WY1167" s="113"/>
      <c r="WZ1167" s="113"/>
      <c r="XA1167" s="113"/>
      <c r="XB1167" s="113"/>
      <c r="XC1167" s="113"/>
      <c r="XD1167" s="113"/>
      <c r="XE1167" s="113"/>
      <c r="XF1167" s="113"/>
      <c r="XG1167" s="113"/>
      <c r="XH1167" s="113"/>
      <c r="XI1167" s="113"/>
      <c r="XJ1167" s="113"/>
      <c r="XK1167" s="113"/>
      <c r="XL1167" s="113"/>
      <c r="XM1167" s="113"/>
      <c r="XN1167" s="113"/>
      <c r="XO1167" s="113"/>
      <c r="XP1167" s="113"/>
      <c r="XQ1167" s="113"/>
      <c r="XR1167" s="113"/>
      <c r="XS1167" s="113"/>
      <c r="XT1167" s="113"/>
      <c r="XU1167" s="113"/>
      <c r="XV1167" s="113"/>
      <c r="XW1167" s="113"/>
      <c r="XX1167" s="113"/>
      <c r="XY1167" s="113"/>
      <c r="XZ1167" s="113"/>
      <c r="YA1167" s="113"/>
      <c r="YB1167" s="113"/>
      <c r="YC1167" s="113"/>
      <c r="YD1167" s="113"/>
      <c r="YE1167" s="113"/>
      <c r="YF1167" s="113"/>
      <c r="YG1167" s="113"/>
      <c r="YH1167" s="113"/>
      <c r="YI1167" s="113"/>
      <c r="YJ1167" s="113"/>
      <c r="YK1167" s="113"/>
      <c r="YL1167" s="113"/>
      <c r="YM1167" s="113"/>
      <c r="YN1167" s="113"/>
      <c r="YO1167" s="113"/>
      <c r="YP1167" s="113"/>
      <c r="YQ1167" s="113"/>
      <c r="YR1167" s="113"/>
      <c r="YS1167" s="113"/>
      <c r="YT1167" s="113"/>
      <c r="YU1167" s="113"/>
      <c r="YV1167" s="113"/>
      <c r="YW1167" s="113"/>
      <c r="YX1167" s="113"/>
      <c r="YY1167" s="113"/>
      <c r="YZ1167" s="113"/>
      <c r="ZA1167" s="113"/>
      <c r="ZB1167" s="113"/>
      <c r="ZC1167" s="113"/>
      <c r="ZD1167" s="113"/>
      <c r="ZE1167" s="113"/>
      <c r="ZF1167" s="113"/>
      <c r="ZG1167" s="113"/>
      <c r="ZH1167" s="113"/>
      <c r="ZI1167" s="113"/>
      <c r="ZJ1167" s="113"/>
      <c r="ZK1167" s="113"/>
      <c r="ZL1167" s="113"/>
      <c r="ZM1167" s="113"/>
      <c r="ZN1167" s="113"/>
      <c r="ZO1167" s="113"/>
      <c r="ZP1167" s="113"/>
      <c r="ZQ1167" s="113"/>
      <c r="ZR1167" s="113"/>
      <c r="ZS1167" s="113"/>
      <c r="ZT1167" s="113"/>
      <c r="ZU1167" s="113"/>
      <c r="ZV1167" s="113"/>
      <c r="ZW1167" s="113"/>
      <c r="ZX1167" s="113"/>
      <c r="ZY1167" s="113"/>
      <c r="ZZ1167" s="113"/>
      <c r="AAA1167" s="113"/>
      <c r="AAB1167" s="113"/>
      <c r="AAC1167" s="113"/>
      <c r="AAD1167" s="113"/>
      <c r="AAE1167" s="113"/>
      <c r="AAF1167" s="113"/>
      <c r="AAG1167" s="113"/>
      <c r="AAH1167" s="113"/>
      <c r="AAI1167" s="113"/>
      <c r="AAJ1167" s="113"/>
      <c r="AAK1167" s="113"/>
      <c r="AAL1167" s="113"/>
      <c r="AAM1167" s="113"/>
      <c r="AAN1167" s="113"/>
      <c r="AAO1167" s="113"/>
      <c r="AAP1167" s="113"/>
      <c r="AAQ1167" s="113"/>
      <c r="AAR1167" s="113"/>
      <c r="AAS1167" s="113"/>
      <c r="AAT1167" s="113"/>
      <c r="AAU1167" s="113"/>
      <c r="AAV1167" s="113"/>
      <c r="AAW1167" s="113"/>
      <c r="AAX1167" s="113"/>
      <c r="AAY1167" s="113"/>
      <c r="AAZ1167" s="113"/>
      <c r="ABA1167" s="113"/>
      <c r="ABB1167" s="113"/>
      <c r="ABC1167" s="113"/>
      <c r="ABD1167" s="113"/>
      <c r="ABE1167" s="113"/>
      <c r="ABF1167" s="113"/>
      <c r="ABG1167" s="113"/>
      <c r="ABH1167" s="113"/>
      <c r="ABI1167" s="113"/>
      <c r="ABJ1167" s="113"/>
      <c r="ABK1167" s="113"/>
      <c r="ABL1167" s="113"/>
      <c r="ABM1167" s="113"/>
      <c r="ABN1167" s="113"/>
      <c r="ABO1167" s="113"/>
      <c r="ABP1167" s="113"/>
      <c r="ABQ1167" s="113"/>
      <c r="ABR1167" s="113"/>
      <c r="ABS1167" s="113"/>
      <c r="ABT1167" s="113"/>
      <c r="ABU1167" s="113"/>
      <c r="ABV1167" s="113"/>
      <c r="ABW1167" s="113"/>
      <c r="ABX1167" s="113"/>
      <c r="ABY1167" s="113"/>
      <c r="ABZ1167" s="113"/>
      <c r="ACA1167" s="113"/>
      <c r="ACB1167" s="113"/>
      <c r="ACC1167" s="113"/>
      <c r="ACD1167" s="113"/>
      <c r="ACE1167" s="113"/>
      <c r="ACF1167" s="113"/>
      <c r="ACG1167" s="113"/>
      <c r="ACH1167" s="113"/>
      <c r="ACI1167" s="113"/>
      <c r="ACJ1167" s="113"/>
      <c r="ACK1167" s="113"/>
      <c r="ACL1167" s="113"/>
      <c r="ACM1167" s="113"/>
      <c r="ACN1167" s="113"/>
      <c r="ACO1167" s="113"/>
      <c r="ACP1167" s="113"/>
      <c r="ACQ1167" s="113"/>
      <c r="ACR1167" s="113"/>
      <c r="ACS1167" s="113"/>
      <c r="ACT1167" s="113"/>
      <c r="ACU1167" s="113"/>
      <c r="ACV1167" s="113"/>
      <c r="ACW1167" s="113"/>
      <c r="ACX1167" s="113"/>
      <c r="ACY1167" s="113"/>
      <c r="ACZ1167" s="113"/>
      <c r="ADA1167" s="113"/>
      <c r="ADB1167" s="113"/>
      <c r="ADC1167" s="113"/>
      <c r="ADD1167" s="113"/>
      <c r="ADE1167" s="113"/>
      <c r="ADF1167" s="113"/>
      <c r="ADG1167" s="113"/>
      <c r="ADH1167" s="113"/>
      <c r="ADI1167" s="113"/>
      <c r="ADJ1167" s="113"/>
      <c r="ADK1167" s="113"/>
      <c r="ADL1167" s="113"/>
      <c r="ADM1167" s="113"/>
      <c r="ADN1167" s="113"/>
      <c r="ADO1167" s="113"/>
      <c r="ADP1167" s="113"/>
      <c r="ADQ1167" s="113"/>
      <c r="ADR1167" s="113"/>
      <c r="ADS1167" s="113"/>
      <c r="ADT1167" s="113"/>
      <c r="ADU1167" s="113"/>
      <c r="ADV1167" s="113"/>
      <c r="ADW1167" s="113"/>
      <c r="ADX1167" s="113"/>
      <c r="ADY1167" s="113"/>
      <c r="ADZ1167" s="113"/>
      <c r="AEA1167" s="113"/>
      <c r="AEB1167" s="113"/>
      <c r="AEC1167" s="113"/>
      <c r="AED1167" s="113"/>
      <c r="AEE1167" s="113"/>
      <c r="AEF1167" s="113"/>
      <c r="AEG1167" s="113"/>
      <c r="AEH1167" s="113"/>
      <c r="AEI1167" s="113"/>
      <c r="AEJ1167" s="113"/>
      <c r="AEK1167" s="113"/>
      <c r="AEL1167" s="113"/>
      <c r="AEM1167" s="113"/>
      <c r="AEN1167" s="113"/>
      <c r="AEO1167" s="113"/>
      <c r="AEP1167" s="113"/>
      <c r="AEQ1167" s="113"/>
      <c r="AER1167" s="113"/>
      <c r="AES1167" s="113"/>
      <c r="AET1167" s="113"/>
      <c r="AEU1167" s="113"/>
      <c r="AEV1167" s="113"/>
      <c r="AEW1167" s="113"/>
      <c r="AEX1167" s="113"/>
      <c r="AEY1167" s="113"/>
      <c r="AEZ1167" s="113"/>
      <c r="AFA1167" s="113"/>
      <c r="AFB1167" s="113"/>
      <c r="AFC1167" s="113"/>
      <c r="AFD1167" s="113"/>
      <c r="AFE1167" s="113"/>
      <c r="AFF1167" s="113"/>
      <c r="AFG1167" s="113"/>
      <c r="AFH1167" s="113"/>
      <c r="AFI1167" s="113"/>
      <c r="AFJ1167" s="113"/>
      <c r="AFK1167" s="113"/>
      <c r="AFL1167" s="113"/>
      <c r="AFM1167" s="113"/>
      <c r="AFN1167" s="113"/>
      <c r="AFO1167" s="113"/>
      <c r="AFP1167" s="113"/>
      <c r="AFQ1167" s="113"/>
      <c r="AFR1167" s="113"/>
      <c r="AFS1167" s="113"/>
      <c r="AFT1167" s="113"/>
      <c r="AFU1167" s="113"/>
      <c r="AFV1167" s="113"/>
      <c r="AFW1167" s="113"/>
      <c r="AFX1167" s="113"/>
      <c r="AFY1167" s="113"/>
      <c r="AFZ1167" s="113"/>
      <c r="AGA1167" s="113"/>
      <c r="AGB1167" s="113"/>
      <c r="AGC1167" s="113"/>
      <c r="AGD1167" s="113"/>
      <c r="AGE1167" s="113"/>
      <c r="AGF1167" s="113"/>
      <c r="AGG1167" s="113"/>
      <c r="AGH1167" s="113"/>
      <c r="AGI1167" s="113"/>
      <c r="AGJ1167" s="113"/>
      <c r="AGK1167" s="113"/>
      <c r="AGL1167" s="113"/>
      <c r="AGM1167" s="113"/>
      <c r="AGN1167" s="113"/>
      <c r="AGO1167" s="113"/>
      <c r="AGP1167" s="113"/>
      <c r="AGQ1167" s="113"/>
      <c r="AGR1167" s="113"/>
      <c r="AGS1167" s="113"/>
      <c r="AGT1167" s="113"/>
      <c r="AGU1167" s="113"/>
      <c r="AGV1167" s="113"/>
      <c r="AGW1167" s="113"/>
      <c r="AGX1167" s="113"/>
      <c r="AGY1167" s="113"/>
      <c r="AGZ1167" s="113"/>
      <c r="AHA1167" s="113"/>
      <c r="AHB1167" s="113"/>
      <c r="AHC1167" s="113"/>
      <c r="AHD1167" s="113"/>
      <c r="AHE1167" s="113"/>
      <c r="AHF1167" s="113"/>
      <c r="AHG1167" s="113"/>
      <c r="AHH1167" s="113"/>
      <c r="AHI1167" s="113"/>
      <c r="AHJ1167" s="113"/>
      <c r="AHK1167" s="113"/>
      <c r="AHL1167" s="113"/>
      <c r="AHM1167" s="113"/>
      <c r="AHN1167" s="113"/>
      <c r="AHO1167" s="113"/>
      <c r="AHP1167" s="113"/>
      <c r="AHQ1167" s="113"/>
      <c r="AHR1167" s="113"/>
      <c r="AHS1167" s="113"/>
      <c r="AHT1167" s="113"/>
      <c r="AHU1167" s="113"/>
      <c r="AHV1167" s="113"/>
      <c r="AHW1167" s="113"/>
      <c r="AHX1167" s="113"/>
      <c r="AHY1167" s="113"/>
      <c r="AHZ1167" s="113"/>
      <c r="AIA1167" s="113"/>
      <c r="AIB1167" s="113"/>
      <c r="AIC1167" s="113"/>
      <c r="AID1167" s="113"/>
      <c r="AIE1167" s="113"/>
      <c r="AIF1167" s="113"/>
      <c r="AIG1167" s="113"/>
      <c r="AIH1167" s="113"/>
      <c r="AII1167" s="113"/>
      <c r="AIJ1167" s="113"/>
      <c r="AIK1167" s="113"/>
      <c r="AIL1167" s="113"/>
      <c r="AIM1167" s="113"/>
      <c r="AIN1167" s="113"/>
      <c r="AIO1167" s="113"/>
      <c r="AIP1167" s="113"/>
      <c r="AIQ1167" s="113"/>
      <c r="AIR1167" s="113"/>
      <c r="AIS1167" s="113"/>
      <c r="AIT1167" s="113"/>
      <c r="AIU1167" s="113"/>
      <c r="AIV1167" s="113"/>
      <c r="AIW1167" s="113"/>
      <c r="AIX1167" s="113"/>
      <c r="AIY1167" s="113"/>
      <c r="AIZ1167" s="113"/>
      <c r="AJA1167" s="113"/>
      <c r="AJB1167" s="113"/>
      <c r="AJC1167" s="113"/>
      <c r="AJD1167" s="113"/>
      <c r="AJE1167" s="113"/>
      <c r="AJF1167" s="113"/>
      <c r="AJG1167" s="113"/>
      <c r="AJH1167" s="113"/>
      <c r="AJI1167" s="113"/>
      <c r="AJJ1167" s="113"/>
      <c r="AJK1167" s="113"/>
      <c r="AJL1167" s="113"/>
      <c r="AJM1167" s="113"/>
      <c r="AJN1167" s="113"/>
      <c r="AJO1167" s="113"/>
      <c r="AJP1167" s="113"/>
      <c r="AJQ1167" s="113"/>
      <c r="AJR1167" s="113"/>
      <c r="AJS1167" s="113"/>
      <c r="AJT1167" s="113"/>
      <c r="AJU1167" s="113"/>
      <c r="AJV1167" s="113"/>
      <c r="AJW1167" s="113"/>
      <c r="AJX1167" s="113"/>
      <c r="AJY1167" s="113"/>
      <c r="AJZ1167" s="113"/>
      <c r="AKA1167" s="113"/>
      <c r="AKB1167" s="113"/>
      <c r="AKC1167" s="113"/>
      <c r="AKD1167" s="113"/>
      <c r="AKE1167" s="113"/>
      <c r="AKF1167" s="113"/>
      <c r="AKG1167" s="113"/>
      <c r="AKH1167" s="113"/>
      <c r="AKI1167" s="113"/>
      <c r="AKJ1167" s="113"/>
      <c r="AKK1167" s="113"/>
      <c r="AKL1167" s="113"/>
      <c r="AKM1167" s="113"/>
      <c r="AKN1167" s="113"/>
      <c r="AKO1167" s="113"/>
      <c r="AKP1167" s="113"/>
      <c r="AKQ1167" s="113"/>
      <c r="AKR1167" s="113"/>
      <c r="AKS1167" s="113"/>
      <c r="AKT1167" s="113"/>
      <c r="AKU1167" s="113"/>
      <c r="AKV1167" s="113"/>
      <c r="AKW1167" s="113"/>
      <c r="AKX1167" s="113"/>
      <c r="AKY1167" s="113"/>
      <c r="AKZ1167" s="113"/>
      <c r="ALA1167" s="113"/>
      <c r="ALB1167" s="113"/>
      <c r="ALC1167" s="113"/>
      <c r="ALD1167" s="113"/>
      <c r="ALE1167" s="113"/>
      <c r="ALF1167" s="113"/>
      <c r="ALG1167" s="113"/>
      <c r="ALH1167" s="113"/>
      <c r="ALI1167" s="113"/>
      <c r="ALJ1167" s="113"/>
      <c r="ALK1167" s="113"/>
      <c r="ALL1167" s="113"/>
      <c r="ALM1167" s="113"/>
      <c r="ALN1167" s="113"/>
      <c r="ALO1167" s="113"/>
      <c r="ALP1167" s="113"/>
      <c r="ALQ1167" s="113"/>
      <c r="ALR1167" s="113"/>
      <c r="ALS1167" s="113"/>
      <c r="ALT1167" s="113"/>
      <c r="ALU1167" s="113"/>
      <c r="ALV1167" s="113"/>
      <c r="ALW1167" s="113"/>
      <c r="ALX1167" s="113"/>
      <c r="ALY1167" s="113"/>
      <c r="ALZ1167" s="113"/>
      <c r="AMA1167" s="113"/>
      <c r="AMB1167" s="113"/>
      <c r="AMC1167" s="113"/>
      <c r="AMD1167" s="113"/>
      <c r="AME1167" s="113"/>
      <c r="AMF1167" s="113"/>
      <c r="AMG1167" s="113"/>
      <c r="AMH1167" s="113"/>
      <c r="AMI1167" s="113"/>
      <c r="AMJ1167" s="113"/>
      <c r="AMK1167" s="113"/>
    </row>
    <row r="1168" spans="1:1025" s="116" customFormat="1" ht="8.25" customHeight="1" x14ac:dyDescent="0.25">
      <c r="A1168" s="208"/>
      <c r="B1168" s="258"/>
      <c r="C1168" s="258"/>
      <c r="D1168" s="258"/>
      <c r="E1168" s="260"/>
      <c r="F1168" s="261"/>
      <c r="G1168" s="262"/>
      <c r="H1168" s="262"/>
      <c r="I1168" s="113"/>
      <c r="J1168" s="113"/>
      <c r="K1168" s="113"/>
      <c r="L1168" s="113"/>
      <c r="M1168" s="113"/>
      <c r="N1168" s="113"/>
      <c r="O1168" s="113"/>
      <c r="P1168" s="113"/>
      <c r="Q1168" s="113"/>
      <c r="R1168" s="113"/>
      <c r="S1168" s="113"/>
      <c r="T1168" s="113"/>
      <c r="U1168" s="113"/>
      <c r="V1168" s="113"/>
      <c r="W1168" s="113"/>
      <c r="X1168" s="113"/>
      <c r="Y1168" s="113"/>
      <c r="Z1168" s="113"/>
      <c r="AA1168" s="113"/>
      <c r="AB1168" s="113"/>
      <c r="AC1168" s="113"/>
      <c r="AD1168" s="113"/>
      <c r="AE1168" s="113"/>
      <c r="AF1168" s="113"/>
      <c r="AG1168" s="113"/>
      <c r="AH1168" s="113"/>
      <c r="AI1168" s="113"/>
      <c r="AJ1168" s="113"/>
      <c r="AK1168" s="113"/>
      <c r="AL1168" s="113"/>
      <c r="AM1168" s="113"/>
      <c r="AN1168" s="113"/>
      <c r="AO1168" s="113"/>
      <c r="AP1168" s="113"/>
      <c r="AQ1168" s="113"/>
      <c r="AR1168" s="113"/>
      <c r="AS1168" s="113"/>
      <c r="AT1168" s="113"/>
      <c r="AU1168" s="113"/>
      <c r="AV1168" s="113"/>
      <c r="AW1168" s="113"/>
      <c r="AX1168" s="113"/>
      <c r="AY1168" s="113"/>
      <c r="AZ1168" s="113"/>
      <c r="BA1168" s="113"/>
      <c r="BB1168" s="113"/>
      <c r="BC1168" s="113"/>
      <c r="BD1168" s="113"/>
      <c r="BE1168" s="113"/>
      <c r="BF1168" s="113"/>
      <c r="BG1168" s="113"/>
      <c r="BH1168" s="113"/>
      <c r="BI1168" s="113"/>
      <c r="BJ1168" s="113"/>
      <c r="BK1168" s="113"/>
      <c r="BL1168" s="113"/>
      <c r="BM1168" s="113"/>
      <c r="BN1168" s="113"/>
      <c r="BO1168" s="113"/>
      <c r="BP1168" s="113"/>
      <c r="BQ1168" s="113"/>
      <c r="BR1168" s="113"/>
      <c r="BS1168" s="113"/>
      <c r="BT1168" s="113"/>
      <c r="BU1168" s="113"/>
      <c r="BV1168" s="113"/>
      <c r="BW1168" s="113"/>
      <c r="BX1168" s="113"/>
      <c r="BY1168" s="113"/>
      <c r="BZ1168" s="113"/>
      <c r="CA1168" s="113"/>
      <c r="CB1168" s="113"/>
      <c r="CC1168" s="113"/>
      <c r="CD1168" s="113"/>
      <c r="CE1168" s="113"/>
      <c r="CF1168" s="113"/>
      <c r="CG1168" s="113"/>
      <c r="CH1168" s="113"/>
      <c r="CI1168" s="113"/>
      <c r="CJ1168" s="113"/>
      <c r="CK1168" s="113"/>
      <c r="CL1168" s="113"/>
      <c r="CM1168" s="113"/>
      <c r="CN1168" s="113"/>
      <c r="CO1168" s="113"/>
      <c r="CP1168" s="113"/>
      <c r="CQ1168" s="113"/>
      <c r="CR1168" s="113"/>
      <c r="CS1168" s="113"/>
      <c r="CT1168" s="113"/>
      <c r="CU1168" s="113"/>
      <c r="CV1168" s="113"/>
      <c r="CW1168" s="113"/>
      <c r="CX1168" s="113"/>
      <c r="CY1168" s="113"/>
      <c r="CZ1168" s="113"/>
      <c r="DA1168" s="113"/>
      <c r="DB1168" s="113"/>
      <c r="DC1168" s="113"/>
      <c r="DD1168" s="113"/>
      <c r="DE1168" s="113"/>
      <c r="DF1168" s="113"/>
      <c r="DG1168" s="113"/>
      <c r="DH1168" s="113"/>
      <c r="DI1168" s="113"/>
      <c r="DJ1168" s="113"/>
      <c r="DK1168" s="113"/>
      <c r="DL1168" s="113"/>
      <c r="DM1168" s="113"/>
      <c r="DN1168" s="113"/>
      <c r="DO1168" s="113"/>
      <c r="DP1168" s="113"/>
      <c r="DQ1168" s="113"/>
      <c r="DR1168" s="113"/>
      <c r="DS1168" s="113"/>
      <c r="DT1168" s="113"/>
      <c r="DU1168" s="113"/>
      <c r="DV1168" s="113"/>
      <c r="DW1168" s="113"/>
      <c r="DX1168" s="113"/>
      <c r="DY1168" s="113"/>
      <c r="DZ1168" s="113"/>
      <c r="EA1168" s="113"/>
      <c r="EB1168" s="113"/>
      <c r="EC1168" s="113"/>
      <c r="ED1168" s="113"/>
      <c r="EE1168" s="113"/>
      <c r="EF1168" s="113"/>
      <c r="EG1168" s="113"/>
      <c r="EH1168" s="113"/>
      <c r="EI1168" s="113"/>
      <c r="EJ1168" s="113"/>
      <c r="EK1168" s="113"/>
      <c r="EL1168" s="113"/>
      <c r="EM1168" s="113"/>
      <c r="EN1168" s="113"/>
      <c r="EO1168" s="113"/>
      <c r="EP1168" s="113"/>
      <c r="EQ1168" s="113"/>
      <c r="ER1168" s="113"/>
      <c r="ES1168" s="113"/>
      <c r="ET1168" s="113"/>
      <c r="EU1168" s="113"/>
      <c r="EV1168" s="113"/>
      <c r="EW1168" s="113"/>
      <c r="EX1168" s="113"/>
      <c r="EY1168" s="113"/>
      <c r="EZ1168" s="113"/>
      <c r="FA1168" s="113"/>
      <c r="FB1168" s="113"/>
      <c r="FC1168" s="113"/>
      <c r="FD1168" s="113"/>
      <c r="FE1168" s="113"/>
      <c r="FF1168" s="113"/>
      <c r="FG1168" s="113"/>
      <c r="FH1168" s="113"/>
      <c r="FI1168" s="113"/>
      <c r="FJ1168" s="113"/>
      <c r="FK1168" s="113"/>
      <c r="FL1168" s="113"/>
      <c r="FM1168" s="113"/>
      <c r="FN1168" s="113"/>
      <c r="FO1168" s="113"/>
      <c r="FP1168" s="113"/>
      <c r="FQ1168" s="113"/>
      <c r="FR1168" s="113"/>
      <c r="FS1168" s="113"/>
      <c r="FT1168" s="113"/>
      <c r="FU1168" s="113"/>
      <c r="FV1168" s="113"/>
      <c r="FW1168" s="113"/>
      <c r="FX1168" s="113"/>
      <c r="FY1168" s="113"/>
      <c r="FZ1168" s="113"/>
      <c r="GA1168" s="113"/>
      <c r="GB1168" s="113"/>
      <c r="GC1168" s="113"/>
      <c r="GD1168" s="113"/>
      <c r="GE1168" s="113"/>
      <c r="GF1168" s="113"/>
      <c r="GG1168" s="113"/>
      <c r="GH1168" s="113"/>
      <c r="GI1168" s="113"/>
      <c r="GJ1168" s="113"/>
      <c r="GK1168" s="113"/>
      <c r="GL1168" s="113"/>
      <c r="GM1168" s="113"/>
      <c r="GN1168" s="113"/>
      <c r="GO1168" s="113"/>
      <c r="GP1168" s="113"/>
      <c r="GQ1168" s="113"/>
      <c r="GR1168" s="113"/>
      <c r="GS1168" s="113"/>
      <c r="GT1168" s="113"/>
      <c r="GU1168" s="113"/>
      <c r="GV1168" s="113"/>
      <c r="GW1168" s="113"/>
      <c r="GX1168" s="113"/>
      <c r="GY1168" s="113"/>
      <c r="GZ1168" s="113"/>
      <c r="HA1168" s="113"/>
      <c r="HB1168" s="113"/>
      <c r="HC1168" s="113"/>
      <c r="HD1168" s="113"/>
      <c r="HE1168" s="113"/>
      <c r="HF1168" s="113"/>
      <c r="HG1168" s="113"/>
      <c r="HH1168" s="113"/>
      <c r="HI1168" s="113"/>
      <c r="HJ1168" s="113"/>
      <c r="HK1168" s="113"/>
      <c r="HL1168" s="113"/>
      <c r="HM1168" s="113"/>
      <c r="HN1168" s="113"/>
      <c r="HO1168" s="113"/>
      <c r="HP1168" s="113"/>
      <c r="HQ1168" s="113"/>
      <c r="HR1168" s="113"/>
      <c r="HS1168" s="113"/>
      <c r="HT1168" s="113"/>
      <c r="HU1168" s="113"/>
      <c r="HV1168" s="113"/>
      <c r="HW1168" s="113"/>
      <c r="HX1168" s="113"/>
      <c r="HY1168" s="113"/>
      <c r="HZ1168" s="113"/>
      <c r="IA1168" s="113"/>
      <c r="IB1168" s="113"/>
      <c r="IC1168" s="113"/>
      <c r="ID1168" s="113"/>
      <c r="IE1168" s="113"/>
      <c r="IF1168" s="113"/>
      <c r="IG1168" s="113"/>
      <c r="IH1168" s="113"/>
      <c r="II1168" s="113"/>
      <c r="IJ1168" s="113"/>
      <c r="IK1168" s="113"/>
      <c r="IL1168" s="113"/>
      <c r="IM1168" s="113"/>
      <c r="IN1168" s="113"/>
      <c r="IO1168" s="113"/>
      <c r="IP1168" s="113"/>
      <c r="IQ1168" s="113"/>
      <c r="IR1168" s="113"/>
      <c r="IS1168" s="113"/>
      <c r="IT1168" s="113"/>
      <c r="IU1168" s="113"/>
      <c r="IV1168" s="113"/>
      <c r="IW1168" s="113"/>
      <c r="IX1168" s="113"/>
      <c r="IY1168" s="113"/>
      <c r="IZ1168" s="113"/>
      <c r="JA1168" s="113"/>
      <c r="JB1168" s="113"/>
      <c r="JC1168" s="113"/>
      <c r="JD1168" s="113"/>
      <c r="JE1168" s="113"/>
      <c r="JF1168" s="113"/>
      <c r="JG1168" s="113"/>
      <c r="JH1168" s="113"/>
      <c r="JI1168" s="113"/>
      <c r="JJ1168" s="113"/>
      <c r="JK1168" s="113"/>
      <c r="JL1168" s="113"/>
      <c r="JM1168" s="113"/>
      <c r="JN1168" s="113"/>
      <c r="JO1168" s="113"/>
      <c r="JP1168" s="113"/>
      <c r="JQ1168" s="113"/>
      <c r="JR1168" s="113"/>
      <c r="JS1168" s="113"/>
      <c r="JT1168" s="113"/>
      <c r="JU1168" s="113"/>
      <c r="JV1168" s="113"/>
      <c r="JW1168" s="113"/>
      <c r="JX1168" s="113"/>
      <c r="JY1168" s="113"/>
      <c r="JZ1168" s="113"/>
      <c r="KA1168" s="113"/>
      <c r="KB1168" s="113"/>
      <c r="KC1168" s="113"/>
      <c r="KD1168" s="113"/>
      <c r="KE1168" s="113"/>
      <c r="KF1168" s="113"/>
      <c r="KG1168" s="113"/>
      <c r="KH1168" s="113"/>
      <c r="KI1168" s="113"/>
      <c r="KJ1168" s="113"/>
      <c r="KK1168" s="113"/>
      <c r="KL1168" s="113"/>
      <c r="KM1168" s="113"/>
      <c r="KN1168" s="113"/>
      <c r="KO1168" s="113"/>
      <c r="KP1168" s="113"/>
      <c r="KQ1168" s="113"/>
      <c r="KR1168" s="113"/>
      <c r="KS1168" s="113"/>
      <c r="KT1168" s="113"/>
      <c r="KU1168" s="113"/>
      <c r="KV1168" s="113"/>
      <c r="KW1168" s="113"/>
      <c r="KX1168" s="113"/>
      <c r="KY1168" s="113"/>
      <c r="KZ1168" s="113"/>
      <c r="LA1168" s="113"/>
      <c r="LB1168" s="113"/>
      <c r="LC1168" s="113"/>
      <c r="LD1168" s="113"/>
      <c r="LE1168" s="113"/>
      <c r="LF1168" s="113"/>
      <c r="LG1168" s="113"/>
      <c r="LH1168" s="113"/>
      <c r="LI1168" s="113"/>
      <c r="LJ1168" s="113"/>
      <c r="LK1168" s="113"/>
      <c r="LL1168" s="113"/>
      <c r="LM1168" s="113"/>
      <c r="LN1168" s="113"/>
      <c r="LO1168" s="113"/>
      <c r="LP1168" s="113"/>
      <c r="LQ1168" s="113"/>
      <c r="LR1168" s="113"/>
      <c r="LS1168" s="113"/>
      <c r="LT1168" s="113"/>
      <c r="LU1168" s="113"/>
      <c r="LV1168" s="113"/>
      <c r="LW1168" s="113"/>
      <c r="LX1168" s="113"/>
      <c r="LY1168" s="113"/>
      <c r="LZ1168" s="113"/>
      <c r="MA1168" s="113"/>
      <c r="MB1168" s="113"/>
      <c r="MC1168" s="113"/>
      <c r="MD1168" s="113"/>
      <c r="ME1168" s="113"/>
      <c r="MF1168" s="113"/>
      <c r="MG1168" s="113"/>
      <c r="MH1168" s="113"/>
      <c r="MI1168" s="113"/>
      <c r="MJ1168" s="113"/>
      <c r="MK1168" s="113"/>
      <c r="ML1168" s="113"/>
      <c r="MM1168" s="113"/>
      <c r="MN1168" s="113"/>
      <c r="MO1168" s="113"/>
      <c r="MP1168" s="113"/>
      <c r="MQ1168" s="113"/>
      <c r="MR1168" s="113"/>
      <c r="MS1168" s="113"/>
      <c r="MT1168" s="113"/>
      <c r="MU1168" s="113"/>
      <c r="MV1168" s="113"/>
      <c r="MW1168" s="113"/>
      <c r="MX1168" s="113"/>
      <c r="MY1168" s="113"/>
      <c r="MZ1168" s="113"/>
      <c r="NA1168" s="113"/>
      <c r="NB1168" s="113"/>
      <c r="NC1168" s="113"/>
      <c r="ND1168" s="113"/>
      <c r="NE1168" s="113"/>
      <c r="NF1168" s="113"/>
      <c r="NG1168" s="113"/>
      <c r="NH1168" s="113"/>
      <c r="NI1168" s="113"/>
      <c r="NJ1168" s="113"/>
      <c r="NK1168" s="113"/>
      <c r="NL1168" s="113"/>
      <c r="NM1168" s="113"/>
      <c r="NN1168" s="113"/>
      <c r="NO1168" s="113"/>
      <c r="NP1168" s="113"/>
      <c r="NQ1168" s="113"/>
      <c r="NR1168" s="113"/>
      <c r="NS1168" s="113"/>
      <c r="NT1168" s="113"/>
      <c r="NU1168" s="113"/>
      <c r="NV1168" s="113"/>
      <c r="NW1168" s="113"/>
      <c r="NX1168" s="113"/>
      <c r="NY1168" s="113"/>
      <c r="NZ1168" s="113"/>
      <c r="OA1168" s="113"/>
      <c r="OB1168" s="113"/>
      <c r="OC1168" s="113"/>
      <c r="OD1168" s="113"/>
      <c r="OE1168" s="113"/>
      <c r="OF1168" s="113"/>
      <c r="OG1168" s="113"/>
      <c r="OH1168" s="113"/>
      <c r="OI1168" s="113"/>
      <c r="OJ1168" s="113"/>
      <c r="OK1168" s="113"/>
      <c r="OL1168" s="113"/>
      <c r="OM1168" s="113"/>
      <c r="ON1168" s="113"/>
      <c r="OO1168" s="113"/>
      <c r="OP1168" s="113"/>
      <c r="OQ1168" s="113"/>
      <c r="OR1168" s="113"/>
      <c r="OS1168" s="113"/>
      <c r="OT1168" s="113"/>
      <c r="OU1168" s="113"/>
      <c r="OV1168" s="113"/>
      <c r="OW1168" s="113"/>
      <c r="OX1168" s="113"/>
      <c r="OY1168" s="113"/>
      <c r="OZ1168" s="113"/>
      <c r="PA1168" s="113"/>
      <c r="PB1168" s="113"/>
      <c r="PC1168" s="113"/>
      <c r="PD1168" s="113"/>
      <c r="PE1168" s="113"/>
      <c r="PF1168" s="113"/>
      <c r="PG1168" s="113"/>
      <c r="PH1168" s="113"/>
      <c r="PI1168" s="113"/>
      <c r="PJ1168" s="113"/>
      <c r="PK1168" s="113"/>
      <c r="PL1168" s="113"/>
      <c r="PM1168" s="113"/>
      <c r="PN1168" s="113"/>
      <c r="PO1168" s="113"/>
      <c r="PP1168" s="113"/>
      <c r="PQ1168" s="113"/>
      <c r="PR1168" s="113"/>
      <c r="PS1168" s="113"/>
      <c r="PT1168" s="113"/>
      <c r="PU1168" s="113"/>
      <c r="PV1168" s="113"/>
      <c r="PW1168" s="113"/>
      <c r="PX1168" s="113"/>
      <c r="PY1168" s="113"/>
      <c r="PZ1168" s="113"/>
      <c r="QA1168" s="113"/>
      <c r="QB1168" s="113"/>
      <c r="QC1168" s="113"/>
      <c r="QD1168" s="113"/>
      <c r="QE1168" s="113"/>
      <c r="QF1168" s="113"/>
      <c r="QG1168" s="113"/>
      <c r="QH1168" s="113"/>
      <c r="QI1168" s="113"/>
      <c r="QJ1168" s="113"/>
      <c r="QK1168" s="113"/>
      <c r="QL1168" s="113"/>
      <c r="QM1168" s="113"/>
      <c r="QN1168" s="113"/>
      <c r="QO1168" s="113"/>
      <c r="QP1168" s="113"/>
      <c r="QQ1168" s="113"/>
      <c r="QR1168" s="113"/>
      <c r="QS1168" s="113"/>
      <c r="QT1168" s="113"/>
      <c r="QU1168" s="113"/>
      <c r="QV1168" s="113"/>
      <c r="QW1168" s="113"/>
      <c r="QX1168" s="113"/>
      <c r="QY1168" s="113"/>
      <c r="QZ1168" s="113"/>
      <c r="RA1168" s="113"/>
      <c r="RB1168" s="113"/>
      <c r="RC1168" s="113"/>
      <c r="RD1168" s="113"/>
      <c r="RE1168" s="113"/>
      <c r="RF1168" s="113"/>
      <c r="RG1168" s="113"/>
      <c r="RH1168" s="113"/>
      <c r="RI1168" s="113"/>
      <c r="RJ1168" s="113"/>
      <c r="RK1168" s="113"/>
      <c r="RL1168" s="113"/>
      <c r="RM1168" s="113"/>
      <c r="RN1168" s="113"/>
      <c r="RO1168" s="113"/>
      <c r="RP1168" s="113"/>
      <c r="RQ1168" s="113"/>
      <c r="RR1168" s="113"/>
      <c r="RS1168" s="113"/>
      <c r="RT1168" s="113"/>
      <c r="RU1168" s="113"/>
      <c r="RV1168" s="113"/>
      <c r="RW1168" s="113"/>
      <c r="RX1168" s="113"/>
      <c r="RY1168" s="113"/>
      <c r="RZ1168" s="113"/>
      <c r="SA1168" s="113"/>
      <c r="SB1168" s="113"/>
      <c r="SC1168" s="113"/>
      <c r="SD1168" s="113"/>
      <c r="SE1168" s="113"/>
      <c r="SF1168" s="113"/>
      <c r="SG1168" s="113"/>
      <c r="SH1168" s="113"/>
      <c r="SI1168" s="113"/>
      <c r="SJ1168" s="113"/>
      <c r="SK1168" s="113"/>
      <c r="SL1168" s="113"/>
      <c r="SM1168" s="113"/>
      <c r="SN1168" s="113"/>
      <c r="SO1168" s="113"/>
      <c r="SP1168" s="113"/>
      <c r="SQ1168" s="113"/>
      <c r="SR1168" s="113"/>
      <c r="SS1168" s="113"/>
      <c r="ST1168" s="113"/>
      <c r="SU1168" s="113"/>
      <c r="SV1168" s="113"/>
      <c r="SW1168" s="113"/>
      <c r="SX1168" s="113"/>
      <c r="SY1168" s="113"/>
      <c r="SZ1168" s="113"/>
      <c r="TA1168" s="113"/>
      <c r="TB1168" s="113"/>
      <c r="TC1168" s="113"/>
      <c r="TD1168" s="113"/>
      <c r="TE1168" s="113"/>
      <c r="TF1168" s="113"/>
      <c r="TG1168" s="113"/>
      <c r="TH1168" s="113"/>
      <c r="TI1168" s="113"/>
      <c r="TJ1168" s="113"/>
      <c r="TK1168" s="113"/>
      <c r="TL1168" s="113"/>
      <c r="TM1168" s="113"/>
      <c r="TN1168" s="113"/>
      <c r="TO1168" s="113"/>
      <c r="TP1168" s="113"/>
      <c r="TQ1168" s="113"/>
      <c r="TR1168" s="113"/>
      <c r="TS1168" s="113"/>
      <c r="TT1168" s="113"/>
      <c r="TU1168" s="113"/>
      <c r="TV1168" s="113"/>
      <c r="TW1168" s="113"/>
      <c r="TX1168" s="113"/>
      <c r="TY1168" s="113"/>
      <c r="TZ1168" s="113"/>
      <c r="UA1168" s="113"/>
      <c r="UB1168" s="113"/>
      <c r="UC1168" s="113"/>
      <c r="UD1168" s="113"/>
      <c r="UE1168" s="113"/>
      <c r="UF1168" s="113"/>
      <c r="UG1168" s="113"/>
      <c r="UH1168" s="113"/>
      <c r="UI1168" s="113"/>
      <c r="UJ1168" s="113"/>
      <c r="UK1168" s="113"/>
      <c r="UL1168" s="113"/>
      <c r="UM1168" s="113"/>
      <c r="UN1168" s="113"/>
      <c r="UO1168" s="113"/>
      <c r="UP1168" s="113"/>
      <c r="UQ1168" s="113"/>
      <c r="UR1168" s="113"/>
      <c r="US1168" s="113"/>
      <c r="UT1168" s="113"/>
      <c r="UU1168" s="113"/>
      <c r="UV1168" s="113"/>
      <c r="UW1168" s="113"/>
      <c r="UX1168" s="113"/>
      <c r="UY1168" s="113"/>
      <c r="UZ1168" s="113"/>
      <c r="VA1168" s="113"/>
      <c r="VB1168" s="113"/>
      <c r="VC1168" s="113"/>
      <c r="VD1168" s="113"/>
      <c r="VE1168" s="113"/>
      <c r="VF1168" s="113"/>
      <c r="VG1168" s="113"/>
      <c r="VH1168" s="113"/>
      <c r="VI1168" s="113"/>
      <c r="VJ1168" s="113"/>
      <c r="VK1168" s="113"/>
      <c r="VL1168" s="113"/>
      <c r="VM1168" s="113"/>
      <c r="VN1168" s="113"/>
      <c r="VO1168" s="113"/>
      <c r="VP1168" s="113"/>
      <c r="VQ1168" s="113"/>
      <c r="VR1168" s="113"/>
      <c r="VS1168" s="113"/>
      <c r="VT1168" s="113"/>
      <c r="VU1168" s="113"/>
      <c r="VV1168" s="113"/>
      <c r="VW1168" s="113"/>
      <c r="VX1168" s="113"/>
      <c r="VY1168" s="113"/>
      <c r="VZ1168" s="113"/>
      <c r="WA1168" s="113"/>
      <c r="WB1168" s="113"/>
      <c r="WC1168" s="113"/>
      <c r="WD1168" s="113"/>
      <c r="WE1168" s="113"/>
      <c r="WF1168" s="113"/>
      <c r="WG1168" s="113"/>
      <c r="WH1168" s="113"/>
      <c r="WI1168" s="113"/>
      <c r="WJ1168" s="113"/>
      <c r="WK1168" s="113"/>
      <c r="WL1168" s="113"/>
      <c r="WM1168" s="113"/>
      <c r="WN1168" s="113"/>
      <c r="WO1168" s="113"/>
      <c r="WP1168" s="113"/>
      <c r="WQ1168" s="113"/>
      <c r="WR1168" s="113"/>
      <c r="WS1168" s="113"/>
      <c r="WT1168" s="113"/>
      <c r="WU1168" s="113"/>
      <c r="WV1168" s="113"/>
      <c r="WW1168" s="113"/>
      <c r="WX1168" s="113"/>
      <c r="WY1168" s="113"/>
      <c r="WZ1168" s="113"/>
      <c r="XA1168" s="113"/>
      <c r="XB1168" s="113"/>
      <c r="XC1168" s="113"/>
      <c r="XD1168" s="113"/>
      <c r="XE1168" s="113"/>
      <c r="XF1168" s="113"/>
      <c r="XG1168" s="113"/>
      <c r="XH1168" s="113"/>
      <c r="XI1168" s="113"/>
      <c r="XJ1168" s="113"/>
      <c r="XK1168" s="113"/>
      <c r="XL1168" s="113"/>
      <c r="XM1168" s="113"/>
      <c r="XN1168" s="113"/>
      <c r="XO1168" s="113"/>
      <c r="XP1168" s="113"/>
      <c r="XQ1168" s="113"/>
      <c r="XR1168" s="113"/>
      <c r="XS1168" s="113"/>
      <c r="XT1168" s="113"/>
      <c r="XU1168" s="113"/>
      <c r="XV1168" s="113"/>
      <c r="XW1168" s="113"/>
      <c r="XX1168" s="113"/>
      <c r="XY1168" s="113"/>
      <c r="XZ1168" s="113"/>
      <c r="YA1168" s="113"/>
      <c r="YB1168" s="113"/>
      <c r="YC1168" s="113"/>
      <c r="YD1168" s="113"/>
      <c r="YE1168" s="113"/>
      <c r="YF1168" s="113"/>
      <c r="YG1168" s="113"/>
      <c r="YH1168" s="113"/>
      <c r="YI1168" s="113"/>
      <c r="YJ1168" s="113"/>
      <c r="YK1168" s="113"/>
      <c r="YL1168" s="113"/>
      <c r="YM1168" s="113"/>
      <c r="YN1168" s="113"/>
      <c r="YO1168" s="113"/>
      <c r="YP1168" s="113"/>
      <c r="YQ1168" s="113"/>
      <c r="YR1168" s="113"/>
      <c r="YS1168" s="113"/>
      <c r="YT1168" s="113"/>
      <c r="YU1168" s="113"/>
      <c r="YV1168" s="113"/>
      <c r="YW1168" s="113"/>
      <c r="YX1168" s="113"/>
      <c r="YY1168" s="113"/>
      <c r="YZ1168" s="113"/>
      <c r="ZA1168" s="113"/>
      <c r="ZB1168" s="113"/>
      <c r="ZC1168" s="113"/>
      <c r="ZD1168" s="113"/>
      <c r="ZE1168" s="113"/>
      <c r="ZF1168" s="113"/>
      <c r="ZG1168" s="113"/>
      <c r="ZH1168" s="113"/>
      <c r="ZI1168" s="113"/>
      <c r="ZJ1168" s="113"/>
      <c r="ZK1168" s="113"/>
      <c r="ZL1168" s="113"/>
      <c r="ZM1168" s="113"/>
      <c r="ZN1168" s="113"/>
      <c r="ZO1168" s="113"/>
      <c r="ZP1168" s="113"/>
      <c r="ZQ1168" s="113"/>
      <c r="ZR1168" s="113"/>
      <c r="ZS1168" s="113"/>
      <c r="ZT1168" s="113"/>
      <c r="ZU1168" s="113"/>
      <c r="ZV1168" s="113"/>
      <c r="ZW1168" s="113"/>
      <c r="ZX1168" s="113"/>
      <c r="ZY1168" s="113"/>
      <c r="ZZ1168" s="113"/>
      <c r="AAA1168" s="113"/>
      <c r="AAB1168" s="113"/>
      <c r="AAC1168" s="113"/>
      <c r="AAD1168" s="113"/>
      <c r="AAE1168" s="113"/>
      <c r="AAF1168" s="113"/>
      <c r="AAG1168" s="113"/>
      <c r="AAH1168" s="113"/>
      <c r="AAI1168" s="113"/>
      <c r="AAJ1168" s="113"/>
      <c r="AAK1168" s="113"/>
      <c r="AAL1168" s="113"/>
      <c r="AAM1168" s="113"/>
      <c r="AAN1168" s="113"/>
      <c r="AAO1168" s="113"/>
      <c r="AAP1168" s="113"/>
      <c r="AAQ1168" s="113"/>
      <c r="AAR1168" s="113"/>
      <c r="AAS1168" s="113"/>
      <c r="AAT1168" s="113"/>
      <c r="AAU1168" s="113"/>
      <c r="AAV1168" s="113"/>
      <c r="AAW1168" s="113"/>
      <c r="AAX1168" s="113"/>
      <c r="AAY1168" s="113"/>
      <c r="AAZ1168" s="113"/>
      <c r="ABA1168" s="113"/>
      <c r="ABB1168" s="113"/>
      <c r="ABC1168" s="113"/>
      <c r="ABD1168" s="113"/>
      <c r="ABE1168" s="113"/>
      <c r="ABF1168" s="113"/>
      <c r="ABG1168" s="113"/>
      <c r="ABH1168" s="113"/>
      <c r="ABI1168" s="113"/>
      <c r="ABJ1168" s="113"/>
      <c r="ABK1168" s="113"/>
      <c r="ABL1168" s="113"/>
      <c r="ABM1168" s="113"/>
      <c r="ABN1168" s="113"/>
      <c r="ABO1168" s="113"/>
      <c r="ABP1168" s="113"/>
      <c r="ABQ1168" s="113"/>
      <c r="ABR1168" s="113"/>
      <c r="ABS1168" s="113"/>
      <c r="ABT1168" s="113"/>
      <c r="ABU1168" s="113"/>
      <c r="ABV1168" s="113"/>
      <c r="ABW1168" s="113"/>
      <c r="ABX1168" s="113"/>
      <c r="ABY1168" s="113"/>
      <c r="ABZ1168" s="113"/>
      <c r="ACA1168" s="113"/>
      <c r="ACB1168" s="113"/>
      <c r="ACC1168" s="113"/>
      <c r="ACD1168" s="113"/>
      <c r="ACE1168" s="113"/>
      <c r="ACF1168" s="113"/>
      <c r="ACG1168" s="113"/>
      <c r="ACH1168" s="113"/>
      <c r="ACI1168" s="113"/>
      <c r="ACJ1168" s="113"/>
      <c r="ACK1168" s="113"/>
      <c r="ACL1168" s="113"/>
      <c r="ACM1168" s="113"/>
      <c r="ACN1168" s="113"/>
      <c r="ACO1168" s="113"/>
      <c r="ACP1168" s="113"/>
      <c r="ACQ1168" s="113"/>
      <c r="ACR1168" s="113"/>
      <c r="ACS1168" s="113"/>
      <c r="ACT1168" s="113"/>
      <c r="ACU1168" s="113"/>
      <c r="ACV1168" s="113"/>
      <c r="ACW1168" s="113"/>
      <c r="ACX1168" s="113"/>
      <c r="ACY1168" s="113"/>
      <c r="ACZ1168" s="113"/>
      <c r="ADA1168" s="113"/>
      <c r="ADB1168" s="113"/>
      <c r="ADC1168" s="113"/>
      <c r="ADD1168" s="113"/>
      <c r="ADE1168" s="113"/>
      <c r="ADF1168" s="113"/>
      <c r="ADG1168" s="113"/>
      <c r="ADH1168" s="113"/>
      <c r="ADI1168" s="113"/>
      <c r="ADJ1168" s="113"/>
      <c r="ADK1168" s="113"/>
      <c r="ADL1168" s="113"/>
      <c r="ADM1168" s="113"/>
      <c r="ADN1168" s="113"/>
      <c r="ADO1168" s="113"/>
      <c r="ADP1168" s="113"/>
      <c r="ADQ1168" s="113"/>
      <c r="ADR1168" s="113"/>
      <c r="ADS1168" s="113"/>
      <c r="ADT1168" s="113"/>
      <c r="ADU1168" s="113"/>
      <c r="ADV1168" s="113"/>
      <c r="ADW1168" s="113"/>
      <c r="ADX1168" s="113"/>
      <c r="ADY1168" s="113"/>
      <c r="ADZ1168" s="113"/>
      <c r="AEA1168" s="113"/>
      <c r="AEB1168" s="113"/>
      <c r="AEC1168" s="113"/>
      <c r="AED1168" s="113"/>
      <c r="AEE1168" s="113"/>
      <c r="AEF1168" s="113"/>
      <c r="AEG1168" s="113"/>
      <c r="AEH1168" s="113"/>
      <c r="AEI1168" s="113"/>
      <c r="AEJ1168" s="113"/>
      <c r="AEK1168" s="113"/>
      <c r="AEL1168" s="113"/>
      <c r="AEM1168" s="113"/>
      <c r="AEN1168" s="113"/>
      <c r="AEO1168" s="113"/>
      <c r="AEP1168" s="113"/>
      <c r="AEQ1168" s="113"/>
      <c r="AER1168" s="113"/>
      <c r="AES1168" s="113"/>
      <c r="AET1168" s="113"/>
      <c r="AEU1168" s="113"/>
      <c r="AEV1168" s="113"/>
      <c r="AEW1168" s="113"/>
      <c r="AEX1168" s="113"/>
      <c r="AEY1168" s="113"/>
      <c r="AEZ1168" s="113"/>
      <c r="AFA1168" s="113"/>
      <c r="AFB1168" s="113"/>
      <c r="AFC1168" s="113"/>
      <c r="AFD1168" s="113"/>
      <c r="AFE1168" s="113"/>
      <c r="AFF1168" s="113"/>
      <c r="AFG1168" s="113"/>
      <c r="AFH1168" s="113"/>
      <c r="AFI1168" s="113"/>
      <c r="AFJ1168" s="113"/>
      <c r="AFK1168" s="113"/>
      <c r="AFL1168" s="113"/>
      <c r="AFM1168" s="113"/>
      <c r="AFN1168" s="113"/>
      <c r="AFO1168" s="113"/>
      <c r="AFP1168" s="113"/>
      <c r="AFQ1168" s="113"/>
      <c r="AFR1168" s="113"/>
      <c r="AFS1168" s="113"/>
      <c r="AFT1168" s="113"/>
      <c r="AFU1168" s="113"/>
      <c r="AFV1168" s="113"/>
      <c r="AFW1168" s="113"/>
      <c r="AFX1168" s="113"/>
      <c r="AFY1168" s="113"/>
      <c r="AFZ1168" s="113"/>
      <c r="AGA1168" s="113"/>
      <c r="AGB1168" s="113"/>
      <c r="AGC1168" s="113"/>
      <c r="AGD1168" s="113"/>
      <c r="AGE1168" s="113"/>
      <c r="AGF1168" s="113"/>
      <c r="AGG1168" s="113"/>
      <c r="AGH1168" s="113"/>
      <c r="AGI1168" s="113"/>
      <c r="AGJ1168" s="113"/>
      <c r="AGK1168" s="113"/>
      <c r="AGL1168" s="113"/>
      <c r="AGM1168" s="113"/>
      <c r="AGN1168" s="113"/>
      <c r="AGO1168" s="113"/>
      <c r="AGP1168" s="113"/>
      <c r="AGQ1168" s="113"/>
      <c r="AGR1168" s="113"/>
      <c r="AGS1168" s="113"/>
      <c r="AGT1168" s="113"/>
      <c r="AGU1168" s="113"/>
      <c r="AGV1168" s="113"/>
      <c r="AGW1168" s="113"/>
      <c r="AGX1168" s="113"/>
      <c r="AGY1168" s="113"/>
      <c r="AGZ1168" s="113"/>
      <c r="AHA1168" s="113"/>
      <c r="AHB1168" s="113"/>
      <c r="AHC1168" s="113"/>
      <c r="AHD1168" s="113"/>
      <c r="AHE1168" s="113"/>
      <c r="AHF1168" s="113"/>
      <c r="AHG1168" s="113"/>
      <c r="AHH1168" s="113"/>
      <c r="AHI1168" s="113"/>
      <c r="AHJ1168" s="113"/>
      <c r="AHK1168" s="113"/>
      <c r="AHL1168" s="113"/>
      <c r="AHM1168" s="113"/>
      <c r="AHN1168" s="113"/>
      <c r="AHO1168" s="113"/>
      <c r="AHP1168" s="113"/>
      <c r="AHQ1168" s="113"/>
      <c r="AHR1168" s="113"/>
      <c r="AHS1168" s="113"/>
      <c r="AHT1168" s="113"/>
      <c r="AHU1168" s="113"/>
      <c r="AHV1168" s="113"/>
      <c r="AHW1168" s="113"/>
      <c r="AHX1168" s="113"/>
      <c r="AHY1168" s="113"/>
      <c r="AHZ1168" s="113"/>
      <c r="AIA1168" s="113"/>
      <c r="AIB1168" s="113"/>
      <c r="AIC1168" s="113"/>
      <c r="AID1168" s="113"/>
      <c r="AIE1168" s="113"/>
      <c r="AIF1168" s="113"/>
      <c r="AIG1168" s="113"/>
      <c r="AIH1168" s="113"/>
      <c r="AII1168" s="113"/>
      <c r="AIJ1168" s="113"/>
      <c r="AIK1168" s="113"/>
      <c r="AIL1168" s="113"/>
      <c r="AIM1168" s="113"/>
      <c r="AIN1168" s="113"/>
      <c r="AIO1168" s="113"/>
      <c r="AIP1168" s="113"/>
      <c r="AIQ1168" s="113"/>
      <c r="AIR1168" s="113"/>
      <c r="AIS1168" s="113"/>
      <c r="AIT1168" s="113"/>
      <c r="AIU1168" s="113"/>
      <c r="AIV1168" s="113"/>
      <c r="AIW1168" s="113"/>
      <c r="AIX1168" s="113"/>
      <c r="AIY1168" s="113"/>
      <c r="AIZ1168" s="113"/>
      <c r="AJA1168" s="113"/>
      <c r="AJB1168" s="113"/>
      <c r="AJC1168" s="113"/>
      <c r="AJD1168" s="113"/>
      <c r="AJE1168" s="113"/>
      <c r="AJF1168" s="113"/>
      <c r="AJG1168" s="113"/>
      <c r="AJH1168" s="113"/>
      <c r="AJI1168" s="113"/>
      <c r="AJJ1168" s="113"/>
      <c r="AJK1168" s="113"/>
      <c r="AJL1168" s="113"/>
      <c r="AJM1168" s="113"/>
      <c r="AJN1168" s="113"/>
      <c r="AJO1168" s="113"/>
      <c r="AJP1168" s="113"/>
      <c r="AJQ1168" s="113"/>
      <c r="AJR1168" s="113"/>
      <c r="AJS1168" s="113"/>
      <c r="AJT1168" s="113"/>
      <c r="AJU1168" s="113"/>
      <c r="AJV1168" s="113"/>
      <c r="AJW1168" s="113"/>
      <c r="AJX1168" s="113"/>
      <c r="AJY1168" s="113"/>
      <c r="AJZ1168" s="113"/>
      <c r="AKA1168" s="113"/>
      <c r="AKB1168" s="113"/>
      <c r="AKC1168" s="113"/>
      <c r="AKD1168" s="113"/>
      <c r="AKE1168" s="113"/>
      <c r="AKF1168" s="113"/>
      <c r="AKG1168" s="113"/>
      <c r="AKH1168" s="113"/>
      <c r="AKI1168" s="113"/>
      <c r="AKJ1168" s="113"/>
      <c r="AKK1168" s="113"/>
      <c r="AKL1168" s="113"/>
      <c r="AKM1168" s="113"/>
      <c r="AKN1168" s="113"/>
      <c r="AKO1168" s="113"/>
      <c r="AKP1168" s="113"/>
      <c r="AKQ1168" s="113"/>
      <c r="AKR1168" s="113"/>
      <c r="AKS1168" s="113"/>
      <c r="AKT1168" s="113"/>
      <c r="AKU1168" s="113"/>
      <c r="AKV1168" s="113"/>
      <c r="AKW1168" s="113"/>
      <c r="AKX1168" s="113"/>
      <c r="AKY1168" s="113"/>
      <c r="AKZ1168" s="113"/>
      <c r="ALA1168" s="113"/>
      <c r="ALB1168" s="113"/>
      <c r="ALC1168" s="113"/>
      <c r="ALD1168" s="113"/>
      <c r="ALE1168" s="113"/>
      <c r="ALF1168" s="113"/>
      <c r="ALG1168" s="113"/>
      <c r="ALH1168" s="113"/>
      <c r="ALI1168" s="113"/>
      <c r="ALJ1168" s="113"/>
      <c r="ALK1168" s="113"/>
      <c r="ALL1168" s="113"/>
      <c r="ALM1168" s="113"/>
      <c r="ALN1168" s="113"/>
      <c r="ALO1168" s="113"/>
      <c r="ALP1168" s="113"/>
      <c r="ALQ1168" s="113"/>
      <c r="ALR1168" s="113"/>
      <c r="ALS1168" s="113"/>
      <c r="ALT1168" s="113"/>
      <c r="ALU1168" s="113"/>
      <c r="ALV1168" s="113"/>
      <c r="ALW1168" s="113"/>
      <c r="ALX1168" s="113"/>
      <c r="ALY1168" s="113"/>
      <c r="ALZ1168" s="113"/>
      <c r="AMA1168" s="113"/>
      <c r="AMB1168" s="113"/>
      <c r="AMC1168" s="113"/>
      <c r="AMD1168" s="113"/>
      <c r="AME1168" s="113"/>
      <c r="AMF1168" s="113"/>
      <c r="AMG1168" s="113"/>
      <c r="AMH1168" s="113"/>
      <c r="AMI1168" s="113"/>
      <c r="AMJ1168" s="113"/>
      <c r="AMK1168" s="113"/>
    </row>
    <row r="1169" spans="1:1025" s="116" customFormat="1" ht="17.25" customHeight="1" x14ac:dyDescent="0.25">
      <c r="A1169" s="191" t="s">
        <v>448</v>
      </c>
      <c r="B1169" s="322" t="s">
        <v>328</v>
      </c>
      <c r="C1169" s="322"/>
      <c r="D1169" s="322"/>
      <c r="E1169" s="136" t="s">
        <v>10</v>
      </c>
      <c r="F1169" s="137"/>
      <c r="G1169" s="178">
        <v>33.4</v>
      </c>
      <c r="H1169" s="138">
        <f>G1169*F1169</f>
        <v>0</v>
      </c>
      <c r="I1169" s="113"/>
      <c r="J1169" s="305"/>
      <c r="K1169" s="305"/>
      <c r="L1169" s="305"/>
      <c r="M1169" s="170"/>
      <c r="N1169" s="172"/>
      <c r="O1169" s="173"/>
      <c r="P1169" s="173"/>
      <c r="Q1169" s="113"/>
      <c r="R1169" s="113"/>
      <c r="S1169" s="113"/>
      <c r="T1169" s="113"/>
      <c r="U1169" s="113"/>
      <c r="V1169" s="113"/>
      <c r="W1169" s="113"/>
      <c r="X1169" s="113"/>
      <c r="Y1169" s="113"/>
      <c r="Z1169" s="113"/>
      <c r="AA1169" s="113"/>
      <c r="AB1169" s="113"/>
      <c r="AC1169" s="113"/>
      <c r="AD1169" s="113"/>
      <c r="AE1169" s="113"/>
      <c r="AF1169" s="113"/>
      <c r="AG1169" s="113"/>
      <c r="AH1169" s="113"/>
      <c r="AI1169" s="113"/>
      <c r="AJ1169" s="113"/>
      <c r="AK1169" s="113"/>
      <c r="AL1169" s="113"/>
      <c r="AM1169" s="113"/>
      <c r="AN1169" s="113"/>
      <c r="AO1169" s="113"/>
      <c r="AP1169" s="113"/>
      <c r="AQ1169" s="113"/>
      <c r="AR1169" s="113"/>
      <c r="AS1169" s="113"/>
      <c r="AT1169" s="113"/>
      <c r="AU1169" s="113"/>
      <c r="AV1169" s="113"/>
      <c r="AW1169" s="113"/>
      <c r="AX1169" s="113"/>
      <c r="AY1169" s="113"/>
      <c r="AZ1169" s="113"/>
      <c r="BA1169" s="113"/>
      <c r="BB1169" s="113"/>
      <c r="BC1169" s="113"/>
      <c r="BD1169" s="113"/>
      <c r="BE1169" s="113"/>
      <c r="BF1169" s="113"/>
      <c r="BG1169" s="113"/>
      <c r="BH1169" s="113"/>
      <c r="BI1169" s="113"/>
      <c r="BJ1169" s="113"/>
      <c r="BK1169" s="113"/>
      <c r="BL1169" s="113"/>
      <c r="BM1169" s="113"/>
      <c r="BN1169" s="113"/>
      <c r="BO1169" s="113"/>
      <c r="BP1169" s="113"/>
      <c r="BQ1169" s="113"/>
      <c r="BR1169" s="113"/>
      <c r="BS1169" s="113"/>
      <c r="BT1169" s="113"/>
      <c r="BU1169" s="113"/>
      <c r="BV1169" s="113"/>
      <c r="BW1169" s="113"/>
      <c r="BX1169" s="113"/>
      <c r="BY1169" s="113"/>
      <c r="BZ1169" s="113"/>
      <c r="CA1169" s="113"/>
      <c r="CB1169" s="113"/>
      <c r="CC1169" s="113"/>
      <c r="CD1169" s="113"/>
      <c r="CE1169" s="113"/>
      <c r="CF1169" s="113"/>
      <c r="CG1169" s="113"/>
      <c r="CH1169" s="113"/>
      <c r="CI1169" s="113"/>
      <c r="CJ1169" s="113"/>
      <c r="CK1169" s="113"/>
      <c r="CL1169" s="113"/>
      <c r="CM1169" s="113"/>
      <c r="CN1169" s="113"/>
      <c r="CO1169" s="113"/>
      <c r="CP1169" s="113"/>
      <c r="CQ1169" s="113"/>
      <c r="CR1169" s="113"/>
      <c r="CS1169" s="113"/>
      <c r="CT1169" s="113"/>
      <c r="CU1169" s="113"/>
      <c r="CV1169" s="113"/>
      <c r="CW1169" s="113"/>
      <c r="CX1169" s="113"/>
      <c r="CY1169" s="113"/>
      <c r="CZ1169" s="113"/>
      <c r="DA1169" s="113"/>
      <c r="DB1169" s="113"/>
      <c r="DC1169" s="113"/>
      <c r="DD1169" s="113"/>
      <c r="DE1169" s="113"/>
      <c r="DF1169" s="113"/>
      <c r="DG1169" s="113"/>
      <c r="DH1169" s="113"/>
      <c r="DI1169" s="113"/>
      <c r="DJ1169" s="113"/>
      <c r="DK1169" s="113"/>
      <c r="DL1169" s="113"/>
      <c r="DM1169" s="113"/>
      <c r="DN1169" s="113"/>
      <c r="DO1169" s="113"/>
      <c r="DP1169" s="113"/>
      <c r="DQ1169" s="113"/>
      <c r="DR1169" s="113"/>
      <c r="DS1169" s="113"/>
      <c r="DT1169" s="113"/>
      <c r="DU1169" s="113"/>
      <c r="DV1169" s="113"/>
      <c r="DW1169" s="113"/>
      <c r="DX1169" s="113"/>
      <c r="DY1169" s="113"/>
      <c r="DZ1169" s="113"/>
      <c r="EA1169" s="113"/>
      <c r="EB1169" s="113"/>
      <c r="EC1169" s="113"/>
      <c r="ED1169" s="113"/>
      <c r="EE1169" s="113"/>
      <c r="EF1169" s="113"/>
      <c r="EG1169" s="113"/>
      <c r="EH1169" s="113"/>
      <c r="EI1169" s="113"/>
      <c r="EJ1169" s="113"/>
      <c r="EK1169" s="113"/>
      <c r="EL1169" s="113"/>
      <c r="EM1169" s="113"/>
      <c r="EN1169" s="113"/>
      <c r="EO1169" s="113"/>
      <c r="EP1169" s="113"/>
      <c r="EQ1169" s="113"/>
      <c r="ER1169" s="113"/>
      <c r="ES1169" s="113"/>
      <c r="ET1169" s="113"/>
      <c r="EU1169" s="113"/>
      <c r="EV1169" s="113"/>
      <c r="EW1169" s="113"/>
      <c r="EX1169" s="113"/>
      <c r="EY1169" s="113"/>
      <c r="EZ1169" s="113"/>
      <c r="FA1169" s="113"/>
      <c r="FB1169" s="113"/>
      <c r="FC1169" s="113"/>
      <c r="FD1169" s="113"/>
      <c r="FE1169" s="113"/>
      <c r="FF1169" s="113"/>
      <c r="FG1169" s="113"/>
      <c r="FH1169" s="113"/>
      <c r="FI1169" s="113"/>
      <c r="FJ1169" s="113"/>
      <c r="FK1169" s="113"/>
      <c r="FL1169" s="113"/>
      <c r="FM1169" s="113"/>
      <c r="FN1169" s="113"/>
      <c r="FO1169" s="113"/>
      <c r="FP1169" s="113"/>
      <c r="FQ1169" s="113"/>
      <c r="FR1169" s="113"/>
      <c r="FS1169" s="113"/>
      <c r="FT1169" s="113"/>
      <c r="FU1169" s="113"/>
      <c r="FV1169" s="113"/>
      <c r="FW1169" s="113"/>
      <c r="FX1169" s="113"/>
      <c r="FY1169" s="113"/>
      <c r="FZ1169" s="113"/>
      <c r="GA1169" s="113"/>
      <c r="GB1169" s="113"/>
      <c r="GC1169" s="113"/>
      <c r="GD1169" s="113"/>
      <c r="GE1169" s="113"/>
      <c r="GF1169" s="113"/>
      <c r="GG1169" s="113"/>
      <c r="GH1169" s="113"/>
      <c r="GI1169" s="113"/>
      <c r="GJ1169" s="113"/>
      <c r="GK1169" s="113"/>
      <c r="GL1169" s="113"/>
      <c r="GM1169" s="113"/>
      <c r="GN1169" s="113"/>
      <c r="GO1169" s="113"/>
      <c r="GP1169" s="113"/>
      <c r="GQ1169" s="113"/>
      <c r="GR1169" s="113"/>
      <c r="GS1169" s="113"/>
      <c r="GT1169" s="113"/>
      <c r="GU1169" s="113"/>
      <c r="GV1169" s="113"/>
      <c r="GW1169" s="113"/>
      <c r="GX1169" s="113"/>
      <c r="GY1169" s="113"/>
      <c r="GZ1169" s="113"/>
      <c r="HA1169" s="113"/>
      <c r="HB1169" s="113"/>
      <c r="HC1169" s="113"/>
      <c r="HD1169" s="113"/>
      <c r="HE1169" s="113"/>
      <c r="HF1169" s="113"/>
      <c r="HG1169" s="113"/>
      <c r="HH1169" s="113"/>
      <c r="HI1169" s="113"/>
      <c r="HJ1169" s="113"/>
      <c r="HK1169" s="113"/>
      <c r="HL1169" s="113"/>
      <c r="HM1169" s="113"/>
      <c r="HN1169" s="113"/>
      <c r="HO1169" s="113"/>
      <c r="HP1169" s="113"/>
      <c r="HQ1169" s="113"/>
      <c r="HR1169" s="113"/>
      <c r="HS1169" s="113"/>
      <c r="HT1169" s="113"/>
      <c r="HU1169" s="113"/>
      <c r="HV1169" s="113"/>
      <c r="HW1169" s="113"/>
      <c r="HX1169" s="113"/>
      <c r="HY1169" s="113"/>
      <c r="HZ1169" s="113"/>
      <c r="IA1169" s="113"/>
      <c r="IB1169" s="113"/>
      <c r="IC1169" s="113"/>
      <c r="ID1169" s="113"/>
      <c r="IE1169" s="113"/>
      <c r="IF1169" s="113"/>
      <c r="IG1169" s="113"/>
      <c r="IH1169" s="113"/>
      <c r="II1169" s="113"/>
      <c r="IJ1169" s="113"/>
      <c r="IK1169" s="113"/>
      <c r="IL1169" s="113"/>
      <c r="IM1169" s="113"/>
      <c r="IN1169" s="113"/>
      <c r="IO1169" s="113"/>
      <c r="IP1169" s="113"/>
      <c r="IQ1169" s="113"/>
      <c r="IR1169" s="113"/>
      <c r="IS1169" s="113"/>
      <c r="IT1169" s="113"/>
      <c r="IU1169" s="113"/>
      <c r="IV1169" s="113"/>
      <c r="IW1169" s="113"/>
      <c r="IX1169" s="113"/>
      <c r="IY1169" s="113"/>
      <c r="IZ1169" s="113"/>
      <c r="JA1169" s="113"/>
      <c r="JB1169" s="113"/>
      <c r="JC1169" s="113"/>
      <c r="JD1169" s="113"/>
      <c r="JE1169" s="113"/>
      <c r="JF1169" s="113"/>
      <c r="JG1169" s="113"/>
      <c r="JH1169" s="113"/>
      <c r="JI1169" s="113"/>
      <c r="JJ1169" s="113"/>
      <c r="JK1169" s="113"/>
      <c r="JL1169" s="113"/>
      <c r="JM1169" s="113"/>
      <c r="JN1169" s="113"/>
      <c r="JO1169" s="113"/>
      <c r="JP1169" s="113"/>
      <c r="JQ1169" s="113"/>
      <c r="JR1169" s="113"/>
      <c r="JS1169" s="113"/>
      <c r="JT1169" s="113"/>
      <c r="JU1169" s="113"/>
      <c r="JV1169" s="113"/>
      <c r="JW1169" s="113"/>
      <c r="JX1169" s="113"/>
      <c r="JY1169" s="113"/>
      <c r="JZ1169" s="113"/>
      <c r="KA1169" s="113"/>
      <c r="KB1169" s="113"/>
      <c r="KC1169" s="113"/>
      <c r="KD1169" s="113"/>
      <c r="KE1169" s="113"/>
      <c r="KF1169" s="113"/>
      <c r="KG1169" s="113"/>
      <c r="KH1169" s="113"/>
      <c r="KI1169" s="113"/>
      <c r="KJ1169" s="113"/>
      <c r="KK1169" s="113"/>
      <c r="KL1169" s="113"/>
      <c r="KM1169" s="113"/>
      <c r="KN1169" s="113"/>
      <c r="KO1169" s="113"/>
      <c r="KP1169" s="113"/>
      <c r="KQ1169" s="113"/>
      <c r="KR1169" s="113"/>
      <c r="KS1169" s="113"/>
      <c r="KT1169" s="113"/>
      <c r="KU1169" s="113"/>
      <c r="KV1169" s="113"/>
      <c r="KW1169" s="113"/>
      <c r="KX1169" s="113"/>
      <c r="KY1169" s="113"/>
      <c r="KZ1169" s="113"/>
      <c r="LA1169" s="113"/>
      <c r="LB1169" s="113"/>
      <c r="LC1169" s="113"/>
      <c r="LD1169" s="113"/>
      <c r="LE1169" s="113"/>
      <c r="LF1169" s="113"/>
      <c r="LG1169" s="113"/>
      <c r="LH1169" s="113"/>
      <c r="LI1169" s="113"/>
      <c r="LJ1169" s="113"/>
      <c r="LK1169" s="113"/>
      <c r="LL1169" s="113"/>
      <c r="LM1169" s="113"/>
      <c r="LN1169" s="113"/>
      <c r="LO1169" s="113"/>
      <c r="LP1169" s="113"/>
      <c r="LQ1169" s="113"/>
      <c r="LR1169" s="113"/>
      <c r="LS1169" s="113"/>
      <c r="LT1169" s="113"/>
      <c r="LU1169" s="113"/>
      <c r="LV1169" s="113"/>
      <c r="LW1169" s="113"/>
      <c r="LX1169" s="113"/>
      <c r="LY1169" s="113"/>
      <c r="LZ1169" s="113"/>
      <c r="MA1169" s="113"/>
      <c r="MB1169" s="113"/>
      <c r="MC1169" s="113"/>
      <c r="MD1169" s="113"/>
      <c r="ME1169" s="113"/>
      <c r="MF1169" s="113"/>
      <c r="MG1169" s="113"/>
      <c r="MH1169" s="113"/>
      <c r="MI1169" s="113"/>
      <c r="MJ1169" s="113"/>
      <c r="MK1169" s="113"/>
      <c r="ML1169" s="113"/>
      <c r="MM1169" s="113"/>
      <c r="MN1169" s="113"/>
      <c r="MO1169" s="113"/>
      <c r="MP1169" s="113"/>
      <c r="MQ1169" s="113"/>
      <c r="MR1169" s="113"/>
      <c r="MS1169" s="113"/>
      <c r="MT1169" s="113"/>
      <c r="MU1169" s="113"/>
      <c r="MV1169" s="113"/>
      <c r="MW1169" s="113"/>
      <c r="MX1169" s="113"/>
      <c r="MY1169" s="113"/>
      <c r="MZ1169" s="113"/>
      <c r="NA1169" s="113"/>
      <c r="NB1169" s="113"/>
      <c r="NC1169" s="113"/>
      <c r="ND1169" s="113"/>
      <c r="NE1169" s="113"/>
      <c r="NF1169" s="113"/>
      <c r="NG1169" s="113"/>
      <c r="NH1169" s="113"/>
      <c r="NI1169" s="113"/>
      <c r="NJ1169" s="113"/>
      <c r="NK1169" s="113"/>
      <c r="NL1169" s="113"/>
      <c r="NM1169" s="113"/>
      <c r="NN1169" s="113"/>
      <c r="NO1169" s="113"/>
      <c r="NP1169" s="113"/>
      <c r="NQ1169" s="113"/>
      <c r="NR1169" s="113"/>
      <c r="NS1169" s="113"/>
      <c r="NT1169" s="113"/>
      <c r="NU1169" s="113"/>
      <c r="NV1169" s="113"/>
      <c r="NW1169" s="113"/>
      <c r="NX1169" s="113"/>
      <c r="NY1169" s="113"/>
      <c r="NZ1169" s="113"/>
      <c r="OA1169" s="113"/>
      <c r="OB1169" s="113"/>
      <c r="OC1169" s="113"/>
      <c r="OD1169" s="113"/>
      <c r="OE1169" s="113"/>
      <c r="OF1169" s="113"/>
      <c r="OG1169" s="113"/>
      <c r="OH1169" s="113"/>
      <c r="OI1169" s="113"/>
      <c r="OJ1169" s="113"/>
      <c r="OK1169" s="113"/>
      <c r="OL1169" s="113"/>
      <c r="OM1169" s="113"/>
      <c r="ON1169" s="113"/>
      <c r="OO1169" s="113"/>
      <c r="OP1169" s="113"/>
      <c r="OQ1169" s="113"/>
      <c r="OR1169" s="113"/>
      <c r="OS1169" s="113"/>
      <c r="OT1169" s="113"/>
      <c r="OU1169" s="113"/>
      <c r="OV1169" s="113"/>
      <c r="OW1169" s="113"/>
      <c r="OX1169" s="113"/>
      <c r="OY1169" s="113"/>
      <c r="OZ1169" s="113"/>
      <c r="PA1169" s="113"/>
      <c r="PB1169" s="113"/>
      <c r="PC1169" s="113"/>
      <c r="PD1169" s="113"/>
      <c r="PE1169" s="113"/>
      <c r="PF1169" s="113"/>
      <c r="PG1169" s="113"/>
      <c r="PH1169" s="113"/>
      <c r="PI1169" s="113"/>
      <c r="PJ1169" s="113"/>
      <c r="PK1169" s="113"/>
      <c r="PL1169" s="113"/>
      <c r="PM1169" s="113"/>
      <c r="PN1169" s="113"/>
      <c r="PO1169" s="113"/>
      <c r="PP1169" s="113"/>
      <c r="PQ1169" s="113"/>
      <c r="PR1169" s="113"/>
      <c r="PS1169" s="113"/>
      <c r="PT1169" s="113"/>
      <c r="PU1169" s="113"/>
      <c r="PV1169" s="113"/>
      <c r="PW1169" s="113"/>
      <c r="PX1169" s="113"/>
      <c r="PY1169" s="113"/>
      <c r="PZ1169" s="113"/>
      <c r="QA1169" s="113"/>
      <c r="QB1169" s="113"/>
      <c r="QC1169" s="113"/>
      <c r="QD1169" s="113"/>
      <c r="QE1169" s="113"/>
      <c r="QF1169" s="113"/>
      <c r="QG1169" s="113"/>
      <c r="QH1169" s="113"/>
      <c r="QI1169" s="113"/>
      <c r="QJ1169" s="113"/>
      <c r="QK1169" s="113"/>
      <c r="QL1169" s="113"/>
      <c r="QM1169" s="113"/>
      <c r="QN1169" s="113"/>
      <c r="QO1169" s="113"/>
      <c r="QP1169" s="113"/>
      <c r="QQ1169" s="113"/>
      <c r="QR1169" s="113"/>
      <c r="QS1169" s="113"/>
      <c r="QT1169" s="113"/>
      <c r="QU1169" s="113"/>
      <c r="QV1169" s="113"/>
      <c r="QW1169" s="113"/>
      <c r="QX1169" s="113"/>
      <c r="QY1169" s="113"/>
      <c r="QZ1169" s="113"/>
      <c r="RA1169" s="113"/>
      <c r="RB1169" s="113"/>
      <c r="RC1169" s="113"/>
      <c r="RD1169" s="113"/>
      <c r="RE1169" s="113"/>
      <c r="RF1169" s="113"/>
      <c r="RG1169" s="113"/>
      <c r="RH1169" s="113"/>
      <c r="RI1169" s="113"/>
      <c r="RJ1169" s="113"/>
      <c r="RK1169" s="113"/>
      <c r="RL1169" s="113"/>
      <c r="RM1169" s="113"/>
      <c r="RN1169" s="113"/>
      <c r="RO1169" s="113"/>
      <c r="RP1169" s="113"/>
      <c r="RQ1169" s="113"/>
      <c r="RR1169" s="113"/>
      <c r="RS1169" s="113"/>
      <c r="RT1169" s="113"/>
      <c r="RU1169" s="113"/>
      <c r="RV1169" s="113"/>
      <c r="RW1169" s="113"/>
      <c r="RX1169" s="113"/>
      <c r="RY1169" s="113"/>
      <c r="RZ1169" s="113"/>
      <c r="SA1169" s="113"/>
      <c r="SB1169" s="113"/>
      <c r="SC1169" s="113"/>
      <c r="SD1169" s="113"/>
      <c r="SE1169" s="113"/>
      <c r="SF1169" s="113"/>
      <c r="SG1169" s="113"/>
      <c r="SH1169" s="113"/>
      <c r="SI1169" s="113"/>
      <c r="SJ1169" s="113"/>
      <c r="SK1169" s="113"/>
      <c r="SL1169" s="113"/>
      <c r="SM1169" s="113"/>
      <c r="SN1169" s="113"/>
      <c r="SO1169" s="113"/>
      <c r="SP1169" s="113"/>
      <c r="SQ1169" s="113"/>
      <c r="SR1169" s="113"/>
      <c r="SS1169" s="113"/>
      <c r="ST1169" s="113"/>
      <c r="SU1169" s="113"/>
      <c r="SV1169" s="113"/>
      <c r="SW1169" s="113"/>
      <c r="SX1169" s="113"/>
      <c r="SY1169" s="113"/>
      <c r="SZ1169" s="113"/>
      <c r="TA1169" s="113"/>
      <c r="TB1169" s="113"/>
      <c r="TC1169" s="113"/>
      <c r="TD1169" s="113"/>
      <c r="TE1169" s="113"/>
      <c r="TF1169" s="113"/>
      <c r="TG1169" s="113"/>
      <c r="TH1169" s="113"/>
      <c r="TI1169" s="113"/>
      <c r="TJ1169" s="113"/>
      <c r="TK1169" s="113"/>
      <c r="TL1169" s="113"/>
      <c r="TM1169" s="113"/>
      <c r="TN1169" s="113"/>
      <c r="TO1169" s="113"/>
      <c r="TP1169" s="113"/>
      <c r="TQ1169" s="113"/>
      <c r="TR1169" s="113"/>
      <c r="TS1169" s="113"/>
      <c r="TT1169" s="113"/>
      <c r="TU1169" s="113"/>
      <c r="TV1169" s="113"/>
      <c r="TW1169" s="113"/>
      <c r="TX1169" s="113"/>
      <c r="TY1169" s="113"/>
      <c r="TZ1169" s="113"/>
      <c r="UA1169" s="113"/>
      <c r="UB1169" s="113"/>
      <c r="UC1169" s="113"/>
      <c r="UD1169" s="113"/>
      <c r="UE1169" s="113"/>
      <c r="UF1169" s="113"/>
      <c r="UG1169" s="113"/>
      <c r="UH1169" s="113"/>
      <c r="UI1169" s="113"/>
      <c r="UJ1169" s="113"/>
      <c r="UK1169" s="113"/>
      <c r="UL1169" s="113"/>
      <c r="UM1169" s="113"/>
      <c r="UN1169" s="113"/>
      <c r="UO1169" s="113"/>
      <c r="UP1169" s="113"/>
      <c r="UQ1169" s="113"/>
      <c r="UR1169" s="113"/>
      <c r="US1169" s="113"/>
      <c r="UT1169" s="113"/>
      <c r="UU1169" s="113"/>
      <c r="UV1169" s="113"/>
      <c r="UW1169" s="113"/>
      <c r="UX1169" s="113"/>
      <c r="UY1169" s="113"/>
      <c r="UZ1169" s="113"/>
      <c r="VA1169" s="113"/>
      <c r="VB1169" s="113"/>
      <c r="VC1169" s="113"/>
      <c r="VD1169" s="113"/>
      <c r="VE1169" s="113"/>
      <c r="VF1169" s="113"/>
      <c r="VG1169" s="113"/>
      <c r="VH1169" s="113"/>
      <c r="VI1169" s="113"/>
      <c r="VJ1169" s="113"/>
      <c r="VK1169" s="113"/>
      <c r="VL1169" s="113"/>
      <c r="VM1169" s="113"/>
      <c r="VN1169" s="113"/>
      <c r="VO1169" s="113"/>
      <c r="VP1169" s="113"/>
      <c r="VQ1169" s="113"/>
      <c r="VR1169" s="113"/>
      <c r="VS1169" s="113"/>
      <c r="VT1169" s="113"/>
      <c r="VU1169" s="113"/>
      <c r="VV1169" s="113"/>
      <c r="VW1169" s="113"/>
      <c r="VX1169" s="113"/>
      <c r="VY1169" s="113"/>
      <c r="VZ1169" s="113"/>
      <c r="WA1169" s="113"/>
      <c r="WB1169" s="113"/>
      <c r="WC1169" s="113"/>
      <c r="WD1169" s="113"/>
      <c r="WE1169" s="113"/>
      <c r="WF1169" s="113"/>
      <c r="WG1169" s="113"/>
      <c r="WH1169" s="113"/>
      <c r="WI1169" s="113"/>
      <c r="WJ1169" s="113"/>
      <c r="WK1169" s="113"/>
      <c r="WL1169" s="113"/>
      <c r="WM1169" s="113"/>
      <c r="WN1169" s="113"/>
      <c r="WO1169" s="113"/>
      <c r="WP1169" s="113"/>
      <c r="WQ1169" s="113"/>
      <c r="WR1169" s="113"/>
      <c r="WS1169" s="113"/>
      <c r="WT1169" s="113"/>
      <c r="WU1169" s="113"/>
      <c r="WV1169" s="113"/>
      <c r="WW1169" s="113"/>
      <c r="WX1169" s="113"/>
      <c r="WY1169" s="113"/>
      <c r="WZ1169" s="113"/>
      <c r="XA1169" s="113"/>
      <c r="XB1169" s="113"/>
      <c r="XC1169" s="113"/>
      <c r="XD1169" s="113"/>
      <c r="XE1169" s="113"/>
      <c r="XF1169" s="113"/>
      <c r="XG1169" s="113"/>
      <c r="XH1169" s="113"/>
      <c r="XI1169" s="113"/>
      <c r="XJ1169" s="113"/>
      <c r="XK1169" s="113"/>
      <c r="XL1169" s="113"/>
      <c r="XM1169" s="113"/>
      <c r="XN1169" s="113"/>
      <c r="XO1169" s="113"/>
      <c r="XP1169" s="113"/>
      <c r="XQ1169" s="113"/>
      <c r="XR1169" s="113"/>
      <c r="XS1169" s="113"/>
      <c r="XT1169" s="113"/>
      <c r="XU1169" s="113"/>
      <c r="XV1169" s="113"/>
      <c r="XW1169" s="113"/>
      <c r="XX1169" s="113"/>
      <c r="XY1169" s="113"/>
      <c r="XZ1169" s="113"/>
      <c r="YA1169" s="113"/>
      <c r="YB1169" s="113"/>
      <c r="YC1169" s="113"/>
      <c r="YD1169" s="113"/>
      <c r="YE1169" s="113"/>
      <c r="YF1169" s="113"/>
      <c r="YG1169" s="113"/>
      <c r="YH1169" s="113"/>
      <c r="YI1169" s="113"/>
      <c r="YJ1169" s="113"/>
      <c r="YK1169" s="113"/>
      <c r="YL1169" s="113"/>
      <c r="YM1169" s="113"/>
      <c r="YN1169" s="113"/>
      <c r="YO1169" s="113"/>
      <c r="YP1169" s="113"/>
      <c r="YQ1169" s="113"/>
      <c r="YR1169" s="113"/>
      <c r="YS1169" s="113"/>
      <c r="YT1169" s="113"/>
      <c r="YU1169" s="113"/>
      <c r="YV1169" s="113"/>
      <c r="YW1169" s="113"/>
      <c r="YX1169" s="113"/>
      <c r="YY1169" s="113"/>
      <c r="YZ1169" s="113"/>
      <c r="ZA1169" s="113"/>
      <c r="ZB1169" s="113"/>
      <c r="ZC1169" s="113"/>
      <c r="ZD1169" s="113"/>
      <c r="ZE1169" s="113"/>
      <c r="ZF1169" s="113"/>
      <c r="ZG1169" s="113"/>
      <c r="ZH1169" s="113"/>
      <c r="ZI1169" s="113"/>
      <c r="ZJ1169" s="113"/>
      <c r="ZK1169" s="113"/>
      <c r="ZL1169" s="113"/>
      <c r="ZM1169" s="113"/>
      <c r="ZN1169" s="113"/>
      <c r="ZO1169" s="113"/>
      <c r="ZP1169" s="113"/>
      <c r="ZQ1169" s="113"/>
      <c r="ZR1169" s="113"/>
      <c r="ZS1169" s="113"/>
      <c r="ZT1169" s="113"/>
      <c r="ZU1169" s="113"/>
      <c r="ZV1169" s="113"/>
      <c r="ZW1169" s="113"/>
      <c r="ZX1169" s="113"/>
      <c r="ZY1169" s="113"/>
      <c r="ZZ1169" s="113"/>
      <c r="AAA1169" s="113"/>
      <c r="AAB1169" s="113"/>
      <c r="AAC1169" s="113"/>
      <c r="AAD1169" s="113"/>
      <c r="AAE1169" s="113"/>
      <c r="AAF1169" s="113"/>
      <c r="AAG1169" s="113"/>
      <c r="AAH1169" s="113"/>
      <c r="AAI1169" s="113"/>
      <c r="AAJ1169" s="113"/>
      <c r="AAK1169" s="113"/>
      <c r="AAL1169" s="113"/>
      <c r="AAM1169" s="113"/>
      <c r="AAN1169" s="113"/>
      <c r="AAO1169" s="113"/>
      <c r="AAP1169" s="113"/>
      <c r="AAQ1169" s="113"/>
      <c r="AAR1169" s="113"/>
      <c r="AAS1169" s="113"/>
      <c r="AAT1169" s="113"/>
      <c r="AAU1169" s="113"/>
      <c r="AAV1169" s="113"/>
      <c r="AAW1169" s="113"/>
      <c r="AAX1169" s="113"/>
      <c r="AAY1169" s="113"/>
      <c r="AAZ1169" s="113"/>
      <c r="ABA1169" s="113"/>
      <c r="ABB1169" s="113"/>
      <c r="ABC1169" s="113"/>
      <c r="ABD1169" s="113"/>
      <c r="ABE1169" s="113"/>
      <c r="ABF1169" s="113"/>
      <c r="ABG1169" s="113"/>
      <c r="ABH1169" s="113"/>
      <c r="ABI1169" s="113"/>
      <c r="ABJ1169" s="113"/>
      <c r="ABK1169" s="113"/>
      <c r="ABL1169" s="113"/>
      <c r="ABM1169" s="113"/>
      <c r="ABN1169" s="113"/>
      <c r="ABO1169" s="113"/>
      <c r="ABP1169" s="113"/>
      <c r="ABQ1169" s="113"/>
      <c r="ABR1169" s="113"/>
      <c r="ABS1169" s="113"/>
      <c r="ABT1169" s="113"/>
      <c r="ABU1169" s="113"/>
      <c r="ABV1169" s="113"/>
      <c r="ABW1169" s="113"/>
      <c r="ABX1169" s="113"/>
      <c r="ABY1169" s="113"/>
      <c r="ABZ1169" s="113"/>
      <c r="ACA1169" s="113"/>
      <c r="ACB1169" s="113"/>
      <c r="ACC1169" s="113"/>
      <c r="ACD1169" s="113"/>
      <c r="ACE1169" s="113"/>
      <c r="ACF1169" s="113"/>
      <c r="ACG1169" s="113"/>
      <c r="ACH1169" s="113"/>
      <c r="ACI1169" s="113"/>
      <c r="ACJ1169" s="113"/>
      <c r="ACK1169" s="113"/>
      <c r="ACL1169" s="113"/>
      <c r="ACM1169" s="113"/>
      <c r="ACN1169" s="113"/>
      <c r="ACO1169" s="113"/>
      <c r="ACP1169" s="113"/>
      <c r="ACQ1169" s="113"/>
      <c r="ACR1169" s="113"/>
      <c r="ACS1169" s="113"/>
      <c r="ACT1169" s="113"/>
      <c r="ACU1169" s="113"/>
      <c r="ACV1169" s="113"/>
      <c r="ACW1169" s="113"/>
      <c r="ACX1169" s="113"/>
      <c r="ACY1169" s="113"/>
      <c r="ACZ1169" s="113"/>
      <c r="ADA1169" s="113"/>
      <c r="ADB1169" s="113"/>
      <c r="ADC1169" s="113"/>
      <c r="ADD1169" s="113"/>
      <c r="ADE1169" s="113"/>
      <c r="ADF1169" s="113"/>
      <c r="ADG1169" s="113"/>
      <c r="ADH1169" s="113"/>
      <c r="ADI1169" s="113"/>
      <c r="ADJ1169" s="113"/>
      <c r="ADK1169" s="113"/>
      <c r="ADL1169" s="113"/>
      <c r="ADM1169" s="113"/>
      <c r="ADN1169" s="113"/>
      <c r="ADO1169" s="113"/>
      <c r="ADP1169" s="113"/>
      <c r="ADQ1169" s="113"/>
      <c r="ADR1169" s="113"/>
      <c r="ADS1169" s="113"/>
      <c r="ADT1169" s="113"/>
      <c r="ADU1169" s="113"/>
      <c r="ADV1169" s="113"/>
      <c r="ADW1169" s="113"/>
      <c r="ADX1169" s="113"/>
      <c r="ADY1169" s="113"/>
      <c r="ADZ1169" s="113"/>
      <c r="AEA1169" s="113"/>
      <c r="AEB1169" s="113"/>
      <c r="AEC1169" s="113"/>
      <c r="AED1169" s="113"/>
      <c r="AEE1169" s="113"/>
      <c r="AEF1169" s="113"/>
      <c r="AEG1169" s="113"/>
      <c r="AEH1169" s="113"/>
      <c r="AEI1169" s="113"/>
      <c r="AEJ1169" s="113"/>
      <c r="AEK1169" s="113"/>
      <c r="AEL1169" s="113"/>
      <c r="AEM1169" s="113"/>
      <c r="AEN1169" s="113"/>
      <c r="AEO1169" s="113"/>
      <c r="AEP1169" s="113"/>
      <c r="AEQ1169" s="113"/>
      <c r="AER1169" s="113"/>
      <c r="AES1169" s="113"/>
      <c r="AET1169" s="113"/>
      <c r="AEU1169" s="113"/>
      <c r="AEV1169" s="113"/>
      <c r="AEW1169" s="113"/>
      <c r="AEX1169" s="113"/>
      <c r="AEY1169" s="113"/>
      <c r="AEZ1169" s="113"/>
      <c r="AFA1169" s="113"/>
      <c r="AFB1169" s="113"/>
      <c r="AFC1169" s="113"/>
      <c r="AFD1169" s="113"/>
      <c r="AFE1169" s="113"/>
      <c r="AFF1169" s="113"/>
      <c r="AFG1169" s="113"/>
      <c r="AFH1169" s="113"/>
      <c r="AFI1169" s="113"/>
      <c r="AFJ1169" s="113"/>
      <c r="AFK1169" s="113"/>
      <c r="AFL1169" s="113"/>
      <c r="AFM1169" s="113"/>
      <c r="AFN1169" s="113"/>
      <c r="AFO1169" s="113"/>
      <c r="AFP1169" s="113"/>
      <c r="AFQ1169" s="113"/>
      <c r="AFR1169" s="113"/>
      <c r="AFS1169" s="113"/>
      <c r="AFT1169" s="113"/>
      <c r="AFU1169" s="113"/>
      <c r="AFV1169" s="113"/>
      <c r="AFW1169" s="113"/>
      <c r="AFX1169" s="113"/>
      <c r="AFY1169" s="113"/>
      <c r="AFZ1169" s="113"/>
      <c r="AGA1169" s="113"/>
      <c r="AGB1169" s="113"/>
      <c r="AGC1169" s="113"/>
      <c r="AGD1169" s="113"/>
      <c r="AGE1169" s="113"/>
      <c r="AGF1169" s="113"/>
      <c r="AGG1169" s="113"/>
      <c r="AGH1169" s="113"/>
      <c r="AGI1169" s="113"/>
      <c r="AGJ1169" s="113"/>
      <c r="AGK1169" s="113"/>
      <c r="AGL1169" s="113"/>
      <c r="AGM1169" s="113"/>
      <c r="AGN1169" s="113"/>
      <c r="AGO1169" s="113"/>
      <c r="AGP1169" s="113"/>
      <c r="AGQ1169" s="113"/>
      <c r="AGR1169" s="113"/>
      <c r="AGS1169" s="113"/>
      <c r="AGT1169" s="113"/>
      <c r="AGU1169" s="113"/>
      <c r="AGV1169" s="113"/>
      <c r="AGW1169" s="113"/>
      <c r="AGX1169" s="113"/>
      <c r="AGY1169" s="113"/>
      <c r="AGZ1169" s="113"/>
      <c r="AHA1169" s="113"/>
      <c r="AHB1169" s="113"/>
      <c r="AHC1169" s="113"/>
      <c r="AHD1169" s="113"/>
      <c r="AHE1169" s="113"/>
      <c r="AHF1169" s="113"/>
      <c r="AHG1169" s="113"/>
      <c r="AHH1169" s="113"/>
      <c r="AHI1169" s="113"/>
      <c r="AHJ1169" s="113"/>
      <c r="AHK1169" s="113"/>
      <c r="AHL1169" s="113"/>
      <c r="AHM1169" s="113"/>
      <c r="AHN1169" s="113"/>
      <c r="AHO1169" s="113"/>
      <c r="AHP1169" s="113"/>
      <c r="AHQ1169" s="113"/>
      <c r="AHR1169" s="113"/>
      <c r="AHS1169" s="113"/>
      <c r="AHT1169" s="113"/>
      <c r="AHU1169" s="113"/>
      <c r="AHV1169" s="113"/>
      <c r="AHW1169" s="113"/>
      <c r="AHX1169" s="113"/>
      <c r="AHY1169" s="113"/>
      <c r="AHZ1169" s="113"/>
      <c r="AIA1169" s="113"/>
      <c r="AIB1169" s="113"/>
      <c r="AIC1169" s="113"/>
      <c r="AID1169" s="113"/>
      <c r="AIE1169" s="113"/>
      <c r="AIF1169" s="113"/>
      <c r="AIG1169" s="113"/>
      <c r="AIH1169" s="113"/>
      <c r="AII1169" s="113"/>
      <c r="AIJ1169" s="113"/>
      <c r="AIK1169" s="113"/>
      <c r="AIL1169" s="113"/>
      <c r="AIM1169" s="113"/>
      <c r="AIN1169" s="113"/>
      <c r="AIO1169" s="113"/>
      <c r="AIP1169" s="113"/>
      <c r="AIQ1169" s="113"/>
      <c r="AIR1169" s="113"/>
      <c r="AIS1169" s="113"/>
      <c r="AIT1169" s="113"/>
      <c r="AIU1169" s="113"/>
      <c r="AIV1169" s="113"/>
      <c r="AIW1169" s="113"/>
      <c r="AIX1169" s="113"/>
      <c r="AIY1169" s="113"/>
      <c r="AIZ1169" s="113"/>
      <c r="AJA1169" s="113"/>
      <c r="AJB1169" s="113"/>
      <c r="AJC1169" s="113"/>
      <c r="AJD1169" s="113"/>
      <c r="AJE1169" s="113"/>
      <c r="AJF1169" s="113"/>
      <c r="AJG1169" s="113"/>
      <c r="AJH1169" s="113"/>
      <c r="AJI1169" s="113"/>
      <c r="AJJ1169" s="113"/>
      <c r="AJK1169" s="113"/>
      <c r="AJL1169" s="113"/>
      <c r="AJM1169" s="113"/>
      <c r="AJN1169" s="113"/>
      <c r="AJO1169" s="113"/>
      <c r="AJP1169" s="113"/>
      <c r="AJQ1169" s="113"/>
      <c r="AJR1169" s="113"/>
      <c r="AJS1169" s="113"/>
      <c r="AJT1169" s="113"/>
      <c r="AJU1169" s="113"/>
      <c r="AJV1169" s="113"/>
      <c r="AJW1169" s="113"/>
      <c r="AJX1169" s="113"/>
      <c r="AJY1169" s="113"/>
      <c r="AJZ1169" s="113"/>
      <c r="AKA1169" s="113"/>
      <c r="AKB1169" s="113"/>
      <c r="AKC1169" s="113"/>
      <c r="AKD1169" s="113"/>
      <c r="AKE1169" s="113"/>
      <c r="AKF1169" s="113"/>
      <c r="AKG1169" s="113"/>
      <c r="AKH1169" s="113"/>
      <c r="AKI1169" s="113"/>
      <c r="AKJ1169" s="113"/>
      <c r="AKK1169" s="113"/>
      <c r="AKL1169" s="113"/>
      <c r="AKM1169" s="113"/>
      <c r="AKN1169" s="113"/>
      <c r="AKO1169" s="113"/>
      <c r="AKP1169" s="113"/>
      <c r="AKQ1169" s="113"/>
      <c r="AKR1169" s="113"/>
      <c r="AKS1169" s="113"/>
      <c r="AKT1169" s="113"/>
      <c r="AKU1169" s="113"/>
      <c r="AKV1169" s="113"/>
      <c r="AKW1169" s="113"/>
      <c r="AKX1169" s="113"/>
      <c r="AKY1169" s="113"/>
      <c r="AKZ1169" s="113"/>
      <c r="ALA1169" s="113"/>
      <c r="ALB1169" s="113"/>
      <c r="ALC1169" s="113"/>
      <c r="ALD1169" s="113"/>
      <c r="ALE1169" s="113"/>
      <c r="ALF1169" s="113"/>
      <c r="ALG1169" s="113"/>
      <c r="ALH1169" s="113"/>
      <c r="ALI1169" s="113"/>
      <c r="ALJ1169" s="113"/>
      <c r="ALK1169" s="113"/>
      <c r="ALL1169" s="113"/>
      <c r="ALM1169" s="113"/>
      <c r="ALN1169" s="113"/>
      <c r="ALO1169" s="113"/>
      <c r="ALP1169" s="113"/>
      <c r="ALQ1169" s="113"/>
      <c r="ALR1169" s="113"/>
      <c r="ALS1169" s="113"/>
      <c r="ALT1169" s="113"/>
      <c r="ALU1169" s="113"/>
      <c r="ALV1169" s="113"/>
      <c r="ALW1169" s="113"/>
      <c r="ALX1169" s="113"/>
      <c r="ALY1169" s="113"/>
      <c r="ALZ1169" s="113"/>
      <c r="AMA1169" s="113"/>
      <c r="AMB1169" s="113"/>
      <c r="AMC1169" s="113"/>
      <c r="AMD1169" s="113"/>
      <c r="AME1169" s="113"/>
      <c r="AMF1169" s="113"/>
      <c r="AMG1169" s="113"/>
      <c r="AMH1169" s="113"/>
      <c r="AMI1169" s="113"/>
      <c r="AMJ1169" s="113"/>
      <c r="AMK1169" s="113"/>
    </row>
    <row r="1170" spans="1:1025" s="116" customFormat="1" ht="17.25" customHeight="1" x14ac:dyDescent="0.25">
      <c r="A1170" s="191" t="s">
        <v>448</v>
      </c>
      <c r="B1170" s="322" t="s">
        <v>321</v>
      </c>
      <c r="C1170" s="322"/>
      <c r="D1170" s="322"/>
      <c r="E1170" s="136" t="s">
        <v>10</v>
      </c>
      <c r="F1170" s="137">
        <v>0</v>
      </c>
      <c r="G1170" s="178">
        <v>31.4</v>
      </c>
      <c r="H1170" s="138">
        <f>G1170*F1170</f>
        <v>0</v>
      </c>
      <c r="I1170" s="113" t="s">
        <v>297</v>
      </c>
      <c r="J1170" s="305"/>
      <c r="K1170" s="305"/>
      <c r="L1170" s="305"/>
      <c r="M1170" s="170"/>
      <c r="N1170" s="172"/>
      <c r="O1170" s="173"/>
      <c r="P1170" s="173"/>
      <c r="Q1170" s="113"/>
      <c r="R1170" s="113"/>
      <c r="S1170" s="113"/>
      <c r="T1170" s="113"/>
      <c r="U1170" s="113"/>
      <c r="V1170" s="113"/>
      <c r="W1170" s="113"/>
      <c r="X1170" s="113"/>
      <c r="Y1170" s="113"/>
      <c r="Z1170" s="113"/>
      <c r="AA1170" s="113"/>
      <c r="AB1170" s="113"/>
      <c r="AC1170" s="113"/>
      <c r="AD1170" s="113"/>
      <c r="AE1170" s="113"/>
      <c r="AF1170" s="113"/>
      <c r="AG1170" s="113"/>
      <c r="AH1170" s="113"/>
      <c r="AI1170" s="113"/>
      <c r="AJ1170" s="113"/>
      <c r="AK1170" s="113"/>
      <c r="AL1170" s="113"/>
      <c r="AM1170" s="113"/>
      <c r="AN1170" s="113"/>
      <c r="AO1170" s="113"/>
      <c r="AP1170" s="113"/>
      <c r="AQ1170" s="113"/>
      <c r="AR1170" s="113"/>
      <c r="AS1170" s="113"/>
      <c r="AT1170" s="113"/>
      <c r="AU1170" s="113"/>
      <c r="AV1170" s="113"/>
      <c r="AW1170" s="113"/>
      <c r="AX1170" s="113"/>
      <c r="AY1170" s="113"/>
      <c r="AZ1170" s="113"/>
      <c r="BA1170" s="113"/>
      <c r="BB1170" s="113"/>
      <c r="BC1170" s="113"/>
      <c r="BD1170" s="113"/>
      <c r="BE1170" s="113"/>
      <c r="BF1170" s="113"/>
      <c r="BG1170" s="113"/>
      <c r="BH1170" s="113"/>
      <c r="BI1170" s="113"/>
      <c r="BJ1170" s="113"/>
      <c r="BK1170" s="113"/>
      <c r="BL1170" s="113"/>
      <c r="BM1170" s="113"/>
      <c r="BN1170" s="113"/>
      <c r="BO1170" s="113"/>
      <c r="BP1170" s="113"/>
      <c r="BQ1170" s="113"/>
      <c r="BR1170" s="113"/>
      <c r="BS1170" s="113"/>
      <c r="BT1170" s="113"/>
      <c r="BU1170" s="113"/>
      <c r="BV1170" s="113"/>
      <c r="BW1170" s="113"/>
      <c r="BX1170" s="113"/>
      <c r="BY1170" s="113"/>
      <c r="BZ1170" s="113"/>
      <c r="CA1170" s="113"/>
      <c r="CB1170" s="113"/>
      <c r="CC1170" s="113"/>
      <c r="CD1170" s="113"/>
      <c r="CE1170" s="113"/>
      <c r="CF1170" s="113"/>
      <c r="CG1170" s="113"/>
      <c r="CH1170" s="113"/>
      <c r="CI1170" s="113"/>
      <c r="CJ1170" s="113"/>
      <c r="CK1170" s="113"/>
      <c r="CL1170" s="113"/>
      <c r="CM1170" s="113"/>
      <c r="CN1170" s="113"/>
      <c r="CO1170" s="113"/>
      <c r="CP1170" s="113"/>
      <c r="CQ1170" s="113"/>
      <c r="CR1170" s="113"/>
      <c r="CS1170" s="113"/>
      <c r="CT1170" s="113"/>
      <c r="CU1170" s="113"/>
      <c r="CV1170" s="113"/>
      <c r="CW1170" s="113"/>
      <c r="CX1170" s="113"/>
      <c r="CY1170" s="113"/>
      <c r="CZ1170" s="113"/>
      <c r="DA1170" s="113"/>
      <c r="DB1170" s="113"/>
      <c r="DC1170" s="113"/>
      <c r="DD1170" s="113"/>
      <c r="DE1170" s="113"/>
      <c r="DF1170" s="113"/>
      <c r="DG1170" s="113"/>
      <c r="DH1170" s="113"/>
      <c r="DI1170" s="113"/>
      <c r="DJ1170" s="113"/>
      <c r="DK1170" s="113"/>
      <c r="DL1170" s="113"/>
      <c r="DM1170" s="113"/>
      <c r="DN1170" s="113"/>
      <c r="DO1170" s="113"/>
      <c r="DP1170" s="113"/>
      <c r="DQ1170" s="113"/>
      <c r="DR1170" s="113"/>
      <c r="DS1170" s="113"/>
      <c r="DT1170" s="113"/>
      <c r="DU1170" s="113"/>
      <c r="DV1170" s="113"/>
      <c r="DW1170" s="113"/>
      <c r="DX1170" s="113"/>
      <c r="DY1170" s="113"/>
      <c r="DZ1170" s="113"/>
      <c r="EA1170" s="113"/>
      <c r="EB1170" s="113"/>
      <c r="EC1170" s="113"/>
      <c r="ED1170" s="113"/>
      <c r="EE1170" s="113"/>
      <c r="EF1170" s="113"/>
      <c r="EG1170" s="113"/>
      <c r="EH1170" s="113"/>
      <c r="EI1170" s="113"/>
      <c r="EJ1170" s="113"/>
      <c r="EK1170" s="113"/>
      <c r="EL1170" s="113"/>
      <c r="EM1170" s="113"/>
      <c r="EN1170" s="113"/>
      <c r="EO1170" s="113"/>
      <c r="EP1170" s="113"/>
      <c r="EQ1170" s="113"/>
      <c r="ER1170" s="113"/>
      <c r="ES1170" s="113"/>
      <c r="ET1170" s="113"/>
      <c r="EU1170" s="113"/>
      <c r="EV1170" s="113"/>
      <c r="EW1170" s="113"/>
      <c r="EX1170" s="113"/>
      <c r="EY1170" s="113"/>
      <c r="EZ1170" s="113"/>
      <c r="FA1170" s="113"/>
      <c r="FB1170" s="113"/>
      <c r="FC1170" s="113"/>
      <c r="FD1170" s="113"/>
      <c r="FE1170" s="113"/>
      <c r="FF1170" s="113"/>
      <c r="FG1170" s="113"/>
      <c r="FH1170" s="113"/>
      <c r="FI1170" s="113"/>
      <c r="FJ1170" s="113"/>
      <c r="FK1170" s="113"/>
      <c r="FL1170" s="113"/>
      <c r="FM1170" s="113"/>
      <c r="FN1170" s="113"/>
      <c r="FO1170" s="113"/>
      <c r="FP1170" s="113"/>
      <c r="FQ1170" s="113"/>
      <c r="FR1170" s="113"/>
      <c r="FS1170" s="113"/>
      <c r="FT1170" s="113"/>
      <c r="FU1170" s="113"/>
      <c r="FV1170" s="113"/>
      <c r="FW1170" s="113"/>
      <c r="FX1170" s="113"/>
      <c r="FY1170" s="113"/>
      <c r="FZ1170" s="113"/>
      <c r="GA1170" s="113"/>
      <c r="GB1170" s="113"/>
      <c r="GC1170" s="113"/>
      <c r="GD1170" s="113"/>
      <c r="GE1170" s="113"/>
      <c r="GF1170" s="113"/>
      <c r="GG1170" s="113"/>
      <c r="GH1170" s="113"/>
      <c r="GI1170" s="113"/>
      <c r="GJ1170" s="113"/>
      <c r="GK1170" s="113"/>
      <c r="GL1170" s="113"/>
      <c r="GM1170" s="113"/>
      <c r="GN1170" s="113"/>
      <c r="GO1170" s="113"/>
      <c r="GP1170" s="113"/>
      <c r="GQ1170" s="113"/>
      <c r="GR1170" s="113"/>
      <c r="GS1170" s="113"/>
      <c r="GT1170" s="113"/>
      <c r="GU1170" s="113"/>
      <c r="GV1170" s="113"/>
      <c r="GW1170" s="113"/>
      <c r="GX1170" s="113"/>
      <c r="GY1170" s="113"/>
      <c r="GZ1170" s="113"/>
      <c r="HA1170" s="113"/>
      <c r="HB1170" s="113"/>
      <c r="HC1170" s="113"/>
      <c r="HD1170" s="113"/>
      <c r="HE1170" s="113"/>
      <c r="HF1170" s="113"/>
      <c r="HG1170" s="113"/>
      <c r="HH1170" s="113"/>
      <c r="HI1170" s="113"/>
      <c r="HJ1170" s="113"/>
      <c r="HK1170" s="113"/>
      <c r="HL1170" s="113"/>
      <c r="HM1170" s="113"/>
      <c r="HN1170" s="113"/>
      <c r="HO1170" s="113"/>
      <c r="HP1170" s="113"/>
      <c r="HQ1170" s="113"/>
      <c r="HR1170" s="113"/>
      <c r="HS1170" s="113"/>
      <c r="HT1170" s="113"/>
      <c r="HU1170" s="113"/>
      <c r="HV1170" s="113"/>
      <c r="HW1170" s="113"/>
      <c r="HX1170" s="113"/>
      <c r="HY1170" s="113"/>
      <c r="HZ1170" s="113"/>
      <c r="IA1170" s="113"/>
      <c r="IB1170" s="113"/>
      <c r="IC1170" s="113"/>
      <c r="ID1170" s="113"/>
      <c r="IE1170" s="113"/>
      <c r="IF1170" s="113"/>
      <c r="IG1170" s="113"/>
      <c r="IH1170" s="113"/>
      <c r="II1170" s="113"/>
      <c r="IJ1170" s="113"/>
      <c r="IK1170" s="113"/>
      <c r="IL1170" s="113"/>
      <c r="IM1170" s="113"/>
      <c r="IN1170" s="113"/>
      <c r="IO1170" s="113"/>
      <c r="IP1170" s="113"/>
      <c r="IQ1170" s="113"/>
      <c r="IR1170" s="113"/>
      <c r="IS1170" s="113"/>
      <c r="IT1170" s="113"/>
      <c r="IU1170" s="113"/>
      <c r="IV1170" s="113"/>
      <c r="IW1170" s="113"/>
      <c r="IX1170" s="113"/>
      <c r="IY1170" s="113"/>
      <c r="IZ1170" s="113"/>
      <c r="JA1170" s="113"/>
      <c r="JB1170" s="113"/>
      <c r="JC1170" s="113"/>
      <c r="JD1170" s="113"/>
      <c r="JE1170" s="113"/>
      <c r="JF1170" s="113"/>
      <c r="JG1170" s="113"/>
      <c r="JH1170" s="113"/>
      <c r="JI1170" s="113"/>
      <c r="JJ1170" s="113"/>
      <c r="JK1170" s="113"/>
      <c r="JL1170" s="113"/>
      <c r="JM1170" s="113"/>
      <c r="JN1170" s="113"/>
      <c r="JO1170" s="113"/>
      <c r="JP1170" s="113"/>
      <c r="JQ1170" s="113"/>
      <c r="JR1170" s="113"/>
      <c r="JS1170" s="113"/>
      <c r="JT1170" s="113"/>
      <c r="JU1170" s="113"/>
      <c r="JV1170" s="113"/>
      <c r="JW1170" s="113"/>
      <c r="JX1170" s="113"/>
      <c r="JY1170" s="113"/>
      <c r="JZ1170" s="113"/>
      <c r="KA1170" s="113"/>
      <c r="KB1170" s="113"/>
      <c r="KC1170" s="113"/>
      <c r="KD1170" s="113"/>
      <c r="KE1170" s="113"/>
      <c r="KF1170" s="113"/>
      <c r="KG1170" s="113"/>
      <c r="KH1170" s="113"/>
      <c r="KI1170" s="113"/>
      <c r="KJ1170" s="113"/>
      <c r="KK1170" s="113"/>
      <c r="KL1170" s="113"/>
      <c r="KM1170" s="113"/>
      <c r="KN1170" s="113"/>
      <c r="KO1170" s="113"/>
      <c r="KP1170" s="113"/>
      <c r="KQ1170" s="113"/>
      <c r="KR1170" s="113"/>
      <c r="KS1170" s="113"/>
      <c r="KT1170" s="113"/>
      <c r="KU1170" s="113"/>
      <c r="KV1170" s="113"/>
      <c r="KW1170" s="113"/>
      <c r="KX1170" s="113"/>
      <c r="KY1170" s="113"/>
      <c r="KZ1170" s="113"/>
      <c r="LA1170" s="113"/>
      <c r="LB1170" s="113"/>
      <c r="LC1170" s="113"/>
      <c r="LD1170" s="113"/>
      <c r="LE1170" s="113"/>
      <c r="LF1170" s="113"/>
      <c r="LG1170" s="113"/>
      <c r="LH1170" s="113"/>
      <c r="LI1170" s="113"/>
      <c r="LJ1170" s="113"/>
      <c r="LK1170" s="113"/>
      <c r="LL1170" s="113"/>
      <c r="LM1170" s="113"/>
      <c r="LN1170" s="113"/>
      <c r="LO1170" s="113"/>
      <c r="LP1170" s="113"/>
      <c r="LQ1170" s="113"/>
      <c r="LR1170" s="113"/>
      <c r="LS1170" s="113"/>
      <c r="LT1170" s="113"/>
      <c r="LU1170" s="113"/>
      <c r="LV1170" s="113"/>
      <c r="LW1170" s="113"/>
      <c r="LX1170" s="113"/>
      <c r="LY1170" s="113"/>
      <c r="LZ1170" s="113"/>
      <c r="MA1170" s="113"/>
      <c r="MB1170" s="113"/>
      <c r="MC1170" s="113"/>
      <c r="MD1170" s="113"/>
      <c r="ME1170" s="113"/>
      <c r="MF1170" s="113"/>
      <c r="MG1170" s="113"/>
      <c r="MH1170" s="113"/>
      <c r="MI1170" s="113"/>
      <c r="MJ1170" s="113"/>
      <c r="MK1170" s="113"/>
      <c r="ML1170" s="113"/>
      <c r="MM1170" s="113"/>
      <c r="MN1170" s="113"/>
      <c r="MO1170" s="113"/>
      <c r="MP1170" s="113"/>
      <c r="MQ1170" s="113"/>
      <c r="MR1170" s="113"/>
      <c r="MS1170" s="113"/>
      <c r="MT1170" s="113"/>
      <c r="MU1170" s="113"/>
      <c r="MV1170" s="113"/>
      <c r="MW1170" s="113"/>
      <c r="MX1170" s="113"/>
      <c r="MY1170" s="113"/>
      <c r="MZ1170" s="113"/>
      <c r="NA1170" s="113"/>
      <c r="NB1170" s="113"/>
      <c r="NC1170" s="113"/>
      <c r="ND1170" s="113"/>
      <c r="NE1170" s="113"/>
      <c r="NF1170" s="113"/>
      <c r="NG1170" s="113"/>
      <c r="NH1170" s="113"/>
      <c r="NI1170" s="113"/>
      <c r="NJ1170" s="113"/>
      <c r="NK1170" s="113"/>
      <c r="NL1170" s="113"/>
      <c r="NM1170" s="113"/>
      <c r="NN1170" s="113"/>
      <c r="NO1170" s="113"/>
      <c r="NP1170" s="113"/>
      <c r="NQ1170" s="113"/>
      <c r="NR1170" s="113"/>
      <c r="NS1170" s="113"/>
      <c r="NT1170" s="113"/>
      <c r="NU1170" s="113"/>
      <c r="NV1170" s="113"/>
      <c r="NW1170" s="113"/>
      <c r="NX1170" s="113"/>
      <c r="NY1170" s="113"/>
      <c r="NZ1170" s="113"/>
      <c r="OA1170" s="113"/>
      <c r="OB1170" s="113"/>
      <c r="OC1170" s="113"/>
      <c r="OD1170" s="113"/>
      <c r="OE1170" s="113"/>
      <c r="OF1170" s="113"/>
      <c r="OG1170" s="113"/>
      <c r="OH1170" s="113"/>
      <c r="OI1170" s="113"/>
      <c r="OJ1170" s="113"/>
      <c r="OK1170" s="113"/>
      <c r="OL1170" s="113"/>
      <c r="OM1170" s="113"/>
      <c r="ON1170" s="113"/>
      <c r="OO1170" s="113"/>
      <c r="OP1170" s="113"/>
      <c r="OQ1170" s="113"/>
      <c r="OR1170" s="113"/>
      <c r="OS1170" s="113"/>
      <c r="OT1170" s="113"/>
      <c r="OU1170" s="113"/>
      <c r="OV1170" s="113"/>
      <c r="OW1170" s="113"/>
      <c r="OX1170" s="113"/>
      <c r="OY1170" s="113"/>
      <c r="OZ1170" s="113"/>
      <c r="PA1170" s="113"/>
      <c r="PB1170" s="113"/>
      <c r="PC1170" s="113"/>
      <c r="PD1170" s="113"/>
      <c r="PE1170" s="113"/>
      <c r="PF1170" s="113"/>
      <c r="PG1170" s="113"/>
      <c r="PH1170" s="113"/>
      <c r="PI1170" s="113"/>
      <c r="PJ1170" s="113"/>
      <c r="PK1170" s="113"/>
      <c r="PL1170" s="113"/>
      <c r="PM1170" s="113"/>
      <c r="PN1170" s="113"/>
      <c r="PO1170" s="113"/>
      <c r="PP1170" s="113"/>
      <c r="PQ1170" s="113"/>
      <c r="PR1170" s="113"/>
      <c r="PS1170" s="113"/>
      <c r="PT1170" s="113"/>
      <c r="PU1170" s="113"/>
      <c r="PV1170" s="113"/>
      <c r="PW1170" s="113"/>
      <c r="PX1170" s="113"/>
      <c r="PY1170" s="113"/>
      <c r="PZ1170" s="113"/>
      <c r="QA1170" s="113"/>
      <c r="QB1170" s="113"/>
      <c r="QC1170" s="113"/>
      <c r="QD1170" s="113"/>
      <c r="QE1170" s="113"/>
      <c r="QF1170" s="113"/>
      <c r="QG1170" s="113"/>
      <c r="QH1170" s="113"/>
      <c r="QI1170" s="113"/>
      <c r="QJ1170" s="113"/>
      <c r="QK1170" s="113"/>
      <c r="QL1170" s="113"/>
      <c r="QM1170" s="113"/>
      <c r="QN1170" s="113"/>
      <c r="QO1170" s="113"/>
      <c r="QP1170" s="113"/>
      <c r="QQ1170" s="113"/>
      <c r="QR1170" s="113"/>
      <c r="QS1170" s="113"/>
      <c r="QT1170" s="113"/>
      <c r="QU1170" s="113"/>
      <c r="QV1170" s="113"/>
      <c r="QW1170" s="113"/>
      <c r="QX1170" s="113"/>
      <c r="QY1170" s="113"/>
      <c r="QZ1170" s="113"/>
      <c r="RA1170" s="113"/>
      <c r="RB1170" s="113"/>
      <c r="RC1170" s="113"/>
      <c r="RD1170" s="113"/>
      <c r="RE1170" s="113"/>
      <c r="RF1170" s="113"/>
      <c r="RG1170" s="113"/>
      <c r="RH1170" s="113"/>
      <c r="RI1170" s="113"/>
      <c r="RJ1170" s="113"/>
      <c r="RK1170" s="113"/>
      <c r="RL1170" s="113"/>
      <c r="RM1170" s="113"/>
      <c r="RN1170" s="113"/>
      <c r="RO1170" s="113"/>
      <c r="RP1170" s="113"/>
      <c r="RQ1170" s="113"/>
      <c r="RR1170" s="113"/>
      <c r="RS1170" s="113"/>
      <c r="RT1170" s="113"/>
      <c r="RU1170" s="113"/>
      <c r="RV1170" s="113"/>
      <c r="RW1170" s="113"/>
      <c r="RX1170" s="113"/>
      <c r="RY1170" s="113"/>
      <c r="RZ1170" s="113"/>
      <c r="SA1170" s="113"/>
      <c r="SB1170" s="113"/>
      <c r="SC1170" s="113"/>
      <c r="SD1170" s="113"/>
      <c r="SE1170" s="113"/>
      <c r="SF1170" s="113"/>
      <c r="SG1170" s="113"/>
      <c r="SH1170" s="113"/>
      <c r="SI1170" s="113"/>
      <c r="SJ1170" s="113"/>
      <c r="SK1170" s="113"/>
      <c r="SL1170" s="113"/>
      <c r="SM1170" s="113"/>
      <c r="SN1170" s="113"/>
      <c r="SO1170" s="113"/>
      <c r="SP1170" s="113"/>
      <c r="SQ1170" s="113"/>
      <c r="SR1170" s="113"/>
      <c r="SS1170" s="113"/>
      <c r="ST1170" s="113"/>
      <c r="SU1170" s="113"/>
      <c r="SV1170" s="113"/>
      <c r="SW1170" s="113"/>
      <c r="SX1170" s="113"/>
      <c r="SY1170" s="113"/>
      <c r="SZ1170" s="113"/>
      <c r="TA1170" s="113"/>
      <c r="TB1170" s="113"/>
      <c r="TC1170" s="113"/>
      <c r="TD1170" s="113"/>
      <c r="TE1170" s="113"/>
      <c r="TF1170" s="113"/>
      <c r="TG1170" s="113"/>
      <c r="TH1170" s="113"/>
      <c r="TI1170" s="113"/>
      <c r="TJ1170" s="113"/>
      <c r="TK1170" s="113"/>
      <c r="TL1170" s="113"/>
      <c r="TM1170" s="113"/>
      <c r="TN1170" s="113"/>
      <c r="TO1170" s="113"/>
      <c r="TP1170" s="113"/>
      <c r="TQ1170" s="113"/>
      <c r="TR1170" s="113"/>
      <c r="TS1170" s="113"/>
      <c r="TT1170" s="113"/>
      <c r="TU1170" s="113"/>
      <c r="TV1170" s="113"/>
      <c r="TW1170" s="113"/>
      <c r="TX1170" s="113"/>
      <c r="TY1170" s="113"/>
      <c r="TZ1170" s="113"/>
      <c r="UA1170" s="113"/>
      <c r="UB1170" s="113"/>
      <c r="UC1170" s="113"/>
      <c r="UD1170" s="113"/>
      <c r="UE1170" s="113"/>
      <c r="UF1170" s="113"/>
      <c r="UG1170" s="113"/>
      <c r="UH1170" s="113"/>
      <c r="UI1170" s="113"/>
      <c r="UJ1170" s="113"/>
      <c r="UK1170" s="113"/>
      <c r="UL1170" s="113"/>
      <c r="UM1170" s="113"/>
      <c r="UN1170" s="113"/>
      <c r="UO1170" s="113"/>
      <c r="UP1170" s="113"/>
      <c r="UQ1170" s="113"/>
      <c r="UR1170" s="113"/>
      <c r="US1170" s="113"/>
      <c r="UT1170" s="113"/>
      <c r="UU1170" s="113"/>
      <c r="UV1170" s="113"/>
      <c r="UW1170" s="113"/>
      <c r="UX1170" s="113"/>
      <c r="UY1170" s="113"/>
      <c r="UZ1170" s="113"/>
      <c r="VA1170" s="113"/>
      <c r="VB1170" s="113"/>
      <c r="VC1170" s="113"/>
      <c r="VD1170" s="113"/>
      <c r="VE1170" s="113"/>
      <c r="VF1170" s="113"/>
      <c r="VG1170" s="113"/>
      <c r="VH1170" s="113"/>
      <c r="VI1170" s="113"/>
      <c r="VJ1170" s="113"/>
      <c r="VK1170" s="113"/>
      <c r="VL1170" s="113"/>
      <c r="VM1170" s="113"/>
      <c r="VN1170" s="113"/>
      <c r="VO1170" s="113"/>
      <c r="VP1170" s="113"/>
      <c r="VQ1170" s="113"/>
      <c r="VR1170" s="113"/>
      <c r="VS1170" s="113"/>
      <c r="VT1170" s="113"/>
      <c r="VU1170" s="113"/>
      <c r="VV1170" s="113"/>
      <c r="VW1170" s="113"/>
      <c r="VX1170" s="113"/>
      <c r="VY1170" s="113"/>
      <c r="VZ1170" s="113"/>
      <c r="WA1170" s="113"/>
      <c r="WB1170" s="113"/>
      <c r="WC1170" s="113"/>
      <c r="WD1170" s="113"/>
      <c r="WE1170" s="113"/>
      <c r="WF1170" s="113"/>
      <c r="WG1170" s="113"/>
      <c r="WH1170" s="113"/>
      <c r="WI1170" s="113"/>
      <c r="WJ1170" s="113"/>
      <c r="WK1170" s="113"/>
      <c r="WL1170" s="113"/>
      <c r="WM1170" s="113"/>
      <c r="WN1170" s="113"/>
      <c r="WO1170" s="113"/>
      <c r="WP1170" s="113"/>
      <c r="WQ1170" s="113"/>
      <c r="WR1170" s="113"/>
      <c r="WS1170" s="113"/>
      <c r="WT1170" s="113"/>
      <c r="WU1170" s="113"/>
      <c r="WV1170" s="113"/>
      <c r="WW1170" s="113"/>
      <c r="WX1170" s="113"/>
      <c r="WY1170" s="113"/>
      <c r="WZ1170" s="113"/>
      <c r="XA1170" s="113"/>
      <c r="XB1170" s="113"/>
      <c r="XC1170" s="113"/>
      <c r="XD1170" s="113"/>
      <c r="XE1170" s="113"/>
      <c r="XF1170" s="113"/>
      <c r="XG1170" s="113"/>
      <c r="XH1170" s="113"/>
      <c r="XI1170" s="113"/>
      <c r="XJ1170" s="113"/>
      <c r="XK1170" s="113"/>
      <c r="XL1170" s="113"/>
      <c r="XM1170" s="113"/>
      <c r="XN1170" s="113"/>
      <c r="XO1170" s="113"/>
      <c r="XP1170" s="113"/>
      <c r="XQ1170" s="113"/>
      <c r="XR1170" s="113"/>
      <c r="XS1170" s="113"/>
      <c r="XT1170" s="113"/>
      <c r="XU1170" s="113"/>
      <c r="XV1170" s="113"/>
      <c r="XW1170" s="113"/>
      <c r="XX1170" s="113"/>
      <c r="XY1170" s="113"/>
      <c r="XZ1170" s="113"/>
      <c r="YA1170" s="113"/>
      <c r="YB1170" s="113"/>
      <c r="YC1170" s="113"/>
      <c r="YD1170" s="113"/>
      <c r="YE1170" s="113"/>
      <c r="YF1170" s="113"/>
      <c r="YG1170" s="113"/>
      <c r="YH1170" s="113"/>
      <c r="YI1170" s="113"/>
      <c r="YJ1170" s="113"/>
      <c r="YK1170" s="113"/>
      <c r="YL1170" s="113"/>
      <c r="YM1170" s="113"/>
      <c r="YN1170" s="113"/>
      <c r="YO1170" s="113"/>
      <c r="YP1170" s="113"/>
      <c r="YQ1170" s="113"/>
      <c r="YR1170" s="113"/>
      <c r="YS1170" s="113"/>
      <c r="YT1170" s="113"/>
      <c r="YU1170" s="113"/>
      <c r="YV1170" s="113"/>
      <c r="YW1170" s="113"/>
      <c r="YX1170" s="113"/>
      <c r="YY1170" s="113"/>
      <c r="YZ1170" s="113"/>
      <c r="ZA1170" s="113"/>
      <c r="ZB1170" s="113"/>
      <c r="ZC1170" s="113"/>
      <c r="ZD1170" s="113"/>
      <c r="ZE1170" s="113"/>
      <c r="ZF1170" s="113"/>
      <c r="ZG1170" s="113"/>
      <c r="ZH1170" s="113"/>
      <c r="ZI1170" s="113"/>
      <c r="ZJ1170" s="113"/>
      <c r="ZK1170" s="113"/>
      <c r="ZL1170" s="113"/>
      <c r="ZM1170" s="113"/>
      <c r="ZN1170" s="113"/>
      <c r="ZO1170" s="113"/>
      <c r="ZP1170" s="113"/>
      <c r="ZQ1170" s="113"/>
      <c r="ZR1170" s="113"/>
      <c r="ZS1170" s="113"/>
      <c r="ZT1170" s="113"/>
      <c r="ZU1170" s="113"/>
      <c r="ZV1170" s="113"/>
      <c r="ZW1170" s="113"/>
      <c r="ZX1170" s="113"/>
      <c r="ZY1170" s="113"/>
      <c r="ZZ1170" s="113"/>
      <c r="AAA1170" s="113"/>
      <c r="AAB1170" s="113"/>
      <c r="AAC1170" s="113"/>
      <c r="AAD1170" s="113"/>
      <c r="AAE1170" s="113"/>
      <c r="AAF1170" s="113"/>
      <c r="AAG1170" s="113"/>
      <c r="AAH1170" s="113"/>
      <c r="AAI1170" s="113"/>
      <c r="AAJ1170" s="113"/>
      <c r="AAK1170" s="113"/>
      <c r="AAL1170" s="113"/>
      <c r="AAM1170" s="113"/>
      <c r="AAN1170" s="113"/>
      <c r="AAO1170" s="113"/>
      <c r="AAP1170" s="113"/>
      <c r="AAQ1170" s="113"/>
      <c r="AAR1170" s="113"/>
      <c r="AAS1170" s="113"/>
      <c r="AAT1170" s="113"/>
      <c r="AAU1170" s="113"/>
      <c r="AAV1170" s="113"/>
      <c r="AAW1170" s="113"/>
      <c r="AAX1170" s="113"/>
      <c r="AAY1170" s="113"/>
      <c r="AAZ1170" s="113"/>
      <c r="ABA1170" s="113"/>
      <c r="ABB1170" s="113"/>
      <c r="ABC1170" s="113"/>
      <c r="ABD1170" s="113"/>
      <c r="ABE1170" s="113"/>
      <c r="ABF1170" s="113"/>
      <c r="ABG1170" s="113"/>
      <c r="ABH1170" s="113"/>
      <c r="ABI1170" s="113"/>
      <c r="ABJ1170" s="113"/>
      <c r="ABK1170" s="113"/>
      <c r="ABL1170" s="113"/>
      <c r="ABM1170" s="113"/>
      <c r="ABN1170" s="113"/>
      <c r="ABO1170" s="113"/>
      <c r="ABP1170" s="113"/>
      <c r="ABQ1170" s="113"/>
      <c r="ABR1170" s="113"/>
      <c r="ABS1170" s="113"/>
      <c r="ABT1170" s="113"/>
      <c r="ABU1170" s="113"/>
      <c r="ABV1170" s="113"/>
      <c r="ABW1170" s="113"/>
      <c r="ABX1170" s="113"/>
      <c r="ABY1170" s="113"/>
      <c r="ABZ1170" s="113"/>
      <c r="ACA1170" s="113"/>
      <c r="ACB1170" s="113"/>
      <c r="ACC1170" s="113"/>
      <c r="ACD1170" s="113"/>
      <c r="ACE1170" s="113"/>
      <c r="ACF1170" s="113"/>
      <c r="ACG1170" s="113"/>
      <c r="ACH1170" s="113"/>
      <c r="ACI1170" s="113"/>
      <c r="ACJ1170" s="113"/>
      <c r="ACK1170" s="113"/>
      <c r="ACL1170" s="113"/>
      <c r="ACM1170" s="113"/>
      <c r="ACN1170" s="113"/>
      <c r="ACO1170" s="113"/>
      <c r="ACP1170" s="113"/>
      <c r="ACQ1170" s="113"/>
      <c r="ACR1170" s="113"/>
      <c r="ACS1170" s="113"/>
      <c r="ACT1170" s="113"/>
      <c r="ACU1170" s="113"/>
      <c r="ACV1170" s="113"/>
      <c r="ACW1170" s="113"/>
      <c r="ACX1170" s="113"/>
      <c r="ACY1170" s="113"/>
      <c r="ACZ1170" s="113"/>
      <c r="ADA1170" s="113"/>
      <c r="ADB1170" s="113"/>
      <c r="ADC1170" s="113"/>
      <c r="ADD1170" s="113"/>
      <c r="ADE1170" s="113"/>
      <c r="ADF1170" s="113"/>
      <c r="ADG1170" s="113"/>
      <c r="ADH1170" s="113"/>
      <c r="ADI1170" s="113"/>
      <c r="ADJ1170" s="113"/>
      <c r="ADK1170" s="113"/>
      <c r="ADL1170" s="113"/>
      <c r="ADM1170" s="113"/>
      <c r="ADN1170" s="113"/>
      <c r="ADO1170" s="113"/>
      <c r="ADP1170" s="113"/>
      <c r="ADQ1170" s="113"/>
      <c r="ADR1170" s="113"/>
      <c r="ADS1170" s="113"/>
      <c r="ADT1170" s="113"/>
      <c r="ADU1170" s="113"/>
      <c r="ADV1170" s="113"/>
      <c r="ADW1170" s="113"/>
      <c r="ADX1170" s="113"/>
      <c r="ADY1170" s="113"/>
      <c r="ADZ1170" s="113"/>
      <c r="AEA1170" s="113"/>
      <c r="AEB1170" s="113"/>
      <c r="AEC1170" s="113"/>
      <c r="AED1170" s="113"/>
      <c r="AEE1170" s="113"/>
      <c r="AEF1170" s="113"/>
      <c r="AEG1170" s="113"/>
      <c r="AEH1170" s="113"/>
      <c r="AEI1170" s="113"/>
      <c r="AEJ1170" s="113"/>
      <c r="AEK1170" s="113"/>
      <c r="AEL1170" s="113"/>
      <c r="AEM1170" s="113"/>
      <c r="AEN1170" s="113"/>
      <c r="AEO1170" s="113"/>
      <c r="AEP1170" s="113"/>
      <c r="AEQ1170" s="113"/>
      <c r="AER1170" s="113"/>
      <c r="AES1170" s="113"/>
      <c r="AET1170" s="113"/>
      <c r="AEU1170" s="113"/>
      <c r="AEV1170" s="113"/>
      <c r="AEW1170" s="113"/>
      <c r="AEX1170" s="113"/>
      <c r="AEY1170" s="113"/>
      <c r="AEZ1170" s="113"/>
      <c r="AFA1170" s="113"/>
      <c r="AFB1170" s="113"/>
      <c r="AFC1170" s="113"/>
      <c r="AFD1170" s="113"/>
      <c r="AFE1170" s="113"/>
      <c r="AFF1170" s="113"/>
      <c r="AFG1170" s="113"/>
      <c r="AFH1170" s="113"/>
      <c r="AFI1170" s="113"/>
      <c r="AFJ1170" s="113"/>
      <c r="AFK1170" s="113"/>
      <c r="AFL1170" s="113"/>
      <c r="AFM1170" s="113"/>
      <c r="AFN1170" s="113"/>
      <c r="AFO1170" s="113"/>
      <c r="AFP1170" s="113"/>
      <c r="AFQ1170" s="113"/>
      <c r="AFR1170" s="113"/>
      <c r="AFS1170" s="113"/>
      <c r="AFT1170" s="113"/>
      <c r="AFU1170" s="113"/>
      <c r="AFV1170" s="113"/>
      <c r="AFW1170" s="113"/>
      <c r="AFX1170" s="113"/>
      <c r="AFY1170" s="113"/>
      <c r="AFZ1170" s="113"/>
      <c r="AGA1170" s="113"/>
      <c r="AGB1170" s="113"/>
      <c r="AGC1170" s="113"/>
      <c r="AGD1170" s="113"/>
      <c r="AGE1170" s="113"/>
      <c r="AGF1170" s="113"/>
      <c r="AGG1170" s="113"/>
      <c r="AGH1170" s="113"/>
      <c r="AGI1170" s="113"/>
      <c r="AGJ1170" s="113"/>
      <c r="AGK1170" s="113"/>
      <c r="AGL1170" s="113"/>
      <c r="AGM1170" s="113"/>
      <c r="AGN1170" s="113"/>
      <c r="AGO1170" s="113"/>
      <c r="AGP1170" s="113"/>
      <c r="AGQ1170" s="113"/>
      <c r="AGR1170" s="113"/>
      <c r="AGS1170" s="113"/>
      <c r="AGT1170" s="113"/>
      <c r="AGU1170" s="113"/>
      <c r="AGV1170" s="113"/>
      <c r="AGW1170" s="113"/>
      <c r="AGX1170" s="113"/>
      <c r="AGY1170" s="113"/>
      <c r="AGZ1170" s="113"/>
      <c r="AHA1170" s="113"/>
      <c r="AHB1170" s="113"/>
      <c r="AHC1170" s="113"/>
      <c r="AHD1170" s="113"/>
      <c r="AHE1170" s="113"/>
      <c r="AHF1170" s="113"/>
      <c r="AHG1170" s="113"/>
      <c r="AHH1170" s="113"/>
      <c r="AHI1170" s="113"/>
      <c r="AHJ1170" s="113"/>
      <c r="AHK1170" s="113"/>
      <c r="AHL1170" s="113"/>
      <c r="AHM1170" s="113"/>
      <c r="AHN1170" s="113"/>
      <c r="AHO1170" s="113"/>
      <c r="AHP1170" s="113"/>
      <c r="AHQ1170" s="113"/>
      <c r="AHR1170" s="113"/>
      <c r="AHS1170" s="113"/>
      <c r="AHT1170" s="113"/>
      <c r="AHU1170" s="113"/>
      <c r="AHV1170" s="113"/>
      <c r="AHW1170" s="113"/>
      <c r="AHX1170" s="113"/>
      <c r="AHY1170" s="113"/>
      <c r="AHZ1170" s="113"/>
      <c r="AIA1170" s="113"/>
      <c r="AIB1170" s="113"/>
      <c r="AIC1170" s="113"/>
      <c r="AID1170" s="113"/>
      <c r="AIE1170" s="113"/>
      <c r="AIF1170" s="113"/>
      <c r="AIG1170" s="113"/>
      <c r="AIH1170" s="113"/>
      <c r="AII1170" s="113"/>
      <c r="AIJ1170" s="113"/>
      <c r="AIK1170" s="113"/>
      <c r="AIL1170" s="113"/>
      <c r="AIM1170" s="113"/>
      <c r="AIN1170" s="113"/>
      <c r="AIO1170" s="113"/>
      <c r="AIP1170" s="113"/>
      <c r="AIQ1170" s="113"/>
      <c r="AIR1170" s="113"/>
      <c r="AIS1170" s="113"/>
      <c r="AIT1170" s="113"/>
      <c r="AIU1170" s="113"/>
      <c r="AIV1170" s="113"/>
      <c r="AIW1170" s="113"/>
      <c r="AIX1170" s="113"/>
      <c r="AIY1170" s="113"/>
      <c r="AIZ1170" s="113"/>
      <c r="AJA1170" s="113"/>
      <c r="AJB1170" s="113"/>
      <c r="AJC1170" s="113"/>
      <c r="AJD1170" s="113"/>
      <c r="AJE1170" s="113"/>
      <c r="AJF1170" s="113"/>
      <c r="AJG1170" s="113"/>
      <c r="AJH1170" s="113"/>
      <c r="AJI1170" s="113"/>
      <c r="AJJ1170" s="113"/>
      <c r="AJK1170" s="113"/>
      <c r="AJL1170" s="113"/>
      <c r="AJM1170" s="113"/>
      <c r="AJN1170" s="113"/>
      <c r="AJO1170" s="113"/>
      <c r="AJP1170" s="113"/>
      <c r="AJQ1170" s="113"/>
      <c r="AJR1170" s="113"/>
      <c r="AJS1170" s="113"/>
      <c r="AJT1170" s="113"/>
      <c r="AJU1170" s="113"/>
      <c r="AJV1170" s="113"/>
      <c r="AJW1170" s="113"/>
      <c r="AJX1170" s="113"/>
      <c r="AJY1170" s="113"/>
      <c r="AJZ1170" s="113"/>
      <c r="AKA1170" s="113"/>
      <c r="AKB1170" s="113"/>
      <c r="AKC1170" s="113"/>
      <c r="AKD1170" s="113"/>
      <c r="AKE1170" s="113"/>
      <c r="AKF1170" s="113"/>
      <c r="AKG1170" s="113"/>
      <c r="AKH1170" s="113"/>
      <c r="AKI1170" s="113"/>
      <c r="AKJ1170" s="113"/>
      <c r="AKK1170" s="113"/>
      <c r="AKL1170" s="113"/>
      <c r="AKM1170" s="113"/>
      <c r="AKN1170" s="113"/>
      <c r="AKO1170" s="113"/>
      <c r="AKP1170" s="113"/>
      <c r="AKQ1170" s="113"/>
      <c r="AKR1170" s="113"/>
      <c r="AKS1170" s="113"/>
      <c r="AKT1170" s="113"/>
      <c r="AKU1170" s="113"/>
      <c r="AKV1170" s="113"/>
      <c r="AKW1170" s="113"/>
      <c r="AKX1170" s="113"/>
      <c r="AKY1170" s="113"/>
      <c r="AKZ1170" s="113"/>
      <c r="ALA1170" s="113"/>
      <c r="ALB1170" s="113"/>
      <c r="ALC1170" s="113"/>
      <c r="ALD1170" s="113"/>
      <c r="ALE1170" s="113"/>
      <c r="ALF1170" s="113"/>
      <c r="ALG1170" s="113"/>
      <c r="ALH1170" s="113"/>
      <c r="ALI1170" s="113"/>
      <c r="ALJ1170" s="113"/>
      <c r="ALK1170" s="113"/>
      <c r="ALL1170" s="113"/>
      <c r="ALM1170" s="113"/>
      <c r="ALN1170" s="113"/>
      <c r="ALO1170" s="113"/>
      <c r="ALP1170" s="113"/>
      <c r="ALQ1170" s="113"/>
      <c r="ALR1170" s="113"/>
      <c r="ALS1170" s="113"/>
      <c r="ALT1170" s="113"/>
      <c r="ALU1170" s="113"/>
      <c r="ALV1170" s="113"/>
      <c r="ALW1170" s="113"/>
      <c r="ALX1170" s="113"/>
      <c r="ALY1170" s="113"/>
      <c r="ALZ1170" s="113"/>
      <c r="AMA1170" s="113"/>
      <c r="AMB1170" s="113"/>
      <c r="AMC1170" s="113"/>
      <c r="AMD1170" s="113"/>
      <c r="AME1170" s="113"/>
      <c r="AMF1170" s="113"/>
      <c r="AMG1170" s="113"/>
      <c r="AMH1170" s="113"/>
      <c r="AMI1170" s="113"/>
      <c r="AMJ1170" s="113"/>
      <c r="AMK1170" s="113"/>
    </row>
    <row r="1171" spans="1:1025" s="116" customFormat="1" ht="17.25" customHeight="1" x14ac:dyDescent="0.25">
      <c r="A1171" s="191" t="s">
        <v>448</v>
      </c>
      <c r="B1171" s="322" t="s">
        <v>363</v>
      </c>
      <c r="C1171" s="322"/>
      <c r="D1171" s="322"/>
      <c r="E1171" s="136" t="s">
        <v>10</v>
      </c>
      <c r="F1171" s="137">
        <v>0</v>
      </c>
      <c r="G1171" s="178">
        <v>39.6</v>
      </c>
      <c r="H1171" s="138">
        <f>G1171*F1171</f>
        <v>0</v>
      </c>
      <c r="I1171" s="113" t="s">
        <v>297</v>
      </c>
      <c r="J1171" s="305"/>
      <c r="K1171" s="305"/>
      <c r="L1171" s="305"/>
      <c r="M1171" s="170"/>
      <c r="N1171" s="172"/>
      <c r="O1171" s="173"/>
      <c r="P1171" s="173"/>
      <c r="Q1171" s="113"/>
      <c r="R1171" s="113"/>
      <c r="S1171" s="113"/>
      <c r="T1171" s="113"/>
      <c r="U1171" s="113"/>
      <c r="V1171" s="113"/>
      <c r="W1171" s="113"/>
      <c r="X1171" s="113"/>
      <c r="Y1171" s="113"/>
      <c r="Z1171" s="113"/>
      <c r="AA1171" s="113"/>
      <c r="AB1171" s="113"/>
      <c r="AC1171" s="113"/>
      <c r="AD1171" s="113"/>
      <c r="AE1171" s="113"/>
      <c r="AF1171" s="113"/>
      <c r="AG1171" s="113"/>
      <c r="AH1171" s="113"/>
      <c r="AI1171" s="113"/>
      <c r="AJ1171" s="113"/>
      <c r="AK1171" s="113"/>
      <c r="AL1171" s="113"/>
      <c r="AM1171" s="113"/>
      <c r="AN1171" s="113"/>
      <c r="AO1171" s="113"/>
      <c r="AP1171" s="113"/>
      <c r="AQ1171" s="113"/>
      <c r="AR1171" s="113"/>
      <c r="AS1171" s="113"/>
      <c r="AT1171" s="113"/>
      <c r="AU1171" s="113"/>
      <c r="AV1171" s="113"/>
      <c r="AW1171" s="113"/>
      <c r="AX1171" s="113"/>
      <c r="AY1171" s="113"/>
      <c r="AZ1171" s="113"/>
      <c r="BA1171" s="113"/>
      <c r="BB1171" s="113"/>
      <c r="BC1171" s="113"/>
      <c r="BD1171" s="113"/>
      <c r="BE1171" s="113"/>
      <c r="BF1171" s="113"/>
      <c r="BG1171" s="113"/>
      <c r="BH1171" s="113"/>
      <c r="BI1171" s="113"/>
      <c r="BJ1171" s="113"/>
      <c r="BK1171" s="113"/>
      <c r="BL1171" s="113"/>
      <c r="BM1171" s="113"/>
      <c r="BN1171" s="113"/>
      <c r="BO1171" s="113"/>
      <c r="BP1171" s="113"/>
      <c r="BQ1171" s="113"/>
      <c r="BR1171" s="113"/>
      <c r="BS1171" s="113"/>
      <c r="BT1171" s="113"/>
      <c r="BU1171" s="113"/>
      <c r="BV1171" s="113"/>
      <c r="BW1171" s="113"/>
      <c r="BX1171" s="113"/>
      <c r="BY1171" s="113"/>
      <c r="BZ1171" s="113"/>
      <c r="CA1171" s="113"/>
      <c r="CB1171" s="113"/>
      <c r="CC1171" s="113"/>
      <c r="CD1171" s="113"/>
      <c r="CE1171" s="113"/>
      <c r="CF1171" s="113"/>
      <c r="CG1171" s="113"/>
      <c r="CH1171" s="113"/>
      <c r="CI1171" s="113"/>
      <c r="CJ1171" s="113"/>
      <c r="CK1171" s="113"/>
      <c r="CL1171" s="113"/>
      <c r="CM1171" s="113"/>
      <c r="CN1171" s="113"/>
      <c r="CO1171" s="113"/>
      <c r="CP1171" s="113"/>
      <c r="CQ1171" s="113"/>
      <c r="CR1171" s="113"/>
      <c r="CS1171" s="113"/>
      <c r="CT1171" s="113"/>
      <c r="CU1171" s="113"/>
      <c r="CV1171" s="113"/>
      <c r="CW1171" s="113"/>
      <c r="CX1171" s="113"/>
      <c r="CY1171" s="113"/>
      <c r="CZ1171" s="113"/>
      <c r="DA1171" s="113"/>
      <c r="DB1171" s="113"/>
      <c r="DC1171" s="113"/>
      <c r="DD1171" s="113"/>
      <c r="DE1171" s="113"/>
      <c r="DF1171" s="113"/>
      <c r="DG1171" s="113"/>
      <c r="DH1171" s="113"/>
      <c r="DI1171" s="113"/>
      <c r="DJ1171" s="113"/>
      <c r="DK1171" s="113"/>
      <c r="DL1171" s="113"/>
      <c r="DM1171" s="113"/>
      <c r="DN1171" s="113"/>
      <c r="DO1171" s="113"/>
      <c r="DP1171" s="113"/>
      <c r="DQ1171" s="113"/>
      <c r="DR1171" s="113"/>
      <c r="DS1171" s="113"/>
      <c r="DT1171" s="113"/>
      <c r="DU1171" s="113"/>
      <c r="DV1171" s="113"/>
      <c r="DW1171" s="113"/>
      <c r="DX1171" s="113"/>
      <c r="DY1171" s="113"/>
      <c r="DZ1171" s="113"/>
      <c r="EA1171" s="113"/>
      <c r="EB1171" s="113"/>
      <c r="EC1171" s="113"/>
      <c r="ED1171" s="113"/>
      <c r="EE1171" s="113"/>
      <c r="EF1171" s="113"/>
      <c r="EG1171" s="113"/>
      <c r="EH1171" s="113"/>
      <c r="EI1171" s="113"/>
      <c r="EJ1171" s="113"/>
      <c r="EK1171" s="113"/>
      <c r="EL1171" s="113"/>
      <c r="EM1171" s="113"/>
      <c r="EN1171" s="113"/>
      <c r="EO1171" s="113"/>
      <c r="EP1171" s="113"/>
      <c r="EQ1171" s="113"/>
      <c r="ER1171" s="113"/>
      <c r="ES1171" s="113"/>
      <c r="ET1171" s="113"/>
      <c r="EU1171" s="113"/>
      <c r="EV1171" s="113"/>
      <c r="EW1171" s="113"/>
      <c r="EX1171" s="113"/>
      <c r="EY1171" s="113"/>
      <c r="EZ1171" s="113"/>
      <c r="FA1171" s="113"/>
      <c r="FB1171" s="113"/>
      <c r="FC1171" s="113"/>
      <c r="FD1171" s="113"/>
      <c r="FE1171" s="113"/>
      <c r="FF1171" s="113"/>
      <c r="FG1171" s="113"/>
      <c r="FH1171" s="113"/>
      <c r="FI1171" s="113"/>
      <c r="FJ1171" s="113"/>
      <c r="FK1171" s="113"/>
      <c r="FL1171" s="113"/>
      <c r="FM1171" s="113"/>
      <c r="FN1171" s="113"/>
      <c r="FO1171" s="113"/>
      <c r="FP1171" s="113"/>
      <c r="FQ1171" s="113"/>
      <c r="FR1171" s="113"/>
      <c r="FS1171" s="113"/>
      <c r="FT1171" s="113"/>
      <c r="FU1171" s="113"/>
      <c r="FV1171" s="113"/>
      <c r="FW1171" s="113"/>
      <c r="FX1171" s="113"/>
      <c r="FY1171" s="113"/>
      <c r="FZ1171" s="113"/>
      <c r="GA1171" s="113"/>
      <c r="GB1171" s="113"/>
      <c r="GC1171" s="113"/>
      <c r="GD1171" s="113"/>
      <c r="GE1171" s="113"/>
      <c r="GF1171" s="113"/>
      <c r="GG1171" s="113"/>
      <c r="GH1171" s="113"/>
      <c r="GI1171" s="113"/>
      <c r="GJ1171" s="113"/>
      <c r="GK1171" s="113"/>
      <c r="GL1171" s="113"/>
      <c r="GM1171" s="113"/>
      <c r="GN1171" s="113"/>
      <c r="GO1171" s="113"/>
      <c r="GP1171" s="113"/>
      <c r="GQ1171" s="113"/>
      <c r="GR1171" s="113"/>
      <c r="GS1171" s="113"/>
      <c r="GT1171" s="113"/>
      <c r="GU1171" s="113"/>
      <c r="GV1171" s="113"/>
      <c r="GW1171" s="113"/>
      <c r="GX1171" s="113"/>
      <c r="GY1171" s="113"/>
      <c r="GZ1171" s="113"/>
      <c r="HA1171" s="113"/>
      <c r="HB1171" s="113"/>
      <c r="HC1171" s="113"/>
      <c r="HD1171" s="113"/>
      <c r="HE1171" s="113"/>
      <c r="HF1171" s="113"/>
      <c r="HG1171" s="113"/>
      <c r="HH1171" s="113"/>
      <c r="HI1171" s="113"/>
      <c r="HJ1171" s="113"/>
      <c r="HK1171" s="113"/>
      <c r="HL1171" s="113"/>
      <c r="HM1171" s="113"/>
      <c r="HN1171" s="113"/>
      <c r="HO1171" s="113"/>
      <c r="HP1171" s="113"/>
      <c r="HQ1171" s="113"/>
      <c r="HR1171" s="113"/>
      <c r="HS1171" s="113"/>
      <c r="HT1171" s="113"/>
      <c r="HU1171" s="113"/>
      <c r="HV1171" s="113"/>
      <c r="HW1171" s="113"/>
      <c r="HX1171" s="113"/>
      <c r="HY1171" s="113"/>
      <c r="HZ1171" s="113"/>
      <c r="IA1171" s="113"/>
      <c r="IB1171" s="113"/>
      <c r="IC1171" s="113"/>
      <c r="ID1171" s="113"/>
      <c r="IE1171" s="113"/>
      <c r="IF1171" s="113"/>
      <c r="IG1171" s="113"/>
      <c r="IH1171" s="113"/>
      <c r="II1171" s="113"/>
      <c r="IJ1171" s="113"/>
      <c r="IK1171" s="113"/>
      <c r="IL1171" s="113"/>
      <c r="IM1171" s="113"/>
      <c r="IN1171" s="113"/>
      <c r="IO1171" s="113"/>
      <c r="IP1171" s="113"/>
      <c r="IQ1171" s="113"/>
      <c r="IR1171" s="113"/>
      <c r="IS1171" s="113"/>
      <c r="IT1171" s="113"/>
      <c r="IU1171" s="113"/>
      <c r="IV1171" s="113"/>
      <c r="IW1171" s="113"/>
      <c r="IX1171" s="113"/>
      <c r="IY1171" s="113"/>
      <c r="IZ1171" s="113"/>
      <c r="JA1171" s="113"/>
      <c r="JB1171" s="113"/>
      <c r="JC1171" s="113"/>
      <c r="JD1171" s="113"/>
      <c r="JE1171" s="113"/>
      <c r="JF1171" s="113"/>
      <c r="JG1171" s="113"/>
      <c r="JH1171" s="113"/>
      <c r="JI1171" s="113"/>
      <c r="JJ1171" s="113"/>
      <c r="JK1171" s="113"/>
      <c r="JL1171" s="113"/>
      <c r="JM1171" s="113"/>
      <c r="JN1171" s="113"/>
      <c r="JO1171" s="113"/>
      <c r="JP1171" s="113"/>
      <c r="JQ1171" s="113"/>
      <c r="JR1171" s="113"/>
      <c r="JS1171" s="113"/>
      <c r="JT1171" s="113"/>
      <c r="JU1171" s="113"/>
      <c r="JV1171" s="113"/>
      <c r="JW1171" s="113"/>
      <c r="JX1171" s="113"/>
      <c r="JY1171" s="113"/>
      <c r="JZ1171" s="113"/>
      <c r="KA1171" s="113"/>
      <c r="KB1171" s="113"/>
      <c r="KC1171" s="113"/>
      <c r="KD1171" s="113"/>
      <c r="KE1171" s="113"/>
      <c r="KF1171" s="113"/>
      <c r="KG1171" s="113"/>
      <c r="KH1171" s="113"/>
      <c r="KI1171" s="113"/>
      <c r="KJ1171" s="113"/>
      <c r="KK1171" s="113"/>
      <c r="KL1171" s="113"/>
      <c r="KM1171" s="113"/>
      <c r="KN1171" s="113"/>
      <c r="KO1171" s="113"/>
      <c r="KP1171" s="113"/>
      <c r="KQ1171" s="113"/>
      <c r="KR1171" s="113"/>
      <c r="KS1171" s="113"/>
      <c r="KT1171" s="113"/>
      <c r="KU1171" s="113"/>
      <c r="KV1171" s="113"/>
      <c r="KW1171" s="113"/>
      <c r="KX1171" s="113"/>
      <c r="KY1171" s="113"/>
      <c r="KZ1171" s="113"/>
      <c r="LA1171" s="113"/>
      <c r="LB1171" s="113"/>
      <c r="LC1171" s="113"/>
      <c r="LD1171" s="113"/>
      <c r="LE1171" s="113"/>
      <c r="LF1171" s="113"/>
      <c r="LG1171" s="113"/>
      <c r="LH1171" s="113"/>
      <c r="LI1171" s="113"/>
      <c r="LJ1171" s="113"/>
      <c r="LK1171" s="113"/>
      <c r="LL1171" s="113"/>
      <c r="LM1171" s="113"/>
      <c r="LN1171" s="113"/>
      <c r="LO1171" s="113"/>
      <c r="LP1171" s="113"/>
      <c r="LQ1171" s="113"/>
      <c r="LR1171" s="113"/>
      <c r="LS1171" s="113"/>
      <c r="LT1171" s="113"/>
      <c r="LU1171" s="113"/>
      <c r="LV1171" s="113"/>
      <c r="LW1171" s="113"/>
      <c r="LX1171" s="113"/>
      <c r="LY1171" s="113"/>
      <c r="LZ1171" s="113"/>
      <c r="MA1171" s="113"/>
      <c r="MB1171" s="113"/>
      <c r="MC1171" s="113"/>
      <c r="MD1171" s="113"/>
      <c r="ME1171" s="113"/>
      <c r="MF1171" s="113"/>
      <c r="MG1171" s="113"/>
      <c r="MH1171" s="113"/>
      <c r="MI1171" s="113"/>
      <c r="MJ1171" s="113"/>
      <c r="MK1171" s="113"/>
      <c r="ML1171" s="113"/>
      <c r="MM1171" s="113"/>
      <c r="MN1171" s="113"/>
      <c r="MO1171" s="113"/>
      <c r="MP1171" s="113"/>
      <c r="MQ1171" s="113"/>
      <c r="MR1171" s="113"/>
      <c r="MS1171" s="113"/>
      <c r="MT1171" s="113"/>
      <c r="MU1171" s="113"/>
      <c r="MV1171" s="113"/>
      <c r="MW1171" s="113"/>
      <c r="MX1171" s="113"/>
      <c r="MY1171" s="113"/>
      <c r="MZ1171" s="113"/>
      <c r="NA1171" s="113"/>
      <c r="NB1171" s="113"/>
      <c r="NC1171" s="113"/>
      <c r="ND1171" s="113"/>
      <c r="NE1171" s="113"/>
      <c r="NF1171" s="113"/>
      <c r="NG1171" s="113"/>
      <c r="NH1171" s="113"/>
      <c r="NI1171" s="113"/>
      <c r="NJ1171" s="113"/>
      <c r="NK1171" s="113"/>
      <c r="NL1171" s="113"/>
      <c r="NM1171" s="113"/>
      <c r="NN1171" s="113"/>
      <c r="NO1171" s="113"/>
      <c r="NP1171" s="113"/>
      <c r="NQ1171" s="113"/>
      <c r="NR1171" s="113"/>
      <c r="NS1171" s="113"/>
      <c r="NT1171" s="113"/>
      <c r="NU1171" s="113"/>
      <c r="NV1171" s="113"/>
      <c r="NW1171" s="113"/>
      <c r="NX1171" s="113"/>
      <c r="NY1171" s="113"/>
      <c r="NZ1171" s="113"/>
      <c r="OA1171" s="113"/>
      <c r="OB1171" s="113"/>
      <c r="OC1171" s="113"/>
      <c r="OD1171" s="113"/>
      <c r="OE1171" s="113"/>
      <c r="OF1171" s="113"/>
      <c r="OG1171" s="113"/>
      <c r="OH1171" s="113"/>
      <c r="OI1171" s="113"/>
      <c r="OJ1171" s="113"/>
      <c r="OK1171" s="113"/>
      <c r="OL1171" s="113"/>
      <c r="OM1171" s="113"/>
      <c r="ON1171" s="113"/>
      <c r="OO1171" s="113"/>
      <c r="OP1171" s="113"/>
      <c r="OQ1171" s="113"/>
      <c r="OR1171" s="113"/>
      <c r="OS1171" s="113"/>
      <c r="OT1171" s="113"/>
      <c r="OU1171" s="113"/>
      <c r="OV1171" s="113"/>
      <c r="OW1171" s="113"/>
      <c r="OX1171" s="113"/>
      <c r="OY1171" s="113"/>
      <c r="OZ1171" s="113"/>
      <c r="PA1171" s="113"/>
      <c r="PB1171" s="113"/>
      <c r="PC1171" s="113"/>
      <c r="PD1171" s="113"/>
      <c r="PE1171" s="113"/>
      <c r="PF1171" s="113"/>
      <c r="PG1171" s="113"/>
      <c r="PH1171" s="113"/>
      <c r="PI1171" s="113"/>
      <c r="PJ1171" s="113"/>
      <c r="PK1171" s="113"/>
      <c r="PL1171" s="113"/>
      <c r="PM1171" s="113"/>
      <c r="PN1171" s="113"/>
      <c r="PO1171" s="113"/>
      <c r="PP1171" s="113"/>
      <c r="PQ1171" s="113"/>
      <c r="PR1171" s="113"/>
      <c r="PS1171" s="113"/>
      <c r="PT1171" s="113"/>
      <c r="PU1171" s="113"/>
      <c r="PV1171" s="113"/>
      <c r="PW1171" s="113"/>
      <c r="PX1171" s="113"/>
      <c r="PY1171" s="113"/>
      <c r="PZ1171" s="113"/>
      <c r="QA1171" s="113"/>
      <c r="QB1171" s="113"/>
      <c r="QC1171" s="113"/>
      <c r="QD1171" s="113"/>
      <c r="QE1171" s="113"/>
      <c r="QF1171" s="113"/>
      <c r="QG1171" s="113"/>
      <c r="QH1171" s="113"/>
      <c r="QI1171" s="113"/>
      <c r="QJ1171" s="113"/>
      <c r="QK1171" s="113"/>
      <c r="QL1171" s="113"/>
      <c r="QM1171" s="113"/>
      <c r="QN1171" s="113"/>
      <c r="QO1171" s="113"/>
      <c r="QP1171" s="113"/>
      <c r="QQ1171" s="113"/>
      <c r="QR1171" s="113"/>
      <c r="QS1171" s="113"/>
      <c r="QT1171" s="113"/>
      <c r="QU1171" s="113"/>
      <c r="QV1171" s="113"/>
      <c r="QW1171" s="113"/>
      <c r="QX1171" s="113"/>
      <c r="QY1171" s="113"/>
      <c r="QZ1171" s="113"/>
      <c r="RA1171" s="113"/>
      <c r="RB1171" s="113"/>
      <c r="RC1171" s="113"/>
      <c r="RD1171" s="113"/>
      <c r="RE1171" s="113"/>
      <c r="RF1171" s="113"/>
      <c r="RG1171" s="113"/>
      <c r="RH1171" s="113"/>
      <c r="RI1171" s="113"/>
      <c r="RJ1171" s="113"/>
      <c r="RK1171" s="113"/>
      <c r="RL1171" s="113"/>
      <c r="RM1171" s="113"/>
      <c r="RN1171" s="113"/>
      <c r="RO1171" s="113"/>
      <c r="RP1171" s="113"/>
      <c r="RQ1171" s="113"/>
      <c r="RR1171" s="113"/>
      <c r="RS1171" s="113"/>
      <c r="RT1171" s="113"/>
      <c r="RU1171" s="113"/>
      <c r="RV1171" s="113"/>
      <c r="RW1171" s="113"/>
      <c r="RX1171" s="113"/>
      <c r="RY1171" s="113"/>
      <c r="RZ1171" s="113"/>
      <c r="SA1171" s="113"/>
      <c r="SB1171" s="113"/>
      <c r="SC1171" s="113"/>
      <c r="SD1171" s="113"/>
      <c r="SE1171" s="113"/>
      <c r="SF1171" s="113"/>
      <c r="SG1171" s="113"/>
      <c r="SH1171" s="113"/>
      <c r="SI1171" s="113"/>
      <c r="SJ1171" s="113"/>
      <c r="SK1171" s="113"/>
      <c r="SL1171" s="113"/>
      <c r="SM1171" s="113"/>
      <c r="SN1171" s="113"/>
      <c r="SO1171" s="113"/>
      <c r="SP1171" s="113"/>
      <c r="SQ1171" s="113"/>
      <c r="SR1171" s="113"/>
      <c r="SS1171" s="113"/>
      <c r="ST1171" s="113"/>
      <c r="SU1171" s="113"/>
      <c r="SV1171" s="113"/>
      <c r="SW1171" s="113"/>
      <c r="SX1171" s="113"/>
      <c r="SY1171" s="113"/>
      <c r="SZ1171" s="113"/>
      <c r="TA1171" s="113"/>
      <c r="TB1171" s="113"/>
      <c r="TC1171" s="113"/>
      <c r="TD1171" s="113"/>
      <c r="TE1171" s="113"/>
      <c r="TF1171" s="113"/>
      <c r="TG1171" s="113"/>
      <c r="TH1171" s="113"/>
      <c r="TI1171" s="113"/>
      <c r="TJ1171" s="113"/>
      <c r="TK1171" s="113"/>
      <c r="TL1171" s="113"/>
      <c r="TM1171" s="113"/>
      <c r="TN1171" s="113"/>
      <c r="TO1171" s="113"/>
      <c r="TP1171" s="113"/>
      <c r="TQ1171" s="113"/>
      <c r="TR1171" s="113"/>
      <c r="TS1171" s="113"/>
      <c r="TT1171" s="113"/>
      <c r="TU1171" s="113"/>
      <c r="TV1171" s="113"/>
      <c r="TW1171" s="113"/>
      <c r="TX1171" s="113"/>
      <c r="TY1171" s="113"/>
      <c r="TZ1171" s="113"/>
      <c r="UA1171" s="113"/>
      <c r="UB1171" s="113"/>
      <c r="UC1171" s="113"/>
      <c r="UD1171" s="113"/>
      <c r="UE1171" s="113"/>
      <c r="UF1171" s="113"/>
      <c r="UG1171" s="113"/>
      <c r="UH1171" s="113"/>
      <c r="UI1171" s="113"/>
      <c r="UJ1171" s="113"/>
      <c r="UK1171" s="113"/>
      <c r="UL1171" s="113"/>
      <c r="UM1171" s="113"/>
      <c r="UN1171" s="113"/>
      <c r="UO1171" s="113"/>
      <c r="UP1171" s="113"/>
      <c r="UQ1171" s="113"/>
      <c r="UR1171" s="113"/>
      <c r="US1171" s="113"/>
      <c r="UT1171" s="113"/>
      <c r="UU1171" s="113"/>
      <c r="UV1171" s="113"/>
      <c r="UW1171" s="113"/>
      <c r="UX1171" s="113"/>
      <c r="UY1171" s="113"/>
      <c r="UZ1171" s="113"/>
      <c r="VA1171" s="113"/>
      <c r="VB1171" s="113"/>
      <c r="VC1171" s="113"/>
      <c r="VD1171" s="113"/>
      <c r="VE1171" s="113"/>
      <c r="VF1171" s="113"/>
      <c r="VG1171" s="113"/>
      <c r="VH1171" s="113"/>
      <c r="VI1171" s="113"/>
      <c r="VJ1171" s="113"/>
      <c r="VK1171" s="113"/>
      <c r="VL1171" s="113"/>
      <c r="VM1171" s="113"/>
      <c r="VN1171" s="113"/>
      <c r="VO1171" s="113"/>
      <c r="VP1171" s="113"/>
      <c r="VQ1171" s="113"/>
      <c r="VR1171" s="113"/>
      <c r="VS1171" s="113"/>
      <c r="VT1171" s="113"/>
      <c r="VU1171" s="113"/>
      <c r="VV1171" s="113"/>
      <c r="VW1171" s="113"/>
      <c r="VX1171" s="113"/>
      <c r="VY1171" s="113"/>
      <c r="VZ1171" s="113"/>
      <c r="WA1171" s="113"/>
      <c r="WB1171" s="113"/>
      <c r="WC1171" s="113"/>
      <c r="WD1171" s="113"/>
      <c r="WE1171" s="113"/>
      <c r="WF1171" s="113"/>
      <c r="WG1171" s="113"/>
      <c r="WH1171" s="113"/>
      <c r="WI1171" s="113"/>
      <c r="WJ1171" s="113"/>
      <c r="WK1171" s="113"/>
      <c r="WL1171" s="113"/>
      <c r="WM1171" s="113"/>
      <c r="WN1171" s="113"/>
      <c r="WO1171" s="113"/>
      <c r="WP1171" s="113"/>
      <c r="WQ1171" s="113"/>
      <c r="WR1171" s="113"/>
      <c r="WS1171" s="113"/>
      <c r="WT1171" s="113"/>
      <c r="WU1171" s="113"/>
      <c r="WV1171" s="113"/>
      <c r="WW1171" s="113"/>
      <c r="WX1171" s="113"/>
      <c r="WY1171" s="113"/>
      <c r="WZ1171" s="113"/>
      <c r="XA1171" s="113"/>
      <c r="XB1171" s="113"/>
      <c r="XC1171" s="113"/>
      <c r="XD1171" s="113"/>
      <c r="XE1171" s="113"/>
      <c r="XF1171" s="113"/>
      <c r="XG1171" s="113"/>
      <c r="XH1171" s="113"/>
      <c r="XI1171" s="113"/>
      <c r="XJ1171" s="113"/>
      <c r="XK1171" s="113"/>
      <c r="XL1171" s="113"/>
      <c r="XM1171" s="113"/>
      <c r="XN1171" s="113"/>
      <c r="XO1171" s="113"/>
      <c r="XP1171" s="113"/>
      <c r="XQ1171" s="113"/>
      <c r="XR1171" s="113"/>
      <c r="XS1171" s="113"/>
      <c r="XT1171" s="113"/>
      <c r="XU1171" s="113"/>
      <c r="XV1171" s="113"/>
      <c r="XW1171" s="113"/>
      <c r="XX1171" s="113"/>
      <c r="XY1171" s="113"/>
      <c r="XZ1171" s="113"/>
      <c r="YA1171" s="113"/>
      <c r="YB1171" s="113"/>
      <c r="YC1171" s="113"/>
      <c r="YD1171" s="113"/>
      <c r="YE1171" s="113"/>
      <c r="YF1171" s="113"/>
      <c r="YG1171" s="113"/>
      <c r="YH1171" s="113"/>
      <c r="YI1171" s="113"/>
      <c r="YJ1171" s="113"/>
      <c r="YK1171" s="113"/>
      <c r="YL1171" s="113"/>
      <c r="YM1171" s="113"/>
      <c r="YN1171" s="113"/>
      <c r="YO1171" s="113"/>
      <c r="YP1171" s="113"/>
      <c r="YQ1171" s="113"/>
      <c r="YR1171" s="113"/>
      <c r="YS1171" s="113"/>
      <c r="YT1171" s="113"/>
      <c r="YU1171" s="113"/>
      <c r="YV1171" s="113"/>
      <c r="YW1171" s="113"/>
      <c r="YX1171" s="113"/>
      <c r="YY1171" s="113"/>
      <c r="YZ1171" s="113"/>
      <c r="ZA1171" s="113"/>
      <c r="ZB1171" s="113"/>
      <c r="ZC1171" s="113"/>
      <c r="ZD1171" s="113"/>
      <c r="ZE1171" s="113"/>
      <c r="ZF1171" s="113"/>
      <c r="ZG1171" s="113"/>
      <c r="ZH1171" s="113"/>
      <c r="ZI1171" s="113"/>
      <c r="ZJ1171" s="113"/>
      <c r="ZK1171" s="113"/>
      <c r="ZL1171" s="113"/>
      <c r="ZM1171" s="113"/>
      <c r="ZN1171" s="113"/>
      <c r="ZO1171" s="113"/>
      <c r="ZP1171" s="113"/>
      <c r="ZQ1171" s="113"/>
      <c r="ZR1171" s="113"/>
      <c r="ZS1171" s="113"/>
      <c r="ZT1171" s="113"/>
      <c r="ZU1171" s="113"/>
      <c r="ZV1171" s="113"/>
      <c r="ZW1171" s="113"/>
      <c r="ZX1171" s="113"/>
      <c r="ZY1171" s="113"/>
      <c r="ZZ1171" s="113"/>
      <c r="AAA1171" s="113"/>
      <c r="AAB1171" s="113"/>
      <c r="AAC1171" s="113"/>
      <c r="AAD1171" s="113"/>
      <c r="AAE1171" s="113"/>
      <c r="AAF1171" s="113"/>
      <c r="AAG1171" s="113"/>
      <c r="AAH1171" s="113"/>
      <c r="AAI1171" s="113"/>
      <c r="AAJ1171" s="113"/>
      <c r="AAK1171" s="113"/>
      <c r="AAL1171" s="113"/>
      <c r="AAM1171" s="113"/>
      <c r="AAN1171" s="113"/>
      <c r="AAO1171" s="113"/>
      <c r="AAP1171" s="113"/>
      <c r="AAQ1171" s="113"/>
      <c r="AAR1171" s="113"/>
      <c r="AAS1171" s="113"/>
      <c r="AAT1171" s="113"/>
      <c r="AAU1171" s="113"/>
      <c r="AAV1171" s="113"/>
      <c r="AAW1171" s="113"/>
      <c r="AAX1171" s="113"/>
      <c r="AAY1171" s="113"/>
      <c r="AAZ1171" s="113"/>
      <c r="ABA1171" s="113"/>
      <c r="ABB1171" s="113"/>
      <c r="ABC1171" s="113"/>
      <c r="ABD1171" s="113"/>
      <c r="ABE1171" s="113"/>
      <c r="ABF1171" s="113"/>
      <c r="ABG1171" s="113"/>
      <c r="ABH1171" s="113"/>
      <c r="ABI1171" s="113"/>
      <c r="ABJ1171" s="113"/>
      <c r="ABK1171" s="113"/>
      <c r="ABL1171" s="113"/>
      <c r="ABM1171" s="113"/>
      <c r="ABN1171" s="113"/>
      <c r="ABO1171" s="113"/>
      <c r="ABP1171" s="113"/>
      <c r="ABQ1171" s="113"/>
      <c r="ABR1171" s="113"/>
      <c r="ABS1171" s="113"/>
      <c r="ABT1171" s="113"/>
      <c r="ABU1171" s="113"/>
      <c r="ABV1171" s="113"/>
      <c r="ABW1171" s="113"/>
      <c r="ABX1171" s="113"/>
      <c r="ABY1171" s="113"/>
      <c r="ABZ1171" s="113"/>
      <c r="ACA1171" s="113"/>
      <c r="ACB1171" s="113"/>
      <c r="ACC1171" s="113"/>
      <c r="ACD1171" s="113"/>
      <c r="ACE1171" s="113"/>
      <c r="ACF1171" s="113"/>
      <c r="ACG1171" s="113"/>
      <c r="ACH1171" s="113"/>
      <c r="ACI1171" s="113"/>
      <c r="ACJ1171" s="113"/>
      <c r="ACK1171" s="113"/>
      <c r="ACL1171" s="113"/>
      <c r="ACM1171" s="113"/>
      <c r="ACN1171" s="113"/>
      <c r="ACO1171" s="113"/>
      <c r="ACP1171" s="113"/>
      <c r="ACQ1171" s="113"/>
      <c r="ACR1171" s="113"/>
      <c r="ACS1171" s="113"/>
      <c r="ACT1171" s="113"/>
      <c r="ACU1171" s="113"/>
      <c r="ACV1171" s="113"/>
      <c r="ACW1171" s="113"/>
      <c r="ACX1171" s="113"/>
      <c r="ACY1171" s="113"/>
      <c r="ACZ1171" s="113"/>
      <c r="ADA1171" s="113"/>
      <c r="ADB1171" s="113"/>
      <c r="ADC1171" s="113"/>
      <c r="ADD1171" s="113"/>
      <c r="ADE1171" s="113"/>
      <c r="ADF1171" s="113"/>
      <c r="ADG1171" s="113"/>
      <c r="ADH1171" s="113"/>
      <c r="ADI1171" s="113"/>
      <c r="ADJ1171" s="113"/>
      <c r="ADK1171" s="113"/>
      <c r="ADL1171" s="113"/>
      <c r="ADM1171" s="113"/>
      <c r="ADN1171" s="113"/>
      <c r="ADO1171" s="113"/>
      <c r="ADP1171" s="113"/>
      <c r="ADQ1171" s="113"/>
      <c r="ADR1171" s="113"/>
      <c r="ADS1171" s="113"/>
      <c r="ADT1171" s="113"/>
      <c r="ADU1171" s="113"/>
      <c r="ADV1171" s="113"/>
      <c r="ADW1171" s="113"/>
      <c r="ADX1171" s="113"/>
      <c r="ADY1171" s="113"/>
      <c r="ADZ1171" s="113"/>
      <c r="AEA1171" s="113"/>
      <c r="AEB1171" s="113"/>
      <c r="AEC1171" s="113"/>
      <c r="AED1171" s="113"/>
      <c r="AEE1171" s="113"/>
      <c r="AEF1171" s="113"/>
      <c r="AEG1171" s="113"/>
      <c r="AEH1171" s="113"/>
      <c r="AEI1171" s="113"/>
      <c r="AEJ1171" s="113"/>
      <c r="AEK1171" s="113"/>
      <c r="AEL1171" s="113"/>
      <c r="AEM1171" s="113"/>
      <c r="AEN1171" s="113"/>
      <c r="AEO1171" s="113"/>
      <c r="AEP1171" s="113"/>
      <c r="AEQ1171" s="113"/>
      <c r="AER1171" s="113"/>
      <c r="AES1171" s="113"/>
      <c r="AET1171" s="113"/>
      <c r="AEU1171" s="113"/>
      <c r="AEV1171" s="113"/>
      <c r="AEW1171" s="113"/>
      <c r="AEX1171" s="113"/>
      <c r="AEY1171" s="113"/>
      <c r="AEZ1171" s="113"/>
      <c r="AFA1171" s="113"/>
      <c r="AFB1171" s="113"/>
      <c r="AFC1171" s="113"/>
      <c r="AFD1171" s="113"/>
      <c r="AFE1171" s="113"/>
      <c r="AFF1171" s="113"/>
      <c r="AFG1171" s="113"/>
      <c r="AFH1171" s="113"/>
      <c r="AFI1171" s="113"/>
      <c r="AFJ1171" s="113"/>
      <c r="AFK1171" s="113"/>
      <c r="AFL1171" s="113"/>
      <c r="AFM1171" s="113"/>
      <c r="AFN1171" s="113"/>
      <c r="AFO1171" s="113"/>
      <c r="AFP1171" s="113"/>
      <c r="AFQ1171" s="113"/>
      <c r="AFR1171" s="113"/>
      <c r="AFS1171" s="113"/>
      <c r="AFT1171" s="113"/>
      <c r="AFU1171" s="113"/>
      <c r="AFV1171" s="113"/>
      <c r="AFW1171" s="113"/>
      <c r="AFX1171" s="113"/>
      <c r="AFY1171" s="113"/>
      <c r="AFZ1171" s="113"/>
      <c r="AGA1171" s="113"/>
      <c r="AGB1171" s="113"/>
      <c r="AGC1171" s="113"/>
      <c r="AGD1171" s="113"/>
      <c r="AGE1171" s="113"/>
      <c r="AGF1171" s="113"/>
      <c r="AGG1171" s="113"/>
      <c r="AGH1171" s="113"/>
      <c r="AGI1171" s="113"/>
      <c r="AGJ1171" s="113"/>
      <c r="AGK1171" s="113"/>
      <c r="AGL1171" s="113"/>
      <c r="AGM1171" s="113"/>
      <c r="AGN1171" s="113"/>
      <c r="AGO1171" s="113"/>
      <c r="AGP1171" s="113"/>
      <c r="AGQ1171" s="113"/>
      <c r="AGR1171" s="113"/>
      <c r="AGS1171" s="113"/>
      <c r="AGT1171" s="113"/>
      <c r="AGU1171" s="113"/>
      <c r="AGV1171" s="113"/>
      <c r="AGW1171" s="113"/>
      <c r="AGX1171" s="113"/>
      <c r="AGY1171" s="113"/>
      <c r="AGZ1171" s="113"/>
      <c r="AHA1171" s="113"/>
      <c r="AHB1171" s="113"/>
      <c r="AHC1171" s="113"/>
      <c r="AHD1171" s="113"/>
      <c r="AHE1171" s="113"/>
      <c r="AHF1171" s="113"/>
      <c r="AHG1171" s="113"/>
      <c r="AHH1171" s="113"/>
      <c r="AHI1171" s="113"/>
      <c r="AHJ1171" s="113"/>
      <c r="AHK1171" s="113"/>
      <c r="AHL1171" s="113"/>
      <c r="AHM1171" s="113"/>
      <c r="AHN1171" s="113"/>
      <c r="AHO1171" s="113"/>
      <c r="AHP1171" s="113"/>
      <c r="AHQ1171" s="113"/>
      <c r="AHR1171" s="113"/>
      <c r="AHS1171" s="113"/>
      <c r="AHT1171" s="113"/>
      <c r="AHU1171" s="113"/>
      <c r="AHV1171" s="113"/>
      <c r="AHW1171" s="113"/>
      <c r="AHX1171" s="113"/>
      <c r="AHY1171" s="113"/>
      <c r="AHZ1171" s="113"/>
      <c r="AIA1171" s="113"/>
      <c r="AIB1171" s="113"/>
      <c r="AIC1171" s="113"/>
      <c r="AID1171" s="113"/>
      <c r="AIE1171" s="113"/>
      <c r="AIF1171" s="113"/>
      <c r="AIG1171" s="113"/>
      <c r="AIH1171" s="113"/>
      <c r="AII1171" s="113"/>
      <c r="AIJ1171" s="113"/>
      <c r="AIK1171" s="113"/>
      <c r="AIL1171" s="113"/>
      <c r="AIM1171" s="113"/>
      <c r="AIN1171" s="113"/>
      <c r="AIO1171" s="113"/>
      <c r="AIP1171" s="113"/>
      <c r="AIQ1171" s="113"/>
      <c r="AIR1171" s="113"/>
      <c r="AIS1171" s="113"/>
      <c r="AIT1171" s="113"/>
      <c r="AIU1171" s="113"/>
      <c r="AIV1171" s="113"/>
      <c r="AIW1171" s="113"/>
      <c r="AIX1171" s="113"/>
      <c r="AIY1171" s="113"/>
      <c r="AIZ1171" s="113"/>
      <c r="AJA1171" s="113"/>
      <c r="AJB1171" s="113"/>
      <c r="AJC1171" s="113"/>
      <c r="AJD1171" s="113"/>
      <c r="AJE1171" s="113"/>
      <c r="AJF1171" s="113"/>
      <c r="AJG1171" s="113"/>
      <c r="AJH1171" s="113"/>
      <c r="AJI1171" s="113"/>
      <c r="AJJ1171" s="113"/>
      <c r="AJK1171" s="113"/>
      <c r="AJL1171" s="113"/>
      <c r="AJM1171" s="113"/>
      <c r="AJN1171" s="113"/>
      <c r="AJO1171" s="113"/>
      <c r="AJP1171" s="113"/>
      <c r="AJQ1171" s="113"/>
      <c r="AJR1171" s="113"/>
      <c r="AJS1171" s="113"/>
      <c r="AJT1171" s="113"/>
      <c r="AJU1171" s="113"/>
      <c r="AJV1171" s="113"/>
      <c r="AJW1171" s="113"/>
      <c r="AJX1171" s="113"/>
      <c r="AJY1171" s="113"/>
      <c r="AJZ1171" s="113"/>
      <c r="AKA1171" s="113"/>
      <c r="AKB1171" s="113"/>
      <c r="AKC1171" s="113"/>
      <c r="AKD1171" s="113"/>
      <c r="AKE1171" s="113"/>
      <c r="AKF1171" s="113"/>
      <c r="AKG1171" s="113"/>
      <c r="AKH1171" s="113"/>
      <c r="AKI1171" s="113"/>
      <c r="AKJ1171" s="113"/>
      <c r="AKK1171" s="113"/>
      <c r="AKL1171" s="113"/>
      <c r="AKM1171" s="113"/>
      <c r="AKN1171" s="113"/>
      <c r="AKO1171" s="113"/>
      <c r="AKP1171" s="113"/>
      <c r="AKQ1171" s="113"/>
      <c r="AKR1171" s="113"/>
      <c r="AKS1171" s="113"/>
      <c r="AKT1171" s="113"/>
      <c r="AKU1171" s="113"/>
      <c r="AKV1171" s="113"/>
      <c r="AKW1171" s="113"/>
      <c r="AKX1171" s="113"/>
      <c r="AKY1171" s="113"/>
      <c r="AKZ1171" s="113"/>
      <c r="ALA1171" s="113"/>
      <c r="ALB1171" s="113"/>
      <c r="ALC1171" s="113"/>
      <c r="ALD1171" s="113"/>
      <c r="ALE1171" s="113"/>
      <c r="ALF1171" s="113"/>
      <c r="ALG1171" s="113"/>
      <c r="ALH1171" s="113"/>
      <c r="ALI1171" s="113"/>
      <c r="ALJ1171" s="113"/>
      <c r="ALK1171" s="113"/>
      <c r="ALL1171" s="113"/>
      <c r="ALM1171" s="113"/>
      <c r="ALN1171" s="113"/>
      <c r="ALO1171" s="113"/>
      <c r="ALP1171" s="113"/>
      <c r="ALQ1171" s="113"/>
      <c r="ALR1171" s="113"/>
      <c r="ALS1171" s="113"/>
      <c r="ALT1171" s="113"/>
      <c r="ALU1171" s="113"/>
      <c r="ALV1171" s="113"/>
      <c r="ALW1171" s="113"/>
      <c r="ALX1171" s="113"/>
      <c r="ALY1171" s="113"/>
      <c r="ALZ1171" s="113"/>
      <c r="AMA1171" s="113"/>
      <c r="AMB1171" s="113"/>
      <c r="AMC1171" s="113"/>
      <c r="AMD1171" s="113"/>
      <c r="AME1171" s="113"/>
      <c r="AMF1171" s="113"/>
      <c r="AMG1171" s="113"/>
      <c r="AMH1171" s="113"/>
      <c r="AMI1171" s="113"/>
      <c r="AMJ1171" s="113"/>
      <c r="AMK1171" s="113"/>
    </row>
    <row r="1172" spans="1:1025" s="116" customFormat="1" ht="14.25" customHeight="1" x14ac:dyDescent="0.25">
      <c r="A1172" s="191"/>
      <c r="B1172" s="295" t="s">
        <v>385</v>
      </c>
      <c r="C1172" s="295"/>
      <c r="D1172" s="295"/>
      <c r="E1172" s="136" t="s">
        <v>11</v>
      </c>
      <c r="F1172" s="137"/>
      <c r="G1172" s="178">
        <v>8.3000000000000007</v>
      </c>
      <c r="H1172" s="138">
        <f>G1172*F1172</f>
        <v>0</v>
      </c>
      <c r="I1172" s="113"/>
      <c r="J1172" s="305"/>
      <c r="K1172" s="305"/>
      <c r="L1172" s="305"/>
      <c r="M1172" s="170"/>
      <c r="N1172" s="172"/>
      <c r="O1172" s="173"/>
      <c r="P1172" s="173"/>
      <c r="Q1172" s="113"/>
      <c r="R1172" s="113"/>
      <c r="S1172" s="113"/>
      <c r="T1172" s="113"/>
      <c r="U1172" s="113"/>
      <c r="V1172" s="113"/>
      <c r="W1172" s="113"/>
      <c r="X1172" s="113"/>
      <c r="Y1172" s="113"/>
      <c r="Z1172" s="113"/>
      <c r="AA1172" s="113"/>
      <c r="AB1172" s="113"/>
      <c r="AC1172" s="113"/>
      <c r="AD1172" s="113"/>
      <c r="AE1172" s="113"/>
      <c r="AF1172" s="113"/>
      <c r="AG1172" s="113"/>
      <c r="AH1172" s="113"/>
      <c r="AI1172" s="113"/>
      <c r="AJ1172" s="113"/>
      <c r="AK1172" s="113"/>
      <c r="AL1172" s="113"/>
      <c r="AM1172" s="113"/>
      <c r="AN1172" s="113"/>
      <c r="AO1172" s="113"/>
      <c r="AP1172" s="113"/>
      <c r="AQ1172" s="113"/>
      <c r="AR1172" s="113"/>
      <c r="AS1172" s="113"/>
      <c r="AT1172" s="113"/>
      <c r="AU1172" s="113"/>
      <c r="AV1172" s="113"/>
      <c r="AW1172" s="113"/>
      <c r="AX1172" s="113"/>
      <c r="AY1172" s="113"/>
      <c r="AZ1172" s="113"/>
      <c r="BA1172" s="113"/>
      <c r="BB1172" s="113"/>
      <c r="BC1172" s="113"/>
      <c r="BD1172" s="113"/>
      <c r="BE1172" s="113"/>
      <c r="BF1172" s="113"/>
      <c r="BG1172" s="113"/>
      <c r="BH1172" s="113"/>
      <c r="BI1172" s="113"/>
      <c r="BJ1172" s="113"/>
      <c r="BK1172" s="113"/>
      <c r="BL1172" s="113"/>
      <c r="BM1172" s="113"/>
      <c r="BN1172" s="113"/>
      <c r="BO1172" s="113"/>
      <c r="BP1172" s="113"/>
      <c r="BQ1172" s="113"/>
      <c r="BR1172" s="113"/>
      <c r="BS1172" s="113"/>
      <c r="BT1172" s="113"/>
      <c r="BU1172" s="113"/>
      <c r="BV1172" s="113"/>
      <c r="BW1172" s="113"/>
      <c r="BX1172" s="113"/>
      <c r="BY1172" s="113"/>
      <c r="BZ1172" s="113"/>
      <c r="CA1172" s="113"/>
      <c r="CB1172" s="113"/>
      <c r="CC1172" s="113"/>
      <c r="CD1172" s="113"/>
      <c r="CE1172" s="113"/>
      <c r="CF1172" s="113"/>
      <c r="CG1172" s="113"/>
      <c r="CH1172" s="113"/>
      <c r="CI1172" s="113"/>
      <c r="CJ1172" s="113"/>
      <c r="CK1172" s="113"/>
      <c r="CL1172" s="113"/>
      <c r="CM1172" s="113"/>
      <c r="CN1172" s="113"/>
      <c r="CO1172" s="113"/>
      <c r="CP1172" s="113"/>
      <c r="CQ1172" s="113"/>
      <c r="CR1172" s="113"/>
      <c r="CS1172" s="113"/>
      <c r="CT1172" s="113"/>
      <c r="CU1172" s="113"/>
      <c r="CV1172" s="113"/>
      <c r="CW1172" s="113"/>
      <c r="CX1172" s="113"/>
      <c r="CY1172" s="113"/>
      <c r="CZ1172" s="113"/>
      <c r="DA1172" s="113"/>
      <c r="DB1172" s="113"/>
      <c r="DC1172" s="113"/>
      <c r="DD1172" s="113"/>
      <c r="DE1172" s="113"/>
      <c r="DF1172" s="113"/>
      <c r="DG1172" s="113"/>
      <c r="DH1172" s="113"/>
      <c r="DI1172" s="113"/>
      <c r="DJ1172" s="113"/>
      <c r="DK1172" s="113"/>
      <c r="DL1172" s="113"/>
      <c r="DM1172" s="113"/>
      <c r="DN1172" s="113"/>
      <c r="DO1172" s="113"/>
      <c r="DP1172" s="113"/>
      <c r="DQ1172" s="113"/>
      <c r="DR1172" s="113"/>
      <c r="DS1172" s="113"/>
      <c r="DT1172" s="113"/>
      <c r="DU1172" s="113"/>
      <c r="DV1172" s="113"/>
      <c r="DW1172" s="113"/>
      <c r="DX1172" s="113"/>
      <c r="DY1172" s="113"/>
      <c r="DZ1172" s="113"/>
      <c r="EA1172" s="113"/>
      <c r="EB1172" s="113"/>
      <c r="EC1172" s="113"/>
      <c r="ED1172" s="113"/>
      <c r="EE1172" s="113"/>
      <c r="EF1172" s="113"/>
      <c r="EG1172" s="113"/>
      <c r="EH1172" s="113"/>
      <c r="EI1172" s="113"/>
      <c r="EJ1172" s="113"/>
      <c r="EK1172" s="113"/>
      <c r="EL1172" s="113"/>
      <c r="EM1172" s="113"/>
      <c r="EN1172" s="113"/>
      <c r="EO1172" s="113"/>
      <c r="EP1172" s="113"/>
      <c r="EQ1172" s="113"/>
      <c r="ER1172" s="113"/>
      <c r="ES1172" s="113"/>
      <c r="ET1172" s="113"/>
      <c r="EU1172" s="113"/>
      <c r="EV1172" s="113"/>
      <c r="EW1172" s="113"/>
      <c r="EX1172" s="113"/>
      <c r="EY1172" s="113"/>
      <c r="EZ1172" s="113"/>
      <c r="FA1172" s="113"/>
      <c r="FB1172" s="113"/>
      <c r="FC1172" s="113"/>
      <c r="FD1172" s="113"/>
      <c r="FE1172" s="113"/>
      <c r="FF1172" s="113"/>
      <c r="FG1172" s="113"/>
      <c r="FH1172" s="113"/>
      <c r="FI1172" s="113"/>
      <c r="FJ1172" s="113"/>
      <c r="FK1172" s="113"/>
      <c r="FL1172" s="113"/>
      <c r="FM1172" s="113"/>
      <c r="FN1172" s="113"/>
      <c r="FO1172" s="113"/>
      <c r="FP1172" s="113"/>
      <c r="FQ1172" s="113"/>
      <c r="FR1172" s="113"/>
      <c r="FS1172" s="113"/>
      <c r="FT1172" s="113"/>
      <c r="FU1172" s="113"/>
      <c r="FV1172" s="113"/>
      <c r="FW1172" s="113"/>
      <c r="FX1172" s="113"/>
      <c r="FY1172" s="113"/>
      <c r="FZ1172" s="113"/>
      <c r="GA1172" s="113"/>
      <c r="GB1172" s="113"/>
      <c r="GC1172" s="113"/>
      <c r="GD1172" s="113"/>
      <c r="GE1172" s="113"/>
      <c r="GF1172" s="113"/>
      <c r="GG1172" s="113"/>
      <c r="GH1172" s="113"/>
      <c r="GI1172" s="113"/>
      <c r="GJ1172" s="113"/>
      <c r="GK1172" s="113"/>
      <c r="GL1172" s="113"/>
      <c r="GM1172" s="113"/>
      <c r="GN1172" s="113"/>
      <c r="GO1172" s="113"/>
      <c r="GP1172" s="113"/>
      <c r="GQ1172" s="113"/>
      <c r="GR1172" s="113"/>
      <c r="GS1172" s="113"/>
      <c r="GT1172" s="113"/>
      <c r="GU1172" s="113"/>
      <c r="GV1172" s="113"/>
      <c r="GW1172" s="113"/>
      <c r="GX1172" s="113"/>
      <c r="GY1172" s="113"/>
      <c r="GZ1172" s="113"/>
      <c r="HA1172" s="113"/>
      <c r="HB1172" s="113"/>
      <c r="HC1172" s="113"/>
      <c r="HD1172" s="113"/>
      <c r="HE1172" s="113"/>
      <c r="HF1172" s="113"/>
      <c r="HG1172" s="113"/>
      <c r="HH1172" s="113"/>
      <c r="HI1172" s="113"/>
      <c r="HJ1172" s="113"/>
      <c r="HK1172" s="113"/>
      <c r="HL1172" s="113"/>
      <c r="HM1172" s="113"/>
      <c r="HN1172" s="113"/>
      <c r="HO1172" s="113"/>
      <c r="HP1172" s="113"/>
      <c r="HQ1172" s="113"/>
      <c r="HR1172" s="113"/>
      <c r="HS1172" s="113"/>
      <c r="HT1172" s="113"/>
      <c r="HU1172" s="113"/>
      <c r="HV1172" s="113"/>
      <c r="HW1172" s="113"/>
      <c r="HX1172" s="113"/>
      <c r="HY1172" s="113"/>
      <c r="HZ1172" s="113"/>
      <c r="IA1172" s="113"/>
      <c r="IB1172" s="113"/>
      <c r="IC1172" s="113"/>
      <c r="ID1172" s="113"/>
      <c r="IE1172" s="113"/>
      <c r="IF1172" s="113"/>
      <c r="IG1172" s="113"/>
      <c r="IH1172" s="113"/>
      <c r="II1172" s="113"/>
      <c r="IJ1172" s="113"/>
      <c r="IK1172" s="113"/>
      <c r="IL1172" s="113"/>
      <c r="IM1172" s="113"/>
      <c r="IN1172" s="113"/>
      <c r="IO1172" s="113"/>
      <c r="IP1172" s="113"/>
      <c r="IQ1172" s="113"/>
      <c r="IR1172" s="113"/>
      <c r="IS1172" s="113"/>
      <c r="IT1172" s="113"/>
      <c r="IU1172" s="113"/>
      <c r="IV1172" s="113"/>
      <c r="IW1172" s="113"/>
      <c r="IX1172" s="113"/>
      <c r="IY1172" s="113"/>
      <c r="IZ1172" s="113"/>
      <c r="JA1172" s="113"/>
      <c r="JB1172" s="113"/>
      <c r="JC1172" s="113"/>
      <c r="JD1172" s="113"/>
      <c r="JE1172" s="113"/>
      <c r="JF1172" s="113"/>
      <c r="JG1172" s="113"/>
      <c r="JH1172" s="113"/>
      <c r="JI1172" s="113"/>
      <c r="JJ1172" s="113"/>
      <c r="JK1172" s="113"/>
      <c r="JL1172" s="113"/>
      <c r="JM1172" s="113"/>
      <c r="JN1172" s="113"/>
      <c r="JO1172" s="113"/>
      <c r="JP1172" s="113"/>
      <c r="JQ1172" s="113"/>
      <c r="JR1172" s="113"/>
      <c r="JS1172" s="113"/>
      <c r="JT1172" s="113"/>
      <c r="JU1172" s="113"/>
      <c r="JV1172" s="113"/>
      <c r="JW1172" s="113"/>
      <c r="JX1172" s="113"/>
      <c r="JY1172" s="113"/>
      <c r="JZ1172" s="113"/>
      <c r="KA1172" s="113"/>
      <c r="KB1172" s="113"/>
      <c r="KC1172" s="113"/>
      <c r="KD1172" s="113"/>
      <c r="KE1172" s="113"/>
      <c r="KF1172" s="113"/>
      <c r="KG1172" s="113"/>
      <c r="KH1172" s="113"/>
      <c r="KI1172" s="113"/>
      <c r="KJ1172" s="113"/>
      <c r="KK1172" s="113"/>
      <c r="KL1172" s="113"/>
      <c r="KM1172" s="113"/>
      <c r="KN1172" s="113"/>
      <c r="KO1172" s="113"/>
      <c r="KP1172" s="113"/>
      <c r="KQ1172" s="113"/>
      <c r="KR1172" s="113"/>
      <c r="KS1172" s="113"/>
      <c r="KT1172" s="113"/>
      <c r="KU1172" s="113"/>
      <c r="KV1172" s="113"/>
      <c r="KW1172" s="113"/>
      <c r="KX1172" s="113"/>
      <c r="KY1172" s="113"/>
      <c r="KZ1172" s="113"/>
      <c r="LA1172" s="113"/>
      <c r="LB1172" s="113"/>
      <c r="LC1172" s="113"/>
      <c r="LD1172" s="113"/>
      <c r="LE1172" s="113"/>
      <c r="LF1172" s="113"/>
      <c r="LG1172" s="113"/>
      <c r="LH1172" s="113"/>
      <c r="LI1172" s="113"/>
      <c r="LJ1172" s="113"/>
      <c r="LK1172" s="113"/>
      <c r="LL1172" s="113"/>
      <c r="LM1172" s="113"/>
      <c r="LN1172" s="113"/>
      <c r="LO1172" s="113"/>
      <c r="LP1172" s="113"/>
      <c r="LQ1172" s="113"/>
      <c r="LR1172" s="113"/>
      <c r="LS1172" s="113"/>
      <c r="LT1172" s="113"/>
      <c r="LU1172" s="113"/>
      <c r="LV1172" s="113"/>
      <c r="LW1172" s="113"/>
      <c r="LX1172" s="113"/>
      <c r="LY1172" s="113"/>
      <c r="LZ1172" s="113"/>
      <c r="MA1172" s="113"/>
      <c r="MB1172" s="113"/>
      <c r="MC1172" s="113"/>
      <c r="MD1172" s="113"/>
      <c r="ME1172" s="113"/>
      <c r="MF1172" s="113"/>
      <c r="MG1172" s="113"/>
      <c r="MH1172" s="113"/>
      <c r="MI1172" s="113"/>
      <c r="MJ1172" s="113"/>
      <c r="MK1172" s="113"/>
      <c r="ML1172" s="113"/>
      <c r="MM1172" s="113"/>
      <c r="MN1172" s="113"/>
      <c r="MO1172" s="113"/>
      <c r="MP1172" s="113"/>
      <c r="MQ1172" s="113"/>
      <c r="MR1172" s="113"/>
      <c r="MS1172" s="113"/>
      <c r="MT1172" s="113"/>
      <c r="MU1172" s="113"/>
      <c r="MV1172" s="113"/>
      <c r="MW1172" s="113"/>
      <c r="MX1172" s="113"/>
      <c r="MY1172" s="113"/>
      <c r="MZ1172" s="113"/>
      <c r="NA1172" s="113"/>
      <c r="NB1172" s="113"/>
      <c r="NC1172" s="113"/>
      <c r="ND1172" s="113"/>
      <c r="NE1172" s="113"/>
      <c r="NF1172" s="113"/>
      <c r="NG1172" s="113"/>
      <c r="NH1172" s="113"/>
      <c r="NI1172" s="113"/>
      <c r="NJ1172" s="113"/>
      <c r="NK1172" s="113"/>
      <c r="NL1172" s="113"/>
      <c r="NM1172" s="113"/>
      <c r="NN1172" s="113"/>
      <c r="NO1172" s="113"/>
      <c r="NP1172" s="113"/>
      <c r="NQ1172" s="113"/>
      <c r="NR1172" s="113"/>
      <c r="NS1172" s="113"/>
      <c r="NT1172" s="113"/>
      <c r="NU1172" s="113"/>
      <c r="NV1172" s="113"/>
      <c r="NW1172" s="113"/>
      <c r="NX1172" s="113"/>
      <c r="NY1172" s="113"/>
      <c r="NZ1172" s="113"/>
      <c r="OA1172" s="113"/>
      <c r="OB1172" s="113"/>
      <c r="OC1172" s="113"/>
      <c r="OD1172" s="113"/>
      <c r="OE1172" s="113"/>
      <c r="OF1172" s="113"/>
      <c r="OG1172" s="113"/>
      <c r="OH1172" s="113"/>
      <c r="OI1172" s="113"/>
      <c r="OJ1172" s="113"/>
      <c r="OK1172" s="113"/>
      <c r="OL1172" s="113"/>
      <c r="OM1172" s="113"/>
      <c r="ON1172" s="113"/>
      <c r="OO1172" s="113"/>
      <c r="OP1172" s="113"/>
      <c r="OQ1172" s="113"/>
      <c r="OR1172" s="113"/>
      <c r="OS1172" s="113"/>
      <c r="OT1172" s="113"/>
      <c r="OU1172" s="113"/>
      <c r="OV1172" s="113"/>
      <c r="OW1172" s="113"/>
      <c r="OX1172" s="113"/>
      <c r="OY1172" s="113"/>
      <c r="OZ1172" s="113"/>
      <c r="PA1172" s="113"/>
      <c r="PB1172" s="113"/>
      <c r="PC1172" s="113"/>
      <c r="PD1172" s="113"/>
      <c r="PE1172" s="113"/>
      <c r="PF1172" s="113"/>
      <c r="PG1172" s="113"/>
      <c r="PH1172" s="113"/>
      <c r="PI1172" s="113"/>
      <c r="PJ1172" s="113"/>
      <c r="PK1172" s="113"/>
      <c r="PL1172" s="113"/>
      <c r="PM1172" s="113"/>
      <c r="PN1172" s="113"/>
      <c r="PO1172" s="113"/>
      <c r="PP1172" s="113"/>
      <c r="PQ1172" s="113"/>
      <c r="PR1172" s="113"/>
      <c r="PS1172" s="113"/>
      <c r="PT1172" s="113"/>
      <c r="PU1172" s="113"/>
      <c r="PV1172" s="113"/>
      <c r="PW1172" s="113"/>
      <c r="PX1172" s="113"/>
      <c r="PY1172" s="113"/>
      <c r="PZ1172" s="113"/>
      <c r="QA1172" s="113"/>
      <c r="QB1172" s="113"/>
      <c r="QC1172" s="113"/>
      <c r="QD1172" s="113"/>
      <c r="QE1172" s="113"/>
      <c r="QF1172" s="113"/>
      <c r="QG1172" s="113"/>
      <c r="QH1172" s="113"/>
      <c r="QI1172" s="113"/>
      <c r="QJ1172" s="113"/>
      <c r="QK1172" s="113"/>
      <c r="QL1172" s="113"/>
      <c r="QM1172" s="113"/>
      <c r="QN1172" s="113"/>
      <c r="QO1172" s="113"/>
      <c r="QP1172" s="113"/>
      <c r="QQ1172" s="113"/>
      <c r="QR1172" s="113"/>
      <c r="QS1172" s="113"/>
      <c r="QT1172" s="113"/>
      <c r="QU1172" s="113"/>
      <c r="QV1172" s="113"/>
      <c r="QW1172" s="113"/>
      <c r="QX1172" s="113"/>
      <c r="QY1172" s="113"/>
      <c r="QZ1172" s="113"/>
      <c r="RA1172" s="113"/>
      <c r="RB1172" s="113"/>
      <c r="RC1172" s="113"/>
      <c r="RD1172" s="113"/>
      <c r="RE1172" s="113"/>
      <c r="RF1172" s="113"/>
      <c r="RG1172" s="113"/>
      <c r="RH1172" s="113"/>
      <c r="RI1172" s="113"/>
      <c r="RJ1172" s="113"/>
      <c r="RK1172" s="113"/>
      <c r="RL1172" s="113"/>
      <c r="RM1172" s="113"/>
      <c r="RN1172" s="113"/>
      <c r="RO1172" s="113"/>
      <c r="RP1172" s="113"/>
      <c r="RQ1172" s="113"/>
      <c r="RR1172" s="113"/>
      <c r="RS1172" s="113"/>
      <c r="RT1172" s="113"/>
      <c r="RU1172" s="113"/>
      <c r="RV1172" s="113"/>
      <c r="RW1172" s="113"/>
      <c r="RX1172" s="113"/>
      <c r="RY1172" s="113"/>
      <c r="RZ1172" s="113"/>
      <c r="SA1172" s="113"/>
      <c r="SB1172" s="113"/>
      <c r="SC1172" s="113"/>
      <c r="SD1172" s="113"/>
      <c r="SE1172" s="113"/>
      <c r="SF1172" s="113"/>
      <c r="SG1172" s="113"/>
      <c r="SH1172" s="113"/>
      <c r="SI1172" s="113"/>
      <c r="SJ1172" s="113"/>
      <c r="SK1172" s="113"/>
      <c r="SL1172" s="113"/>
      <c r="SM1172" s="113"/>
      <c r="SN1172" s="113"/>
      <c r="SO1172" s="113"/>
      <c r="SP1172" s="113"/>
      <c r="SQ1172" s="113"/>
      <c r="SR1172" s="113"/>
      <c r="SS1172" s="113"/>
      <c r="ST1172" s="113"/>
      <c r="SU1172" s="113"/>
      <c r="SV1172" s="113"/>
      <c r="SW1172" s="113"/>
      <c r="SX1172" s="113"/>
      <c r="SY1172" s="113"/>
      <c r="SZ1172" s="113"/>
      <c r="TA1172" s="113"/>
      <c r="TB1172" s="113"/>
      <c r="TC1172" s="113"/>
      <c r="TD1172" s="113"/>
      <c r="TE1172" s="113"/>
      <c r="TF1172" s="113"/>
      <c r="TG1172" s="113"/>
      <c r="TH1172" s="113"/>
      <c r="TI1172" s="113"/>
      <c r="TJ1172" s="113"/>
      <c r="TK1172" s="113"/>
      <c r="TL1172" s="113"/>
      <c r="TM1172" s="113"/>
      <c r="TN1172" s="113"/>
      <c r="TO1172" s="113"/>
      <c r="TP1172" s="113"/>
      <c r="TQ1172" s="113"/>
      <c r="TR1172" s="113"/>
      <c r="TS1172" s="113"/>
      <c r="TT1172" s="113"/>
      <c r="TU1172" s="113"/>
      <c r="TV1172" s="113"/>
      <c r="TW1172" s="113"/>
      <c r="TX1172" s="113"/>
      <c r="TY1172" s="113"/>
      <c r="TZ1172" s="113"/>
      <c r="UA1172" s="113"/>
      <c r="UB1172" s="113"/>
      <c r="UC1172" s="113"/>
      <c r="UD1172" s="113"/>
      <c r="UE1172" s="113"/>
      <c r="UF1172" s="113"/>
      <c r="UG1172" s="113"/>
      <c r="UH1172" s="113"/>
      <c r="UI1172" s="113"/>
      <c r="UJ1172" s="113"/>
      <c r="UK1172" s="113"/>
      <c r="UL1172" s="113"/>
      <c r="UM1172" s="113"/>
      <c r="UN1172" s="113"/>
      <c r="UO1172" s="113"/>
      <c r="UP1172" s="113"/>
      <c r="UQ1172" s="113"/>
      <c r="UR1172" s="113"/>
      <c r="US1172" s="113"/>
      <c r="UT1172" s="113"/>
      <c r="UU1172" s="113"/>
      <c r="UV1172" s="113"/>
      <c r="UW1172" s="113"/>
      <c r="UX1172" s="113"/>
      <c r="UY1172" s="113"/>
      <c r="UZ1172" s="113"/>
      <c r="VA1172" s="113"/>
      <c r="VB1172" s="113"/>
      <c r="VC1172" s="113"/>
      <c r="VD1172" s="113"/>
      <c r="VE1172" s="113"/>
      <c r="VF1172" s="113"/>
      <c r="VG1172" s="113"/>
      <c r="VH1172" s="113"/>
      <c r="VI1172" s="113"/>
      <c r="VJ1172" s="113"/>
      <c r="VK1172" s="113"/>
      <c r="VL1172" s="113"/>
      <c r="VM1172" s="113"/>
      <c r="VN1172" s="113"/>
      <c r="VO1172" s="113"/>
      <c r="VP1172" s="113"/>
      <c r="VQ1172" s="113"/>
      <c r="VR1172" s="113"/>
      <c r="VS1172" s="113"/>
      <c r="VT1172" s="113"/>
      <c r="VU1172" s="113"/>
      <c r="VV1172" s="113"/>
      <c r="VW1172" s="113"/>
      <c r="VX1172" s="113"/>
      <c r="VY1172" s="113"/>
      <c r="VZ1172" s="113"/>
      <c r="WA1172" s="113"/>
      <c r="WB1172" s="113"/>
      <c r="WC1172" s="113"/>
      <c r="WD1172" s="113"/>
      <c r="WE1172" s="113"/>
      <c r="WF1172" s="113"/>
      <c r="WG1172" s="113"/>
      <c r="WH1172" s="113"/>
      <c r="WI1172" s="113"/>
      <c r="WJ1172" s="113"/>
      <c r="WK1172" s="113"/>
      <c r="WL1172" s="113"/>
      <c r="WM1172" s="113"/>
      <c r="WN1172" s="113"/>
      <c r="WO1172" s="113"/>
      <c r="WP1172" s="113"/>
      <c r="WQ1172" s="113"/>
      <c r="WR1172" s="113"/>
      <c r="WS1172" s="113"/>
      <c r="WT1172" s="113"/>
      <c r="WU1172" s="113"/>
      <c r="WV1172" s="113"/>
      <c r="WW1172" s="113"/>
      <c r="WX1172" s="113"/>
      <c r="WY1172" s="113"/>
      <c r="WZ1172" s="113"/>
      <c r="XA1172" s="113"/>
      <c r="XB1172" s="113"/>
      <c r="XC1172" s="113"/>
      <c r="XD1172" s="113"/>
      <c r="XE1172" s="113"/>
      <c r="XF1172" s="113"/>
      <c r="XG1172" s="113"/>
      <c r="XH1172" s="113"/>
      <c r="XI1172" s="113"/>
      <c r="XJ1172" s="113"/>
      <c r="XK1172" s="113"/>
      <c r="XL1172" s="113"/>
      <c r="XM1172" s="113"/>
      <c r="XN1172" s="113"/>
      <c r="XO1172" s="113"/>
      <c r="XP1172" s="113"/>
      <c r="XQ1172" s="113"/>
      <c r="XR1172" s="113"/>
      <c r="XS1172" s="113"/>
      <c r="XT1172" s="113"/>
      <c r="XU1172" s="113"/>
      <c r="XV1172" s="113"/>
      <c r="XW1172" s="113"/>
      <c r="XX1172" s="113"/>
      <c r="XY1172" s="113"/>
      <c r="XZ1172" s="113"/>
      <c r="YA1172" s="113"/>
      <c r="YB1172" s="113"/>
      <c r="YC1172" s="113"/>
      <c r="YD1172" s="113"/>
      <c r="YE1172" s="113"/>
      <c r="YF1172" s="113"/>
      <c r="YG1172" s="113"/>
      <c r="YH1172" s="113"/>
      <c r="YI1172" s="113"/>
      <c r="YJ1172" s="113"/>
      <c r="YK1172" s="113"/>
      <c r="YL1172" s="113"/>
      <c r="YM1172" s="113"/>
      <c r="YN1172" s="113"/>
      <c r="YO1172" s="113"/>
      <c r="YP1172" s="113"/>
      <c r="YQ1172" s="113"/>
      <c r="YR1172" s="113"/>
      <c r="YS1172" s="113"/>
      <c r="YT1172" s="113"/>
      <c r="YU1172" s="113"/>
      <c r="YV1172" s="113"/>
      <c r="YW1172" s="113"/>
      <c r="YX1172" s="113"/>
      <c r="YY1172" s="113"/>
      <c r="YZ1172" s="113"/>
      <c r="ZA1172" s="113"/>
      <c r="ZB1172" s="113"/>
      <c r="ZC1172" s="113"/>
      <c r="ZD1172" s="113"/>
      <c r="ZE1172" s="113"/>
      <c r="ZF1172" s="113"/>
      <c r="ZG1172" s="113"/>
      <c r="ZH1172" s="113"/>
      <c r="ZI1172" s="113"/>
      <c r="ZJ1172" s="113"/>
      <c r="ZK1172" s="113"/>
      <c r="ZL1172" s="113"/>
      <c r="ZM1172" s="113"/>
      <c r="ZN1172" s="113"/>
      <c r="ZO1172" s="113"/>
      <c r="ZP1172" s="113"/>
      <c r="ZQ1172" s="113"/>
      <c r="ZR1172" s="113"/>
      <c r="ZS1172" s="113"/>
      <c r="ZT1172" s="113"/>
      <c r="ZU1172" s="113"/>
      <c r="ZV1172" s="113"/>
      <c r="ZW1172" s="113"/>
      <c r="ZX1172" s="113"/>
      <c r="ZY1172" s="113"/>
      <c r="ZZ1172" s="113"/>
      <c r="AAA1172" s="113"/>
      <c r="AAB1172" s="113"/>
      <c r="AAC1172" s="113"/>
      <c r="AAD1172" s="113"/>
      <c r="AAE1172" s="113"/>
      <c r="AAF1172" s="113"/>
      <c r="AAG1172" s="113"/>
      <c r="AAH1172" s="113"/>
      <c r="AAI1172" s="113"/>
      <c r="AAJ1172" s="113"/>
      <c r="AAK1172" s="113"/>
      <c r="AAL1172" s="113"/>
      <c r="AAM1172" s="113"/>
      <c r="AAN1172" s="113"/>
      <c r="AAO1172" s="113"/>
      <c r="AAP1172" s="113"/>
      <c r="AAQ1172" s="113"/>
      <c r="AAR1172" s="113"/>
      <c r="AAS1172" s="113"/>
      <c r="AAT1172" s="113"/>
      <c r="AAU1172" s="113"/>
      <c r="AAV1172" s="113"/>
      <c r="AAW1172" s="113"/>
      <c r="AAX1172" s="113"/>
      <c r="AAY1172" s="113"/>
      <c r="AAZ1172" s="113"/>
      <c r="ABA1172" s="113"/>
      <c r="ABB1172" s="113"/>
      <c r="ABC1172" s="113"/>
      <c r="ABD1172" s="113"/>
      <c r="ABE1172" s="113"/>
      <c r="ABF1172" s="113"/>
      <c r="ABG1172" s="113"/>
      <c r="ABH1172" s="113"/>
      <c r="ABI1172" s="113"/>
      <c r="ABJ1172" s="113"/>
      <c r="ABK1172" s="113"/>
      <c r="ABL1172" s="113"/>
      <c r="ABM1172" s="113"/>
      <c r="ABN1172" s="113"/>
      <c r="ABO1172" s="113"/>
      <c r="ABP1172" s="113"/>
      <c r="ABQ1172" s="113"/>
      <c r="ABR1172" s="113"/>
      <c r="ABS1172" s="113"/>
      <c r="ABT1172" s="113"/>
      <c r="ABU1172" s="113"/>
      <c r="ABV1172" s="113"/>
      <c r="ABW1172" s="113"/>
      <c r="ABX1172" s="113"/>
      <c r="ABY1172" s="113"/>
      <c r="ABZ1172" s="113"/>
      <c r="ACA1172" s="113"/>
      <c r="ACB1172" s="113"/>
      <c r="ACC1172" s="113"/>
      <c r="ACD1172" s="113"/>
      <c r="ACE1172" s="113"/>
      <c r="ACF1172" s="113"/>
      <c r="ACG1172" s="113"/>
      <c r="ACH1172" s="113"/>
      <c r="ACI1172" s="113"/>
      <c r="ACJ1172" s="113"/>
      <c r="ACK1172" s="113"/>
      <c r="ACL1172" s="113"/>
      <c r="ACM1172" s="113"/>
      <c r="ACN1172" s="113"/>
      <c r="ACO1172" s="113"/>
      <c r="ACP1172" s="113"/>
      <c r="ACQ1172" s="113"/>
      <c r="ACR1172" s="113"/>
      <c r="ACS1172" s="113"/>
      <c r="ACT1172" s="113"/>
      <c r="ACU1172" s="113"/>
      <c r="ACV1172" s="113"/>
      <c r="ACW1172" s="113"/>
      <c r="ACX1172" s="113"/>
      <c r="ACY1172" s="113"/>
      <c r="ACZ1172" s="113"/>
      <c r="ADA1172" s="113"/>
      <c r="ADB1172" s="113"/>
      <c r="ADC1172" s="113"/>
      <c r="ADD1172" s="113"/>
      <c r="ADE1172" s="113"/>
      <c r="ADF1172" s="113"/>
      <c r="ADG1172" s="113"/>
      <c r="ADH1172" s="113"/>
      <c r="ADI1172" s="113"/>
      <c r="ADJ1172" s="113"/>
      <c r="ADK1172" s="113"/>
      <c r="ADL1172" s="113"/>
      <c r="ADM1172" s="113"/>
      <c r="ADN1172" s="113"/>
      <c r="ADO1172" s="113"/>
      <c r="ADP1172" s="113"/>
      <c r="ADQ1172" s="113"/>
      <c r="ADR1172" s="113"/>
      <c r="ADS1172" s="113"/>
      <c r="ADT1172" s="113"/>
      <c r="ADU1172" s="113"/>
      <c r="ADV1172" s="113"/>
      <c r="ADW1172" s="113"/>
      <c r="ADX1172" s="113"/>
      <c r="ADY1172" s="113"/>
      <c r="ADZ1172" s="113"/>
      <c r="AEA1172" s="113"/>
      <c r="AEB1172" s="113"/>
      <c r="AEC1172" s="113"/>
      <c r="AED1172" s="113"/>
      <c r="AEE1172" s="113"/>
      <c r="AEF1172" s="113"/>
      <c r="AEG1172" s="113"/>
      <c r="AEH1172" s="113"/>
      <c r="AEI1172" s="113"/>
      <c r="AEJ1172" s="113"/>
      <c r="AEK1172" s="113"/>
      <c r="AEL1172" s="113"/>
      <c r="AEM1172" s="113"/>
      <c r="AEN1172" s="113"/>
      <c r="AEO1172" s="113"/>
      <c r="AEP1172" s="113"/>
      <c r="AEQ1172" s="113"/>
      <c r="AER1172" s="113"/>
      <c r="AES1172" s="113"/>
      <c r="AET1172" s="113"/>
      <c r="AEU1172" s="113"/>
      <c r="AEV1172" s="113"/>
      <c r="AEW1172" s="113"/>
      <c r="AEX1172" s="113"/>
      <c r="AEY1172" s="113"/>
      <c r="AEZ1172" s="113"/>
      <c r="AFA1172" s="113"/>
      <c r="AFB1172" s="113"/>
      <c r="AFC1172" s="113"/>
      <c r="AFD1172" s="113"/>
      <c r="AFE1172" s="113"/>
      <c r="AFF1172" s="113"/>
      <c r="AFG1172" s="113"/>
      <c r="AFH1172" s="113"/>
      <c r="AFI1172" s="113"/>
      <c r="AFJ1172" s="113"/>
      <c r="AFK1172" s="113"/>
      <c r="AFL1172" s="113"/>
      <c r="AFM1172" s="113"/>
      <c r="AFN1172" s="113"/>
      <c r="AFO1172" s="113"/>
      <c r="AFP1172" s="113"/>
      <c r="AFQ1172" s="113"/>
      <c r="AFR1172" s="113"/>
      <c r="AFS1172" s="113"/>
      <c r="AFT1172" s="113"/>
      <c r="AFU1172" s="113"/>
      <c r="AFV1172" s="113"/>
      <c r="AFW1172" s="113"/>
      <c r="AFX1172" s="113"/>
      <c r="AFY1172" s="113"/>
      <c r="AFZ1172" s="113"/>
      <c r="AGA1172" s="113"/>
      <c r="AGB1172" s="113"/>
      <c r="AGC1172" s="113"/>
      <c r="AGD1172" s="113"/>
      <c r="AGE1172" s="113"/>
      <c r="AGF1172" s="113"/>
      <c r="AGG1172" s="113"/>
      <c r="AGH1172" s="113"/>
      <c r="AGI1172" s="113"/>
      <c r="AGJ1172" s="113"/>
      <c r="AGK1172" s="113"/>
      <c r="AGL1172" s="113"/>
      <c r="AGM1172" s="113"/>
      <c r="AGN1172" s="113"/>
      <c r="AGO1172" s="113"/>
      <c r="AGP1172" s="113"/>
      <c r="AGQ1172" s="113"/>
      <c r="AGR1172" s="113"/>
      <c r="AGS1172" s="113"/>
      <c r="AGT1172" s="113"/>
      <c r="AGU1172" s="113"/>
      <c r="AGV1172" s="113"/>
      <c r="AGW1172" s="113"/>
      <c r="AGX1172" s="113"/>
      <c r="AGY1172" s="113"/>
      <c r="AGZ1172" s="113"/>
      <c r="AHA1172" s="113"/>
      <c r="AHB1172" s="113"/>
      <c r="AHC1172" s="113"/>
      <c r="AHD1172" s="113"/>
      <c r="AHE1172" s="113"/>
      <c r="AHF1172" s="113"/>
      <c r="AHG1172" s="113"/>
      <c r="AHH1172" s="113"/>
      <c r="AHI1172" s="113"/>
      <c r="AHJ1172" s="113"/>
      <c r="AHK1172" s="113"/>
      <c r="AHL1172" s="113"/>
      <c r="AHM1172" s="113"/>
      <c r="AHN1172" s="113"/>
      <c r="AHO1172" s="113"/>
      <c r="AHP1172" s="113"/>
      <c r="AHQ1172" s="113"/>
      <c r="AHR1172" s="113"/>
      <c r="AHS1172" s="113"/>
      <c r="AHT1172" s="113"/>
      <c r="AHU1172" s="113"/>
      <c r="AHV1172" s="113"/>
      <c r="AHW1172" s="113"/>
      <c r="AHX1172" s="113"/>
      <c r="AHY1172" s="113"/>
      <c r="AHZ1172" s="113"/>
      <c r="AIA1172" s="113"/>
      <c r="AIB1172" s="113"/>
      <c r="AIC1172" s="113"/>
      <c r="AID1172" s="113"/>
      <c r="AIE1172" s="113"/>
      <c r="AIF1172" s="113"/>
      <c r="AIG1172" s="113"/>
      <c r="AIH1172" s="113"/>
      <c r="AII1172" s="113"/>
      <c r="AIJ1172" s="113"/>
      <c r="AIK1172" s="113"/>
      <c r="AIL1172" s="113"/>
      <c r="AIM1172" s="113"/>
      <c r="AIN1172" s="113"/>
      <c r="AIO1172" s="113"/>
      <c r="AIP1172" s="113"/>
      <c r="AIQ1172" s="113"/>
      <c r="AIR1172" s="113"/>
      <c r="AIS1172" s="113"/>
      <c r="AIT1172" s="113"/>
      <c r="AIU1172" s="113"/>
      <c r="AIV1172" s="113"/>
      <c r="AIW1172" s="113"/>
      <c r="AIX1172" s="113"/>
      <c r="AIY1172" s="113"/>
      <c r="AIZ1172" s="113"/>
      <c r="AJA1172" s="113"/>
      <c r="AJB1172" s="113"/>
      <c r="AJC1172" s="113"/>
      <c r="AJD1172" s="113"/>
      <c r="AJE1172" s="113"/>
      <c r="AJF1172" s="113"/>
      <c r="AJG1172" s="113"/>
      <c r="AJH1172" s="113"/>
      <c r="AJI1172" s="113"/>
      <c r="AJJ1172" s="113"/>
      <c r="AJK1172" s="113"/>
      <c r="AJL1172" s="113"/>
      <c r="AJM1172" s="113"/>
      <c r="AJN1172" s="113"/>
      <c r="AJO1172" s="113"/>
      <c r="AJP1172" s="113"/>
      <c r="AJQ1172" s="113"/>
      <c r="AJR1172" s="113"/>
      <c r="AJS1172" s="113"/>
      <c r="AJT1172" s="113"/>
      <c r="AJU1172" s="113"/>
      <c r="AJV1172" s="113"/>
      <c r="AJW1172" s="113"/>
      <c r="AJX1172" s="113"/>
      <c r="AJY1172" s="113"/>
      <c r="AJZ1172" s="113"/>
      <c r="AKA1172" s="113"/>
      <c r="AKB1172" s="113"/>
      <c r="AKC1172" s="113"/>
      <c r="AKD1172" s="113"/>
      <c r="AKE1172" s="113"/>
      <c r="AKF1172" s="113"/>
      <c r="AKG1172" s="113"/>
      <c r="AKH1172" s="113"/>
      <c r="AKI1172" s="113"/>
      <c r="AKJ1172" s="113"/>
      <c r="AKK1172" s="113"/>
      <c r="AKL1172" s="113"/>
      <c r="AKM1172" s="113"/>
      <c r="AKN1172" s="113"/>
      <c r="AKO1172" s="113"/>
      <c r="AKP1172" s="113"/>
      <c r="AKQ1172" s="113"/>
      <c r="AKR1172" s="113"/>
      <c r="AKS1172" s="113"/>
      <c r="AKT1172" s="113"/>
      <c r="AKU1172" s="113"/>
      <c r="AKV1172" s="113"/>
      <c r="AKW1172" s="113"/>
      <c r="AKX1172" s="113"/>
      <c r="AKY1172" s="113"/>
      <c r="AKZ1172" s="113"/>
      <c r="ALA1172" s="113"/>
      <c r="ALB1172" s="113"/>
      <c r="ALC1172" s="113"/>
      <c r="ALD1172" s="113"/>
      <c r="ALE1172" s="113"/>
      <c r="ALF1172" s="113"/>
      <c r="ALG1172" s="113"/>
      <c r="ALH1172" s="113"/>
      <c r="ALI1172" s="113"/>
      <c r="ALJ1172" s="113"/>
      <c r="ALK1172" s="113"/>
      <c r="ALL1172" s="113"/>
      <c r="ALM1172" s="113"/>
      <c r="ALN1172" s="113"/>
      <c r="ALO1172" s="113"/>
      <c r="ALP1172" s="113"/>
      <c r="ALQ1172" s="113"/>
      <c r="ALR1172" s="113"/>
      <c r="ALS1172" s="113"/>
      <c r="ALT1172" s="113"/>
      <c r="ALU1172" s="113"/>
      <c r="ALV1172" s="113"/>
      <c r="ALW1172" s="113"/>
      <c r="ALX1172" s="113"/>
      <c r="ALY1172" s="113"/>
      <c r="ALZ1172" s="113"/>
      <c r="AMA1172" s="113"/>
      <c r="AMB1172" s="113"/>
      <c r="AMC1172" s="113"/>
      <c r="AMD1172" s="113"/>
      <c r="AME1172" s="113"/>
      <c r="AMF1172" s="113"/>
      <c r="AMG1172" s="113"/>
      <c r="AMH1172" s="113"/>
      <c r="AMI1172" s="113"/>
      <c r="AMJ1172" s="113"/>
      <c r="AMK1172" s="113"/>
    </row>
    <row r="1173" spans="1:1025" s="116" customFormat="1" ht="14.25" customHeight="1" x14ac:dyDescent="0.25">
      <c r="A1173" s="191"/>
      <c r="B1173" s="160" t="s">
        <v>164</v>
      </c>
      <c r="C1173" s="160"/>
      <c r="D1173" s="160"/>
      <c r="E1173" s="136" t="s">
        <v>12</v>
      </c>
      <c r="F1173" s="137"/>
      <c r="G1173" s="138">
        <v>7.5</v>
      </c>
      <c r="H1173" s="138">
        <f>G1173*F1173</f>
        <v>0</v>
      </c>
      <c r="I1173" s="113"/>
      <c r="J1173" s="171"/>
      <c r="K1173" s="171"/>
      <c r="L1173" s="171"/>
      <c r="M1173" s="170"/>
      <c r="N1173" s="172"/>
      <c r="O1173" s="173"/>
      <c r="P1173" s="173"/>
      <c r="Q1173" s="113"/>
      <c r="R1173" s="113"/>
      <c r="S1173" s="113"/>
      <c r="T1173" s="113"/>
      <c r="U1173" s="113"/>
      <c r="V1173" s="113"/>
      <c r="W1173" s="113"/>
      <c r="X1173" s="113"/>
      <c r="Y1173" s="113"/>
      <c r="Z1173" s="113"/>
      <c r="AA1173" s="113"/>
      <c r="AB1173" s="113"/>
      <c r="AC1173" s="113"/>
      <c r="AD1173" s="113"/>
      <c r="AE1173" s="113"/>
      <c r="AF1173" s="113"/>
      <c r="AG1173" s="113"/>
      <c r="AH1173" s="113"/>
      <c r="AI1173" s="113"/>
      <c r="AJ1173" s="113"/>
      <c r="AK1173" s="113"/>
      <c r="AL1173" s="113"/>
      <c r="AM1173" s="113"/>
      <c r="AN1173" s="113"/>
      <c r="AO1173" s="113"/>
      <c r="AP1173" s="113"/>
      <c r="AQ1173" s="113"/>
      <c r="AR1173" s="113"/>
      <c r="AS1173" s="113"/>
      <c r="AT1173" s="113"/>
      <c r="AU1173" s="113"/>
      <c r="AV1173" s="113"/>
      <c r="AW1173" s="113"/>
      <c r="AX1173" s="113"/>
      <c r="AY1173" s="113"/>
      <c r="AZ1173" s="113"/>
      <c r="BA1173" s="113"/>
      <c r="BB1173" s="113"/>
      <c r="BC1173" s="113"/>
      <c r="BD1173" s="113"/>
      <c r="BE1173" s="113"/>
      <c r="BF1173" s="113"/>
      <c r="BG1173" s="113"/>
      <c r="BH1173" s="113"/>
      <c r="BI1173" s="113"/>
      <c r="BJ1173" s="113"/>
      <c r="BK1173" s="113"/>
      <c r="BL1173" s="113"/>
      <c r="BM1173" s="113"/>
      <c r="BN1173" s="113"/>
      <c r="BO1173" s="113"/>
      <c r="BP1173" s="113"/>
      <c r="BQ1173" s="113"/>
      <c r="BR1173" s="113"/>
      <c r="BS1173" s="113"/>
      <c r="BT1173" s="113"/>
      <c r="BU1173" s="113"/>
      <c r="BV1173" s="113"/>
      <c r="BW1173" s="113"/>
      <c r="BX1173" s="113"/>
      <c r="BY1173" s="113"/>
      <c r="BZ1173" s="113"/>
      <c r="CA1173" s="113"/>
      <c r="CB1173" s="113"/>
      <c r="CC1173" s="113"/>
      <c r="CD1173" s="113"/>
      <c r="CE1173" s="113"/>
      <c r="CF1173" s="113"/>
      <c r="CG1173" s="113"/>
      <c r="CH1173" s="113"/>
      <c r="CI1173" s="113"/>
      <c r="CJ1173" s="113"/>
      <c r="CK1173" s="113"/>
      <c r="CL1173" s="113"/>
      <c r="CM1173" s="113"/>
      <c r="CN1173" s="113"/>
      <c r="CO1173" s="113"/>
      <c r="CP1173" s="113"/>
      <c r="CQ1173" s="113"/>
      <c r="CR1173" s="113"/>
      <c r="CS1173" s="113"/>
      <c r="CT1173" s="113"/>
      <c r="CU1173" s="113"/>
      <c r="CV1173" s="113"/>
      <c r="CW1173" s="113"/>
      <c r="CX1173" s="113"/>
      <c r="CY1173" s="113"/>
      <c r="CZ1173" s="113"/>
      <c r="DA1173" s="113"/>
      <c r="DB1173" s="113"/>
      <c r="DC1173" s="113"/>
      <c r="DD1173" s="113"/>
      <c r="DE1173" s="113"/>
      <c r="DF1173" s="113"/>
      <c r="DG1173" s="113"/>
      <c r="DH1173" s="113"/>
      <c r="DI1173" s="113"/>
      <c r="DJ1173" s="113"/>
      <c r="DK1173" s="113"/>
      <c r="DL1173" s="113"/>
      <c r="DM1173" s="113"/>
      <c r="DN1173" s="113"/>
      <c r="DO1173" s="113"/>
      <c r="DP1173" s="113"/>
      <c r="DQ1173" s="113"/>
      <c r="DR1173" s="113"/>
      <c r="DS1173" s="113"/>
      <c r="DT1173" s="113"/>
      <c r="DU1173" s="113"/>
      <c r="DV1173" s="113"/>
      <c r="DW1173" s="113"/>
      <c r="DX1173" s="113"/>
      <c r="DY1173" s="113"/>
      <c r="DZ1173" s="113"/>
      <c r="EA1173" s="113"/>
      <c r="EB1173" s="113"/>
      <c r="EC1173" s="113"/>
      <c r="ED1173" s="113"/>
      <c r="EE1173" s="113"/>
      <c r="EF1173" s="113"/>
      <c r="EG1173" s="113"/>
      <c r="EH1173" s="113"/>
      <c r="EI1173" s="113"/>
      <c r="EJ1173" s="113"/>
      <c r="EK1173" s="113"/>
      <c r="EL1173" s="113"/>
      <c r="EM1173" s="113"/>
      <c r="EN1173" s="113"/>
      <c r="EO1173" s="113"/>
      <c r="EP1173" s="113"/>
      <c r="EQ1173" s="113"/>
      <c r="ER1173" s="113"/>
      <c r="ES1173" s="113"/>
      <c r="ET1173" s="113"/>
      <c r="EU1173" s="113"/>
      <c r="EV1173" s="113"/>
      <c r="EW1173" s="113"/>
      <c r="EX1173" s="113"/>
      <c r="EY1173" s="113"/>
      <c r="EZ1173" s="113"/>
      <c r="FA1173" s="113"/>
      <c r="FB1173" s="113"/>
      <c r="FC1173" s="113"/>
      <c r="FD1173" s="113"/>
      <c r="FE1173" s="113"/>
      <c r="FF1173" s="113"/>
      <c r="FG1173" s="113"/>
      <c r="FH1173" s="113"/>
      <c r="FI1173" s="113"/>
      <c r="FJ1173" s="113"/>
      <c r="FK1173" s="113"/>
      <c r="FL1173" s="113"/>
      <c r="FM1173" s="113"/>
      <c r="FN1173" s="113"/>
      <c r="FO1173" s="113"/>
      <c r="FP1173" s="113"/>
      <c r="FQ1173" s="113"/>
      <c r="FR1173" s="113"/>
      <c r="FS1173" s="113"/>
      <c r="FT1173" s="113"/>
      <c r="FU1173" s="113"/>
      <c r="FV1173" s="113"/>
      <c r="FW1173" s="113"/>
      <c r="FX1173" s="113"/>
      <c r="FY1173" s="113"/>
      <c r="FZ1173" s="113"/>
      <c r="GA1173" s="113"/>
      <c r="GB1173" s="113"/>
      <c r="GC1173" s="113"/>
      <c r="GD1173" s="113"/>
      <c r="GE1173" s="113"/>
      <c r="GF1173" s="113"/>
      <c r="GG1173" s="113"/>
      <c r="GH1173" s="113"/>
      <c r="GI1173" s="113"/>
      <c r="GJ1173" s="113"/>
      <c r="GK1173" s="113"/>
      <c r="GL1173" s="113"/>
      <c r="GM1173" s="113"/>
      <c r="GN1173" s="113"/>
      <c r="GO1173" s="113"/>
      <c r="GP1173" s="113"/>
      <c r="GQ1173" s="113"/>
      <c r="GR1173" s="113"/>
      <c r="GS1173" s="113"/>
      <c r="GT1173" s="113"/>
      <c r="GU1173" s="113"/>
      <c r="GV1173" s="113"/>
      <c r="GW1173" s="113"/>
      <c r="GX1173" s="113"/>
      <c r="GY1173" s="113"/>
      <c r="GZ1173" s="113"/>
      <c r="HA1173" s="113"/>
      <c r="HB1173" s="113"/>
      <c r="HC1173" s="113"/>
      <c r="HD1173" s="113"/>
      <c r="HE1173" s="113"/>
      <c r="HF1173" s="113"/>
      <c r="HG1173" s="113"/>
      <c r="HH1173" s="113"/>
      <c r="HI1173" s="113"/>
      <c r="HJ1173" s="113"/>
      <c r="HK1173" s="113"/>
      <c r="HL1173" s="113"/>
      <c r="HM1173" s="113"/>
      <c r="HN1173" s="113"/>
      <c r="HO1173" s="113"/>
      <c r="HP1173" s="113"/>
      <c r="HQ1173" s="113"/>
      <c r="HR1173" s="113"/>
      <c r="HS1173" s="113"/>
      <c r="HT1173" s="113"/>
      <c r="HU1173" s="113"/>
      <c r="HV1173" s="113"/>
      <c r="HW1173" s="113"/>
      <c r="HX1173" s="113"/>
      <c r="HY1173" s="113"/>
      <c r="HZ1173" s="113"/>
      <c r="IA1173" s="113"/>
      <c r="IB1173" s="113"/>
      <c r="IC1173" s="113"/>
      <c r="ID1173" s="113"/>
      <c r="IE1173" s="113"/>
      <c r="IF1173" s="113"/>
      <c r="IG1173" s="113"/>
      <c r="IH1173" s="113"/>
      <c r="II1173" s="113"/>
      <c r="IJ1173" s="113"/>
      <c r="IK1173" s="113"/>
      <c r="IL1173" s="113"/>
      <c r="IM1173" s="113"/>
      <c r="IN1173" s="113"/>
      <c r="IO1173" s="113"/>
      <c r="IP1173" s="113"/>
      <c r="IQ1173" s="113"/>
      <c r="IR1173" s="113"/>
      <c r="IS1173" s="113"/>
      <c r="IT1173" s="113"/>
      <c r="IU1173" s="113"/>
      <c r="IV1173" s="113"/>
      <c r="IW1173" s="113"/>
      <c r="IX1173" s="113"/>
      <c r="IY1173" s="113"/>
      <c r="IZ1173" s="113"/>
      <c r="JA1173" s="113"/>
      <c r="JB1173" s="113"/>
      <c r="JC1173" s="113"/>
      <c r="JD1173" s="113"/>
      <c r="JE1173" s="113"/>
      <c r="JF1173" s="113"/>
      <c r="JG1173" s="113"/>
      <c r="JH1173" s="113"/>
      <c r="JI1173" s="113"/>
      <c r="JJ1173" s="113"/>
      <c r="JK1173" s="113"/>
      <c r="JL1173" s="113"/>
      <c r="JM1173" s="113"/>
      <c r="JN1173" s="113"/>
      <c r="JO1173" s="113"/>
      <c r="JP1173" s="113"/>
      <c r="JQ1173" s="113"/>
      <c r="JR1173" s="113"/>
      <c r="JS1173" s="113"/>
      <c r="JT1173" s="113"/>
      <c r="JU1173" s="113"/>
      <c r="JV1173" s="113"/>
      <c r="JW1173" s="113"/>
      <c r="JX1173" s="113"/>
      <c r="JY1173" s="113"/>
      <c r="JZ1173" s="113"/>
      <c r="KA1173" s="113"/>
      <c r="KB1173" s="113"/>
      <c r="KC1173" s="113"/>
      <c r="KD1173" s="113"/>
      <c r="KE1173" s="113"/>
      <c r="KF1173" s="113"/>
      <c r="KG1173" s="113"/>
      <c r="KH1173" s="113"/>
      <c r="KI1173" s="113"/>
      <c r="KJ1173" s="113"/>
      <c r="KK1173" s="113"/>
      <c r="KL1173" s="113"/>
      <c r="KM1173" s="113"/>
      <c r="KN1173" s="113"/>
      <c r="KO1173" s="113"/>
      <c r="KP1173" s="113"/>
      <c r="KQ1173" s="113"/>
      <c r="KR1173" s="113"/>
      <c r="KS1173" s="113"/>
      <c r="KT1173" s="113"/>
      <c r="KU1173" s="113"/>
      <c r="KV1173" s="113"/>
      <c r="KW1173" s="113"/>
      <c r="KX1173" s="113"/>
      <c r="KY1173" s="113"/>
      <c r="KZ1173" s="113"/>
      <c r="LA1173" s="113"/>
      <c r="LB1173" s="113"/>
      <c r="LC1173" s="113"/>
      <c r="LD1173" s="113"/>
      <c r="LE1173" s="113"/>
      <c r="LF1173" s="113"/>
      <c r="LG1173" s="113"/>
      <c r="LH1173" s="113"/>
      <c r="LI1173" s="113"/>
      <c r="LJ1173" s="113"/>
      <c r="LK1173" s="113"/>
      <c r="LL1173" s="113"/>
      <c r="LM1173" s="113"/>
      <c r="LN1173" s="113"/>
      <c r="LO1173" s="113"/>
      <c r="LP1173" s="113"/>
      <c r="LQ1173" s="113"/>
      <c r="LR1173" s="113"/>
      <c r="LS1173" s="113"/>
      <c r="LT1173" s="113"/>
      <c r="LU1173" s="113"/>
      <c r="LV1173" s="113"/>
      <c r="LW1173" s="113"/>
      <c r="LX1173" s="113"/>
      <c r="LY1173" s="113"/>
      <c r="LZ1173" s="113"/>
      <c r="MA1173" s="113"/>
      <c r="MB1173" s="113"/>
      <c r="MC1173" s="113"/>
      <c r="MD1173" s="113"/>
      <c r="ME1173" s="113"/>
      <c r="MF1173" s="113"/>
      <c r="MG1173" s="113"/>
      <c r="MH1173" s="113"/>
      <c r="MI1173" s="113"/>
      <c r="MJ1173" s="113"/>
      <c r="MK1173" s="113"/>
      <c r="ML1173" s="113"/>
      <c r="MM1173" s="113"/>
      <c r="MN1173" s="113"/>
      <c r="MO1173" s="113"/>
      <c r="MP1173" s="113"/>
      <c r="MQ1173" s="113"/>
      <c r="MR1173" s="113"/>
      <c r="MS1173" s="113"/>
      <c r="MT1173" s="113"/>
      <c r="MU1173" s="113"/>
      <c r="MV1173" s="113"/>
      <c r="MW1173" s="113"/>
      <c r="MX1173" s="113"/>
      <c r="MY1173" s="113"/>
      <c r="MZ1173" s="113"/>
      <c r="NA1173" s="113"/>
      <c r="NB1173" s="113"/>
      <c r="NC1173" s="113"/>
      <c r="ND1173" s="113"/>
      <c r="NE1173" s="113"/>
      <c r="NF1173" s="113"/>
      <c r="NG1173" s="113"/>
      <c r="NH1173" s="113"/>
      <c r="NI1173" s="113"/>
      <c r="NJ1173" s="113"/>
      <c r="NK1173" s="113"/>
      <c r="NL1173" s="113"/>
      <c r="NM1173" s="113"/>
      <c r="NN1173" s="113"/>
      <c r="NO1173" s="113"/>
      <c r="NP1173" s="113"/>
      <c r="NQ1173" s="113"/>
      <c r="NR1173" s="113"/>
      <c r="NS1173" s="113"/>
      <c r="NT1173" s="113"/>
      <c r="NU1173" s="113"/>
      <c r="NV1173" s="113"/>
      <c r="NW1173" s="113"/>
      <c r="NX1173" s="113"/>
      <c r="NY1173" s="113"/>
      <c r="NZ1173" s="113"/>
      <c r="OA1173" s="113"/>
      <c r="OB1173" s="113"/>
      <c r="OC1173" s="113"/>
      <c r="OD1173" s="113"/>
      <c r="OE1173" s="113"/>
      <c r="OF1173" s="113"/>
      <c r="OG1173" s="113"/>
      <c r="OH1173" s="113"/>
      <c r="OI1173" s="113"/>
      <c r="OJ1173" s="113"/>
      <c r="OK1173" s="113"/>
      <c r="OL1173" s="113"/>
      <c r="OM1173" s="113"/>
      <c r="ON1173" s="113"/>
      <c r="OO1173" s="113"/>
      <c r="OP1173" s="113"/>
      <c r="OQ1173" s="113"/>
      <c r="OR1173" s="113"/>
      <c r="OS1173" s="113"/>
      <c r="OT1173" s="113"/>
      <c r="OU1173" s="113"/>
      <c r="OV1173" s="113"/>
      <c r="OW1173" s="113"/>
      <c r="OX1173" s="113"/>
      <c r="OY1173" s="113"/>
      <c r="OZ1173" s="113"/>
      <c r="PA1173" s="113"/>
      <c r="PB1173" s="113"/>
      <c r="PC1173" s="113"/>
      <c r="PD1173" s="113"/>
      <c r="PE1173" s="113"/>
      <c r="PF1173" s="113"/>
      <c r="PG1173" s="113"/>
      <c r="PH1173" s="113"/>
      <c r="PI1173" s="113"/>
      <c r="PJ1173" s="113"/>
      <c r="PK1173" s="113"/>
      <c r="PL1173" s="113"/>
      <c r="PM1173" s="113"/>
      <c r="PN1173" s="113"/>
      <c r="PO1173" s="113"/>
      <c r="PP1173" s="113"/>
      <c r="PQ1173" s="113"/>
      <c r="PR1173" s="113"/>
      <c r="PS1173" s="113"/>
      <c r="PT1173" s="113"/>
      <c r="PU1173" s="113"/>
      <c r="PV1173" s="113"/>
      <c r="PW1173" s="113"/>
      <c r="PX1173" s="113"/>
      <c r="PY1173" s="113"/>
      <c r="PZ1173" s="113"/>
      <c r="QA1173" s="113"/>
      <c r="QB1173" s="113"/>
      <c r="QC1173" s="113"/>
      <c r="QD1173" s="113"/>
      <c r="QE1173" s="113"/>
      <c r="QF1173" s="113"/>
      <c r="QG1173" s="113"/>
      <c r="QH1173" s="113"/>
      <c r="QI1173" s="113"/>
      <c r="QJ1173" s="113"/>
      <c r="QK1173" s="113"/>
      <c r="QL1173" s="113"/>
      <c r="QM1173" s="113"/>
      <c r="QN1173" s="113"/>
      <c r="QO1173" s="113"/>
      <c r="QP1173" s="113"/>
      <c r="QQ1173" s="113"/>
      <c r="QR1173" s="113"/>
      <c r="QS1173" s="113"/>
      <c r="QT1173" s="113"/>
      <c r="QU1173" s="113"/>
      <c r="QV1173" s="113"/>
      <c r="QW1173" s="113"/>
      <c r="QX1173" s="113"/>
      <c r="QY1173" s="113"/>
      <c r="QZ1173" s="113"/>
      <c r="RA1173" s="113"/>
      <c r="RB1173" s="113"/>
      <c r="RC1173" s="113"/>
      <c r="RD1173" s="113"/>
      <c r="RE1173" s="113"/>
      <c r="RF1173" s="113"/>
      <c r="RG1173" s="113"/>
      <c r="RH1173" s="113"/>
      <c r="RI1173" s="113"/>
      <c r="RJ1173" s="113"/>
      <c r="RK1173" s="113"/>
      <c r="RL1173" s="113"/>
      <c r="RM1173" s="113"/>
      <c r="RN1173" s="113"/>
      <c r="RO1173" s="113"/>
      <c r="RP1173" s="113"/>
      <c r="RQ1173" s="113"/>
      <c r="RR1173" s="113"/>
      <c r="RS1173" s="113"/>
      <c r="RT1173" s="113"/>
      <c r="RU1173" s="113"/>
      <c r="RV1173" s="113"/>
      <c r="RW1173" s="113"/>
      <c r="RX1173" s="113"/>
      <c r="RY1173" s="113"/>
      <c r="RZ1173" s="113"/>
      <c r="SA1173" s="113"/>
      <c r="SB1173" s="113"/>
      <c r="SC1173" s="113"/>
      <c r="SD1173" s="113"/>
      <c r="SE1173" s="113"/>
      <c r="SF1173" s="113"/>
      <c r="SG1173" s="113"/>
      <c r="SH1173" s="113"/>
      <c r="SI1173" s="113"/>
      <c r="SJ1173" s="113"/>
      <c r="SK1173" s="113"/>
      <c r="SL1173" s="113"/>
      <c r="SM1173" s="113"/>
      <c r="SN1173" s="113"/>
      <c r="SO1173" s="113"/>
      <c r="SP1173" s="113"/>
      <c r="SQ1173" s="113"/>
      <c r="SR1173" s="113"/>
      <c r="SS1173" s="113"/>
      <c r="ST1173" s="113"/>
      <c r="SU1173" s="113"/>
      <c r="SV1173" s="113"/>
      <c r="SW1173" s="113"/>
      <c r="SX1173" s="113"/>
      <c r="SY1173" s="113"/>
      <c r="SZ1173" s="113"/>
      <c r="TA1173" s="113"/>
      <c r="TB1173" s="113"/>
      <c r="TC1173" s="113"/>
      <c r="TD1173" s="113"/>
      <c r="TE1173" s="113"/>
      <c r="TF1173" s="113"/>
      <c r="TG1173" s="113"/>
      <c r="TH1173" s="113"/>
      <c r="TI1173" s="113"/>
      <c r="TJ1173" s="113"/>
      <c r="TK1173" s="113"/>
      <c r="TL1173" s="113"/>
      <c r="TM1173" s="113"/>
      <c r="TN1173" s="113"/>
      <c r="TO1173" s="113"/>
      <c r="TP1173" s="113"/>
      <c r="TQ1173" s="113"/>
      <c r="TR1173" s="113"/>
      <c r="TS1173" s="113"/>
      <c r="TT1173" s="113"/>
      <c r="TU1173" s="113"/>
      <c r="TV1173" s="113"/>
      <c r="TW1173" s="113"/>
      <c r="TX1173" s="113"/>
      <c r="TY1173" s="113"/>
      <c r="TZ1173" s="113"/>
      <c r="UA1173" s="113"/>
      <c r="UB1173" s="113"/>
      <c r="UC1173" s="113"/>
      <c r="UD1173" s="113"/>
      <c r="UE1173" s="113"/>
      <c r="UF1173" s="113"/>
      <c r="UG1173" s="113"/>
      <c r="UH1173" s="113"/>
      <c r="UI1173" s="113"/>
      <c r="UJ1173" s="113"/>
      <c r="UK1173" s="113"/>
      <c r="UL1173" s="113"/>
      <c r="UM1173" s="113"/>
      <c r="UN1173" s="113"/>
      <c r="UO1173" s="113"/>
      <c r="UP1173" s="113"/>
      <c r="UQ1173" s="113"/>
      <c r="UR1173" s="113"/>
      <c r="US1173" s="113"/>
      <c r="UT1173" s="113"/>
      <c r="UU1173" s="113"/>
      <c r="UV1173" s="113"/>
      <c r="UW1173" s="113"/>
      <c r="UX1173" s="113"/>
      <c r="UY1173" s="113"/>
      <c r="UZ1173" s="113"/>
      <c r="VA1173" s="113"/>
      <c r="VB1173" s="113"/>
      <c r="VC1173" s="113"/>
      <c r="VD1173" s="113"/>
      <c r="VE1173" s="113"/>
      <c r="VF1173" s="113"/>
      <c r="VG1173" s="113"/>
      <c r="VH1173" s="113"/>
      <c r="VI1173" s="113"/>
      <c r="VJ1173" s="113"/>
      <c r="VK1173" s="113"/>
      <c r="VL1173" s="113"/>
      <c r="VM1173" s="113"/>
      <c r="VN1173" s="113"/>
      <c r="VO1173" s="113"/>
      <c r="VP1173" s="113"/>
      <c r="VQ1173" s="113"/>
      <c r="VR1173" s="113"/>
      <c r="VS1173" s="113"/>
      <c r="VT1173" s="113"/>
      <c r="VU1173" s="113"/>
      <c r="VV1173" s="113"/>
      <c r="VW1173" s="113"/>
      <c r="VX1173" s="113"/>
      <c r="VY1173" s="113"/>
      <c r="VZ1173" s="113"/>
      <c r="WA1173" s="113"/>
      <c r="WB1173" s="113"/>
      <c r="WC1173" s="113"/>
      <c r="WD1173" s="113"/>
      <c r="WE1173" s="113"/>
      <c r="WF1173" s="113"/>
      <c r="WG1173" s="113"/>
      <c r="WH1173" s="113"/>
      <c r="WI1173" s="113"/>
      <c r="WJ1173" s="113"/>
      <c r="WK1173" s="113"/>
      <c r="WL1173" s="113"/>
      <c r="WM1173" s="113"/>
      <c r="WN1173" s="113"/>
      <c r="WO1173" s="113"/>
      <c r="WP1173" s="113"/>
      <c r="WQ1173" s="113"/>
      <c r="WR1173" s="113"/>
      <c r="WS1173" s="113"/>
      <c r="WT1173" s="113"/>
      <c r="WU1173" s="113"/>
      <c r="WV1173" s="113"/>
      <c r="WW1173" s="113"/>
      <c r="WX1173" s="113"/>
      <c r="WY1173" s="113"/>
      <c r="WZ1173" s="113"/>
      <c r="XA1173" s="113"/>
      <c r="XB1173" s="113"/>
      <c r="XC1173" s="113"/>
      <c r="XD1173" s="113"/>
      <c r="XE1173" s="113"/>
      <c r="XF1173" s="113"/>
      <c r="XG1173" s="113"/>
      <c r="XH1173" s="113"/>
      <c r="XI1173" s="113"/>
      <c r="XJ1173" s="113"/>
      <c r="XK1173" s="113"/>
      <c r="XL1173" s="113"/>
      <c r="XM1173" s="113"/>
      <c r="XN1173" s="113"/>
      <c r="XO1173" s="113"/>
      <c r="XP1173" s="113"/>
      <c r="XQ1173" s="113"/>
      <c r="XR1173" s="113"/>
      <c r="XS1173" s="113"/>
      <c r="XT1173" s="113"/>
      <c r="XU1173" s="113"/>
      <c r="XV1173" s="113"/>
      <c r="XW1173" s="113"/>
      <c r="XX1173" s="113"/>
      <c r="XY1173" s="113"/>
      <c r="XZ1173" s="113"/>
      <c r="YA1173" s="113"/>
      <c r="YB1173" s="113"/>
      <c r="YC1173" s="113"/>
      <c r="YD1173" s="113"/>
      <c r="YE1173" s="113"/>
      <c r="YF1173" s="113"/>
      <c r="YG1173" s="113"/>
      <c r="YH1173" s="113"/>
      <c r="YI1173" s="113"/>
      <c r="YJ1173" s="113"/>
      <c r="YK1173" s="113"/>
      <c r="YL1173" s="113"/>
      <c r="YM1173" s="113"/>
      <c r="YN1173" s="113"/>
      <c r="YO1173" s="113"/>
      <c r="YP1173" s="113"/>
      <c r="YQ1173" s="113"/>
      <c r="YR1173" s="113"/>
      <c r="YS1173" s="113"/>
      <c r="YT1173" s="113"/>
      <c r="YU1173" s="113"/>
      <c r="YV1173" s="113"/>
      <c r="YW1173" s="113"/>
      <c r="YX1173" s="113"/>
      <c r="YY1173" s="113"/>
      <c r="YZ1173" s="113"/>
      <c r="ZA1173" s="113"/>
      <c r="ZB1173" s="113"/>
      <c r="ZC1173" s="113"/>
      <c r="ZD1173" s="113"/>
      <c r="ZE1173" s="113"/>
      <c r="ZF1173" s="113"/>
      <c r="ZG1173" s="113"/>
      <c r="ZH1173" s="113"/>
      <c r="ZI1173" s="113"/>
      <c r="ZJ1173" s="113"/>
      <c r="ZK1173" s="113"/>
      <c r="ZL1173" s="113"/>
      <c r="ZM1173" s="113"/>
      <c r="ZN1173" s="113"/>
      <c r="ZO1173" s="113"/>
      <c r="ZP1173" s="113"/>
      <c r="ZQ1173" s="113"/>
      <c r="ZR1173" s="113"/>
      <c r="ZS1173" s="113"/>
      <c r="ZT1173" s="113"/>
      <c r="ZU1173" s="113"/>
      <c r="ZV1173" s="113"/>
      <c r="ZW1173" s="113"/>
      <c r="ZX1173" s="113"/>
      <c r="ZY1173" s="113"/>
      <c r="ZZ1173" s="113"/>
      <c r="AAA1173" s="113"/>
      <c r="AAB1173" s="113"/>
      <c r="AAC1173" s="113"/>
      <c r="AAD1173" s="113"/>
      <c r="AAE1173" s="113"/>
      <c r="AAF1173" s="113"/>
      <c r="AAG1173" s="113"/>
      <c r="AAH1173" s="113"/>
      <c r="AAI1173" s="113"/>
      <c r="AAJ1173" s="113"/>
      <c r="AAK1173" s="113"/>
      <c r="AAL1173" s="113"/>
      <c r="AAM1173" s="113"/>
      <c r="AAN1173" s="113"/>
      <c r="AAO1173" s="113"/>
      <c r="AAP1173" s="113"/>
      <c r="AAQ1173" s="113"/>
      <c r="AAR1173" s="113"/>
      <c r="AAS1173" s="113"/>
      <c r="AAT1173" s="113"/>
      <c r="AAU1173" s="113"/>
      <c r="AAV1173" s="113"/>
      <c r="AAW1173" s="113"/>
      <c r="AAX1173" s="113"/>
      <c r="AAY1173" s="113"/>
      <c r="AAZ1173" s="113"/>
      <c r="ABA1173" s="113"/>
      <c r="ABB1173" s="113"/>
      <c r="ABC1173" s="113"/>
      <c r="ABD1173" s="113"/>
      <c r="ABE1173" s="113"/>
      <c r="ABF1173" s="113"/>
      <c r="ABG1173" s="113"/>
      <c r="ABH1173" s="113"/>
      <c r="ABI1173" s="113"/>
      <c r="ABJ1173" s="113"/>
      <c r="ABK1173" s="113"/>
      <c r="ABL1173" s="113"/>
      <c r="ABM1173" s="113"/>
      <c r="ABN1173" s="113"/>
      <c r="ABO1173" s="113"/>
      <c r="ABP1173" s="113"/>
      <c r="ABQ1173" s="113"/>
      <c r="ABR1173" s="113"/>
      <c r="ABS1173" s="113"/>
      <c r="ABT1173" s="113"/>
      <c r="ABU1173" s="113"/>
      <c r="ABV1173" s="113"/>
      <c r="ABW1173" s="113"/>
      <c r="ABX1173" s="113"/>
      <c r="ABY1173" s="113"/>
      <c r="ABZ1173" s="113"/>
      <c r="ACA1173" s="113"/>
      <c r="ACB1173" s="113"/>
      <c r="ACC1173" s="113"/>
      <c r="ACD1173" s="113"/>
      <c r="ACE1173" s="113"/>
      <c r="ACF1173" s="113"/>
      <c r="ACG1173" s="113"/>
      <c r="ACH1173" s="113"/>
      <c r="ACI1173" s="113"/>
      <c r="ACJ1173" s="113"/>
      <c r="ACK1173" s="113"/>
      <c r="ACL1173" s="113"/>
      <c r="ACM1173" s="113"/>
      <c r="ACN1173" s="113"/>
      <c r="ACO1173" s="113"/>
      <c r="ACP1173" s="113"/>
      <c r="ACQ1173" s="113"/>
      <c r="ACR1173" s="113"/>
      <c r="ACS1173" s="113"/>
      <c r="ACT1173" s="113"/>
      <c r="ACU1173" s="113"/>
      <c r="ACV1173" s="113"/>
      <c r="ACW1173" s="113"/>
      <c r="ACX1173" s="113"/>
      <c r="ACY1173" s="113"/>
      <c r="ACZ1173" s="113"/>
      <c r="ADA1173" s="113"/>
      <c r="ADB1173" s="113"/>
      <c r="ADC1173" s="113"/>
      <c r="ADD1173" s="113"/>
      <c r="ADE1173" s="113"/>
      <c r="ADF1173" s="113"/>
      <c r="ADG1173" s="113"/>
      <c r="ADH1173" s="113"/>
      <c r="ADI1173" s="113"/>
      <c r="ADJ1173" s="113"/>
      <c r="ADK1173" s="113"/>
      <c r="ADL1173" s="113"/>
      <c r="ADM1173" s="113"/>
      <c r="ADN1173" s="113"/>
      <c r="ADO1173" s="113"/>
      <c r="ADP1173" s="113"/>
      <c r="ADQ1173" s="113"/>
      <c r="ADR1173" s="113"/>
      <c r="ADS1173" s="113"/>
      <c r="ADT1173" s="113"/>
      <c r="ADU1173" s="113"/>
      <c r="ADV1173" s="113"/>
      <c r="ADW1173" s="113"/>
      <c r="ADX1173" s="113"/>
      <c r="ADY1173" s="113"/>
      <c r="ADZ1173" s="113"/>
      <c r="AEA1173" s="113"/>
      <c r="AEB1173" s="113"/>
      <c r="AEC1173" s="113"/>
      <c r="AED1173" s="113"/>
      <c r="AEE1173" s="113"/>
      <c r="AEF1173" s="113"/>
      <c r="AEG1173" s="113"/>
      <c r="AEH1173" s="113"/>
      <c r="AEI1173" s="113"/>
      <c r="AEJ1173" s="113"/>
      <c r="AEK1173" s="113"/>
      <c r="AEL1173" s="113"/>
      <c r="AEM1173" s="113"/>
      <c r="AEN1173" s="113"/>
      <c r="AEO1173" s="113"/>
      <c r="AEP1173" s="113"/>
      <c r="AEQ1173" s="113"/>
      <c r="AER1173" s="113"/>
      <c r="AES1173" s="113"/>
      <c r="AET1173" s="113"/>
      <c r="AEU1173" s="113"/>
      <c r="AEV1173" s="113"/>
      <c r="AEW1173" s="113"/>
      <c r="AEX1173" s="113"/>
      <c r="AEY1173" s="113"/>
      <c r="AEZ1173" s="113"/>
      <c r="AFA1173" s="113"/>
      <c r="AFB1173" s="113"/>
      <c r="AFC1173" s="113"/>
      <c r="AFD1173" s="113"/>
      <c r="AFE1173" s="113"/>
      <c r="AFF1173" s="113"/>
      <c r="AFG1173" s="113"/>
      <c r="AFH1173" s="113"/>
      <c r="AFI1173" s="113"/>
      <c r="AFJ1173" s="113"/>
      <c r="AFK1173" s="113"/>
      <c r="AFL1173" s="113"/>
      <c r="AFM1173" s="113"/>
      <c r="AFN1173" s="113"/>
      <c r="AFO1173" s="113"/>
      <c r="AFP1173" s="113"/>
      <c r="AFQ1173" s="113"/>
      <c r="AFR1173" s="113"/>
      <c r="AFS1173" s="113"/>
      <c r="AFT1173" s="113"/>
      <c r="AFU1173" s="113"/>
      <c r="AFV1173" s="113"/>
      <c r="AFW1173" s="113"/>
      <c r="AFX1173" s="113"/>
      <c r="AFY1173" s="113"/>
      <c r="AFZ1173" s="113"/>
      <c r="AGA1173" s="113"/>
      <c r="AGB1173" s="113"/>
      <c r="AGC1173" s="113"/>
      <c r="AGD1173" s="113"/>
      <c r="AGE1173" s="113"/>
      <c r="AGF1173" s="113"/>
      <c r="AGG1173" s="113"/>
      <c r="AGH1173" s="113"/>
      <c r="AGI1173" s="113"/>
      <c r="AGJ1173" s="113"/>
      <c r="AGK1173" s="113"/>
      <c r="AGL1173" s="113"/>
      <c r="AGM1173" s="113"/>
      <c r="AGN1173" s="113"/>
      <c r="AGO1173" s="113"/>
      <c r="AGP1173" s="113"/>
      <c r="AGQ1173" s="113"/>
      <c r="AGR1173" s="113"/>
      <c r="AGS1173" s="113"/>
      <c r="AGT1173" s="113"/>
      <c r="AGU1173" s="113"/>
      <c r="AGV1173" s="113"/>
      <c r="AGW1173" s="113"/>
      <c r="AGX1173" s="113"/>
      <c r="AGY1173" s="113"/>
      <c r="AGZ1173" s="113"/>
      <c r="AHA1173" s="113"/>
      <c r="AHB1173" s="113"/>
      <c r="AHC1173" s="113"/>
      <c r="AHD1173" s="113"/>
      <c r="AHE1173" s="113"/>
      <c r="AHF1173" s="113"/>
      <c r="AHG1173" s="113"/>
      <c r="AHH1173" s="113"/>
      <c r="AHI1173" s="113"/>
      <c r="AHJ1173" s="113"/>
      <c r="AHK1173" s="113"/>
      <c r="AHL1173" s="113"/>
      <c r="AHM1173" s="113"/>
      <c r="AHN1173" s="113"/>
      <c r="AHO1173" s="113"/>
      <c r="AHP1173" s="113"/>
      <c r="AHQ1173" s="113"/>
      <c r="AHR1173" s="113"/>
      <c r="AHS1173" s="113"/>
      <c r="AHT1173" s="113"/>
      <c r="AHU1173" s="113"/>
      <c r="AHV1173" s="113"/>
      <c r="AHW1173" s="113"/>
      <c r="AHX1173" s="113"/>
      <c r="AHY1173" s="113"/>
      <c r="AHZ1173" s="113"/>
      <c r="AIA1173" s="113"/>
      <c r="AIB1173" s="113"/>
      <c r="AIC1173" s="113"/>
      <c r="AID1173" s="113"/>
      <c r="AIE1173" s="113"/>
      <c r="AIF1173" s="113"/>
      <c r="AIG1173" s="113"/>
      <c r="AIH1173" s="113"/>
      <c r="AII1173" s="113"/>
      <c r="AIJ1173" s="113"/>
      <c r="AIK1173" s="113"/>
      <c r="AIL1173" s="113"/>
      <c r="AIM1173" s="113"/>
      <c r="AIN1173" s="113"/>
      <c r="AIO1173" s="113"/>
      <c r="AIP1173" s="113"/>
      <c r="AIQ1173" s="113"/>
      <c r="AIR1173" s="113"/>
      <c r="AIS1173" s="113"/>
      <c r="AIT1173" s="113"/>
      <c r="AIU1173" s="113"/>
      <c r="AIV1173" s="113"/>
      <c r="AIW1173" s="113"/>
      <c r="AIX1173" s="113"/>
      <c r="AIY1173" s="113"/>
      <c r="AIZ1173" s="113"/>
      <c r="AJA1173" s="113"/>
      <c r="AJB1173" s="113"/>
      <c r="AJC1173" s="113"/>
      <c r="AJD1173" s="113"/>
      <c r="AJE1173" s="113"/>
      <c r="AJF1173" s="113"/>
      <c r="AJG1173" s="113"/>
      <c r="AJH1173" s="113"/>
      <c r="AJI1173" s="113"/>
      <c r="AJJ1173" s="113"/>
      <c r="AJK1173" s="113"/>
      <c r="AJL1173" s="113"/>
      <c r="AJM1173" s="113"/>
      <c r="AJN1173" s="113"/>
      <c r="AJO1173" s="113"/>
      <c r="AJP1173" s="113"/>
      <c r="AJQ1173" s="113"/>
      <c r="AJR1173" s="113"/>
      <c r="AJS1173" s="113"/>
      <c r="AJT1173" s="113"/>
      <c r="AJU1173" s="113"/>
      <c r="AJV1173" s="113"/>
      <c r="AJW1173" s="113"/>
      <c r="AJX1173" s="113"/>
      <c r="AJY1173" s="113"/>
      <c r="AJZ1173" s="113"/>
      <c r="AKA1173" s="113"/>
      <c r="AKB1173" s="113"/>
      <c r="AKC1173" s="113"/>
      <c r="AKD1173" s="113"/>
      <c r="AKE1173" s="113"/>
      <c r="AKF1173" s="113"/>
      <c r="AKG1173" s="113"/>
      <c r="AKH1173" s="113"/>
      <c r="AKI1173" s="113"/>
      <c r="AKJ1173" s="113"/>
      <c r="AKK1173" s="113"/>
      <c r="AKL1173" s="113"/>
      <c r="AKM1173" s="113"/>
      <c r="AKN1173" s="113"/>
      <c r="AKO1173" s="113"/>
      <c r="AKP1173" s="113"/>
      <c r="AKQ1173" s="113"/>
      <c r="AKR1173" s="113"/>
      <c r="AKS1173" s="113"/>
      <c r="AKT1173" s="113"/>
      <c r="AKU1173" s="113"/>
      <c r="AKV1173" s="113"/>
      <c r="AKW1173" s="113"/>
      <c r="AKX1173" s="113"/>
      <c r="AKY1173" s="113"/>
      <c r="AKZ1173" s="113"/>
      <c r="ALA1173" s="113"/>
      <c r="ALB1173" s="113"/>
      <c r="ALC1173" s="113"/>
      <c r="ALD1173" s="113"/>
      <c r="ALE1173" s="113"/>
      <c r="ALF1173" s="113"/>
      <c r="ALG1173" s="113"/>
      <c r="ALH1173" s="113"/>
      <c r="ALI1173" s="113"/>
      <c r="ALJ1173" s="113"/>
      <c r="ALK1173" s="113"/>
      <c r="ALL1173" s="113"/>
      <c r="ALM1173" s="113"/>
      <c r="ALN1173" s="113"/>
      <c r="ALO1173" s="113"/>
      <c r="ALP1173" s="113"/>
      <c r="ALQ1173" s="113"/>
      <c r="ALR1173" s="113"/>
      <c r="ALS1173" s="113"/>
      <c r="ALT1173" s="113"/>
      <c r="ALU1173" s="113"/>
      <c r="ALV1173" s="113"/>
      <c r="ALW1173" s="113"/>
      <c r="ALX1173" s="113"/>
      <c r="ALY1173" s="113"/>
      <c r="ALZ1173" s="113"/>
      <c r="AMA1173" s="113"/>
      <c r="AMB1173" s="113"/>
      <c r="AMC1173" s="113"/>
      <c r="AMD1173" s="113"/>
      <c r="AME1173" s="113"/>
      <c r="AMF1173" s="113"/>
      <c r="AMG1173" s="113"/>
      <c r="AMH1173" s="113"/>
      <c r="AMI1173" s="113"/>
      <c r="AMJ1173" s="113"/>
      <c r="AMK1173" s="113"/>
    </row>
    <row r="1174" spans="1:1025" s="116" customFormat="1" ht="10.5" customHeight="1" x14ac:dyDescent="0.25">
      <c r="A1174" s="191"/>
      <c r="B1174" s="160"/>
      <c r="C1174" s="160"/>
      <c r="D1174" s="160"/>
      <c r="E1174" s="136"/>
      <c r="F1174" s="137"/>
      <c r="G1174" s="138"/>
      <c r="H1174" s="138"/>
      <c r="I1174" s="113"/>
      <c r="J1174" s="171"/>
      <c r="K1174" s="171"/>
      <c r="L1174" s="171"/>
      <c r="M1174" s="170"/>
      <c r="N1174" s="172"/>
      <c r="O1174" s="173"/>
      <c r="P1174" s="173"/>
      <c r="Q1174" s="113"/>
      <c r="R1174" s="113"/>
      <c r="S1174" s="113"/>
      <c r="T1174" s="113"/>
      <c r="U1174" s="113"/>
      <c r="V1174" s="113"/>
      <c r="W1174" s="113"/>
      <c r="X1174" s="113"/>
      <c r="Y1174" s="113"/>
      <c r="Z1174" s="113"/>
      <c r="AA1174" s="113"/>
      <c r="AB1174" s="113"/>
      <c r="AC1174" s="113"/>
      <c r="AD1174" s="113"/>
      <c r="AE1174" s="113"/>
      <c r="AF1174" s="113"/>
      <c r="AG1174" s="113"/>
      <c r="AH1174" s="113"/>
      <c r="AI1174" s="113"/>
      <c r="AJ1174" s="113"/>
      <c r="AK1174" s="113"/>
      <c r="AL1174" s="113"/>
      <c r="AM1174" s="113"/>
      <c r="AN1174" s="113"/>
      <c r="AO1174" s="113"/>
      <c r="AP1174" s="113"/>
      <c r="AQ1174" s="113"/>
      <c r="AR1174" s="113"/>
      <c r="AS1174" s="113"/>
      <c r="AT1174" s="113"/>
      <c r="AU1174" s="113"/>
      <c r="AV1174" s="113"/>
      <c r="AW1174" s="113"/>
      <c r="AX1174" s="113"/>
      <c r="AY1174" s="113"/>
      <c r="AZ1174" s="113"/>
      <c r="BA1174" s="113"/>
      <c r="BB1174" s="113"/>
      <c r="BC1174" s="113"/>
      <c r="BD1174" s="113"/>
      <c r="BE1174" s="113"/>
      <c r="BF1174" s="113"/>
      <c r="BG1174" s="113"/>
      <c r="BH1174" s="113"/>
      <c r="BI1174" s="113"/>
      <c r="BJ1174" s="113"/>
      <c r="BK1174" s="113"/>
      <c r="BL1174" s="113"/>
      <c r="BM1174" s="113"/>
      <c r="BN1174" s="113"/>
      <c r="BO1174" s="113"/>
      <c r="BP1174" s="113"/>
      <c r="BQ1174" s="113"/>
      <c r="BR1174" s="113"/>
      <c r="BS1174" s="113"/>
      <c r="BT1174" s="113"/>
      <c r="BU1174" s="113"/>
      <c r="BV1174" s="113"/>
      <c r="BW1174" s="113"/>
      <c r="BX1174" s="113"/>
      <c r="BY1174" s="113"/>
      <c r="BZ1174" s="113"/>
      <c r="CA1174" s="113"/>
      <c r="CB1174" s="113"/>
      <c r="CC1174" s="113"/>
      <c r="CD1174" s="113"/>
      <c r="CE1174" s="113"/>
      <c r="CF1174" s="113"/>
      <c r="CG1174" s="113"/>
      <c r="CH1174" s="113"/>
      <c r="CI1174" s="113"/>
      <c r="CJ1174" s="113"/>
      <c r="CK1174" s="113"/>
      <c r="CL1174" s="113"/>
      <c r="CM1174" s="113"/>
      <c r="CN1174" s="113"/>
      <c r="CO1174" s="113"/>
      <c r="CP1174" s="113"/>
      <c r="CQ1174" s="113"/>
      <c r="CR1174" s="113"/>
      <c r="CS1174" s="113"/>
      <c r="CT1174" s="113"/>
      <c r="CU1174" s="113"/>
      <c r="CV1174" s="113"/>
      <c r="CW1174" s="113"/>
      <c r="CX1174" s="113"/>
      <c r="CY1174" s="113"/>
      <c r="CZ1174" s="113"/>
      <c r="DA1174" s="113"/>
      <c r="DB1174" s="113"/>
      <c r="DC1174" s="113"/>
      <c r="DD1174" s="113"/>
      <c r="DE1174" s="113"/>
      <c r="DF1174" s="113"/>
      <c r="DG1174" s="113"/>
      <c r="DH1174" s="113"/>
      <c r="DI1174" s="113"/>
      <c r="DJ1174" s="113"/>
      <c r="DK1174" s="113"/>
      <c r="DL1174" s="113"/>
      <c r="DM1174" s="113"/>
      <c r="DN1174" s="113"/>
      <c r="DO1174" s="113"/>
      <c r="DP1174" s="113"/>
      <c r="DQ1174" s="113"/>
      <c r="DR1174" s="113"/>
      <c r="DS1174" s="113"/>
      <c r="DT1174" s="113"/>
      <c r="DU1174" s="113"/>
      <c r="DV1174" s="113"/>
      <c r="DW1174" s="113"/>
      <c r="DX1174" s="113"/>
      <c r="DY1174" s="113"/>
      <c r="DZ1174" s="113"/>
      <c r="EA1174" s="113"/>
      <c r="EB1174" s="113"/>
      <c r="EC1174" s="113"/>
      <c r="ED1174" s="113"/>
      <c r="EE1174" s="113"/>
      <c r="EF1174" s="113"/>
      <c r="EG1174" s="113"/>
      <c r="EH1174" s="113"/>
      <c r="EI1174" s="113"/>
      <c r="EJ1174" s="113"/>
      <c r="EK1174" s="113"/>
      <c r="EL1174" s="113"/>
      <c r="EM1174" s="113"/>
      <c r="EN1174" s="113"/>
      <c r="EO1174" s="113"/>
      <c r="EP1174" s="113"/>
      <c r="EQ1174" s="113"/>
      <c r="ER1174" s="113"/>
      <c r="ES1174" s="113"/>
      <c r="ET1174" s="113"/>
      <c r="EU1174" s="113"/>
      <c r="EV1174" s="113"/>
      <c r="EW1174" s="113"/>
      <c r="EX1174" s="113"/>
      <c r="EY1174" s="113"/>
      <c r="EZ1174" s="113"/>
      <c r="FA1174" s="113"/>
      <c r="FB1174" s="113"/>
      <c r="FC1174" s="113"/>
      <c r="FD1174" s="113"/>
      <c r="FE1174" s="113"/>
      <c r="FF1174" s="113"/>
      <c r="FG1174" s="113"/>
      <c r="FH1174" s="113"/>
      <c r="FI1174" s="113"/>
      <c r="FJ1174" s="113"/>
      <c r="FK1174" s="113"/>
      <c r="FL1174" s="113"/>
      <c r="FM1174" s="113"/>
      <c r="FN1174" s="113"/>
      <c r="FO1174" s="113"/>
      <c r="FP1174" s="113"/>
      <c r="FQ1174" s="113"/>
      <c r="FR1174" s="113"/>
      <c r="FS1174" s="113"/>
      <c r="FT1174" s="113"/>
      <c r="FU1174" s="113"/>
      <c r="FV1174" s="113"/>
      <c r="FW1174" s="113"/>
      <c r="FX1174" s="113"/>
      <c r="FY1174" s="113"/>
      <c r="FZ1174" s="113"/>
      <c r="GA1174" s="113"/>
      <c r="GB1174" s="113"/>
      <c r="GC1174" s="113"/>
      <c r="GD1174" s="113"/>
      <c r="GE1174" s="113"/>
      <c r="GF1174" s="113"/>
      <c r="GG1174" s="113"/>
      <c r="GH1174" s="113"/>
      <c r="GI1174" s="113"/>
      <c r="GJ1174" s="113"/>
      <c r="GK1174" s="113"/>
      <c r="GL1174" s="113"/>
      <c r="GM1174" s="113"/>
      <c r="GN1174" s="113"/>
      <c r="GO1174" s="113"/>
      <c r="GP1174" s="113"/>
      <c r="GQ1174" s="113"/>
      <c r="GR1174" s="113"/>
      <c r="GS1174" s="113"/>
      <c r="GT1174" s="113"/>
      <c r="GU1174" s="113"/>
      <c r="GV1174" s="113"/>
      <c r="GW1174" s="113"/>
      <c r="GX1174" s="113"/>
      <c r="GY1174" s="113"/>
      <c r="GZ1174" s="113"/>
      <c r="HA1174" s="113"/>
      <c r="HB1174" s="113"/>
      <c r="HC1174" s="113"/>
      <c r="HD1174" s="113"/>
      <c r="HE1174" s="113"/>
      <c r="HF1174" s="113"/>
      <c r="HG1174" s="113"/>
      <c r="HH1174" s="113"/>
      <c r="HI1174" s="113"/>
      <c r="HJ1174" s="113"/>
      <c r="HK1174" s="113"/>
      <c r="HL1174" s="113"/>
      <c r="HM1174" s="113"/>
      <c r="HN1174" s="113"/>
      <c r="HO1174" s="113"/>
      <c r="HP1174" s="113"/>
      <c r="HQ1174" s="113"/>
      <c r="HR1174" s="113"/>
      <c r="HS1174" s="113"/>
      <c r="HT1174" s="113"/>
      <c r="HU1174" s="113"/>
      <c r="HV1174" s="113"/>
      <c r="HW1174" s="113"/>
      <c r="HX1174" s="113"/>
      <c r="HY1174" s="113"/>
      <c r="HZ1174" s="113"/>
      <c r="IA1174" s="113"/>
      <c r="IB1174" s="113"/>
      <c r="IC1174" s="113"/>
      <c r="ID1174" s="113"/>
      <c r="IE1174" s="113"/>
      <c r="IF1174" s="113"/>
      <c r="IG1174" s="113"/>
      <c r="IH1174" s="113"/>
      <c r="II1174" s="113"/>
      <c r="IJ1174" s="113"/>
      <c r="IK1174" s="113"/>
      <c r="IL1174" s="113"/>
      <c r="IM1174" s="113"/>
      <c r="IN1174" s="113"/>
      <c r="IO1174" s="113"/>
      <c r="IP1174" s="113"/>
      <c r="IQ1174" s="113"/>
      <c r="IR1174" s="113"/>
      <c r="IS1174" s="113"/>
      <c r="IT1174" s="113"/>
      <c r="IU1174" s="113"/>
      <c r="IV1174" s="113"/>
      <c r="IW1174" s="113"/>
      <c r="IX1174" s="113"/>
      <c r="IY1174" s="113"/>
      <c r="IZ1174" s="113"/>
      <c r="JA1174" s="113"/>
      <c r="JB1174" s="113"/>
      <c r="JC1174" s="113"/>
      <c r="JD1174" s="113"/>
      <c r="JE1174" s="113"/>
      <c r="JF1174" s="113"/>
      <c r="JG1174" s="113"/>
      <c r="JH1174" s="113"/>
      <c r="JI1174" s="113"/>
      <c r="JJ1174" s="113"/>
      <c r="JK1174" s="113"/>
      <c r="JL1174" s="113"/>
      <c r="JM1174" s="113"/>
      <c r="JN1174" s="113"/>
      <c r="JO1174" s="113"/>
      <c r="JP1174" s="113"/>
      <c r="JQ1174" s="113"/>
      <c r="JR1174" s="113"/>
      <c r="JS1174" s="113"/>
      <c r="JT1174" s="113"/>
      <c r="JU1174" s="113"/>
      <c r="JV1174" s="113"/>
      <c r="JW1174" s="113"/>
      <c r="JX1174" s="113"/>
      <c r="JY1174" s="113"/>
      <c r="JZ1174" s="113"/>
      <c r="KA1174" s="113"/>
      <c r="KB1174" s="113"/>
      <c r="KC1174" s="113"/>
      <c r="KD1174" s="113"/>
      <c r="KE1174" s="113"/>
      <c r="KF1174" s="113"/>
      <c r="KG1174" s="113"/>
      <c r="KH1174" s="113"/>
      <c r="KI1174" s="113"/>
      <c r="KJ1174" s="113"/>
      <c r="KK1174" s="113"/>
      <c r="KL1174" s="113"/>
      <c r="KM1174" s="113"/>
      <c r="KN1174" s="113"/>
      <c r="KO1174" s="113"/>
      <c r="KP1174" s="113"/>
      <c r="KQ1174" s="113"/>
      <c r="KR1174" s="113"/>
      <c r="KS1174" s="113"/>
      <c r="KT1174" s="113"/>
      <c r="KU1174" s="113"/>
      <c r="KV1174" s="113"/>
      <c r="KW1174" s="113"/>
      <c r="KX1174" s="113"/>
      <c r="KY1174" s="113"/>
      <c r="KZ1174" s="113"/>
      <c r="LA1174" s="113"/>
      <c r="LB1174" s="113"/>
      <c r="LC1174" s="113"/>
      <c r="LD1174" s="113"/>
      <c r="LE1174" s="113"/>
      <c r="LF1174" s="113"/>
      <c r="LG1174" s="113"/>
      <c r="LH1174" s="113"/>
      <c r="LI1174" s="113"/>
      <c r="LJ1174" s="113"/>
      <c r="LK1174" s="113"/>
      <c r="LL1174" s="113"/>
      <c r="LM1174" s="113"/>
      <c r="LN1174" s="113"/>
      <c r="LO1174" s="113"/>
      <c r="LP1174" s="113"/>
      <c r="LQ1174" s="113"/>
      <c r="LR1174" s="113"/>
      <c r="LS1174" s="113"/>
      <c r="LT1174" s="113"/>
      <c r="LU1174" s="113"/>
      <c r="LV1174" s="113"/>
      <c r="LW1174" s="113"/>
      <c r="LX1174" s="113"/>
      <c r="LY1174" s="113"/>
      <c r="LZ1174" s="113"/>
      <c r="MA1174" s="113"/>
      <c r="MB1174" s="113"/>
      <c r="MC1174" s="113"/>
      <c r="MD1174" s="113"/>
      <c r="ME1174" s="113"/>
      <c r="MF1174" s="113"/>
      <c r="MG1174" s="113"/>
      <c r="MH1174" s="113"/>
      <c r="MI1174" s="113"/>
      <c r="MJ1174" s="113"/>
      <c r="MK1174" s="113"/>
      <c r="ML1174" s="113"/>
      <c r="MM1174" s="113"/>
      <c r="MN1174" s="113"/>
      <c r="MO1174" s="113"/>
      <c r="MP1174" s="113"/>
      <c r="MQ1174" s="113"/>
      <c r="MR1174" s="113"/>
      <c r="MS1174" s="113"/>
      <c r="MT1174" s="113"/>
      <c r="MU1174" s="113"/>
      <c r="MV1174" s="113"/>
      <c r="MW1174" s="113"/>
      <c r="MX1174" s="113"/>
      <c r="MY1174" s="113"/>
      <c r="MZ1174" s="113"/>
      <c r="NA1174" s="113"/>
      <c r="NB1174" s="113"/>
      <c r="NC1174" s="113"/>
      <c r="ND1174" s="113"/>
      <c r="NE1174" s="113"/>
      <c r="NF1174" s="113"/>
      <c r="NG1174" s="113"/>
      <c r="NH1174" s="113"/>
      <c r="NI1174" s="113"/>
      <c r="NJ1174" s="113"/>
      <c r="NK1174" s="113"/>
      <c r="NL1174" s="113"/>
      <c r="NM1174" s="113"/>
      <c r="NN1174" s="113"/>
      <c r="NO1174" s="113"/>
      <c r="NP1174" s="113"/>
      <c r="NQ1174" s="113"/>
      <c r="NR1174" s="113"/>
      <c r="NS1174" s="113"/>
      <c r="NT1174" s="113"/>
      <c r="NU1174" s="113"/>
      <c r="NV1174" s="113"/>
      <c r="NW1174" s="113"/>
      <c r="NX1174" s="113"/>
      <c r="NY1174" s="113"/>
      <c r="NZ1174" s="113"/>
      <c r="OA1174" s="113"/>
      <c r="OB1174" s="113"/>
      <c r="OC1174" s="113"/>
      <c r="OD1174" s="113"/>
      <c r="OE1174" s="113"/>
      <c r="OF1174" s="113"/>
      <c r="OG1174" s="113"/>
      <c r="OH1174" s="113"/>
      <c r="OI1174" s="113"/>
      <c r="OJ1174" s="113"/>
      <c r="OK1174" s="113"/>
      <c r="OL1174" s="113"/>
      <c r="OM1174" s="113"/>
      <c r="ON1174" s="113"/>
      <c r="OO1174" s="113"/>
      <c r="OP1174" s="113"/>
      <c r="OQ1174" s="113"/>
      <c r="OR1174" s="113"/>
      <c r="OS1174" s="113"/>
      <c r="OT1174" s="113"/>
      <c r="OU1174" s="113"/>
      <c r="OV1174" s="113"/>
      <c r="OW1174" s="113"/>
      <c r="OX1174" s="113"/>
      <c r="OY1174" s="113"/>
      <c r="OZ1174" s="113"/>
      <c r="PA1174" s="113"/>
      <c r="PB1174" s="113"/>
      <c r="PC1174" s="113"/>
      <c r="PD1174" s="113"/>
      <c r="PE1174" s="113"/>
      <c r="PF1174" s="113"/>
      <c r="PG1174" s="113"/>
      <c r="PH1174" s="113"/>
      <c r="PI1174" s="113"/>
      <c r="PJ1174" s="113"/>
      <c r="PK1174" s="113"/>
      <c r="PL1174" s="113"/>
      <c r="PM1174" s="113"/>
      <c r="PN1174" s="113"/>
      <c r="PO1174" s="113"/>
      <c r="PP1174" s="113"/>
      <c r="PQ1174" s="113"/>
      <c r="PR1174" s="113"/>
      <c r="PS1174" s="113"/>
      <c r="PT1174" s="113"/>
      <c r="PU1174" s="113"/>
      <c r="PV1174" s="113"/>
      <c r="PW1174" s="113"/>
      <c r="PX1174" s="113"/>
      <c r="PY1174" s="113"/>
      <c r="PZ1174" s="113"/>
      <c r="QA1174" s="113"/>
      <c r="QB1174" s="113"/>
      <c r="QC1174" s="113"/>
      <c r="QD1174" s="113"/>
      <c r="QE1174" s="113"/>
      <c r="QF1174" s="113"/>
      <c r="QG1174" s="113"/>
      <c r="QH1174" s="113"/>
      <c r="QI1174" s="113"/>
      <c r="QJ1174" s="113"/>
      <c r="QK1174" s="113"/>
      <c r="QL1174" s="113"/>
      <c r="QM1174" s="113"/>
      <c r="QN1174" s="113"/>
      <c r="QO1174" s="113"/>
      <c r="QP1174" s="113"/>
      <c r="QQ1174" s="113"/>
      <c r="QR1174" s="113"/>
      <c r="QS1174" s="113"/>
      <c r="QT1174" s="113"/>
      <c r="QU1174" s="113"/>
      <c r="QV1174" s="113"/>
      <c r="QW1174" s="113"/>
      <c r="QX1174" s="113"/>
      <c r="QY1174" s="113"/>
      <c r="QZ1174" s="113"/>
      <c r="RA1174" s="113"/>
      <c r="RB1174" s="113"/>
      <c r="RC1174" s="113"/>
      <c r="RD1174" s="113"/>
      <c r="RE1174" s="113"/>
      <c r="RF1174" s="113"/>
      <c r="RG1174" s="113"/>
      <c r="RH1174" s="113"/>
      <c r="RI1174" s="113"/>
      <c r="RJ1174" s="113"/>
      <c r="RK1174" s="113"/>
      <c r="RL1174" s="113"/>
      <c r="RM1174" s="113"/>
      <c r="RN1174" s="113"/>
      <c r="RO1174" s="113"/>
      <c r="RP1174" s="113"/>
      <c r="RQ1174" s="113"/>
      <c r="RR1174" s="113"/>
      <c r="RS1174" s="113"/>
      <c r="RT1174" s="113"/>
      <c r="RU1174" s="113"/>
      <c r="RV1174" s="113"/>
      <c r="RW1174" s="113"/>
      <c r="RX1174" s="113"/>
      <c r="RY1174" s="113"/>
      <c r="RZ1174" s="113"/>
      <c r="SA1174" s="113"/>
      <c r="SB1174" s="113"/>
      <c r="SC1174" s="113"/>
      <c r="SD1174" s="113"/>
      <c r="SE1174" s="113"/>
      <c r="SF1174" s="113"/>
      <c r="SG1174" s="113"/>
      <c r="SH1174" s="113"/>
      <c r="SI1174" s="113"/>
      <c r="SJ1174" s="113"/>
      <c r="SK1174" s="113"/>
      <c r="SL1174" s="113"/>
      <c r="SM1174" s="113"/>
      <c r="SN1174" s="113"/>
      <c r="SO1174" s="113"/>
      <c r="SP1174" s="113"/>
      <c r="SQ1174" s="113"/>
      <c r="SR1174" s="113"/>
      <c r="SS1174" s="113"/>
      <c r="ST1174" s="113"/>
      <c r="SU1174" s="113"/>
      <c r="SV1174" s="113"/>
      <c r="SW1174" s="113"/>
      <c r="SX1174" s="113"/>
      <c r="SY1174" s="113"/>
      <c r="SZ1174" s="113"/>
      <c r="TA1174" s="113"/>
      <c r="TB1174" s="113"/>
      <c r="TC1174" s="113"/>
      <c r="TD1174" s="113"/>
      <c r="TE1174" s="113"/>
      <c r="TF1174" s="113"/>
      <c r="TG1174" s="113"/>
      <c r="TH1174" s="113"/>
      <c r="TI1174" s="113"/>
      <c r="TJ1174" s="113"/>
      <c r="TK1174" s="113"/>
      <c r="TL1174" s="113"/>
      <c r="TM1174" s="113"/>
      <c r="TN1174" s="113"/>
      <c r="TO1174" s="113"/>
      <c r="TP1174" s="113"/>
      <c r="TQ1174" s="113"/>
      <c r="TR1174" s="113"/>
      <c r="TS1174" s="113"/>
      <c r="TT1174" s="113"/>
      <c r="TU1174" s="113"/>
      <c r="TV1174" s="113"/>
      <c r="TW1174" s="113"/>
      <c r="TX1174" s="113"/>
      <c r="TY1174" s="113"/>
      <c r="TZ1174" s="113"/>
      <c r="UA1174" s="113"/>
      <c r="UB1174" s="113"/>
      <c r="UC1174" s="113"/>
      <c r="UD1174" s="113"/>
      <c r="UE1174" s="113"/>
      <c r="UF1174" s="113"/>
      <c r="UG1174" s="113"/>
      <c r="UH1174" s="113"/>
      <c r="UI1174" s="113"/>
      <c r="UJ1174" s="113"/>
      <c r="UK1174" s="113"/>
      <c r="UL1174" s="113"/>
      <c r="UM1174" s="113"/>
      <c r="UN1174" s="113"/>
      <c r="UO1174" s="113"/>
      <c r="UP1174" s="113"/>
      <c r="UQ1174" s="113"/>
      <c r="UR1174" s="113"/>
      <c r="US1174" s="113"/>
      <c r="UT1174" s="113"/>
      <c r="UU1174" s="113"/>
      <c r="UV1174" s="113"/>
      <c r="UW1174" s="113"/>
      <c r="UX1174" s="113"/>
      <c r="UY1174" s="113"/>
      <c r="UZ1174" s="113"/>
      <c r="VA1174" s="113"/>
      <c r="VB1174" s="113"/>
      <c r="VC1174" s="113"/>
      <c r="VD1174" s="113"/>
      <c r="VE1174" s="113"/>
      <c r="VF1174" s="113"/>
      <c r="VG1174" s="113"/>
      <c r="VH1174" s="113"/>
      <c r="VI1174" s="113"/>
      <c r="VJ1174" s="113"/>
      <c r="VK1174" s="113"/>
      <c r="VL1174" s="113"/>
      <c r="VM1174" s="113"/>
      <c r="VN1174" s="113"/>
      <c r="VO1174" s="113"/>
      <c r="VP1174" s="113"/>
      <c r="VQ1174" s="113"/>
      <c r="VR1174" s="113"/>
      <c r="VS1174" s="113"/>
      <c r="VT1174" s="113"/>
      <c r="VU1174" s="113"/>
      <c r="VV1174" s="113"/>
      <c r="VW1174" s="113"/>
      <c r="VX1174" s="113"/>
      <c r="VY1174" s="113"/>
      <c r="VZ1174" s="113"/>
      <c r="WA1174" s="113"/>
      <c r="WB1174" s="113"/>
      <c r="WC1174" s="113"/>
      <c r="WD1174" s="113"/>
      <c r="WE1174" s="113"/>
      <c r="WF1174" s="113"/>
      <c r="WG1174" s="113"/>
      <c r="WH1174" s="113"/>
      <c r="WI1174" s="113"/>
      <c r="WJ1174" s="113"/>
      <c r="WK1174" s="113"/>
      <c r="WL1174" s="113"/>
      <c r="WM1174" s="113"/>
      <c r="WN1174" s="113"/>
      <c r="WO1174" s="113"/>
      <c r="WP1174" s="113"/>
      <c r="WQ1174" s="113"/>
      <c r="WR1174" s="113"/>
      <c r="WS1174" s="113"/>
      <c r="WT1174" s="113"/>
      <c r="WU1174" s="113"/>
      <c r="WV1174" s="113"/>
      <c r="WW1174" s="113"/>
      <c r="WX1174" s="113"/>
      <c r="WY1174" s="113"/>
      <c r="WZ1174" s="113"/>
      <c r="XA1174" s="113"/>
      <c r="XB1174" s="113"/>
      <c r="XC1174" s="113"/>
      <c r="XD1174" s="113"/>
      <c r="XE1174" s="113"/>
      <c r="XF1174" s="113"/>
      <c r="XG1174" s="113"/>
      <c r="XH1174" s="113"/>
      <c r="XI1174" s="113"/>
      <c r="XJ1174" s="113"/>
      <c r="XK1174" s="113"/>
      <c r="XL1174" s="113"/>
      <c r="XM1174" s="113"/>
      <c r="XN1174" s="113"/>
      <c r="XO1174" s="113"/>
      <c r="XP1174" s="113"/>
      <c r="XQ1174" s="113"/>
      <c r="XR1174" s="113"/>
      <c r="XS1174" s="113"/>
      <c r="XT1174" s="113"/>
      <c r="XU1174" s="113"/>
      <c r="XV1174" s="113"/>
      <c r="XW1174" s="113"/>
      <c r="XX1174" s="113"/>
      <c r="XY1174" s="113"/>
      <c r="XZ1174" s="113"/>
      <c r="YA1174" s="113"/>
      <c r="YB1174" s="113"/>
      <c r="YC1174" s="113"/>
      <c r="YD1174" s="113"/>
      <c r="YE1174" s="113"/>
      <c r="YF1174" s="113"/>
      <c r="YG1174" s="113"/>
      <c r="YH1174" s="113"/>
      <c r="YI1174" s="113"/>
      <c r="YJ1174" s="113"/>
      <c r="YK1174" s="113"/>
      <c r="YL1174" s="113"/>
      <c r="YM1174" s="113"/>
      <c r="YN1174" s="113"/>
      <c r="YO1174" s="113"/>
      <c r="YP1174" s="113"/>
      <c r="YQ1174" s="113"/>
      <c r="YR1174" s="113"/>
      <c r="YS1174" s="113"/>
      <c r="YT1174" s="113"/>
      <c r="YU1174" s="113"/>
      <c r="YV1174" s="113"/>
      <c r="YW1174" s="113"/>
      <c r="YX1174" s="113"/>
      <c r="YY1174" s="113"/>
      <c r="YZ1174" s="113"/>
      <c r="ZA1174" s="113"/>
      <c r="ZB1174" s="113"/>
      <c r="ZC1174" s="113"/>
      <c r="ZD1174" s="113"/>
      <c r="ZE1174" s="113"/>
      <c r="ZF1174" s="113"/>
      <c r="ZG1174" s="113"/>
      <c r="ZH1174" s="113"/>
      <c r="ZI1174" s="113"/>
      <c r="ZJ1174" s="113"/>
      <c r="ZK1174" s="113"/>
      <c r="ZL1174" s="113"/>
      <c r="ZM1174" s="113"/>
      <c r="ZN1174" s="113"/>
      <c r="ZO1174" s="113"/>
      <c r="ZP1174" s="113"/>
      <c r="ZQ1174" s="113"/>
      <c r="ZR1174" s="113"/>
      <c r="ZS1174" s="113"/>
      <c r="ZT1174" s="113"/>
      <c r="ZU1174" s="113"/>
      <c r="ZV1174" s="113"/>
      <c r="ZW1174" s="113"/>
      <c r="ZX1174" s="113"/>
      <c r="ZY1174" s="113"/>
      <c r="ZZ1174" s="113"/>
      <c r="AAA1174" s="113"/>
      <c r="AAB1174" s="113"/>
      <c r="AAC1174" s="113"/>
      <c r="AAD1174" s="113"/>
      <c r="AAE1174" s="113"/>
      <c r="AAF1174" s="113"/>
      <c r="AAG1174" s="113"/>
      <c r="AAH1174" s="113"/>
      <c r="AAI1174" s="113"/>
      <c r="AAJ1174" s="113"/>
      <c r="AAK1174" s="113"/>
      <c r="AAL1174" s="113"/>
      <c r="AAM1174" s="113"/>
      <c r="AAN1174" s="113"/>
      <c r="AAO1174" s="113"/>
      <c r="AAP1174" s="113"/>
      <c r="AAQ1174" s="113"/>
      <c r="AAR1174" s="113"/>
      <c r="AAS1174" s="113"/>
      <c r="AAT1174" s="113"/>
      <c r="AAU1174" s="113"/>
      <c r="AAV1174" s="113"/>
      <c r="AAW1174" s="113"/>
      <c r="AAX1174" s="113"/>
      <c r="AAY1174" s="113"/>
      <c r="AAZ1174" s="113"/>
      <c r="ABA1174" s="113"/>
      <c r="ABB1174" s="113"/>
      <c r="ABC1174" s="113"/>
      <c r="ABD1174" s="113"/>
      <c r="ABE1174" s="113"/>
      <c r="ABF1174" s="113"/>
      <c r="ABG1174" s="113"/>
      <c r="ABH1174" s="113"/>
      <c r="ABI1174" s="113"/>
      <c r="ABJ1174" s="113"/>
      <c r="ABK1174" s="113"/>
      <c r="ABL1174" s="113"/>
      <c r="ABM1174" s="113"/>
      <c r="ABN1174" s="113"/>
      <c r="ABO1174" s="113"/>
      <c r="ABP1174" s="113"/>
      <c r="ABQ1174" s="113"/>
      <c r="ABR1174" s="113"/>
      <c r="ABS1174" s="113"/>
      <c r="ABT1174" s="113"/>
      <c r="ABU1174" s="113"/>
      <c r="ABV1174" s="113"/>
      <c r="ABW1174" s="113"/>
      <c r="ABX1174" s="113"/>
      <c r="ABY1174" s="113"/>
      <c r="ABZ1174" s="113"/>
      <c r="ACA1174" s="113"/>
      <c r="ACB1174" s="113"/>
      <c r="ACC1174" s="113"/>
      <c r="ACD1174" s="113"/>
      <c r="ACE1174" s="113"/>
      <c r="ACF1174" s="113"/>
      <c r="ACG1174" s="113"/>
      <c r="ACH1174" s="113"/>
      <c r="ACI1174" s="113"/>
      <c r="ACJ1174" s="113"/>
      <c r="ACK1174" s="113"/>
      <c r="ACL1174" s="113"/>
      <c r="ACM1174" s="113"/>
      <c r="ACN1174" s="113"/>
      <c r="ACO1174" s="113"/>
      <c r="ACP1174" s="113"/>
      <c r="ACQ1174" s="113"/>
      <c r="ACR1174" s="113"/>
      <c r="ACS1174" s="113"/>
      <c r="ACT1174" s="113"/>
      <c r="ACU1174" s="113"/>
      <c r="ACV1174" s="113"/>
      <c r="ACW1174" s="113"/>
      <c r="ACX1174" s="113"/>
      <c r="ACY1174" s="113"/>
      <c r="ACZ1174" s="113"/>
      <c r="ADA1174" s="113"/>
      <c r="ADB1174" s="113"/>
      <c r="ADC1174" s="113"/>
      <c r="ADD1174" s="113"/>
      <c r="ADE1174" s="113"/>
      <c r="ADF1174" s="113"/>
      <c r="ADG1174" s="113"/>
      <c r="ADH1174" s="113"/>
      <c r="ADI1174" s="113"/>
      <c r="ADJ1174" s="113"/>
      <c r="ADK1174" s="113"/>
      <c r="ADL1174" s="113"/>
      <c r="ADM1174" s="113"/>
      <c r="ADN1174" s="113"/>
      <c r="ADO1174" s="113"/>
      <c r="ADP1174" s="113"/>
      <c r="ADQ1174" s="113"/>
      <c r="ADR1174" s="113"/>
      <c r="ADS1174" s="113"/>
      <c r="ADT1174" s="113"/>
      <c r="ADU1174" s="113"/>
      <c r="ADV1174" s="113"/>
      <c r="ADW1174" s="113"/>
      <c r="ADX1174" s="113"/>
      <c r="ADY1174" s="113"/>
      <c r="ADZ1174" s="113"/>
      <c r="AEA1174" s="113"/>
      <c r="AEB1174" s="113"/>
      <c r="AEC1174" s="113"/>
      <c r="AED1174" s="113"/>
      <c r="AEE1174" s="113"/>
      <c r="AEF1174" s="113"/>
      <c r="AEG1174" s="113"/>
      <c r="AEH1174" s="113"/>
      <c r="AEI1174" s="113"/>
      <c r="AEJ1174" s="113"/>
      <c r="AEK1174" s="113"/>
      <c r="AEL1174" s="113"/>
      <c r="AEM1174" s="113"/>
      <c r="AEN1174" s="113"/>
      <c r="AEO1174" s="113"/>
      <c r="AEP1174" s="113"/>
      <c r="AEQ1174" s="113"/>
      <c r="AER1174" s="113"/>
      <c r="AES1174" s="113"/>
      <c r="AET1174" s="113"/>
      <c r="AEU1174" s="113"/>
      <c r="AEV1174" s="113"/>
      <c r="AEW1174" s="113"/>
      <c r="AEX1174" s="113"/>
      <c r="AEY1174" s="113"/>
      <c r="AEZ1174" s="113"/>
      <c r="AFA1174" s="113"/>
      <c r="AFB1174" s="113"/>
      <c r="AFC1174" s="113"/>
      <c r="AFD1174" s="113"/>
      <c r="AFE1174" s="113"/>
      <c r="AFF1174" s="113"/>
      <c r="AFG1174" s="113"/>
      <c r="AFH1174" s="113"/>
      <c r="AFI1174" s="113"/>
      <c r="AFJ1174" s="113"/>
      <c r="AFK1174" s="113"/>
      <c r="AFL1174" s="113"/>
      <c r="AFM1174" s="113"/>
      <c r="AFN1174" s="113"/>
      <c r="AFO1174" s="113"/>
      <c r="AFP1174" s="113"/>
      <c r="AFQ1174" s="113"/>
      <c r="AFR1174" s="113"/>
      <c r="AFS1174" s="113"/>
      <c r="AFT1174" s="113"/>
      <c r="AFU1174" s="113"/>
      <c r="AFV1174" s="113"/>
      <c r="AFW1174" s="113"/>
      <c r="AFX1174" s="113"/>
      <c r="AFY1174" s="113"/>
      <c r="AFZ1174" s="113"/>
      <c r="AGA1174" s="113"/>
      <c r="AGB1174" s="113"/>
      <c r="AGC1174" s="113"/>
      <c r="AGD1174" s="113"/>
      <c r="AGE1174" s="113"/>
      <c r="AGF1174" s="113"/>
      <c r="AGG1174" s="113"/>
      <c r="AGH1174" s="113"/>
      <c r="AGI1174" s="113"/>
      <c r="AGJ1174" s="113"/>
      <c r="AGK1174" s="113"/>
      <c r="AGL1174" s="113"/>
      <c r="AGM1174" s="113"/>
      <c r="AGN1174" s="113"/>
      <c r="AGO1174" s="113"/>
      <c r="AGP1174" s="113"/>
      <c r="AGQ1174" s="113"/>
      <c r="AGR1174" s="113"/>
      <c r="AGS1174" s="113"/>
      <c r="AGT1174" s="113"/>
      <c r="AGU1174" s="113"/>
      <c r="AGV1174" s="113"/>
      <c r="AGW1174" s="113"/>
      <c r="AGX1174" s="113"/>
      <c r="AGY1174" s="113"/>
      <c r="AGZ1174" s="113"/>
      <c r="AHA1174" s="113"/>
      <c r="AHB1174" s="113"/>
      <c r="AHC1174" s="113"/>
      <c r="AHD1174" s="113"/>
      <c r="AHE1174" s="113"/>
      <c r="AHF1174" s="113"/>
      <c r="AHG1174" s="113"/>
      <c r="AHH1174" s="113"/>
      <c r="AHI1174" s="113"/>
      <c r="AHJ1174" s="113"/>
      <c r="AHK1174" s="113"/>
      <c r="AHL1174" s="113"/>
      <c r="AHM1174" s="113"/>
      <c r="AHN1174" s="113"/>
      <c r="AHO1174" s="113"/>
      <c r="AHP1174" s="113"/>
      <c r="AHQ1174" s="113"/>
      <c r="AHR1174" s="113"/>
      <c r="AHS1174" s="113"/>
      <c r="AHT1174" s="113"/>
      <c r="AHU1174" s="113"/>
      <c r="AHV1174" s="113"/>
      <c r="AHW1174" s="113"/>
      <c r="AHX1174" s="113"/>
      <c r="AHY1174" s="113"/>
      <c r="AHZ1174" s="113"/>
      <c r="AIA1174" s="113"/>
      <c r="AIB1174" s="113"/>
      <c r="AIC1174" s="113"/>
      <c r="AID1174" s="113"/>
      <c r="AIE1174" s="113"/>
      <c r="AIF1174" s="113"/>
      <c r="AIG1174" s="113"/>
      <c r="AIH1174" s="113"/>
      <c r="AII1174" s="113"/>
      <c r="AIJ1174" s="113"/>
      <c r="AIK1174" s="113"/>
      <c r="AIL1174" s="113"/>
      <c r="AIM1174" s="113"/>
      <c r="AIN1174" s="113"/>
      <c r="AIO1174" s="113"/>
      <c r="AIP1174" s="113"/>
      <c r="AIQ1174" s="113"/>
      <c r="AIR1174" s="113"/>
      <c r="AIS1174" s="113"/>
      <c r="AIT1174" s="113"/>
      <c r="AIU1174" s="113"/>
      <c r="AIV1174" s="113"/>
      <c r="AIW1174" s="113"/>
      <c r="AIX1174" s="113"/>
      <c r="AIY1174" s="113"/>
      <c r="AIZ1174" s="113"/>
      <c r="AJA1174" s="113"/>
      <c r="AJB1174" s="113"/>
      <c r="AJC1174" s="113"/>
      <c r="AJD1174" s="113"/>
      <c r="AJE1174" s="113"/>
      <c r="AJF1174" s="113"/>
      <c r="AJG1174" s="113"/>
      <c r="AJH1174" s="113"/>
      <c r="AJI1174" s="113"/>
      <c r="AJJ1174" s="113"/>
      <c r="AJK1174" s="113"/>
      <c r="AJL1174" s="113"/>
      <c r="AJM1174" s="113"/>
      <c r="AJN1174" s="113"/>
      <c r="AJO1174" s="113"/>
      <c r="AJP1174" s="113"/>
      <c r="AJQ1174" s="113"/>
      <c r="AJR1174" s="113"/>
      <c r="AJS1174" s="113"/>
      <c r="AJT1174" s="113"/>
      <c r="AJU1174" s="113"/>
      <c r="AJV1174" s="113"/>
      <c r="AJW1174" s="113"/>
      <c r="AJX1174" s="113"/>
      <c r="AJY1174" s="113"/>
      <c r="AJZ1174" s="113"/>
      <c r="AKA1174" s="113"/>
      <c r="AKB1174" s="113"/>
      <c r="AKC1174" s="113"/>
      <c r="AKD1174" s="113"/>
      <c r="AKE1174" s="113"/>
      <c r="AKF1174" s="113"/>
      <c r="AKG1174" s="113"/>
      <c r="AKH1174" s="113"/>
      <c r="AKI1174" s="113"/>
      <c r="AKJ1174" s="113"/>
      <c r="AKK1174" s="113"/>
      <c r="AKL1174" s="113"/>
      <c r="AKM1174" s="113"/>
      <c r="AKN1174" s="113"/>
      <c r="AKO1174" s="113"/>
      <c r="AKP1174" s="113"/>
      <c r="AKQ1174" s="113"/>
      <c r="AKR1174" s="113"/>
      <c r="AKS1174" s="113"/>
      <c r="AKT1174" s="113"/>
      <c r="AKU1174" s="113"/>
      <c r="AKV1174" s="113"/>
      <c r="AKW1174" s="113"/>
      <c r="AKX1174" s="113"/>
      <c r="AKY1174" s="113"/>
      <c r="AKZ1174" s="113"/>
      <c r="ALA1174" s="113"/>
      <c r="ALB1174" s="113"/>
      <c r="ALC1174" s="113"/>
      <c r="ALD1174" s="113"/>
      <c r="ALE1174" s="113"/>
      <c r="ALF1174" s="113"/>
      <c r="ALG1174" s="113"/>
      <c r="ALH1174" s="113"/>
      <c r="ALI1174" s="113"/>
      <c r="ALJ1174" s="113"/>
      <c r="ALK1174" s="113"/>
      <c r="ALL1174" s="113"/>
      <c r="ALM1174" s="113"/>
      <c r="ALN1174" s="113"/>
      <c r="ALO1174" s="113"/>
      <c r="ALP1174" s="113"/>
      <c r="ALQ1174" s="113"/>
      <c r="ALR1174" s="113"/>
      <c r="ALS1174" s="113"/>
      <c r="ALT1174" s="113"/>
      <c r="ALU1174" s="113"/>
      <c r="ALV1174" s="113"/>
      <c r="ALW1174" s="113"/>
      <c r="ALX1174" s="113"/>
      <c r="ALY1174" s="113"/>
      <c r="ALZ1174" s="113"/>
      <c r="AMA1174" s="113"/>
      <c r="AMB1174" s="113"/>
      <c r="AMC1174" s="113"/>
      <c r="AMD1174" s="113"/>
      <c r="AME1174" s="113"/>
      <c r="AMF1174" s="113"/>
      <c r="AMG1174" s="113"/>
      <c r="AMH1174" s="113"/>
      <c r="AMI1174" s="113"/>
      <c r="AMJ1174" s="113"/>
      <c r="AMK1174" s="113"/>
    </row>
    <row r="1175" spans="1:1025" s="116" customFormat="1" ht="24.75" customHeight="1" x14ac:dyDescent="0.25">
      <c r="A1175" s="191"/>
      <c r="B1175" s="322" t="s">
        <v>548</v>
      </c>
      <c r="C1175" s="322"/>
      <c r="D1175" s="322"/>
      <c r="E1175" s="136" t="s">
        <v>10</v>
      </c>
      <c r="F1175" s="137"/>
      <c r="G1175" s="178">
        <v>48</v>
      </c>
      <c r="H1175" s="138">
        <f>G1175*F1175</f>
        <v>0</v>
      </c>
      <c r="I1175" s="278">
        <v>0.05</v>
      </c>
      <c r="J1175" s="305"/>
      <c r="K1175" s="305"/>
      <c r="L1175" s="305"/>
      <c r="M1175" s="170"/>
      <c r="N1175" s="172"/>
      <c r="O1175" s="173"/>
      <c r="P1175" s="173"/>
      <c r="Q1175" s="113"/>
      <c r="R1175" s="113"/>
      <c r="S1175" s="113"/>
      <c r="T1175" s="113"/>
      <c r="U1175" s="113"/>
      <c r="V1175" s="113"/>
      <c r="W1175" s="113"/>
      <c r="X1175" s="113"/>
      <c r="Y1175" s="113"/>
      <c r="Z1175" s="113"/>
      <c r="AA1175" s="113"/>
      <c r="AB1175" s="113"/>
      <c r="AC1175" s="113"/>
      <c r="AD1175" s="113"/>
      <c r="AE1175" s="113"/>
      <c r="AF1175" s="113"/>
      <c r="AG1175" s="113"/>
      <c r="AH1175" s="113"/>
      <c r="AI1175" s="113"/>
      <c r="AJ1175" s="113"/>
      <c r="AK1175" s="113"/>
      <c r="AL1175" s="113"/>
      <c r="AM1175" s="113"/>
      <c r="AN1175" s="113"/>
      <c r="AO1175" s="113"/>
      <c r="AP1175" s="113"/>
      <c r="AQ1175" s="113"/>
      <c r="AR1175" s="113"/>
      <c r="AS1175" s="113"/>
      <c r="AT1175" s="113"/>
      <c r="AU1175" s="113"/>
      <c r="AV1175" s="113"/>
      <c r="AW1175" s="113"/>
      <c r="AX1175" s="113"/>
      <c r="AY1175" s="113"/>
      <c r="AZ1175" s="113"/>
      <c r="BA1175" s="113"/>
      <c r="BB1175" s="113"/>
      <c r="BC1175" s="113"/>
      <c r="BD1175" s="113"/>
      <c r="BE1175" s="113"/>
      <c r="BF1175" s="113"/>
      <c r="BG1175" s="113"/>
      <c r="BH1175" s="113"/>
      <c r="BI1175" s="113"/>
      <c r="BJ1175" s="113"/>
      <c r="BK1175" s="113"/>
      <c r="BL1175" s="113"/>
      <c r="BM1175" s="113"/>
      <c r="BN1175" s="113"/>
      <c r="BO1175" s="113"/>
      <c r="BP1175" s="113"/>
      <c r="BQ1175" s="113"/>
      <c r="BR1175" s="113"/>
      <c r="BS1175" s="113"/>
      <c r="BT1175" s="113"/>
      <c r="BU1175" s="113"/>
      <c r="BV1175" s="113"/>
      <c r="BW1175" s="113"/>
      <c r="BX1175" s="113"/>
      <c r="BY1175" s="113"/>
      <c r="BZ1175" s="113"/>
      <c r="CA1175" s="113"/>
      <c r="CB1175" s="113"/>
      <c r="CC1175" s="113"/>
      <c r="CD1175" s="113"/>
      <c r="CE1175" s="113"/>
      <c r="CF1175" s="113"/>
      <c r="CG1175" s="113"/>
      <c r="CH1175" s="113"/>
      <c r="CI1175" s="113"/>
      <c r="CJ1175" s="113"/>
      <c r="CK1175" s="113"/>
      <c r="CL1175" s="113"/>
      <c r="CM1175" s="113"/>
      <c r="CN1175" s="113"/>
      <c r="CO1175" s="113"/>
      <c r="CP1175" s="113"/>
      <c r="CQ1175" s="113"/>
      <c r="CR1175" s="113"/>
      <c r="CS1175" s="113"/>
      <c r="CT1175" s="113"/>
      <c r="CU1175" s="113"/>
      <c r="CV1175" s="113"/>
      <c r="CW1175" s="113"/>
      <c r="CX1175" s="113"/>
      <c r="CY1175" s="113"/>
      <c r="CZ1175" s="113"/>
      <c r="DA1175" s="113"/>
      <c r="DB1175" s="113"/>
      <c r="DC1175" s="113"/>
      <c r="DD1175" s="113"/>
      <c r="DE1175" s="113"/>
      <c r="DF1175" s="113"/>
      <c r="DG1175" s="113"/>
      <c r="DH1175" s="113"/>
      <c r="DI1175" s="113"/>
      <c r="DJ1175" s="113"/>
      <c r="DK1175" s="113"/>
      <c r="DL1175" s="113"/>
      <c r="DM1175" s="113"/>
      <c r="DN1175" s="113"/>
      <c r="DO1175" s="113"/>
      <c r="DP1175" s="113"/>
      <c r="DQ1175" s="113"/>
      <c r="DR1175" s="113"/>
      <c r="DS1175" s="113"/>
      <c r="DT1175" s="113"/>
      <c r="DU1175" s="113"/>
      <c r="DV1175" s="113"/>
      <c r="DW1175" s="113"/>
      <c r="DX1175" s="113"/>
      <c r="DY1175" s="113"/>
      <c r="DZ1175" s="113"/>
      <c r="EA1175" s="113"/>
      <c r="EB1175" s="113"/>
      <c r="EC1175" s="113"/>
      <c r="ED1175" s="113"/>
      <c r="EE1175" s="113"/>
      <c r="EF1175" s="113"/>
      <c r="EG1175" s="113"/>
      <c r="EH1175" s="113"/>
      <c r="EI1175" s="113"/>
      <c r="EJ1175" s="113"/>
      <c r="EK1175" s="113"/>
      <c r="EL1175" s="113"/>
      <c r="EM1175" s="113"/>
      <c r="EN1175" s="113"/>
      <c r="EO1175" s="113"/>
      <c r="EP1175" s="113"/>
      <c r="EQ1175" s="113"/>
      <c r="ER1175" s="113"/>
      <c r="ES1175" s="113"/>
      <c r="ET1175" s="113"/>
      <c r="EU1175" s="113"/>
      <c r="EV1175" s="113"/>
      <c r="EW1175" s="113"/>
      <c r="EX1175" s="113"/>
      <c r="EY1175" s="113"/>
      <c r="EZ1175" s="113"/>
      <c r="FA1175" s="113"/>
      <c r="FB1175" s="113"/>
      <c r="FC1175" s="113"/>
      <c r="FD1175" s="113"/>
      <c r="FE1175" s="113"/>
      <c r="FF1175" s="113"/>
      <c r="FG1175" s="113"/>
      <c r="FH1175" s="113"/>
      <c r="FI1175" s="113"/>
      <c r="FJ1175" s="113"/>
      <c r="FK1175" s="113"/>
      <c r="FL1175" s="113"/>
      <c r="FM1175" s="113"/>
      <c r="FN1175" s="113"/>
      <c r="FO1175" s="113"/>
      <c r="FP1175" s="113"/>
      <c r="FQ1175" s="113"/>
      <c r="FR1175" s="113"/>
      <c r="FS1175" s="113"/>
      <c r="FT1175" s="113"/>
      <c r="FU1175" s="113"/>
      <c r="FV1175" s="113"/>
      <c r="FW1175" s="113"/>
      <c r="FX1175" s="113"/>
      <c r="FY1175" s="113"/>
      <c r="FZ1175" s="113"/>
      <c r="GA1175" s="113"/>
      <c r="GB1175" s="113"/>
      <c r="GC1175" s="113"/>
      <c r="GD1175" s="113"/>
      <c r="GE1175" s="113"/>
      <c r="GF1175" s="113"/>
      <c r="GG1175" s="113"/>
      <c r="GH1175" s="113"/>
      <c r="GI1175" s="113"/>
      <c r="GJ1175" s="113"/>
      <c r="GK1175" s="113"/>
      <c r="GL1175" s="113"/>
      <c r="GM1175" s="113"/>
      <c r="GN1175" s="113"/>
      <c r="GO1175" s="113"/>
      <c r="GP1175" s="113"/>
      <c r="GQ1175" s="113"/>
      <c r="GR1175" s="113"/>
      <c r="GS1175" s="113"/>
      <c r="GT1175" s="113"/>
      <c r="GU1175" s="113"/>
      <c r="GV1175" s="113"/>
      <c r="GW1175" s="113"/>
      <c r="GX1175" s="113"/>
      <c r="GY1175" s="113"/>
      <c r="GZ1175" s="113"/>
      <c r="HA1175" s="113"/>
      <c r="HB1175" s="113"/>
      <c r="HC1175" s="113"/>
      <c r="HD1175" s="113"/>
      <c r="HE1175" s="113"/>
      <c r="HF1175" s="113"/>
      <c r="HG1175" s="113"/>
      <c r="HH1175" s="113"/>
      <c r="HI1175" s="113"/>
      <c r="HJ1175" s="113"/>
      <c r="HK1175" s="113"/>
      <c r="HL1175" s="113"/>
      <c r="HM1175" s="113"/>
      <c r="HN1175" s="113"/>
      <c r="HO1175" s="113"/>
      <c r="HP1175" s="113"/>
      <c r="HQ1175" s="113"/>
      <c r="HR1175" s="113"/>
      <c r="HS1175" s="113"/>
      <c r="HT1175" s="113"/>
      <c r="HU1175" s="113"/>
      <c r="HV1175" s="113"/>
      <c r="HW1175" s="113"/>
      <c r="HX1175" s="113"/>
      <c r="HY1175" s="113"/>
      <c r="HZ1175" s="113"/>
      <c r="IA1175" s="113"/>
      <c r="IB1175" s="113"/>
      <c r="IC1175" s="113"/>
      <c r="ID1175" s="113"/>
      <c r="IE1175" s="113"/>
      <c r="IF1175" s="113"/>
      <c r="IG1175" s="113"/>
      <c r="IH1175" s="113"/>
      <c r="II1175" s="113"/>
      <c r="IJ1175" s="113"/>
      <c r="IK1175" s="113"/>
      <c r="IL1175" s="113"/>
      <c r="IM1175" s="113"/>
      <c r="IN1175" s="113"/>
      <c r="IO1175" s="113"/>
      <c r="IP1175" s="113"/>
      <c r="IQ1175" s="113"/>
      <c r="IR1175" s="113"/>
      <c r="IS1175" s="113"/>
      <c r="IT1175" s="113"/>
      <c r="IU1175" s="113"/>
      <c r="IV1175" s="113"/>
      <c r="IW1175" s="113"/>
      <c r="IX1175" s="113"/>
      <c r="IY1175" s="113"/>
      <c r="IZ1175" s="113"/>
      <c r="JA1175" s="113"/>
      <c r="JB1175" s="113"/>
      <c r="JC1175" s="113"/>
      <c r="JD1175" s="113"/>
      <c r="JE1175" s="113"/>
      <c r="JF1175" s="113"/>
      <c r="JG1175" s="113"/>
      <c r="JH1175" s="113"/>
      <c r="JI1175" s="113"/>
      <c r="JJ1175" s="113"/>
      <c r="JK1175" s="113"/>
      <c r="JL1175" s="113"/>
      <c r="JM1175" s="113"/>
      <c r="JN1175" s="113"/>
      <c r="JO1175" s="113"/>
      <c r="JP1175" s="113"/>
      <c r="JQ1175" s="113"/>
      <c r="JR1175" s="113"/>
      <c r="JS1175" s="113"/>
      <c r="JT1175" s="113"/>
      <c r="JU1175" s="113"/>
      <c r="JV1175" s="113"/>
      <c r="JW1175" s="113"/>
      <c r="JX1175" s="113"/>
      <c r="JY1175" s="113"/>
      <c r="JZ1175" s="113"/>
      <c r="KA1175" s="113"/>
      <c r="KB1175" s="113"/>
      <c r="KC1175" s="113"/>
      <c r="KD1175" s="113"/>
      <c r="KE1175" s="113"/>
      <c r="KF1175" s="113"/>
      <c r="KG1175" s="113"/>
      <c r="KH1175" s="113"/>
      <c r="KI1175" s="113"/>
      <c r="KJ1175" s="113"/>
      <c r="KK1175" s="113"/>
      <c r="KL1175" s="113"/>
      <c r="KM1175" s="113"/>
      <c r="KN1175" s="113"/>
      <c r="KO1175" s="113"/>
      <c r="KP1175" s="113"/>
      <c r="KQ1175" s="113"/>
      <c r="KR1175" s="113"/>
      <c r="KS1175" s="113"/>
      <c r="KT1175" s="113"/>
      <c r="KU1175" s="113"/>
      <c r="KV1175" s="113"/>
      <c r="KW1175" s="113"/>
      <c r="KX1175" s="113"/>
      <c r="KY1175" s="113"/>
      <c r="KZ1175" s="113"/>
      <c r="LA1175" s="113"/>
      <c r="LB1175" s="113"/>
      <c r="LC1175" s="113"/>
      <c r="LD1175" s="113"/>
      <c r="LE1175" s="113"/>
      <c r="LF1175" s="113"/>
      <c r="LG1175" s="113"/>
      <c r="LH1175" s="113"/>
      <c r="LI1175" s="113"/>
      <c r="LJ1175" s="113"/>
      <c r="LK1175" s="113"/>
      <c r="LL1175" s="113"/>
      <c r="LM1175" s="113"/>
      <c r="LN1175" s="113"/>
      <c r="LO1175" s="113"/>
      <c r="LP1175" s="113"/>
      <c r="LQ1175" s="113"/>
      <c r="LR1175" s="113"/>
      <c r="LS1175" s="113"/>
      <c r="LT1175" s="113"/>
      <c r="LU1175" s="113"/>
      <c r="LV1175" s="113"/>
      <c r="LW1175" s="113"/>
      <c r="LX1175" s="113"/>
      <c r="LY1175" s="113"/>
      <c r="LZ1175" s="113"/>
      <c r="MA1175" s="113"/>
      <c r="MB1175" s="113"/>
      <c r="MC1175" s="113"/>
      <c r="MD1175" s="113"/>
      <c r="ME1175" s="113"/>
      <c r="MF1175" s="113"/>
      <c r="MG1175" s="113"/>
      <c r="MH1175" s="113"/>
      <c r="MI1175" s="113"/>
      <c r="MJ1175" s="113"/>
      <c r="MK1175" s="113"/>
      <c r="ML1175" s="113"/>
      <c r="MM1175" s="113"/>
      <c r="MN1175" s="113"/>
      <c r="MO1175" s="113"/>
      <c r="MP1175" s="113"/>
      <c r="MQ1175" s="113"/>
      <c r="MR1175" s="113"/>
      <c r="MS1175" s="113"/>
      <c r="MT1175" s="113"/>
      <c r="MU1175" s="113"/>
      <c r="MV1175" s="113"/>
      <c r="MW1175" s="113"/>
      <c r="MX1175" s="113"/>
      <c r="MY1175" s="113"/>
      <c r="MZ1175" s="113"/>
      <c r="NA1175" s="113"/>
      <c r="NB1175" s="113"/>
      <c r="NC1175" s="113"/>
      <c r="ND1175" s="113"/>
      <c r="NE1175" s="113"/>
      <c r="NF1175" s="113"/>
      <c r="NG1175" s="113"/>
      <c r="NH1175" s="113"/>
      <c r="NI1175" s="113"/>
      <c r="NJ1175" s="113"/>
      <c r="NK1175" s="113"/>
      <c r="NL1175" s="113"/>
      <c r="NM1175" s="113"/>
      <c r="NN1175" s="113"/>
      <c r="NO1175" s="113"/>
      <c r="NP1175" s="113"/>
      <c r="NQ1175" s="113"/>
      <c r="NR1175" s="113"/>
      <c r="NS1175" s="113"/>
      <c r="NT1175" s="113"/>
      <c r="NU1175" s="113"/>
      <c r="NV1175" s="113"/>
      <c r="NW1175" s="113"/>
      <c r="NX1175" s="113"/>
      <c r="NY1175" s="113"/>
      <c r="NZ1175" s="113"/>
      <c r="OA1175" s="113"/>
      <c r="OB1175" s="113"/>
      <c r="OC1175" s="113"/>
      <c r="OD1175" s="113"/>
      <c r="OE1175" s="113"/>
      <c r="OF1175" s="113"/>
      <c r="OG1175" s="113"/>
      <c r="OH1175" s="113"/>
      <c r="OI1175" s="113"/>
      <c r="OJ1175" s="113"/>
      <c r="OK1175" s="113"/>
      <c r="OL1175" s="113"/>
      <c r="OM1175" s="113"/>
      <c r="ON1175" s="113"/>
      <c r="OO1175" s="113"/>
      <c r="OP1175" s="113"/>
      <c r="OQ1175" s="113"/>
      <c r="OR1175" s="113"/>
      <c r="OS1175" s="113"/>
      <c r="OT1175" s="113"/>
      <c r="OU1175" s="113"/>
      <c r="OV1175" s="113"/>
      <c r="OW1175" s="113"/>
      <c r="OX1175" s="113"/>
      <c r="OY1175" s="113"/>
      <c r="OZ1175" s="113"/>
      <c r="PA1175" s="113"/>
      <c r="PB1175" s="113"/>
      <c r="PC1175" s="113"/>
      <c r="PD1175" s="113"/>
      <c r="PE1175" s="113"/>
      <c r="PF1175" s="113"/>
      <c r="PG1175" s="113"/>
      <c r="PH1175" s="113"/>
      <c r="PI1175" s="113"/>
      <c r="PJ1175" s="113"/>
      <c r="PK1175" s="113"/>
      <c r="PL1175" s="113"/>
      <c r="PM1175" s="113"/>
      <c r="PN1175" s="113"/>
      <c r="PO1175" s="113"/>
      <c r="PP1175" s="113"/>
      <c r="PQ1175" s="113"/>
      <c r="PR1175" s="113"/>
      <c r="PS1175" s="113"/>
      <c r="PT1175" s="113"/>
      <c r="PU1175" s="113"/>
      <c r="PV1175" s="113"/>
      <c r="PW1175" s="113"/>
      <c r="PX1175" s="113"/>
      <c r="PY1175" s="113"/>
      <c r="PZ1175" s="113"/>
      <c r="QA1175" s="113"/>
      <c r="QB1175" s="113"/>
      <c r="QC1175" s="113"/>
      <c r="QD1175" s="113"/>
      <c r="QE1175" s="113"/>
      <c r="QF1175" s="113"/>
      <c r="QG1175" s="113"/>
      <c r="QH1175" s="113"/>
      <c r="QI1175" s="113"/>
      <c r="QJ1175" s="113"/>
      <c r="QK1175" s="113"/>
      <c r="QL1175" s="113"/>
      <c r="QM1175" s="113"/>
      <c r="QN1175" s="113"/>
      <c r="QO1175" s="113"/>
      <c r="QP1175" s="113"/>
      <c r="QQ1175" s="113"/>
      <c r="QR1175" s="113"/>
      <c r="QS1175" s="113"/>
      <c r="QT1175" s="113"/>
      <c r="QU1175" s="113"/>
      <c r="QV1175" s="113"/>
      <c r="QW1175" s="113"/>
      <c r="QX1175" s="113"/>
      <c r="QY1175" s="113"/>
      <c r="QZ1175" s="113"/>
      <c r="RA1175" s="113"/>
      <c r="RB1175" s="113"/>
      <c r="RC1175" s="113"/>
      <c r="RD1175" s="113"/>
      <c r="RE1175" s="113"/>
      <c r="RF1175" s="113"/>
      <c r="RG1175" s="113"/>
      <c r="RH1175" s="113"/>
      <c r="RI1175" s="113"/>
      <c r="RJ1175" s="113"/>
      <c r="RK1175" s="113"/>
      <c r="RL1175" s="113"/>
      <c r="RM1175" s="113"/>
      <c r="RN1175" s="113"/>
      <c r="RO1175" s="113"/>
      <c r="RP1175" s="113"/>
      <c r="RQ1175" s="113"/>
      <c r="RR1175" s="113"/>
      <c r="RS1175" s="113"/>
      <c r="RT1175" s="113"/>
      <c r="RU1175" s="113"/>
      <c r="RV1175" s="113"/>
      <c r="RW1175" s="113"/>
      <c r="RX1175" s="113"/>
      <c r="RY1175" s="113"/>
      <c r="RZ1175" s="113"/>
      <c r="SA1175" s="113"/>
      <c r="SB1175" s="113"/>
      <c r="SC1175" s="113"/>
      <c r="SD1175" s="113"/>
      <c r="SE1175" s="113"/>
      <c r="SF1175" s="113"/>
      <c r="SG1175" s="113"/>
      <c r="SH1175" s="113"/>
      <c r="SI1175" s="113"/>
      <c r="SJ1175" s="113"/>
      <c r="SK1175" s="113"/>
      <c r="SL1175" s="113"/>
      <c r="SM1175" s="113"/>
      <c r="SN1175" s="113"/>
      <c r="SO1175" s="113"/>
      <c r="SP1175" s="113"/>
      <c r="SQ1175" s="113"/>
      <c r="SR1175" s="113"/>
      <c r="SS1175" s="113"/>
      <c r="ST1175" s="113"/>
      <c r="SU1175" s="113"/>
      <c r="SV1175" s="113"/>
      <c r="SW1175" s="113"/>
      <c r="SX1175" s="113"/>
      <c r="SY1175" s="113"/>
      <c r="SZ1175" s="113"/>
      <c r="TA1175" s="113"/>
      <c r="TB1175" s="113"/>
      <c r="TC1175" s="113"/>
      <c r="TD1175" s="113"/>
      <c r="TE1175" s="113"/>
      <c r="TF1175" s="113"/>
      <c r="TG1175" s="113"/>
      <c r="TH1175" s="113"/>
      <c r="TI1175" s="113"/>
      <c r="TJ1175" s="113"/>
      <c r="TK1175" s="113"/>
      <c r="TL1175" s="113"/>
      <c r="TM1175" s="113"/>
      <c r="TN1175" s="113"/>
      <c r="TO1175" s="113"/>
      <c r="TP1175" s="113"/>
      <c r="TQ1175" s="113"/>
      <c r="TR1175" s="113"/>
      <c r="TS1175" s="113"/>
      <c r="TT1175" s="113"/>
      <c r="TU1175" s="113"/>
      <c r="TV1175" s="113"/>
      <c r="TW1175" s="113"/>
      <c r="TX1175" s="113"/>
      <c r="TY1175" s="113"/>
      <c r="TZ1175" s="113"/>
      <c r="UA1175" s="113"/>
      <c r="UB1175" s="113"/>
      <c r="UC1175" s="113"/>
      <c r="UD1175" s="113"/>
      <c r="UE1175" s="113"/>
      <c r="UF1175" s="113"/>
      <c r="UG1175" s="113"/>
      <c r="UH1175" s="113"/>
      <c r="UI1175" s="113"/>
      <c r="UJ1175" s="113"/>
      <c r="UK1175" s="113"/>
      <c r="UL1175" s="113"/>
      <c r="UM1175" s="113"/>
      <c r="UN1175" s="113"/>
      <c r="UO1175" s="113"/>
      <c r="UP1175" s="113"/>
      <c r="UQ1175" s="113"/>
      <c r="UR1175" s="113"/>
      <c r="US1175" s="113"/>
      <c r="UT1175" s="113"/>
      <c r="UU1175" s="113"/>
      <c r="UV1175" s="113"/>
      <c r="UW1175" s="113"/>
      <c r="UX1175" s="113"/>
      <c r="UY1175" s="113"/>
      <c r="UZ1175" s="113"/>
      <c r="VA1175" s="113"/>
      <c r="VB1175" s="113"/>
      <c r="VC1175" s="113"/>
      <c r="VD1175" s="113"/>
      <c r="VE1175" s="113"/>
      <c r="VF1175" s="113"/>
      <c r="VG1175" s="113"/>
      <c r="VH1175" s="113"/>
      <c r="VI1175" s="113"/>
      <c r="VJ1175" s="113"/>
      <c r="VK1175" s="113"/>
      <c r="VL1175" s="113"/>
      <c r="VM1175" s="113"/>
      <c r="VN1175" s="113"/>
      <c r="VO1175" s="113"/>
      <c r="VP1175" s="113"/>
      <c r="VQ1175" s="113"/>
      <c r="VR1175" s="113"/>
      <c r="VS1175" s="113"/>
      <c r="VT1175" s="113"/>
      <c r="VU1175" s="113"/>
      <c r="VV1175" s="113"/>
      <c r="VW1175" s="113"/>
      <c r="VX1175" s="113"/>
      <c r="VY1175" s="113"/>
      <c r="VZ1175" s="113"/>
      <c r="WA1175" s="113"/>
      <c r="WB1175" s="113"/>
      <c r="WC1175" s="113"/>
      <c r="WD1175" s="113"/>
      <c r="WE1175" s="113"/>
      <c r="WF1175" s="113"/>
      <c r="WG1175" s="113"/>
      <c r="WH1175" s="113"/>
      <c r="WI1175" s="113"/>
      <c r="WJ1175" s="113"/>
      <c r="WK1175" s="113"/>
      <c r="WL1175" s="113"/>
      <c r="WM1175" s="113"/>
      <c r="WN1175" s="113"/>
      <c r="WO1175" s="113"/>
      <c r="WP1175" s="113"/>
      <c r="WQ1175" s="113"/>
      <c r="WR1175" s="113"/>
      <c r="WS1175" s="113"/>
      <c r="WT1175" s="113"/>
      <c r="WU1175" s="113"/>
      <c r="WV1175" s="113"/>
      <c r="WW1175" s="113"/>
      <c r="WX1175" s="113"/>
      <c r="WY1175" s="113"/>
      <c r="WZ1175" s="113"/>
      <c r="XA1175" s="113"/>
      <c r="XB1175" s="113"/>
      <c r="XC1175" s="113"/>
      <c r="XD1175" s="113"/>
      <c r="XE1175" s="113"/>
      <c r="XF1175" s="113"/>
      <c r="XG1175" s="113"/>
      <c r="XH1175" s="113"/>
      <c r="XI1175" s="113"/>
      <c r="XJ1175" s="113"/>
      <c r="XK1175" s="113"/>
      <c r="XL1175" s="113"/>
      <c r="XM1175" s="113"/>
      <c r="XN1175" s="113"/>
      <c r="XO1175" s="113"/>
      <c r="XP1175" s="113"/>
      <c r="XQ1175" s="113"/>
      <c r="XR1175" s="113"/>
      <c r="XS1175" s="113"/>
      <c r="XT1175" s="113"/>
      <c r="XU1175" s="113"/>
      <c r="XV1175" s="113"/>
      <c r="XW1175" s="113"/>
      <c r="XX1175" s="113"/>
      <c r="XY1175" s="113"/>
      <c r="XZ1175" s="113"/>
      <c r="YA1175" s="113"/>
      <c r="YB1175" s="113"/>
      <c r="YC1175" s="113"/>
      <c r="YD1175" s="113"/>
      <c r="YE1175" s="113"/>
      <c r="YF1175" s="113"/>
      <c r="YG1175" s="113"/>
      <c r="YH1175" s="113"/>
      <c r="YI1175" s="113"/>
      <c r="YJ1175" s="113"/>
      <c r="YK1175" s="113"/>
      <c r="YL1175" s="113"/>
      <c r="YM1175" s="113"/>
      <c r="YN1175" s="113"/>
      <c r="YO1175" s="113"/>
      <c r="YP1175" s="113"/>
      <c r="YQ1175" s="113"/>
      <c r="YR1175" s="113"/>
      <c r="YS1175" s="113"/>
      <c r="YT1175" s="113"/>
      <c r="YU1175" s="113"/>
      <c r="YV1175" s="113"/>
      <c r="YW1175" s="113"/>
      <c r="YX1175" s="113"/>
      <c r="YY1175" s="113"/>
      <c r="YZ1175" s="113"/>
      <c r="ZA1175" s="113"/>
      <c r="ZB1175" s="113"/>
      <c r="ZC1175" s="113"/>
      <c r="ZD1175" s="113"/>
      <c r="ZE1175" s="113"/>
      <c r="ZF1175" s="113"/>
      <c r="ZG1175" s="113"/>
      <c r="ZH1175" s="113"/>
      <c r="ZI1175" s="113"/>
      <c r="ZJ1175" s="113"/>
      <c r="ZK1175" s="113"/>
      <c r="ZL1175" s="113"/>
      <c r="ZM1175" s="113"/>
      <c r="ZN1175" s="113"/>
      <c r="ZO1175" s="113"/>
      <c r="ZP1175" s="113"/>
      <c r="ZQ1175" s="113"/>
      <c r="ZR1175" s="113"/>
      <c r="ZS1175" s="113"/>
      <c r="ZT1175" s="113"/>
      <c r="ZU1175" s="113"/>
      <c r="ZV1175" s="113"/>
      <c r="ZW1175" s="113"/>
      <c r="ZX1175" s="113"/>
      <c r="ZY1175" s="113"/>
      <c r="ZZ1175" s="113"/>
      <c r="AAA1175" s="113"/>
      <c r="AAB1175" s="113"/>
      <c r="AAC1175" s="113"/>
      <c r="AAD1175" s="113"/>
      <c r="AAE1175" s="113"/>
      <c r="AAF1175" s="113"/>
      <c r="AAG1175" s="113"/>
      <c r="AAH1175" s="113"/>
      <c r="AAI1175" s="113"/>
      <c r="AAJ1175" s="113"/>
      <c r="AAK1175" s="113"/>
      <c r="AAL1175" s="113"/>
      <c r="AAM1175" s="113"/>
      <c r="AAN1175" s="113"/>
      <c r="AAO1175" s="113"/>
      <c r="AAP1175" s="113"/>
      <c r="AAQ1175" s="113"/>
      <c r="AAR1175" s="113"/>
      <c r="AAS1175" s="113"/>
      <c r="AAT1175" s="113"/>
      <c r="AAU1175" s="113"/>
      <c r="AAV1175" s="113"/>
      <c r="AAW1175" s="113"/>
      <c r="AAX1175" s="113"/>
      <c r="AAY1175" s="113"/>
      <c r="AAZ1175" s="113"/>
      <c r="ABA1175" s="113"/>
      <c r="ABB1175" s="113"/>
      <c r="ABC1175" s="113"/>
      <c r="ABD1175" s="113"/>
      <c r="ABE1175" s="113"/>
      <c r="ABF1175" s="113"/>
      <c r="ABG1175" s="113"/>
      <c r="ABH1175" s="113"/>
      <c r="ABI1175" s="113"/>
      <c r="ABJ1175" s="113"/>
      <c r="ABK1175" s="113"/>
      <c r="ABL1175" s="113"/>
      <c r="ABM1175" s="113"/>
      <c r="ABN1175" s="113"/>
      <c r="ABO1175" s="113"/>
      <c r="ABP1175" s="113"/>
      <c r="ABQ1175" s="113"/>
      <c r="ABR1175" s="113"/>
      <c r="ABS1175" s="113"/>
      <c r="ABT1175" s="113"/>
      <c r="ABU1175" s="113"/>
      <c r="ABV1175" s="113"/>
      <c r="ABW1175" s="113"/>
      <c r="ABX1175" s="113"/>
      <c r="ABY1175" s="113"/>
      <c r="ABZ1175" s="113"/>
      <c r="ACA1175" s="113"/>
      <c r="ACB1175" s="113"/>
      <c r="ACC1175" s="113"/>
      <c r="ACD1175" s="113"/>
      <c r="ACE1175" s="113"/>
      <c r="ACF1175" s="113"/>
      <c r="ACG1175" s="113"/>
      <c r="ACH1175" s="113"/>
      <c r="ACI1175" s="113"/>
      <c r="ACJ1175" s="113"/>
      <c r="ACK1175" s="113"/>
      <c r="ACL1175" s="113"/>
      <c r="ACM1175" s="113"/>
      <c r="ACN1175" s="113"/>
      <c r="ACO1175" s="113"/>
      <c r="ACP1175" s="113"/>
      <c r="ACQ1175" s="113"/>
      <c r="ACR1175" s="113"/>
      <c r="ACS1175" s="113"/>
      <c r="ACT1175" s="113"/>
      <c r="ACU1175" s="113"/>
      <c r="ACV1175" s="113"/>
      <c r="ACW1175" s="113"/>
      <c r="ACX1175" s="113"/>
      <c r="ACY1175" s="113"/>
      <c r="ACZ1175" s="113"/>
      <c r="ADA1175" s="113"/>
      <c r="ADB1175" s="113"/>
      <c r="ADC1175" s="113"/>
      <c r="ADD1175" s="113"/>
      <c r="ADE1175" s="113"/>
      <c r="ADF1175" s="113"/>
      <c r="ADG1175" s="113"/>
      <c r="ADH1175" s="113"/>
      <c r="ADI1175" s="113"/>
      <c r="ADJ1175" s="113"/>
      <c r="ADK1175" s="113"/>
      <c r="ADL1175" s="113"/>
      <c r="ADM1175" s="113"/>
      <c r="ADN1175" s="113"/>
      <c r="ADO1175" s="113"/>
      <c r="ADP1175" s="113"/>
      <c r="ADQ1175" s="113"/>
      <c r="ADR1175" s="113"/>
      <c r="ADS1175" s="113"/>
      <c r="ADT1175" s="113"/>
      <c r="ADU1175" s="113"/>
      <c r="ADV1175" s="113"/>
      <c r="ADW1175" s="113"/>
      <c r="ADX1175" s="113"/>
      <c r="ADY1175" s="113"/>
      <c r="ADZ1175" s="113"/>
      <c r="AEA1175" s="113"/>
      <c r="AEB1175" s="113"/>
      <c r="AEC1175" s="113"/>
      <c r="AED1175" s="113"/>
      <c r="AEE1175" s="113"/>
      <c r="AEF1175" s="113"/>
      <c r="AEG1175" s="113"/>
      <c r="AEH1175" s="113"/>
      <c r="AEI1175" s="113"/>
      <c r="AEJ1175" s="113"/>
      <c r="AEK1175" s="113"/>
      <c r="AEL1175" s="113"/>
      <c r="AEM1175" s="113"/>
      <c r="AEN1175" s="113"/>
      <c r="AEO1175" s="113"/>
      <c r="AEP1175" s="113"/>
      <c r="AEQ1175" s="113"/>
      <c r="AER1175" s="113"/>
      <c r="AES1175" s="113"/>
      <c r="AET1175" s="113"/>
      <c r="AEU1175" s="113"/>
      <c r="AEV1175" s="113"/>
      <c r="AEW1175" s="113"/>
      <c r="AEX1175" s="113"/>
      <c r="AEY1175" s="113"/>
      <c r="AEZ1175" s="113"/>
      <c r="AFA1175" s="113"/>
      <c r="AFB1175" s="113"/>
      <c r="AFC1175" s="113"/>
      <c r="AFD1175" s="113"/>
      <c r="AFE1175" s="113"/>
      <c r="AFF1175" s="113"/>
      <c r="AFG1175" s="113"/>
      <c r="AFH1175" s="113"/>
      <c r="AFI1175" s="113"/>
      <c r="AFJ1175" s="113"/>
      <c r="AFK1175" s="113"/>
      <c r="AFL1175" s="113"/>
      <c r="AFM1175" s="113"/>
      <c r="AFN1175" s="113"/>
      <c r="AFO1175" s="113"/>
      <c r="AFP1175" s="113"/>
      <c r="AFQ1175" s="113"/>
      <c r="AFR1175" s="113"/>
      <c r="AFS1175" s="113"/>
      <c r="AFT1175" s="113"/>
      <c r="AFU1175" s="113"/>
      <c r="AFV1175" s="113"/>
      <c r="AFW1175" s="113"/>
      <c r="AFX1175" s="113"/>
      <c r="AFY1175" s="113"/>
      <c r="AFZ1175" s="113"/>
      <c r="AGA1175" s="113"/>
      <c r="AGB1175" s="113"/>
      <c r="AGC1175" s="113"/>
      <c r="AGD1175" s="113"/>
      <c r="AGE1175" s="113"/>
      <c r="AGF1175" s="113"/>
      <c r="AGG1175" s="113"/>
      <c r="AGH1175" s="113"/>
      <c r="AGI1175" s="113"/>
      <c r="AGJ1175" s="113"/>
      <c r="AGK1175" s="113"/>
      <c r="AGL1175" s="113"/>
      <c r="AGM1175" s="113"/>
      <c r="AGN1175" s="113"/>
      <c r="AGO1175" s="113"/>
      <c r="AGP1175" s="113"/>
      <c r="AGQ1175" s="113"/>
      <c r="AGR1175" s="113"/>
      <c r="AGS1175" s="113"/>
      <c r="AGT1175" s="113"/>
      <c r="AGU1175" s="113"/>
      <c r="AGV1175" s="113"/>
      <c r="AGW1175" s="113"/>
      <c r="AGX1175" s="113"/>
      <c r="AGY1175" s="113"/>
      <c r="AGZ1175" s="113"/>
      <c r="AHA1175" s="113"/>
      <c r="AHB1175" s="113"/>
      <c r="AHC1175" s="113"/>
      <c r="AHD1175" s="113"/>
      <c r="AHE1175" s="113"/>
      <c r="AHF1175" s="113"/>
      <c r="AHG1175" s="113"/>
      <c r="AHH1175" s="113"/>
      <c r="AHI1175" s="113"/>
      <c r="AHJ1175" s="113"/>
      <c r="AHK1175" s="113"/>
      <c r="AHL1175" s="113"/>
      <c r="AHM1175" s="113"/>
      <c r="AHN1175" s="113"/>
      <c r="AHO1175" s="113"/>
      <c r="AHP1175" s="113"/>
      <c r="AHQ1175" s="113"/>
      <c r="AHR1175" s="113"/>
      <c r="AHS1175" s="113"/>
      <c r="AHT1175" s="113"/>
      <c r="AHU1175" s="113"/>
      <c r="AHV1175" s="113"/>
      <c r="AHW1175" s="113"/>
      <c r="AHX1175" s="113"/>
      <c r="AHY1175" s="113"/>
      <c r="AHZ1175" s="113"/>
      <c r="AIA1175" s="113"/>
      <c r="AIB1175" s="113"/>
      <c r="AIC1175" s="113"/>
      <c r="AID1175" s="113"/>
      <c r="AIE1175" s="113"/>
      <c r="AIF1175" s="113"/>
      <c r="AIG1175" s="113"/>
      <c r="AIH1175" s="113"/>
      <c r="AII1175" s="113"/>
      <c r="AIJ1175" s="113"/>
      <c r="AIK1175" s="113"/>
      <c r="AIL1175" s="113"/>
      <c r="AIM1175" s="113"/>
      <c r="AIN1175" s="113"/>
      <c r="AIO1175" s="113"/>
      <c r="AIP1175" s="113"/>
      <c r="AIQ1175" s="113"/>
      <c r="AIR1175" s="113"/>
      <c r="AIS1175" s="113"/>
      <c r="AIT1175" s="113"/>
      <c r="AIU1175" s="113"/>
      <c r="AIV1175" s="113"/>
      <c r="AIW1175" s="113"/>
      <c r="AIX1175" s="113"/>
      <c r="AIY1175" s="113"/>
      <c r="AIZ1175" s="113"/>
      <c r="AJA1175" s="113"/>
      <c r="AJB1175" s="113"/>
      <c r="AJC1175" s="113"/>
      <c r="AJD1175" s="113"/>
      <c r="AJE1175" s="113"/>
      <c r="AJF1175" s="113"/>
      <c r="AJG1175" s="113"/>
      <c r="AJH1175" s="113"/>
      <c r="AJI1175" s="113"/>
      <c r="AJJ1175" s="113"/>
      <c r="AJK1175" s="113"/>
      <c r="AJL1175" s="113"/>
      <c r="AJM1175" s="113"/>
      <c r="AJN1175" s="113"/>
      <c r="AJO1175" s="113"/>
      <c r="AJP1175" s="113"/>
      <c r="AJQ1175" s="113"/>
      <c r="AJR1175" s="113"/>
      <c r="AJS1175" s="113"/>
      <c r="AJT1175" s="113"/>
      <c r="AJU1175" s="113"/>
      <c r="AJV1175" s="113"/>
      <c r="AJW1175" s="113"/>
      <c r="AJX1175" s="113"/>
      <c r="AJY1175" s="113"/>
      <c r="AJZ1175" s="113"/>
      <c r="AKA1175" s="113"/>
      <c r="AKB1175" s="113"/>
      <c r="AKC1175" s="113"/>
      <c r="AKD1175" s="113"/>
      <c r="AKE1175" s="113"/>
      <c r="AKF1175" s="113"/>
      <c r="AKG1175" s="113"/>
      <c r="AKH1175" s="113"/>
      <c r="AKI1175" s="113"/>
      <c r="AKJ1175" s="113"/>
      <c r="AKK1175" s="113"/>
      <c r="AKL1175" s="113"/>
      <c r="AKM1175" s="113"/>
      <c r="AKN1175" s="113"/>
      <c r="AKO1175" s="113"/>
      <c r="AKP1175" s="113"/>
      <c r="AKQ1175" s="113"/>
      <c r="AKR1175" s="113"/>
      <c r="AKS1175" s="113"/>
      <c r="AKT1175" s="113"/>
      <c r="AKU1175" s="113"/>
      <c r="AKV1175" s="113"/>
      <c r="AKW1175" s="113"/>
      <c r="AKX1175" s="113"/>
      <c r="AKY1175" s="113"/>
      <c r="AKZ1175" s="113"/>
      <c r="ALA1175" s="113"/>
      <c r="ALB1175" s="113"/>
      <c r="ALC1175" s="113"/>
      <c r="ALD1175" s="113"/>
      <c r="ALE1175" s="113"/>
      <c r="ALF1175" s="113"/>
      <c r="ALG1175" s="113"/>
      <c r="ALH1175" s="113"/>
      <c r="ALI1175" s="113"/>
      <c r="ALJ1175" s="113"/>
      <c r="ALK1175" s="113"/>
      <c r="ALL1175" s="113"/>
      <c r="ALM1175" s="113"/>
      <c r="ALN1175" s="113"/>
      <c r="ALO1175" s="113"/>
      <c r="ALP1175" s="113"/>
      <c r="ALQ1175" s="113"/>
      <c r="ALR1175" s="113"/>
      <c r="ALS1175" s="113"/>
      <c r="ALT1175" s="113"/>
      <c r="ALU1175" s="113"/>
      <c r="ALV1175" s="113"/>
      <c r="ALW1175" s="113"/>
      <c r="ALX1175" s="113"/>
      <c r="ALY1175" s="113"/>
      <c r="ALZ1175" s="113"/>
      <c r="AMA1175" s="113"/>
      <c r="AMB1175" s="113"/>
      <c r="AMC1175" s="113"/>
      <c r="AMD1175" s="113"/>
      <c r="AME1175" s="113"/>
      <c r="AMF1175" s="113"/>
      <c r="AMG1175" s="113"/>
      <c r="AMH1175" s="113"/>
      <c r="AMI1175" s="113"/>
      <c r="AMJ1175" s="113"/>
      <c r="AMK1175" s="113"/>
    </row>
    <row r="1176" spans="1:1025" s="116" customFormat="1" ht="14.25" customHeight="1" x14ac:dyDescent="0.25">
      <c r="A1176" s="191"/>
      <c r="B1176" s="295" t="s">
        <v>165</v>
      </c>
      <c r="C1176" s="295"/>
      <c r="D1176" s="295"/>
      <c r="E1176" s="136" t="s">
        <v>11</v>
      </c>
      <c r="F1176" s="137"/>
      <c r="G1176" s="138">
        <v>8.24</v>
      </c>
      <c r="H1176" s="138">
        <f>G1176*F1176</f>
        <v>0</v>
      </c>
      <c r="I1176" s="278">
        <v>0.05</v>
      </c>
      <c r="J1176" s="305"/>
      <c r="K1176" s="305"/>
      <c r="L1176" s="305"/>
      <c r="M1176" s="170"/>
      <c r="N1176" s="172"/>
      <c r="O1176" s="173"/>
      <c r="P1176" s="173"/>
      <c r="Q1176" s="113"/>
      <c r="R1176" s="113"/>
      <c r="S1176" s="113"/>
      <c r="T1176" s="113"/>
      <c r="U1176" s="113"/>
      <c r="V1176" s="113"/>
      <c r="W1176" s="113"/>
      <c r="X1176" s="113"/>
      <c r="Y1176" s="113"/>
      <c r="Z1176" s="113"/>
      <c r="AA1176" s="113"/>
      <c r="AB1176" s="113"/>
      <c r="AC1176" s="113"/>
      <c r="AD1176" s="113"/>
      <c r="AE1176" s="113"/>
      <c r="AF1176" s="113"/>
      <c r="AG1176" s="113"/>
      <c r="AH1176" s="113"/>
      <c r="AI1176" s="113"/>
      <c r="AJ1176" s="113"/>
      <c r="AK1176" s="113"/>
      <c r="AL1176" s="113"/>
      <c r="AM1176" s="113"/>
      <c r="AN1176" s="113"/>
      <c r="AO1176" s="113"/>
      <c r="AP1176" s="113"/>
      <c r="AQ1176" s="113"/>
      <c r="AR1176" s="113"/>
      <c r="AS1176" s="113"/>
      <c r="AT1176" s="113"/>
      <c r="AU1176" s="113"/>
      <c r="AV1176" s="113"/>
      <c r="AW1176" s="113"/>
      <c r="AX1176" s="113"/>
      <c r="AY1176" s="113"/>
      <c r="AZ1176" s="113"/>
      <c r="BA1176" s="113"/>
      <c r="BB1176" s="113"/>
      <c r="BC1176" s="113"/>
      <c r="BD1176" s="113"/>
      <c r="BE1176" s="113"/>
      <c r="BF1176" s="113"/>
      <c r="BG1176" s="113"/>
      <c r="BH1176" s="113"/>
      <c r="BI1176" s="113"/>
      <c r="BJ1176" s="113"/>
      <c r="BK1176" s="113"/>
      <c r="BL1176" s="113"/>
      <c r="BM1176" s="113"/>
      <c r="BN1176" s="113"/>
      <c r="BO1176" s="113"/>
      <c r="BP1176" s="113"/>
      <c r="BQ1176" s="113"/>
      <c r="BR1176" s="113"/>
      <c r="BS1176" s="113"/>
      <c r="BT1176" s="113"/>
      <c r="BU1176" s="113"/>
      <c r="BV1176" s="113"/>
      <c r="BW1176" s="113"/>
      <c r="BX1176" s="113"/>
      <c r="BY1176" s="113"/>
      <c r="BZ1176" s="113"/>
      <c r="CA1176" s="113"/>
      <c r="CB1176" s="113"/>
      <c r="CC1176" s="113"/>
      <c r="CD1176" s="113"/>
      <c r="CE1176" s="113"/>
      <c r="CF1176" s="113"/>
      <c r="CG1176" s="113"/>
      <c r="CH1176" s="113"/>
      <c r="CI1176" s="113"/>
      <c r="CJ1176" s="113"/>
      <c r="CK1176" s="113"/>
      <c r="CL1176" s="113"/>
      <c r="CM1176" s="113"/>
      <c r="CN1176" s="113"/>
      <c r="CO1176" s="113"/>
      <c r="CP1176" s="113"/>
      <c r="CQ1176" s="113"/>
      <c r="CR1176" s="113"/>
      <c r="CS1176" s="113"/>
      <c r="CT1176" s="113"/>
      <c r="CU1176" s="113"/>
      <c r="CV1176" s="113"/>
      <c r="CW1176" s="113"/>
      <c r="CX1176" s="113"/>
      <c r="CY1176" s="113"/>
      <c r="CZ1176" s="113"/>
      <c r="DA1176" s="113"/>
      <c r="DB1176" s="113"/>
      <c r="DC1176" s="113"/>
      <c r="DD1176" s="113"/>
      <c r="DE1176" s="113"/>
      <c r="DF1176" s="113"/>
      <c r="DG1176" s="113"/>
      <c r="DH1176" s="113"/>
      <c r="DI1176" s="113"/>
      <c r="DJ1176" s="113"/>
      <c r="DK1176" s="113"/>
      <c r="DL1176" s="113"/>
      <c r="DM1176" s="113"/>
      <c r="DN1176" s="113"/>
      <c r="DO1176" s="113"/>
      <c r="DP1176" s="113"/>
      <c r="DQ1176" s="113"/>
      <c r="DR1176" s="113"/>
      <c r="DS1176" s="113"/>
      <c r="DT1176" s="113"/>
      <c r="DU1176" s="113"/>
      <c r="DV1176" s="113"/>
      <c r="DW1176" s="113"/>
      <c r="DX1176" s="113"/>
      <c r="DY1176" s="113"/>
      <c r="DZ1176" s="113"/>
      <c r="EA1176" s="113"/>
      <c r="EB1176" s="113"/>
      <c r="EC1176" s="113"/>
      <c r="ED1176" s="113"/>
      <c r="EE1176" s="113"/>
      <c r="EF1176" s="113"/>
      <c r="EG1176" s="113"/>
      <c r="EH1176" s="113"/>
      <c r="EI1176" s="113"/>
      <c r="EJ1176" s="113"/>
      <c r="EK1176" s="113"/>
      <c r="EL1176" s="113"/>
      <c r="EM1176" s="113"/>
      <c r="EN1176" s="113"/>
      <c r="EO1176" s="113"/>
      <c r="EP1176" s="113"/>
      <c r="EQ1176" s="113"/>
      <c r="ER1176" s="113"/>
      <c r="ES1176" s="113"/>
      <c r="ET1176" s="113"/>
      <c r="EU1176" s="113"/>
      <c r="EV1176" s="113"/>
      <c r="EW1176" s="113"/>
      <c r="EX1176" s="113"/>
      <c r="EY1176" s="113"/>
      <c r="EZ1176" s="113"/>
      <c r="FA1176" s="113"/>
      <c r="FB1176" s="113"/>
      <c r="FC1176" s="113"/>
      <c r="FD1176" s="113"/>
      <c r="FE1176" s="113"/>
      <c r="FF1176" s="113"/>
      <c r="FG1176" s="113"/>
      <c r="FH1176" s="113"/>
      <c r="FI1176" s="113"/>
      <c r="FJ1176" s="113"/>
      <c r="FK1176" s="113"/>
      <c r="FL1176" s="113"/>
      <c r="FM1176" s="113"/>
      <c r="FN1176" s="113"/>
      <c r="FO1176" s="113"/>
      <c r="FP1176" s="113"/>
      <c r="FQ1176" s="113"/>
      <c r="FR1176" s="113"/>
      <c r="FS1176" s="113"/>
      <c r="FT1176" s="113"/>
      <c r="FU1176" s="113"/>
      <c r="FV1176" s="113"/>
      <c r="FW1176" s="113"/>
      <c r="FX1176" s="113"/>
      <c r="FY1176" s="113"/>
      <c r="FZ1176" s="113"/>
      <c r="GA1176" s="113"/>
      <c r="GB1176" s="113"/>
      <c r="GC1176" s="113"/>
      <c r="GD1176" s="113"/>
      <c r="GE1176" s="113"/>
      <c r="GF1176" s="113"/>
      <c r="GG1176" s="113"/>
      <c r="GH1176" s="113"/>
      <c r="GI1176" s="113"/>
      <c r="GJ1176" s="113"/>
      <c r="GK1176" s="113"/>
      <c r="GL1176" s="113"/>
      <c r="GM1176" s="113"/>
      <c r="GN1176" s="113"/>
      <c r="GO1176" s="113"/>
      <c r="GP1176" s="113"/>
      <c r="GQ1176" s="113"/>
      <c r="GR1176" s="113"/>
      <c r="GS1176" s="113"/>
      <c r="GT1176" s="113"/>
      <c r="GU1176" s="113"/>
      <c r="GV1176" s="113"/>
      <c r="GW1176" s="113"/>
      <c r="GX1176" s="113"/>
      <c r="GY1176" s="113"/>
      <c r="GZ1176" s="113"/>
      <c r="HA1176" s="113"/>
      <c r="HB1176" s="113"/>
      <c r="HC1176" s="113"/>
      <c r="HD1176" s="113"/>
      <c r="HE1176" s="113"/>
      <c r="HF1176" s="113"/>
      <c r="HG1176" s="113"/>
      <c r="HH1176" s="113"/>
      <c r="HI1176" s="113"/>
      <c r="HJ1176" s="113"/>
      <c r="HK1176" s="113"/>
      <c r="HL1176" s="113"/>
      <c r="HM1176" s="113"/>
      <c r="HN1176" s="113"/>
      <c r="HO1176" s="113"/>
      <c r="HP1176" s="113"/>
      <c r="HQ1176" s="113"/>
      <c r="HR1176" s="113"/>
      <c r="HS1176" s="113"/>
      <c r="HT1176" s="113"/>
      <c r="HU1176" s="113"/>
      <c r="HV1176" s="113"/>
      <c r="HW1176" s="113"/>
      <c r="HX1176" s="113"/>
      <c r="HY1176" s="113"/>
      <c r="HZ1176" s="113"/>
      <c r="IA1176" s="113"/>
      <c r="IB1176" s="113"/>
      <c r="IC1176" s="113"/>
      <c r="ID1176" s="113"/>
      <c r="IE1176" s="113"/>
      <c r="IF1176" s="113"/>
      <c r="IG1176" s="113"/>
      <c r="IH1176" s="113"/>
      <c r="II1176" s="113"/>
      <c r="IJ1176" s="113"/>
      <c r="IK1176" s="113"/>
      <c r="IL1176" s="113"/>
      <c r="IM1176" s="113"/>
      <c r="IN1176" s="113"/>
      <c r="IO1176" s="113"/>
      <c r="IP1176" s="113"/>
      <c r="IQ1176" s="113"/>
      <c r="IR1176" s="113"/>
      <c r="IS1176" s="113"/>
      <c r="IT1176" s="113"/>
      <c r="IU1176" s="113"/>
      <c r="IV1176" s="113"/>
      <c r="IW1176" s="113"/>
      <c r="IX1176" s="113"/>
      <c r="IY1176" s="113"/>
      <c r="IZ1176" s="113"/>
      <c r="JA1176" s="113"/>
      <c r="JB1176" s="113"/>
      <c r="JC1176" s="113"/>
      <c r="JD1176" s="113"/>
      <c r="JE1176" s="113"/>
      <c r="JF1176" s="113"/>
      <c r="JG1176" s="113"/>
      <c r="JH1176" s="113"/>
      <c r="JI1176" s="113"/>
      <c r="JJ1176" s="113"/>
      <c r="JK1176" s="113"/>
      <c r="JL1176" s="113"/>
      <c r="JM1176" s="113"/>
      <c r="JN1176" s="113"/>
      <c r="JO1176" s="113"/>
      <c r="JP1176" s="113"/>
      <c r="JQ1176" s="113"/>
      <c r="JR1176" s="113"/>
      <c r="JS1176" s="113"/>
      <c r="JT1176" s="113"/>
      <c r="JU1176" s="113"/>
      <c r="JV1176" s="113"/>
      <c r="JW1176" s="113"/>
      <c r="JX1176" s="113"/>
      <c r="JY1176" s="113"/>
      <c r="JZ1176" s="113"/>
      <c r="KA1176" s="113"/>
      <c r="KB1176" s="113"/>
      <c r="KC1176" s="113"/>
      <c r="KD1176" s="113"/>
      <c r="KE1176" s="113"/>
      <c r="KF1176" s="113"/>
      <c r="KG1176" s="113"/>
      <c r="KH1176" s="113"/>
      <c r="KI1176" s="113"/>
      <c r="KJ1176" s="113"/>
      <c r="KK1176" s="113"/>
      <c r="KL1176" s="113"/>
      <c r="KM1176" s="113"/>
      <c r="KN1176" s="113"/>
      <c r="KO1176" s="113"/>
      <c r="KP1176" s="113"/>
      <c r="KQ1176" s="113"/>
      <c r="KR1176" s="113"/>
      <c r="KS1176" s="113"/>
      <c r="KT1176" s="113"/>
      <c r="KU1176" s="113"/>
      <c r="KV1176" s="113"/>
      <c r="KW1176" s="113"/>
      <c r="KX1176" s="113"/>
      <c r="KY1176" s="113"/>
      <c r="KZ1176" s="113"/>
      <c r="LA1176" s="113"/>
      <c r="LB1176" s="113"/>
      <c r="LC1176" s="113"/>
      <c r="LD1176" s="113"/>
      <c r="LE1176" s="113"/>
      <c r="LF1176" s="113"/>
      <c r="LG1176" s="113"/>
      <c r="LH1176" s="113"/>
      <c r="LI1176" s="113"/>
      <c r="LJ1176" s="113"/>
      <c r="LK1176" s="113"/>
      <c r="LL1176" s="113"/>
      <c r="LM1176" s="113"/>
      <c r="LN1176" s="113"/>
      <c r="LO1176" s="113"/>
      <c r="LP1176" s="113"/>
      <c r="LQ1176" s="113"/>
      <c r="LR1176" s="113"/>
      <c r="LS1176" s="113"/>
      <c r="LT1176" s="113"/>
      <c r="LU1176" s="113"/>
      <c r="LV1176" s="113"/>
      <c r="LW1176" s="113"/>
      <c r="LX1176" s="113"/>
      <c r="LY1176" s="113"/>
      <c r="LZ1176" s="113"/>
      <c r="MA1176" s="113"/>
      <c r="MB1176" s="113"/>
      <c r="MC1176" s="113"/>
      <c r="MD1176" s="113"/>
      <c r="ME1176" s="113"/>
      <c r="MF1176" s="113"/>
      <c r="MG1176" s="113"/>
      <c r="MH1176" s="113"/>
      <c r="MI1176" s="113"/>
      <c r="MJ1176" s="113"/>
      <c r="MK1176" s="113"/>
      <c r="ML1176" s="113"/>
      <c r="MM1176" s="113"/>
      <c r="MN1176" s="113"/>
      <c r="MO1176" s="113"/>
      <c r="MP1176" s="113"/>
      <c r="MQ1176" s="113"/>
      <c r="MR1176" s="113"/>
      <c r="MS1176" s="113"/>
      <c r="MT1176" s="113"/>
      <c r="MU1176" s="113"/>
      <c r="MV1176" s="113"/>
      <c r="MW1176" s="113"/>
      <c r="MX1176" s="113"/>
      <c r="MY1176" s="113"/>
      <c r="MZ1176" s="113"/>
      <c r="NA1176" s="113"/>
      <c r="NB1176" s="113"/>
      <c r="NC1176" s="113"/>
      <c r="ND1176" s="113"/>
      <c r="NE1176" s="113"/>
      <c r="NF1176" s="113"/>
      <c r="NG1176" s="113"/>
      <c r="NH1176" s="113"/>
      <c r="NI1176" s="113"/>
      <c r="NJ1176" s="113"/>
      <c r="NK1176" s="113"/>
      <c r="NL1176" s="113"/>
      <c r="NM1176" s="113"/>
      <c r="NN1176" s="113"/>
      <c r="NO1176" s="113"/>
      <c r="NP1176" s="113"/>
      <c r="NQ1176" s="113"/>
      <c r="NR1176" s="113"/>
      <c r="NS1176" s="113"/>
      <c r="NT1176" s="113"/>
      <c r="NU1176" s="113"/>
      <c r="NV1176" s="113"/>
      <c r="NW1176" s="113"/>
      <c r="NX1176" s="113"/>
      <c r="NY1176" s="113"/>
      <c r="NZ1176" s="113"/>
      <c r="OA1176" s="113"/>
      <c r="OB1176" s="113"/>
      <c r="OC1176" s="113"/>
      <c r="OD1176" s="113"/>
      <c r="OE1176" s="113"/>
      <c r="OF1176" s="113"/>
      <c r="OG1176" s="113"/>
      <c r="OH1176" s="113"/>
      <c r="OI1176" s="113"/>
      <c r="OJ1176" s="113"/>
      <c r="OK1176" s="113"/>
      <c r="OL1176" s="113"/>
      <c r="OM1176" s="113"/>
      <c r="ON1176" s="113"/>
      <c r="OO1176" s="113"/>
      <c r="OP1176" s="113"/>
      <c r="OQ1176" s="113"/>
      <c r="OR1176" s="113"/>
      <c r="OS1176" s="113"/>
      <c r="OT1176" s="113"/>
      <c r="OU1176" s="113"/>
      <c r="OV1176" s="113"/>
      <c r="OW1176" s="113"/>
      <c r="OX1176" s="113"/>
      <c r="OY1176" s="113"/>
      <c r="OZ1176" s="113"/>
      <c r="PA1176" s="113"/>
      <c r="PB1176" s="113"/>
      <c r="PC1176" s="113"/>
      <c r="PD1176" s="113"/>
      <c r="PE1176" s="113"/>
      <c r="PF1176" s="113"/>
      <c r="PG1176" s="113"/>
      <c r="PH1176" s="113"/>
      <c r="PI1176" s="113"/>
      <c r="PJ1176" s="113"/>
      <c r="PK1176" s="113"/>
      <c r="PL1176" s="113"/>
      <c r="PM1176" s="113"/>
      <c r="PN1176" s="113"/>
      <c r="PO1176" s="113"/>
      <c r="PP1176" s="113"/>
      <c r="PQ1176" s="113"/>
      <c r="PR1176" s="113"/>
      <c r="PS1176" s="113"/>
      <c r="PT1176" s="113"/>
      <c r="PU1176" s="113"/>
      <c r="PV1176" s="113"/>
      <c r="PW1176" s="113"/>
      <c r="PX1176" s="113"/>
      <c r="PY1176" s="113"/>
      <c r="PZ1176" s="113"/>
      <c r="QA1176" s="113"/>
      <c r="QB1176" s="113"/>
      <c r="QC1176" s="113"/>
      <c r="QD1176" s="113"/>
      <c r="QE1176" s="113"/>
      <c r="QF1176" s="113"/>
      <c r="QG1176" s="113"/>
      <c r="QH1176" s="113"/>
      <c r="QI1176" s="113"/>
      <c r="QJ1176" s="113"/>
      <c r="QK1176" s="113"/>
      <c r="QL1176" s="113"/>
      <c r="QM1176" s="113"/>
      <c r="QN1176" s="113"/>
      <c r="QO1176" s="113"/>
      <c r="QP1176" s="113"/>
      <c r="QQ1176" s="113"/>
      <c r="QR1176" s="113"/>
      <c r="QS1176" s="113"/>
      <c r="QT1176" s="113"/>
      <c r="QU1176" s="113"/>
      <c r="QV1176" s="113"/>
      <c r="QW1176" s="113"/>
      <c r="QX1176" s="113"/>
      <c r="QY1176" s="113"/>
      <c r="QZ1176" s="113"/>
      <c r="RA1176" s="113"/>
      <c r="RB1176" s="113"/>
      <c r="RC1176" s="113"/>
      <c r="RD1176" s="113"/>
      <c r="RE1176" s="113"/>
      <c r="RF1176" s="113"/>
      <c r="RG1176" s="113"/>
      <c r="RH1176" s="113"/>
      <c r="RI1176" s="113"/>
      <c r="RJ1176" s="113"/>
      <c r="RK1176" s="113"/>
      <c r="RL1176" s="113"/>
      <c r="RM1176" s="113"/>
      <c r="RN1176" s="113"/>
      <c r="RO1176" s="113"/>
      <c r="RP1176" s="113"/>
      <c r="RQ1176" s="113"/>
      <c r="RR1176" s="113"/>
      <c r="RS1176" s="113"/>
      <c r="RT1176" s="113"/>
      <c r="RU1176" s="113"/>
      <c r="RV1176" s="113"/>
      <c r="RW1176" s="113"/>
      <c r="RX1176" s="113"/>
      <c r="RY1176" s="113"/>
      <c r="RZ1176" s="113"/>
      <c r="SA1176" s="113"/>
      <c r="SB1176" s="113"/>
      <c r="SC1176" s="113"/>
      <c r="SD1176" s="113"/>
      <c r="SE1176" s="113"/>
      <c r="SF1176" s="113"/>
      <c r="SG1176" s="113"/>
      <c r="SH1176" s="113"/>
      <c r="SI1176" s="113"/>
      <c r="SJ1176" s="113"/>
      <c r="SK1176" s="113"/>
      <c r="SL1176" s="113"/>
      <c r="SM1176" s="113"/>
      <c r="SN1176" s="113"/>
      <c r="SO1176" s="113"/>
      <c r="SP1176" s="113"/>
      <c r="SQ1176" s="113"/>
      <c r="SR1176" s="113"/>
      <c r="SS1176" s="113"/>
      <c r="ST1176" s="113"/>
      <c r="SU1176" s="113"/>
      <c r="SV1176" s="113"/>
      <c r="SW1176" s="113"/>
      <c r="SX1176" s="113"/>
      <c r="SY1176" s="113"/>
      <c r="SZ1176" s="113"/>
      <c r="TA1176" s="113"/>
      <c r="TB1176" s="113"/>
      <c r="TC1176" s="113"/>
      <c r="TD1176" s="113"/>
      <c r="TE1176" s="113"/>
      <c r="TF1176" s="113"/>
      <c r="TG1176" s="113"/>
      <c r="TH1176" s="113"/>
      <c r="TI1176" s="113"/>
      <c r="TJ1176" s="113"/>
      <c r="TK1176" s="113"/>
      <c r="TL1176" s="113"/>
      <c r="TM1176" s="113"/>
      <c r="TN1176" s="113"/>
      <c r="TO1176" s="113"/>
      <c r="TP1176" s="113"/>
      <c r="TQ1176" s="113"/>
      <c r="TR1176" s="113"/>
      <c r="TS1176" s="113"/>
      <c r="TT1176" s="113"/>
      <c r="TU1176" s="113"/>
      <c r="TV1176" s="113"/>
      <c r="TW1176" s="113"/>
      <c r="TX1176" s="113"/>
      <c r="TY1176" s="113"/>
      <c r="TZ1176" s="113"/>
      <c r="UA1176" s="113"/>
      <c r="UB1176" s="113"/>
      <c r="UC1176" s="113"/>
      <c r="UD1176" s="113"/>
      <c r="UE1176" s="113"/>
      <c r="UF1176" s="113"/>
      <c r="UG1176" s="113"/>
      <c r="UH1176" s="113"/>
      <c r="UI1176" s="113"/>
      <c r="UJ1176" s="113"/>
      <c r="UK1176" s="113"/>
      <c r="UL1176" s="113"/>
      <c r="UM1176" s="113"/>
      <c r="UN1176" s="113"/>
      <c r="UO1176" s="113"/>
      <c r="UP1176" s="113"/>
      <c r="UQ1176" s="113"/>
      <c r="UR1176" s="113"/>
      <c r="US1176" s="113"/>
      <c r="UT1176" s="113"/>
      <c r="UU1176" s="113"/>
      <c r="UV1176" s="113"/>
      <c r="UW1176" s="113"/>
      <c r="UX1176" s="113"/>
      <c r="UY1176" s="113"/>
      <c r="UZ1176" s="113"/>
      <c r="VA1176" s="113"/>
      <c r="VB1176" s="113"/>
      <c r="VC1176" s="113"/>
      <c r="VD1176" s="113"/>
      <c r="VE1176" s="113"/>
      <c r="VF1176" s="113"/>
      <c r="VG1176" s="113"/>
      <c r="VH1176" s="113"/>
      <c r="VI1176" s="113"/>
      <c r="VJ1176" s="113"/>
      <c r="VK1176" s="113"/>
      <c r="VL1176" s="113"/>
      <c r="VM1176" s="113"/>
      <c r="VN1176" s="113"/>
      <c r="VO1176" s="113"/>
      <c r="VP1176" s="113"/>
      <c r="VQ1176" s="113"/>
      <c r="VR1176" s="113"/>
      <c r="VS1176" s="113"/>
      <c r="VT1176" s="113"/>
      <c r="VU1176" s="113"/>
      <c r="VV1176" s="113"/>
      <c r="VW1176" s="113"/>
      <c r="VX1176" s="113"/>
      <c r="VY1176" s="113"/>
      <c r="VZ1176" s="113"/>
      <c r="WA1176" s="113"/>
      <c r="WB1176" s="113"/>
      <c r="WC1176" s="113"/>
      <c r="WD1176" s="113"/>
      <c r="WE1176" s="113"/>
      <c r="WF1176" s="113"/>
      <c r="WG1176" s="113"/>
      <c r="WH1176" s="113"/>
      <c r="WI1176" s="113"/>
      <c r="WJ1176" s="113"/>
      <c r="WK1176" s="113"/>
      <c r="WL1176" s="113"/>
      <c r="WM1176" s="113"/>
      <c r="WN1176" s="113"/>
      <c r="WO1176" s="113"/>
      <c r="WP1176" s="113"/>
      <c r="WQ1176" s="113"/>
      <c r="WR1176" s="113"/>
      <c r="WS1176" s="113"/>
      <c r="WT1176" s="113"/>
      <c r="WU1176" s="113"/>
      <c r="WV1176" s="113"/>
      <c r="WW1176" s="113"/>
      <c r="WX1176" s="113"/>
      <c r="WY1176" s="113"/>
      <c r="WZ1176" s="113"/>
      <c r="XA1176" s="113"/>
      <c r="XB1176" s="113"/>
      <c r="XC1176" s="113"/>
      <c r="XD1176" s="113"/>
      <c r="XE1176" s="113"/>
      <c r="XF1176" s="113"/>
      <c r="XG1176" s="113"/>
      <c r="XH1176" s="113"/>
      <c r="XI1176" s="113"/>
      <c r="XJ1176" s="113"/>
      <c r="XK1176" s="113"/>
      <c r="XL1176" s="113"/>
      <c r="XM1176" s="113"/>
      <c r="XN1176" s="113"/>
      <c r="XO1176" s="113"/>
      <c r="XP1176" s="113"/>
      <c r="XQ1176" s="113"/>
      <c r="XR1176" s="113"/>
      <c r="XS1176" s="113"/>
      <c r="XT1176" s="113"/>
      <c r="XU1176" s="113"/>
      <c r="XV1176" s="113"/>
      <c r="XW1176" s="113"/>
      <c r="XX1176" s="113"/>
      <c r="XY1176" s="113"/>
      <c r="XZ1176" s="113"/>
      <c r="YA1176" s="113"/>
      <c r="YB1176" s="113"/>
      <c r="YC1176" s="113"/>
      <c r="YD1176" s="113"/>
      <c r="YE1176" s="113"/>
      <c r="YF1176" s="113"/>
      <c r="YG1176" s="113"/>
      <c r="YH1176" s="113"/>
      <c r="YI1176" s="113"/>
      <c r="YJ1176" s="113"/>
      <c r="YK1176" s="113"/>
      <c r="YL1176" s="113"/>
      <c r="YM1176" s="113"/>
      <c r="YN1176" s="113"/>
      <c r="YO1176" s="113"/>
      <c r="YP1176" s="113"/>
      <c r="YQ1176" s="113"/>
      <c r="YR1176" s="113"/>
      <c r="YS1176" s="113"/>
      <c r="YT1176" s="113"/>
      <c r="YU1176" s="113"/>
      <c r="YV1176" s="113"/>
      <c r="YW1176" s="113"/>
      <c r="YX1176" s="113"/>
      <c r="YY1176" s="113"/>
      <c r="YZ1176" s="113"/>
      <c r="ZA1176" s="113"/>
      <c r="ZB1176" s="113"/>
      <c r="ZC1176" s="113"/>
      <c r="ZD1176" s="113"/>
      <c r="ZE1176" s="113"/>
      <c r="ZF1176" s="113"/>
      <c r="ZG1176" s="113"/>
      <c r="ZH1176" s="113"/>
      <c r="ZI1176" s="113"/>
      <c r="ZJ1176" s="113"/>
      <c r="ZK1176" s="113"/>
      <c r="ZL1176" s="113"/>
      <c r="ZM1176" s="113"/>
      <c r="ZN1176" s="113"/>
      <c r="ZO1176" s="113"/>
      <c r="ZP1176" s="113"/>
      <c r="ZQ1176" s="113"/>
      <c r="ZR1176" s="113"/>
      <c r="ZS1176" s="113"/>
      <c r="ZT1176" s="113"/>
      <c r="ZU1176" s="113"/>
      <c r="ZV1176" s="113"/>
      <c r="ZW1176" s="113"/>
      <c r="ZX1176" s="113"/>
      <c r="ZY1176" s="113"/>
      <c r="ZZ1176" s="113"/>
      <c r="AAA1176" s="113"/>
      <c r="AAB1176" s="113"/>
      <c r="AAC1176" s="113"/>
      <c r="AAD1176" s="113"/>
      <c r="AAE1176" s="113"/>
      <c r="AAF1176" s="113"/>
      <c r="AAG1176" s="113"/>
      <c r="AAH1176" s="113"/>
      <c r="AAI1176" s="113"/>
      <c r="AAJ1176" s="113"/>
      <c r="AAK1176" s="113"/>
      <c r="AAL1176" s="113"/>
      <c r="AAM1176" s="113"/>
      <c r="AAN1176" s="113"/>
      <c r="AAO1176" s="113"/>
      <c r="AAP1176" s="113"/>
      <c r="AAQ1176" s="113"/>
      <c r="AAR1176" s="113"/>
      <c r="AAS1176" s="113"/>
      <c r="AAT1176" s="113"/>
      <c r="AAU1176" s="113"/>
      <c r="AAV1176" s="113"/>
      <c r="AAW1176" s="113"/>
      <c r="AAX1176" s="113"/>
      <c r="AAY1176" s="113"/>
      <c r="AAZ1176" s="113"/>
      <c r="ABA1176" s="113"/>
      <c r="ABB1176" s="113"/>
      <c r="ABC1176" s="113"/>
      <c r="ABD1176" s="113"/>
      <c r="ABE1176" s="113"/>
      <c r="ABF1176" s="113"/>
      <c r="ABG1176" s="113"/>
      <c r="ABH1176" s="113"/>
      <c r="ABI1176" s="113"/>
      <c r="ABJ1176" s="113"/>
      <c r="ABK1176" s="113"/>
      <c r="ABL1176" s="113"/>
      <c r="ABM1176" s="113"/>
      <c r="ABN1176" s="113"/>
      <c r="ABO1176" s="113"/>
      <c r="ABP1176" s="113"/>
      <c r="ABQ1176" s="113"/>
      <c r="ABR1176" s="113"/>
      <c r="ABS1176" s="113"/>
      <c r="ABT1176" s="113"/>
      <c r="ABU1176" s="113"/>
      <c r="ABV1176" s="113"/>
      <c r="ABW1176" s="113"/>
      <c r="ABX1176" s="113"/>
      <c r="ABY1176" s="113"/>
      <c r="ABZ1176" s="113"/>
      <c r="ACA1176" s="113"/>
      <c r="ACB1176" s="113"/>
      <c r="ACC1176" s="113"/>
      <c r="ACD1176" s="113"/>
      <c r="ACE1176" s="113"/>
      <c r="ACF1176" s="113"/>
      <c r="ACG1176" s="113"/>
      <c r="ACH1176" s="113"/>
      <c r="ACI1176" s="113"/>
      <c r="ACJ1176" s="113"/>
      <c r="ACK1176" s="113"/>
      <c r="ACL1176" s="113"/>
      <c r="ACM1176" s="113"/>
      <c r="ACN1176" s="113"/>
      <c r="ACO1176" s="113"/>
      <c r="ACP1176" s="113"/>
      <c r="ACQ1176" s="113"/>
      <c r="ACR1176" s="113"/>
      <c r="ACS1176" s="113"/>
      <c r="ACT1176" s="113"/>
      <c r="ACU1176" s="113"/>
      <c r="ACV1176" s="113"/>
      <c r="ACW1176" s="113"/>
      <c r="ACX1176" s="113"/>
      <c r="ACY1176" s="113"/>
      <c r="ACZ1176" s="113"/>
      <c r="ADA1176" s="113"/>
      <c r="ADB1176" s="113"/>
      <c r="ADC1176" s="113"/>
      <c r="ADD1176" s="113"/>
      <c r="ADE1176" s="113"/>
      <c r="ADF1176" s="113"/>
      <c r="ADG1176" s="113"/>
      <c r="ADH1176" s="113"/>
      <c r="ADI1176" s="113"/>
      <c r="ADJ1176" s="113"/>
      <c r="ADK1176" s="113"/>
      <c r="ADL1176" s="113"/>
      <c r="ADM1176" s="113"/>
      <c r="ADN1176" s="113"/>
      <c r="ADO1176" s="113"/>
      <c r="ADP1176" s="113"/>
      <c r="ADQ1176" s="113"/>
      <c r="ADR1176" s="113"/>
      <c r="ADS1176" s="113"/>
      <c r="ADT1176" s="113"/>
      <c r="ADU1176" s="113"/>
      <c r="ADV1176" s="113"/>
      <c r="ADW1176" s="113"/>
      <c r="ADX1176" s="113"/>
      <c r="ADY1176" s="113"/>
      <c r="ADZ1176" s="113"/>
      <c r="AEA1176" s="113"/>
      <c r="AEB1176" s="113"/>
      <c r="AEC1176" s="113"/>
      <c r="AED1176" s="113"/>
      <c r="AEE1176" s="113"/>
      <c r="AEF1176" s="113"/>
      <c r="AEG1176" s="113"/>
      <c r="AEH1176" s="113"/>
      <c r="AEI1176" s="113"/>
      <c r="AEJ1176" s="113"/>
      <c r="AEK1176" s="113"/>
      <c r="AEL1176" s="113"/>
      <c r="AEM1176" s="113"/>
      <c r="AEN1176" s="113"/>
      <c r="AEO1176" s="113"/>
      <c r="AEP1176" s="113"/>
      <c r="AEQ1176" s="113"/>
      <c r="AER1176" s="113"/>
      <c r="AES1176" s="113"/>
      <c r="AET1176" s="113"/>
      <c r="AEU1176" s="113"/>
      <c r="AEV1176" s="113"/>
      <c r="AEW1176" s="113"/>
      <c r="AEX1176" s="113"/>
      <c r="AEY1176" s="113"/>
      <c r="AEZ1176" s="113"/>
      <c r="AFA1176" s="113"/>
      <c r="AFB1176" s="113"/>
      <c r="AFC1176" s="113"/>
      <c r="AFD1176" s="113"/>
      <c r="AFE1176" s="113"/>
      <c r="AFF1176" s="113"/>
      <c r="AFG1176" s="113"/>
      <c r="AFH1176" s="113"/>
      <c r="AFI1176" s="113"/>
      <c r="AFJ1176" s="113"/>
      <c r="AFK1176" s="113"/>
      <c r="AFL1176" s="113"/>
      <c r="AFM1176" s="113"/>
      <c r="AFN1176" s="113"/>
      <c r="AFO1176" s="113"/>
      <c r="AFP1176" s="113"/>
      <c r="AFQ1176" s="113"/>
      <c r="AFR1176" s="113"/>
      <c r="AFS1176" s="113"/>
      <c r="AFT1176" s="113"/>
      <c r="AFU1176" s="113"/>
      <c r="AFV1176" s="113"/>
      <c r="AFW1176" s="113"/>
      <c r="AFX1176" s="113"/>
      <c r="AFY1176" s="113"/>
      <c r="AFZ1176" s="113"/>
      <c r="AGA1176" s="113"/>
      <c r="AGB1176" s="113"/>
      <c r="AGC1176" s="113"/>
      <c r="AGD1176" s="113"/>
      <c r="AGE1176" s="113"/>
      <c r="AGF1176" s="113"/>
      <c r="AGG1176" s="113"/>
      <c r="AGH1176" s="113"/>
      <c r="AGI1176" s="113"/>
      <c r="AGJ1176" s="113"/>
      <c r="AGK1176" s="113"/>
      <c r="AGL1176" s="113"/>
      <c r="AGM1176" s="113"/>
      <c r="AGN1176" s="113"/>
      <c r="AGO1176" s="113"/>
      <c r="AGP1176" s="113"/>
      <c r="AGQ1176" s="113"/>
      <c r="AGR1176" s="113"/>
      <c r="AGS1176" s="113"/>
      <c r="AGT1176" s="113"/>
      <c r="AGU1176" s="113"/>
      <c r="AGV1176" s="113"/>
      <c r="AGW1176" s="113"/>
      <c r="AGX1176" s="113"/>
      <c r="AGY1176" s="113"/>
      <c r="AGZ1176" s="113"/>
      <c r="AHA1176" s="113"/>
      <c r="AHB1176" s="113"/>
      <c r="AHC1176" s="113"/>
      <c r="AHD1176" s="113"/>
      <c r="AHE1176" s="113"/>
      <c r="AHF1176" s="113"/>
      <c r="AHG1176" s="113"/>
      <c r="AHH1176" s="113"/>
      <c r="AHI1176" s="113"/>
      <c r="AHJ1176" s="113"/>
      <c r="AHK1176" s="113"/>
      <c r="AHL1176" s="113"/>
      <c r="AHM1176" s="113"/>
      <c r="AHN1176" s="113"/>
      <c r="AHO1176" s="113"/>
      <c r="AHP1176" s="113"/>
      <c r="AHQ1176" s="113"/>
      <c r="AHR1176" s="113"/>
      <c r="AHS1176" s="113"/>
      <c r="AHT1176" s="113"/>
      <c r="AHU1176" s="113"/>
      <c r="AHV1176" s="113"/>
      <c r="AHW1176" s="113"/>
      <c r="AHX1176" s="113"/>
      <c r="AHY1176" s="113"/>
      <c r="AHZ1176" s="113"/>
      <c r="AIA1176" s="113"/>
      <c r="AIB1176" s="113"/>
      <c r="AIC1176" s="113"/>
      <c r="AID1176" s="113"/>
      <c r="AIE1176" s="113"/>
      <c r="AIF1176" s="113"/>
      <c r="AIG1176" s="113"/>
      <c r="AIH1176" s="113"/>
      <c r="AII1176" s="113"/>
      <c r="AIJ1176" s="113"/>
      <c r="AIK1176" s="113"/>
      <c r="AIL1176" s="113"/>
      <c r="AIM1176" s="113"/>
      <c r="AIN1176" s="113"/>
      <c r="AIO1176" s="113"/>
      <c r="AIP1176" s="113"/>
      <c r="AIQ1176" s="113"/>
      <c r="AIR1176" s="113"/>
      <c r="AIS1176" s="113"/>
      <c r="AIT1176" s="113"/>
      <c r="AIU1176" s="113"/>
      <c r="AIV1176" s="113"/>
      <c r="AIW1176" s="113"/>
      <c r="AIX1176" s="113"/>
      <c r="AIY1176" s="113"/>
      <c r="AIZ1176" s="113"/>
      <c r="AJA1176" s="113"/>
      <c r="AJB1176" s="113"/>
      <c r="AJC1176" s="113"/>
      <c r="AJD1176" s="113"/>
      <c r="AJE1176" s="113"/>
      <c r="AJF1176" s="113"/>
      <c r="AJG1176" s="113"/>
      <c r="AJH1176" s="113"/>
      <c r="AJI1176" s="113"/>
      <c r="AJJ1176" s="113"/>
      <c r="AJK1176" s="113"/>
      <c r="AJL1176" s="113"/>
      <c r="AJM1176" s="113"/>
      <c r="AJN1176" s="113"/>
      <c r="AJO1176" s="113"/>
      <c r="AJP1176" s="113"/>
      <c r="AJQ1176" s="113"/>
      <c r="AJR1176" s="113"/>
      <c r="AJS1176" s="113"/>
      <c r="AJT1176" s="113"/>
      <c r="AJU1176" s="113"/>
      <c r="AJV1176" s="113"/>
      <c r="AJW1176" s="113"/>
      <c r="AJX1176" s="113"/>
      <c r="AJY1176" s="113"/>
      <c r="AJZ1176" s="113"/>
      <c r="AKA1176" s="113"/>
      <c r="AKB1176" s="113"/>
      <c r="AKC1176" s="113"/>
      <c r="AKD1176" s="113"/>
      <c r="AKE1176" s="113"/>
      <c r="AKF1176" s="113"/>
      <c r="AKG1176" s="113"/>
      <c r="AKH1176" s="113"/>
      <c r="AKI1176" s="113"/>
      <c r="AKJ1176" s="113"/>
      <c r="AKK1176" s="113"/>
      <c r="AKL1176" s="113"/>
      <c r="AKM1176" s="113"/>
      <c r="AKN1176" s="113"/>
      <c r="AKO1176" s="113"/>
      <c r="AKP1176" s="113"/>
      <c r="AKQ1176" s="113"/>
      <c r="AKR1176" s="113"/>
      <c r="AKS1176" s="113"/>
      <c r="AKT1176" s="113"/>
      <c r="AKU1176" s="113"/>
      <c r="AKV1176" s="113"/>
      <c r="AKW1176" s="113"/>
      <c r="AKX1176" s="113"/>
      <c r="AKY1176" s="113"/>
      <c r="AKZ1176" s="113"/>
      <c r="ALA1176" s="113"/>
      <c r="ALB1176" s="113"/>
      <c r="ALC1176" s="113"/>
      <c r="ALD1176" s="113"/>
      <c r="ALE1176" s="113"/>
      <c r="ALF1176" s="113"/>
      <c r="ALG1176" s="113"/>
      <c r="ALH1176" s="113"/>
      <c r="ALI1176" s="113"/>
      <c r="ALJ1176" s="113"/>
      <c r="ALK1176" s="113"/>
      <c r="ALL1176" s="113"/>
      <c r="ALM1176" s="113"/>
      <c r="ALN1176" s="113"/>
      <c r="ALO1176" s="113"/>
      <c r="ALP1176" s="113"/>
      <c r="ALQ1176" s="113"/>
      <c r="ALR1176" s="113"/>
      <c r="ALS1176" s="113"/>
      <c r="ALT1176" s="113"/>
      <c r="ALU1176" s="113"/>
      <c r="ALV1176" s="113"/>
      <c r="ALW1176" s="113"/>
      <c r="ALX1176" s="113"/>
      <c r="ALY1176" s="113"/>
      <c r="ALZ1176" s="113"/>
      <c r="AMA1176" s="113"/>
      <c r="AMB1176" s="113"/>
      <c r="AMC1176" s="113"/>
      <c r="AMD1176" s="113"/>
      <c r="AME1176" s="113"/>
      <c r="AMF1176" s="113"/>
      <c r="AMG1176" s="113"/>
      <c r="AMH1176" s="113"/>
      <c r="AMI1176" s="113"/>
      <c r="AMJ1176" s="113"/>
      <c r="AMK1176" s="113"/>
    </row>
    <row r="1177" spans="1:1025" s="116" customFormat="1" ht="12.75" customHeight="1" x14ac:dyDescent="0.25">
      <c r="A1177" s="191"/>
      <c r="B1177" s="279"/>
      <c r="C1177" s="279"/>
      <c r="D1177" s="269"/>
      <c r="E1177" s="239"/>
      <c r="F1177" s="239"/>
      <c r="G1177" s="239"/>
      <c r="H1177" s="276"/>
      <c r="I1177" s="113"/>
      <c r="J1177" s="113"/>
      <c r="K1177" s="113"/>
      <c r="L1177" s="113"/>
      <c r="M1177" s="113"/>
      <c r="N1177" s="113"/>
      <c r="O1177" s="113"/>
      <c r="P1177" s="113"/>
      <c r="Q1177" s="113"/>
      <c r="R1177" s="113"/>
      <c r="S1177" s="113"/>
      <c r="T1177" s="113"/>
      <c r="U1177" s="113"/>
      <c r="V1177" s="113"/>
      <c r="W1177" s="113"/>
      <c r="X1177" s="113"/>
      <c r="Y1177" s="113"/>
      <c r="Z1177" s="113"/>
      <c r="AA1177" s="113"/>
      <c r="AB1177" s="113"/>
      <c r="AC1177" s="113"/>
      <c r="AD1177" s="113"/>
      <c r="AE1177" s="113"/>
      <c r="AF1177" s="113"/>
      <c r="AG1177" s="113"/>
      <c r="AH1177" s="113"/>
      <c r="AI1177" s="113"/>
      <c r="AJ1177" s="113"/>
      <c r="AK1177" s="113"/>
      <c r="AL1177" s="113"/>
      <c r="AM1177" s="113"/>
      <c r="AN1177" s="113"/>
      <c r="AO1177" s="113"/>
      <c r="AP1177" s="113"/>
      <c r="AQ1177" s="113"/>
      <c r="AR1177" s="113"/>
      <c r="AS1177" s="113"/>
      <c r="AT1177" s="113"/>
      <c r="AU1177" s="113"/>
      <c r="AV1177" s="113"/>
      <c r="AW1177" s="113"/>
      <c r="AX1177" s="113"/>
      <c r="AY1177" s="113"/>
      <c r="AZ1177" s="113"/>
      <c r="BA1177" s="113"/>
      <c r="BB1177" s="113"/>
      <c r="BC1177" s="113"/>
      <c r="BD1177" s="113"/>
      <c r="BE1177" s="113"/>
      <c r="BF1177" s="113"/>
      <c r="BG1177" s="113"/>
      <c r="BH1177" s="113"/>
      <c r="BI1177" s="113"/>
      <c r="BJ1177" s="113"/>
      <c r="BK1177" s="113"/>
      <c r="BL1177" s="113"/>
      <c r="BM1177" s="113"/>
      <c r="BN1177" s="113"/>
      <c r="BO1177" s="113"/>
      <c r="BP1177" s="113"/>
      <c r="BQ1177" s="113"/>
      <c r="BR1177" s="113"/>
      <c r="BS1177" s="113"/>
      <c r="BT1177" s="113"/>
      <c r="BU1177" s="113"/>
      <c r="BV1177" s="113"/>
      <c r="BW1177" s="113"/>
      <c r="BX1177" s="113"/>
      <c r="BY1177" s="113"/>
      <c r="BZ1177" s="113"/>
      <c r="CA1177" s="113"/>
      <c r="CB1177" s="113"/>
      <c r="CC1177" s="113"/>
      <c r="CD1177" s="113"/>
      <c r="CE1177" s="113"/>
      <c r="CF1177" s="113"/>
      <c r="CG1177" s="113"/>
      <c r="CH1177" s="113"/>
      <c r="CI1177" s="113"/>
      <c r="CJ1177" s="113"/>
      <c r="CK1177" s="113"/>
      <c r="CL1177" s="113"/>
      <c r="CM1177" s="113"/>
      <c r="CN1177" s="113"/>
      <c r="CO1177" s="113"/>
      <c r="CP1177" s="113"/>
      <c r="CQ1177" s="113"/>
      <c r="CR1177" s="113"/>
      <c r="CS1177" s="113"/>
      <c r="CT1177" s="113"/>
      <c r="CU1177" s="113"/>
      <c r="CV1177" s="113"/>
      <c r="CW1177" s="113"/>
      <c r="CX1177" s="113"/>
      <c r="CY1177" s="113"/>
      <c r="CZ1177" s="113"/>
      <c r="DA1177" s="113"/>
      <c r="DB1177" s="113"/>
      <c r="DC1177" s="113"/>
      <c r="DD1177" s="113"/>
      <c r="DE1177" s="113"/>
      <c r="DF1177" s="113"/>
      <c r="DG1177" s="113"/>
      <c r="DH1177" s="113"/>
      <c r="DI1177" s="113"/>
      <c r="DJ1177" s="113"/>
      <c r="DK1177" s="113"/>
      <c r="DL1177" s="113"/>
      <c r="DM1177" s="113"/>
      <c r="DN1177" s="113"/>
      <c r="DO1177" s="113"/>
      <c r="DP1177" s="113"/>
      <c r="DQ1177" s="113"/>
      <c r="DR1177" s="113"/>
      <c r="DS1177" s="113"/>
      <c r="DT1177" s="113"/>
      <c r="DU1177" s="113"/>
      <c r="DV1177" s="113"/>
      <c r="DW1177" s="113"/>
      <c r="DX1177" s="113"/>
      <c r="DY1177" s="113"/>
      <c r="DZ1177" s="113"/>
      <c r="EA1177" s="113"/>
      <c r="EB1177" s="113"/>
      <c r="EC1177" s="113"/>
      <c r="ED1177" s="113"/>
      <c r="EE1177" s="113"/>
      <c r="EF1177" s="113"/>
      <c r="EG1177" s="113"/>
      <c r="EH1177" s="113"/>
      <c r="EI1177" s="113"/>
      <c r="EJ1177" s="113"/>
      <c r="EK1177" s="113"/>
      <c r="EL1177" s="113"/>
      <c r="EM1177" s="113"/>
      <c r="EN1177" s="113"/>
      <c r="EO1177" s="113"/>
      <c r="EP1177" s="113"/>
      <c r="EQ1177" s="113"/>
      <c r="ER1177" s="113"/>
      <c r="ES1177" s="113"/>
      <c r="ET1177" s="113"/>
      <c r="EU1177" s="113"/>
      <c r="EV1177" s="113"/>
      <c r="EW1177" s="113"/>
      <c r="EX1177" s="113"/>
      <c r="EY1177" s="113"/>
      <c r="EZ1177" s="113"/>
      <c r="FA1177" s="113"/>
      <c r="FB1177" s="113"/>
      <c r="FC1177" s="113"/>
      <c r="FD1177" s="113"/>
      <c r="FE1177" s="113"/>
      <c r="FF1177" s="113"/>
      <c r="FG1177" s="113"/>
      <c r="FH1177" s="113"/>
      <c r="FI1177" s="113"/>
      <c r="FJ1177" s="113"/>
      <c r="FK1177" s="113"/>
      <c r="FL1177" s="113"/>
      <c r="FM1177" s="113"/>
      <c r="FN1177" s="113"/>
      <c r="FO1177" s="113"/>
      <c r="FP1177" s="113"/>
      <c r="FQ1177" s="113"/>
      <c r="FR1177" s="113"/>
      <c r="FS1177" s="113"/>
      <c r="FT1177" s="113"/>
      <c r="FU1177" s="113"/>
      <c r="FV1177" s="113"/>
      <c r="FW1177" s="113"/>
      <c r="FX1177" s="113"/>
      <c r="FY1177" s="113"/>
      <c r="FZ1177" s="113"/>
      <c r="GA1177" s="113"/>
      <c r="GB1177" s="113"/>
      <c r="GC1177" s="113"/>
      <c r="GD1177" s="113"/>
      <c r="GE1177" s="113"/>
      <c r="GF1177" s="113"/>
      <c r="GG1177" s="113"/>
      <c r="GH1177" s="113"/>
      <c r="GI1177" s="113"/>
      <c r="GJ1177" s="113"/>
      <c r="GK1177" s="113"/>
      <c r="GL1177" s="113"/>
      <c r="GM1177" s="113"/>
      <c r="GN1177" s="113"/>
      <c r="GO1177" s="113"/>
      <c r="GP1177" s="113"/>
      <c r="GQ1177" s="113"/>
      <c r="GR1177" s="113"/>
      <c r="GS1177" s="113"/>
      <c r="GT1177" s="113"/>
      <c r="GU1177" s="113"/>
      <c r="GV1177" s="113"/>
      <c r="GW1177" s="113"/>
      <c r="GX1177" s="113"/>
      <c r="GY1177" s="113"/>
      <c r="GZ1177" s="113"/>
      <c r="HA1177" s="113"/>
      <c r="HB1177" s="113"/>
      <c r="HC1177" s="113"/>
      <c r="HD1177" s="113"/>
      <c r="HE1177" s="113"/>
      <c r="HF1177" s="113"/>
      <c r="HG1177" s="113"/>
      <c r="HH1177" s="113"/>
      <c r="HI1177" s="113"/>
      <c r="HJ1177" s="113"/>
      <c r="HK1177" s="113"/>
      <c r="HL1177" s="113"/>
      <c r="HM1177" s="113"/>
      <c r="HN1177" s="113"/>
      <c r="HO1177" s="113"/>
      <c r="HP1177" s="113"/>
      <c r="HQ1177" s="113"/>
      <c r="HR1177" s="113"/>
      <c r="HS1177" s="113"/>
      <c r="HT1177" s="113"/>
      <c r="HU1177" s="113"/>
      <c r="HV1177" s="113"/>
      <c r="HW1177" s="113"/>
      <c r="HX1177" s="113"/>
      <c r="HY1177" s="113"/>
      <c r="HZ1177" s="113"/>
      <c r="IA1177" s="113"/>
      <c r="IB1177" s="113"/>
      <c r="IC1177" s="113"/>
      <c r="ID1177" s="113"/>
      <c r="IE1177" s="113"/>
      <c r="IF1177" s="113"/>
      <c r="IG1177" s="113"/>
      <c r="IH1177" s="113"/>
      <c r="II1177" s="113"/>
      <c r="IJ1177" s="113"/>
      <c r="IK1177" s="113"/>
      <c r="IL1177" s="113"/>
      <c r="IM1177" s="113"/>
      <c r="IN1177" s="113"/>
      <c r="IO1177" s="113"/>
      <c r="IP1177" s="113"/>
      <c r="IQ1177" s="113"/>
      <c r="IR1177" s="113"/>
      <c r="IS1177" s="113"/>
      <c r="IT1177" s="113"/>
      <c r="IU1177" s="113"/>
      <c r="IV1177" s="113"/>
      <c r="IW1177" s="113"/>
      <c r="IX1177" s="113"/>
      <c r="IY1177" s="113"/>
      <c r="IZ1177" s="113"/>
      <c r="JA1177" s="113"/>
      <c r="JB1177" s="113"/>
      <c r="JC1177" s="113"/>
      <c r="JD1177" s="113"/>
      <c r="JE1177" s="113"/>
      <c r="JF1177" s="113"/>
      <c r="JG1177" s="113"/>
      <c r="JH1177" s="113"/>
      <c r="JI1177" s="113"/>
      <c r="JJ1177" s="113"/>
      <c r="JK1177" s="113"/>
      <c r="JL1177" s="113"/>
      <c r="JM1177" s="113"/>
      <c r="JN1177" s="113"/>
      <c r="JO1177" s="113"/>
      <c r="JP1177" s="113"/>
      <c r="JQ1177" s="113"/>
      <c r="JR1177" s="113"/>
      <c r="JS1177" s="113"/>
      <c r="JT1177" s="113"/>
      <c r="JU1177" s="113"/>
      <c r="JV1177" s="113"/>
      <c r="JW1177" s="113"/>
      <c r="JX1177" s="113"/>
      <c r="JY1177" s="113"/>
      <c r="JZ1177" s="113"/>
      <c r="KA1177" s="113"/>
      <c r="KB1177" s="113"/>
      <c r="KC1177" s="113"/>
      <c r="KD1177" s="113"/>
      <c r="KE1177" s="113"/>
      <c r="KF1177" s="113"/>
      <c r="KG1177" s="113"/>
      <c r="KH1177" s="113"/>
      <c r="KI1177" s="113"/>
      <c r="KJ1177" s="113"/>
      <c r="KK1177" s="113"/>
      <c r="KL1177" s="113"/>
      <c r="KM1177" s="113"/>
      <c r="KN1177" s="113"/>
      <c r="KO1177" s="113"/>
      <c r="KP1177" s="113"/>
      <c r="KQ1177" s="113"/>
      <c r="KR1177" s="113"/>
      <c r="KS1177" s="113"/>
      <c r="KT1177" s="113"/>
      <c r="KU1177" s="113"/>
      <c r="KV1177" s="113"/>
      <c r="KW1177" s="113"/>
      <c r="KX1177" s="113"/>
      <c r="KY1177" s="113"/>
      <c r="KZ1177" s="113"/>
      <c r="LA1177" s="113"/>
      <c r="LB1177" s="113"/>
      <c r="LC1177" s="113"/>
      <c r="LD1177" s="113"/>
      <c r="LE1177" s="113"/>
      <c r="LF1177" s="113"/>
      <c r="LG1177" s="113"/>
      <c r="LH1177" s="113"/>
      <c r="LI1177" s="113"/>
      <c r="LJ1177" s="113"/>
      <c r="LK1177" s="113"/>
      <c r="LL1177" s="113"/>
      <c r="LM1177" s="113"/>
      <c r="LN1177" s="113"/>
      <c r="LO1177" s="113"/>
      <c r="LP1177" s="113"/>
      <c r="LQ1177" s="113"/>
      <c r="LR1177" s="113"/>
      <c r="LS1177" s="113"/>
      <c r="LT1177" s="113"/>
      <c r="LU1177" s="113"/>
      <c r="LV1177" s="113"/>
      <c r="LW1177" s="113"/>
      <c r="LX1177" s="113"/>
      <c r="LY1177" s="113"/>
      <c r="LZ1177" s="113"/>
      <c r="MA1177" s="113"/>
      <c r="MB1177" s="113"/>
      <c r="MC1177" s="113"/>
      <c r="MD1177" s="113"/>
      <c r="ME1177" s="113"/>
      <c r="MF1177" s="113"/>
      <c r="MG1177" s="113"/>
      <c r="MH1177" s="113"/>
      <c r="MI1177" s="113"/>
      <c r="MJ1177" s="113"/>
      <c r="MK1177" s="113"/>
      <c r="ML1177" s="113"/>
      <c r="MM1177" s="113"/>
      <c r="MN1177" s="113"/>
      <c r="MO1177" s="113"/>
      <c r="MP1177" s="113"/>
      <c r="MQ1177" s="113"/>
      <c r="MR1177" s="113"/>
      <c r="MS1177" s="113"/>
      <c r="MT1177" s="113"/>
      <c r="MU1177" s="113"/>
      <c r="MV1177" s="113"/>
      <c r="MW1177" s="113"/>
      <c r="MX1177" s="113"/>
      <c r="MY1177" s="113"/>
      <c r="MZ1177" s="113"/>
      <c r="NA1177" s="113"/>
      <c r="NB1177" s="113"/>
      <c r="NC1177" s="113"/>
      <c r="ND1177" s="113"/>
      <c r="NE1177" s="113"/>
      <c r="NF1177" s="113"/>
      <c r="NG1177" s="113"/>
      <c r="NH1177" s="113"/>
      <c r="NI1177" s="113"/>
      <c r="NJ1177" s="113"/>
      <c r="NK1177" s="113"/>
      <c r="NL1177" s="113"/>
      <c r="NM1177" s="113"/>
      <c r="NN1177" s="113"/>
      <c r="NO1177" s="113"/>
      <c r="NP1177" s="113"/>
      <c r="NQ1177" s="113"/>
      <c r="NR1177" s="113"/>
      <c r="NS1177" s="113"/>
      <c r="NT1177" s="113"/>
      <c r="NU1177" s="113"/>
      <c r="NV1177" s="113"/>
      <c r="NW1177" s="113"/>
      <c r="NX1177" s="113"/>
      <c r="NY1177" s="113"/>
      <c r="NZ1177" s="113"/>
      <c r="OA1177" s="113"/>
      <c r="OB1177" s="113"/>
      <c r="OC1177" s="113"/>
      <c r="OD1177" s="113"/>
      <c r="OE1177" s="113"/>
      <c r="OF1177" s="113"/>
      <c r="OG1177" s="113"/>
      <c r="OH1177" s="113"/>
      <c r="OI1177" s="113"/>
      <c r="OJ1177" s="113"/>
      <c r="OK1177" s="113"/>
      <c r="OL1177" s="113"/>
      <c r="OM1177" s="113"/>
      <c r="ON1177" s="113"/>
      <c r="OO1177" s="113"/>
      <c r="OP1177" s="113"/>
      <c r="OQ1177" s="113"/>
      <c r="OR1177" s="113"/>
      <c r="OS1177" s="113"/>
      <c r="OT1177" s="113"/>
      <c r="OU1177" s="113"/>
      <c r="OV1177" s="113"/>
      <c r="OW1177" s="113"/>
      <c r="OX1177" s="113"/>
      <c r="OY1177" s="113"/>
      <c r="OZ1177" s="113"/>
      <c r="PA1177" s="113"/>
      <c r="PB1177" s="113"/>
      <c r="PC1177" s="113"/>
      <c r="PD1177" s="113"/>
      <c r="PE1177" s="113"/>
      <c r="PF1177" s="113"/>
      <c r="PG1177" s="113"/>
      <c r="PH1177" s="113"/>
      <c r="PI1177" s="113"/>
      <c r="PJ1177" s="113"/>
      <c r="PK1177" s="113"/>
      <c r="PL1177" s="113"/>
      <c r="PM1177" s="113"/>
      <c r="PN1177" s="113"/>
      <c r="PO1177" s="113"/>
      <c r="PP1177" s="113"/>
      <c r="PQ1177" s="113"/>
      <c r="PR1177" s="113"/>
      <c r="PS1177" s="113"/>
      <c r="PT1177" s="113"/>
      <c r="PU1177" s="113"/>
      <c r="PV1177" s="113"/>
      <c r="PW1177" s="113"/>
      <c r="PX1177" s="113"/>
      <c r="PY1177" s="113"/>
      <c r="PZ1177" s="113"/>
      <c r="QA1177" s="113"/>
      <c r="QB1177" s="113"/>
      <c r="QC1177" s="113"/>
      <c r="QD1177" s="113"/>
      <c r="QE1177" s="113"/>
      <c r="QF1177" s="113"/>
      <c r="QG1177" s="113"/>
      <c r="QH1177" s="113"/>
      <c r="QI1177" s="113"/>
      <c r="QJ1177" s="113"/>
      <c r="QK1177" s="113"/>
      <c r="QL1177" s="113"/>
      <c r="QM1177" s="113"/>
      <c r="QN1177" s="113"/>
      <c r="QO1177" s="113"/>
      <c r="QP1177" s="113"/>
      <c r="QQ1177" s="113"/>
      <c r="QR1177" s="113"/>
      <c r="QS1177" s="113"/>
      <c r="QT1177" s="113"/>
      <c r="QU1177" s="113"/>
      <c r="QV1177" s="113"/>
      <c r="QW1177" s="113"/>
      <c r="QX1177" s="113"/>
      <c r="QY1177" s="113"/>
      <c r="QZ1177" s="113"/>
      <c r="RA1177" s="113"/>
      <c r="RB1177" s="113"/>
      <c r="RC1177" s="113"/>
      <c r="RD1177" s="113"/>
      <c r="RE1177" s="113"/>
      <c r="RF1177" s="113"/>
      <c r="RG1177" s="113"/>
      <c r="RH1177" s="113"/>
      <c r="RI1177" s="113"/>
      <c r="RJ1177" s="113"/>
      <c r="RK1177" s="113"/>
      <c r="RL1177" s="113"/>
      <c r="RM1177" s="113"/>
      <c r="RN1177" s="113"/>
      <c r="RO1177" s="113"/>
      <c r="RP1177" s="113"/>
      <c r="RQ1177" s="113"/>
      <c r="RR1177" s="113"/>
      <c r="RS1177" s="113"/>
      <c r="RT1177" s="113"/>
      <c r="RU1177" s="113"/>
      <c r="RV1177" s="113"/>
      <c r="RW1177" s="113"/>
      <c r="RX1177" s="113"/>
      <c r="RY1177" s="113"/>
      <c r="RZ1177" s="113"/>
      <c r="SA1177" s="113"/>
      <c r="SB1177" s="113"/>
      <c r="SC1177" s="113"/>
      <c r="SD1177" s="113"/>
      <c r="SE1177" s="113"/>
      <c r="SF1177" s="113"/>
      <c r="SG1177" s="113"/>
      <c r="SH1177" s="113"/>
      <c r="SI1177" s="113"/>
      <c r="SJ1177" s="113"/>
      <c r="SK1177" s="113"/>
      <c r="SL1177" s="113"/>
      <c r="SM1177" s="113"/>
      <c r="SN1177" s="113"/>
      <c r="SO1177" s="113"/>
      <c r="SP1177" s="113"/>
      <c r="SQ1177" s="113"/>
      <c r="SR1177" s="113"/>
      <c r="SS1177" s="113"/>
      <c r="ST1177" s="113"/>
      <c r="SU1177" s="113"/>
      <c r="SV1177" s="113"/>
      <c r="SW1177" s="113"/>
      <c r="SX1177" s="113"/>
      <c r="SY1177" s="113"/>
      <c r="SZ1177" s="113"/>
      <c r="TA1177" s="113"/>
      <c r="TB1177" s="113"/>
      <c r="TC1177" s="113"/>
      <c r="TD1177" s="113"/>
      <c r="TE1177" s="113"/>
      <c r="TF1177" s="113"/>
      <c r="TG1177" s="113"/>
      <c r="TH1177" s="113"/>
      <c r="TI1177" s="113"/>
      <c r="TJ1177" s="113"/>
      <c r="TK1177" s="113"/>
      <c r="TL1177" s="113"/>
      <c r="TM1177" s="113"/>
      <c r="TN1177" s="113"/>
      <c r="TO1177" s="113"/>
      <c r="TP1177" s="113"/>
      <c r="TQ1177" s="113"/>
      <c r="TR1177" s="113"/>
      <c r="TS1177" s="113"/>
      <c r="TT1177" s="113"/>
      <c r="TU1177" s="113"/>
      <c r="TV1177" s="113"/>
      <c r="TW1177" s="113"/>
      <c r="TX1177" s="113"/>
      <c r="TY1177" s="113"/>
      <c r="TZ1177" s="113"/>
      <c r="UA1177" s="113"/>
      <c r="UB1177" s="113"/>
      <c r="UC1177" s="113"/>
      <c r="UD1177" s="113"/>
      <c r="UE1177" s="113"/>
      <c r="UF1177" s="113"/>
      <c r="UG1177" s="113"/>
      <c r="UH1177" s="113"/>
      <c r="UI1177" s="113"/>
      <c r="UJ1177" s="113"/>
      <c r="UK1177" s="113"/>
      <c r="UL1177" s="113"/>
      <c r="UM1177" s="113"/>
      <c r="UN1177" s="113"/>
      <c r="UO1177" s="113"/>
      <c r="UP1177" s="113"/>
      <c r="UQ1177" s="113"/>
      <c r="UR1177" s="113"/>
      <c r="US1177" s="113"/>
      <c r="UT1177" s="113"/>
      <c r="UU1177" s="113"/>
      <c r="UV1177" s="113"/>
      <c r="UW1177" s="113"/>
      <c r="UX1177" s="113"/>
      <c r="UY1177" s="113"/>
      <c r="UZ1177" s="113"/>
      <c r="VA1177" s="113"/>
      <c r="VB1177" s="113"/>
      <c r="VC1177" s="113"/>
      <c r="VD1177" s="113"/>
      <c r="VE1177" s="113"/>
      <c r="VF1177" s="113"/>
      <c r="VG1177" s="113"/>
      <c r="VH1177" s="113"/>
      <c r="VI1177" s="113"/>
      <c r="VJ1177" s="113"/>
      <c r="VK1177" s="113"/>
      <c r="VL1177" s="113"/>
      <c r="VM1177" s="113"/>
      <c r="VN1177" s="113"/>
      <c r="VO1177" s="113"/>
      <c r="VP1177" s="113"/>
      <c r="VQ1177" s="113"/>
      <c r="VR1177" s="113"/>
      <c r="VS1177" s="113"/>
      <c r="VT1177" s="113"/>
      <c r="VU1177" s="113"/>
      <c r="VV1177" s="113"/>
      <c r="VW1177" s="113"/>
      <c r="VX1177" s="113"/>
      <c r="VY1177" s="113"/>
      <c r="VZ1177" s="113"/>
      <c r="WA1177" s="113"/>
      <c r="WB1177" s="113"/>
      <c r="WC1177" s="113"/>
      <c r="WD1177" s="113"/>
      <c r="WE1177" s="113"/>
      <c r="WF1177" s="113"/>
      <c r="WG1177" s="113"/>
      <c r="WH1177" s="113"/>
      <c r="WI1177" s="113"/>
      <c r="WJ1177" s="113"/>
      <c r="WK1177" s="113"/>
      <c r="WL1177" s="113"/>
      <c r="WM1177" s="113"/>
      <c r="WN1177" s="113"/>
      <c r="WO1177" s="113"/>
      <c r="WP1177" s="113"/>
      <c r="WQ1177" s="113"/>
      <c r="WR1177" s="113"/>
      <c r="WS1177" s="113"/>
      <c r="WT1177" s="113"/>
      <c r="WU1177" s="113"/>
      <c r="WV1177" s="113"/>
      <c r="WW1177" s="113"/>
      <c r="WX1177" s="113"/>
      <c r="WY1177" s="113"/>
      <c r="WZ1177" s="113"/>
      <c r="XA1177" s="113"/>
      <c r="XB1177" s="113"/>
      <c r="XC1177" s="113"/>
      <c r="XD1177" s="113"/>
      <c r="XE1177" s="113"/>
      <c r="XF1177" s="113"/>
      <c r="XG1177" s="113"/>
      <c r="XH1177" s="113"/>
      <c r="XI1177" s="113"/>
      <c r="XJ1177" s="113"/>
      <c r="XK1177" s="113"/>
      <c r="XL1177" s="113"/>
      <c r="XM1177" s="113"/>
      <c r="XN1177" s="113"/>
      <c r="XO1177" s="113"/>
      <c r="XP1177" s="113"/>
      <c r="XQ1177" s="113"/>
      <c r="XR1177" s="113"/>
      <c r="XS1177" s="113"/>
      <c r="XT1177" s="113"/>
      <c r="XU1177" s="113"/>
      <c r="XV1177" s="113"/>
      <c r="XW1177" s="113"/>
      <c r="XX1177" s="113"/>
      <c r="XY1177" s="113"/>
      <c r="XZ1177" s="113"/>
      <c r="YA1177" s="113"/>
      <c r="YB1177" s="113"/>
      <c r="YC1177" s="113"/>
      <c r="YD1177" s="113"/>
      <c r="YE1177" s="113"/>
      <c r="YF1177" s="113"/>
      <c r="YG1177" s="113"/>
      <c r="YH1177" s="113"/>
      <c r="YI1177" s="113"/>
      <c r="YJ1177" s="113"/>
      <c r="YK1177" s="113"/>
      <c r="YL1177" s="113"/>
      <c r="YM1177" s="113"/>
      <c r="YN1177" s="113"/>
      <c r="YO1177" s="113"/>
      <c r="YP1177" s="113"/>
      <c r="YQ1177" s="113"/>
      <c r="YR1177" s="113"/>
      <c r="YS1177" s="113"/>
      <c r="YT1177" s="113"/>
      <c r="YU1177" s="113"/>
      <c r="YV1177" s="113"/>
      <c r="YW1177" s="113"/>
      <c r="YX1177" s="113"/>
      <c r="YY1177" s="113"/>
      <c r="YZ1177" s="113"/>
      <c r="ZA1177" s="113"/>
      <c r="ZB1177" s="113"/>
      <c r="ZC1177" s="113"/>
      <c r="ZD1177" s="113"/>
      <c r="ZE1177" s="113"/>
      <c r="ZF1177" s="113"/>
      <c r="ZG1177" s="113"/>
      <c r="ZH1177" s="113"/>
      <c r="ZI1177" s="113"/>
      <c r="ZJ1177" s="113"/>
      <c r="ZK1177" s="113"/>
      <c r="ZL1177" s="113"/>
      <c r="ZM1177" s="113"/>
      <c r="ZN1177" s="113"/>
      <c r="ZO1177" s="113"/>
      <c r="ZP1177" s="113"/>
      <c r="ZQ1177" s="113"/>
      <c r="ZR1177" s="113"/>
      <c r="ZS1177" s="113"/>
      <c r="ZT1177" s="113"/>
      <c r="ZU1177" s="113"/>
      <c r="ZV1177" s="113"/>
      <c r="ZW1177" s="113"/>
      <c r="ZX1177" s="113"/>
      <c r="ZY1177" s="113"/>
      <c r="ZZ1177" s="113"/>
      <c r="AAA1177" s="113"/>
      <c r="AAB1177" s="113"/>
      <c r="AAC1177" s="113"/>
      <c r="AAD1177" s="113"/>
      <c r="AAE1177" s="113"/>
      <c r="AAF1177" s="113"/>
      <c r="AAG1177" s="113"/>
      <c r="AAH1177" s="113"/>
      <c r="AAI1177" s="113"/>
      <c r="AAJ1177" s="113"/>
      <c r="AAK1177" s="113"/>
      <c r="AAL1177" s="113"/>
      <c r="AAM1177" s="113"/>
      <c r="AAN1177" s="113"/>
      <c r="AAO1177" s="113"/>
      <c r="AAP1177" s="113"/>
      <c r="AAQ1177" s="113"/>
      <c r="AAR1177" s="113"/>
      <c r="AAS1177" s="113"/>
      <c r="AAT1177" s="113"/>
      <c r="AAU1177" s="113"/>
      <c r="AAV1177" s="113"/>
      <c r="AAW1177" s="113"/>
      <c r="AAX1177" s="113"/>
      <c r="AAY1177" s="113"/>
      <c r="AAZ1177" s="113"/>
      <c r="ABA1177" s="113"/>
      <c r="ABB1177" s="113"/>
      <c r="ABC1177" s="113"/>
      <c r="ABD1177" s="113"/>
      <c r="ABE1177" s="113"/>
      <c r="ABF1177" s="113"/>
      <c r="ABG1177" s="113"/>
      <c r="ABH1177" s="113"/>
      <c r="ABI1177" s="113"/>
      <c r="ABJ1177" s="113"/>
      <c r="ABK1177" s="113"/>
      <c r="ABL1177" s="113"/>
      <c r="ABM1177" s="113"/>
      <c r="ABN1177" s="113"/>
      <c r="ABO1177" s="113"/>
      <c r="ABP1177" s="113"/>
      <c r="ABQ1177" s="113"/>
      <c r="ABR1177" s="113"/>
      <c r="ABS1177" s="113"/>
      <c r="ABT1177" s="113"/>
      <c r="ABU1177" s="113"/>
      <c r="ABV1177" s="113"/>
      <c r="ABW1177" s="113"/>
      <c r="ABX1177" s="113"/>
      <c r="ABY1177" s="113"/>
      <c r="ABZ1177" s="113"/>
      <c r="ACA1177" s="113"/>
      <c r="ACB1177" s="113"/>
      <c r="ACC1177" s="113"/>
      <c r="ACD1177" s="113"/>
      <c r="ACE1177" s="113"/>
      <c r="ACF1177" s="113"/>
      <c r="ACG1177" s="113"/>
      <c r="ACH1177" s="113"/>
      <c r="ACI1177" s="113"/>
      <c r="ACJ1177" s="113"/>
      <c r="ACK1177" s="113"/>
      <c r="ACL1177" s="113"/>
      <c r="ACM1177" s="113"/>
      <c r="ACN1177" s="113"/>
      <c r="ACO1177" s="113"/>
      <c r="ACP1177" s="113"/>
      <c r="ACQ1177" s="113"/>
      <c r="ACR1177" s="113"/>
      <c r="ACS1177" s="113"/>
      <c r="ACT1177" s="113"/>
      <c r="ACU1177" s="113"/>
      <c r="ACV1177" s="113"/>
      <c r="ACW1177" s="113"/>
      <c r="ACX1177" s="113"/>
      <c r="ACY1177" s="113"/>
      <c r="ACZ1177" s="113"/>
      <c r="ADA1177" s="113"/>
      <c r="ADB1177" s="113"/>
      <c r="ADC1177" s="113"/>
      <c r="ADD1177" s="113"/>
      <c r="ADE1177" s="113"/>
      <c r="ADF1177" s="113"/>
      <c r="ADG1177" s="113"/>
      <c r="ADH1177" s="113"/>
      <c r="ADI1177" s="113"/>
      <c r="ADJ1177" s="113"/>
      <c r="ADK1177" s="113"/>
      <c r="ADL1177" s="113"/>
      <c r="ADM1177" s="113"/>
      <c r="ADN1177" s="113"/>
      <c r="ADO1177" s="113"/>
      <c r="ADP1177" s="113"/>
      <c r="ADQ1177" s="113"/>
      <c r="ADR1177" s="113"/>
      <c r="ADS1177" s="113"/>
      <c r="ADT1177" s="113"/>
      <c r="ADU1177" s="113"/>
      <c r="ADV1177" s="113"/>
      <c r="ADW1177" s="113"/>
      <c r="ADX1177" s="113"/>
      <c r="ADY1177" s="113"/>
      <c r="ADZ1177" s="113"/>
      <c r="AEA1177" s="113"/>
      <c r="AEB1177" s="113"/>
      <c r="AEC1177" s="113"/>
      <c r="AED1177" s="113"/>
      <c r="AEE1177" s="113"/>
      <c r="AEF1177" s="113"/>
      <c r="AEG1177" s="113"/>
      <c r="AEH1177" s="113"/>
      <c r="AEI1177" s="113"/>
      <c r="AEJ1177" s="113"/>
      <c r="AEK1177" s="113"/>
      <c r="AEL1177" s="113"/>
      <c r="AEM1177" s="113"/>
      <c r="AEN1177" s="113"/>
      <c r="AEO1177" s="113"/>
      <c r="AEP1177" s="113"/>
      <c r="AEQ1177" s="113"/>
      <c r="AER1177" s="113"/>
      <c r="AES1177" s="113"/>
      <c r="AET1177" s="113"/>
      <c r="AEU1177" s="113"/>
      <c r="AEV1177" s="113"/>
      <c r="AEW1177" s="113"/>
      <c r="AEX1177" s="113"/>
      <c r="AEY1177" s="113"/>
      <c r="AEZ1177" s="113"/>
      <c r="AFA1177" s="113"/>
      <c r="AFB1177" s="113"/>
      <c r="AFC1177" s="113"/>
      <c r="AFD1177" s="113"/>
      <c r="AFE1177" s="113"/>
      <c r="AFF1177" s="113"/>
      <c r="AFG1177" s="113"/>
      <c r="AFH1177" s="113"/>
      <c r="AFI1177" s="113"/>
      <c r="AFJ1177" s="113"/>
      <c r="AFK1177" s="113"/>
      <c r="AFL1177" s="113"/>
      <c r="AFM1177" s="113"/>
      <c r="AFN1177" s="113"/>
      <c r="AFO1177" s="113"/>
      <c r="AFP1177" s="113"/>
      <c r="AFQ1177" s="113"/>
      <c r="AFR1177" s="113"/>
      <c r="AFS1177" s="113"/>
      <c r="AFT1177" s="113"/>
      <c r="AFU1177" s="113"/>
      <c r="AFV1177" s="113"/>
      <c r="AFW1177" s="113"/>
      <c r="AFX1177" s="113"/>
      <c r="AFY1177" s="113"/>
      <c r="AFZ1177" s="113"/>
      <c r="AGA1177" s="113"/>
      <c r="AGB1177" s="113"/>
      <c r="AGC1177" s="113"/>
      <c r="AGD1177" s="113"/>
      <c r="AGE1177" s="113"/>
      <c r="AGF1177" s="113"/>
      <c r="AGG1177" s="113"/>
      <c r="AGH1177" s="113"/>
      <c r="AGI1177" s="113"/>
      <c r="AGJ1177" s="113"/>
      <c r="AGK1177" s="113"/>
      <c r="AGL1177" s="113"/>
      <c r="AGM1177" s="113"/>
      <c r="AGN1177" s="113"/>
      <c r="AGO1177" s="113"/>
      <c r="AGP1177" s="113"/>
      <c r="AGQ1177" s="113"/>
      <c r="AGR1177" s="113"/>
      <c r="AGS1177" s="113"/>
      <c r="AGT1177" s="113"/>
      <c r="AGU1177" s="113"/>
      <c r="AGV1177" s="113"/>
      <c r="AGW1177" s="113"/>
      <c r="AGX1177" s="113"/>
      <c r="AGY1177" s="113"/>
      <c r="AGZ1177" s="113"/>
      <c r="AHA1177" s="113"/>
      <c r="AHB1177" s="113"/>
      <c r="AHC1177" s="113"/>
      <c r="AHD1177" s="113"/>
      <c r="AHE1177" s="113"/>
      <c r="AHF1177" s="113"/>
      <c r="AHG1177" s="113"/>
      <c r="AHH1177" s="113"/>
      <c r="AHI1177" s="113"/>
      <c r="AHJ1177" s="113"/>
      <c r="AHK1177" s="113"/>
      <c r="AHL1177" s="113"/>
      <c r="AHM1177" s="113"/>
      <c r="AHN1177" s="113"/>
      <c r="AHO1177" s="113"/>
      <c r="AHP1177" s="113"/>
      <c r="AHQ1177" s="113"/>
      <c r="AHR1177" s="113"/>
      <c r="AHS1177" s="113"/>
      <c r="AHT1177" s="113"/>
      <c r="AHU1177" s="113"/>
      <c r="AHV1177" s="113"/>
      <c r="AHW1177" s="113"/>
      <c r="AHX1177" s="113"/>
      <c r="AHY1177" s="113"/>
      <c r="AHZ1177" s="113"/>
      <c r="AIA1177" s="113"/>
      <c r="AIB1177" s="113"/>
      <c r="AIC1177" s="113"/>
      <c r="AID1177" s="113"/>
      <c r="AIE1177" s="113"/>
      <c r="AIF1177" s="113"/>
      <c r="AIG1177" s="113"/>
      <c r="AIH1177" s="113"/>
      <c r="AII1177" s="113"/>
      <c r="AIJ1177" s="113"/>
      <c r="AIK1177" s="113"/>
      <c r="AIL1177" s="113"/>
      <c r="AIM1177" s="113"/>
      <c r="AIN1177" s="113"/>
      <c r="AIO1177" s="113"/>
      <c r="AIP1177" s="113"/>
      <c r="AIQ1177" s="113"/>
      <c r="AIR1177" s="113"/>
      <c r="AIS1177" s="113"/>
      <c r="AIT1177" s="113"/>
      <c r="AIU1177" s="113"/>
      <c r="AIV1177" s="113"/>
      <c r="AIW1177" s="113"/>
      <c r="AIX1177" s="113"/>
      <c r="AIY1177" s="113"/>
      <c r="AIZ1177" s="113"/>
      <c r="AJA1177" s="113"/>
      <c r="AJB1177" s="113"/>
      <c r="AJC1177" s="113"/>
      <c r="AJD1177" s="113"/>
      <c r="AJE1177" s="113"/>
      <c r="AJF1177" s="113"/>
      <c r="AJG1177" s="113"/>
      <c r="AJH1177" s="113"/>
      <c r="AJI1177" s="113"/>
      <c r="AJJ1177" s="113"/>
      <c r="AJK1177" s="113"/>
      <c r="AJL1177" s="113"/>
      <c r="AJM1177" s="113"/>
      <c r="AJN1177" s="113"/>
      <c r="AJO1177" s="113"/>
      <c r="AJP1177" s="113"/>
      <c r="AJQ1177" s="113"/>
      <c r="AJR1177" s="113"/>
      <c r="AJS1177" s="113"/>
      <c r="AJT1177" s="113"/>
      <c r="AJU1177" s="113"/>
      <c r="AJV1177" s="113"/>
      <c r="AJW1177" s="113"/>
      <c r="AJX1177" s="113"/>
      <c r="AJY1177" s="113"/>
      <c r="AJZ1177" s="113"/>
      <c r="AKA1177" s="113"/>
      <c r="AKB1177" s="113"/>
      <c r="AKC1177" s="113"/>
      <c r="AKD1177" s="113"/>
      <c r="AKE1177" s="113"/>
      <c r="AKF1177" s="113"/>
      <c r="AKG1177" s="113"/>
      <c r="AKH1177" s="113"/>
      <c r="AKI1177" s="113"/>
      <c r="AKJ1177" s="113"/>
      <c r="AKK1177" s="113"/>
      <c r="AKL1177" s="113"/>
      <c r="AKM1177" s="113"/>
      <c r="AKN1177" s="113"/>
      <c r="AKO1177" s="113"/>
      <c r="AKP1177" s="113"/>
      <c r="AKQ1177" s="113"/>
      <c r="AKR1177" s="113"/>
      <c r="AKS1177" s="113"/>
      <c r="AKT1177" s="113"/>
      <c r="AKU1177" s="113"/>
      <c r="AKV1177" s="113"/>
      <c r="AKW1177" s="113"/>
      <c r="AKX1177" s="113"/>
      <c r="AKY1177" s="113"/>
      <c r="AKZ1177" s="113"/>
      <c r="ALA1177" s="113"/>
      <c r="ALB1177" s="113"/>
      <c r="ALC1177" s="113"/>
      <c r="ALD1177" s="113"/>
      <c r="ALE1177" s="113"/>
      <c r="ALF1177" s="113"/>
      <c r="ALG1177" s="113"/>
      <c r="ALH1177" s="113"/>
      <c r="ALI1177" s="113"/>
      <c r="ALJ1177" s="113"/>
      <c r="ALK1177" s="113"/>
      <c r="ALL1177" s="113"/>
      <c r="ALM1177" s="113"/>
      <c r="ALN1177" s="113"/>
      <c r="ALO1177" s="113"/>
      <c r="ALP1177" s="113"/>
      <c r="ALQ1177" s="113"/>
      <c r="ALR1177" s="113"/>
      <c r="ALS1177" s="113"/>
      <c r="ALT1177" s="113"/>
      <c r="ALU1177" s="113"/>
      <c r="ALV1177" s="113"/>
      <c r="ALW1177" s="113"/>
      <c r="ALX1177" s="113"/>
      <c r="ALY1177" s="113"/>
      <c r="ALZ1177" s="113"/>
      <c r="AMA1177" s="113"/>
      <c r="AMB1177" s="113"/>
      <c r="AMC1177" s="113"/>
      <c r="AMD1177" s="113"/>
      <c r="AME1177" s="113"/>
      <c r="AMF1177" s="113"/>
      <c r="AMG1177" s="113"/>
      <c r="AMH1177" s="113"/>
      <c r="AMI1177" s="113"/>
      <c r="AMJ1177" s="113"/>
      <c r="AMK1177" s="113"/>
    </row>
    <row r="1178" spans="1:1025" s="116" customFormat="1" ht="15.75" customHeight="1" x14ac:dyDescent="0.25">
      <c r="A1178" s="191"/>
      <c r="B1178" s="227" t="s">
        <v>166</v>
      </c>
      <c r="C1178" s="279"/>
      <c r="D1178" s="269"/>
      <c r="E1178" s="239"/>
      <c r="F1178" s="239"/>
      <c r="G1178" s="239"/>
      <c r="H1178" s="276"/>
      <c r="I1178" s="113"/>
      <c r="J1178" s="113"/>
      <c r="K1178" s="113"/>
      <c r="L1178" s="113"/>
      <c r="M1178" s="113"/>
      <c r="N1178" s="113"/>
      <c r="O1178" s="113"/>
      <c r="P1178" s="113"/>
      <c r="Q1178" s="113"/>
      <c r="R1178" s="113"/>
      <c r="S1178" s="113"/>
      <c r="T1178" s="113"/>
      <c r="U1178" s="113"/>
      <c r="V1178" s="113"/>
      <c r="W1178" s="113"/>
      <c r="X1178" s="113"/>
      <c r="Y1178" s="113"/>
      <c r="Z1178" s="113"/>
      <c r="AA1178" s="113"/>
      <c r="AB1178" s="113"/>
      <c r="AC1178" s="113"/>
      <c r="AD1178" s="113"/>
      <c r="AE1178" s="113"/>
      <c r="AF1178" s="113"/>
      <c r="AG1178" s="113"/>
      <c r="AH1178" s="113"/>
      <c r="AI1178" s="113"/>
      <c r="AJ1178" s="113"/>
      <c r="AK1178" s="113"/>
      <c r="AL1178" s="113"/>
      <c r="AM1178" s="113"/>
      <c r="AN1178" s="113"/>
      <c r="AO1178" s="113"/>
      <c r="AP1178" s="113"/>
      <c r="AQ1178" s="113"/>
      <c r="AR1178" s="113"/>
      <c r="AS1178" s="113"/>
      <c r="AT1178" s="113"/>
      <c r="AU1178" s="113"/>
      <c r="AV1178" s="113"/>
      <c r="AW1178" s="113"/>
      <c r="AX1178" s="113"/>
      <c r="AY1178" s="113"/>
      <c r="AZ1178" s="113"/>
      <c r="BA1178" s="113"/>
      <c r="BB1178" s="113"/>
      <c r="BC1178" s="113"/>
      <c r="BD1178" s="113"/>
      <c r="BE1178" s="113"/>
      <c r="BF1178" s="113"/>
      <c r="BG1178" s="113"/>
      <c r="BH1178" s="113"/>
      <c r="BI1178" s="113"/>
      <c r="BJ1178" s="113"/>
      <c r="BK1178" s="113"/>
      <c r="BL1178" s="113"/>
      <c r="BM1178" s="113"/>
      <c r="BN1178" s="113"/>
      <c r="BO1178" s="113"/>
      <c r="BP1178" s="113"/>
      <c r="BQ1178" s="113"/>
      <c r="BR1178" s="113"/>
      <c r="BS1178" s="113"/>
      <c r="BT1178" s="113"/>
      <c r="BU1178" s="113"/>
      <c r="BV1178" s="113"/>
      <c r="BW1178" s="113"/>
      <c r="BX1178" s="113"/>
      <c r="BY1178" s="113"/>
      <c r="BZ1178" s="113"/>
      <c r="CA1178" s="113"/>
      <c r="CB1178" s="113"/>
      <c r="CC1178" s="113"/>
      <c r="CD1178" s="113"/>
      <c r="CE1178" s="113"/>
      <c r="CF1178" s="113"/>
      <c r="CG1178" s="113"/>
      <c r="CH1178" s="113"/>
      <c r="CI1178" s="113"/>
      <c r="CJ1178" s="113"/>
      <c r="CK1178" s="113"/>
      <c r="CL1178" s="113"/>
      <c r="CM1178" s="113"/>
      <c r="CN1178" s="113"/>
      <c r="CO1178" s="113"/>
      <c r="CP1178" s="113"/>
      <c r="CQ1178" s="113"/>
      <c r="CR1178" s="113"/>
      <c r="CS1178" s="113"/>
      <c r="CT1178" s="113"/>
      <c r="CU1178" s="113"/>
      <c r="CV1178" s="113"/>
      <c r="CW1178" s="113"/>
      <c r="CX1178" s="113"/>
      <c r="CY1178" s="113"/>
      <c r="CZ1178" s="113"/>
      <c r="DA1178" s="113"/>
      <c r="DB1178" s="113"/>
      <c r="DC1178" s="113"/>
      <c r="DD1178" s="113"/>
      <c r="DE1178" s="113"/>
      <c r="DF1178" s="113"/>
      <c r="DG1178" s="113"/>
      <c r="DH1178" s="113"/>
      <c r="DI1178" s="113"/>
      <c r="DJ1178" s="113"/>
      <c r="DK1178" s="113"/>
      <c r="DL1178" s="113"/>
      <c r="DM1178" s="113"/>
      <c r="DN1178" s="113"/>
      <c r="DO1178" s="113"/>
      <c r="DP1178" s="113"/>
      <c r="DQ1178" s="113"/>
      <c r="DR1178" s="113"/>
      <c r="DS1178" s="113"/>
      <c r="DT1178" s="113"/>
      <c r="DU1178" s="113"/>
      <c r="DV1178" s="113"/>
      <c r="DW1178" s="113"/>
      <c r="DX1178" s="113"/>
      <c r="DY1178" s="113"/>
      <c r="DZ1178" s="113"/>
      <c r="EA1178" s="113"/>
      <c r="EB1178" s="113"/>
      <c r="EC1178" s="113"/>
      <c r="ED1178" s="113"/>
      <c r="EE1178" s="113"/>
      <c r="EF1178" s="113"/>
      <c r="EG1178" s="113"/>
      <c r="EH1178" s="113"/>
      <c r="EI1178" s="113"/>
      <c r="EJ1178" s="113"/>
      <c r="EK1178" s="113"/>
      <c r="EL1178" s="113"/>
      <c r="EM1178" s="113"/>
      <c r="EN1178" s="113"/>
      <c r="EO1178" s="113"/>
      <c r="EP1178" s="113"/>
      <c r="EQ1178" s="113"/>
      <c r="ER1178" s="113"/>
      <c r="ES1178" s="113"/>
      <c r="ET1178" s="113"/>
      <c r="EU1178" s="113"/>
      <c r="EV1178" s="113"/>
      <c r="EW1178" s="113"/>
      <c r="EX1178" s="113"/>
      <c r="EY1178" s="113"/>
      <c r="EZ1178" s="113"/>
      <c r="FA1178" s="113"/>
      <c r="FB1178" s="113"/>
      <c r="FC1178" s="113"/>
      <c r="FD1178" s="113"/>
      <c r="FE1178" s="113"/>
      <c r="FF1178" s="113"/>
      <c r="FG1178" s="113"/>
      <c r="FH1178" s="113"/>
      <c r="FI1178" s="113"/>
      <c r="FJ1178" s="113"/>
      <c r="FK1178" s="113"/>
      <c r="FL1178" s="113"/>
      <c r="FM1178" s="113"/>
      <c r="FN1178" s="113"/>
      <c r="FO1178" s="113"/>
      <c r="FP1178" s="113"/>
      <c r="FQ1178" s="113"/>
      <c r="FR1178" s="113"/>
      <c r="FS1178" s="113"/>
      <c r="FT1178" s="113"/>
      <c r="FU1178" s="113"/>
      <c r="FV1178" s="113"/>
      <c r="FW1178" s="113"/>
      <c r="FX1178" s="113"/>
      <c r="FY1178" s="113"/>
      <c r="FZ1178" s="113"/>
      <c r="GA1178" s="113"/>
      <c r="GB1178" s="113"/>
      <c r="GC1178" s="113"/>
      <c r="GD1178" s="113"/>
      <c r="GE1178" s="113"/>
      <c r="GF1178" s="113"/>
      <c r="GG1178" s="113"/>
      <c r="GH1178" s="113"/>
      <c r="GI1178" s="113"/>
      <c r="GJ1178" s="113"/>
      <c r="GK1178" s="113"/>
      <c r="GL1178" s="113"/>
      <c r="GM1178" s="113"/>
      <c r="GN1178" s="113"/>
      <c r="GO1178" s="113"/>
      <c r="GP1178" s="113"/>
      <c r="GQ1178" s="113"/>
      <c r="GR1178" s="113"/>
      <c r="GS1178" s="113"/>
      <c r="GT1178" s="113"/>
      <c r="GU1178" s="113"/>
      <c r="GV1178" s="113"/>
      <c r="GW1178" s="113"/>
      <c r="GX1178" s="113"/>
      <c r="GY1178" s="113"/>
      <c r="GZ1178" s="113"/>
      <c r="HA1178" s="113"/>
      <c r="HB1178" s="113"/>
      <c r="HC1178" s="113"/>
      <c r="HD1178" s="113"/>
      <c r="HE1178" s="113"/>
      <c r="HF1178" s="113"/>
      <c r="HG1178" s="113"/>
      <c r="HH1178" s="113"/>
      <c r="HI1178" s="113"/>
      <c r="HJ1178" s="113"/>
      <c r="HK1178" s="113"/>
      <c r="HL1178" s="113"/>
      <c r="HM1178" s="113"/>
      <c r="HN1178" s="113"/>
      <c r="HO1178" s="113"/>
      <c r="HP1178" s="113"/>
      <c r="HQ1178" s="113"/>
      <c r="HR1178" s="113"/>
      <c r="HS1178" s="113"/>
      <c r="HT1178" s="113"/>
      <c r="HU1178" s="113"/>
      <c r="HV1178" s="113"/>
      <c r="HW1178" s="113"/>
      <c r="HX1178" s="113"/>
      <c r="HY1178" s="113"/>
      <c r="HZ1178" s="113"/>
      <c r="IA1178" s="113"/>
      <c r="IB1178" s="113"/>
      <c r="IC1178" s="113"/>
      <c r="ID1178" s="113"/>
      <c r="IE1178" s="113"/>
      <c r="IF1178" s="113"/>
      <c r="IG1178" s="113"/>
      <c r="IH1178" s="113"/>
      <c r="II1178" s="113"/>
      <c r="IJ1178" s="113"/>
      <c r="IK1178" s="113"/>
      <c r="IL1178" s="113"/>
      <c r="IM1178" s="113"/>
      <c r="IN1178" s="113"/>
      <c r="IO1178" s="113"/>
      <c r="IP1178" s="113"/>
      <c r="IQ1178" s="113"/>
      <c r="IR1178" s="113"/>
      <c r="IS1178" s="113"/>
      <c r="IT1178" s="113"/>
      <c r="IU1178" s="113"/>
      <c r="IV1178" s="113"/>
      <c r="IW1178" s="113"/>
      <c r="IX1178" s="113"/>
      <c r="IY1178" s="113"/>
      <c r="IZ1178" s="113"/>
      <c r="JA1178" s="113"/>
      <c r="JB1178" s="113"/>
      <c r="JC1178" s="113"/>
      <c r="JD1178" s="113"/>
      <c r="JE1178" s="113"/>
      <c r="JF1178" s="113"/>
      <c r="JG1178" s="113"/>
      <c r="JH1178" s="113"/>
      <c r="JI1178" s="113"/>
      <c r="JJ1178" s="113"/>
      <c r="JK1178" s="113"/>
      <c r="JL1178" s="113"/>
      <c r="JM1178" s="113"/>
      <c r="JN1178" s="113"/>
      <c r="JO1178" s="113"/>
      <c r="JP1178" s="113"/>
      <c r="JQ1178" s="113"/>
      <c r="JR1178" s="113"/>
      <c r="JS1178" s="113"/>
      <c r="JT1178" s="113"/>
      <c r="JU1178" s="113"/>
      <c r="JV1178" s="113"/>
      <c r="JW1178" s="113"/>
      <c r="JX1178" s="113"/>
      <c r="JY1178" s="113"/>
      <c r="JZ1178" s="113"/>
      <c r="KA1178" s="113"/>
      <c r="KB1178" s="113"/>
      <c r="KC1178" s="113"/>
      <c r="KD1178" s="113"/>
      <c r="KE1178" s="113"/>
      <c r="KF1178" s="113"/>
      <c r="KG1178" s="113"/>
      <c r="KH1178" s="113"/>
      <c r="KI1178" s="113"/>
      <c r="KJ1178" s="113"/>
      <c r="KK1178" s="113"/>
      <c r="KL1178" s="113"/>
      <c r="KM1178" s="113"/>
      <c r="KN1178" s="113"/>
      <c r="KO1178" s="113"/>
      <c r="KP1178" s="113"/>
      <c r="KQ1178" s="113"/>
      <c r="KR1178" s="113"/>
      <c r="KS1178" s="113"/>
      <c r="KT1178" s="113"/>
      <c r="KU1178" s="113"/>
      <c r="KV1178" s="113"/>
      <c r="KW1178" s="113"/>
      <c r="KX1178" s="113"/>
      <c r="KY1178" s="113"/>
      <c r="KZ1178" s="113"/>
      <c r="LA1178" s="113"/>
      <c r="LB1178" s="113"/>
      <c r="LC1178" s="113"/>
      <c r="LD1178" s="113"/>
      <c r="LE1178" s="113"/>
      <c r="LF1178" s="113"/>
      <c r="LG1178" s="113"/>
      <c r="LH1178" s="113"/>
      <c r="LI1178" s="113"/>
      <c r="LJ1178" s="113"/>
      <c r="LK1178" s="113"/>
      <c r="LL1178" s="113"/>
      <c r="LM1178" s="113"/>
      <c r="LN1178" s="113"/>
      <c r="LO1178" s="113"/>
      <c r="LP1178" s="113"/>
      <c r="LQ1178" s="113"/>
      <c r="LR1178" s="113"/>
      <c r="LS1178" s="113"/>
      <c r="LT1178" s="113"/>
      <c r="LU1178" s="113"/>
      <c r="LV1178" s="113"/>
      <c r="LW1178" s="113"/>
      <c r="LX1178" s="113"/>
      <c r="LY1178" s="113"/>
      <c r="LZ1178" s="113"/>
      <c r="MA1178" s="113"/>
      <c r="MB1178" s="113"/>
      <c r="MC1178" s="113"/>
      <c r="MD1178" s="113"/>
      <c r="ME1178" s="113"/>
      <c r="MF1178" s="113"/>
      <c r="MG1178" s="113"/>
      <c r="MH1178" s="113"/>
      <c r="MI1178" s="113"/>
      <c r="MJ1178" s="113"/>
      <c r="MK1178" s="113"/>
      <c r="ML1178" s="113"/>
      <c r="MM1178" s="113"/>
      <c r="MN1178" s="113"/>
      <c r="MO1178" s="113"/>
      <c r="MP1178" s="113"/>
      <c r="MQ1178" s="113"/>
      <c r="MR1178" s="113"/>
      <c r="MS1178" s="113"/>
      <c r="MT1178" s="113"/>
      <c r="MU1178" s="113"/>
      <c r="MV1178" s="113"/>
      <c r="MW1178" s="113"/>
      <c r="MX1178" s="113"/>
      <c r="MY1178" s="113"/>
      <c r="MZ1178" s="113"/>
      <c r="NA1178" s="113"/>
      <c r="NB1178" s="113"/>
      <c r="NC1178" s="113"/>
      <c r="ND1178" s="113"/>
      <c r="NE1178" s="113"/>
      <c r="NF1178" s="113"/>
      <c r="NG1178" s="113"/>
      <c r="NH1178" s="113"/>
      <c r="NI1178" s="113"/>
      <c r="NJ1178" s="113"/>
      <c r="NK1178" s="113"/>
      <c r="NL1178" s="113"/>
      <c r="NM1178" s="113"/>
      <c r="NN1178" s="113"/>
      <c r="NO1178" s="113"/>
      <c r="NP1178" s="113"/>
      <c r="NQ1178" s="113"/>
      <c r="NR1178" s="113"/>
      <c r="NS1178" s="113"/>
      <c r="NT1178" s="113"/>
      <c r="NU1178" s="113"/>
      <c r="NV1178" s="113"/>
      <c r="NW1178" s="113"/>
      <c r="NX1178" s="113"/>
      <c r="NY1178" s="113"/>
      <c r="NZ1178" s="113"/>
      <c r="OA1178" s="113"/>
      <c r="OB1178" s="113"/>
      <c r="OC1178" s="113"/>
      <c r="OD1178" s="113"/>
      <c r="OE1178" s="113"/>
      <c r="OF1178" s="113"/>
      <c r="OG1178" s="113"/>
      <c r="OH1178" s="113"/>
      <c r="OI1178" s="113"/>
      <c r="OJ1178" s="113"/>
      <c r="OK1178" s="113"/>
      <c r="OL1178" s="113"/>
      <c r="OM1178" s="113"/>
      <c r="ON1178" s="113"/>
      <c r="OO1178" s="113"/>
      <c r="OP1178" s="113"/>
      <c r="OQ1178" s="113"/>
      <c r="OR1178" s="113"/>
      <c r="OS1178" s="113"/>
      <c r="OT1178" s="113"/>
      <c r="OU1178" s="113"/>
      <c r="OV1178" s="113"/>
      <c r="OW1178" s="113"/>
      <c r="OX1178" s="113"/>
      <c r="OY1178" s="113"/>
      <c r="OZ1178" s="113"/>
      <c r="PA1178" s="113"/>
      <c r="PB1178" s="113"/>
      <c r="PC1178" s="113"/>
      <c r="PD1178" s="113"/>
      <c r="PE1178" s="113"/>
      <c r="PF1178" s="113"/>
      <c r="PG1178" s="113"/>
      <c r="PH1178" s="113"/>
      <c r="PI1178" s="113"/>
      <c r="PJ1178" s="113"/>
      <c r="PK1178" s="113"/>
      <c r="PL1178" s="113"/>
      <c r="PM1178" s="113"/>
      <c r="PN1178" s="113"/>
      <c r="PO1178" s="113"/>
      <c r="PP1178" s="113"/>
      <c r="PQ1178" s="113"/>
      <c r="PR1178" s="113"/>
      <c r="PS1178" s="113"/>
      <c r="PT1178" s="113"/>
      <c r="PU1178" s="113"/>
      <c r="PV1178" s="113"/>
      <c r="PW1178" s="113"/>
      <c r="PX1178" s="113"/>
      <c r="PY1178" s="113"/>
      <c r="PZ1178" s="113"/>
      <c r="QA1178" s="113"/>
      <c r="QB1178" s="113"/>
      <c r="QC1178" s="113"/>
      <c r="QD1178" s="113"/>
      <c r="QE1178" s="113"/>
      <c r="QF1178" s="113"/>
      <c r="QG1178" s="113"/>
      <c r="QH1178" s="113"/>
      <c r="QI1178" s="113"/>
      <c r="QJ1178" s="113"/>
      <c r="QK1178" s="113"/>
      <c r="QL1178" s="113"/>
      <c r="QM1178" s="113"/>
      <c r="QN1178" s="113"/>
      <c r="QO1178" s="113"/>
      <c r="QP1178" s="113"/>
      <c r="QQ1178" s="113"/>
      <c r="QR1178" s="113"/>
      <c r="QS1178" s="113"/>
      <c r="QT1178" s="113"/>
      <c r="QU1178" s="113"/>
      <c r="QV1178" s="113"/>
      <c r="QW1178" s="113"/>
      <c r="QX1178" s="113"/>
      <c r="QY1178" s="113"/>
      <c r="QZ1178" s="113"/>
      <c r="RA1178" s="113"/>
      <c r="RB1178" s="113"/>
      <c r="RC1178" s="113"/>
      <c r="RD1178" s="113"/>
      <c r="RE1178" s="113"/>
      <c r="RF1178" s="113"/>
      <c r="RG1178" s="113"/>
      <c r="RH1178" s="113"/>
      <c r="RI1178" s="113"/>
      <c r="RJ1178" s="113"/>
      <c r="RK1178" s="113"/>
      <c r="RL1178" s="113"/>
      <c r="RM1178" s="113"/>
      <c r="RN1178" s="113"/>
      <c r="RO1178" s="113"/>
      <c r="RP1178" s="113"/>
      <c r="RQ1178" s="113"/>
      <c r="RR1178" s="113"/>
      <c r="RS1178" s="113"/>
      <c r="RT1178" s="113"/>
      <c r="RU1178" s="113"/>
      <c r="RV1178" s="113"/>
      <c r="RW1178" s="113"/>
      <c r="RX1178" s="113"/>
      <c r="RY1178" s="113"/>
      <c r="RZ1178" s="113"/>
      <c r="SA1178" s="113"/>
      <c r="SB1178" s="113"/>
      <c r="SC1178" s="113"/>
      <c r="SD1178" s="113"/>
      <c r="SE1178" s="113"/>
      <c r="SF1178" s="113"/>
      <c r="SG1178" s="113"/>
      <c r="SH1178" s="113"/>
      <c r="SI1178" s="113"/>
      <c r="SJ1178" s="113"/>
      <c r="SK1178" s="113"/>
      <c r="SL1178" s="113"/>
      <c r="SM1178" s="113"/>
      <c r="SN1178" s="113"/>
      <c r="SO1178" s="113"/>
      <c r="SP1178" s="113"/>
      <c r="SQ1178" s="113"/>
      <c r="SR1178" s="113"/>
      <c r="SS1178" s="113"/>
      <c r="ST1178" s="113"/>
      <c r="SU1178" s="113"/>
      <c r="SV1178" s="113"/>
      <c r="SW1178" s="113"/>
      <c r="SX1178" s="113"/>
      <c r="SY1178" s="113"/>
      <c r="SZ1178" s="113"/>
      <c r="TA1178" s="113"/>
      <c r="TB1178" s="113"/>
      <c r="TC1178" s="113"/>
      <c r="TD1178" s="113"/>
      <c r="TE1178" s="113"/>
      <c r="TF1178" s="113"/>
      <c r="TG1178" s="113"/>
      <c r="TH1178" s="113"/>
      <c r="TI1178" s="113"/>
      <c r="TJ1178" s="113"/>
      <c r="TK1178" s="113"/>
      <c r="TL1178" s="113"/>
      <c r="TM1178" s="113"/>
      <c r="TN1178" s="113"/>
      <c r="TO1178" s="113"/>
      <c r="TP1178" s="113"/>
      <c r="TQ1178" s="113"/>
      <c r="TR1178" s="113"/>
      <c r="TS1178" s="113"/>
      <c r="TT1178" s="113"/>
      <c r="TU1178" s="113"/>
      <c r="TV1178" s="113"/>
      <c r="TW1178" s="113"/>
      <c r="TX1178" s="113"/>
      <c r="TY1178" s="113"/>
      <c r="TZ1178" s="113"/>
      <c r="UA1178" s="113"/>
      <c r="UB1178" s="113"/>
      <c r="UC1178" s="113"/>
      <c r="UD1178" s="113"/>
      <c r="UE1178" s="113"/>
      <c r="UF1178" s="113"/>
      <c r="UG1178" s="113"/>
      <c r="UH1178" s="113"/>
      <c r="UI1178" s="113"/>
      <c r="UJ1178" s="113"/>
      <c r="UK1178" s="113"/>
      <c r="UL1178" s="113"/>
      <c r="UM1178" s="113"/>
      <c r="UN1178" s="113"/>
      <c r="UO1178" s="113"/>
      <c r="UP1178" s="113"/>
      <c r="UQ1178" s="113"/>
      <c r="UR1178" s="113"/>
      <c r="US1178" s="113"/>
      <c r="UT1178" s="113"/>
      <c r="UU1178" s="113"/>
      <c r="UV1178" s="113"/>
      <c r="UW1178" s="113"/>
      <c r="UX1178" s="113"/>
      <c r="UY1178" s="113"/>
      <c r="UZ1178" s="113"/>
      <c r="VA1178" s="113"/>
      <c r="VB1178" s="113"/>
      <c r="VC1178" s="113"/>
      <c r="VD1178" s="113"/>
      <c r="VE1178" s="113"/>
      <c r="VF1178" s="113"/>
      <c r="VG1178" s="113"/>
      <c r="VH1178" s="113"/>
      <c r="VI1178" s="113"/>
      <c r="VJ1178" s="113"/>
      <c r="VK1178" s="113"/>
      <c r="VL1178" s="113"/>
      <c r="VM1178" s="113"/>
      <c r="VN1178" s="113"/>
      <c r="VO1178" s="113"/>
      <c r="VP1178" s="113"/>
      <c r="VQ1178" s="113"/>
      <c r="VR1178" s="113"/>
      <c r="VS1178" s="113"/>
      <c r="VT1178" s="113"/>
      <c r="VU1178" s="113"/>
      <c r="VV1178" s="113"/>
      <c r="VW1178" s="113"/>
      <c r="VX1178" s="113"/>
      <c r="VY1178" s="113"/>
      <c r="VZ1178" s="113"/>
      <c r="WA1178" s="113"/>
      <c r="WB1178" s="113"/>
      <c r="WC1178" s="113"/>
      <c r="WD1178" s="113"/>
      <c r="WE1178" s="113"/>
      <c r="WF1178" s="113"/>
      <c r="WG1178" s="113"/>
      <c r="WH1178" s="113"/>
      <c r="WI1178" s="113"/>
      <c r="WJ1178" s="113"/>
      <c r="WK1178" s="113"/>
      <c r="WL1178" s="113"/>
      <c r="WM1178" s="113"/>
      <c r="WN1178" s="113"/>
      <c r="WO1178" s="113"/>
      <c r="WP1178" s="113"/>
      <c r="WQ1178" s="113"/>
      <c r="WR1178" s="113"/>
      <c r="WS1178" s="113"/>
      <c r="WT1178" s="113"/>
      <c r="WU1178" s="113"/>
      <c r="WV1178" s="113"/>
      <c r="WW1178" s="113"/>
      <c r="WX1178" s="113"/>
      <c r="WY1178" s="113"/>
      <c r="WZ1178" s="113"/>
      <c r="XA1178" s="113"/>
      <c r="XB1178" s="113"/>
      <c r="XC1178" s="113"/>
      <c r="XD1178" s="113"/>
      <c r="XE1178" s="113"/>
      <c r="XF1178" s="113"/>
      <c r="XG1178" s="113"/>
      <c r="XH1178" s="113"/>
      <c r="XI1178" s="113"/>
      <c r="XJ1178" s="113"/>
      <c r="XK1178" s="113"/>
      <c r="XL1178" s="113"/>
      <c r="XM1178" s="113"/>
      <c r="XN1178" s="113"/>
      <c r="XO1178" s="113"/>
      <c r="XP1178" s="113"/>
      <c r="XQ1178" s="113"/>
      <c r="XR1178" s="113"/>
      <c r="XS1178" s="113"/>
      <c r="XT1178" s="113"/>
      <c r="XU1178" s="113"/>
      <c r="XV1178" s="113"/>
      <c r="XW1178" s="113"/>
      <c r="XX1178" s="113"/>
      <c r="XY1178" s="113"/>
      <c r="XZ1178" s="113"/>
      <c r="YA1178" s="113"/>
      <c r="YB1178" s="113"/>
      <c r="YC1178" s="113"/>
      <c r="YD1178" s="113"/>
      <c r="YE1178" s="113"/>
      <c r="YF1178" s="113"/>
      <c r="YG1178" s="113"/>
      <c r="YH1178" s="113"/>
      <c r="YI1178" s="113"/>
      <c r="YJ1178" s="113"/>
      <c r="YK1178" s="113"/>
      <c r="YL1178" s="113"/>
      <c r="YM1178" s="113"/>
      <c r="YN1178" s="113"/>
      <c r="YO1178" s="113"/>
      <c r="YP1178" s="113"/>
      <c r="YQ1178" s="113"/>
      <c r="YR1178" s="113"/>
      <c r="YS1178" s="113"/>
      <c r="YT1178" s="113"/>
      <c r="YU1178" s="113"/>
      <c r="YV1178" s="113"/>
      <c r="YW1178" s="113"/>
      <c r="YX1178" s="113"/>
      <c r="YY1178" s="113"/>
      <c r="YZ1178" s="113"/>
      <c r="ZA1178" s="113"/>
      <c r="ZB1178" s="113"/>
      <c r="ZC1178" s="113"/>
      <c r="ZD1178" s="113"/>
      <c r="ZE1178" s="113"/>
      <c r="ZF1178" s="113"/>
      <c r="ZG1178" s="113"/>
      <c r="ZH1178" s="113"/>
      <c r="ZI1178" s="113"/>
      <c r="ZJ1178" s="113"/>
      <c r="ZK1178" s="113"/>
      <c r="ZL1178" s="113"/>
      <c r="ZM1178" s="113"/>
      <c r="ZN1178" s="113"/>
      <c r="ZO1178" s="113"/>
      <c r="ZP1178" s="113"/>
      <c r="ZQ1178" s="113"/>
      <c r="ZR1178" s="113"/>
      <c r="ZS1178" s="113"/>
      <c r="ZT1178" s="113"/>
      <c r="ZU1178" s="113"/>
      <c r="ZV1178" s="113"/>
      <c r="ZW1178" s="113"/>
      <c r="ZX1178" s="113"/>
      <c r="ZY1178" s="113"/>
      <c r="ZZ1178" s="113"/>
      <c r="AAA1178" s="113"/>
      <c r="AAB1178" s="113"/>
      <c r="AAC1178" s="113"/>
      <c r="AAD1178" s="113"/>
      <c r="AAE1178" s="113"/>
      <c r="AAF1178" s="113"/>
      <c r="AAG1178" s="113"/>
      <c r="AAH1178" s="113"/>
      <c r="AAI1178" s="113"/>
      <c r="AAJ1178" s="113"/>
      <c r="AAK1178" s="113"/>
      <c r="AAL1178" s="113"/>
      <c r="AAM1178" s="113"/>
      <c r="AAN1178" s="113"/>
      <c r="AAO1178" s="113"/>
      <c r="AAP1178" s="113"/>
      <c r="AAQ1178" s="113"/>
      <c r="AAR1178" s="113"/>
      <c r="AAS1178" s="113"/>
      <c r="AAT1178" s="113"/>
      <c r="AAU1178" s="113"/>
      <c r="AAV1178" s="113"/>
      <c r="AAW1178" s="113"/>
      <c r="AAX1178" s="113"/>
      <c r="AAY1178" s="113"/>
      <c r="AAZ1178" s="113"/>
      <c r="ABA1178" s="113"/>
      <c r="ABB1178" s="113"/>
      <c r="ABC1178" s="113"/>
      <c r="ABD1178" s="113"/>
      <c r="ABE1178" s="113"/>
      <c r="ABF1178" s="113"/>
      <c r="ABG1178" s="113"/>
      <c r="ABH1178" s="113"/>
      <c r="ABI1178" s="113"/>
      <c r="ABJ1178" s="113"/>
      <c r="ABK1178" s="113"/>
      <c r="ABL1178" s="113"/>
      <c r="ABM1178" s="113"/>
      <c r="ABN1178" s="113"/>
      <c r="ABO1178" s="113"/>
      <c r="ABP1178" s="113"/>
      <c r="ABQ1178" s="113"/>
      <c r="ABR1178" s="113"/>
      <c r="ABS1178" s="113"/>
      <c r="ABT1178" s="113"/>
      <c r="ABU1178" s="113"/>
      <c r="ABV1178" s="113"/>
      <c r="ABW1178" s="113"/>
      <c r="ABX1178" s="113"/>
      <c r="ABY1178" s="113"/>
      <c r="ABZ1178" s="113"/>
      <c r="ACA1178" s="113"/>
      <c r="ACB1178" s="113"/>
      <c r="ACC1178" s="113"/>
      <c r="ACD1178" s="113"/>
      <c r="ACE1178" s="113"/>
      <c r="ACF1178" s="113"/>
      <c r="ACG1178" s="113"/>
      <c r="ACH1178" s="113"/>
      <c r="ACI1178" s="113"/>
      <c r="ACJ1178" s="113"/>
      <c r="ACK1178" s="113"/>
      <c r="ACL1178" s="113"/>
      <c r="ACM1178" s="113"/>
      <c r="ACN1178" s="113"/>
      <c r="ACO1178" s="113"/>
      <c r="ACP1178" s="113"/>
      <c r="ACQ1178" s="113"/>
      <c r="ACR1178" s="113"/>
      <c r="ACS1178" s="113"/>
      <c r="ACT1178" s="113"/>
      <c r="ACU1178" s="113"/>
      <c r="ACV1178" s="113"/>
      <c r="ACW1178" s="113"/>
      <c r="ACX1178" s="113"/>
      <c r="ACY1178" s="113"/>
      <c r="ACZ1178" s="113"/>
      <c r="ADA1178" s="113"/>
      <c r="ADB1178" s="113"/>
      <c r="ADC1178" s="113"/>
      <c r="ADD1178" s="113"/>
      <c r="ADE1178" s="113"/>
      <c r="ADF1178" s="113"/>
      <c r="ADG1178" s="113"/>
      <c r="ADH1178" s="113"/>
      <c r="ADI1178" s="113"/>
      <c r="ADJ1178" s="113"/>
      <c r="ADK1178" s="113"/>
      <c r="ADL1178" s="113"/>
      <c r="ADM1178" s="113"/>
      <c r="ADN1178" s="113"/>
      <c r="ADO1178" s="113"/>
      <c r="ADP1178" s="113"/>
      <c r="ADQ1178" s="113"/>
      <c r="ADR1178" s="113"/>
      <c r="ADS1178" s="113"/>
      <c r="ADT1178" s="113"/>
      <c r="ADU1178" s="113"/>
      <c r="ADV1178" s="113"/>
      <c r="ADW1178" s="113"/>
      <c r="ADX1178" s="113"/>
      <c r="ADY1178" s="113"/>
      <c r="ADZ1178" s="113"/>
      <c r="AEA1178" s="113"/>
      <c r="AEB1178" s="113"/>
      <c r="AEC1178" s="113"/>
      <c r="AED1178" s="113"/>
      <c r="AEE1178" s="113"/>
      <c r="AEF1178" s="113"/>
      <c r="AEG1178" s="113"/>
      <c r="AEH1178" s="113"/>
      <c r="AEI1178" s="113"/>
      <c r="AEJ1178" s="113"/>
      <c r="AEK1178" s="113"/>
      <c r="AEL1178" s="113"/>
      <c r="AEM1178" s="113"/>
      <c r="AEN1178" s="113"/>
      <c r="AEO1178" s="113"/>
      <c r="AEP1178" s="113"/>
      <c r="AEQ1178" s="113"/>
      <c r="AER1178" s="113"/>
      <c r="AES1178" s="113"/>
      <c r="AET1178" s="113"/>
      <c r="AEU1178" s="113"/>
      <c r="AEV1178" s="113"/>
      <c r="AEW1178" s="113"/>
      <c r="AEX1178" s="113"/>
      <c r="AEY1178" s="113"/>
      <c r="AEZ1178" s="113"/>
      <c r="AFA1178" s="113"/>
      <c r="AFB1178" s="113"/>
      <c r="AFC1178" s="113"/>
      <c r="AFD1178" s="113"/>
      <c r="AFE1178" s="113"/>
      <c r="AFF1178" s="113"/>
      <c r="AFG1178" s="113"/>
      <c r="AFH1178" s="113"/>
      <c r="AFI1178" s="113"/>
      <c r="AFJ1178" s="113"/>
      <c r="AFK1178" s="113"/>
      <c r="AFL1178" s="113"/>
      <c r="AFM1178" s="113"/>
      <c r="AFN1178" s="113"/>
      <c r="AFO1178" s="113"/>
      <c r="AFP1178" s="113"/>
      <c r="AFQ1178" s="113"/>
      <c r="AFR1178" s="113"/>
      <c r="AFS1178" s="113"/>
      <c r="AFT1178" s="113"/>
      <c r="AFU1178" s="113"/>
      <c r="AFV1178" s="113"/>
      <c r="AFW1178" s="113"/>
      <c r="AFX1178" s="113"/>
      <c r="AFY1178" s="113"/>
      <c r="AFZ1178" s="113"/>
      <c r="AGA1178" s="113"/>
      <c r="AGB1178" s="113"/>
      <c r="AGC1178" s="113"/>
      <c r="AGD1178" s="113"/>
      <c r="AGE1178" s="113"/>
      <c r="AGF1178" s="113"/>
      <c r="AGG1178" s="113"/>
      <c r="AGH1178" s="113"/>
      <c r="AGI1178" s="113"/>
      <c r="AGJ1178" s="113"/>
      <c r="AGK1178" s="113"/>
      <c r="AGL1178" s="113"/>
      <c r="AGM1178" s="113"/>
      <c r="AGN1178" s="113"/>
      <c r="AGO1178" s="113"/>
      <c r="AGP1178" s="113"/>
      <c r="AGQ1178" s="113"/>
      <c r="AGR1178" s="113"/>
      <c r="AGS1178" s="113"/>
      <c r="AGT1178" s="113"/>
      <c r="AGU1178" s="113"/>
      <c r="AGV1178" s="113"/>
      <c r="AGW1178" s="113"/>
      <c r="AGX1178" s="113"/>
      <c r="AGY1178" s="113"/>
      <c r="AGZ1178" s="113"/>
      <c r="AHA1178" s="113"/>
      <c r="AHB1178" s="113"/>
      <c r="AHC1178" s="113"/>
      <c r="AHD1178" s="113"/>
      <c r="AHE1178" s="113"/>
      <c r="AHF1178" s="113"/>
      <c r="AHG1178" s="113"/>
      <c r="AHH1178" s="113"/>
      <c r="AHI1178" s="113"/>
      <c r="AHJ1178" s="113"/>
      <c r="AHK1178" s="113"/>
      <c r="AHL1178" s="113"/>
      <c r="AHM1178" s="113"/>
      <c r="AHN1178" s="113"/>
      <c r="AHO1178" s="113"/>
      <c r="AHP1178" s="113"/>
      <c r="AHQ1178" s="113"/>
      <c r="AHR1178" s="113"/>
      <c r="AHS1178" s="113"/>
      <c r="AHT1178" s="113"/>
      <c r="AHU1178" s="113"/>
      <c r="AHV1178" s="113"/>
      <c r="AHW1178" s="113"/>
      <c r="AHX1178" s="113"/>
      <c r="AHY1178" s="113"/>
      <c r="AHZ1178" s="113"/>
      <c r="AIA1178" s="113"/>
      <c r="AIB1178" s="113"/>
      <c r="AIC1178" s="113"/>
      <c r="AID1178" s="113"/>
      <c r="AIE1178" s="113"/>
      <c r="AIF1178" s="113"/>
      <c r="AIG1178" s="113"/>
      <c r="AIH1178" s="113"/>
      <c r="AII1178" s="113"/>
      <c r="AIJ1178" s="113"/>
      <c r="AIK1178" s="113"/>
      <c r="AIL1178" s="113"/>
      <c r="AIM1178" s="113"/>
      <c r="AIN1178" s="113"/>
      <c r="AIO1178" s="113"/>
      <c r="AIP1178" s="113"/>
      <c r="AIQ1178" s="113"/>
      <c r="AIR1178" s="113"/>
      <c r="AIS1178" s="113"/>
      <c r="AIT1178" s="113"/>
      <c r="AIU1178" s="113"/>
      <c r="AIV1178" s="113"/>
      <c r="AIW1178" s="113"/>
      <c r="AIX1178" s="113"/>
      <c r="AIY1178" s="113"/>
      <c r="AIZ1178" s="113"/>
      <c r="AJA1178" s="113"/>
      <c r="AJB1178" s="113"/>
      <c r="AJC1178" s="113"/>
      <c r="AJD1178" s="113"/>
      <c r="AJE1178" s="113"/>
      <c r="AJF1178" s="113"/>
      <c r="AJG1178" s="113"/>
      <c r="AJH1178" s="113"/>
      <c r="AJI1178" s="113"/>
      <c r="AJJ1178" s="113"/>
      <c r="AJK1178" s="113"/>
      <c r="AJL1178" s="113"/>
      <c r="AJM1178" s="113"/>
      <c r="AJN1178" s="113"/>
      <c r="AJO1178" s="113"/>
      <c r="AJP1178" s="113"/>
      <c r="AJQ1178" s="113"/>
      <c r="AJR1178" s="113"/>
      <c r="AJS1178" s="113"/>
      <c r="AJT1178" s="113"/>
      <c r="AJU1178" s="113"/>
      <c r="AJV1178" s="113"/>
      <c r="AJW1178" s="113"/>
      <c r="AJX1178" s="113"/>
      <c r="AJY1178" s="113"/>
      <c r="AJZ1178" s="113"/>
      <c r="AKA1178" s="113"/>
      <c r="AKB1178" s="113"/>
      <c r="AKC1178" s="113"/>
      <c r="AKD1178" s="113"/>
      <c r="AKE1178" s="113"/>
      <c r="AKF1178" s="113"/>
      <c r="AKG1178" s="113"/>
      <c r="AKH1178" s="113"/>
      <c r="AKI1178" s="113"/>
      <c r="AKJ1178" s="113"/>
      <c r="AKK1178" s="113"/>
      <c r="AKL1178" s="113"/>
      <c r="AKM1178" s="113"/>
      <c r="AKN1178" s="113"/>
      <c r="AKO1178" s="113"/>
      <c r="AKP1178" s="113"/>
      <c r="AKQ1178" s="113"/>
      <c r="AKR1178" s="113"/>
      <c r="AKS1178" s="113"/>
      <c r="AKT1178" s="113"/>
      <c r="AKU1178" s="113"/>
      <c r="AKV1178" s="113"/>
      <c r="AKW1178" s="113"/>
      <c r="AKX1178" s="113"/>
      <c r="AKY1178" s="113"/>
      <c r="AKZ1178" s="113"/>
      <c r="ALA1178" s="113"/>
      <c r="ALB1178" s="113"/>
      <c r="ALC1178" s="113"/>
      <c r="ALD1178" s="113"/>
      <c r="ALE1178" s="113"/>
      <c r="ALF1178" s="113"/>
      <c r="ALG1178" s="113"/>
      <c r="ALH1178" s="113"/>
      <c r="ALI1178" s="113"/>
      <c r="ALJ1178" s="113"/>
      <c r="ALK1178" s="113"/>
      <c r="ALL1178" s="113"/>
      <c r="ALM1178" s="113"/>
      <c r="ALN1178" s="113"/>
      <c r="ALO1178" s="113"/>
      <c r="ALP1178" s="113"/>
      <c r="ALQ1178" s="113"/>
      <c r="ALR1178" s="113"/>
      <c r="ALS1178" s="113"/>
      <c r="ALT1178" s="113"/>
      <c r="ALU1178" s="113"/>
      <c r="ALV1178" s="113"/>
      <c r="ALW1178" s="113"/>
      <c r="ALX1178" s="113"/>
      <c r="ALY1178" s="113"/>
      <c r="ALZ1178" s="113"/>
      <c r="AMA1178" s="113"/>
      <c r="AMB1178" s="113"/>
      <c r="AMC1178" s="113"/>
      <c r="AMD1178" s="113"/>
      <c r="AME1178" s="113"/>
      <c r="AMF1178" s="113"/>
      <c r="AMG1178" s="113"/>
      <c r="AMH1178" s="113"/>
      <c r="AMI1178" s="113"/>
      <c r="AMJ1178" s="113"/>
      <c r="AMK1178" s="113"/>
    </row>
    <row r="1179" spans="1:1025" s="116" customFormat="1" ht="6" customHeight="1" x14ac:dyDescent="0.25">
      <c r="A1179" s="191"/>
      <c r="B1179" s="160"/>
      <c r="C1179" s="160"/>
      <c r="D1179" s="160"/>
      <c r="E1179" s="136"/>
      <c r="F1179" s="137"/>
      <c r="G1179" s="138"/>
      <c r="H1179" s="138"/>
      <c r="I1179" s="113"/>
      <c r="J1179" s="171"/>
      <c r="K1179" s="171"/>
      <c r="L1179" s="171"/>
      <c r="M1179" s="170"/>
      <c r="N1179" s="184"/>
      <c r="O1179" s="173"/>
      <c r="P1179" s="173"/>
      <c r="Q1179" s="113"/>
      <c r="R1179" s="113"/>
      <c r="S1179" s="113"/>
      <c r="T1179" s="113"/>
      <c r="U1179" s="113"/>
      <c r="V1179" s="113"/>
      <c r="W1179" s="113"/>
      <c r="X1179" s="113"/>
      <c r="Y1179" s="113"/>
      <c r="Z1179" s="113"/>
      <c r="AA1179" s="113"/>
      <c r="AB1179" s="113"/>
      <c r="AC1179" s="113"/>
      <c r="AD1179" s="113"/>
      <c r="AE1179" s="113"/>
      <c r="AF1179" s="113"/>
      <c r="AG1179" s="113"/>
      <c r="AH1179" s="113"/>
      <c r="AI1179" s="113"/>
      <c r="AJ1179" s="113"/>
      <c r="AK1179" s="113"/>
      <c r="AL1179" s="113"/>
      <c r="AM1179" s="113"/>
      <c r="AN1179" s="113"/>
      <c r="AO1179" s="113"/>
      <c r="AP1179" s="113"/>
      <c r="AQ1179" s="113"/>
      <c r="AR1179" s="113"/>
      <c r="AS1179" s="113"/>
      <c r="AT1179" s="113"/>
      <c r="AU1179" s="113"/>
      <c r="AV1179" s="113"/>
      <c r="AW1179" s="113"/>
      <c r="AX1179" s="113"/>
      <c r="AY1179" s="113"/>
      <c r="AZ1179" s="113"/>
      <c r="BA1179" s="113"/>
      <c r="BB1179" s="113"/>
      <c r="BC1179" s="113"/>
      <c r="BD1179" s="113"/>
      <c r="BE1179" s="113"/>
      <c r="BF1179" s="113"/>
      <c r="BG1179" s="113"/>
      <c r="BH1179" s="113"/>
      <c r="BI1179" s="113"/>
      <c r="BJ1179" s="113"/>
      <c r="BK1179" s="113"/>
      <c r="BL1179" s="113"/>
      <c r="BM1179" s="113"/>
      <c r="BN1179" s="113"/>
      <c r="BO1179" s="113"/>
      <c r="BP1179" s="113"/>
      <c r="BQ1179" s="113"/>
      <c r="BR1179" s="113"/>
      <c r="BS1179" s="113"/>
      <c r="BT1179" s="113"/>
      <c r="BU1179" s="113"/>
      <c r="BV1179" s="113"/>
      <c r="BW1179" s="113"/>
      <c r="BX1179" s="113"/>
      <c r="BY1179" s="113"/>
      <c r="BZ1179" s="113"/>
      <c r="CA1179" s="113"/>
      <c r="CB1179" s="113"/>
      <c r="CC1179" s="113"/>
      <c r="CD1179" s="113"/>
      <c r="CE1179" s="113"/>
      <c r="CF1179" s="113"/>
      <c r="CG1179" s="113"/>
      <c r="CH1179" s="113"/>
      <c r="CI1179" s="113"/>
      <c r="CJ1179" s="113"/>
      <c r="CK1179" s="113"/>
      <c r="CL1179" s="113"/>
      <c r="CM1179" s="113"/>
      <c r="CN1179" s="113"/>
      <c r="CO1179" s="113"/>
      <c r="CP1179" s="113"/>
      <c r="CQ1179" s="113"/>
      <c r="CR1179" s="113"/>
      <c r="CS1179" s="113"/>
      <c r="CT1179" s="113"/>
      <c r="CU1179" s="113"/>
      <c r="CV1179" s="113"/>
      <c r="CW1179" s="113"/>
      <c r="CX1179" s="113"/>
      <c r="CY1179" s="113"/>
      <c r="CZ1179" s="113"/>
      <c r="DA1179" s="113"/>
      <c r="DB1179" s="113"/>
      <c r="DC1179" s="113"/>
      <c r="DD1179" s="113"/>
      <c r="DE1179" s="113"/>
      <c r="DF1179" s="113"/>
      <c r="DG1179" s="113"/>
      <c r="DH1179" s="113"/>
      <c r="DI1179" s="113"/>
      <c r="DJ1179" s="113"/>
      <c r="DK1179" s="113"/>
      <c r="DL1179" s="113"/>
      <c r="DM1179" s="113"/>
      <c r="DN1179" s="113"/>
      <c r="DO1179" s="113"/>
      <c r="DP1179" s="113"/>
      <c r="DQ1179" s="113"/>
      <c r="DR1179" s="113"/>
      <c r="DS1179" s="113"/>
      <c r="DT1179" s="113"/>
      <c r="DU1179" s="113"/>
      <c r="DV1179" s="113"/>
      <c r="DW1179" s="113"/>
      <c r="DX1179" s="113"/>
      <c r="DY1179" s="113"/>
      <c r="DZ1179" s="113"/>
      <c r="EA1179" s="113"/>
      <c r="EB1179" s="113"/>
      <c r="EC1179" s="113"/>
      <c r="ED1179" s="113"/>
      <c r="EE1179" s="113"/>
      <c r="EF1179" s="113"/>
      <c r="EG1179" s="113"/>
      <c r="EH1179" s="113"/>
      <c r="EI1179" s="113"/>
      <c r="EJ1179" s="113"/>
      <c r="EK1179" s="113"/>
      <c r="EL1179" s="113"/>
      <c r="EM1179" s="113"/>
      <c r="EN1179" s="113"/>
      <c r="EO1179" s="113"/>
      <c r="EP1179" s="113"/>
      <c r="EQ1179" s="113"/>
      <c r="ER1179" s="113"/>
      <c r="ES1179" s="113"/>
      <c r="ET1179" s="113"/>
      <c r="EU1179" s="113"/>
      <c r="EV1179" s="113"/>
      <c r="EW1179" s="113"/>
      <c r="EX1179" s="113"/>
      <c r="EY1179" s="113"/>
      <c r="EZ1179" s="113"/>
      <c r="FA1179" s="113"/>
      <c r="FB1179" s="113"/>
      <c r="FC1179" s="113"/>
      <c r="FD1179" s="113"/>
      <c r="FE1179" s="113"/>
      <c r="FF1179" s="113"/>
      <c r="FG1179" s="113"/>
      <c r="FH1179" s="113"/>
      <c r="FI1179" s="113"/>
      <c r="FJ1179" s="113"/>
      <c r="FK1179" s="113"/>
      <c r="FL1179" s="113"/>
      <c r="FM1179" s="113"/>
      <c r="FN1179" s="113"/>
      <c r="FO1179" s="113"/>
      <c r="FP1179" s="113"/>
      <c r="FQ1179" s="113"/>
      <c r="FR1179" s="113"/>
      <c r="FS1179" s="113"/>
      <c r="FT1179" s="113"/>
      <c r="FU1179" s="113"/>
      <c r="FV1179" s="113"/>
      <c r="FW1179" s="113"/>
      <c r="FX1179" s="113"/>
      <c r="FY1179" s="113"/>
      <c r="FZ1179" s="113"/>
      <c r="GA1179" s="113"/>
      <c r="GB1179" s="113"/>
      <c r="GC1179" s="113"/>
      <c r="GD1179" s="113"/>
      <c r="GE1179" s="113"/>
      <c r="GF1179" s="113"/>
      <c r="GG1179" s="113"/>
      <c r="GH1179" s="113"/>
      <c r="GI1179" s="113"/>
      <c r="GJ1179" s="113"/>
      <c r="GK1179" s="113"/>
      <c r="GL1179" s="113"/>
      <c r="GM1179" s="113"/>
      <c r="GN1179" s="113"/>
      <c r="GO1179" s="113"/>
      <c r="GP1179" s="113"/>
      <c r="GQ1179" s="113"/>
      <c r="GR1179" s="113"/>
      <c r="GS1179" s="113"/>
      <c r="GT1179" s="113"/>
      <c r="GU1179" s="113"/>
      <c r="GV1179" s="113"/>
      <c r="GW1179" s="113"/>
      <c r="GX1179" s="113"/>
      <c r="GY1179" s="113"/>
      <c r="GZ1179" s="113"/>
      <c r="HA1179" s="113"/>
      <c r="HB1179" s="113"/>
      <c r="HC1179" s="113"/>
      <c r="HD1179" s="113"/>
      <c r="HE1179" s="113"/>
      <c r="HF1179" s="113"/>
      <c r="HG1179" s="113"/>
      <c r="HH1179" s="113"/>
      <c r="HI1179" s="113"/>
      <c r="HJ1179" s="113"/>
      <c r="HK1179" s="113"/>
      <c r="HL1179" s="113"/>
      <c r="HM1179" s="113"/>
      <c r="HN1179" s="113"/>
      <c r="HO1179" s="113"/>
      <c r="HP1179" s="113"/>
      <c r="HQ1179" s="113"/>
      <c r="HR1179" s="113"/>
      <c r="HS1179" s="113"/>
      <c r="HT1179" s="113"/>
      <c r="HU1179" s="113"/>
      <c r="HV1179" s="113"/>
      <c r="HW1179" s="113"/>
      <c r="HX1179" s="113"/>
      <c r="HY1179" s="113"/>
      <c r="HZ1179" s="113"/>
      <c r="IA1179" s="113"/>
      <c r="IB1179" s="113"/>
      <c r="IC1179" s="113"/>
      <c r="ID1179" s="113"/>
      <c r="IE1179" s="113"/>
      <c r="IF1179" s="113"/>
      <c r="IG1179" s="113"/>
      <c r="IH1179" s="113"/>
      <c r="II1179" s="113"/>
      <c r="IJ1179" s="113"/>
      <c r="IK1179" s="113"/>
      <c r="IL1179" s="113"/>
      <c r="IM1179" s="113"/>
      <c r="IN1179" s="113"/>
      <c r="IO1179" s="113"/>
      <c r="IP1179" s="113"/>
      <c r="IQ1179" s="113"/>
      <c r="IR1179" s="113"/>
      <c r="IS1179" s="113"/>
      <c r="IT1179" s="113"/>
      <c r="IU1179" s="113"/>
      <c r="IV1179" s="113"/>
      <c r="IW1179" s="113"/>
      <c r="IX1179" s="113"/>
      <c r="IY1179" s="113"/>
      <c r="IZ1179" s="113"/>
      <c r="JA1179" s="113"/>
      <c r="JB1179" s="113"/>
      <c r="JC1179" s="113"/>
      <c r="JD1179" s="113"/>
      <c r="JE1179" s="113"/>
      <c r="JF1179" s="113"/>
      <c r="JG1179" s="113"/>
      <c r="JH1179" s="113"/>
      <c r="JI1179" s="113"/>
      <c r="JJ1179" s="113"/>
      <c r="JK1179" s="113"/>
      <c r="JL1179" s="113"/>
      <c r="JM1179" s="113"/>
      <c r="JN1179" s="113"/>
      <c r="JO1179" s="113"/>
      <c r="JP1179" s="113"/>
      <c r="JQ1179" s="113"/>
      <c r="JR1179" s="113"/>
      <c r="JS1179" s="113"/>
      <c r="JT1179" s="113"/>
      <c r="JU1179" s="113"/>
      <c r="JV1179" s="113"/>
      <c r="JW1179" s="113"/>
      <c r="JX1179" s="113"/>
      <c r="JY1179" s="113"/>
      <c r="JZ1179" s="113"/>
      <c r="KA1179" s="113"/>
      <c r="KB1179" s="113"/>
      <c r="KC1179" s="113"/>
      <c r="KD1179" s="113"/>
      <c r="KE1179" s="113"/>
      <c r="KF1179" s="113"/>
      <c r="KG1179" s="113"/>
      <c r="KH1179" s="113"/>
      <c r="KI1179" s="113"/>
      <c r="KJ1179" s="113"/>
      <c r="KK1179" s="113"/>
      <c r="KL1179" s="113"/>
      <c r="KM1179" s="113"/>
      <c r="KN1179" s="113"/>
      <c r="KO1179" s="113"/>
      <c r="KP1179" s="113"/>
      <c r="KQ1179" s="113"/>
      <c r="KR1179" s="113"/>
      <c r="KS1179" s="113"/>
      <c r="KT1179" s="113"/>
      <c r="KU1179" s="113"/>
      <c r="KV1179" s="113"/>
      <c r="KW1179" s="113"/>
      <c r="KX1179" s="113"/>
      <c r="KY1179" s="113"/>
      <c r="KZ1179" s="113"/>
      <c r="LA1179" s="113"/>
      <c r="LB1179" s="113"/>
      <c r="LC1179" s="113"/>
      <c r="LD1179" s="113"/>
      <c r="LE1179" s="113"/>
      <c r="LF1179" s="113"/>
      <c r="LG1179" s="113"/>
      <c r="LH1179" s="113"/>
      <c r="LI1179" s="113"/>
      <c r="LJ1179" s="113"/>
      <c r="LK1179" s="113"/>
      <c r="LL1179" s="113"/>
      <c r="LM1179" s="113"/>
      <c r="LN1179" s="113"/>
      <c r="LO1179" s="113"/>
      <c r="LP1179" s="113"/>
      <c r="LQ1179" s="113"/>
      <c r="LR1179" s="113"/>
      <c r="LS1179" s="113"/>
      <c r="LT1179" s="113"/>
      <c r="LU1179" s="113"/>
      <c r="LV1179" s="113"/>
      <c r="LW1179" s="113"/>
      <c r="LX1179" s="113"/>
      <c r="LY1179" s="113"/>
      <c r="LZ1179" s="113"/>
      <c r="MA1179" s="113"/>
      <c r="MB1179" s="113"/>
      <c r="MC1179" s="113"/>
      <c r="MD1179" s="113"/>
      <c r="ME1179" s="113"/>
      <c r="MF1179" s="113"/>
      <c r="MG1179" s="113"/>
      <c r="MH1179" s="113"/>
      <c r="MI1179" s="113"/>
      <c r="MJ1179" s="113"/>
      <c r="MK1179" s="113"/>
      <c r="ML1179" s="113"/>
      <c r="MM1179" s="113"/>
      <c r="MN1179" s="113"/>
      <c r="MO1179" s="113"/>
      <c r="MP1179" s="113"/>
      <c r="MQ1179" s="113"/>
      <c r="MR1179" s="113"/>
      <c r="MS1179" s="113"/>
      <c r="MT1179" s="113"/>
      <c r="MU1179" s="113"/>
      <c r="MV1179" s="113"/>
      <c r="MW1179" s="113"/>
      <c r="MX1179" s="113"/>
      <c r="MY1179" s="113"/>
      <c r="MZ1179" s="113"/>
      <c r="NA1179" s="113"/>
      <c r="NB1179" s="113"/>
      <c r="NC1179" s="113"/>
      <c r="ND1179" s="113"/>
      <c r="NE1179" s="113"/>
      <c r="NF1179" s="113"/>
      <c r="NG1179" s="113"/>
      <c r="NH1179" s="113"/>
      <c r="NI1179" s="113"/>
      <c r="NJ1179" s="113"/>
      <c r="NK1179" s="113"/>
      <c r="NL1179" s="113"/>
      <c r="NM1179" s="113"/>
      <c r="NN1179" s="113"/>
      <c r="NO1179" s="113"/>
      <c r="NP1179" s="113"/>
      <c r="NQ1179" s="113"/>
      <c r="NR1179" s="113"/>
      <c r="NS1179" s="113"/>
      <c r="NT1179" s="113"/>
      <c r="NU1179" s="113"/>
      <c r="NV1179" s="113"/>
      <c r="NW1179" s="113"/>
      <c r="NX1179" s="113"/>
      <c r="NY1179" s="113"/>
      <c r="NZ1179" s="113"/>
      <c r="OA1179" s="113"/>
      <c r="OB1179" s="113"/>
      <c r="OC1179" s="113"/>
      <c r="OD1179" s="113"/>
      <c r="OE1179" s="113"/>
      <c r="OF1179" s="113"/>
      <c r="OG1179" s="113"/>
      <c r="OH1179" s="113"/>
      <c r="OI1179" s="113"/>
      <c r="OJ1179" s="113"/>
      <c r="OK1179" s="113"/>
      <c r="OL1179" s="113"/>
      <c r="OM1179" s="113"/>
      <c r="ON1179" s="113"/>
      <c r="OO1179" s="113"/>
      <c r="OP1179" s="113"/>
      <c r="OQ1179" s="113"/>
      <c r="OR1179" s="113"/>
      <c r="OS1179" s="113"/>
      <c r="OT1179" s="113"/>
      <c r="OU1179" s="113"/>
      <c r="OV1179" s="113"/>
      <c r="OW1179" s="113"/>
      <c r="OX1179" s="113"/>
      <c r="OY1179" s="113"/>
      <c r="OZ1179" s="113"/>
      <c r="PA1179" s="113"/>
      <c r="PB1179" s="113"/>
      <c r="PC1179" s="113"/>
      <c r="PD1179" s="113"/>
      <c r="PE1179" s="113"/>
      <c r="PF1179" s="113"/>
      <c r="PG1179" s="113"/>
      <c r="PH1179" s="113"/>
      <c r="PI1179" s="113"/>
      <c r="PJ1179" s="113"/>
      <c r="PK1179" s="113"/>
      <c r="PL1179" s="113"/>
      <c r="PM1179" s="113"/>
      <c r="PN1179" s="113"/>
      <c r="PO1179" s="113"/>
      <c r="PP1179" s="113"/>
      <c r="PQ1179" s="113"/>
      <c r="PR1179" s="113"/>
      <c r="PS1179" s="113"/>
      <c r="PT1179" s="113"/>
      <c r="PU1179" s="113"/>
      <c r="PV1179" s="113"/>
      <c r="PW1179" s="113"/>
      <c r="PX1179" s="113"/>
      <c r="PY1179" s="113"/>
      <c r="PZ1179" s="113"/>
      <c r="QA1179" s="113"/>
      <c r="QB1179" s="113"/>
      <c r="QC1179" s="113"/>
      <c r="QD1179" s="113"/>
      <c r="QE1179" s="113"/>
      <c r="QF1179" s="113"/>
      <c r="QG1179" s="113"/>
      <c r="QH1179" s="113"/>
      <c r="QI1179" s="113"/>
      <c r="QJ1179" s="113"/>
      <c r="QK1179" s="113"/>
      <c r="QL1179" s="113"/>
      <c r="QM1179" s="113"/>
      <c r="QN1179" s="113"/>
      <c r="QO1179" s="113"/>
      <c r="QP1179" s="113"/>
      <c r="QQ1179" s="113"/>
      <c r="QR1179" s="113"/>
      <c r="QS1179" s="113"/>
      <c r="QT1179" s="113"/>
      <c r="QU1179" s="113"/>
      <c r="QV1179" s="113"/>
      <c r="QW1179" s="113"/>
      <c r="QX1179" s="113"/>
      <c r="QY1179" s="113"/>
      <c r="QZ1179" s="113"/>
      <c r="RA1179" s="113"/>
      <c r="RB1179" s="113"/>
      <c r="RC1179" s="113"/>
      <c r="RD1179" s="113"/>
      <c r="RE1179" s="113"/>
      <c r="RF1179" s="113"/>
      <c r="RG1179" s="113"/>
      <c r="RH1179" s="113"/>
      <c r="RI1179" s="113"/>
      <c r="RJ1179" s="113"/>
      <c r="RK1179" s="113"/>
      <c r="RL1179" s="113"/>
      <c r="RM1179" s="113"/>
      <c r="RN1179" s="113"/>
      <c r="RO1179" s="113"/>
      <c r="RP1179" s="113"/>
      <c r="RQ1179" s="113"/>
      <c r="RR1179" s="113"/>
      <c r="RS1179" s="113"/>
      <c r="RT1179" s="113"/>
      <c r="RU1179" s="113"/>
      <c r="RV1179" s="113"/>
      <c r="RW1179" s="113"/>
      <c r="RX1179" s="113"/>
      <c r="RY1179" s="113"/>
      <c r="RZ1179" s="113"/>
      <c r="SA1179" s="113"/>
      <c r="SB1179" s="113"/>
      <c r="SC1179" s="113"/>
      <c r="SD1179" s="113"/>
      <c r="SE1179" s="113"/>
      <c r="SF1179" s="113"/>
      <c r="SG1179" s="113"/>
      <c r="SH1179" s="113"/>
      <c r="SI1179" s="113"/>
      <c r="SJ1179" s="113"/>
      <c r="SK1179" s="113"/>
      <c r="SL1179" s="113"/>
      <c r="SM1179" s="113"/>
      <c r="SN1179" s="113"/>
      <c r="SO1179" s="113"/>
      <c r="SP1179" s="113"/>
      <c r="SQ1179" s="113"/>
      <c r="SR1179" s="113"/>
      <c r="SS1179" s="113"/>
      <c r="ST1179" s="113"/>
      <c r="SU1179" s="113"/>
      <c r="SV1179" s="113"/>
      <c r="SW1179" s="113"/>
      <c r="SX1179" s="113"/>
      <c r="SY1179" s="113"/>
      <c r="SZ1179" s="113"/>
      <c r="TA1179" s="113"/>
      <c r="TB1179" s="113"/>
      <c r="TC1179" s="113"/>
      <c r="TD1179" s="113"/>
      <c r="TE1179" s="113"/>
      <c r="TF1179" s="113"/>
      <c r="TG1179" s="113"/>
      <c r="TH1179" s="113"/>
      <c r="TI1179" s="113"/>
      <c r="TJ1179" s="113"/>
      <c r="TK1179" s="113"/>
      <c r="TL1179" s="113"/>
      <c r="TM1179" s="113"/>
      <c r="TN1179" s="113"/>
      <c r="TO1179" s="113"/>
      <c r="TP1179" s="113"/>
      <c r="TQ1179" s="113"/>
      <c r="TR1179" s="113"/>
      <c r="TS1179" s="113"/>
      <c r="TT1179" s="113"/>
      <c r="TU1179" s="113"/>
      <c r="TV1179" s="113"/>
      <c r="TW1179" s="113"/>
      <c r="TX1179" s="113"/>
      <c r="TY1179" s="113"/>
      <c r="TZ1179" s="113"/>
      <c r="UA1179" s="113"/>
      <c r="UB1179" s="113"/>
      <c r="UC1179" s="113"/>
      <c r="UD1179" s="113"/>
      <c r="UE1179" s="113"/>
      <c r="UF1179" s="113"/>
      <c r="UG1179" s="113"/>
      <c r="UH1179" s="113"/>
      <c r="UI1179" s="113"/>
      <c r="UJ1179" s="113"/>
      <c r="UK1179" s="113"/>
      <c r="UL1179" s="113"/>
      <c r="UM1179" s="113"/>
      <c r="UN1179" s="113"/>
      <c r="UO1179" s="113"/>
      <c r="UP1179" s="113"/>
      <c r="UQ1179" s="113"/>
      <c r="UR1179" s="113"/>
      <c r="US1179" s="113"/>
      <c r="UT1179" s="113"/>
      <c r="UU1179" s="113"/>
      <c r="UV1179" s="113"/>
      <c r="UW1179" s="113"/>
      <c r="UX1179" s="113"/>
      <c r="UY1179" s="113"/>
      <c r="UZ1179" s="113"/>
      <c r="VA1179" s="113"/>
      <c r="VB1179" s="113"/>
      <c r="VC1179" s="113"/>
      <c r="VD1179" s="113"/>
      <c r="VE1179" s="113"/>
      <c r="VF1179" s="113"/>
      <c r="VG1179" s="113"/>
      <c r="VH1179" s="113"/>
      <c r="VI1179" s="113"/>
      <c r="VJ1179" s="113"/>
      <c r="VK1179" s="113"/>
      <c r="VL1179" s="113"/>
      <c r="VM1179" s="113"/>
      <c r="VN1179" s="113"/>
      <c r="VO1179" s="113"/>
      <c r="VP1179" s="113"/>
      <c r="VQ1179" s="113"/>
      <c r="VR1179" s="113"/>
      <c r="VS1179" s="113"/>
      <c r="VT1179" s="113"/>
      <c r="VU1179" s="113"/>
      <c r="VV1179" s="113"/>
      <c r="VW1179" s="113"/>
      <c r="VX1179" s="113"/>
      <c r="VY1179" s="113"/>
      <c r="VZ1179" s="113"/>
      <c r="WA1179" s="113"/>
      <c r="WB1179" s="113"/>
      <c r="WC1179" s="113"/>
      <c r="WD1179" s="113"/>
      <c r="WE1179" s="113"/>
      <c r="WF1179" s="113"/>
      <c r="WG1179" s="113"/>
      <c r="WH1179" s="113"/>
      <c r="WI1179" s="113"/>
      <c r="WJ1179" s="113"/>
      <c r="WK1179" s="113"/>
      <c r="WL1179" s="113"/>
      <c r="WM1179" s="113"/>
      <c r="WN1179" s="113"/>
      <c r="WO1179" s="113"/>
      <c r="WP1179" s="113"/>
      <c r="WQ1179" s="113"/>
      <c r="WR1179" s="113"/>
      <c r="WS1179" s="113"/>
      <c r="WT1179" s="113"/>
      <c r="WU1179" s="113"/>
      <c r="WV1179" s="113"/>
      <c r="WW1179" s="113"/>
      <c r="WX1179" s="113"/>
      <c r="WY1179" s="113"/>
      <c r="WZ1179" s="113"/>
      <c r="XA1179" s="113"/>
      <c r="XB1179" s="113"/>
      <c r="XC1179" s="113"/>
      <c r="XD1179" s="113"/>
      <c r="XE1179" s="113"/>
      <c r="XF1179" s="113"/>
      <c r="XG1179" s="113"/>
      <c r="XH1179" s="113"/>
      <c r="XI1179" s="113"/>
      <c r="XJ1179" s="113"/>
      <c r="XK1179" s="113"/>
      <c r="XL1179" s="113"/>
      <c r="XM1179" s="113"/>
      <c r="XN1179" s="113"/>
      <c r="XO1179" s="113"/>
      <c r="XP1179" s="113"/>
      <c r="XQ1179" s="113"/>
      <c r="XR1179" s="113"/>
      <c r="XS1179" s="113"/>
      <c r="XT1179" s="113"/>
      <c r="XU1179" s="113"/>
      <c r="XV1179" s="113"/>
      <c r="XW1179" s="113"/>
      <c r="XX1179" s="113"/>
      <c r="XY1179" s="113"/>
      <c r="XZ1179" s="113"/>
      <c r="YA1179" s="113"/>
      <c r="YB1179" s="113"/>
      <c r="YC1179" s="113"/>
      <c r="YD1179" s="113"/>
      <c r="YE1179" s="113"/>
      <c r="YF1179" s="113"/>
      <c r="YG1179" s="113"/>
      <c r="YH1179" s="113"/>
      <c r="YI1179" s="113"/>
      <c r="YJ1179" s="113"/>
      <c r="YK1179" s="113"/>
      <c r="YL1179" s="113"/>
      <c r="YM1179" s="113"/>
      <c r="YN1179" s="113"/>
      <c r="YO1179" s="113"/>
      <c r="YP1179" s="113"/>
      <c r="YQ1179" s="113"/>
      <c r="YR1179" s="113"/>
      <c r="YS1179" s="113"/>
      <c r="YT1179" s="113"/>
      <c r="YU1179" s="113"/>
      <c r="YV1179" s="113"/>
      <c r="YW1179" s="113"/>
      <c r="YX1179" s="113"/>
      <c r="YY1179" s="113"/>
      <c r="YZ1179" s="113"/>
      <c r="ZA1179" s="113"/>
      <c r="ZB1179" s="113"/>
      <c r="ZC1179" s="113"/>
      <c r="ZD1179" s="113"/>
      <c r="ZE1179" s="113"/>
      <c r="ZF1179" s="113"/>
      <c r="ZG1179" s="113"/>
      <c r="ZH1179" s="113"/>
      <c r="ZI1179" s="113"/>
      <c r="ZJ1179" s="113"/>
      <c r="ZK1179" s="113"/>
      <c r="ZL1179" s="113"/>
      <c r="ZM1179" s="113"/>
      <c r="ZN1179" s="113"/>
      <c r="ZO1179" s="113"/>
      <c r="ZP1179" s="113"/>
      <c r="ZQ1179" s="113"/>
      <c r="ZR1179" s="113"/>
      <c r="ZS1179" s="113"/>
      <c r="ZT1179" s="113"/>
      <c r="ZU1179" s="113"/>
      <c r="ZV1179" s="113"/>
      <c r="ZW1179" s="113"/>
      <c r="ZX1179" s="113"/>
      <c r="ZY1179" s="113"/>
      <c r="ZZ1179" s="113"/>
      <c r="AAA1179" s="113"/>
      <c r="AAB1179" s="113"/>
      <c r="AAC1179" s="113"/>
      <c r="AAD1179" s="113"/>
      <c r="AAE1179" s="113"/>
      <c r="AAF1179" s="113"/>
      <c r="AAG1179" s="113"/>
      <c r="AAH1179" s="113"/>
      <c r="AAI1179" s="113"/>
      <c r="AAJ1179" s="113"/>
      <c r="AAK1179" s="113"/>
      <c r="AAL1179" s="113"/>
      <c r="AAM1179" s="113"/>
      <c r="AAN1179" s="113"/>
      <c r="AAO1179" s="113"/>
      <c r="AAP1179" s="113"/>
      <c r="AAQ1179" s="113"/>
      <c r="AAR1179" s="113"/>
      <c r="AAS1179" s="113"/>
      <c r="AAT1179" s="113"/>
      <c r="AAU1179" s="113"/>
      <c r="AAV1179" s="113"/>
      <c r="AAW1179" s="113"/>
      <c r="AAX1179" s="113"/>
      <c r="AAY1179" s="113"/>
      <c r="AAZ1179" s="113"/>
      <c r="ABA1179" s="113"/>
      <c r="ABB1179" s="113"/>
      <c r="ABC1179" s="113"/>
      <c r="ABD1179" s="113"/>
      <c r="ABE1179" s="113"/>
      <c r="ABF1179" s="113"/>
      <c r="ABG1179" s="113"/>
      <c r="ABH1179" s="113"/>
      <c r="ABI1179" s="113"/>
      <c r="ABJ1179" s="113"/>
      <c r="ABK1179" s="113"/>
      <c r="ABL1179" s="113"/>
      <c r="ABM1179" s="113"/>
      <c r="ABN1179" s="113"/>
      <c r="ABO1179" s="113"/>
      <c r="ABP1179" s="113"/>
      <c r="ABQ1179" s="113"/>
      <c r="ABR1179" s="113"/>
      <c r="ABS1179" s="113"/>
      <c r="ABT1179" s="113"/>
      <c r="ABU1179" s="113"/>
      <c r="ABV1179" s="113"/>
      <c r="ABW1179" s="113"/>
      <c r="ABX1179" s="113"/>
      <c r="ABY1179" s="113"/>
      <c r="ABZ1179" s="113"/>
      <c r="ACA1179" s="113"/>
      <c r="ACB1179" s="113"/>
      <c r="ACC1179" s="113"/>
      <c r="ACD1179" s="113"/>
      <c r="ACE1179" s="113"/>
      <c r="ACF1179" s="113"/>
      <c r="ACG1179" s="113"/>
      <c r="ACH1179" s="113"/>
      <c r="ACI1179" s="113"/>
      <c r="ACJ1179" s="113"/>
      <c r="ACK1179" s="113"/>
      <c r="ACL1179" s="113"/>
      <c r="ACM1179" s="113"/>
      <c r="ACN1179" s="113"/>
      <c r="ACO1179" s="113"/>
      <c r="ACP1179" s="113"/>
      <c r="ACQ1179" s="113"/>
      <c r="ACR1179" s="113"/>
      <c r="ACS1179" s="113"/>
      <c r="ACT1179" s="113"/>
      <c r="ACU1179" s="113"/>
      <c r="ACV1179" s="113"/>
      <c r="ACW1179" s="113"/>
      <c r="ACX1179" s="113"/>
      <c r="ACY1179" s="113"/>
      <c r="ACZ1179" s="113"/>
      <c r="ADA1179" s="113"/>
      <c r="ADB1179" s="113"/>
      <c r="ADC1179" s="113"/>
      <c r="ADD1179" s="113"/>
      <c r="ADE1179" s="113"/>
      <c r="ADF1179" s="113"/>
      <c r="ADG1179" s="113"/>
      <c r="ADH1179" s="113"/>
      <c r="ADI1179" s="113"/>
      <c r="ADJ1179" s="113"/>
      <c r="ADK1179" s="113"/>
      <c r="ADL1179" s="113"/>
      <c r="ADM1179" s="113"/>
      <c r="ADN1179" s="113"/>
      <c r="ADO1179" s="113"/>
      <c r="ADP1179" s="113"/>
      <c r="ADQ1179" s="113"/>
      <c r="ADR1179" s="113"/>
      <c r="ADS1179" s="113"/>
      <c r="ADT1179" s="113"/>
      <c r="ADU1179" s="113"/>
      <c r="ADV1179" s="113"/>
      <c r="ADW1179" s="113"/>
      <c r="ADX1179" s="113"/>
      <c r="ADY1179" s="113"/>
      <c r="ADZ1179" s="113"/>
      <c r="AEA1179" s="113"/>
      <c r="AEB1179" s="113"/>
      <c r="AEC1179" s="113"/>
      <c r="AED1179" s="113"/>
      <c r="AEE1179" s="113"/>
      <c r="AEF1179" s="113"/>
      <c r="AEG1179" s="113"/>
      <c r="AEH1179" s="113"/>
      <c r="AEI1179" s="113"/>
      <c r="AEJ1179" s="113"/>
      <c r="AEK1179" s="113"/>
      <c r="AEL1179" s="113"/>
      <c r="AEM1179" s="113"/>
      <c r="AEN1179" s="113"/>
      <c r="AEO1179" s="113"/>
      <c r="AEP1179" s="113"/>
      <c r="AEQ1179" s="113"/>
      <c r="AER1179" s="113"/>
      <c r="AES1179" s="113"/>
      <c r="AET1179" s="113"/>
      <c r="AEU1179" s="113"/>
      <c r="AEV1179" s="113"/>
      <c r="AEW1179" s="113"/>
      <c r="AEX1179" s="113"/>
      <c r="AEY1179" s="113"/>
      <c r="AEZ1179" s="113"/>
      <c r="AFA1179" s="113"/>
      <c r="AFB1179" s="113"/>
      <c r="AFC1179" s="113"/>
      <c r="AFD1179" s="113"/>
      <c r="AFE1179" s="113"/>
      <c r="AFF1179" s="113"/>
      <c r="AFG1179" s="113"/>
      <c r="AFH1179" s="113"/>
      <c r="AFI1179" s="113"/>
      <c r="AFJ1179" s="113"/>
      <c r="AFK1179" s="113"/>
      <c r="AFL1179" s="113"/>
      <c r="AFM1179" s="113"/>
      <c r="AFN1179" s="113"/>
      <c r="AFO1179" s="113"/>
      <c r="AFP1179" s="113"/>
      <c r="AFQ1179" s="113"/>
      <c r="AFR1179" s="113"/>
      <c r="AFS1179" s="113"/>
      <c r="AFT1179" s="113"/>
      <c r="AFU1179" s="113"/>
      <c r="AFV1179" s="113"/>
      <c r="AFW1179" s="113"/>
      <c r="AFX1179" s="113"/>
      <c r="AFY1179" s="113"/>
      <c r="AFZ1179" s="113"/>
      <c r="AGA1179" s="113"/>
      <c r="AGB1179" s="113"/>
      <c r="AGC1179" s="113"/>
      <c r="AGD1179" s="113"/>
      <c r="AGE1179" s="113"/>
      <c r="AGF1179" s="113"/>
      <c r="AGG1179" s="113"/>
      <c r="AGH1179" s="113"/>
      <c r="AGI1179" s="113"/>
      <c r="AGJ1179" s="113"/>
      <c r="AGK1179" s="113"/>
      <c r="AGL1179" s="113"/>
      <c r="AGM1179" s="113"/>
      <c r="AGN1179" s="113"/>
      <c r="AGO1179" s="113"/>
      <c r="AGP1179" s="113"/>
      <c r="AGQ1179" s="113"/>
      <c r="AGR1179" s="113"/>
      <c r="AGS1179" s="113"/>
      <c r="AGT1179" s="113"/>
      <c r="AGU1179" s="113"/>
      <c r="AGV1179" s="113"/>
      <c r="AGW1179" s="113"/>
      <c r="AGX1179" s="113"/>
      <c r="AGY1179" s="113"/>
      <c r="AGZ1179" s="113"/>
      <c r="AHA1179" s="113"/>
      <c r="AHB1179" s="113"/>
      <c r="AHC1179" s="113"/>
      <c r="AHD1179" s="113"/>
      <c r="AHE1179" s="113"/>
      <c r="AHF1179" s="113"/>
      <c r="AHG1179" s="113"/>
      <c r="AHH1179" s="113"/>
      <c r="AHI1179" s="113"/>
      <c r="AHJ1179" s="113"/>
      <c r="AHK1179" s="113"/>
      <c r="AHL1179" s="113"/>
      <c r="AHM1179" s="113"/>
      <c r="AHN1179" s="113"/>
      <c r="AHO1179" s="113"/>
      <c r="AHP1179" s="113"/>
      <c r="AHQ1179" s="113"/>
      <c r="AHR1179" s="113"/>
      <c r="AHS1179" s="113"/>
      <c r="AHT1179" s="113"/>
      <c r="AHU1179" s="113"/>
      <c r="AHV1179" s="113"/>
      <c r="AHW1179" s="113"/>
      <c r="AHX1179" s="113"/>
      <c r="AHY1179" s="113"/>
      <c r="AHZ1179" s="113"/>
      <c r="AIA1179" s="113"/>
      <c r="AIB1179" s="113"/>
      <c r="AIC1179" s="113"/>
      <c r="AID1179" s="113"/>
      <c r="AIE1179" s="113"/>
      <c r="AIF1179" s="113"/>
      <c r="AIG1179" s="113"/>
      <c r="AIH1179" s="113"/>
      <c r="AII1179" s="113"/>
      <c r="AIJ1179" s="113"/>
      <c r="AIK1179" s="113"/>
      <c r="AIL1179" s="113"/>
      <c r="AIM1179" s="113"/>
      <c r="AIN1179" s="113"/>
      <c r="AIO1179" s="113"/>
      <c r="AIP1179" s="113"/>
      <c r="AIQ1179" s="113"/>
      <c r="AIR1179" s="113"/>
      <c r="AIS1179" s="113"/>
      <c r="AIT1179" s="113"/>
      <c r="AIU1179" s="113"/>
      <c r="AIV1179" s="113"/>
      <c r="AIW1179" s="113"/>
      <c r="AIX1179" s="113"/>
      <c r="AIY1179" s="113"/>
      <c r="AIZ1179" s="113"/>
      <c r="AJA1179" s="113"/>
      <c r="AJB1179" s="113"/>
      <c r="AJC1179" s="113"/>
      <c r="AJD1179" s="113"/>
      <c r="AJE1179" s="113"/>
      <c r="AJF1179" s="113"/>
      <c r="AJG1179" s="113"/>
      <c r="AJH1179" s="113"/>
      <c r="AJI1179" s="113"/>
      <c r="AJJ1179" s="113"/>
      <c r="AJK1179" s="113"/>
      <c r="AJL1179" s="113"/>
      <c r="AJM1179" s="113"/>
      <c r="AJN1179" s="113"/>
      <c r="AJO1179" s="113"/>
      <c r="AJP1179" s="113"/>
      <c r="AJQ1179" s="113"/>
      <c r="AJR1179" s="113"/>
      <c r="AJS1179" s="113"/>
      <c r="AJT1179" s="113"/>
      <c r="AJU1179" s="113"/>
      <c r="AJV1179" s="113"/>
      <c r="AJW1179" s="113"/>
      <c r="AJX1179" s="113"/>
      <c r="AJY1179" s="113"/>
      <c r="AJZ1179" s="113"/>
      <c r="AKA1179" s="113"/>
      <c r="AKB1179" s="113"/>
      <c r="AKC1179" s="113"/>
      <c r="AKD1179" s="113"/>
      <c r="AKE1179" s="113"/>
      <c r="AKF1179" s="113"/>
      <c r="AKG1179" s="113"/>
      <c r="AKH1179" s="113"/>
      <c r="AKI1179" s="113"/>
      <c r="AKJ1179" s="113"/>
      <c r="AKK1179" s="113"/>
      <c r="AKL1179" s="113"/>
      <c r="AKM1179" s="113"/>
      <c r="AKN1179" s="113"/>
      <c r="AKO1179" s="113"/>
      <c r="AKP1179" s="113"/>
      <c r="AKQ1179" s="113"/>
      <c r="AKR1179" s="113"/>
      <c r="AKS1179" s="113"/>
      <c r="AKT1179" s="113"/>
      <c r="AKU1179" s="113"/>
      <c r="AKV1179" s="113"/>
      <c r="AKW1179" s="113"/>
      <c r="AKX1179" s="113"/>
      <c r="AKY1179" s="113"/>
      <c r="AKZ1179" s="113"/>
      <c r="ALA1179" s="113"/>
      <c r="ALB1179" s="113"/>
      <c r="ALC1179" s="113"/>
      <c r="ALD1179" s="113"/>
      <c r="ALE1179" s="113"/>
      <c r="ALF1179" s="113"/>
      <c r="ALG1179" s="113"/>
      <c r="ALH1179" s="113"/>
      <c r="ALI1179" s="113"/>
      <c r="ALJ1179" s="113"/>
      <c r="ALK1179" s="113"/>
      <c r="ALL1179" s="113"/>
      <c r="ALM1179" s="113"/>
      <c r="ALN1179" s="113"/>
      <c r="ALO1179" s="113"/>
      <c r="ALP1179" s="113"/>
      <c r="ALQ1179" s="113"/>
      <c r="ALR1179" s="113"/>
      <c r="ALS1179" s="113"/>
      <c r="ALT1179" s="113"/>
      <c r="ALU1179" s="113"/>
      <c r="ALV1179" s="113"/>
      <c r="ALW1179" s="113"/>
      <c r="ALX1179" s="113"/>
      <c r="ALY1179" s="113"/>
      <c r="ALZ1179" s="113"/>
      <c r="AMA1179" s="113"/>
      <c r="AMB1179" s="113"/>
      <c r="AMC1179" s="113"/>
      <c r="AMD1179" s="113"/>
      <c r="AME1179" s="113"/>
      <c r="AMF1179" s="113"/>
      <c r="AMG1179" s="113"/>
      <c r="AMH1179" s="113"/>
      <c r="AMI1179" s="113"/>
      <c r="AMJ1179" s="113"/>
      <c r="AMK1179" s="113"/>
    </row>
    <row r="1180" spans="1:1025" s="116" customFormat="1" ht="15" customHeight="1" x14ac:dyDescent="0.25">
      <c r="A1180" s="191" t="s">
        <v>448</v>
      </c>
      <c r="B1180" s="295" t="s">
        <v>167</v>
      </c>
      <c r="C1180" s="295"/>
      <c r="D1180" s="295"/>
      <c r="E1180" s="136" t="s">
        <v>10</v>
      </c>
      <c r="F1180" s="137"/>
      <c r="G1180" s="178">
        <v>7.1</v>
      </c>
      <c r="H1180" s="138">
        <f>G1180*F1180</f>
        <v>0</v>
      </c>
      <c r="I1180" s="113"/>
      <c r="J1180" s="305"/>
      <c r="K1180" s="305"/>
      <c r="L1180" s="305"/>
      <c r="M1180" s="170"/>
      <c r="N1180" s="184"/>
      <c r="O1180" s="173"/>
      <c r="P1180" s="173"/>
      <c r="Q1180" s="113"/>
      <c r="R1180" s="113"/>
      <c r="S1180" s="113"/>
      <c r="T1180" s="113"/>
      <c r="U1180" s="113"/>
      <c r="V1180" s="113"/>
      <c r="W1180" s="113"/>
      <c r="X1180" s="113"/>
      <c r="Y1180" s="113"/>
      <c r="Z1180" s="113"/>
      <c r="AA1180" s="113"/>
      <c r="AB1180" s="113"/>
      <c r="AC1180" s="113"/>
      <c r="AD1180" s="113"/>
      <c r="AE1180" s="113"/>
      <c r="AF1180" s="113"/>
      <c r="AG1180" s="113"/>
      <c r="AH1180" s="113"/>
      <c r="AI1180" s="113"/>
      <c r="AJ1180" s="113"/>
      <c r="AK1180" s="113"/>
      <c r="AL1180" s="113"/>
      <c r="AM1180" s="113"/>
      <c r="AN1180" s="113"/>
      <c r="AO1180" s="113"/>
      <c r="AP1180" s="113"/>
      <c r="AQ1180" s="113"/>
      <c r="AR1180" s="113"/>
      <c r="AS1180" s="113"/>
      <c r="AT1180" s="113"/>
      <c r="AU1180" s="113"/>
      <c r="AV1180" s="113"/>
      <c r="AW1180" s="113"/>
      <c r="AX1180" s="113"/>
      <c r="AY1180" s="113"/>
      <c r="AZ1180" s="113"/>
      <c r="BA1180" s="113"/>
      <c r="BB1180" s="113"/>
      <c r="BC1180" s="113"/>
      <c r="BD1180" s="113"/>
      <c r="BE1180" s="113"/>
      <c r="BF1180" s="113"/>
      <c r="BG1180" s="113"/>
      <c r="BH1180" s="113"/>
      <c r="BI1180" s="113"/>
      <c r="BJ1180" s="113"/>
      <c r="BK1180" s="113"/>
      <c r="BL1180" s="113"/>
      <c r="BM1180" s="113"/>
      <c r="BN1180" s="113"/>
      <c r="BO1180" s="113"/>
      <c r="BP1180" s="113"/>
      <c r="BQ1180" s="113"/>
      <c r="BR1180" s="113"/>
      <c r="BS1180" s="113"/>
      <c r="BT1180" s="113"/>
      <c r="BU1180" s="113"/>
      <c r="BV1180" s="113"/>
      <c r="BW1180" s="113"/>
      <c r="BX1180" s="113"/>
      <c r="BY1180" s="113"/>
      <c r="BZ1180" s="113"/>
      <c r="CA1180" s="113"/>
      <c r="CB1180" s="113"/>
      <c r="CC1180" s="113"/>
      <c r="CD1180" s="113"/>
      <c r="CE1180" s="113"/>
      <c r="CF1180" s="113"/>
      <c r="CG1180" s="113"/>
      <c r="CH1180" s="113"/>
      <c r="CI1180" s="113"/>
      <c r="CJ1180" s="113"/>
      <c r="CK1180" s="113"/>
      <c r="CL1180" s="113"/>
      <c r="CM1180" s="113"/>
      <c r="CN1180" s="113"/>
      <c r="CO1180" s="113"/>
      <c r="CP1180" s="113"/>
      <c r="CQ1180" s="113"/>
      <c r="CR1180" s="113"/>
      <c r="CS1180" s="113"/>
      <c r="CT1180" s="113"/>
      <c r="CU1180" s="113"/>
      <c r="CV1180" s="113"/>
      <c r="CW1180" s="113"/>
      <c r="CX1180" s="113"/>
      <c r="CY1180" s="113"/>
      <c r="CZ1180" s="113"/>
      <c r="DA1180" s="113"/>
      <c r="DB1180" s="113"/>
      <c r="DC1180" s="113"/>
      <c r="DD1180" s="113"/>
      <c r="DE1180" s="113"/>
      <c r="DF1180" s="113"/>
      <c r="DG1180" s="113"/>
      <c r="DH1180" s="113"/>
      <c r="DI1180" s="113"/>
      <c r="DJ1180" s="113"/>
      <c r="DK1180" s="113"/>
      <c r="DL1180" s="113"/>
      <c r="DM1180" s="113"/>
      <c r="DN1180" s="113"/>
      <c r="DO1180" s="113"/>
      <c r="DP1180" s="113"/>
      <c r="DQ1180" s="113"/>
      <c r="DR1180" s="113"/>
      <c r="DS1180" s="113"/>
      <c r="DT1180" s="113"/>
      <c r="DU1180" s="113"/>
      <c r="DV1180" s="113"/>
      <c r="DW1180" s="113"/>
      <c r="DX1180" s="113"/>
      <c r="DY1180" s="113"/>
      <c r="DZ1180" s="113"/>
      <c r="EA1180" s="113"/>
      <c r="EB1180" s="113"/>
      <c r="EC1180" s="113"/>
      <c r="ED1180" s="113"/>
      <c r="EE1180" s="113"/>
      <c r="EF1180" s="113"/>
      <c r="EG1180" s="113"/>
      <c r="EH1180" s="113"/>
      <c r="EI1180" s="113"/>
      <c r="EJ1180" s="113"/>
      <c r="EK1180" s="113"/>
      <c r="EL1180" s="113"/>
      <c r="EM1180" s="113"/>
      <c r="EN1180" s="113"/>
      <c r="EO1180" s="113"/>
      <c r="EP1180" s="113"/>
      <c r="EQ1180" s="113"/>
      <c r="ER1180" s="113"/>
      <c r="ES1180" s="113"/>
      <c r="ET1180" s="113"/>
      <c r="EU1180" s="113"/>
      <c r="EV1180" s="113"/>
      <c r="EW1180" s="113"/>
      <c r="EX1180" s="113"/>
      <c r="EY1180" s="113"/>
      <c r="EZ1180" s="113"/>
      <c r="FA1180" s="113"/>
      <c r="FB1180" s="113"/>
      <c r="FC1180" s="113"/>
      <c r="FD1180" s="113"/>
      <c r="FE1180" s="113"/>
      <c r="FF1180" s="113"/>
      <c r="FG1180" s="113"/>
      <c r="FH1180" s="113"/>
      <c r="FI1180" s="113"/>
      <c r="FJ1180" s="113"/>
      <c r="FK1180" s="113"/>
      <c r="FL1180" s="113"/>
      <c r="FM1180" s="113"/>
      <c r="FN1180" s="113"/>
      <c r="FO1180" s="113"/>
      <c r="FP1180" s="113"/>
      <c r="FQ1180" s="113"/>
      <c r="FR1180" s="113"/>
      <c r="FS1180" s="113"/>
      <c r="FT1180" s="113"/>
      <c r="FU1180" s="113"/>
      <c r="FV1180" s="113"/>
      <c r="FW1180" s="113"/>
      <c r="FX1180" s="113"/>
      <c r="FY1180" s="113"/>
      <c r="FZ1180" s="113"/>
      <c r="GA1180" s="113"/>
      <c r="GB1180" s="113"/>
      <c r="GC1180" s="113"/>
      <c r="GD1180" s="113"/>
      <c r="GE1180" s="113"/>
      <c r="GF1180" s="113"/>
      <c r="GG1180" s="113"/>
      <c r="GH1180" s="113"/>
      <c r="GI1180" s="113"/>
      <c r="GJ1180" s="113"/>
      <c r="GK1180" s="113"/>
      <c r="GL1180" s="113"/>
      <c r="GM1180" s="113"/>
      <c r="GN1180" s="113"/>
      <c r="GO1180" s="113"/>
      <c r="GP1180" s="113"/>
      <c r="GQ1180" s="113"/>
      <c r="GR1180" s="113"/>
      <c r="GS1180" s="113"/>
      <c r="GT1180" s="113"/>
      <c r="GU1180" s="113"/>
      <c r="GV1180" s="113"/>
      <c r="GW1180" s="113"/>
      <c r="GX1180" s="113"/>
      <c r="GY1180" s="113"/>
      <c r="GZ1180" s="113"/>
      <c r="HA1180" s="113"/>
      <c r="HB1180" s="113"/>
      <c r="HC1180" s="113"/>
      <c r="HD1180" s="113"/>
      <c r="HE1180" s="113"/>
      <c r="HF1180" s="113"/>
      <c r="HG1180" s="113"/>
      <c r="HH1180" s="113"/>
      <c r="HI1180" s="113"/>
      <c r="HJ1180" s="113"/>
      <c r="HK1180" s="113"/>
      <c r="HL1180" s="113"/>
      <c r="HM1180" s="113"/>
      <c r="HN1180" s="113"/>
      <c r="HO1180" s="113"/>
      <c r="HP1180" s="113"/>
      <c r="HQ1180" s="113"/>
      <c r="HR1180" s="113"/>
      <c r="HS1180" s="113"/>
      <c r="HT1180" s="113"/>
      <c r="HU1180" s="113"/>
      <c r="HV1180" s="113"/>
      <c r="HW1180" s="113"/>
      <c r="HX1180" s="113"/>
      <c r="HY1180" s="113"/>
      <c r="HZ1180" s="113"/>
      <c r="IA1180" s="113"/>
      <c r="IB1180" s="113"/>
      <c r="IC1180" s="113"/>
      <c r="ID1180" s="113"/>
      <c r="IE1180" s="113"/>
      <c r="IF1180" s="113"/>
      <c r="IG1180" s="113"/>
      <c r="IH1180" s="113"/>
      <c r="II1180" s="113"/>
      <c r="IJ1180" s="113"/>
      <c r="IK1180" s="113"/>
      <c r="IL1180" s="113"/>
      <c r="IM1180" s="113"/>
      <c r="IN1180" s="113"/>
      <c r="IO1180" s="113"/>
      <c r="IP1180" s="113"/>
      <c r="IQ1180" s="113"/>
      <c r="IR1180" s="113"/>
      <c r="IS1180" s="113"/>
      <c r="IT1180" s="113"/>
      <c r="IU1180" s="113"/>
      <c r="IV1180" s="113"/>
      <c r="IW1180" s="113"/>
      <c r="IX1180" s="113"/>
      <c r="IY1180" s="113"/>
      <c r="IZ1180" s="113"/>
      <c r="JA1180" s="113"/>
      <c r="JB1180" s="113"/>
      <c r="JC1180" s="113"/>
      <c r="JD1180" s="113"/>
      <c r="JE1180" s="113"/>
      <c r="JF1180" s="113"/>
      <c r="JG1180" s="113"/>
      <c r="JH1180" s="113"/>
      <c r="JI1180" s="113"/>
      <c r="JJ1180" s="113"/>
      <c r="JK1180" s="113"/>
      <c r="JL1180" s="113"/>
      <c r="JM1180" s="113"/>
      <c r="JN1180" s="113"/>
      <c r="JO1180" s="113"/>
      <c r="JP1180" s="113"/>
      <c r="JQ1180" s="113"/>
      <c r="JR1180" s="113"/>
      <c r="JS1180" s="113"/>
      <c r="JT1180" s="113"/>
      <c r="JU1180" s="113"/>
      <c r="JV1180" s="113"/>
      <c r="JW1180" s="113"/>
      <c r="JX1180" s="113"/>
      <c r="JY1180" s="113"/>
      <c r="JZ1180" s="113"/>
      <c r="KA1180" s="113"/>
      <c r="KB1180" s="113"/>
      <c r="KC1180" s="113"/>
      <c r="KD1180" s="113"/>
      <c r="KE1180" s="113"/>
      <c r="KF1180" s="113"/>
      <c r="KG1180" s="113"/>
      <c r="KH1180" s="113"/>
      <c r="KI1180" s="113"/>
      <c r="KJ1180" s="113"/>
      <c r="KK1180" s="113"/>
      <c r="KL1180" s="113"/>
      <c r="KM1180" s="113"/>
      <c r="KN1180" s="113"/>
      <c r="KO1180" s="113"/>
      <c r="KP1180" s="113"/>
      <c r="KQ1180" s="113"/>
      <c r="KR1180" s="113"/>
      <c r="KS1180" s="113"/>
      <c r="KT1180" s="113"/>
      <c r="KU1180" s="113"/>
      <c r="KV1180" s="113"/>
      <c r="KW1180" s="113"/>
      <c r="KX1180" s="113"/>
      <c r="KY1180" s="113"/>
      <c r="KZ1180" s="113"/>
      <c r="LA1180" s="113"/>
      <c r="LB1180" s="113"/>
      <c r="LC1180" s="113"/>
      <c r="LD1180" s="113"/>
      <c r="LE1180" s="113"/>
      <c r="LF1180" s="113"/>
      <c r="LG1180" s="113"/>
      <c r="LH1180" s="113"/>
      <c r="LI1180" s="113"/>
      <c r="LJ1180" s="113"/>
      <c r="LK1180" s="113"/>
      <c r="LL1180" s="113"/>
      <c r="LM1180" s="113"/>
      <c r="LN1180" s="113"/>
      <c r="LO1180" s="113"/>
      <c r="LP1180" s="113"/>
      <c r="LQ1180" s="113"/>
      <c r="LR1180" s="113"/>
      <c r="LS1180" s="113"/>
      <c r="LT1180" s="113"/>
      <c r="LU1180" s="113"/>
      <c r="LV1180" s="113"/>
      <c r="LW1180" s="113"/>
      <c r="LX1180" s="113"/>
      <c r="LY1180" s="113"/>
      <c r="LZ1180" s="113"/>
      <c r="MA1180" s="113"/>
      <c r="MB1180" s="113"/>
      <c r="MC1180" s="113"/>
      <c r="MD1180" s="113"/>
      <c r="ME1180" s="113"/>
      <c r="MF1180" s="113"/>
      <c r="MG1180" s="113"/>
      <c r="MH1180" s="113"/>
      <c r="MI1180" s="113"/>
      <c r="MJ1180" s="113"/>
      <c r="MK1180" s="113"/>
      <c r="ML1180" s="113"/>
      <c r="MM1180" s="113"/>
      <c r="MN1180" s="113"/>
      <c r="MO1180" s="113"/>
      <c r="MP1180" s="113"/>
      <c r="MQ1180" s="113"/>
      <c r="MR1180" s="113"/>
      <c r="MS1180" s="113"/>
      <c r="MT1180" s="113"/>
      <c r="MU1180" s="113"/>
      <c r="MV1180" s="113"/>
      <c r="MW1180" s="113"/>
      <c r="MX1180" s="113"/>
      <c r="MY1180" s="113"/>
      <c r="MZ1180" s="113"/>
      <c r="NA1180" s="113"/>
      <c r="NB1180" s="113"/>
      <c r="NC1180" s="113"/>
      <c r="ND1180" s="113"/>
      <c r="NE1180" s="113"/>
      <c r="NF1180" s="113"/>
      <c r="NG1180" s="113"/>
      <c r="NH1180" s="113"/>
      <c r="NI1180" s="113"/>
      <c r="NJ1180" s="113"/>
      <c r="NK1180" s="113"/>
      <c r="NL1180" s="113"/>
      <c r="NM1180" s="113"/>
      <c r="NN1180" s="113"/>
      <c r="NO1180" s="113"/>
      <c r="NP1180" s="113"/>
      <c r="NQ1180" s="113"/>
      <c r="NR1180" s="113"/>
      <c r="NS1180" s="113"/>
      <c r="NT1180" s="113"/>
      <c r="NU1180" s="113"/>
      <c r="NV1180" s="113"/>
      <c r="NW1180" s="113"/>
      <c r="NX1180" s="113"/>
      <c r="NY1180" s="113"/>
      <c r="NZ1180" s="113"/>
      <c r="OA1180" s="113"/>
      <c r="OB1180" s="113"/>
      <c r="OC1180" s="113"/>
      <c r="OD1180" s="113"/>
      <c r="OE1180" s="113"/>
      <c r="OF1180" s="113"/>
      <c r="OG1180" s="113"/>
      <c r="OH1180" s="113"/>
      <c r="OI1180" s="113"/>
      <c r="OJ1180" s="113"/>
      <c r="OK1180" s="113"/>
      <c r="OL1180" s="113"/>
      <c r="OM1180" s="113"/>
      <c r="ON1180" s="113"/>
      <c r="OO1180" s="113"/>
      <c r="OP1180" s="113"/>
      <c r="OQ1180" s="113"/>
      <c r="OR1180" s="113"/>
      <c r="OS1180" s="113"/>
      <c r="OT1180" s="113"/>
      <c r="OU1180" s="113"/>
      <c r="OV1180" s="113"/>
      <c r="OW1180" s="113"/>
      <c r="OX1180" s="113"/>
      <c r="OY1180" s="113"/>
      <c r="OZ1180" s="113"/>
      <c r="PA1180" s="113"/>
      <c r="PB1180" s="113"/>
      <c r="PC1180" s="113"/>
      <c r="PD1180" s="113"/>
      <c r="PE1180" s="113"/>
      <c r="PF1180" s="113"/>
      <c r="PG1180" s="113"/>
      <c r="PH1180" s="113"/>
      <c r="PI1180" s="113"/>
      <c r="PJ1180" s="113"/>
      <c r="PK1180" s="113"/>
      <c r="PL1180" s="113"/>
      <c r="PM1180" s="113"/>
      <c r="PN1180" s="113"/>
      <c r="PO1180" s="113"/>
      <c r="PP1180" s="113"/>
      <c r="PQ1180" s="113"/>
      <c r="PR1180" s="113"/>
      <c r="PS1180" s="113"/>
      <c r="PT1180" s="113"/>
      <c r="PU1180" s="113"/>
      <c r="PV1180" s="113"/>
      <c r="PW1180" s="113"/>
      <c r="PX1180" s="113"/>
      <c r="PY1180" s="113"/>
      <c r="PZ1180" s="113"/>
      <c r="QA1180" s="113"/>
      <c r="QB1180" s="113"/>
      <c r="QC1180" s="113"/>
      <c r="QD1180" s="113"/>
      <c r="QE1180" s="113"/>
      <c r="QF1180" s="113"/>
      <c r="QG1180" s="113"/>
      <c r="QH1180" s="113"/>
      <c r="QI1180" s="113"/>
      <c r="QJ1180" s="113"/>
      <c r="QK1180" s="113"/>
      <c r="QL1180" s="113"/>
      <c r="QM1180" s="113"/>
      <c r="QN1180" s="113"/>
      <c r="QO1180" s="113"/>
      <c r="QP1180" s="113"/>
      <c r="QQ1180" s="113"/>
      <c r="QR1180" s="113"/>
      <c r="QS1180" s="113"/>
      <c r="QT1180" s="113"/>
      <c r="QU1180" s="113"/>
      <c r="QV1180" s="113"/>
      <c r="QW1180" s="113"/>
      <c r="QX1180" s="113"/>
      <c r="QY1180" s="113"/>
      <c r="QZ1180" s="113"/>
      <c r="RA1180" s="113"/>
      <c r="RB1180" s="113"/>
      <c r="RC1180" s="113"/>
      <c r="RD1180" s="113"/>
      <c r="RE1180" s="113"/>
      <c r="RF1180" s="113"/>
      <c r="RG1180" s="113"/>
      <c r="RH1180" s="113"/>
      <c r="RI1180" s="113"/>
      <c r="RJ1180" s="113"/>
      <c r="RK1180" s="113"/>
      <c r="RL1180" s="113"/>
      <c r="RM1180" s="113"/>
      <c r="RN1180" s="113"/>
      <c r="RO1180" s="113"/>
      <c r="RP1180" s="113"/>
      <c r="RQ1180" s="113"/>
      <c r="RR1180" s="113"/>
      <c r="RS1180" s="113"/>
      <c r="RT1180" s="113"/>
      <c r="RU1180" s="113"/>
      <c r="RV1180" s="113"/>
      <c r="RW1180" s="113"/>
      <c r="RX1180" s="113"/>
      <c r="RY1180" s="113"/>
      <c r="RZ1180" s="113"/>
      <c r="SA1180" s="113"/>
      <c r="SB1180" s="113"/>
      <c r="SC1180" s="113"/>
      <c r="SD1180" s="113"/>
      <c r="SE1180" s="113"/>
      <c r="SF1180" s="113"/>
      <c r="SG1180" s="113"/>
      <c r="SH1180" s="113"/>
      <c r="SI1180" s="113"/>
      <c r="SJ1180" s="113"/>
      <c r="SK1180" s="113"/>
      <c r="SL1180" s="113"/>
      <c r="SM1180" s="113"/>
      <c r="SN1180" s="113"/>
      <c r="SO1180" s="113"/>
      <c r="SP1180" s="113"/>
      <c r="SQ1180" s="113"/>
      <c r="SR1180" s="113"/>
      <c r="SS1180" s="113"/>
      <c r="ST1180" s="113"/>
      <c r="SU1180" s="113"/>
      <c r="SV1180" s="113"/>
      <c r="SW1180" s="113"/>
      <c r="SX1180" s="113"/>
      <c r="SY1180" s="113"/>
      <c r="SZ1180" s="113"/>
      <c r="TA1180" s="113"/>
      <c r="TB1180" s="113"/>
      <c r="TC1180" s="113"/>
      <c r="TD1180" s="113"/>
      <c r="TE1180" s="113"/>
      <c r="TF1180" s="113"/>
      <c r="TG1180" s="113"/>
      <c r="TH1180" s="113"/>
      <c r="TI1180" s="113"/>
      <c r="TJ1180" s="113"/>
      <c r="TK1180" s="113"/>
      <c r="TL1180" s="113"/>
      <c r="TM1180" s="113"/>
      <c r="TN1180" s="113"/>
      <c r="TO1180" s="113"/>
      <c r="TP1180" s="113"/>
      <c r="TQ1180" s="113"/>
      <c r="TR1180" s="113"/>
      <c r="TS1180" s="113"/>
      <c r="TT1180" s="113"/>
      <c r="TU1180" s="113"/>
      <c r="TV1180" s="113"/>
      <c r="TW1180" s="113"/>
      <c r="TX1180" s="113"/>
      <c r="TY1180" s="113"/>
      <c r="TZ1180" s="113"/>
      <c r="UA1180" s="113"/>
      <c r="UB1180" s="113"/>
      <c r="UC1180" s="113"/>
      <c r="UD1180" s="113"/>
      <c r="UE1180" s="113"/>
      <c r="UF1180" s="113"/>
      <c r="UG1180" s="113"/>
      <c r="UH1180" s="113"/>
      <c r="UI1180" s="113"/>
      <c r="UJ1180" s="113"/>
      <c r="UK1180" s="113"/>
      <c r="UL1180" s="113"/>
      <c r="UM1180" s="113"/>
      <c r="UN1180" s="113"/>
      <c r="UO1180" s="113"/>
      <c r="UP1180" s="113"/>
      <c r="UQ1180" s="113"/>
      <c r="UR1180" s="113"/>
      <c r="US1180" s="113"/>
      <c r="UT1180" s="113"/>
      <c r="UU1180" s="113"/>
      <c r="UV1180" s="113"/>
      <c r="UW1180" s="113"/>
      <c r="UX1180" s="113"/>
      <c r="UY1180" s="113"/>
      <c r="UZ1180" s="113"/>
      <c r="VA1180" s="113"/>
      <c r="VB1180" s="113"/>
      <c r="VC1180" s="113"/>
      <c r="VD1180" s="113"/>
      <c r="VE1180" s="113"/>
      <c r="VF1180" s="113"/>
      <c r="VG1180" s="113"/>
      <c r="VH1180" s="113"/>
      <c r="VI1180" s="113"/>
      <c r="VJ1180" s="113"/>
      <c r="VK1180" s="113"/>
      <c r="VL1180" s="113"/>
      <c r="VM1180" s="113"/>
      <c r="VN1180" s="113"/>
      <c r="VO1180" s="113"/>
      <c r="VP1180" s="113"/>
      <c r="VQ1180" s="113"/>
      <c r="VR1180" s="113"/>
      <c r="VS1180" s="113"/>
      <c r="VT1180" s="113"/>
      <c r="VU1180" s="113"/>
      <c r="VV1180" s="113"/>
      <c r="VW1180" s="113"/>
      <c r="VX1180" s="113"/>
      <c r="VY1180" s="113"/>
      <c r="VZ1180" s="113"/>
      <c r="WA1180" s="113"/>
      <c r="WB1180" s="113"/>
      <c r="WC1180" s="113"/>
      <c r="WD1180" s="113"/>
      <c r="WE1180" s="113"/>
      <c r="WF1180" s="113"/>
      <c r="WG1180" s="113"/>
      <c r="WH1180" s="113"/>
      <c r="WI1180" s="113"/>
      <c r="WJ1180" s="113"/>
      <c r="WK1180" s="113"/>
      <c r="WL1180" s="113"/>
      <c r="WM1180" s="113"/>
      <c r="WN1180" s="113"/>
      <c r="WO1180" s="113"/>
      <c r="WP1180" s="113"/>
      <c r="WQ1180" s="113"/>
      <c r="WR1180" s="113"/>
      <c r="WS1180" s="113"/>
      <c r="WT1180" s="113"/>
      <c r="WU1180" s="113"/>
      <c r="WV1180" s="113"/>
      <c r="WW1180" s="113"/>
      <c r="WX1180" s="113"/>
      <c r="WY1180" s="113"/>
      <c r="WZ1180" s="113"/>
      <c r="XA1180" s="113"/>
      <c r="XB1180" s="113"/>
      <c r="XC1180" s="113"/>
      <c r="XD1180" s="113"/>
      <c r="XE1180" s="113"/>
      <c r="XF1180" s="113"/>
      <c r="XG1180" s="113"/>
      <c r="XH1180" s="113"/>
      <c r="XI1180" s="113"/>
      <c r="XJ1180" s="113"/>
      <c r="XK1180" s="113"/>
      <c r="XL1180" s="113"/>
      <c r="XM1180" s="113"/>
      <c r="XN1180" s="113"/>
      <c r="XO1180" s="113"/>
      <c r="XP1180" s="113"/>
      <c r="XQ1180" s="113"/>
      <c r="XR1180" s="113"/>
      <c r="XS1180" s="113"/>
      <c r="XT1180" s="113"/>
      <c r="XU1180" s="113"/>
      <c r="XV1180" s="113"/>
      <c r="XW1180" s="113"/>
      <c r="XX1180" s="113"/>
      <c r="XY1180" s="113"/>
      <c r="XZ1180" s="113"/>
      <c r="YA1180" s="113"/>
      <c r="YB1180" s="113"/>
      <c r="YC1180" s="113"/>
      <c r="YD1180" s="113"/>
      <c r="YE1180" s="113"/>
      <c r="YF1180" s="113"/>
      <c r="YG1180" s="113"/>
      <c r="YH1180" s="113"/>
      <c r="YI1180" s="113"/>
      <c r="YJ1180" s="113"/>
      <c r="YK1180" s="113"/>
      <c r="YL1180" s="113"/>
      <c r="YM1180" s="113"/>
      <c r="YN1180" s="113"/>
      <c r="YO1180" s="113"/>
      <c r="YP1180" s="113"/>
      <c r="YQ1180" s="113"/>
      <c r="YR1180" s="113"/>
      <c r="YS1180" s="113"/>
      <c r="YT1180" s="113"/>
      <c r="YU1180" s="113"/>
      <c r="YV1180" s="113"/>
      <c r="YW1180" s="113"/>
      <c r="YX1180" s="113"/>
      <c r="YY1180" s="113"/>
      <c r="YZ1180" s="113"/>
      <c r="ZA1180" s="113"/>
      <c r="ZB1180" s="113"/>
      <c r="ZC1180" s="113"/>
      <c r="ZD1180" s="113"/>
      <c r="ZE1180" s="113"/>
      <c r="ZF1180" s="113"/>
      <c r="ZG1180" s="113"/>
      <c r="ZH1180" s="113"/>
      <c r="ZI1180" s="113"/>
      <c r="ZJ1180" s="113"/>
      <c r="ZK1180" s="113"/>
      <c r="ZL1180" s="113"/>
      <c r="ZM1180" s="113"/>
      <c r="ZN1180" s="113"/>
      <c r="ZO1180" s="113"/>
      <c r="ZP1180" s="113"/>
      <c r="ZQ1180" s="113"/>
      <c r="ZR1180" s="113"/>
      <c r="ZS1180" s="113"/>
      <c r="ZT1180" s="113"/>
      <c r="ZU1180" s="113"/>
      <c r="ZV1180" s="113"/>
      <c r="ZW1180" s="113"/>
      <c r="ZX1180" s="113"/>
      <c r="ZY1180" s="113"/>
      <c r="ZZ1180" s="113"/>
      <c r="AAA1180" s="113"/>
      <c r="AAB1180" s="113"/>
      <c r="AAC1180" s="113"/>
      <c r="AAD1180" s="113"/>
      <c r="AAE1180" s="113"/>
      <c r="AAF1180" s="113"/>
      <c r="AAG1180" s="113"/>
      <c r="AAH1180" s="113"/>
      <c r="AAI1180" s="113"/>
      <c r="AAJ1180" s="113"/>
      <c r="AAK1180" s="113"/>
      <c r="AAL1180" s="113"/>
      <c r="AAM1180" s="113"/>
      <c r="AAN1180" s="113"/>
      <c r="AAO1180" s="113"/>
      <c r="AAP1180" s="113"/>
      <c r="AAQ1180" s="113"/>
      <c r="AAR1180" s="113"/>
      <c r="AAS1180" s="113"/>
      <c r="AAT1180" s="113"/>
      <c r="AAU1180" s="113"/>
      <c r="AAV1180" s="113"/>
      <c r="AAW1180" s="113"/>
      <c r="AAX1180" s="113"/>
      <c r="AAY1180" s="113"/>
      <c r="AAZ1180" s="113"/>
      <c r="ABA1180" s="113"/>
      <c r="ABB1180" s="113"/>
      <c r="ABC1180" s="113"/>
      <c r="ABD1180" s="113"/>
      <c r="ABE1180" s="113"/>
      <c r="ABF1180" s="113"/>
      <c r="ABG1180" s="113"/>
      <c r="ABH1180" s="113"/>
      <c r="ABI1180" s="113"/>
      <c r="ABJ1180" s="113"/>
      <c r="ABK1180" s="113"/>
      <c r="ABL1180" s="113"/>
      <c r="ABM1180" s="113"/>
      <c r="ABN1180" s="113"/>
      <c r="ABO1180" s="113"/>
      <c r="ABP1180" s="113"/>
      <c r="ABQ1180" s="113"/>
      <c r="ABR1180" s="113"/>
      <c r="ABS1180" s="113"/>
      <c r="ABT1180" s="113"/>
      <c r="ABU1180" s="113"/>
      <c r="ABV1180" s="113"/>
      <c r="ABW1180" s="113"/>
      <c r="ABX1180" s="113"/>
      <c r="ABY1180" s="113"/>
      <c r="ABZ1180" s="113"/>
      <c r="ACA1180" s="113"/>
      <c r="ACB1180" s="113"/>
      <c r="ACC1180" s="113"/>
      <c r="ACD1180" s="113"/>
      <c r="ACE1180" s="113"/>
      <c r="ACF1180" s="113"/>
      <c r="ACG1180" s="113"/>
      <c r="ACH1180" s="113"/>
      <c r="ACI1180" s="113"/>
      <c r="ACJ1180" s="113"/>
      <c r="ACK1180" s="113"/>
      <c r="ACL1180" s="113"/>
      <c r="ACM1180" s="113"/>
      <c r="ACN1180" s="113"/>
      <c r="ACO1180" s="113"/>
      <c r="ACP1180" s="113"/>
      <c r="ACQ1180" s="113"/>
      <c r="ACR1180" s="113"/>
      <c r="ACS1180" s="113"/>
      <c r="ACT1180" s="113"/>
      <c r="ACU1180" s="113"/>
      <c r="ACV1180" s="113"/>
      <c r="ACW1180" s="113"/>
      <c r="ACX1180" s="113"/>
      <c r="ACY1180" s="113"/>
      <c r="ACZ1180" s="113"/>
      <c r="ADA1180" s="113"/>
      <c r="ADB1180" s="113"/>
      <c r="ADC1180" s="113"/>
      <c r="ADD1180" s="113"/>
      <c r="ADE1180" s="113"/>
      <c r="ADF1180" s="113"/>
      <c r="ADG1180" s="113"/>
      <c r="ADH1180" s="113"/>
      <c r="ADI1180" s="113"/>
      <c r="ADJ1180" s="113"/>
      <c r="ADK1180" s="113"/>
      <c r="ADL1180" s="113"/>
      <c r="ADM1180" s="113"/>
      <c r="ADN1180" s="113"/>
      <c r="ADO1180" s="113"/>
      <c r="ADP1180" s="113"/>
      <c r="ADQ1180" s="113"/>
      <c r="ADR1180" s="113"/>
      <c r="ADS1180" s="113"/>
      <c r="ADT1180" s="113"/>
      <c r="ADU1180" s="113"/>
      <c r="ADV1180" s="113"/>
      <c r="ADW1180" s="113"/>
      <c r="ADX1180" s="113"/>
      <c r="ADY1180" s="113"/>
      <c r="ADZ1180" s="113"/>
      <c r="AEA1180" s="113"/>
      <c r="AEB1180" s="113"/>
      <c r="AEC1180" s="113"/>
      <c r="AED1180" s="113"/>
      <c r="AEE1180" s="113"/>
      <c r="AEF1180" s="113"/>
      <c r="AEG1180" s="113"/>
      <c r="AEH1180" s="113"/>
      <c r="AEI1180" s="113"/>
      <c r="AEJ1180" s="113"/>
      <c r="AEK1180" s="113"/>
      <c r="AEL1180" s="113"/>
      <c r="AEM1180" s="113"/>
      <c r="AEN1180" s="113"/>
      <c r="AEO1180" s="113"/>
      <c r="AEP1180" s="113"/>
      <c r="AEQ1180" s="113"/>
      <c r="AER1180" s="113"/>
      <c r="AES1180" s="113"/>
      <c r="AET1180" s="113"/>
      <c r="AEU1180" s="113"/>
      <c r="AEV1180" s="113"/>
      <c r="AEW1180" s="113"/>
      <c r="AEX1180" s="113"/>
      <c r="AEY1180" s="113"/>
      <c r="AEZ1180" s="113"/>
      <c r="AFA1180" s="113"/>
      <c r="AFB1180" s="113"/>
      <c r="AFC1180" s="113"/>
      <c r="AFD1180" s="113"/>
      <c r="AFE1180" s="113"/>
      <c r="AFF1180" s="113"/>
      <c r="AFG1180" s="113"/>
      <c r="AFH1180" s="113"/>
      <c r="AFI1180" s="113"/>
      <c r="AFJ1180" s="113"/>
      <c r="AFK1180" s="113"/>
      <c r="AFL1180" s="113"/>
      <c r="AFM1180" s="113"/>
      <c r="AFN1180" s="113"/>
      <c r="AFO1180" s="113"/>
      <c r="AFP1180" s="113"/>
      <c r="AFQ1180" s="113"/>
      <c r="AFR1180" s="113"/>
      <c r="AFS1180" s="113"/>
      <c r="AFT1180" s="113"/>
      <c r="AFU1180" s="113"/>
      <c r="AFV1180" s="113"/>
      <c r="AFW1180" s="113"/>
      <c r="AFX1180" s="113"/>
      <c r="AFY1180" s="113"/>
      <c r="AFZ1180" s="113"/>
      <c r="AGA1180" s="113"/>
      <c r="AGB1180" s="113"/>
      <c r="AGC1180" s="113"/>
      <c r="AGD1180" s="113"/>
      <c r="AGE1180" s="113"/>
      <c r="AGF1180" s="113"/>
      <c r="AGG1180" s="113"/>
      <c r="AGH1180" s="113"/>
      <c r="AGI1180" s="113"/>
      <c r="AGJ1180" s="113"/>
      <c r="AGK1180" s="113"/>
      <c r="AGL1180" s="113"/>
      <c r="AGM1180" s="113"/>
      <c r="AGN1180" s="113"/>
      <c r="AGO1180" s="113"/>
      <c r="AGP1180" s="113"/>
      <c r="AGQ1180" s="113"/>
      <c r="AGR1180" s="113"/>
      <c r="AGS1180" s="113"/>
      <c r="AGT1180" s="113"/>
      <c r="AGU1180" s="113"/>
      <c r="AGV1180" s="113"/>
      <c r="AGW1180" s="113"/>
      <c r="AGX1180" s="113"/>
      <c r="AGY1180" s="113"/>
      <c r="AGZ1180" s="113"/>
      <c r="AHA1180" s="113"/>
      <c r="AHB1180" s="113"/>
      <c r="AHC1180" s="113"/>
      <c r="AHD1180" s="113"/>
      <c r="AHE1180" s="113"/>
      <c r="AHF1180" s="113"/>
      <c r="AHG1180" s="113"/>
      <c r="AHH1180" s="113"/>
      <c r="AHI1180" s="113"/>
      <c r="AHJ1180" s="113"/>
      <c r="AHK1180" s="113"/>
      <c r="AHL1180" s="113"/>
      <c r="AHM1180" s="113"/>
      <c r="AHN1180" s="113"/>
      <c r="AHO1180" s="113"/>
      <c r="AHP1180" s="113"/>
      <c r="AHQ1180" s="113"/>
      <c r="AHR1180" s="113"/>
      <c r="AHS1180" s="113"/>
      <c r="AHT1180" s="113"/>
      <c r="AHU1180" s="113"/>
      <c r="AHV1180" s="113"/>
      <c r="AHW1180" s="113"/>
      <c r="AHX1180" s="113"/>
      <c r="AHY1180" s="113"/>
      <c r="AHZ1180" s="113"/>
      <c r="AIA1180" s="113"/>
      <c r="AIB1180" s="113"/>
      <c r="AIC1180" s="113"/>
      <c r="AID1180" s="113"/>
      <c r="AIE1180" s="113"/>
      <c r="AIF1180" s="113"/>
      <c r="AIG1180" s="113"/>
      <c r="AIH1180" s="113"/>
      <c r="AII1180" s="113"/>
      <c r="AIJ1180" s="113"/>
      <c r="AIK1180" s="113"/>
      <c r="AIL1180" s="113"/>
      <c r="AIM1180" s="113"/>
      <c r="AIN1180" s="113"/>
      <c r="AIO1180" s="113"/>
      <c r="AIP1180" s="113"/>
      <c r="AIQ1180" s="113"/>
      <c r="AIR1180" s="113"/>
      <c r="AIS1180" s="113"/>
      <c r="AIT1180" s="113"/>
      <c r="AIU1180" s="113"/>
      <c r="AIV1180" s="113"/>
      <c r="AIW1180" s="113"/>
      <c r="AIX1180" s="113"/>
      <c r="AIY1180" s="113"/>
      <c r="AIZ1180" s="113"/>
      <c r="AJA1180" s="113"/>
      <c r="AJB1180" s="113"/>
      <c r="AJC1180" s="113"/>
      <c r="AJD1180" s="113"/>
      <c r="AJE1180" s="113"/>
      <c r="AJF1180" s="113"/>
      <c r="AJG1180" s="113"/>
      <c r="AJH1180" s="113"/>
      <c r="AJI1180" s="113"/>
      <c r="AJJ1180" s="113"/>
      <c r="AJK1180" s="113"/>
      <c r="AJL1180" s="113"/>
      <c r="AJM1180" s="113"/>
      <c r="AJN1180" s="113"/>
      <c r="AJO1180" s="113"/>
      <c r="AJP1180" s="113"/>
      <c r="AJQ1180" s="113"/>
      <c r="AJR1180" s="113"/>
      <c r="AJS1180" s="113"/>
      <c r="AJT1180" s="113"/>
      <c r="AJU1180" s="113"/>
      <c r="AJV1180" s="113"/>
      <c r="AJW1180" s="113"/>
      <c r="AJX1180" s="113"/>
      <c r="AJY1180" s="113"/>
      <c r="AJZ1180" s="113"/>
      <c r="AKA1180" s="113"/>
      <c r="AKB1180" s="113"/>
      <c r="AKC1180" s="113"/>
      <c r="AKD1180" s="113"/>
      <c r="AKE1180" s="113"/>
      <c r="AKF1180" s="113"/>
      <c r="AKG1180" s="113"/>
      <c r="AKH1180" s="113"/>
      <c r="AKI1180" s="113"/>
      <c r="AKJ1180" s="113"/>
      <c r="AKK1180" s="113"/>
      <c r="AKL1180" s="113"/>
      <c r="AKM1180" s="113"/>
      <c r="AKN1180" s="113"/>
      <c r="AKO1180" s="113"/>
      <c r="AKP1180" s="113"/>
      <c r="AKQ1180" s="113"/>
      <c r="AKR1180" s="113"/>
      <c r="AKS1180" s="113"/>
      <c r="AKT1180" s="113"/>
      <c r="AKU1180" s="113"/>
      <c r="AKV1180" s="113"/>
      <c r="AKW1180" s="113"/>
      <c r="AKX1180" s="113"/>
      <c r="AKY1180" s="113"/>
      <c r="AKZ1180" s="113"/>
      <c r="ALA1180" s="113"/>
      <c r="ALB1180" s="113"/>
      <c r="ALC1180" s="113"/>
      <c r="ALD1180" s="113"/>
      <c r="ALE1180" s="113"/>
      <c r="ALF1180" s="113"/>
      <c r="ALG1180" s="113"/>
      <c r="ALH1180" s="113"/>
      <c r="ALI1180" s="113"/>
      <c r="ALJ1180" s="113"/>
      <c r="ALK1180" s="113"/>
      <c r="ALL1180" s="113"/>
      <c r="ALM1180" s="113"/>
      <c r="ALN1180" s="113"/>
      <c r="ALO1180" s="113"/>
      <c r="ALP1180" s="113"/>
      <c r="ALQ1180" s="113"/>
      <c r="ALR1180" s="113"/>
      <c r="ALS1180" s="113"/>
      <c r="ALT1180" s="113"/>
      <c r="ALU1180" s="113"/>
      <c r="ALV1180" s="113"/>
      <c r="ALW1180" s="113"/>
      <c r="ALX1180" s="113"/>
      <c r="ALY1180" s="113"/>
      <c r="ALZ1180" s="113"/>
      <c r="AMA1180" s="113"/>
      <c r="AMB1180" s="113"/>
      <c r="AMC1180" s="113"/>
      <c r="AMD1180" s="113"/>
      <c r="AME1180" s="113"/>
      <c r="AMF1180" s="113"/>
      <c r="AMG1180" s="113"/>
      <c r="AMH1180" s="113"/>
      <c r="AMI1180" s="113"/>
      <c r="AMJ1180" s="113"/>
      <c r="AMK1180" s="113"/>
    </row>
    <row r="1181" spans="1:1025" s="116" customFormat="1" ht="15" customHeight="1" x14ac:dyDescent="0.25">
      <c r="A1181" s="191"/>
      <c r="B1181" s="295" t="s">
        <v>168</v>
      </c>
      <c r="C1181" s="295"/>
      <c r="D1181" s="295"/>
      <c r="E1181" s="136" t="s">
        <v>10</v>
      </c>
      <c r="F1181" s="137"/>
      <c r="G1181" s="138">
        <v>15</v>
      </c>
      <c r="H1181" s="138">
        <f>G1181*F1181</f>
        <v>0</v>
      </c>
      <c r="I1181" s="113"/>
      <c r="J1181" s="171"/>
      <c r="K1181" s="171"/>
      <c r="L1181" s="171"/>
      <c r="M1181" s="170"/>
      <c r="N1181" s="184"/>
      <c r="O1181" s="173"/>
      <c r="P1181" s="173"/>
      <c r="Q1181" s="113"/>
      <c r="R1181" s="113"/>
      <c r="S1181" s="113"/>
      <c r="T1181" s="113"/>
      <c r="U1181" s="113"/>
      <c r="V1181" s="113"/>
      <c r="W1181" s="113"/>
      <c r="X1181" s="113"/>
      <c r="Y1181" s="113"/>
      <c r="Z1181" s="113"/>
      <c r="AA1181" s="113"/>
      <c r="AB1181" s="113"/>
      <c r="AC1181" s="113"/>
      <c r="AD1181" s="113"/>
      <c r="AE1181" s="113"/>
      <c r="AF1181" s="113"/>
      <c r="AG1181" s="113"/>
      <c r="AH1181" s="113"/>
      <c r="AI1181" s="113"/>
      <c r="AJ1181" s="113"/>
      <c r="AK1181" s="113"/>
      <c r="AL1181" s="113"/>
      <c r="AM1181" s="113"/>
      <c r="AN1181" s="113"/>
      <c r="AO1181" s="113"/>
      <c r="AP1181" s="113"/>
      <c r="AQ1181" s="113"/>
      <c r="AR1181" s="113"/>
      <c r="AS1181" s="113"/>
      <c r="AT1181" s="113"/>
      <c r="AU1181" s="113"/>
      <c r="AV1181" s="113"/>
      <c r="AW1181" s="113"/>
      <c r="AX1181" s="113"/>
      <c r="AY1181" s="113"/>
      <c r="AZ1181" s="113"/>
      <c r="BA1181" s="113"/>
      <c r="BB1181" s="113"/>
      <c r="BC1181" s="113"/>
      <c r="BD1181" s="113"/>
      <c r="BE1181" s="113"/>
      <c r="BF1181" s="113"/>
      <c r="BG1181" s="113"/>
      <c r="BH1181" s="113"/>
      <c r="BI1181" s="113"/>
      <c r="BJ1181" s="113"/>
      <c r="BK1181" s="113"/>
      <c r="BL1181" s="113"/>
      <c r="BM1181" s="113"/>
      <c r="BN1181" s="113"/>
      <c r="BO1181" s="113"/>
      <c r="BP1181" s="113"/>
      <c r="BQ1181" s="113"/>
      <c r="BR1181" s="113"/>
      <c r="BS1181" s="113"/>
      <c r="BT1181" s="113"/>
      <c r="BU1181" s="113"/>
      <c r="BV1181" s="113"/>
      <c r="BW1181" s="113"/>
      <c r="BX1181" s="113"/>
      <c r="BY1181" s="113"/>
      <c r="BZ1181" s="113"/>
      <c r="CA1181" s="113"/>
      <c r="CB1181" s="113"/>
      <c r="CC1181" s="113"/>
      <c r="CD1181" s="113"/>
      <c r="CE1181" s="113"/>
      <c r="CF1181" s="113"/>
      <c r="CG1181" s="113"/>
      <c r="CH1181" s="113"/>
      <c r="CI1181" s="113"/>
      <c r="CJ1181" s="113"/>
      <c r="CK1181" s="113"/>
      <c r="CL1181" s="113"/>
      <c r="CM1181" s="113"/>
      <c r="CN1181" s="113"/>
      <c r="CO1181" s="113"/>
      <c r="CP1181" s="113"/>
      <c r="CQ1181" s="113"/>
      <c r="CR1181" s="113"/>
      <c r="CS1181" s="113"/>
      <c r="CT1181" s="113"/>
      <c r="CU1181" s="113"/>
      <c r="CV1181" s="113"/>
      <c r="CW1181" s="113"/>
      <c r="CX1181" s="113"/>
      <c r="CY1181" s="113"/>
      <c r="CZ1181" s="113"/>
      <c r="DA1181" s="113"/>
      <c r="DB1181" s="113"/>
      <c r="DC1181" s="113"/>
      <c r="DD1181" s="113"/>
      <c r="DE1181" s="113"/>
      <c r="DF1181" s="113"/>
      <c r="DG1181" s="113"/>
      <c r="DH1181" s="113"/>
      <c r="DI1181" s="113"/>
      <c r="DJ1181" s="113"/>
      <c r="DK1181" s="113"/>
      <c r="DL1181" s="113"/>
      <c r="DM1181" s="113"/>
      <c r="DN1181" s="113"/>
      <c r="DO1181" s="113"/>
      <c r="DP1181" s="113"/>
      <c r="DQ1181" s="113"/>
      <c r="DR1181" s="113"/>
      <c r="DS1181" s="113"/>
      <c r="DT1181" s="113"/>
      <c r="DU1181" s="113"/>
      <c r="DV1181" s="113"/>
      <c r="DW1181" s="113"/>
      <c r="DX1181" s="113"/>
      <c r="DY1181" s="113"/>
      <c r="DZ1181" s="113"/>
      <c r="EA1181" s="113"/>
      <c r="EB1181" s="113"/>
      <c r="EC1181" s="113"/>
      <c r="ED1181" s="113"/>
      <c r="EE1181" s="113"/>
      <c r="EF1181" s="113"/>
      <c r="EG1181" s="113"/>
      <c r="EH1181" s="113"/>
      <c r="EI1181" s="113"/>
      <c r="EJ1181" s="113"/>
      <c r="EK1181" s="113"/>
      <c r="EL1181" s="113"/>
      <c r="EM1181" s="113"/>
      <c r="EN1181" s="113"/>
      <c r="EO1181" s="113"/>
      <c r="EP1181" s="113"/>
      <c r="EQ1181" s="113"/>
      <c r="ER1181" s="113"/>
      <c r="ES1181" s="113"/>
      <c r="ET1181" s="113"/>
      <c r="EU1181" s="113"/>
      <c r="EV1181" s="113"/>
      <c r="EW1181" s="113"/>
      <c r="EX1181" s="113"/>
      <c r="EY1181" s="113"/>
      <c r="EZ1181" s="113"/>
      <c r="FA1181" s="113"/>
      <c r="FB1181" s="113"/>
      <c r="FC1181" s="113"/>
      <c r="FD1181" s="113"/>
      <c r="FE1181" s="113"/>
      <c r="FF1181" s="113"/>
      <c r="FG1181" s="113"/>
      <c r="FH1181" s="113"/>
      <c r="FI1181" s="113"/>
      <c r="FJ1181" s="113"/>
      <c r="FK1181" s="113"/>
      <c r="FL1181" s="113"/>
      <c r="FM1181" s="113"/>
      <c r="FN1181" s="113"/>
      <c r="FO1181" s="113"/>
      <c r="FP1181" s="113"/>
      <c r="FQ1181" s="113"/>
      <c r="FR1181" s="113"/>
      <c r="FS1181" s="113"/>
      <c r="FT1181" s="113"/>
      <c r="FU1181" s="113"/>
      <c r="FV1181" s="113"/>
      <c r="FW1181" s="113"/>
      <c r="FX1181" s="113"/>
      <c r="FY1181" s="113"/>
      <c r="FZ1181" s="113"/>
      <c r="GA1181" s="113"/>
      <c r="GB1181" s="113"/>
      <c r="GC1181" s="113"/>
      <c r="GD1181" s="113"/>
      <c r="GE1181" s="113"/>
      <c r="GF1181" s="113"/>
      <c r="GG1181" s="113"/>
      <c r="GH1181" s="113"/>
      <c r="GI1181" s="113"/>
      <c r="GJ1181" s="113"/>
      <c r="GK1181" s="113"/>
      <c r="GL1181" s="113"/>
      <c r="GM1181" s="113"/>
      <c r="GN1181" s="113"/>
      <c r="GO1181" s="113"/>
      <c r="GP1181" s="113"/>
      <c r="GQ1181" s="113"/>
      <c r="GR1181" s="113"/>
      <c r="GS1181" s="113"/>
      <c r="GT1181" s="113"/>
      <c r="GU1181" s="113"/>
      <c r="GV1181" s="113"/>
      <c r="GW1181" s="113"/>
      <c r="GX1181" s="113"/>
      <c r="GY1181" s="113"/>
      <c r="GZ1181" s="113"/>
      <c r="HA1181" s="113"/>
      <c r="HB1181" s="113"/>
      <c r="HC1181" s="113"/>
      <c r="HD1181" s="113"/>
      <c r="HE1181" s="113"/>
      <c r="HF1181" s="113"/>
      <c r="HG1181" s="113"/>
      <c r="HH1181" s="113"/>
      <c r="HI1181" s="113"/>
      <c r="HJ1181" s="113"/>
      <c r="HK1181" s="113"/>
      <c r="HL1181" s="113"/>
      <c r="HM1181" s="113"/>
      <c r="HN1181" s="113"/>
      <c r="HO1181" s="113"/>
      <c r="HP1181" s="113"/>
      <c r="HQ1181" s="113"/>
      <c r="HR1181" s="113"/>
      <c r="HS1181" s="113"/>
      <c r="HT1181" s="113"/>
      <c r="HU1181" s="113"/>
      <c r="HV1181" s="113"/>
      <c r="HW1181" s="113"/>
      <c r="HX1181" s="113"/>
      <c r="HY1181" s="113"/>
      <c r="HZ1181" s="113"/>
      <c r="IA1181" s="113"/>
      <c r="IB1181" s="113"/>
      <c r="IC1181" s="113"/>
      <c r="ID1181" s="113"/>
      <c r="IE1181" s="113"/>
      <c r="IF1181" s="113"/>
      <c r="IG1181" s="113"/>
      <c r="IH1181" s="113"/>
      <c r="II1181" s="113"/>
      <c r="IJ1181" s="113"/>
      <c r="IK1181" s="113"/>
      <c r="IL1181" s="113"/>
      <c r="IM1181" s="113"/>
      <c r="IN1181" s="113"/>
      <c r="IO1181" s="113"/>
      <c r="IP1181" s="113"/>
      <c r="IQ1181" s="113"/>
      <c r="IR1181" s="113"/>
      <c r="IS1181" s="113"/>
      <c r="IT1181" s="113"/>
      <c r="IU1181" s="113"/>
      <c r="IV1181" s="113"/>
      <c r="IW1181" s="113"/>
      <c r="IX1181" s="113"/>
      <c r="IY1181" s="113"/>
      <c r="IZ1181" s="113"/>
      <c r="JA1181" s="113"/>
      <c r="JB1181" s="113"/>
      <c r="JC1181" s="113"/>
      <c r="JD1181" s="113"/>
      <c r="JE1181" s="113"/>
      <c r="JF1181" s="113"/>
      <c r="JG1181" s="113"/>
      <c r="JH1181" s="113"/>
      <c r="JI1181" s="113"/>
      <c r="JJ1181" s="113"/>
      <c r="JK1181" s="113"/>
      <c r="JL1181" s="113"/>
      <c r="JM1181" s="113"/>
      <c r="JN1181" s="113"/>
      <c r="JO1181" s="113"/>
      <c r="JP1181" s="113"/>
      <c r="JQ1181" s="113"/>
      <c r="JR1181" s="113"/>
      <c r="JS1181" s="113"/>
      <c r="JT1181" s="113"/>
      <c r="JU1181" s="113"/>
      <c r="JV1181" s="113"/>
      <c r="JW1181" s="113"/>
      <c r="JX1181" s="113"/>
      <c r="JY1181" s="113"/>
      <c r="JZ1181" s="113"/>
      <c r="KA1181" s="113"/>
      <c r="KB1181" s="113"/>
      <c r="KC1181" s="113"/>
      <c r="KD1181" s="113"/>
      <c r="KE1181" s="113"/>
      <c r="KF1181" s="113"/>
      <c r="KG1181" s="113"/>
      <c r="KH1181" s="113"/>
      <c r="KI1181" s="113"/>
      <c r="KJ1181" s="113"/>
      <c r="KK1181" s="113"/>
      <c r="KL1181" s="113"/>
      <c r="KM1181" s="113"/>
      <c r="KN1181" s="113"/>
      <c r="KO1181" s="113"/>
      <c r="KP1181" s="113"/>
      <c r="KQ1181" s="113"/>
      <c r="KR1181" s="113"/>
      <c r="KS1181" s="113"/>
      <c r="KT1181" s="113"/>
      <c r="KU1181" s="113"/>
      <c r="KV1181" s="113"/>
      <c r="KW1181" s="113"/>
      <c r="KX1181" s="113"/>
      <c r="KY1181" s="113"/>
      <c r="KZ1181" s="113"/>
      <c r="LA1181" s="113"/>
      <c r="LB1181" s="113"/>
      <c r="LC1181" s="113"/>
      <c r="LD1181" s="113"/>
      <c r="LE1181" s="113"/>
      <c r="LF1181" s="113"/>
      <c r="LG1181" s="113"/>
      <c r="LH1181" s="113"/>
      <c r="LI1181" s="113"/>
      <c r="LJ1181" s="113"/>
      <c r="LK1181" s="113"/>
      <c r="LL1181" s="113"/>
      <c r="LM1181" s="113"/>
      <c r="LN1181" s="113"/>
      <c r="LO1181" s="113"/>
      <c r="LP1181" s="113"/>
      <c r="LQ1181" s="113"/>
      <c r="LR1181" s="113"/>
      <c r="LS1181" s="113"/>
      <c r="LT1181" s="113"/>
      <c r="LU1181" s="113"/>
      <c r="LV1181" s="113"/>
      <c r="LW1181" s="113"/>
      <c r="LX1181" s="113"/>
      <c r="LY1181" s="113"/>
      <c r="LZ1181" s="113"/>
      <c r="MA1181" s="113"/>
      <c r="MB1181" s="113"/>
      <c r="MC1181" s="113"/>
      <c r="MD1181" s="113"/>
      <c r="ME1181" s="113"/>
      <c r="MF1181" s="113"/>
      <c r="MG1181" s="113"/>
      <c r="MH1181" s="113"/>
      <c r="MI1181" s="113"/>
      <c r="MJ1181" s="113"/>
      <c r="MK1181" s="113"/>
      <c r="ML1181" s="113"/>
      <c r="MM1181" s="113"/>
      <c r="MN1181" s="113"/>
      <c r="MO1181" s="113"/>
      <c r="MP1181" s="113"/>
      <c r="MQ1181" s="113"/>
      <c r="MR1181" s="113"/>
      <c r="MS1181" s="113"/>
      <c r="MT1181" s="113"/>
      <c r="MU1181" s="113"/>
      <c r="MV1181" s="113"/>
      <c r="MW1181" s="113"/>
      <c r="MX1181" s="113"/>
      <c r="MY1181" s="113"/>
      <c r="MZ1181" s="113"/>
      <c r="NA1181" s="113"/>
      <c r="NB1181" s="113"/>
      <c r="NC1181" s="113"/>
      <c r="ND1181" s="113"/>
      <c r="NE1181" s="113"/>
      <c r="NF1181" s="113"/>
      <c r="NG1181" s="113"/>
      <c r="NH1181" s="113"/>
      <c r="NI1181" s="113"/>
      <c r="NJ1181" s="113"/>
      <c r="NK1181" s="113"/>
      <c r="NL1181" s="113"/>
      <c r="NM1181" s="113"/>
      <c r="NN1181" s="113"/>
      <c r="NO1181" s="113"/>
      <c r="NP1181" s="113"/>
      <c r="NQ1181" s="113"/>
      <c r="NR1181" s="113"/>
      <c r="NS1181" s="113"/>
      <c r="NT1181" s="113"/>
      <c r="NU1181" s="113"/>
      <c r="NV1181" s="113"/>
      <c r="NW1181" s="113"/>
      <c r="NX1181" s="113"/>
      <c r="NY1181" s="113"/>
      <c r="NZ1181" s="113"/>
      <c r="OA1181" s="113"/>
      <c r="OB1181" s="113"/>
      <c r="OC1181" s="113"/>
      <c r="OD1181" s="113"/>
      <c r="OE1181" s="113"/>
      <c r="OF1181" s="113"/>
      <c r="OG1181" s="113"/>
      <c r="OH1181" s="113"/>
      <c r="OI1181" s="113"/>
      <c r="OJ1181" s="113"/>
      <c r="OK1181" s="113"/>
      <c r="OL1181" s="113"/>
      <c r="OM1181" s="113"/>
      <c r="ON1181" s="113"/>
      <c r="OO1181" s="113"/>
      <c r="OP1181" s="113"/>
      <c r="OQ1181" s="113"/>
      <c r="OR1181" s="113"/>
      <c r="OS1181" s="113"/>
      <c r="OT1181" s="113"/>
      <c r="OU1181" s="113"/>
      <c r="OV1181" s="113"/>
      <c r="OW1181" s="113"/>
      <c r="OX1181" s="113"/>
      <c r="OY1181" s="113"/>
      <c r="OZ1181" s="113"/>
      <c r="PA1181" s="113"/>
      <c r="PB1181" s="113"/>
      <c r="PC1181" s="113"/>
      <c r="PD1181" s="113"/>
      <c r="PE1181" s="113"/>
      <c r="PF1181" s="113"/>
      <c r="PG1181" s="113"/>
      <c r="PH1181" s="113"/>
      <c r="PI1181" s="113"/>
      <c r="PJ1181" s="113"/>
      <c r="PK1181" s="113"/>
      <c r="PL1181" s="113"/>
      <c r="PM1181" s="113"/>
      <c r="PN1181" s="113"/>
      <c r="PO1181" s="113"/>
      <c r="PP1181" s="113"/>
      <c r="PQ1181" s="113"/>
      <c r="PR1181" s="113"/>
      <c r="PS1181" s="113"/>
      <c r="PT1181" s="113"/>
      <c r="PU1181" s="113"/>
      <c r="PV1181" s="113"/>
      <c r="PW1181" s="113"/>
      <c r="PX1181" s="113"/>
      <c r="PY1181" s="113"/>
      <c r="PZ1181" s="113"/>
      <c r="QA1181" s="113"/>
      <c r="QB1181" s="113"/>
      <c r="QC1181" s="113"/>
      <c r="QD1181" s="113"/>
      <c r="QE1181" s="113"/>
      <c r="QF1181" s="113"/>
      <c r="QG1181" s="113"/>
      <c r="QH1181" s="113"/>
      <c r="QI1181" s="113"/>
      <c r="QJ1181" s="113"/>
      <c r="QK1181" s="113"/>
      <c r="QL1181" s="113"/>
      <c r="QM1181" s="113"/>
      <c r="QN1181" s="113"/>
      <c r="QO1181" s="113"/>
      <c r="QP1181" s="113"/>
      <c r="QQ1181" s="113"/>
      <c r="QR1181" s="113"/>
      <c r="QS1181" s="113"/>
      <c r="QT1181" s="113"/>
      <c r="QU1181" s="113"/>
      <c r="QV1181" s="113"/>
      <c r="QW1181" s="113"/>
      <c r="QX1181" s="113"/>
      <c r="QY1181" s="113"/>
      <c r="QZ1181" s="113"/>
      <c r="RA1181" s="113"/>
      <c r="RB1181" s="113"/>
      <c r="RC1181" s="113"/>
      <c r="RD1181" s="113"/>
      <c r="RE1181" s="113"/>
      <c r="RF1181" s="113"/>
      <c r="RG1181" s="113"/>
      <c r="RH1181" s="113"/>
      <c r="RI1181" s="113"/>
      <c r="RJ1181" s="113"/>
      <c r="RK1181" s="113"/>
      <c r="RL1181" s="113"/>
      <c r="RM1181" s="113"/>
      <c r="RN1181" s="113"/>
      <c r="RO1181" s="113"/>
      <c r="RP1181" s="113"/>
      <c r="RQ1181" s="113"/>
      <c r="RR1181" s="113"/>
      <c r="RS1181" s="113"/>
      <c r="RT1181" s="113"/>
      <c r="RU1181" s="113"/>
      <c r="RV1181" s="113"/>
      <c r="RW1181" s="113"/>
      <c r="RX1181" s="113"/>
      <c r="RY1181" s="113"/>
      <c r="RZ1181" s="113"/>
      <c r="SA1181" s="113"/>
      <c r="SB1181" s="113"/>
      <c r="SC1181" s="113"/>
      <c r="SD1181" s="113"/>
      <c r="SE1181" s="113"/>
      <c r="SF1181" s="113"/>
      <c r="SG1181" s="113"/>
      <c r="SH1181" s="113"/>
      <c r="SI1181" s="113"/>
      <c r="SJ1181" s="113"/>
      <c r="SK1181" s="113"/>
      <c r="SL1181" s="113"/>
      <c r="SM1181" s="113"/>
      <c r="SN1181" s="113"/>
      <c r="SO1181" s="113"/>
      <c r="SP1181" s="113"/>
      <c r="SQ1181" s="113"/>
      <c r="SR1181" s="113"/>
      <c r="SS1181" s="113"/>
      <c r="ST1181" s="113"/>
      <c r="SU1181" s="113"/>
      <c r="SV1181" s="113"/>
      <c r="SW1181" s="113"/>
      <c r="SX1181" s="113"/>
      <c r="SY1181" s="113"/>
      <c r="SZ1181" s="113"/>
      <c r="TA1181" s="113"/>
      <c r="TB1181" s="113"/>
      <c r="TC1181" s="113"/>
      <c r="TD1181" s="113"/>
      <c r="TE1181" s="113"/>
      <c r="TF1181" s="113"/>
      <c r="TG1181" s="113"/>
      <c r="TH1181" s="113"/>
      <c r="TI1181" s="113"/>
      <c r="TJ1181" s="113"/>
      <c r="TK1181" s="113"/>
      <c r="TL1181" s="113"/>
      <c r="TM1181" s="113"/>
      <c r="TN1181" s="113"/>
      <c r="TO1181" s="113"/>
      <c r="TP1181" s="113"/>
      <c r="TQ1181" s="113"/>
      <c r="TR1181" s="113"/>
      <c r="TS1181" s="113"/>
      <c r="TT1181" s="113"/>
      <c r="TU1181" s="113"/>
      <c r="TV1181" s="113"/>
      <c r="TW1181" s="113"/>
      <c r="TX1181" s="113"/>
      <c r="TY1181" s="113"/>
      <c r="TZ1181" s="113"/>
      <c r="UA1181" s="113"/>
      <c r="UB1181" s="113"/>
      <c r="UC1181" s="113"/>
      <c r="UD1181" s="113"/>
      <c r="UE1181" s="113"/>
      <c r="UF1181" s="113"/>
      <c r="UG1181" s="113"/>
      <c r="UH1181" s="113"/>
      <c r="UI1181" s="113"/>
      <c r="UJ1181" s="113"/>
      <c r="UK1181" s="113"/>
      <c r="UL1181" s="113"/>
      <c r="UM1181" s="113"/>
      <c r="UN1181" s="113"/>
      <c r="UO1181" s="113"/>
      <c r="UP1181" s="113"/>
      <c r="UQ1181" s="113"/>
      <c r="UR1181" s="113"/>
      <c r="US1181" s="113"/>
      <c r="UT1181" s="113"/>
      <c r="UU1181" s="113"/>
      <c r="UV1181" s="113"/>
      <c r="UW1181" s="113"/>
      <c r="UX1181" s="113"/>
      <c r="UY1181" s="113"/>
      <c r="UZ1181" s="113"/>
      <c r="VA1181" s="113"/>
      <c r="VB1181" s="113"/>
      <c r="VC1181" s="113"/>
      <c r="VD1181" s="113"/>
      <c r="VE1181" s="113"/>
      <c r="VF1181" s="113"/>
      <c r="VG1181" s="113"/>
      <c r="VH1181" s="113"/>
      <c r="VI1181" s="113"/>
      <c r="VJ1181" s="113"/>
      <c r="VK1181" s="113"/>
      <c r="VL1181" s="113"/>
      <c r="VM1181" s="113"/>
      <c r="VN1181" s="113"/>
      <c r="VO1181" s="113"/>
      <c r="VP1181" s="113"/>
      <c r="VQ1181" s="113"/>
      <c r="VR1181" s="113"/>
      <c r="VS1181" s="113"/>
      <c r="VT1181" s="113"/>
      <c r="VU1181" s="113"/>
      <c r="VV1181" s="113"/>
      <c r="VW1181" s="113"/>
      <c r="VX1181" s="113"/>
      <c r="VY1181" s="113"/>
      <c r="VZ1181" s="113"/>
      <c r="WA1181" s="113"/>
      <c r="WB1181" s="113"/>
      <c r="WC1181" s="113"/>
      <c r="WD1181" s="113"/>
      <c r="WE1181" s="113"/>
      <c r="WF1181" s="113"/>
      <c r="WG1181" s="113"/>
      <c r="WH1181" s="113"/>
      <c r="WI1181" s="113"/>
      <c r="WJ1181" s="113"/>
      <c r="WK1181" s="113"/>
      <c r="WL1181" s="113"/>
      <c r="WM1181" s="113"/>
      <c r="WN1181" s="113"/>
      <c r="WO1181" s="113"/>
      <c r="WP1181" s="113"/>
      <c r="WQ1181" s="113"/>
      <c r="WR1181" s="113"/>
      <c r="WS1181" s="113"/>
      <c r="WT1181" s="113"/>
      <c r="WU1181" s="113"/>
      <c r="WV1181" s="113"/>
      <c r="WW1181" s="113"/>
      <c r="WX1181" s="113"/>
      <c r="WY1181" s="113"/>
      <c r="WZ1181" s="113"/>
      <c r="XA1181" s="113"/>
      <c r="XB1181" s="113"/>
      <c r="XC1181" s="113"/>
      <c r="XD1181" s="113"/>
      <c r="XE1181" s="113"/>
      <c r="XF1181" s="113"/>
      <c r="XG1181" s="113"/>
      <c r="XH1181" s="113"/>
      <c r="XI1181" s="113"/>
      <c r="XJ1181" s="113"/>
      <c r="XK1181" s="113"/>
      <c r="XL1181" s="113"/>
      <c r="XM1181" s="113"/>
      <c r="XN1181" s="113"/>
      <c r="XO1181" s="113"/>
      <c r="XP1181" s="113"/>
      <c r="XQ1181" s="113"/>
      <c r="XR1181" s="113"/>
      <c r="XS1181" s="113"/>
      <c r="XT1181" s="113"/>
      <c r="XU1181" s="113"/>
      <c r="XV1181" s="113"/>
      <c r="XW1181" s="113"/>
      <c r="XX1181" s="113"/>
      <c r="XY1181" s="113"/>
      <c r="XZ1181" s="113"/>
      <c r="YA1181" s="113"/>
      <c r="YB1181" s="113"/>
      <c r="YC1181" s="113"/>
      <c r="YD1181" s="113"/>
      <c r="YE1181" s="113"/>
      <c r="YF1181" s="113"/>
      <c r="YG1181" s="113"/>
      <c r="YH1181" s="113"/>
      <c r="YI1181" s="113"/>
      <c r="YJ1181" s="113"/>
      <c r="YK1181" s="113"/>
      <c r="YL1181" s="113"/>
      <c r="YM1181" s="113"/>
      <c r="YN1181" s="113"/>
      <c r="YO1181" s="113"/>
      <c r="YP1181" s="113"/>
      <c r="YQ1181" s="113"/>
      <c r="YR1181" s="113"/>
      <c r="YS1181" s="113"/>
      <c r="YT1181" s="113"/>
      <c r="YU1181" s="113"/>
      <c r="YV1181" s="113"/>
      <c r="YW1181" s="113"/>
      <c r="YX1181" s="113"/>
      <c r="YY1181" s="113"/>
      <c r="YZ1181" s="113"/>
      <c r="ZA1181" s="113"/>
      <c r="ZB1181" s="113"/>
      <c r="ZC1181" s="113"/>
      <c r="ZD1181" s="113"/>
      <c r="ZE1181" s="113"/>
      <c r="ZF1181" s="113"/>
      <c r="ZG1181" s="113"/>
      <c r="ZH1181" s="113"/>
      <c r="ZI1181" s="113"/>
      <c r="ZJ1181" s="113"/>
      <c r="ZK1181" s="113"/>
      <c r="ZL1181" s="113"/>
      <c r="ZM1181" s="113"/>
      <c r="ZN1181" s="113"/>
      <c r="ZO1181" s="113"/>
      <c r="ZP1181" s="113"/>
      <c r="ZQ1181" s="113"/>
      <c r="ZR1181" s="113"/>
      <c r="ZS1181" s="113"/>
      <c r="ZT1181" s="113"/>
      <c r="ZU1181" s="113"/>
      <c r="ZV1181" s="113"/>
      <c r="ZW1181" s="113"/>
      <c r="ZX1181" s="113"/>
      <c r="ZY1181" s="113"/>
      <c r="ZZ1181" s="113"/>
      <c r="AAA1181" s="113"/>
      <c r="AAB1181" s="113"/>
      <c r="AAC1181" s="113"/>
      <c r="AAD1181" s="113"/>
      <c r="AAE1181" s="113"/>
      <c r="AAF1181" s="113"/>
      <c r="AAG1181" s="113"/>
      <c r="AAH1181" s="113"/>
      <c r="AAI1181" s="113"/>
      <c r="AAJ1181" s="113"/>
      <c r="AAK1181" s="113"/>
      <c r="AAL1181" s="113"/>
      <c r="AAM1181" s="113"/>
      <c r="AAN1181" s="113"/>
      <c r="AAO1181" s="113"/>
      <c r="AAP1181" s="113"/>
      <c r="AAQ1181" s="113"/>
      <c r="AAR1181" s="113"/>
      <c r="AAS1181" s="113"/>
      <c r="AAT1181" s="113"/>
      <c r="AAU1181" s="113"/>
      <c r="AAV1181" s="113"/>
      <c r="AAW1181" s="113"/>
      <c r="AAX1181" s="113"/>
      <c r="AAY1181" s="113"/>
      <c r="AAZ1181" s="113"/>
      <c r="ABA1181" s="113"/>
      <c r="ABB1181" s="113"/>
      <c r="ABC1181" s="113"/>
      <c r="ABD1181" s="113"/>
      <c r="ABE1181" s="113"/>
      <c r="ABF1181" s="113"/>
      <c r="ABG1181" s="113"/>
      <c r="ABH1181" s="113"/>
      <c r="ABI1181" s="113"/>
      <c r="ABJ1181" s="113"/>
      <c r="ABK1181" s="113"/>
      <c r="ABL1181" s="113"/>
      <c r="ABM1181" s="113"/>
      <c r="ABN1181" s="113"/>
      <c r="ABO1181" s="113"/>
      <c r="ABP1181" s="113"/>
      <c r="ABQ1181" s="113"/>
      <c r="ABR1181" s="113"/>
      <c r="ABS1181" s="113"/>
      <c r="ABT1181" s="113"/>
      <c r="ABU1181" s="113"/>
      <c r="ABV1181" s="113"/>
      <c r="ABW1181" s="113"/>
      <c r="ABX1181" s="113"/>
      <c r="ABY1181" s="113"/>
      <c r="ABZ1181" s="113"/>
      <c r="ACA1181" s="113"/>
      <c r="ACB1181" s="113"/>
      <c r="ACC1181" s="113"/>
      <c r="ACD1181" s="113"/>
      <c r="ACE1181" s="113"/>
      <c r="ACF1181" s="113"/>
      <c r="ACG1181" s="113"/>
      <c r="ACH1181" s="113"/>
      <c r="ACI1181" s="113"/>
      <c r="ACJ1181" s="113"/>
      <c r="ACK1181" s="113"/>
      <c r="ACL1181" s="113"/>
      <c r="ACM1181" s="113"/>
      <c r="ACN1181" s="113"/>
      <c r="ACO1181" s="113"/>
      <c r="ACP1181" s="113"/>
      <c r="ACQ1181" s="113"/>
      <c r="ACR1181" s="113"/>
      <c r="ACS1181" s="113"/>
      <c r="ACT1181" s="113"/>
      <c r="ACU1181" s="113"/>
      <c r="ACV1181" s="113"/>
      <c r="ACW1181" s="113"/>
      <c r="ACX1181" s="113"/>
      <c r="ACY1181" s="113"/>
      <c r="ACZ1181" s="113"/>
      <c r="ADA1181" s="113"/>
      <c r="ADB1181" s="113"/>
      <c r="ADC1181" s="113"/>
      <c r="ADD1181" s="113"/>
      <c r="ADE1181" s="113"/>
      <c r="ADF1181" s="113"/>
      <c r="ADG1181" s="113"/>
      <c r="ADH1181" s="113"/>
      <c r="ADI1181" s="113"/>
      <c r="ADJ1181" s="113"/>
      <c r="ADK1181" s="113"/>
      <c r="ADL1181" s="113"/>
      <c r="ADM1181" s="113"/>
      <c r="ADN1181" s="113"/>
      <c r="ADO1181" s="113"/>
      <c r="ADP1181" s="113"/>
      <c r="ADQ1181" s="113"/>
      <c r="ADR1181" s="113"/>
      <c r="ADS1181" s="113"/>
      <c r="ADT1181" s="113"/>
      <c r="ADU1181" s="113"/>
      <c r="ADV1181" s="113"/>
      <c r="ADW1181" s="113"/>
      <c r="ADX1181" s="113"/>
      <c r="ADY1181" s="113"/>
      <c r="ADZ1181" s="113"/>
      <c r="AEA1181" s="113"/>
      <c r="AEB1181" s="113"/>
      <c r="AEC1181" s="113"/>
      <c r="AED1181" s="113"/>
      <c r="AEE1181" s="113"/>
      <c r="AEF1181" s="113"/>
      <c r="AEG1181" s="113"/>
      <c r="AEH1181" s="113"/>
      <c r="AEI1181" s="113"/>
      <c r="AEJ1181" s="113"/>
      <c r="AEK1181" s="113"/>
      <c r="AEL1181" s="113"/>
      <c r="AEM1181" s="113"/>
      <c r="AEN1181" s="113"/>
      <c r="AEO1181" s="113"/>
      <c r="AEP1181" s="113"/>
      <c r="AEQ1181" s="113"/>
      <c r="AER1181" s="113"/>
      <c r="AES1181" s="113"/>
      <c r="AET1181" s="113"/>
      <c r="AEU1181" s="113"/>
      <c r="AEV1181" s="113"/>
      <c r="AEW1181" s="113"/>
      <c r="AEX1181" s="113"/>
      <c r="AEY1181" s="113"/>
      <c r="AEZ1181" s="113"/>
      <c r="AFA1181" s="113"/>
      <c r="AFB1181" s="113"/>
      <c r="AFC1181" s="113"/>
      <c r="AFD1181" s="113"/>
      <c r="AFE1181" s="113"/>
      <c r="AFF1181" s="113"/>
      <c r="AFG1181" s="113"/>
      <c r="AFH1181" s="113"/>
      <c r="AFI1181" s="113"/>
      <c r="AFJ1181" s="113"/>
      <c r="AFK1181" s="113"/>
      <c r="AFL1181" s="113"/>
      <c r="AFM1181" s="113"/>
      <c r="AFN1181" s="113"/>
      <c r="AFO1181" s="113"/>
      <c r="AFP1181" s="113"/>
      <c r="AFQ1181" s="113"/>
      <c r="AFR1181" s="113"/>
      <c r="AFS1181" s="113"/>
      <c r="AFT1181" s="113"/>
      <c r="AFU1181" s="113"/>
      <c r="AFV1181" s="113"/>
      <c r="AFW1181" s="113"/>
      <c r="AFX1181" s="113"/>
      <c r="AFY1181" s="113"/>
      <c r="AFZ1181" s="113"/>
      <c r="AGA1181" s="113"/>
      <c r="AGB1181" s="113"/>
      <c r="AGC1181" s="113"/>
      <c r="AGD1181" s="113"/>
      <c r="AGE1181" s="113"/>
      <c r="AGF1181" s="113"/>
      <c r="AGG1181" s="113"/>
      <c r="AGH1181" s="113"/>
      <c r="AGI1181" s="113"/>
      <c r="AGJ1181" s="113"/>
      <c r="AGK1181" s="113"/>
      <c r="AGL1181" s="113"/>
      <c r="AGM1181" s="113"/>
      <c r="AGN1181" s="113"/>
      <c r="AGO1181" s="113"/>
      <c r="AGP1181" s="113"/>
      <c r="AGQ1181" s="113"/>
      <c r="AGR1181" s="113"/>
      <c r="AGS1181" s="113"/>
      <c r="AGT1181" s="113"/>
      <c r="AGU1181" s="113"/>
      <c r="AGV1181" s="113"/>
      <c r="AGW1181" s="113"/>
      <c r="AGX1181" s="113"/>
      <c r="AGY1181" s="113"/>
      <c r="AGZ1181" s="113"/>
      <c r="AHA1181" s="113"/>
      <c r="AHB1181" s="113"/>
      <c r="AHC1181" s="113"/>
      <c r="AHD1181" s="113"/>
      <c r="AHE1181" s="113"/>
      <c r="AHF1181" s="113"/>
      <c r="AHG1181" s="113"/>
      <c r="AHH1181" s="113"/>
      <c r="AHI1181" s="113"/>
      <c r="AHJ1181" s="113"/>
      <c r="AHK1181" s="113"/>
      <c r="AHL1181" s="113"/>
      <c r="AHM1181" s="113"/>
      <c r="AHN1181" s="113"/>
      <c r="AHO1181" s="113"/>
      <c r="AHP1181" s="113"/>
      <c r="AHQ1181" s="113"/>
      <c r="AHR1181" s="113"/>
      <c r="AHS1181" s="113"/>
      <c r="AHT1181" s="113"/>
      <c r="AHU1181" s="113"/>
      <c r="AHV1181" s="113"/>
      <c r="AHW1181" s="113"/>
      <c r="AHX1181" s="113"/>
      <c r="AHY1181" s="113"/>
      <c r="AHZ1181" s="113"/>
      <c r="AIA1181" s="113"/>
      <c r="AIB1181" s="113"/>
      <c r="AIC1181" s="113"/>
      <c r="AID1181" s="113"/>
      <c r="AIE1181" s="113"/>
      <c r="AIF1181" s="113"/>
      <c r="AIG1181" s="113"/>
      <c r="AIH1181" s="113"/>
      <c r="AII1181" s="113"/>
      <c r="AIJ1181" s="113"/>
      <c r="AIK1181" s="113"/>
      <c r="AIL1181" s="113"/>
      <c r="AIM1181" s="113"/>
      <c r="AIN1181" s="113"/>
      <c r="AIO1181" s="113"/>
      <c r="AIP1181" s="113"/>
      <c r="AIQ1181" s="113"/>
      <c r="AIR1181" s="113"/>
      <c r="AIS1181" s="113"/>
      <c r="AIT1181" s="113"/>
      <c r="AIU1181" s="113"/>
      <c r="AIV1181" s="113"/>
      <c r="AIW1181" s="113"/>
      <c r="AIX1181" s="113"/>
      <c r="AIY1181" s="113"/>
      <c r="AIZ1181" s="113"/>
      <c r="AJA1181" s="113"/>
      <c r="AJB1181" s="113"/>
      <c r="AJC1181" s="113"/>
      <c r="AJD1181" s="113"/>
      <c r="AJE1181" s="113"/>
      <c r="AJF1181" s="113"/>
      <c r="AJG1181" s="113"/>
      <c r="AJH1181" s="113"/>
      <c r="AJI1181" s="113"/>
      <c r="AJJ1181" s="113"/>
      <c r="AJK1181" s="113"/>
      <c r="AJL1181" s="113"/>
      <c r="AJM1181" s="113"/>
      <c r="AJN1181" s="113"/>
      <c r="AJO1181" s="113"/>
      <c r="AJP1181" s="113"/>
      <c r="AJQ1181" s="113"/>
      <c r="AJR1181" s="113"/>
      <c r="AJS1181" s="113"/>
      <c r="AJT1181" s="113"/>
      <c r="AJU1181" s="113"/>
      <c r="AJV1181" s="113"/>
      <c r="AJW1181" s="113"/>
      <c r="AJX1181" s="113"/>
      <c r="AJY1181" s="113"/>
      <c r="AJZ1181" s="113"/>
      <c r="AKA1181" s="113"/>
      <c r="AKB1181" s="113"/>
      <c r="AKC1181" s="113"/>
      <c r="AKD1181" s="113"/>
      <c r="AKE1181" s="113"/>
      <c r="AKF1181" s="113"/>
      <c r="AKG1181" s="113"/>
      <c r="AKH1181" s="113"/>
      <c r="AKI1181" s="113"/>
      <c r="AKJ1181" s="113"/>
      <c r="AKK1181" s="113"/>
      <c r="AKL1181" s="113"/>
      <c r="AKM1181" s="113"/>
      <c r="AKN1181" s="113"/>
      <c r="AKO1181" s="113"/>
      <c r="AKP1181" s="113"/>
      <c r="AKQ1181" s="113"/>
      <c r="AKR1181" s="113"/>
      <c r="AKS1181" s="113"/>
      <c r="AKT1181" s="113"/>
      <c r="AKU1181" s="113"/>
      <c r="AKV1181" s="113"/>
      <c r="AKW1181" s="113"/>
      <c r="AKX1181" s="113"/>
      <c r="AKY1181" s="113"/>
      <c r="AKZ1181" s="113"/>
      <c r="ALA1181" s="113"/>
      <c r="ALB1181" s="113"/>
      <c r="ALC1181" s="113"/>
      <c r="ALD1181" s="113"/>
      <c r="ALE1181" s="113"/>
      <c r="ALF1181" s="113"/>
      <c r="ALG1181" s="113"/>
      <c r="ALH1181" s="113"/>
      <c r="ALI1181" s="113"/>
      <c r="ALJ1181" s="113"/>
      <c r="ALK1181" s="113"/>
      <c r="ALL1181" s="113"/>
      <c r="ALM1181" s="113"/>
      <c r="ALN1181" s="113"/>
      <c r="ALO1181" s="113"/>
      <c r="ALP1181" s="113"/>
      <c r="ALQ1181" s="113"/>
      <c r="ALR1181" s="113"/>
      <c r="ALS1181" s="113"/>
      <c r="ALT1181" s="113"/>
      <c r="ALU1181" s="113"/>
      <c r="ALV1181" s="113"/>
      <c r="ALW1181" s="113"/>
      <c r="ALX1181" s="113"/>
      <c r="ALY1181" s="113"/>
      <c r="ALZ1181" s="113"/>
      <c r="AMA1181" s="113"/>
      <c r="AMB1181" s="113"/>
      <c r="AMC1181" s="113"/>
      <c r="AMD1181" s="113"/>
      <c r="AME1181" s="113"/>
      <c r="AMF1181" s="113"/>
      <c r="AMG1181" s="113"/>
      <c r="AMH1181" s="113"/>
      <c r="AMI1181" s="113"/>
      <c r="AMJ1181" s="113"/>
      <c r="AMK1181" s="113"/>
    </row>
    <row r="1182" spans="1:1025" s="116" customFormat="1" ht="15" customHeight="1" x14ac:dyDescent="0.25">
      <c r="A1182" s="191" t="s">
        <v>448</v>
      </c>
      <c r="B1182" s="295" t="s">
        <v>362</v>
      </c>
      <c r="C1182" s="295"/>
      <c r="D1182" s="295"/>
      <c r="E1182" s="136" t="s">
        <v>10</v>
      </c>
      <c r="F1182" s="137"/>
      <c r="G1182" s="178">
        <v>18.3</v>
      </c>
      <c r="H1182" s="138">
        <f>G1182*F1182</f>
        <v>0</v>
      </c>
      <c r="I1182" s="113"/>
      <c r="J1182" s="171"/>
      <c r="K1182" s="171"/>
      <c r="L1182" s="171"/>
      <c r="M1182" s="170"/>
      <c r="N1182" s="184"/>
      <c r="O1182" s="173"/>
      <c r="P1182" s="173"/>
      <c r="Q1182" s="113"/>
      <c r="R1182" s="113"/>
      <c r="S1182" s="113"/>
      <c r="T1182" s="113"/>
      <c r="U1182" s="113"/>
      <c r="V1182" s="113"/>
      <c r="W1182" s="113"/>
      <c r="X1182" s="113"/>
      <c r="Y1182" s="113"/>
      <c r="Z1182" s="113"/>
      <c r="AA1182" s="113"/>
      <c r="AB1182" s="113"/>
      <c r="AC1182" s="113"/>
      <c r="AD1182" s="113"/>
      <c r="AE1182" s="113"/>
      <c r="AF1182" s="113"/>
      <c r="AG1182" s="113"/>
      <c r="AH1182" s="113"/>
      <c r="AI1182" s="113"/>
      <c r="AJ1182" s="113"/>
      <c r="AK1182" s="113"/>
      <c r="AL1182" s="113"/>
      <c r="AM1182" s="113"/>
      <c r="AN1182" s="113"/>
      <c r="AO1182" s="113"/>
      <c r="AP1182" s="113"/>
      <c r="AQ1182" s="113"/>
      <c r="AR1182" s="113"/>
      <c r="AS1182" s="113"/>
      <c r="AT1182" s="113"/>
      <c r="AU1182" s="113"/>
      <c r="AV1182" s="113"/>
      <c r="AW1182" s="113"/>
      <c r="AX1182" s="113"/>
      <c r="AY1182" s="113"/>
      <c r="AZ1182" s="113"/>
      <c r="BA1182" s="113"/>
      <c r="BB1182" s="113"/>
      <c r="BC1182" s="113"/>
      <c r="BD1182" s="113"/>
      <c r="BE1182" s="113"/>
      <c r="BF1182" s="113"/>
      <c r="BG1182" s="113"/>
      <c r="BH1182" s="113"/>
      <c r="BI1182" s="113"/>
      <c r="BJ1182" s="113"/>
      <c r="BK1182" s="113"/>
      <c r="BL1182" s="113"/>
      <c r="BM1182" s="113"/>
      <c r="BN1182" s="113"/>
      <c r="BO1182" s="113"/>
      <c r="BP1182" s="113"/>
      <c r="BQ1182" s="113"/>
      <c r="BR1182" s="113"/>
      <c r="BS1182" s="113"/>
      <c r="BT1182" s="113"/>
      <c r="BU1182" s="113"/>
      <c r="BV1182" s="113"/>
      <c r="BW1182" s="113"/>
      <c r="BX1182" s="113"/>
      <c r="BY1182" s="113"/>
      <c r="BZ1182" s="113"/>
      <c r="CA1182" s="113"/>
      <c r="CB1182" s="113"/>
      <c r="CC1182" s="113"/>
      <c r="CD1182" s="113"/>
      <c r="CE1182" s="113"/>
      <c r="CF1182" s="113"/>
      <c r="CG1182" s="113"/>
      <c r="CH1182" s="113"/>
      <c r="CI1182" s="113"/>
      <c r="CJ1182" s="113"/>
      <c r="CK1182" s="113"/>
      <c r="CL1182" s="113"/>
      <c r="CM1182" s="113"/>
      <c r="CN1182" s="113"/>
      <c r="CO1182" s="113"/>
      <c r="CP1182" s="113"/>
      <c r="CQ1182" s="113"/>
      <c r="CR1182" s="113"/>
      <c r="CS1182" s="113"/>
      <c r="CT1182" s="113"/>
      <c r="CU1182" s="113"/>
      <c r="CV1182" s="113"/>
      <c r="CW1182" s="113"/>
      <c r="CX1182" s="113"/>
      <c r="CY1182" s="113"/>
      <c r="CZ1182" s="113"/>
      <c r="DA1182" s="113"/>
      <c r="DB1182" s="113"/>
      <c r="DC1182" s="113"/>
      <c r="DD1182" s="113"/>
      <c r="DE1182" s="113"/>
      <c r="DF1182" s="113"/>
      <c r="DG1182" s="113"/>
      <c r="DH1182" s="113"/>
      <c r="DI1182" s="113"/>
      <c r="DJ1182" s="113"/>
      <c r="DK1182" s="113"/>
      <c r="DL1182" s="113"/>
      <c r="DM1182" s="113"/>
      <c r="DN1182" s="113"/>
      <c r="DO1182" s="113"/>
      <c r="DP1182" s="113"/>
      <c r="DQ1182" s="113"/>
      <c r="DR1182" s="113"/>
      <c r="DS1182" s="113"/>
      <c r="DT1182" s="113"/>
      <c r="DU1182" s="113"/>
      <c r="DV1182" s="113"/>
      <c r="DW1182" s="113"/>
      <c r="DX1182" s="113"/>
      <c r="DY1182" s="113"/>
      <c r="DZ1182" s="113"/>
      <c r="EA1182" s="113"/>
      <c r="EB1182" s="113"/>
      <c r="EC1182" s="113"/>
      <c r="ED1182" s="113"/>
      <c r="EE1182" s="113"/>
      <c r="EF1182" s="113"/>
      <c r="EG1182" s="113"/>
      <c r="EH1182" s="113"/>
      <c r="EI1182" s="113"/>
      <c r="EJ1182" s="113"/>
      <c r="EK1182" s="113"/>
      <c r="EL1182" s="113"/>
      <c r="EM1182" s="113"/>
      <c r="EN1182" s="113"/>
      <c r="EO1182" s="113"/>
      <c r="EP1182" s="113"/>
      <c r="EQ1182" s="113"/>
      <c r="ER1182" s="113"/>
      <c r="ES1182" s="113"/>
      <c r="ET1182" s="113"/>
      <c r="EU1182" s="113"/>
      <c r="EV1182" s="113"/>
      <c r="EW1182" s="113"/>
      <c r="EX1182" s="113"/>
      <c r="EY1182" s="113"/>
      <c r="EZ1182" s="113"/>
      <c r="FA1182" s="113"/>
      <c r="FB1182" s="113"/>
      <c r="FC1182" s="113"/>
      <c r="FD1182" s="113"/>
      <c r="FE1182" s="113"/>
      <c r="FF1182" s="113"/>
      <c r="FG1182" s="113"/>
      <c r="FH1182" s="113"/>
      <c r="FI1182" s="113"/>
      <c r="FJ1182" s="113"/>
      <c r="FK1182" s="113"/>
      <c r="FL1182" s="113"/>
      <c r="FM1182" s="113"/>
      <c r="FN1182" s="113"/>
      <c r="FO1182" s="113"/>
      <c r="FP1182" s="113"/>
      <c r="FQ1182" s="113"/>
      <c r="FR1182" s="113"/>
      <c r="FS1182" s="113"/>
      <c r="FT1182" s="113"/>
      <c r="FU1182" s="113"/>
      <c r="FV1182" s="113"/>
      <c r="FW1182" s="113"/>
      <c r="FX1182" s="113"/>
      <c r="FY1182" s="113"/>
      <c r="FZ1182" s="113"/>
      <c r="GA1182" s="113"/>
      <c r="GB1182" s="113"/>
      <c r="GC1182" s="113"/>
      <c r="GD1182" s="113"/>
      <c r="GE1182" s="113"/>
      <c r="GF1182" s="113"/>
      <c r="GG1182" s="113"/>
      <c r="GH1182" s="113"/>
      <c r="GI1182" s="113"/>
      <c r="GJ1182" s="113"/>
      <c r="GK1182" s="113"/>
      <c r="GL1182" s="113"/>
      <c r="GM1182" s="113"/>
      <c r="GN1182" s="113"/>
      <c r="GO1182" s="113"/>
      <c r="GP1182" s="113"/>
      <c r="GQ1182" s="113"/>
      <c r="GR1182" s="113"/>
      <c r="GS1182" s="113"/>
      <c r="GT1182" s="113"/>
      <c r="GU1182" s="113"/>
      <c r="GV1182" s="113"/>
      <c r="GW1182" s="113"/>
      <c r="GX1182" s="113"/>
      <c r="GY1182" s="113"/>
      <c r="GZ1182" s="113"/>
      <c r="HA1182" s="113"/>
      <c r="HB1182" s="113"/>
      <c r="HC1182" s="113"/>
      <c r="HD1182" s="113"/>
      <c r="HE1182" s="113"/>
      <c r="HF1182" s="113"/>
      <c r="HG1182" s="113"/>
      <c r="HH1182" s="113"/>
      <c r="HI1182" s="113"/>
      <c r="HJ1182" s="113"/>
      <c r="HK1182" s="113"/>
      <c r="HL1182" s="113"/>
      <c r="HM1182" s="113"/>
      <c r="HN1182" s="113"/>
      <c r="HO1182" s="113"/>
      <c r="HP1182" s="113"/>
      <c r="HQ1182" s="113"/>
      <c r="HR1182" s="113"/>
      <c r="HS1182" s="113"/>
      <c r="HT1182" s="113"/>
      <c r="HU1182" s="113"/>
      <c r="HV1182" s="113"/>
      <c r="HW1182" s="113"/>
      <c r="HX1182" s="113"/>
      <c r="HY1182" s="113"/>
      <c r="HZ1182" s="113"/>
      <c r="IA1182" s="113"/>
      <c r="IB1182" s="113"/>
      <c r="IC1182" s="113"/>
      <c r="ID1182" s="113"/>
      <c r="IE1182" s="113"/>
      <c r="IF1182" s="113"/>
      <c r="IG1182" s="113"/>
      <c r="IH1182" s="113"/>
      <c r="II1182" s="113"/>
      <c r="IJ1182" s="113"/>
      <c r="IK1182" s="113"/>
      <c r="IL1182" s="113"/>
      <c r="IM1182" s="113"/>
      <c r="IN1182" s="113"/>
      <c r="IO1182" s="113"/>
      <c r="IP1182" s="113"/>
      <c r="IQ1182" s="113"/>
      <c r="IR1182" s="113"/>
      <c r="IS1182" s="113"/>
      <c r="IT1182" s="113"/>
      <c r="IU1182" s="113"/>
      <c r="IV1182" s="113"/>
      <c r="IW1182" s="113"/>
      <c r="IX1182" s="113"/>
      <c r="IY1182" s="113"/>
      <c r="IZ1182" s="113"/>
      <c r="JA1182" s="113"/>
      <c r="JB1182" s="113"/>
      <c r="JC1182" s="113"/>
      <c r="JD1182" s="113"/>
      <c r="JE1182" s="113"/>
      <c r="JF1182" s="113"/>
      <c r="JG1182" s="113"/>
      <c r="JH1182" s="113"/>
      <c r="JI1182" s="113"/>
      <c r="JJ1182" s="113"/>
      <c r="JK1182" s="113"/>
      <c r="JL1182" s="113"/>
      <c r="JM1182" s="113"/>
      <c r="JN1182" s="113"/>
      <c r="JO1182" s="113"/>
      <c r="JP1182" s="113"/>
      <c r="JQ1182" s="113"/>
      <c r="JR1182" s="113"/>
      <c r="JS1182" s="113"/>
      <c r="JT1182" s="113"/>
      <c r="JU1182" s="113"/>
      <c r="JV1182" s="113"/>
      <c r="JW1182" s="113"/>
      <c r="JX1182" s="113"/>
      <c r="JY1182" s="113"/>
      <c r="JZ1182" s="113"/>
      <c r="KA1182" s="113"/>
      <c r="KB1182" s="113"/>
      <c r="KC1182" s="113"/>
      <c r="KD1182" s="113"/>
      <c r="KE1182" s="113"/>
      <c r="KF1182" s="113"/>
      <c r="KG1182" s="113"/>
      <c r="KH1182" s="113"/>
      <c r="KI1182" s="113"/>
      <c r="KJ1182" s="113"/>
      <c r="KK1182" s="113"/>
      <c r="KL1182" s="113"/>
      <c r="KM1182" s="113"/>
      <c r="KN1182" s="113"/>
      <c r="KO1182" s="113"/>
      <c r="KP1182" s="113"/>
      <c r="KQ1182" s="113"/>
      <c r="KR1182" s="113"/>
      <c r="KS1182" s="113"/>
      <c r="KT1182" s="113"/>
      <c r="KU1182" s="113"/>
      <c r="KV1182" s="113"/>
      <c r="KW1182" s="113"/>
      <c r="KX1182" s="113"/>
      <c r="KY1182" s="113"/>
      <c r="KZ1182" s="113"/>
      <c r="LA1182" s="113"/>
      <c r="LB1182" s="113"/>
      <c r="LC1182" s="113"/>
      <c r="LD1182" s="113"/>
      <c r="LE1182" s="113"/>
      <c r="LF1182" s="113"/>
      <c r="LG1182" s="113"/>
      <c r="LH1182" s="113"/>
      <c r="LI1182" s="113"/>
      <c r="LJ1182" s="113"/>
      <c r="LK1182" s="113"/>
      <c r="LL1182" s="113"/>
      <c r="LM1182" s="113"/>
      <c r="LN1182" s="113"/>
      <c r="LO1182" s="113"/>
      <c r="LP1182" s="113"/>
      <c r="LQ1182" s="113"/>
      <c r="LR1182" s="113"/>
      <c r="LS1182" s="113"/>
      <c r="LT1182" s="113"/>
      <c r="LU1182" s="113"/>
      <c r="LV1182" s="113"/>
      <c r="LW1182" s="113"/>
      <c r="LX1182" s="113"/>
      <c r="LY1182" s="113"/>
      <c r="LZ1182" s="113"/>
      <c r="MA1182" s="113"/>
      <c r="MB1182" s="113"/>
      <c r="MC1182" s="113"/>
      <c r="MD1182" s="113"/>
      <c r="ME1182" s="113"/>
      <c r="MF1182" s="113"/>
      <c r="MG1182" s="113"/>
      <c r="MH1182" s="113"/>
      <c r="MI1182" s="113"/>
      <c r="MJ1182" s="113"/>
      <c r="MK1182" s="113"/>
      <c r="ML1182" s="113"/>
      <c r="MM1182" s="113"/>
      <c r="MN1182" s="113"/>
      <c r="MO1182" s="113"/>
      <c r="MP1182" s="113"/>
      <c r="MQ1182" s="113"/>
      <c r="MR1182" s="113"/>
      <c r="MS1182" s="113"/>
      <c r="MT1182" s="113"/>
      <c r="MU1182" s="113"/>
      <c r="MV1182" s="113"/>
      <c r="MW1182" s="113"/>
      <c r="MX1182" s="113"/>
      <c r="MY1182" s="113"/>
      <c r="MZ1182" s="113"/>
      <c r="NA1182" s="113"/>
      <c r="NB1182" s="113"/>
      <c r="NC1182" s="113"/>
      <c r="ND1182" s="113"/>
      <c r="NE1182" s="113"/>
      <c r="NF1182" s="113"/>
      <c r="NG1182" s="113"/>
      <c r="NH1182" s="113"/>
      <c r="NI1182" s="113"/>
      <c r="NJ1182" s="113"/>
      <c r="NK1182" s="113"/>
      <c r="NL1182" s="113"/>
      <c r="NM1182" s="113"/>
      <c r="NN1182" s="113"/>
      <c r="NO1182" s="113"/>
      <c r="NP1182" s="113"/>
      <c r="NQ1182" s="113"/>
      <c r="NR1182" s="113"/>
      <c r="NS1182" s="113"/>
      <c r="NT1182" s="113"/>
      <c r="NU1182" s="113"/>
      <c r="NV1182" s="113"/>
      <c r="NW1182" s="113"/>
      <c r="NX1182" s="113"/>
      <c r="NY1182" s="113"/>
      <c r="NZ1182" s="113"/>
      <c r="OA1182" s="113"/>
      <c r="OB1182" s="113"/>
      <c r="OC1182" s="113"/>
      <c r="OD1182" s="113"/>
      <c r="OE1182" s="113"/>
      <c r="OF1182" s="113"/>
      <c r="OG1182" s="113"/>
      <c r="OH1182" s="113"/>
      <c r="OI1182" s="113"/>
      <c r="OJ1182" s="113"/>
      <c r="OK1182" s="113"/>
      <c r="OL1182" s="113"/>
      <c r="OM1182" s="113"/>
      <c r="ON1182" s="113"/>
      <c r="OO1182" s="113"/>
      <c r="OP1182" s="113"/>
      <c r="OQ1182" s="113"/>
      <c r="OR1182" s="113"/>
      <c r="OS1182" s="113"/>
      <c r="OT1182" s="113"/>
      <c r="OU1182" s="113"/>
      <c r="OV1182" s="113"/>
      <c r="OW1182" s="113"/>
      <c r="OX1182" s="113"/>
      <c r="OY1182" s="113"/>
      <c r="OZ1182" s="113"/>
      <c r="PA1182" s="113"/>
      <c r="PB1182" s="113"/>
      <c r="PC1182" s="113"/>
      <c r="PD1182" s="113"/>
      <c r="PE1182" s="113"/>
      <c r="PF1182" s="113"/>
      <c r="PG1182" s="113"/>
      <c r="PH1182" s="113"/>
      <c r="PI1182" s="113"/>
      <c r="PJ1182" s="113"/>
      <c r="PK1182" s="113"/>
      <c r="PL1182" s="113"/>
      <c r="PM1182" s="113"/>
      <c r="PN1182" s="113"/>
      <c r="PO1182" s="113"/>
      <c r="PP1182" s="113"/>
      <c r="PQ1182" s="113"/>
      <c r="PR1182" s="113"/>
      <c r="PS1182" s="113"/>
      <c r="PT1182" s="113"/>
      <c r="PU1182" s="113"/>
      <c r="PV1182" s="113"/>
      <c r="PW1182" s="113"/>
      <c r="PX1182" s="113"/>
      <c r="PY1182" s="113"/>
      <c r="PZ1182" s="113"/>
      <c r="QA1182" s="113"/>
      <c r="QB1182" s="113"/>
      <c r="QC1182" s="113"/>
      <c r="QD1182" s="113"/>
      <c r="QE1182" s="113"/>
      <c r="QF1182" s="113"/>
      <c r="QG1182" s="113"/>
      <c r="QH1182" s="113"/>
      <c r="QI1182" s="113"/>
      <c r="QJ1182" s="113"/>
      <c r="QK1182" s="113"/>
      <c r="QL1182" s="113"/>
      <c r="QM1182" s="113"/>
      <c r="QN1182" s="113"/>
      <c r="QO1182" s="113"/>
      <c r="QP1182" s="113"/>
      <c r="QQ1182" s="113"/>
      <c r="QR1182" s="113"/>
      <c r="QS1182" s="113"/>
      <c r="QT1182" s="113"/>
      <c r="QU1182" s="113"/>
      <c r="QV1182" s="113"/>
      <c r="QW1182" s="113"/>
      <c r="QX1182" s="113"/>
      <c r="QY1182" s="113"/>
      <c r="QZ1182" s="113"/>
      <c r="RA1182" s="113"/>
      <c r="RB1182" s="113"/>
      <c r="RC1182" s="113"/>
      <c r="RD1182" s="113"/>
      <c r="RE1182" s="113"/>
      <c r="RF1182" s="113"/>
      <c r="RG1182" s="113"/>
      <c r="RH1182" s="113"/>
      <c r="RI1182" s="113"/>
      <c r="RJ1182" s="113"/>
      <c r="RK1182" s="113"/>
      <c r="RL1182" s="113"/>
      <c r="RM1182" s="113"/>
      <c r="RN1182" s="113"/>
      <c r="RO1182" s="113"/>
      <c r="RP1182" s="113"/>
      <c r="RQ1182" s="113"/>
      <c r="RR1182" s="113"/>
      <c r="RS1182" s="113"/>
      <c r="RT1182" s="113"/>
      <c r="RU1182" s="113"/>
      <c r="RV1182" s="113"/>
      <c r="RW1182" s="113"/>
      <c r="RX1182" s="113"/>
      <c r="RY1182" s="113"/>
      <c r="RZ1182" s="113"/>
      <c r="SA1182" s="113"/>
      <c r="SB1182" s="113"/>
      <c r="SC1182" s="113"/>
      <c r="SD1182" s="113"/>
      <c r="SE1182" s="113"/>
      <c r="SF1182" s="113"/>
      <c r="SG1182" s="113"/>
      <c r="SH1182" s="113"/>
      <c r="SI1182" s="113"/>
      <c r="SJ1182" s="113"/>
      <c r="SK1182" s="113"/>
      <c r="SL1182" s="113"/>
      <c r="SM1182" s="113"/>
      <c r="SN1182" s="113"/>
      <c r="SO1182" s="113"/>
      <c r="SP1182" s="113"/>
      <c r="SQ1182" s="113"/>
      <c r="SR1182" s="113"/>
      <c r="SS1182" s="113"/>
      <c r="ST1182" s="113"/>
      <c r="SU1182" s="113"/>
      <c r="SV1182" s="113"/>
      <c r="SW1182" s="113"/>
      <c r="SX1182" s="113"/>
      <c r="SY1182" s="113"/>
      <c r="SZ1182" s="113"/>
      <c r="TA1182" s="113"/>
      <c r="TB1182" s="113"/>
      <c r="TC1182" s="113"/>
      <c r="TD1182" s="113"/>
      <c r="TE1182" s="113"/>
      <c r="TF1182" s="113"/>
      <c r="TG1182" s="113"/>
      <c r="TH1182" s="113"/>
      <c r="TI1182" s="113"/>
      <c r="TJ1182" s="113"/>
      <c r="TK1182" s="113"/>
      <c r="TL1182" s="113"/>
      <c r="TM1182" s="113"/>
      <c r="TN1182" s="113"/>
      <c r="TO1182" s="113"/>
      <c r="TP1182" s="113"/>
      <c r="TQ1182" s="113"/>
      <c r="TR1182" s="113"/>
      <c r="TS1182" s="113"/>
      <c r="TT1182" s="113"/>
      <c r="TU1182" s="113"/>
      <c r="TV1182" s="113"/>
      <c r="TW1182" s="113"/>
      <c r="TX1182" s="113"/>
      <c r="TY1182" s="113"/>
      <c r="TZ1182" s="113"/>
      <c r="UA1182" s="113"/>
      <c r="UB1182" s="113"/>
      <c r="UC1182" s="113"/>
      <c r="UD1182" s="113"/>
      <c r="UE1182" s="113"/>
      <c r="UF1182" s="113"/>
      <c r="UG1182" s="113"/>
      <c r="UH1182" s="113"/>
      <c r="UI1182" s="113"/>
      <c r="UJ1182" s="113"/>
      <c r="UK1182" s="113"/>
      <c r="UL1182" s="113"/>
      <c r="UM1182" s="113"/>
      <c r="UN1182" s="113"/>
      <c r="UO1182" s="113"/>
      <c r="UP1182" s="113"/>
      <c r="UQ1182" s="113"/>
      <c r="UR1182" s="113"/>
      <c r="US1182" s="113"/>
      <c r="UT1182" s="113"/>
      <c r="UU1182" s="113"/>
      <c r="UV1182" s="113"/>
      <c r="UW1182" s="113"/>
      <c r="UX1182" s="113"/>
      <c r="UY1182" s="113"/>
      <c r="UZ1182" s="113"/>
      <c r="VA1182" s="113"/>
      <c r="VB1182" s="113"/>
      <c r="VC1182" s="113"/>
      <c r="VD1182" s="113"/>
      <c r="VE1182" s="113"/>
      <c r="VF1182" s="113"/>
      <c r="VG1182" s="113"/>
      <c r="VH1182" s="113"/>
      <c r="VI1182" s="113"/>
      <c r="VJ1182" s="113"/>
      <c r="VK1182" s="113"/>
      <c r="VL1182" s="113"/>
      <c r="VM1182" s="113"/>
      <c r="VN1182" s="113"/>
      <c r="VO1182" s="113"/>
      <c r="VP1182" s="113"/>
      <c r="VQ1182" s="113"/>
      <c r="VR1182" s="113"/>
      <c r="VS1182" s="113"/>
      <c r="VT1182" s="113"/>
      <c r="VU1182" s="113"/>
      <c r="VV1182" s="113"/>
      <c r="VW1182" s="113"/>
      <c r="VX1182" s="113"/>
      <c r="VY1182" s="113"/>
      <c r="VZ1182" s="113"/>
      <c r="WA1182" s="113"/>
      <c r="WB1182" s="113"/>
      <c r="WC1182" s="113"/>
      <c r="WD1182" s="113"/>
      <c r="WE1182" s="113"/>
      <c r="WF1182" s="113"/>
      <c r="WG1182" s="113"/>
      <c r="WH1182" s="113"/>
      <c r="WI1182" s="113"/>
      <c r="WJ1182" s="113"/>
      <c r="WK1182" s="113"/>
      <c r="WL1182" s="113"/>
      <c r="WM1182" s="113"/>
      <c r="WN1182" s="113"/>
      <c r="WO1182" s="113"/>
      <c r="WP1182" s="113"/>
      <c r="WQ1182" s="113"/>
      <c r="WR1182" s="113"/>
      <c r="WS1182" s="113"/>
      <c r="WT1182" s="113"/>
      <c r="WU1182" s="113"/>
      <c r="WV1182" s="113"/>
      <c r="WW1182" s="113"/>
      <c r="WX1182" s="113"/>
      <c r="WY1182" s="113"/>
      <c r="WZ1182" s="113"/>
      <c r="XA1182" s="113"/>
      <c r="XB1182" s="113"/>
      <c r="XC1182" s="113"/>
      <c r="XD1182" s="113"/>
      <c r="XE1182" s="113"/>
      <c r="XF1182" s="113"/>
      <c r="XG1182" s="113"/>
      <c r="XH1182" s="113"/>
      <c r="XI1182" s="113"/>
      <c r="XJ1182" s="113"/>
      <c r="XK1182" s="113"/>
      <c r="XL1182" s="113"/>
      <c r="XM1182" s="113"/>
      <c r="XN1182" s="113"/>
      <c r="XO1182" s="113"/>
      <c r="XP1182" s="113"/>
      <c r="XQ1182" s="113"/>
      <c r="XR1182" s="113"/>
      <c r="XS1182" s="113"/>
      <c r="XT1182" s="113"/>
      <c r="XU1182" s="113"/>
      <c r="XV1182" s="113"/>
      <c r="XW1182" s="113"/>
      <c r="XX1182" s="113"/>
      <c r="XY1182" s="113"/>
      <c r="XZ1182" s="113"/>
      <c r="YA1182" s="113"/>
      <c r="YB1182" s="113"/>
      <c r="YC1182" s="113"/>
      <c r="YD1182" s="113"/>
      <c r="YE1182" s="113"/>
      <c r="YF1182" s="113"/>
      <c r="YG1182" s="113"/>
      <c r="YH1182" s="113"/>
      <c r="YI1182" s="113"/>
      <c r="YJ1182" s="113"/>
      <c r="YK1182" s="113"/>
      <c r="YL1182" s="113"/>
      <c r="YM1182" s="113"/>
      <c r="YN1182" s="113"/>
      <c r="YO1182" s="113"/>
      <c r="YP1182" s="113"/>
      <c r="YQ1182" s="113"/>
      <c r="YR1182" s="113"/>
      <c r="YS1182" s="113"/>
      <c r="YT1182" s="113"/>
      <c r="YU1182" s="113"/>
      <c r="YV1182" s="113"/>
      <c r="YW1182" s="113"/>
      <c r="YX1182" s="113"/>
      <c r="YY1182" s="113"/>
      <c r="YZ1182" s="113"/>
      <c r="ZA1182" s="113"/>
      <c r="ZB1182" s="113"/>
      <c r="ZC1182" s="113"/>
      <c r="ZD1182" s="113"/>
      <c r="ZE1182" s="113"/>
      <c r="ZF1182" s="113"/>
      <c r="ZG1182" s="113"/>
      <c r="ZH1182" s="113"/>
      <c r="ZI1182" s="113"/>
      <c r="ZJ1182" s="113"/>
      <c r="ZK1182" s="113"/>
      <c r="ZL1182" s="113"/>
      <c r="ZM1182" s="113"/>
      <c r="ZN1182" s="113"/>
      <c r="ZO1182" s="113"/>
      <c r="ZP1182" s="113"/>
      <c r="ZQ1182" s="113"/>
      <c r="ZR1182" s="113"/>
      <c r="ZS1182" s="113"/>
      <c r="ZT1182" s="113"/>
      <c r="ZU1182" s="113"/>
      <c r="ZV1182" s="113"/>
      <c r="ZW1182" s="113"/>
      <c r="ZX1182" s="113"/>
      <c r="ZY1182" s="113"/>
      <c r="ZZ1182" s="113"/>
      <c r="AAA1182" s="113"/>
      <c r="AAB1182" s="113"/>
      <c r="AAC1182" s="113"/>
      <c r="AAD1182" s="113"/>
      <c r="AAE1182" s="113"/>
      <c r="AAF1182" s="113"/>
      <c r="AAG1182" s="113"/>
      <c r="AAH1182" s="113"/>
      <c r="AAI1182" s="113"/>
      <c r="AAJ1182" s="113"/>
      <c r="AAK1182" s="113"/>
      <c r="AAL1182" s="113"/>
      <c r="AAM1182" s="113"/>
      <c r="AAN1182" s="113"/>
      <c r="AAO1182" s="113"/>
      <c r="AAP1182" s="113"/>
      <c r="AAQ1182" s="113"/>
      <c r="AAR1182" s="113"/>
      <c r="AAS1182" s="113"/>
      <c r="AAT1182" s="113"/>
      <c r="AAU1182" s="113"/>
      <c r="AAV1182" s="113"/>
      <c r="AAW1182" s="113"/>
      <c r="AAX1182" s="113"/>
      <c r="AAY1182" s="113"/>
      <c r="AAZ1182" s="113"/>
      <c r="ABA1182" s="113"/>
      <c r="ABB1182" s="113"/>
      <c r="ABC1182" s="113"/>
      <c r="ABD1182" s="113"/>
      <c r="ABE1182" s="113"/>
      <c r="ABF1182" s="113"/>
      <c r="ABG1182" s="113"/>
      <c r="ABH1182" s="113"/>
      <c r="ABI1182" s="113"/>
      <c r="ABJ1182" s="113"/>
      <c r="ABK1182" s="113"/>
      <c r="ABL1182" s="113"/>
      <c r="ABM1182" s="113"/>
      <c r="ABN1182" s="113"/>
      <c r="ABO1182" s="113"/>
      <c r="ABP1182" s="113"/>
      <c r="ABQ1182" s="113"/>
      <c r="ABR1182" s="113"/>
      <c r="ABS1182" s="113"/>
      <c r="ABT1182" s="113"/>
      <c r="ABU1182" s="113"/>
      <c r="ABV1182" s="113"/>
      <c r="ABW1182" s="113"/>
      <c r="ABX1182" s="113"/>
      <c r="ABY1182" s="113"/>
      <c r="ABZ1182" s="113"/>
      <c r="ACA1182" s="113"/>
      <c r="ACB1182" s="113"/>
      <c r="ACC1182" s="113"/>
      <c r="ACD1182" s="113"/>
      <c r="ACE1182" s="113"/>
      <c r="ACF1182" s="113"/>
      <c r="ACG1182" s="113"/>
      <c r="ACH1182" s="113"/>
      <c r="ACI1182" s="113"/>
      <c r="ACJ1182" s="113"/>
      <c r="ACK1182" s="113"/>
      <c r="ACL1182" s="113"/>
      <c r="ACM1182" s="113"/>
      <c r="ACN1182" s="113"/>
      <c r="ACO1182" s="113"/>
      <c r="ACP1182" s="113"/>
      <c r="ACQ1182" s="113"/>
      <c r="ACR1182" s="113"/>
      <c r="ACS1182" s="113"/>
      <c r="ACT1182" s="113"/>
      <c r="ACU1182" s="113"/>
      <c r="ACV1182" s="113"/>
      <c r="ACW1182" s="113"/>
      <c r="ACX1182" s="113"/>
      <c r="ACY1182" s="113"/>
      <c r="ACZ1182" s="113"/>
      <c r="ADA1182" s="113"/>
      <c r="ADB1182" s="113"/>
      <c r="ADC1182" s="113"/>
      <c r="ADD1182" s="113"/>
      <c r="ADE1182" s="113"/>
      <c r="ADF1182" s="113"/>
      <c r="ADG1182" s="113"/>
      <c r="ADH1182" s="113"/>
      <c r="ADI1182" s="113"/>
      <c r="ADJ1182" s="113"/>
      <c r="ADK1182" s="113"/>
      <c r="ADL1182" s="113"/>
      <c r="ADM1182" s="113"/>
      <c r="ADN1182" s="113"/>
      <c r="ADO1182" s="113"/>
      <c r="ADP1182" s="113"/>
      <c r="ADQ1182" s="113"/>
      <c r="ADR1182" s="113"/>
      <c r="ADS1182" s="113"/>
      <c r="ADT1182" s="113"/>
      <c r="ADU1182" s="113"/>
      <c r="ADV1182" s="113"/>
      <c r="ADW1182" s="113"/>
      <c r="ADX1182" s="113"/>
      <c r="ADY1182" s="113"/>
      <c r="ADZ1182" s="113"/>
      <c r="AEA1182" s="113"/>
      <c r="AEB1182" s="113"/>
      <c r="AEC1182" s="113"/>
      <c r="AED1182" s="113"/>
      <c r="AEE1182" s="113"/>
      <c r="AEF1182" s="113"/>
      <c r="AEG1182" s="113"/>
      <c r="AEH1182" s="113"/>
      <c r="AEI1182" s="113"/>
      <c r="AEJ1182" s="113"/>
      <c r="AEK1182" s="113"/>
      <c r="AEL1182" s="113"/>
      <c r="AEM1182" s="113"/>
      <c r="AEN1182" s="113"/>
      <c r="AEO1182" s="113"/>
      <c r="AEP1182" s="113"/>
      <c r="AEQ1182" s="113"/>
      <c r="AER1182" s="113"/>
      <c r="AES1182" s="113"/>
      <c r="AET1182" s="113"/>
      <c r="AEU1182" s="113"/>
      <c r="AEV1182" s="113"/>
      <c r="AEW1182" s="113"/>
      <c r="AEX1182" s="113"/>
      <c r="AEY1182" s="113"/>
      <c r="AEZ1182" s="113"/>
      <c r="AFA1182" s="113"/>
      <c r="AFB1182" s="113"/>
      <c r="AFC1182" s="113"/>
      <c r="AFD1182" s="113"/>
      <c r="AFE1182" s="113"/>
      <c r="AFF1182" s="113"/>
      <c r="AFG1182" s="113"/>
      <c r="AFH1182" s="113"/>
      <c r="AFI1182" s="113"/>
      <c r="AFJ1182" s="113"/>
      <c r="AFK1182" s="113"/>
      <c r="AFL1182" s="113"/>
      <c r="AFM1182" s="113"/>
      <c r="AFN1182" s="113"/>
      <c r="AFO1182" s="113"/>
      <c r="AFP1182" s="113"/>
      <c r="AFQ1182" s="113"/>
      <c r="AFR1182" s="113"/>
      <c r="AFS1182" s="113"/>
      <c r="AFT1182" s="113"/>
      <c r="AFU1182" s="113"/>
      <c r="AFV1182" s="113"/>
      <c r="AFW1182" s="113"/>
      <c r="AFX1182" s="113"/>
      <c r="AFY1182" s="113"/>
      <c r="AFZ1182" s="113"/>
      <c r="AGA1182" s="113"/>
      <c r="AGB1182" s="113"/>
      <c r="AGC1182" s="113"/>
      <c r="AGD1182" s="113"/>
      <c r="AGE1182" s="113"/>
      <c r="AGF1182" s="113"/>
      <c r="AGG1182" s="113"/>
      <c r="AGH1182" s="113"/>
      <c r="AGI1182" s="113"/>
      <c r="AGJ1182" s="113"/>
      <c r="AGK1182" s="113"/>
      <c r="AGL1182" s="113"/>
      <c r="AGM1182" s="113"/>
      <c r="AGN1182" s="113"/>
      <c r="AGO1182" s="113"/>
      <c r="AGP1182" s="113"/>
      <c r="AGQ1182" s="113"/>
      <c r="AGR1182" s="113"/>
      <c r="AGS1182" s="113"/>
      <c r="AGT1182" s="113"/>
      <c r="AGU1182" s="113"/>
      <c r="AGV1182" s="113"/>
      <c r="AGW1182" s="113"/>
      <c r="AGX1182" s="113"/>
      <c r="AGY1182" s="113"/>
      <c r="AGZ1182" s="113"/>
      <c r="AHA1182" s="113"/>
      <c r="AHB1182" s="113"/>
      <c r="AHC1182" s="113"/>
      <c r="AHD1182" s="113"/>
      <c r="AHE1182" s="113"/>
      <c r="AHF1182" s="113"/>
      <c r="AHG1182" s="113"/>
      <c r="AHH1182" s="113"/>
      <c r="AHI1182" s="113"/>
      <c r="AHJ1182" s="113"/>
      <c r="AHK1182" s="113"/>
      <c r="AHL1182" s="113"/>
      <c r="AHM1182" s="113"/>
      <c r="AHN1182" s="113"/>
      <c r="AHO1182" s="113"/>
      <c r="AHP1182" s="113"/>
      <c r="AHQ1182" s="113"/>
      <c r="AHR1182" s="113"/>
      <c r="AHS1182" s="113"/>
      <c r="AHT1182" s="113"/>
      <c r="AHU1182" s="113"/>
      <c r="AHV1182" s="113"/>
      <c r="AHW1182" s="113"/>
      <c r="AHX1182" s="113"/>
      <c r="AHY1182" s="113"/>
      <c r="AHZ1182" s="113"/>
      <c r="AIA1182" s="113"/>
      <c r="AIB1182" s="113"/>
      <c r="AIC1182" s="113"/>
      <c r="AID1182" s="113"/>
      <c r="AIE1182" s="113"/>
      <c r="AIF1182" s="113"/>
      <c r="AIG1182" s="113"/>
      <c r="AIH1182" s="113"/>
      <c r="AII1182" s="113"/>
      <c r="AIJ1182" s="113"/>
      <c r="AIK1182" s="113"/>
      <c r="AIL1182" s="113"/>
      <c r="AIM1182" s="113"/>
      <c r="AIN1182" s="113"/>
      <c r="AIO1182" s="113"/>
      <c r="AIP1182" s="113"/>
      <c r="AIQ1182" s="113"/>
      <c r="AIR1182" s="113"/>
      <c r="AIS1182" s="113"/>
      <c r="AIT1182" s="113"/>
      <c r="AIU1182" s="113"/>
      <c r="AIV1182" s="113"/>
      <c r="AIW1182" s="113"/>
      <c r="AIX1182" s="113"/>
      <c r="AIY1182" s="113"/>
      <c r="AIZ1182" s="113"/>
      <c r="AJA1182" s="113"/>
      <c r="AJB1182" s="113"/>
      <c r="AJC1182" s="113"/>
      <c r="AJD1182" s="113"/>
      <c r="AJE1182" s="113"/>
      <c r="AJF1182" s="113"/>
      <c r="AJG1182" s="113"/>
      <c r="AJH1182" s="113"/>
      <c r="AJI1182" s="113"/>
      <c r="AJJ1182" s="113"/>
      <c r="AJK1182" s="113"/>
      <c r="AJL1182" s="113"/>
      <c r="AJM1182" s="113"/>
      <c r="AJN1182" s="113"/>
      <c r="AJO1182" s="113"/>
      <c r="AJP1182" s="113"/>
      <c r="AJQ1182" s="113"/>
      <c r="AJR1182" s="113"/>
      <c r="AJS1182" s="113"/>
      <c r="AJT1182" s="113"/>
      <c r="AJU1182" s="113"/>
      <c r="AJV1182" s="113"/>
      <c r="AJW1182" s="113"/>
      <c r="AJX1182" s="113"/>
      <c r="AJY1182" s="113"/>
      <c r="AJZ1182" s="113"/>
      <c r="AKA1182" s="113"/>
      <c r="AKB1182" s="113"/>
      <c r="AKC1182" s="113"/>
      <c r="AKD1182" s="113"/>
      <c r="AKE1182" s="113"/>
      <c r="AKF1182" s="113"/>
      <c r="AKG1182" s="113"/>
      <c r="AKH1182" s="113"/>
      <c r="AKI1182" s="113"/>
      <c r="AKJ1182" s="113"/>
      <c r="AKK1182" s="113"/>
      <c r="AKL1182" s="113"/>
      <c r="AKM1182" s="113"/>
      <c r="AKN1182" s="113"/>
      <c r="AKO1182" s="113"/>
      <c r="AKP1182" s="113"/>
      <c r="AKQ1182" s="113"/>
      <c r="AKR1182" s="113"/>
      <c r="AKS1182" s="113"/>
      <c r="AKT1182" s="113"/>
      <c r="AKU1182" s="113"/>
      <c r="AKV1182" s="113"/>
      <c r="AKW1182" s="113"/>
      <c r="AKX1182" s="113"/>
      <c r="AKY1182" s="113"/>
      <c r="AKZ1182" s="113"/>
      <c r="ALA1182" s="113"/>
      <c r="ALB1182" s="113"/>
      <c r="ALC1182" s="113"/>
      <c r="ALD1182" s="113"/>
      <c r="ALE1182" s="113"/>
      <c r="ALF1182" s="113"/>
      <c r="ALG1182" s="113"/>
      <c r="ALH1182" s="113"/>
      <c r="ALI1182" s="113"/>
      <c r="ALJ1182" s="113"/>
      <c r="ALK1182" s="113"/>
      <c r="ALL1182" s="113"/>
      <c r="ALM1182" s="113"/>
      <c r="ALN1182" s="113"/>
      <c r="ALO1182" s="113"/>
      <c r="ALP1182" s="113"/>
      <c r="ALQ1182" s="113"/>
      <c r="ALR1182" s="113"/>
      <c r="ALS1182" s="113"/>
      <c r="ALT1182" s="113"/>
      <c r="ALU1182" s="113"/>
      <c r="ALV1182" s="113"/>
      <c r="ALW1182" s="113"/>
      <c r="ALX1182" s="113"/>
      <c r="ALY1182" s="113"/>
      <c r="ALZ1182" s="113"/>
      <c r="AMA1182" s="113"/>
      <c r="AMB1182" s="113"/>
      <c r="AMC1182" s="113"/>
      <c r="AMD1182" s="113"/>
      <c r="AME1182" s="113"/>
      <c r="AMF1182" s="113"/>
      <c r="AMG1182" s="113"/>
      <c r="AMH1182" s="113"/>
      <c r="AMI1182" s="113"/>
      <c r="AMJ1182" s="113"/>
      <c r="AMK1182" s="113"/>
    </row>
    <row r="1183" spans="1:1025" s="116" customFormat="1" ht="15" customHeight="1" x14ac:dyDescent="0.25">
      <c r="A1183" s="191"/>
      <c r="B1183" s="160" t="s">
        <v>169</v>
      </c>
      <c r="C1183" s="160"/>
      <c r="D1183" s="160"/>
      <c r="E1183" s="136" t="s">
        <v>10</v>
      </c>
      <c r="F1183" s="137">
        <v>0</v>
      </c>
      <c r="G1183" s="138">
        <v>6</v>
      </c>
      <c r="H1183" s="138">
        <f>G1183*F1183</f>
        <v>0</v>
      </c>
      <c r="I1183" s="113"/>
      <c r="J1183" s="171"/>
      <c r="K1183" s="171"/>
      <c r="L1183" s="171"/>
      <c r="M1183" s="170"/>
      <c r="N1183" s="184"/>
      <c r="O1183" s="173"/>
      <c r="P1183" s="173"/>
      <c r="Q1183" s="113"/>
      <c r="R1183" s="113"/>
      <c r="S1183" s="113"/>
      <c r="T1183" s="113"/>
      <c r="U1183" s="113"/>
      <c r="V1183" s="113"/>
      <c r="W1183" s="113"/>
      <c r="X1183" s="113"/>
      <c r="Y1183" s="113"/>
      <c r="Z1183" s="113"/>
      <c r="AA1183" s="113"/>
      <c r="AB1183" s="113"/>
      <c r="AC1183" s="113"/>
      <c r="AD1183" s="113"/>
      <c r="AE1183" s="113"/>
      <c r="AF1183" s="113"/>
      <c r="AG1183" s="113"/>
      <c r="AH1183" s="113"/>
      <c r="AI1183" s="113"/>
      <c r="AJ1183" s="113"/>
      <c r="AK1183" s="113"/>
      <c r="AL1183" s="113"/>
      <c r="AM1183" s="113"/>
      <c r="AN1183" s="113"/>
      <c r="AO1183" s="113"/>
      <c r="AP1183" s="113"/>
      <c r="AQ1183" s="113"/>
      <c r="AR1183" s="113"/>
      <c r="AS1183" s="113"/>
      <c r="AT1183" s="113"/>
      <c r="AU1183" s="113"/>
      <c r="AV1183" s="113"/>
      <c r="AW1183" s="113"/>
      <c r="AX1183" s="113"/>
      <c r="AY1183" s="113"/>
      <c r="AZ1183" s="113"/>
      <c r="BA1183" s="113"/>
      <c r="BB1183" s="113"/>
      <c r="BC1183" s="113"/>
      <c r="BD1183" s="113"/>
      <c r="BE1183" s="113"/>
      <c r="BF1183" s="113"/>
      <c r="BG1183" s="113"/>
      <c r="BH1183" s="113"/>
      <c r="BI1183" s="113"/>
      <c r="BJ1183" s="113"/>
      <c r="BK1183" s="113"/>
      <c r="BL1183" s="113"/>
      <c r="BM1183" s="113"/>
      <c r="BN1183" s="113"/>
      <c r="BO1183" s="113"/>
      <c r="BP1183" s="113"/>
      <c r="BQ1183" s="113"/>
      <c r="BR1183" s="113"/>
      <c r="BS1183" s="113"/>
      <c r="BT1183" s="113"/>
      <c r="BU1183" s="113"/>
      <c r="BV1183" s="113"/>
      <c r="BW1183" s="113"/>
      <c r="BX1183" s="113"/>
      <c r="BY1183" s="113"/>
      <c r="BZ1183" s="113"/>
      <c r="CA1183" s="113"/>
      <c r="CB1183" s="113"/>
      <c r="CC1183" s="113"/>
      <c r="CD1183" s="113"/>
      <c r="CE1183" s="113"/>
      <c r="CF1183" s="113"/>
      <c r="CG1183" s="113"/>
      <c r="CH1183" s="113"/>
      <c r="CI1183" s="113"/>
      <c r="CJ1183" s="113"/>
      <c r="CK1183" s="113"/>
      <c r="CL1183" s="113"/>
      <c r="CM1183" s="113"/>
      <c r="CN1183" s="113"/>
      <c r="CO1183" s="113"/>
      <c r="CP1183" s="113"/>
      <c r="CQ1183" s="113"/>
      <c r="CR1183" s="113"/>
      <c r="CS1183" s="113"/>
      <c r="CT1183" s="113"/>
      <c r="CU1183" s="113"/>
      <c r="CV1183" s="113"/>
      <c r="CW1183" s="113"/>
      <c r="CX1183" s="113"/>
      <c r="CY1183" s="113"/>
      <c r="CZ1183" s="113"/>
      <c r="DA1183" s="113"/>
      <c r="DB1183" s="113"/>
      <c r="DC1183" s="113"/>
      <c r="DD1183" s="113"/>
      <c r="DE1183" s="113"/>
      <c r="DF1183" s="113"/>
      <c r="DG1183" s="113"/>
      <c r="DH1183" s="113"/>
      <c r="DI1183" s="113"/>
      <c r="DJ1183" s="113"/>
      <c r="DK1183" s="113"/>
      <c r="DL1183" s="113"/>
      <c r="DM1183" s="113"/>
      <c r="DN1183" s="113"/>
      <c r="DO1183" s="113"/>
      <c r="DP1183" s="113"/>
      <c r="DQ1183" s="113"/>
      <c r="DR1183" s="113"/>
      <c r="DS1183" s="113"/>
      <c r="DT1183" s="113"/>
      <c r="DU1183" s="113"/>
      <c r="DV1183" s="113"/>
      <c r="DW1183" s="113"/>
      <c r="DX1183" s="113"/>
      <c r="DY1183" s="113"/>
      <c r="DZ1183" s="113"/>
      <c r="EA1183" s="113"/>
      <c r="EB1183" s="113"/>
      <c r="EC1183" s="113"/>
      <c r="ED1183" s="113"/>
      <c r="EE1183" s="113"/>
      <c r="EF1183" s="113"/>
      <c r="EG1183" s="113"/>
      <c r="EH1183" s="113"/>
      <c r="EI1183" s="113"/>
      <c r="EJ1183" s="113"/>
      <c r="EK1183" s="113"/>
      <c r="EL1183" s="113"/>
      <c r="EM1183" s="113"/>
      <c r="EN1183" s="113"/>
      <c r="EO1183" s="113"/>
      <c r="EP1183" s="113"/>
      <c r="EQ1183" s="113"/>
      <c r="ER1183" s="113"/>
      <c r="ES1183" s="113"/>
      <c r="ET1183" s="113"/>
      <c r="EU1183" s="113"/>
      <c r="EV1183" s="113"/>
      <c r="EW1183" s="113"/>
      <c r="EX1183" s="113"/>
      <c r="EY1183" s="113"/>
      <c r="EZ1183" s="113"/>
      <c r="FA1183" s="113"/>
      <c r="FB1183" s="113"/>
      <c r="FC1183" s="113"/>
      <c r="FD1183" s="113"/>
      <c r="FE1183" s="113"/>
      <c r="FF1183" s="113"/>
      <c r="FG1183" s="113"/>
      <c r="FH1183" s="113"/>
      <c r="FI1183" s="113"/>
      <c r="FJ1183" s="113"/>
      <c r="FK1183" s="113"/>
      <c r="FL1183" s="113"/>
      <c r="FM1183" s="113"/>
      <c r="FN1183" s="113"/>
      <c r="FO1183" s="113"/>
      <c r="FP1183" s="113"/>
      <c r="FQ1183" s="113"/>
      <c r="FR1183" s="113"/>
      <c r="FS1183" s="113"/>
      <c r="FT1183" s="113"/>
      <c r="FU1183" s="113"/>
      <c r="FV1183" s="113"/>
      <c r="FW1183" s="113"/>
      <c r="FX1183" s="113"/>
      <c r="FY1183" s="113"/>
      <c r="FZ1183" s="113"/>
      <c r="GA1183" s="113"/>
      <c r="GB1183" s="113"/>
      <c r="GC1183" s="113"/>
      <c r="GD1183" s="113"/>
      <c r="GE1183" s="113"/>
      <c r="GF1183" s="113"/>
      <c r="GG1183" s="113"/>
      <c r="GH1183" s="113"/>
      <c r="GI1183" s="113"/>
      <c r="GJ1183" s="113"/>
      <c r="GK1183" s="113"/>
      <c r="GL1183" s="113"/>
      <c r="GM1183" s="113"/>
      <c r="GN1183" s="113"/>
      <c r="GO1183" s="113"/>
      <c r="GP1183" s="113"/>
      <c r="GQ1183" s="113"/>
      <c r="GR1183" s="113"/>
      <c r="GS1183" s="113"/>
      <c r="GT1183" s="113"/>
      <c r="GU1183" s="113"/>
      <c r="GV1183" s="113"/>
      <c r="GW1183" s="113"/>
      <c r="GX1183" s="113"/>
      <c r="GY1183" s="113"/>
      <c r="GZ1183" s="113"/>
      <c r="HA1183" s="113"/>
      <c r="HB1183" s="113"/>
      <c r="HC1183" s="113"/>
      <c r="HD1183" s="113"/>
      <c r="HE1183" s="113"/>
      <c r="HF1183" s="113"/>
      <c r="HG1183" s="113"/>
      <c r="HH1183" s="113"/>
      <c r="HI1183" s="113"/>
      <c r="HJ1183" s="113"/>
      <c r="HK1183" s="113"/>
      <c r="HL1183" s="113"/>
      <c r="HM1183" s="113"/>
      <c r="HN1183" s="113"/>
      <c r="HO1183" s="113"/>
      <c r="HP1183" s="113"/>
      <c r="HQ1183" s="113"/>
      <c r="HR1183" s="113"/>
      <c r="HS1183" s="113"/>
      <c r="HT1183" s="113"/>
      <c r="HU1183" s="113"/>
      <c r="HV1183" s="113"/>
      <c r="HW1183" s="113"/>
      <c r="HX1183" s="113"/>
      <c r="HY1183" s="113"/>
      <c r="HZ1183" s="113"/>
      <c r="IA1183" s="113"/>
      <c r="IB1183" s="113"/>
      <c r="IC1183" s="113"/>
      <c r="ID1183" s="113"/>
      <c r="IE1183" s="113"/>
      <c r="IF1183" s="113"/>
      <c r="IG1183" s="113"/>
      <c r="IH1183" s="113"/>
      <c r="II1183" s="113"/>
      <c r="IJ1183" s="113"/>
      <c r="IK1183" s="113"/>
      <c r="IL1183" s="113"/>
      <c r="IM1183" s="113"/>
      <c r="IN1183" s="113"/>
      <c r="IO1183" s="113"/>
      <c r="IP1183" s="113"/>
      <c r="IQ1183" s="113"/>
      <c r="IR1183" s="113"/>
      <c r="IS1183" s="113"/>
      <c r="IT1183" s="113"/>
      <c r="IU1183" s="113"/>
      <c r="IV1183" s="113"/>
      <c r="IW1183" s="113"/>
      <c r="IX1183" s="113"/>
      <c r="IY1183" s="113"/>
      <c r="IZ1183" s="113"/>
      <c r="JA1183" s="113"/>
      <c r="JB1183" s="113"/>
      <c r="JC1183" s="113"/>
      <c r="JD1183" s="113"/>
      <c r="JE1183" s="113"/>
      <c r="JF1183" s="113"/>
      <c r="JG1183" s="113"/>
      <c r="JH1183" s="113"/>
      <c r="JI1183" s="113"/>
      <c r="JJ1183" s="113"/>
      <c r="JK1183" s="113"/>
      <c r="JL1183" s="113"/>
      <c r="JM1183" s="113"/>
      <c r="JN1183" s="113"/>
      <c r="JO1183" s="113"/>
      <c r="JP1183" s="113"/>
      <c r="JQ1183" s="113"/>
      <c r="JR1183" s="113"/>
      <c r="JS1183" s="113"/>
      <c r="JT1183" s="113"/>
      <c r="JU1183" s="113"/>
      <c r="JV1183" s="113"/>
      <c r="JW1183" s="113"/>
      <c r="JX1183" s="113"/>
      <c r="JY1183" s="113"/>
      <c r="JZ1183" s="113"/>
      <c r="KA1183" s="113"/>
      <c r="KB1183" s="113"/>
      <c r="KC1183" s="113"/>
      <c r="KD1183" s="113"/>
      <c r="KE1183" s="113"/>
      <c r="KF1183" s="113"/>
      <c r="KG1183" s="113"/>
      <c r="KH1183" s="113"/>
      <c r="KI1183" s="113"/>
      <c r="KJ1183" s="113"/>
      <c r="KK1183" s="113"/>
      <c r="KL1183" s="113"/>
      <c r="KM1183" s="113"/>
      <c r="KN1183" s="113"/>
      <c r="KO1183" s="113"/>
      <c r="KP1183" s="113"/>
      <c r="KQ1183" s="113"/>
      <c r="KR1183" s="113"/>
      <c r="KS1183" s="113"/>
      <c r="KT1183" s="113"/>
      <c r="KU1183" s="113"/>
      <c r="KV1183" s="113"/>
      <c r="KW1183" s="113"/>
      <c r="KX1183" s="113"/>
      <c r="KY1183" s="113"/>
      <c r="KZ1183" s="113"/>
      <c r="LA1183" s="113"/>
      <c r="LB1183" s="113"/>
      <c r="LC1183" s="113"/>
      <c r="LD1183" s="113"/>
      <c r="LE1183" s="113"/>
      <c r="LF1183" s="113"/>
      <c r="LG1183" s="113"/>
      <c r="LH1183" s="113"/>
      <c r="LI1183" s="113"/>
      <c r="LJ1183" s="113"/>
      <c r="LK1183" s="113"/>
      <c r="LL1183" s="113"/>
      <c r="LM1183" s="113"/>
      <c r="LN1183" s="113"/>
      <c r="LO1183" s="113"/>
      <c r="LP1183" s="113"/>
      <c r="LQ1183" s="113"/>
      <c r="LR1183" s="113"/>
      <c r="LS1183" s="113"/>
      <c r="LT1183" s="113"/>
      <c r="LU1183" s="113"/>
      <c r="LV1183" s="113"/>
      <c r="LW1183" s="113"/>
      <c r="LX1183" s="113"/>
      <c r="LY1183" s="113"/>
      <c r="LZ1183" s="113"/>
      <c r="MA1183" s="113"/>
      <c r="MB1183" s="113"/>
      <c r="MC1183" s="113"/>
      <c r="MD1183" s="113"/>
      <c r="ME1183" s="113"/>
      <c r="MF1183" s="113"/>
      <c r="MG1183" s="113"/>
      <c r="MH1183" s="113"/>
      <c r="MI1183" s="113"/>
      <c r="MJ1183" s="113"/>
      <c r="MK1183" s="113"/>
      <c r="ML1183" s="113"/>
      <c r="MM1183" s="113"/>
      <c r="MN1183" s="113"/>
      <c r="MO1183" s="113"/>
      <c r="MP1183" s="113"/>
      <c r="MQ1183" s="113"/>
      <c r="MR1183" s="113"/>
      <c r="MS1183" s="113"/>
      <c r="MT1183" s="113"/>
      <c r="MU1183" s="113"/>
      <c r="MV1183" s="113"/>
      <c r="MW1183" s="113"/>
      <c r="MX1183" s="113"/>
      <c r="MY1183" s="113"/>
      <c r="MZ1183" s="113"/>
      <c r="NA1183" s="113"/>
      <c r="NB1183" s="113"/>
      <c r="NC1183" s="113"/>
      <c r="ND1183" s="113"/>
      <c r="NE1183" s="113"/>
      <c r="NF1183" s="113"/>
      <c r="NG1183" s="113"/>
      <c r="NH1183" s="113"/>
      <c r="NI1183" s="113"/>
      <c r="NJ1183" s="113"/>
      <c r="NK1183" s="113"/>
      <c r="NL1183" s="113"/>
      <c r="NM1183" s="113"/>
      <c r="NN1183" s="113"/>
      <c r="NO1183" s="113"/>
      <c r="NP1183" s="113"/>
      <c r="NQ1183" s="113"/>
      <c r="NR1183" s="113"/>
      <c r="NS1183" s="113"/>
      <c r="NT1183" s="113"/>
      <c r="NU1183" s="113"/>
      <c r="NV1183" s="113"/>
      <c r="NW1183" s="113"/>
      <c r="NX1183" s="113"/>
      <c r="NY1183" s="113"/>
      <c r="NZ1183" s="113"/>
      <c r="OA1183" s="113"/>
      <c r="OB1183" s="113"/>
      <c r="OC1183" s="113"/>
      <c r="OD1183" s="113"/>
      <c r="OE1183" s="113"/>
      <c r="OF1183" s="113"/>
      <c r="OG1183" s="113"/>
      <c r="OH1183" s="113"/>
      <c r="OI1183" s="113"/>
      <c r="OJ1183" s="113"/>
      <c r="OK1183" s="113"/>
      <c r="OL1183" s="113"/>
      <c r="OM1183" s="113"/>
      <c r="ON1183" s="113"/>
      <c r="OO1183" s="113"/>
      <c r="OP1183" s="113"/>
      <c r="OQ1183" s="113"/>
      <c r="OR1183" s="113"/>
      <c r="OS1183" s="113"/>
      <c r="OT1183" s="113"/>
      <c r="OU1183" s="113"/>
      <c r="OV1183" s="113"/>
      <c r="OW1183" s="113"/>
      <c r="OX1183" s="113"/>
      <c r="OY1183" s="113"/>
      <c r="OZ1183" s="113"/>
      <c r="PA1183" s="113"/>
      <c r="PB1183" s="113"/>
      <c r="PC1183" s="113"/>
      <c r="PD1183" s="113"/>
      <c r="PE1183" s="113"/>
      <c r="PF1183" s="113"/>
      <c r="PG1183" s="113"/>
      <c r="PH1183" s="113"/>
      <c r="PI1183" s="113"/>
      <c r="PJ1183" s="113"/>
      <c r="PK1183" s="113"/>
      <c r="PL1183" s="113"/>
      <c r="PM1183" s="113"/>
      <c r="PN1183" s="113"/>
      <c r="PO1183" s="113"/>
      <c r="PP1183" s="113"/>
      <c r="PQ1183" s="113"/>
      <c r="PR1183" s="113"/>
      <c r="PS1183" s="113"/>
      <c r="PT1183" s="113"/>
      <c r="PU1183" s="113"/>
      <c r="PV1183" s="113"/>
      <c r="PW1183" s="113"/>
      <c r="PX1183" s="113"/>
      <c r="PY1183" s="113"/>
      <c r="PZ1183" s="113"/>
      <c r="QA1183" s="113"/>
      <c r="QB1183" s="113"/>
      <c r="QC1183" s="113"/>
      <c r="QD1183" s="113"/>
      <c r="QE1183" s="113"/>
      <c r="QF1183" s="113"/>
      <c r="QG1183" s="113"/>
      <c r="QH1183" s="113"/>
      <c r="QI1183" s="113"/>
      <c r="QJ1183" s="113"/>
      <c r="QK1183" s="113"/>
      <c r="QL1183" s="113"/>
      <c r="QM1183" s="113"/>
      <c r="QN1183" s="113"/>
      <c r="QO1183" s="113"/>
      <c r="QP1183" s="113"/>
      <c r="QQ1183" s="113"/>
      <c r="QR1183" s="113"/>
      <c r="QS1183" s="113"/>
      <c r="QT1183" s="113"/>
      <c r="QU1183" s="113"/>
      <c r="QV1183" s="113"/>
      <c r="QW1183" s="113"/>
      <c r="QX1183" s="113"/>
      <c r="QY1183" s="113"/>
      <c r="QZ1183" s="113"/>
      <c r="RA1183" s="113"/>
      <c r="RB1183" s="113"/>
      <c r="RC1183" s="113"/>
      <c r="RD1183" s="113"/>
      <c r="RE1183" s="113"/>
      <c r="RF1183" s="113"/>
      <c r="RG1183" s="113"/>
      <c r="RH1183" s="113"/>
      <c r="RI1183" s="113"/>
      <c r="RJ1183" s="113"/>
      <c r="RK1183" s="113"/>
      <c r="RL1183" s="113"/>
      <c r="RM1183" s="113"/>
      <c r="RN1183" s="113"/>
      <c r="RO1183" s="113"/>
      <c r="RP1183" s="113"/>
      <c r="RQ1183" s="113"/>
      <c r="RR1183" s="113"/>
      <c r="RS1183" s="113"/>
      <c r="RT1183" s="113"/>
      <c r="RU1183" s="113"/>
      <c r="RV1183" s="113"/>
      <c r="RW1183" s="113"/>
      <c r="RX1183" s="113"/>
      <c r="RY1183" s="113"/>
      <c r="RZ1183" s="113"/>
      <c r="SA1183" s="113"/>
      <c r="SB1183" s="113"/>
      <c r="SC1183" s="113"/>
      <c r="SD1183" s="113"/>
      <c r="SE1183" s="113"/>
      <c r="SF1183" s="113"/>
      <c r="SG1183" s="113"/>
      <c r="SH1183" s="113"/>
      <c r="SI1183" s="113"/>
      <c r="SJ1183" s="113"/>
      <c r="SK1183" s="113"/>
      <c r="SL1183" s="113"/>
      <c r="SM1183" s="113"/>
      <c r="SN1183" s="113"/>
      <c r="SO1183" s="113"/>
      <c r="SP1183" s="113"/>
      <c r="SQ1183" s="113"/>
      <c r="SR1183" s="113"/>
      <c r="SS1183" s="113"/>
      <c r="ST1183" s="113"/>
      <c r="SU1183" s="113"/>
      <c r="SV1183" s="113"/>
      <c r="SW1183" s="113"/>
      <c r="SX1183" s="113"/>
      <c r="SY1183" s="113"/>
      <c r="SZ1183" s="113"/>
      <c r="TA1183" s="113"/>
      <c r="TB1183" s="113"/>
      <c r="TC1183" s="113"/>
      <c r="TD1183" s="113"/>
      <c r="TE1183" s="113"/>
      <c r="TF1183" s="113"/>
      <c r="TG1183" s="113"/>
      <c r="TH1183" s="113"/>
      <c r="TI1183" s="113"/>
      <c r="TJ1183" s="113"/>
      <c r="TK1183" s="113"/>
      <c r="TL1183" s="113"/>
      <c r="TM1183" s="113"/>
      <c r="TN1183" s="113"/>
      <c r="TO1183" s="113"/>
      <c r="TP1183" s="113"/>
      <c r="TQ1183" s="113"/>
      <c r="TR1183" s="113"/>
      <c r="TS1183" s="113"/>
      <c r="TT1183" s="113"/>
      <c r="TU1183" s="113"/>
      <c r="TV1183" s="113"/>
      <c r="TW1183" s="113"/>
      <c r="TX1183" s="113"/>
      <c r="TY1183" s="113"/>
      <c r="TZ1183" s="113"/>
      <c r="UA1183" s="113"/>
      <c r="UB1183" s="113"/>
      <c r="UC1183" s="113"/>
      <c r="UD1183" s="113"/>
      <c r="UE1183" s="113"/>
      <c r="UF1183" s="113"/>
      <c r="UG1183" s="113"/>
      <c r="UH1183" s="113"/>
      <c r="UI1183" s="113"/>
      <c r="UJ1183" s="113"/>
      <c r="UK1183" s="113"/>
      <c r="UL1183" s="113"/>
      <c r="UM1183" s="113"/>
      <c r="UN1183" s="113"/>
      <c r="UO1183" s="113"/>
      <c r="UP1183" s="113"/>
      <c r="UQ1183" s="113"/>
      <c r="UR1183" s="113"/>
      <c r="US1183" s="113"/>
      <c r="UT1183" s="113"/>
      <c r="UU1183" s="113"/>
      <c r="UV1183" s="113"/>
      <c r="UW1183" s="113"/>
      <c r="UX1183" s="113"/>
      <c r="UY1183" s="113"/>
      <c r="UZ1183" s="113"/>
      <c r="VA1183" s="113"/>
      <c r="VB1183" s="113"/>
      <c r="VC1183" s="113"/>
      <c r="VD1183" s="113"/>
      <c r="VE1183" s="113"/>
      <c r="VF1183" s="113"/>
      <c r="VG1183" s="113"/>
      <c r="VH1183" s="113"/>
      <c r="VI1183" s="113"/>
      <c r="VJ1183" s="113"/>
      <c r="VK1183" s="113"/>
      <c r="VL1183" s="113"/>
      <c r="VM1183" s="113"/>
      <c r="VN1183" s="113"/>
      <c r="VO1183" s="113"/>
      <c r="VP1183" s="113"/>
      <c r="VQ1183" s="113"/>
      <c r="VR1183" s="113"/>
      <c r="VS1183" s="113"/>
      <c r="VT1183" s="113"/>
      <c r="VU1183" s="113"/>
      <c r="VV1183" s="113"/>
      <c r="VW1183" s="113"/>
      <c r="VX1183" s="113"/>
      <c r="VY1183" s="113"/>
      <c r="VZ1183" s="113"/>
      <c r="WA1183" s="113"/>
      <c r="WB1183" s="113"/>
      <c r="WC1183" s="113"/>
      <c r="WD1183" s="113"/>
      <c r="WE1183" s="113"/>
      <c r="WF1183" s="113"/>
      <c r="WG1183" s="113"/>
      <c r="WH1183" s="113"/>
      <c r="WI1183" s="113"/>
      <c r="WJ1183" s="113"/>
      <c r="WK1183" s="113"/>
      <c r="WL1183" s="113"/>
      <c r="WM1183" s="113"/>
      <c r="WN1183" s="113"/>
      <c r="WO1183" s="113"/>
      <c r="WP1183" s="113"/>
      <c r="WQ1183" s="113"/>
      <c r="WR1183" s="113"/>
      <c r="WS1183" s="113"/>
      <c r="WT1183" s="113"/>
      <c r="WU1183" s="113"/>
      <c r="WV1183" s="113"/>
      <c r="WW1183" s="113"/>
      <c r="WX1183" s="113"/>
      <c r="WY1183" s="113"/>
      <c r="WZ1183" s="113"/>
      <c r="XA1183" s="113"/>
      <c r="XB1183" s="113"/>
      <c r="XC1183" s="113"/>
      <c r="XD1183" s="113"/>
      <c r="XE1183" s="113"/>
      <c r="XF1183" s="113"/>
      <c r="XG1183" s="113"/>
      <c r="XH1183" s="113"/>
      <c r="XI1183" s="113"/>
      <c r="XJ1183" s="113"/>
      <c r="XK1183" s="113"/>
      <c r="XL1183" s="113"/>
      <c r="XM1183" s="113"/>
      <c r="XN1183" s="113"/>
      <c r="XO1183" s="113"/>
      <c r="XP1183" s="113"/>
      <c r="XQ1183" s="113"/>
      <c r="XR1183" s="113"/>
      <c r="XS1183" s="113"/>
      <c r="XT1183" s="113"/>
      <c r="XU1183" s="113"/>
      <c r="XV1183" s="113"/>
      <c r="XW1183" s="113"/>
      <c r="XX1183" s="113"/>
      <c r="XY1183" s="113"/>
      <c r="XZ1183" s="113"/>
      <c r="YA1183" s="113"/>
      <c r="YB1183" s="113"/>
      <c r="YC1183" s="113"/>
      <c r="YD1183" s="113"/>
      <c r="YE1183" s="113"/>
      <c r="YF1183" s="113"/>
      <c r="YG1183" s="113"/>
      <c r="YH1183" s="113"/>
      <c r="YI1183" s="113"/>
      <c r="YJ1183" s="113"/>
      <c r="YK1183" s="113"/>
      <c r="YL1183" s="113"/>
      <c r="YM1183" s="113"/>
      <c r="YN1183" s="113"/>
      <c r="YO1183" s="113"/>
      <c r="YP1183" s="113"/>
      <c r="YQ1183" s="113"/>
      <c r="YR1183" s="113"/>
      <c r="YS1183" s="113"/>
      <c r="YT1183" s="113"/>
      <c r="YU1183" s="113"/>
      <c r="YV1183" s="113"/>
      <c r="YW1183" s="113"/>
      <c r="YX1183" s="113"/>
      <c r="YY1183" s="113"/>
      <c r="YZ1183" s="113"/>
      <c r="ZA1183" s="113"/>
      <c r="ZB1183" s="113"/>
      <c r="ZC1183" s="113"/>
      <c r="ZD1183" s="113"/>
      <c r="ZE1183" s="113"/>
      <c r="ZF1183" s="113"/>
      <c r="ZG1183" s="113"/>
      <c r="ZH1183" s="113"/>
      <c r="ZI1183" s="113"/>
      <c r="ZJ1183" s="113"/>
      <c r="ZK1183" s="113"/>
      <c r="ZL1183" s="113"/>
      <c r="ZM1183" s="113"/>
      <c r="ZN1183" s="113"/>
      <c r="ZO1183" s="113"/>
      <c r="ZP1183" s="113"/>
      <c r="ZQ1183" s="113"/>
      <c r="ZR1183" s="113"/>
      <c r="ZS1183" s="113"/>
      <c r="ZT1183" s="113"/>
      <c r="ZU1183" s="113"/>
      <c r="ZV1183" s="113"/>
      <c r="ZW1183" s="113"/>
      <c r="ZX1183" s="113"/>
      <c r="ZY1183" s="113"/>
      <c r="ZZ1183" s="113"/>
      <c r="AAA1183" s="113"/>
      <c r="AAB1183" s="113"/>
      <c r="AAC1183" s="113"/>
      <c r="AAD1183" s="113"/>
      <c r="AAE1183" s="113"/>
      <c r="AAF1183" s="113"/>
      <c r="AAG1183" s="113"/>
      <c r="AAH1183" s="113"/>
      <c r="AAI1183" s="113"/>
      <c r="AAJ1183" s="113"/>
      <c r="AAK1183" s="113"/>
      <c r="AAL1183" s="113"/>
      <c r="AAM1183" s="113"/>
      <c r="AAN1183" s="113"/>
      <c r="AAO1183" s="113"/>
      <c r="AAP1183" s="113"/>
      <c r="AAQ1183" s="113"/>
      <c r="AAR1183" s="113"/>
      <c r="AAS1183" s="113"/>
      <c r="AAT1183" s="113"/>
      <c r="AAU1183" s="113"/>
      <c r="AAV1183" s="113"/>
      <c r="AAW1183" s="113"/>
      <c r="AAX1183" s="113"/>
      <c r="AAY1183" s="113"/>
      <c r="AAZ1183" s="113"/>
      <c r="ABA1183" s="113"/>
      <c r="ABB1183" s="113"/>
      <c r="ABC1183" s="113"/>
      <c r="ABD1183" s="113"/>
      <c r="ABE1183" s="113"/>
      <c r="ABF1183" s="113"/>
      <c r="ABG1183" s="113"/>
      <c r="ABH1183" s="113"/>
      <c r="ABI1183" s="113"/>
      <c r="ABJ1183" s="113"/>
      <c r="ABK1183" s="113"/>
      <c r="ABL1183" s="113"/>
      <c r="ABM1183" s="113"/>
      <c r="ABN1183" s="113"/>
      <c r="ABO1183" s="113"/>
      <c r="ABP1183" s="113"/>
      <c r="ABQ1183" s="113"/>
      <c r="ABR1183" s="113"/>
      <c r="ABS1183" s="113"/>
      <c r="ABT1183" s="113"/>
      <c r="ABU1183" s="113"/>
      <c r="ABV1183" s="113"/>
      <c r="ABW1183" s="113"/>
      <c r="ABX1183" s="113"/>
      <c r="ABY1183" s="113"/>
      <c r="ABZ1183" s="113"/>
      <c r="ACA1183" s="113"/>
      <c r="ACB1183" s="113"/>
      <c r="ACC1183" s="113"/>
      <c r="ACD1183" s="113"/>
      <c r="ACE1183" s="113"/>
      <c r="ACF1183" s="113"/>
      <c r="ACG1183" s="113"/>
      <c r="ACH1183" s="113"/>
      <c r="ACI1183" s="113"/>
      <c r="ACJ1183" s="113"/>
      <c r="ACK1183" s="113"/>
      <c r="ACL1183" s="113"/>
      <c r="ACM1183" s="113"/>
      <c r="ACN1183" s="113"/>
      <c r="ACO1183" s="113"/>
      <c r="ACP1183" s="113"/>
      <c r="ACQ1183" s="113"/>
      <c r="ACR1183" s="113"/>
      <c r="ACS1183" s="113"/>
      <c r="ACT1183" s="113"/>
      <c r="ACU1183" s="113"/>
      <c r="ACV1183" s="113"/>
      <c r="ACW1183" s="113"/>
      <c r="ACX1183" s="113"/>
      <c r="ACY1183" s="113"/>
      <c r="ACZ1183" s="113"/>
      <c r="ADA1183" s="113"/>
      <c r="ADB1183" s="113"/>
      <c r="ADC1183" s="113"/>
      <c r="ADD1183" s="113"/>
      <c r="ADE1183" s="113"/>
      <c r="ADF1183" s="113"/>
      <c r="ADG1183" s="113"/>
      <c r="ADH1183" s="113"/>
      <c r="ADI1183" s="113"/>
      <c r="ADJ1183" s="113"/>
      <c r="ADK1183" s="113"/>
      <c r="ADL1183" s="113"/>
      <c r="ADM1183" s="113"/>
      <c r="ADN1183" s="113"/>
      <c r="ADO1183" s="113"/>
      <c r="ADP1183" s="113"/>
      <c r="ADQ1183" s="113"/>
      <c r="ADR1183" s="113"/>
      <c r="ADS1183" s="113"/>
      <c r="ADT1183" s="113"/>
      <c r="ADU1183" s="113"/>
      <c r="ADV1183" s="113"/>
      <c r="ADW1183" s="113"/>
      <c r="ADX1183" s="113"/>
      <c r="ADY1183" s="113"/>
      <c r="ADZ1183" s="113"/>
      <c r="AEA1183" s="113"/>
      <c r="AEB1183" s="113"/>
      <c r="AEC1183" s="113"/>
      <c r="AED1183" s="113"/>
      <c r="AEE1183" s="113"/>
      <c r="AEF1183" s="113"/>
      <c r="AEG1183" s="113"/>
      <c r="AEH1183" s="113"/>
      <c r="AEI1183" s="113"/>
      <c r="AEJ1183" s="113"/>
      <c r="AEK1183" s="113"/>
      <c r="AEL1183" s="113"/>
      <c r="AEM1183" s="113"/>
      <c r="AEN1183" s="113"/>
      <c r="AEO1183" s="113"/>
      <c r="AEP1183" s="113"/>
      <c r="AEQ1183" s="113"/>
      <c r="AER1183" s="113"/>
      <c r="AES1183" s="113"/>
      <c r="AET1183" s="113"/>
      <c r="AEU1183" s="113"/>
      <c r="AEV1183" s="113"/>
      <c r="AEW1183" s="113"/>
      <c r="AEX1183" s="113"/>
      <c r="AEY1183" s="113"/>
      <c r="AEZ1183" s="113"/>
      <c r="AFA1183" s="113"/>
      <c r="AFB1183" s="113"/>
      <c r="AFC1183" s="113"/>
      <c r="AFD1183" s="113"/>
      <c r="AFE1183" s="113"/>
      <c r="AFF1183" s="113"/>
      <c r="AFG1183" s="113"/>
      <c r="AFH1183" s="113"/>
      <c r="AFI1183" s="113"/>
      <c r="AFJ1183" s="113"/>
      <c r="AFK1183" s="113"/>
      <c r="AFL1183" s="113"/>
      <c r="AFM1183" s="113"/>
      <c r="AFN1183" s="113"/>
      <c r="AFO1183" s="113"/>
      <c r="AFP1183" s="113"/>
      <c r="AFQ1183" s="113"/>
      <c r="AFR1183" s="113"/>
      <c r="AFS1183" s="113"/>
      <c r="AFT1183" s="113"/>
      <c r="AFU1183" s="113"/>
      <c r="AFV1183" s="113"/>
      <c r="AFW1183" s="113"/>
      <c r="AFX1183" s="113"/>
      <c r="AFY1183" s="113"/>
      <c r="AFZ1183" s="113"/>
      <c r="AGA1183" s="113"/>
      <c r="AGB1183" s="113"/>
      <c r="AGC1183" s="113"/>
      <c r="AGD1183" s="113"/>
      <c r="AGE1183" s="113"/>
      <c r="AGF1183" s="113"/>
      <c r="AGG1183" s="113"/>
      <c r="AGH1183" s="113"/>
      <c r="AGI1183" s="113"/>
      <c r="AGJ1183" s="113"/>
      <c r="AGK1183" s="113"/>
      <c r="AGL1183" s="113"/>
      <c r="AGM1183" s="113"/>
      <c r="AGN1183" s="113"/>
      <c r="AGO1183" s="113"/>
      <c r="AGP1183" s="113"/>
      <c r="AGQ1183" s="113"/>
      <c r="AGR1183" s="113"/>
      <c r="AGS1183" s="113"/>
      <c r="AGT1183" s="113"/>
      <c r="AGU1183" s="113"/>
      <c r="AGV1183" s="113"/>
      <c r="AGW1183" s="113"/>
      <c r="AGX1183" s="113"/>
      <c r="AGY1183" s="113"/>
      <c r="AGZ1183" s="113"/>
      <c r="AHA1183" s="113"/>
      <c r="AHB1183" s="113"/>
      <c r="AHC1183" s="113"/>
      <c r="AHD1183" s="113"/>
      <c r="AHE1183" s="113"/>
      <c r="AHF1183" s="113"/>
      <c r="AHG1183" s="113"/>
      <c r="AHH1183" s="113"/>
      <c r="AHI1183" s="113"/>
      <c r="AHJ1183" s="113"/>
      <c r="AHK1183" s="113"/>
      <c r="AHL1183" s="113"/>
      <c r="AHM1183" s="113"/>
      <c r="AHN1183" s="113"/>
      <c r="AHO1183" s="113"/>
      <c r="AHP1183" s="113"/>
      <c r="AHQ1183" s="113"/>
      <c r="AHR1183" s="113"/>
      <c r="AHS1183" s="113"/>
      <c r="AHT1183" s="113"/>
      <c r="AHU1183" s="113"/>
      <c r="AHV1183" s="113"/>
      <c r="AHW1183" s="113"/>
      <c r="AHX1183" s="113"/>
      <c r="AHY1183" s="113"/>
      <c r="AHZ1183" s="113"/>
      <c r="AIA1183" s="113"/>
      <c r="AIB1183" s="113"/>
      <c r="AIC1183" s="113"/>
      <c r="AID1183" s="113"/>
      <c r="AIE1183" s="113"/>
      <c r="AIF1183" s="113"/>
      <c r="AIG1183" s="113"/>
      <c r="AIH1183" s="113"/>
      <c r="AII1183" s="113"/>
      <c r="AIJ1183" s="113"/>
      <c r="AIK1183" s="113"/>
      <c r="AIL1183" s="113"/>
      <c r="AIM1183" s="113"/>
      <c r="AIN1183" s="113"/>
      <c r="AIO1183" s="113"/>
      <c r="AIP1183" s="113"/>
      <c r="AIQ1183" s="113"/>
      <c r="AIR1183" s="113"/>
      <c r="AIS1183" s="113"/>
      <c r="AIT1183" s="113"/>
      <c r="AIU1183" s="113"/>
      <c r="AIV1183" s="113"/>
      <c r="AIW1183" s="113"/>
      <c r="AIX1183" s="113"/>
      <c r="AIY1183" s="113"/>
      <c r="AIZ1183" s="113"/>
      <c r="AJA1183" s="113"/>
      <c r="AJB1183" s="113"/>
      <c r="AJC1183" s="113"/>
      <c r="AJD1183" s="113"/>
      <c r="AJE1183" s="113"/>
      <c r="AJF1183" s="113"/>
      <c r="AJG1183" s="113"/>
      <c r="AJH1183" s="113"/>
      <c r="AJI1183" s="113"/>
      <c r="AJJ1183" s="113"/>
      <c r="AJK1183" s="113"/>
      <c r="AJL1183" s="113"/>
      <c r="AJM1183" s="113"/>
      <c r="AJN1183" s="113"/>
      <c r="AJO1183" s="113"/>
      <c r="AJP1183" s="113"/>
      <c r="AJQ1183" s="113"/>
      <c r="AJR1183" s="113"/>
      <c r="AJS1183" s="113"/>
      <c r="AJT1183" s="113"/>
      <c r="AJU1183" s="113"/>
      <c r="AJV1183" s="113"/>
      <c r="AJW1183" s="113"/>
      <c r="AJX1183" s="113"/>
      <c r="AJY1183" s="113"/>
      <c r="AJZ1183" s="113"/>
      <c r="AKA1183" s="113"/>
      <c r="AKB1183" s="113"/>
      <c r="AKC1183" s="113"/>
      <c r="AKD1183" s="113"/>
      <c r="AKE1183" s="113"/>
      <c r="AKF1183" s="113"/>
      <c r="AKG1183" s="113"/>
      <c r="AKH1183" s="113"/>
      <c r="AKI1183" s="113"/>
      <c r="AKJ1183" s="113"/>
      <c r="AKK1183" s="113"/>
      <c r="AKL1183" s="113"/>
      <c r="AKM1183" s="113"/>
      <c r="AKN1183" s="113"/>
      <c r="AKO1183" s="113"/>
      <c r="AKP1183" s="113"/>
      <c r="AKQ1183" s="113"/>
      <c r="AKR1183" s="113"/>
      <c r="AKS1183" s="113"/>
      <c r="AKT1183" s="113"/>
      <c r="AKU1183" s="113"/>
      <c r="AKV1183" s="113"/>
      <c r="AKW1183" s="113"/>
      <c r="AKX1183" s="113"/>
      <c r="AKY1183" s="113"/>
      <c r="AKZ1183" s="113"/>
      <c r="ALA1183" s="113"/>
      <c r="ALB1183" s="113"/>
      <c r="ALC1183" s="113"/>
      <c r="ALD1183" s="113"/>
      <c r="ALE1183" s="113"/>
      <c r="ALF1183" s="113"/>
      <c r="ALG1183" s="113"/>
      <c r="ALH1183" s="113"/>
      <c r="ALI1183" s="113"/>
      <c r="ALJ1183" s="113"/>
      <c r="ALK1183" s="113"/>
      <c r="ALL1183" s="113"/>
      <c r="ALM1183" s="113"/>
      <c r="ALN1183" s="113"/>
      <c r="ALO1183" s="113"/>
      <c r="ALP1183" s="113"/>
      <c r="ALQ1183" s="113"/>
      <c r="ALR1183" s="113"/>
      <c r="ALS1183" s="113"/>
      <c r="ALT1183" s="113"/>
      <c r="ALU1183" s="113"/>
      <c r="ALV1183" s="113"/>
      <c r="ALW1183" s="113"/>
      <c r="ALX1183" s="113"/>
      <c r="ALY1183" s="113"/>
      <c r="ALZ1183" s="113"/>
      <c r="AMA1183" s="113"/>
      <c r="AMB1183" s="113"/>
      <c r="AMC1183" s="113"/>
      <c r="AMD1183" s="113"/>
      <c r="AME1183" s="113"/>
      <c r="AMF1183" s="113"/>
      <c r="AMG1183" s="113"/>
      <c r="AMH1183" s="113"/>
      <c r="AMI1183" s="113"/>
      <c r="AMJ1183" s="113"/>
      <c r="AMK1183" s="113"/>
    </row>
    <row r="1184" spans="1:1025" s="116" customFormat="1" ht="15" customHeight="1" x14ac:dyDescent="0.25">
      <c r="A1184" s="191"/>
      <c r="B1184" s="160"/>
      <c r="C1184" s="160"/>
      <c r="D1184" s="160"/>
      <c r="E1184" s="136"/>
      <c r="F1184" s="137"/>
      <c r="G1184" s="138"/>
      <c r="H1184" s="138"/>
      <c r="I1184" s="113"/>
      <c r="J1184" s="171"/>
      <c r="K1184" s="171"/>
      <c r="L1184" s="171"/>
      <c r="M1184" s="170"/>
      <c r="N1184" s="184"/>
      <c r="O1184" s="173"/>
      <c r="P1184" s="173"/>
      <c r="Q1184" s="113"/>
      <c r="R1184" s="113"/>
      <c r="S1184" s="113"/>
      <c r="T1184" s="113"/>
      <c r="U1184" s="113"/>
      <c r="V1184" s="113"/>
      <c r="W1184" s="113"/>
      <c r="X1184" s="113"/>
      <c r="Y1184" s="113"/>
      <c r="Z1184" s="113"/>
      <c r="AA1184" s="113"/>
      <c r="AB1184" s="113"/>
      <c r="AC1184" s="113"/>
      <c r="AD1184" s="113"/>
      <c r="AE1184" s="113"/>
      <c r="AF1184" s="113"/>
      <c r="AG1184" s="113"/>
      <c r="AH1184" s="113"/>
      <c r="AI1184" s="113"/>
      <c r="AJ1184" s="113"/>
      <c r="AK1184" s="113"/>
      <c r="AL1184" s="113"/>
      <c r="AM1184" s="113"/>
      <c r="AN1184" s="113"/>
      <c r="AO1184" s="113"/>
      <c r="AP1184" s="113"/>
      <c r="AQ1184" s="113"/>
      <c r="AR1184" s="113"/>
      <c r="AS1184" s="113"/>
      <c r="AT1184" s="113"/>
      <c r="AU1184" s="113"/>
      <c r="AV1184" s="113"/>
      <c r="AW1184" s="113"/>
      <c r="AX1184" s="113"/>
      <c r="AY1184" s="113"/>
      <c r="AZ1184" s="113"/>
      <c r="BA1184" s="113"/>
      <c r="BB1184" s="113"/>
      <c r="BC1184" s="113"/>
      <c r="BD1184" s="113"/>
      <c r="BE1184" s="113"/>
      <c r="BF1184" s="113"/>
      <c r="BG1184" s="113"/>
      <c r="BH1184" s="113"/>
      <c r="BI1184" s="113"/>
      <c r="BJ1184" s="113"/>
      <c r="BK1184" s="113"/>
      <c r="BL1184" s="113"/>
      <c r="BM1184" s="113"/>
      <c r="BN1184" s="113"/>
      <c r="BO1184" s="113"/>
      <c r="BP1184" s="113"/>
      <c r="BQ1184" s="113"/>
      <c r="BR1184" s="113"/>
      <c r="BS1184" s="113"/>
      <c r="BT1184" s="113"/>
      <c r="BU1184" s="113"/>
      <c r="BV1184" s="113"/>
      <c r="BW1184" s="113"/>
      <c r="BX1184" s="113"/>
      <c r="BY1184" s="113"/>
      <c r="BZ1184" s="113"/>
      <c r="CA1184" s="113"/>
      <c r="CB1184" s="113"/>
      <c r="CC1184" s="113"/>
      <c r="CD1184" s="113"/>
      <c r="CE1184" s="113"/>
      <c r="CF1184" s="113"/>
      <c r="CG1184" s="113"/>
      <c r="CH1184" s="113"/>
      <c r="CI1184" s="113"/>
      <c r="CJ1184" s="113"/>
      <c r="CK1184" s="113"/>
      <c r="CL1184" s="113"/>
      <c r="CM1184" s="113"/>
      <c r="CN1184" s="113"/>
      <c r="CO1184" s="113"/>
      <c r="CP1184" s="113"/>
      <c r="CQ1184" s="113"/>
      <c r="CR1184" s="113"/>
      <c r="CS1184" s="113"/>
      <c r="CT1184" s="113"/>
      <c r="CU1184" s="113"/>
      <c r="CV1184" s="113"/>
      <c r="CW1184" s="113"/>
      <c r="CX1184" s="113"/>
      <c r="CY1184" s="113"/>
      <c r="CZ1184" s="113"/>
      <c r="DA1184" s="113"/>
      <c r="DB1184" s="113"/>
      <c r="DC1184" s="113"/>
      <c r="DD1184" s="113"/>
      <c r="DE1184" s="113"/>
      <c r="DF1184" s="113"/>
      <c r="DG1184" s="113"/>
      <c r="DH1184" s="113"/>
      <c r="DI1184" s="113"/>
      <c r="DJ1184" s="113"/>
      <c r="DK1184" s="113"/>
      <c r="DL1184" s="113"/>
      <c r="DM1184" s="113"/>
      <c r="DN1184" s="113"/>
      <c r="DO1184" s="113"/>
      <c r="DP1184" s="113"/>
      <c r="DQ1184" s="113"/>
      <c r="DR1184" s="113"/>
      <c r="DS1184" s="113"/>
      <c r="DT1184" s="113"/>
      <c r="DU1184" s="113"/>
      <c r="DV1184" s="113"/>
      <c r="DW1184" s="113"/>
      <c r="DX1184" s="113"/>
      <c r="DY1184" s="113"/>
      <c r="DZ1184" s="113"/>
      <c r="EA1184" s="113"/>
      <c r="EB1184" s="113"/>
      <c r="EC1184" s="113"/>
      <c r="ED1184" s="113"/>
      <c r="EE1184" s="113"/>
      <c r="EF1184" s="113"/>
      <c r="EG1184" s="113"/>
      <c r="EH1184" s="113"/>
      <c r="EI1184" s="113"/>
      <c r="EJ1184" s="113"/>
      <c r="EK1184" s="113"/>
      <c r="EL1184" s="113"/>
      <c r="EM1184" s="113"/>
      <c r="EN1184" s="113"/>
      <c r="EO1184" s="113"/>
      <c r="EP1184" s="113"/>
      <c r="EQ1184" s="113"/>
      <c r="ER1184" s="113"/>
      <c r="ES1184" s="113"/>
      <c r="ET1184" s="113"/>
      <c r="EU1184" s="113"/>
      <c r="EV1184" s="113"/>
      <c r="EW1184" s="113"/>
      <c r="EX1184" s="113"/>
      <c r="EY1184" s="113"/>
      <c r="EZ1184" s="113"/>
      <c r="FA1184" s="113"/>
      <c r="FB1184" s="113"/>
      <c r="FC1184" s="113"/>
      <c r="FD1184" s="113"/>
      <c r="FE1184" s="113"/>
      <c r="FF1184" s="113"/>
      <c r="FG1184" s="113"/>
      <c r="FH1184" s="113"/>
      <c r="FI1184" s="113"/>
      <c r="FJ1184" s="113"/>
      <c r="FK1184" s="113"/>
      <c r="FL1184" s="113"/>
      <c r="FM1184" s="113"/>
      <c r="FN1184" s="113"/>
      <c r="FO1184" s="113"/>
      <c r="FP1184" s="113"/>
      <c r="FQ1184" s="113"/>
      <c r="FR1184" s="113"/>
      <c r="FS1184" s="113"/>
      <c r="FT1184" s="113"/>
      <c r="FU1184" s="113"/>
      <c r="FV1184" s="113"/>
      <c r="FW1184" s="113"/>
      <c r="FX1184" s="113"/>
      <c r="FY1184" s="113"/>
      <c r="FZ1184" s="113"/>
      <c r="GA1184" s="113"/>
      <c r="GB1184" s="113"/>
      <c r="GC1184" s="113"/>
      <c r="GD1184" s="113"/>
      <c r="GE1184" s="113"/>
      <c r="GF1184" s="113"/>
      <c r="GG1184" s="113"/>
      <c r="GH1184" s="113"/>
      <c r="GI1184" s="113"/>
      <c r="GJ1184" s="113"/>
      <c r="GK1184" s="113"/>
      <c r="GL1184" s="113"/>
      <c r="GM1184" s="113"/>
      <c r="GN1184" s="113"/>
      <c r="GO1184" s="113"/>
      <c r="GP1184" s="113"/>
      <c r="GQ1184" s="113"/>
      <c r="GR1184" s="113"/>
      <c r="GS1184" s="113"/>
      <c r="GT1184" s="113"/>
      <c r="GU1184" s="113"/>
      <c r="GV1184" s="113"/>
      <c r="GW1184" s="113"/>
      <c r="GX1184" s="113"/>
      <c r="GY1184" s="113"/>
      <c r="GZ1184" s="113"/>
      <c r="HA1184" s="113"/>
      <c r="HB1184" s="113"/>
      <c r="HC1184" s="113"/>
      <c r="HD1184" s="113"/>
      <c r="HE1184" s="113"/>
      <c r="HF1184" s="113"/>
      <c r="HG1184" s="113"/>
      <c r="HH1184" s="113"/>
      <c r="HI1184" s="113"/>
      <c r="HJ1184" s="113"/>
      <c r="HK1184" s="113"/>
      <c r="HL1184" s="113"/>
      <c r="HM1184" s="113"/>
      <c r="HN1184" s="113"/>
      <c r="HO1184" s="113"/>
      <c r="HP1184" s="113"/>
      <c r="HQ1184" s="113"/>
      <c r="HR1184" s="113"/>
      <c r="HS1184" s="113"/>
      <c r="HT1184" s="113"/>
      <c r="HU1184" s="113"/>
      <c r="HV1184" s="113"/>
      <c r="HW1184" s="113"/>
      <c r="HX1184" s="113"/>
      <c r="HY1184" s="113"/>
      <c r="HZ1184" s="113"/>
      <c r="IA1184" s="113"/>
      <c r="IB1184" s="113"/>
      <c r="IC1184" s="113"/>
      <c r="ID1184" s="113"/>
      <c r="IE1184" s="113"/>
      <c r="IF1184" s="113"/>
      <c r="IG1184" s="113"/>
      <c r="IH1184" s="113"/>
      <c r="II1184" s="113"/>
      <c r="IJ1184" s="113"/>
      <c r="IK1184" s="113"/>
      <c r="IL1184" s="113"/>
      <c r="IM1184" s="113"/>
      <c r="IN1184" s="113"/>
      <c r="IO1184" s="113"/>
      <c r="IP1184" s="113"/>
      <c r="IQ1184" s="113"/>
      <c r="IR1184" s="113"/>
      <c r="IS1184" s="113"/>
      <c r="IT1184" s="113"/>
      <c r="IU1184" s="113"/>
      <c r="IV1184" s="113"/>
      <c r="IW1184" s="113"/>
      <c r="IX1184" s="113"/>
      <c r="IY1184" s="113"/>
      <c r="IZ1184" s="113"/>
      <c r="JA1184" s="113"/>
      <c r="JB1184" s="113"/>
      <c r="JC1184" s="113"/>
      <c r="JD1184" s="113"/>
      <c r="JE1184" s="113"/>
      <c r="JF1184" s="113"/>
      <c r="JG1184" s="113"/>
      <c r="JH1184" s="113"/>
      <c r="JI1184" s="113"/>
      <c r="JJ1184" s="113"/>
      <c r="JK1184" s="113"/>
      <c r="JL1184" s="113"/>
      <c r="JM1184" s="113"/>
      <c r="JN1184" s="113"/>
      <c r="JO1184" s="113"/>
      <c r="JP1184" s="113"/>
      <c r="JQ1184" s="113"/>
      <c r="JR1184" s="113"/>
      <c r="JS1184" s="113"/>
      <c r="JT1184" s="113"/>
      <c r="JU1184" s="113"/>
      <c r="JV1184" s="113"/>
      <c r="JW1184" s="113"/>
      <c r="JX1184" s="113"/>
      <c r="JY1184" s="113"/>
      <c r="JZ1184" s="113"/>
      <c r="KA1184" s="113"/>
      <c r="KB1184" s="113"/>
      <c r="KC1184" s="113"/>
      <c r="KD1184" s="113"/>
      <c r="KE1184" s="113"/>
      <c r="KF1184" s="113"/>
      <c r="KG1184" s="113"/>
      <c r="KH1184" s="113"/>
      <c r="KI1184" s="113"/>
      <c r="KJ1184" s="113"/>
      <c r="KK1184" s="113"/>
      <c r="KL1184" s="113"/>
      <c r="KM1184" s="113"/>
      <c r="KN1184" s="113"/>
      <c r="KO1184" s="113"/>
      <c r="KP1184" s="113"/>
      <c r="KQ1184" s="113"/>
      <c r="KR1184" s="113"/>
      <c r="KS1184" s="113"/>
      <c r="KT1184" s="113"/>
      <c r="KU1184" s="113"/>
      <c r="KV1184" s="113"/>
      <c r="KW1184" s="113"/>
      <c r="KX1184" s="113"/>
      <c r="KY1184" s="113"/>
      <c r="KZ1184" s="113"/>
      <c r="LA1184" s="113"/>
      <c r="LB1184" s="113"/>
      <c r="LC1184" s="113"/>
      <c r="LD1184" s="113"/>
      <c r="LE1184" s="113"/>
      <c r="LF1184" s="113"/>
      <c r="LG1184" s="113"/>
      <c r="LH1184" s="113"/>
      <c r="LI1184" s="113"/>
      <c r="LJ1184" s="113"/>
      <c r="LK1184" s="113"/>
      <c r="LL1184" s="113"/>
      <c r="LM1184" s="113"/>
      <c r="LN1184" s="113"/>
      <c r="LO1184" s="113"/>
      <c r="LP1184" s="113"/>
      <c r="LQ1184" s="113"/>
      <c r="LR1184" s="113"/>
      <c r="LS1184" s="113"/>
      <c r="LT1184" s="113"/>
      <c r="LU1184" s="113"/>
      <c r="LV1184" s="113"/>
      <c r="LW1184" s="113"/>
      <c r="LX1184" s="113"/>
      <c r="LY1184" s="113"/>
      <c r="LZ1184" s="113"/>
      <c r="MA1184" s="113"/>
      <c r="MB1184" s="113"/>
      <c r="MC1184" s="113"/>
      <c r="MD1184" s="113"/>
      <c r="ME1184" s="113"/>
      <c r="MF1184" s="113"/>
      <c r="MG1184" s="113"/>
      <c r="MH1184" s="113"/>
      <c r="MI1184" s="113"/>
      <c r="MJ1184" s="113"/>
      <c r="MK1184" s="113"/>
      <c r="ML1184" s="113"/>
      <c r="MM1184" s="113"/>
      <c r="MN1184" s="113"/>
      <c r="MO1184" s="113"/>
      <c r="MP1184" s="113"/>
      <c r="MQ1184" s="113"/>
      <c r="MR1184" s="113"/>
      <c r="MS1184" s="113"/>
      <c r="MT1184" s="113"/>
      <c r="MU1184" s="113"/>
      <c r="MV1184" s="113"/>
      <c r="MW1184" s="113"/>
      <c r="MX1184" s="113"/>
      <c r="MY1184" s="113"/>
      <c r="MZ1184" s="113"/>
      <c r="NA1184" s="113"/>
      <c r="NB1184" s="113"/>
      <c r="NC1184" s="113"/>
      <c r="ND1184" s="113"/>
      <c r="NE1184" s="113"/>
      <c r="NF1184" s="113"/>
      <c r="NG1184" s="113"/>
      <c r="NH1184" s="113"/>
      <c r="NI1184" s="113"/>
      <c r="NJ1184" s="113"/>
      <c r="NK1184" s="113"/>
      <c r="NL1184" s="113"/>
      <c r="NM1184" s="113"/>
      <c r="NN1184" s="113"/>
      <c r="NO1184" s="113"/>
      <c r="NP1184" s="113"/>
      <c r="NQ1184" s="113"/>
      <c r="NR1184" s="113"/>
      <c r="NS1184" s="113"/>
      <c r="NT1184" s="113"/>
      <c r="NU1184" s="113"/>
      <c r="NV1184" s="113"/>
      <c r="NW1184" s="113"/>
      <c r="NX1184" s="113"/>
      <c r="NY1184" s="113"/>
      <c r="NZ1184" s="113"/>
      <c r="OA1184" s="113"/>
      <c r="OB1184" s="113"/>
      <c r="OC1184" s="113"/>
      <c r="OD1184" s="113"/>
      <c r="OE1184" s="113"/>
      <c r="OF1184" s="113"/>
      <c r="OG1184" s="113"/>
      <c r="OH1184" s="113"/>
      <c r="OI1184" s="113"/>
      <c r="OJ1184" s="113"/>
      <c r="OK1184" s="113"/>
      <c r="OL1184" s="113"/>
      <c r="OM1184" s="113"/>
      <c r="ON1184" s="113"/>
      <c r="OO1184" s="113"/>
      <c r="OP1184" s="113"/>
      <c r="OQ1184" s="113"/>
      <c r="OR1184" s="113"/>
      <c r="OS1184" s="113"/>
      <c r="OT1184" s="113"/>
      <c r="OU1184" s="113"/>
      <c r="OV1184" s="113"/>
      <c r="OW1184" s="113"/>
      <c r="OX1184" s="113"/>
      <c r="OY1184" s="113"/>
      <c r="OZ1184" s="113"/>
      <c r="PA1184" s="113"/>
      <c r="PB1184" s="113"/>
      <c r="PC1184" s="113"/>
      <c r="PD1184" s="113"/>
      <c r="PE1184" s="113"/>
      <c r="PF1184" s="113"/>
      <c r="PG1184" s="113"/>
      <c r="PH1184" s="113"/>
      <c r="PI1184" s="113"/>
      <c r="PJ1184" s="113"/>
      <c r="PK1184" s="113"/>
      <c r="PL1184" s="113"/>
      <c r="PM1184" s="113"/>
      <c r="PN1184" s="113"/>
      <c r="PO1184" s="113"/>
      <c r="PP1184" s="113"/>
      <c r="PQ1184" s="113"/>
      <c r="PR1184" s="113"/>
      <c r="PS1184" s="113"/>
      <c r="PT1184" s="113"/>
      <c r="PU1184" s="113"/>
      <c r="PV1184" s="113"/>
      <c r="PW1184" s="113"/>
      <c r="PX1184" s="113"/>
      <c r="PY1184" s="113"/>
      <c r="PZ1184" s="113"/>
      <c r="QA1184" s="113"/>
      <c r="QB1184" s="113"/>
      <c r="QC1184" s="113"/>
      <c r="QD1184" s="113"/>
      <c r="QE1184" s="113"/>
      <c r="QF1184" s="113"/>
      <c r="QG1184" s="113"/>
      <c r="QH1184" s="113"/>
      <c r="QI1184" s="113"/>
      <c r="QJ1184" s="113"/>
      <c r="QK1184" s="113"/>
      <c r="QL1184" s="113"/>
      <c r="QM1184" s="113"/>
      <c r="QN1184" s="113"/>
      <c r="QO1184" s="113"/>
      <c r="QP1184" s="113"/>
      <c r="QQ1184" s="113"/>
      <c r="QR1184" s="113"/>
      <c r="QS1184" s="113"/>
      <c r="QT1184" s="113"/>
      <c r="QU1184" s="113"/>
      <c r="QV1184" s="113"/>
      <c r="QW1184" s="113"/>
      <c r="QX1184" s="113"/>
      <c r="QY1184" s="113"/>
      <c r="QZ1184" s="113"/>
      <c r="RA1184" s="113"/>
      <c r="RB1184" s="113"/>
      <c r="RC1184" s="113"/>
      <c r="RD1184" s="113"/>
      <c r="RE1184" s="113"/>
      <c r="RF1184" s="113"/>
      <c r="RG1184" s="113"/>
      <c r="RH1184" s="113"/>
      <c r="RI1184" s="113"/>
      <c r="RJ1184" s="113"/>
      <c r="RK1184" s="113"/>
      <c r="RL1184" s="113"/>
      <c r="RM1184" s="113"/>
      <c r="RN1184" s="113"/>
      <c r="RO1184" s="113"/>
      <c r="RP1184" s="113"/>
      <c r="RQ1184" s="113"/>
      <c r="RR1184" s="113"/>
      <c r="RS1184" s="113"/>
      <c r="RT1184" s="113"/>
      <c r="RU1184" s="113"/>
      <c r="RV1184" s="113"/>
      <c r="RW1184" s="113"/>
      <c r="RX1184" s="113"/>
      <c r="RY1184" s="113"/>
      <c r="RZ1184" s="113"/>
      <c r="SA1184" s="113"/>
      <c r="SB1184" s="113"/>
      <c r="SC1184" s="113"/>
      <c r="SD1184" s="113"/>
      <c r="SE1184" s="113"/>
      <c r="SF1184" s="113"/>
      <c r="SG1184" s="113"/>
      <c r="SH1184" s="113"/>
      <c r="SI1184" s="113"/>
      <c r="SJ1184" s="113"/>
      <c r="SK1184" s="113"/>
      <c r="SL1184" s="113"/>
      <c r="SM1184" s="113"/>
      <c r="SN1184" s="113"/>
      <c r="SO1184" s="113"/>
      <c r="SP1184" s="113"/>
      <c r="SQ1184" s="113"/>
      <c r="SR1184" s="113"/>
      <c r="SS1184" s="113"/>
      <c r="ST1184" s="113"/>
      <c r="SU1184" s="113"/>
      <c r="SV1184" s="113"/>
      <c r="SW1184" s="113"/>
      <c r="SX1184" s="113"/>
      <c r="SY1184" s="113"/>
      <c r="SZ1184" s="113"/>
      <c r="TA1184" s="113"/>
      <c r="TB1184" s="113"/>
      <c r="TC1184" s="113"/>
      <c r="TD1184" s="113"/>
      <c r="TE1184" s="113"/>
      <c r="TF1184" s="113"/>
      <c r="TG1184" s="113"/>
      <c r="TH1184" s="113"/>
      <c r="TI1184" s="113"/>
      <c r="TJ1184" s="113"/>
      <c r="TK1184" s="113"/>
      <c r="TL1184" s="113"/>
      <c r="TM1184" s="113"/>
      <c r="TN1184" s="113"/>
      <c r="TO1184" s="113"/>
      <c r="TP1184" s="113"/>
      <c r="TQ1184" s="113"/>
      <c r="TR1184" s="113"/>
      <c r="TS1184" s="113"/>
      <c r="TT1184" s="113"/>
      <c r="TU1184" s="113"/>
      <c r="TV1184" s="113"/>
      <c r="TW1184" s="113"/>
      <c r="TX1184" s="113"/>
      <c r="TY1184" s="113"/>
      <c r="TZ1184" s="113"/>
      <c r="UA1184" s="113"/>
      <c r="UB1184" s="113"/>
      <c r="UC1184" s="113"/>
      <c r="UD1184" s="113"/>
      <c r="UE1184" s="113"/>
      <c r="UF1184" s="113"/>
      <c r="UG1184" s="113"/>
      <c r="UH1184" s="113"/>
      <c r="UI1184" s="113"/>
      <c r="UJ1184" s="113"/>
      <c r="UK1184" s="113"/>
      <c r="UL1184" s="113"/>
      <c r="UM1184" s="113"/>
      <c r="UN1184" s="113"/>
      <c r="UO1184" s="113"/>
      <c r="UP1184" s="113"/>
      <c r="UQ1184" s="113"/>
      <c r="UR1184" s="113"/>
      <c r="US1184" s="113"/>
      <c r="UT1184" s="113"/>
      <c r="UU1184" s="113"/>
      <c r="UV1184" s="113"/>
      <c r="UW1184" s="113"/>
      <c r="UX1184" s="113"/>
      <c r="UY1184" s="113"/>
      <c r="UZ1184" s="113"/>
      <c r="VA1184" s="113"/>
      <c r="VB1184" s="113"/>
      <c r="VC1184" s="113"/>
      <c r="VD1184" s="113"/>
      <c r="VE1184" s="113"/>
      <c r="VF1184" s="113"/>
      <c r="VG1184" s="113"/>
      <c r="VH1184" s="113"/>
      <c r="VI1184" s="113"/>
      <c r="VJ1184" s="113"/>
      <c r="VK1184" s="113"/>
      <c r="VL1184" s="113"/>
      <c r="VM1184" s="113"/>
      <c r="VN1184" s="113"/>
      <c r="VO1184" s="113"/>
      <c r="VP1184" s="113"/>
      <c r="VQ1184" s="113"/>
      <c r="VR1184" s="113"/>
      <c r="VS1184" s="113"/>
      <c r="VT1184" s="113"/>
      <c r="VU1184" s="113"/>
      <c r="VV1184" s="113"/>
      <c r="VW1184" s="113"/>
      <c r="VX1184" s="113"/>
      <c r="VY1184" s="113"/>
      <c r="VZ1184" s="113"/>
      <c r="WA1184" s="113"/>
      <c r="WB1184" s="113"/>
      <c r="WC1184" s="113"/>
      <c r="WD1184" s="113"/>
      <c r="WE1184" s="113"/>
      <c r="WF1184" s="113"/>
      <c r="WG1184" s="113"/>
      <c r="WH1184" s="113"/>
      <c r="WI1184" s="113"/>
      <c r="WJ1184" s="113"/>
      <c r="WK1184" s="113"/>
      <c r="WL1184" s="113"/>
      <c r="WM1184" s="113"/>
      <c r="WN1184" s="113"/>
      <c r="WO1184" s="113"/>
      <c r="WP1184" s="113"/>
      <c r="WQ1184" s="113"/>
      <c r="WR1184" s="113"/>
      <c r="WS1184" s="113"/>
      <c r="WT1184" s="113"/>
      <c r="WU1184" s="113"/>
      <c r="WV1184" s="113"/>
      <c r="WW1184" s="113"/>
      <c r="WX1184" s="113"/>
      <c r="WY1184" s="113"/>
      <c r="WZ1184" s="113"/>
      <c r="XA1184" s="113"/>
      <c r="XB1184" s="113"/>
      <c r="XC1184" s="113"/>
      <c r="XD1184" s="113"/>
      <c r="XE1184" s="113"/>
      <c r="XF1184" s="113"/>
      <c r="XG1184" s="113"/>
      <c r="XH1184" s="113"/>
      <c r="XI1184" s="113"/>
      <c r="XJ1184" s="113"/>
      <c r="XK1184" s="113"/>
      <c r="XL1184" s="113"/>
      <c r="XM1184" s="113"/>
      <c r="XN1184" s="113"/>
      <c r="XO1184" s="113"/>
      <c r="XP1184" s="113"/>
      <c r="XQ1184" s="113"/>
      <c r="XR1184" s="113"/>
      <c r="XS1184" s="113"/>
      <c r="XT1184" s="113"/>
      <c r="XU1184" s="113"/>
      <c r="XV1184" s="113"/>
      <c r="XW1184" s="113"/>
      <c r="XX1184" s="113"/>
      <c r="XY1184" s="113"/>
      <c r="XZ1184" s="113"/>
      <c r="YA1184" s="113"/>
      <c r="YB1184" s="113"/>
      <c r="YC1184" s="113"/>
      <c r="YD1184" s="113"/>
      <c r="YE1184" s="113"/>
      <c r="YF1184" s="113"/>
      <c r="YG1184" s="113"/>
      <c r="YH1184" s="113"/>
      <c r="YI1184" s="113"/>
      <c r="YJ1184" s="113"/>
      <c r="YK1184" s="113"/>
      <c r="YL1184" s="113"/>
      <c r="YM1184" s="113"/>
      <c r="YN1184" s="113"/>
      <c r="YO1184" s="113"/>
      <c r="YP1184" s="113"/>
      <c r="YQ1184" s="113"/>
      <c r="YR1184" s="113"/>
      <c r="YS1184" s="113"/>
      <c r="YT1184" s="113"/>
      <c r="YU1184" s="113"/>
      <c r="YV1184" s="113"/>
      <c r="YW1184" s="113"/>
      <c r="YX1184" s="113"/>
      <c r="YY1184" s="113"/>
      <c r="YZ1184" s="113"/>
      <c r="ZA1184" s="113"/>
      <c r="ZB1184" s="113"/>
      <c r="ZC1184" s="113"/>
      <c r="ZD1184" s="113"/>
      <c r="ZE1184" s="113"/>
      <c r="ZF1184" s="113"/>
      <c r="ZG1184" s="113"/>
      <c r="ZH1184" s="113"/>
      <c r="ZI1184" s="113"/>
      <c r="ZJ1184" s="113"/>
      <c r="ZK1184" s="113"/>
      <c r="ZL1184" s="113"/>
      <c r="ZM1184" s="113"/>
      <c r="ZN1184" s="113"/>
      <c r="ZO1184" s="113"/>
      <c r="ZP1184" s="113"/>
      <c r="ZQ1184" s="113"/>
      <c r="ZR1184" s="113"/>
      <c r="ZS1184" s="113"/>
      <c r="ZT1184" s="113"/>
      <c r="ZU1184" s="113"/>
      <c r="ZV1184" s="113"/>
      <c r="ZW1184" s="113"/>
      <c r="ZX1184" s="113"/>
      <c r="ZY1184" s="113"/>
      <c r="ZZ1184" s="113"/>
      <c r="AAA1184" s="113"/>
      <c r="AAB1184" s="113"/>
      <c r="AAC1184" s="113"/>
      <c r="AAD1184" s="113"/>
      <c r="AAE1184" s="113"/>
      <c r="AAF1184" s="113"/>
      <c r="AAG1184" s="113"/>
      <c r="AAH1184" s="113"/>
      <c r="AAI1184" s="113"/>
      <c r="AAJ1184" s="113"/>
      <c r="AAK1184" s="113"/>
      <c r="AAL1184" s="113"/>
      <c r="AAM1184" s="113"/>
      <c r="AAN1184" s="113"/>
      <c r="AAO1184" s="113"/>
      <c r="AAP1184" s="113"/>
      <c r="AAQ1184" s="113"/>
      <c r="AAR1184" s="113"/>
      <c r="AAS1184" s="113"/>
      <c r="AAT1184" s="113"/>
      <c r="AAU1184" s="113"/>
      <c r="AAV1184" s="113"/>
      <c r="AAW1184" s="113"/>
      <c r="AAX1184" s="113"/>
      <c r="AAY1184" s="113"/>
      <c r="AAZ1184" s="113"/>
      <c r="ABA1184" s="113"/>
      <c r="ABB1184" s="113"/>
      <c r="ABC1184" s="113"/>
      <c r="ABD1184" s="113"/>
      <c r="ABE1184" s="113"/>
      <c r="ABF1184" s="113"/>
      <c r="ABG1184" s="113"/>
      <c r="ABH1184" s="113"/>
      <c r="ABI1184" s="113"/>
      <c r="ABJ1184" s="113"/>
      <c r="ABK1184" s="113"/>
      <c r="ABL1184" s="113"/>
      <c r="ABM1184" s="113"/>
      <c r="ABN1184" s="113"/>
      <c r="ABO1184" s="113"/>
      <c r="ABP1184" s="113"/>
      <c r="ABQ1184" s="113"/>
      <c r="ABR1184" s="113"/>
      <c r="ABS1184" s="113"/>
      <c r="ABT1184" s="113"/>
      <c r="ABU1184" s="113"/>
      <c r="ABV1184" s="113"/>
      <c r="ABW1184" s="113"/>
      <c r="ABX1184" s="113"/>
      <c r="ABY1184" s="113"/>
      <c r="ABZ1184" s="113"/>
      <c r="ACA1184" s="113"/>
      <c r="ACB1184" s="113"/>
      <c r="ACC1184" s="113"/>
      <c r="ACD1184" s="113"/>
      <c r="ACE1184" s="113"/>
      <c r="ACF1184" s="113"/>
      <c r="ACG1184" s="113"/>
      <c r="ACH1184" s="113"/>
      <c r="ACI1184" s="113"/>
      <c r="ACJ1184" s="113"/>
      <c r="ACK1184" s="113"/>
      <c r="ACL1184" s="113"/>
      <c r="ACM1184" s="113"/>
      <c r="ACN1184" s="113"/>
      <c r="ACO1184" s="113"/>
      <c r="ACP1184" s="113"/>
      <c r="ACQ1184" s="113"/>
      <c r="ACR1184" s="113"/>
      <c r="ACS1184" s="113"/>
      <c r="ACT1184" s="113"/>
      <c r="ACU1184" s="113"/>
      <c r="ACV1184" s="113"/>
      <c r="ACW1184" s="113"/>
      <c r="ACX1184" s="113"/>
      <c r="ACY1184" s="113"/>
      <c r="ACZ1184" s="113"/>
      <c r="ADA1184" s="113"/>
      <c r="ADB1184" s="113"/>
      <c r="ADC1184" s="113"/>
      <c r="ADD1184" s="113"/>
      <c r="ADE1184" s="113"/>
      <c r="ADF1184" s="113"/>
      <c r="ADG1184" s="113"/>
      <c r="ADH1184" s="113"/>
      <c r="ADI1184" s="113"/>
      <c r="ADJ1184" s="113"/>
      <c r="ADK1184" s="113"/>
      <c r="ADL1184" s="113"/>
      <c r="ADM1184" s="113"/>
      <c r="ADN1184" s="113"/>
      <c r="ADO1184" s="113"/>
      <c r="ADP1184" s="113"/>
      <c r="ADQ1184" s="113"/>
      <c r="ADR1184" s="113"/>
      <c r="ADS1184" s="113"/>
      <c r="ADT1184" s="113"/>
      <c r="ADU1184" s="113"/>
      <c r="ADV1184" s="113"/>
      <c r="ADW1184" s="113"/>
      <c r="ADX1184" s="113"/>
      <c r="ADY1184" s="113"/>
      <c r="ADZ1184" s="113"/>
      <c r="AEA1184" s="113"/>
      <c r="AEB1184" s="113"/>
      <c r="AEC1184" s="113"/>
      <c r="AED1184" s="113"/>
      <c r="AEE1184" s="113"/>
      <c r="AEF1184" s="113"/>
      <c r="AEG1184" s="113"/>
      <c r="AEH1184" s="113"/>
      <c r="AEI1184" s="113"/>
      <c r="AEJ1184" s="113"/>
      <c r="AEK1184" s="113"/>
      <c r="AEL1184" s="113"/>
      <c r="AEM1184" s="113"/>
      <c r="AEN1184" s="113"/>
      <c r="AEO1184" s="113"/>
      <c r="AEP1184" s="113"/>
      <c r="AEQ1184" s="113"/>
      <c r="AER1184" s="113"/>
      <c r="AES1184" s="113"/>
      <c r="AET1184" s="113"/>
      <c r="AEU1184" s="113"/>
      <c r="AEV1184" s="113"/>
      <c r="AEW1184" s="113"/>
      <c r="AEX1184" s="113"/>
      <c r="AEY1184" s="113"/>
      <c r="AEZ1184" s="113"/>
      <c r="AFA1184" s="113"/>
      <c r="AFB1184" s="113"/>
      <c r="AFC1184" s="113"/>
      <c r="AFD1184" s="113"/>
      <c r="AFE1184" s="113"/>
      <c r="AFF1184" s="113"/>
      <c r="AFG1184" s="113"/>
      <c r="AFH1184" s="113"/>
      <c r="AFI1184" s="113"/>
      <c r="AFJ1184" s="113"/>
      <c r="AFK1184" s="113"/>
      <c r="AFL1184" s="113"/>
      <c r="AFM1184" s="113"/>
      <c r="AFN1184" s="113"/>
      <c r="AFO1184" s="113"/>
      <c r="AFP1184" s="113"/>
      <c r="AFQ1184" s="113"/>
      <c r="AFR1184" s="113"/>
      <c r="AFS1184" s="113"/>
      <c r="AFT1184" s="113"/>
      <c r="AFU1184" s="113"/>
      <c r="AFV1184" s="113"/>
      <c r="AFW1184" s="113"/>
      <c r="AFX1184" s="113"/>
      <c r="AFY1184" s="113"/>
      <c r="AFZ1184" s="113"/>
      <c r="AGA1184" s="113"/>
      <c r="AGB1184" s="113"/>
      <c r="AGC1184" s="113"/>
      <c r="AGD1184" s="113"/>
      <c r="AGE1184" s="113"/>
      <c r="AGF1184" s="113"/>
      <c r="AGG1184" s="113"/>
      <c r="AGH1184" s="113"/>
      <c r="AGI1184" s="113"/>
      <c r="AGJ1184" s="113"/>
      <c r="AGK1184" s="113"/>
      <c r="AGL1184" s="113"/>
      <c r="AGM1184" s="113"/>
      <c r="AGN1184" s="113"/>
      <c r="AGO1184" s="113"/>
      <c r="AGP1184" s="113"/>
      <c r="AGQ1184" s="113"/>
      <c r="AGR1184" s="113"/>
      <c r="AGS1184" s="113"/>
      <c r="AGT1184" s="113"/>
      <c r="AGU1184" s="113"/>
      <c r="AGV1184" s="113"/>
      <c r="AGW1184" s="113"/>
      <c r="AGX1184" s="113"/>
      <c r="AGY1184" s="113"/>
      <c r="AGZ1184" s="113"/>
      <c r="AHA1184" s="113"/>
      <c r="AHB1184" s="113"/>
      <c r="AHC1184" s="113"/>
      <c r="AHD1184" s="113"/>
      <c r="AHE1184" s="113"/>
      <c r="AHF1184" s="113"/>
      <c r="AHG1184" s="113"/>
      <c r="AHH1184" s="113"/>
      <c r="AHI1184" s="113"/>
      <c r="AHJ1184" s="113"/>
      <c r="AHK1184" s="113"/>
      <c r="AHL1184" s="113"/>
      <c r="AHM1184" s="113"/>
      <c r="AHN1184" s="113"/>
      <c r="AHO1184" s="113"/>
      <c r="AHP1184" s="113"/>
      <c r="AHQ1184" s="113"/>
      <c r="AHR1184" s="113"/>
      <c r="AHS1184" s="113"/>
      <c r="AHT1184" s="113"/>
      <c r="AHU1184" s="113"/>
      <c r="AHV1184" s="113"/>
      <c r="AHW1184" s="113"/>
      <c r="AHX1184" s="113"/>
      <c r="AHY1184" s="113"/>
      <c r="AHZ1184" s="113"/>
      <c r="AIA1184" s="113"/>
      <c r="AIB1184" s="113"/>
      <c r="AIC1184" s="113"/>
      <c r="AID1184" s="113"/>
      <c r="AIE1184" s="113"/>
      <c r="AIF1184" s="113"/>
      <c r="AIG1184" s="113"/>
      <c r="AIH1184" s="113"/>
      <c r="AII1184" s="113"/>
      <c r="AIJ1184" s="113"/>
      <c r="AIK1184" s="113"/>
      <c r="AIL1184" s="113"/>
      <c r="AIM1184" s="113"/>
      <c r="AIN1184" s="113"/>
      <c r="AIO1184" s="113"/>
      <c r="AIP1184" s="113"/>
      <c r="AIQ1184" s="113"/>
      <c r="AIR1184" s="113"/>
      <c r="AIS1184" s="113"/>
      <c r="AIT1184" s="113"/>
      <c r="AIU1184" s="113"/>
      <c r="AIV1184" s="113"/>
      <c r="AIW1184" s="113"/>
      <c r="AIX1184" s="113"/>
      <c r="AIY1184" s="113"/>
      <c r="AIZ1184" s="113"/>
      <c r="AJA1184" s="113"/>
      <c r="AJB1184" s="113"/>
      <c r="AJC1184" s="113"/>
      <c r="AJD1184" s="113"/>
      <c r="AJE1184" s="113"/>
      <c r="AJF1184" s="113"/>
      <c r="AJG1184" s="113"/>
      <c r="AJH1184" s="113"/>
      <c r="AJI1184" s="113"/>
      <c r="AJJ1184" s="113"/>
      <c r="AJK1184" s="113"/>
      <c r="AJL1184" s="113"/>
      <c r="AJM1184" s="113"/>
      <c r="AJN1184" s="113"/>
      <c r="AJO1184" s="113"/>
      <c r="AJP1184" s="113"/>
      <c r="AJQ1184" s="113"/>
      <c r="AJR1184" s="113"/>
      <c r="AJS1184" s="113"/>
      <c r="AJT1184" s="113"/>
      <c r="AJU1184" s="113"/>
      <c r="AJV1184" s="113"/>
      <c r="AJW1184" s="113"/>
      <c r="AJX1184" s="113"/>
      <c r="AJY1184" s="113"/>
      <c r="AJZ1184" s="113"/>
      <c r="AKA1184" s="113"/>
      <c r="AKB1184" s="113"/>
      <c r="AKC1184" s="113"/>
      <c r="AKD1184" s="113"/>
      <c r="AKE1184" s="113"/>
      <c r="AKF1184" s="113"/>
      <c r="AKG1184" s="113"/>
      <c r="AKH1184" s="113"/>
      <c r="AKI1184" s="113"/>
      <c r="AKJ1184" s="113"/>
      <c r="AKK1184" s="113"/>
      <c r="AKL1184" s="113"/>
      <c r="AKM1184" s="113"/>
      <c r="AKN1184" s="113"/>
      <c r="AKO1184" s="113"/>
      <c r="AKP1184" s="113"/>
      <c r="AKQ1184" s="113"/>
      <c r="AKR1184" s="113"/>
      <c r="AKS1184" s="113"/>
      <c r="AKT1184" s="113"/>
      <c r="AKU1184" s="113"/>
      <c r="AKV1184" s="113"/>
      <c r="AKW1184" s="113"/>
      <c r="AKX1184" s="113"/>
      <c r="AKY1184" s="113"/>
      <c r="AKZ1184" s="113"/>
      <c r="ALA1184" s="113"/>
      <c r="ALB1184" s="113"/>
      <c r="ALC1184" s="113"/>
      <c r="ALD1184" s="113"/>
      <c r="ALE1184" s="113"/>
      <c r="ALF1184" s="113"/>
      <c r="ALG1184" s="113"/>
      <c r="ALH1184" s="113"/>
      <c r="ALI1184" s="113"/>
      <c r="ALJ1184" s="113"/>
      <c r="ALK1184" s="113"/>
      <c r="ALL1184" s="113"/>
      <c r="ALM1184" s="113"/>
      <c r="ALN1184" s="113"/>
      <c r="ALO1184" s="113"/>
      <c r="ALP1184" s="113"/>
      <c r="ALQ1184" s="113"/>
      <c r="ALR1184" s="113"/>
      <c r="ALS1184" s="113"/>
      <c r="ALT1184" s="113"/>
      <c r="ALU1184" s="113"/>
      <c r="ALV1184" s="113"/>
      <c r="ALW1184" s="113"/>
      <c r="ALX1184" s="113"/>
      <c r="ALY1184" s="113"/>
      <c r="ALZ1184" s="113"/>
      <c r="AMA1184" s="113"/>
      <c r="AMB1184" s="113"/>
      <c r="AMC1184" s="113"/>
      <c r="AMD1184" s="113"/>
      <c r="AME1184" s="113"/>
      <c r="AMF1184" s="113"/>
      <c r="AMG1184" s="113"/>
      <c r="AMH1184" s="113"/>
      <c r="AMI1184" s="113"/>
      <c r="AMJ1184" s="113"/>
      <c r="AMK1184" s="113"/>
    </row>
    <row r="1185" spans="1:1025" s="116" customFormat="1" ht="15.75" customHeight="1" x14ac:dyDescent="0.25">
      <c r="A1185" s="191"/>
      <c r="B1185" s="176"/>
      <c r="C1185" s="176"/>
      <c r="D1185" s="176"/>
      <c r="E1185" s="136"/>
      <c r="F1185" s="137"/>
      <c r="G1185" s="138"/>
      <c r="H1185" s="138"/>
      <c r="I1185" s="113"/>
      <c r="J1185" s="113"/>
      <c r="K1185" s="113"/>
      <c r="L1185" s="113"/>
      <c r="M1185" s="113"/>
      <c r="N1185" s="113"/>
      <c r="O1185" s="113"/>
      <c r="P1185" s="113"/>
      <c r="Q1185" s="113"/>
      <c r="R1185" s="113"/>
      <c r="S1185" s="113"/>
      <c r="T1185" s="113"/>
      <c r="U1185" s="113"/>
      <c r="V1185" s="113"/>
      <c r="W1185" s="113"/>
      <c r="X1185" s="113"/>
      <c r="Y1185" s="113"/>
      <c r="Z1185" s="113"/>
      <c r="AA1185" s="113"/>
      <c r="AB1185" s="113"/>
      <c r="AC1185" s="113"/>
      <c r="AD1185" s="113"/>
      <c r="AE1185" s="113"/>
      <c r="AF1185" s="113"/>
      <c r="AG1185" s="113"/>
      <c r="AH1185" s="113"/>
      <c r="AI1185" s="113"/>
      <c r="AJ1185" s="113"/>
      <c r="AK1185" s="113"/>
      <c r="AL1185" s="113"/>
      <c r="AM1185" s="113"/>
      <c r="AN1185" s="113"/>
      <c r="AO1185" s="113"/>
      <c r="AP1185" s="113"/>
      <c r="AQ1185" s="113"/>
      <c r="AR1185" s="113"/>
      <c r="AS1185" s="113"/>
      <c r="AT1185" s="113"/>
      <c r="AU1185" s="113"/>
      <c r="AV1185" s="113"/>
      <c r="AW1185" s="113"/>
      <c r="AX1185" s="113"/>
      <c r="AY1185" s="113"/>
      <c r="AZ1185" s="113"/>
      <c r="BA1185" s="113"/>
      <c r="BB1185" s="113"/>
      <c r="BC1185" s="113"/>
      <c r="BD1185" s="113"/>
      <c r="BE1185" s="113"/>
      <c r="BF1185" s="113"/>
      <c r="BG1185" s="113"/>
      <c r="BH1185" s="113"/>
      <c r="BI1185" s="113"/>
      <c r="BJ1185" s="113"/>
      <c r="BK1185" s="113"/>
      <c r="BL1185" s="113"/>
      <c r="BM1185" s="113"/>
      <c r="BN1185" s="113"/>
      <c r="BO1185" s="113"/>
      <c r="BP1185" s="113"/>
      <c r="BQ1185" s="113"/>
      <c r="BR1185" s="113"/>
      <c r="BS1185" s="113"/>
      <c r="BT1185" s="113"/>
      <c r="BU1185" s="113"/>
      <c r="BV1185" s="113"/>
      <c r="BW1185" s="113"/>
      <c r="BX1185" s="113"/>
      <c r="BY1185" s="113"/>
      <c r="BZ1185" s="113"/>
      <c r="CA1185" s="113"/>
      <c r="CB1185" s="113"/>
      <c r="CC1185" s="113"/>
      <c r="CD1185" s="113"/>
      <c r="CE1185" s="113"/>
      <c r="CF1185" s="113"/>
      <c r="CG1185" s="113"/>
      <c r="CH1185" s="113"/>
      <c r="CI1185" s="113"/>
      <c r="CJ1185" s="113"/>
      <c r="CK1185" s="113"/>
      <c r="CL1185" s="113"/>
      <c r="CM1185" s="113"/>
      <c r="CN1185" s="113"/>
      <c r="CO1185" s="113"/>
      <c r="CP1185" s="113"/>
      <c r="CQ1185" s="113"/>
      <c r="CR1185" s="113"/>
      <c r="CS1185" s="113"/>
      <c r="CT1185" s="113"/>
      <c r="CU1185" s="113"/>
      <c r="CV1185" s="113"/>
      <c r="CW1185" s="113"/>
      <c r="CX1185" s="113"/>
      <c r="CY1185" s="113"/>
      <c r="CZ1185" s="113"/>
      <c r="DA1185" s="113"/>
      <c r="DB1185" s="113"/>
      <c r="DC1185" s="113"/>
      <c r="DD1185" s="113"/>
      <c r="DE1185" s="113"/>
      <c r="DF1185" s="113"/>
      <c r="DG1185" s="113"/>
      <c r="DH1185" s="113"/>
      <c r="DI1185" s="113"/>
      <c r="DJ1185" s="113"/>
      <c r="DK1185" s="113"/>
      <c r="DL1185" s="113"/>
      <c r="DM1185" s="113"/>
      <c r="DN1185" s="113"/>
      <c r="DO1185" s="113"/>
      <c r="DP1185" s="113"/>
      <c r="DQ1185" s="113"/>
      <c r="DR1185" s="113"/>
      <c r="DS1185" s="113"/>
      <c r="DT1185" s="113"/>
      <c r="DU1185" s="113"/>
      <c r="DV1185" s="113"/>
      <c r="DW1185" s="113"/>
      <c r="DX1185" s="113"/>
      <c r="DY1185" s="113"/>
      <c r="DZ1185" s="113"/>
      <c r="EA1185" s="113"/>
      <c r="EB1185" s="113"/>
      <c r="EC1185" s="113"/>
      <c r="ED1185" s="113"/>
      <c r="EE1185" s="113"/>
      <c r="EF1185" s="113"/>
      <c r="EG1185" s="113"/>
      <c r="EH1185" s="113"/>
      <c r="EI1185" s="113"/>
      <c r="EJ1185" s="113"/>
      <c r="EK1185" s="113"/>
      <c r="EL1185" s="113"/>
      <c r="EM1185" s="113"/>
      <c r="EN1185" s="113"/>
      <c r="EO1185" s="113"/>
      <c r="EP1185" s="113"/>
      <c r="EQ1185" s="113"/>
      <c r="ER1185" s="113"/>
      <c r="ES1185" s="113"/>
      <c r="ET1185" s="113"/>
      <c r="EU1185" s="113"/>
      <c r="EV1185" s="113"/>
      <c r="EW1185" s="113"/>
      <c r="EX1185" s="113"/>
      <c r="EY1185" s="113"/>
      <c r="EZ1185" s="113"/>
      <c r="FA1185" s="113"/>
      <c r="FB1185" s="113"/>
      <c r="FC1185" s="113"/>
      <c r="FD1185" s="113"/>
      <c r="FE1185" s="113"/>
      <c r="FF1185" s="113"/>
      <c r="FG1185" s="113"/>
      <c r="FH1185" s="113"/>
      <c r="FI1185" s="113"/>
      <c r="FJ1185" s="113"/>
      <c r="FK1185" s="113"/>
      <c r="FL1185" s="113"/>
      <c r="FM1185" s="113"/>
      <c r="FN1185" s="113"/>
      <c r="FO1185" s="113"/>
      <c r="FP1185" s="113"/>
      <c r="FQ1185" s="113"/>
      <c r="FR1185" s="113"/>
      <c r="FS1185" s="113"/>
      <c r="FT1185" s="113"/>
      <c r="FU1185" s="113"/>
      <c r="FV1185" s="113"/>
      <c r="FW1185" s="113"/>
      <c r="FX1185" s="113"/>
      <c r="FY1185" s="113"/>
      <c r="FZ1185" s="113"/>
      <c r="GA1185" s="113"/>
      <c r="GB1185" s="113"/>
      <c r="GC1185" s="113"/>
      <c r="GD1185" s="113"/>
      <c r="GE1185" s="113"/>
      <c r="GF1185" s="113"/>
      <c r="GG1185" s="113"/>
      <c r="GH1185" s="113"/>
      <c r="GI1185" s="113"/>
      <c r="GJ1185" s="113"/>
      <c r="GK1185" s="113"/>
      <c r="GL1185" s="113"/>
      <c r="GM1185" s="113"/>
      <c r="GN1185" s="113"/>
      <c r="GO1185" s="113"/>
      <c r="GP1185" s="113"/>
      <c r="GQ1185" s="113"/>
      <c r="GR1185" s="113"/>
      <c r="GS1185" s="113"/>
      <c r="GT1185" s="113"/>
      <c r="GU1185" s="113"/>
      <c r="GV1185" s="113"/>
      <c r="GW1185" s="113"/>
      <c r="GX1185" s="113"/>
      <c r="GY1185" s="113"/>
      <c r="GZ1185" s="113"/>
      <c r="HA1185" s="113"/>
      <c r="HB1185" s="113"/>
      <c r="HC1185" s="113"/>
      <c r="HD1185" s="113"/>
      <c r="HE1185" s="113"/>
      <c r="HF1185" s="113"/>
      <c r="HG1185" s="113"/>
      <c r="HH1185" s="113"/>
      <c r="HI1185" s="113"/>
      <c r="HJ1185" s="113"/>
      <c r="HK1185" s="113"/>
      <c r="HL1185" s="113"/>
      <c r="HM1185" s="113"/>
      <c r="HN1185" s="113"/>
      <c r="HO1185" s="113"/>
      <c r="HP1185" s="113"/>
      <c r="HQ1185" s="113"/>
      <c r="HR1185" s="113"/>
      <c r="HS1185" s="113"/>
      <c r="HT1185" s="113"/>
      <c r="HU1185" s="113"/>
      <c r="HV1185" s="113"/>
      <c r="HW1185" s="113"/>
      <c r="HX1185" s="113"/>
      <c r="HY1185" s="113"/>
      <c r="HZ1185" s="113"/>
      <c r="IA1185" s="113"/>
      <c r="IB1185" s="113"/>
      <c r="IC1185" s="113"/>
      <c r="ID1185" s="113"/>
      <c r="IE1185" s="113"/>
      <c r="IF1185" s="113"/>
      <c r="IG1185" s="113"/>
      <c r="IH1185" s="113"/>
      <c r="II1185" s="113"/>
      <c r="IJ1185" s="113"/>
      <c r="IK1185" s="113"/>
      <c r="IL1185" s="113"/>
      <c r="IM1185" s="113"/>
      <c r="IN1185" s="113"/>
      <c r="IO1185" s="113"/>
      <c r="IP1185" s="113"/>
      <c r="IQ1185" s="113"/>
      <c r="IR1185" s="113"/>
      <c r="IS1185" s="113"/>
      <c r="IT1185" s="113"/>
      <c r="IU1185" s="113"/>
      <c r="IV1185" s="113"/>
      <c r="IW1185" s="113"/>
      <c r="IX1185" s="113"/>
      <c r="IY1185" s="113"/>
      <c r="IZ1185" s="113"/>
      <c r="JA1185" s="113"/>
      <c r="JB1185" s="113"/>
      <c r="JC1185" s="113"/>
      <c r="JD1185" s="113"/>
      <c r="JE1185" s="113"/>
      <c r="JF1185" s="113"/>
      <c r="JG1185" s="113"/>
      <c r="JH1185" s="113"/>
      <c r="JI1185" s="113"/>
      <c r="JJ1185" s="113"/>
      <c r="JK1185" s="113"/>
      <c r="JL1185" s="113"/>
      <c r="JM1185" s="113"/>
      <c r="JN1185" s="113"/>
      <c r="JO1185" s="113"/>
      <c r="JP1185" s="113"/>
      <c r="JQ1185" s="113"/>
      <c r="JR1185" s="113"/>
      <c r="JS1185" s="113"/>
      <c r="JT1185" s="113"/>
      <c r="JU1185" s="113"/>
      <c r="JV1185" s="113"/>
      <c r="JW1185" s="113"/>
      <c r="JX1185" s="113"/>
      <c r="JY1185" s="113"/>
      <c r="JZ1185" s="113"/>
      <c r="KA1185" s="113"/>
      <c r="KB1185" s="113"/>
      <c r="KC1185" s="113"/>
      <c r="KD1185" s="113"/>
      <c r="KE1185" s="113"/>
      <c r="KF1185" s="113"/>
      <c r="KG1185" s="113"/>
      <c r="KH1185" s="113"/>
      <c r="KI1185" s="113"/>
      <c r="KJ1185" s="113"/>
      <c r="KK1185" s="113"/>
      <c r="KL1185" s="113"/>
      <c r="KM1185" s="113"/>
      <c r="KN1185" s="113"/>
      <c r="KO1185" s="113"/>
      <c r="KP1185" s="113"/>
      <c r="KQ1185" s="113"/>
      <c r="KR1185" s="113"/>
      <c r="KS1185" s="113"/>
      <c r="KT1185" s="113"/>
      <c r="KU1185" s="113"/>
      <c r="KV1185" s="113"/>
      <c r="KW1185" s="113"/>
      <c r="KX1185" s="113"/>
      <c r="KY1185" s="113"/>
      <c r="KZ1185" s="113"/>
      <c r="LA1185" s="113"/>
      <c r="LB1185" s="113"/>
      <c r="LC1185" s="113"/>
      <c r="LD1185" s="113"/>
      <c r="LE1185" s="113"/>
      <c r="LF1185" s="113"/>
      <c r="LG1185" s="113"/>
      <c r="LH1185" s="113"/>
      <c r="LI1185" s="113"/>
      <c r="LJ1185" s="113"/>
      <c r="LK1185" s="113"/>
      <c r="LL1185" s="113"/>
      <c r="LM1185" s="113"/>
      <c r="LN1185" s="113"/>
      <c r="LO1185" s="113"/>
      <c r="LP1185" s="113"/>
      <c r="LQ1185" s="113"/>
      <c r="LR1185" s="113"/>
      <c r="LS1185" s="113"/>
      <c r="LT1185" s="113"/>
      <c r="LU1185" s="113"/>
      <c r="LV1185" s="113"/>
      <c r="LW1185" s="113"/>
      <c r="LX1185" s="113"/>
      <c r="LY1185" s="113"/>
      <c r="LZ1185" s="113"/>
      <c r="MA1185" s="113"/>
      <c r="MB1185" s="113"/>
      <c r="MC1185" s="113"/>
      <c r="MD1185" s="113"/>
      <c r="ME1185" s="113"/>
      <c r="MF1185" s="113"/>
      <c r="MG1185" s="113"/>
      <c r="MH1185" s="113"/>
      <c r="MI1185" s="113"/>
      <c r="MJ1185" s="113"/>
      <c r="MK1185" s="113"/>
      <c r="ML1185" s="113"/>
      <c r="MM1185" s="113"/>
      <c r="MN1185" s="113"/>
      <c r="MO1185" s="113"/>
      <c r="MP1185" s="113"/>
      <c r="MQ1185" s="113"/>
      <c r="MR1185" s="113"/>
      <c r="MS1185" s="113"/>
      <c r="MT1185" s="113"/>
      <c r="MU1185" s="113"/>
      <c r="MV1185" s="113"/>
      <c r="MW1185" s="113"/>
      <c r="MX1185" s="113"/>
      <c r="MY1185" s="113"/>
      <c r="MZ1185" s="113"/>
      <c r="NA1185" s="113"/>
      <c r="NB1185" s="113"/>
      <c r="NC1185" s="113"/>
      <c r="ND1185" s="113"/>
      <c r="NE1185" s="113"/>
      <c r="NF1185" s="113"/>
      <c r="NG1185" s="113"/>
      <c r="NH1185" s="113"/>
      <c r="NI1185" s="113"/>
      <c r="NJ1185" s="113"/>
      <c r="NK1185" s="113"/>
      <c r="NL1185" s="113"/>
      <c r="NM1185" s="113"/>
      <c r="NN1185" s="113"/>
      <c r="NO1185" s="113"/>
      <c r="NP1185" s="113"/>
      <c r="NQ1185" s="113"/>
      <c r="NR1185" s="113"/>
      <c r="NS1185" s="113"/>
      <c r="NT1185" s="113"/>
      <c r="NU1185" s="113"/>
      <c r="NV1185" s="113"/>
      <c r="NW1185" s="113"/>
      <c r="NX1185" s="113"/>
      <c r="NY1185" s="113"/>
      <c r="NZ1185" s="113"/>
      <c r="OA1185" s="113"/>
      <c r="OB1185" s="113"/>
      <c r="OC1185" s="113"/>
      <c r="OD1185" s="113"/>
      <c r="OE1185" s="113"/>
      <c r="OF1185" s="113"/>
      <c r="OG1185" s="113"/>
      <c r="OH1185" s="113"/>
      <c r="OI1185" s="113"/>
      <c r="OJ1185" s="113"/>
      <c r="OK1185" s="113"/>
      <c r="OL1185" s="113"/>
      <c r="OM1185" s="113"/>
      <c r="ON1185" s="113"/>
      <c r="OO1185" s="113"/>
      <c r="OP1185" s="113"/>
      <c r="OQ1185" s="113"/>
      <c r="OR1185" s="113"/>
      <c r="OS1185" s="113"/>
      <c r="OT1185" s="113"/>
      <c r="OU1185" s="113"/>
      <c r="OV1185" s="113"/>
      <c r="OW1185" s="113"/>
      <c r="OX1185" s="113"/>
      <c r="OY1185" s="113"/>
      <c r="OZ1185" s="113"/>
      <c r="PA1185" s="113"/>
      <c r="PB1185" s="113"/>
      <c r="PC1185" s="113"/>
      <c r="PD1185" s="113"/>
      <c r="PE1185" s="113"/>
      <c r="PF1185" s="113"/>
      <c r="PG1185" s="113"/>
      <c r="PH1185" s="113"/>
      <c r="PI1185" s="113"/>
      <c r="PJ1185" s="113"/>
      <c r="PK1185" s="113"/>
      <c r="PL1185" s="113"/>
      <c r="PM1185" s="113"/>
      <c r="PN1185" s="113"/>
      <c r="PO1185" s="113"/>
      <c r="PP1185" s="113"/>
      <c r="PQ1185" s="113"/>
      <c r="PR1185" s="113"/>
      <c r="PS1185" s="113"/>
      <c r="PT1185" s="113"/>
      <c r="PU1185" s="113"/>
      <c r="PV1185" s="113"/>
      <c r="PW1185" s="113"/>
      <c r="PX1185" s="113"/>
      <c r="PY1185" s="113"/>
      <c r="PZ1185" s="113"/>
      <c r="QA1185" s="113"/>
      <c r="QB1185" s="113"/>
      <c r="QC1185" s="113"/>
      <c r="QD1185" s="113"/>
      <c r="QE1185" s="113"/>
      <c r="QF1185" s="113"/>
      <c r="QG1185" s="113"/>
      <c r="QH1185" s="113"/>
      <c r="QI1185" s="113"/>
      <c r="QJ1185" s="113"/>
      <c r="QK1185" s="113"/>
      <c r="QL1185" s="113"/>
      <c r="QM1185" s="113"/>
      <c r="QN1185" s="113"/>
      <c r="QO1185" s="113"/>
      <c r="QP1185" s="113"/>
      <c r="QQ1185" s="113"/>
      <c r="QR1185" s="113"/>
      <c r="QS1185" s="113"/>
      <c r="QT1185" s="113"/>
      <c r="QU1185" s="113"/>
      <c r="QV1185" s="113"/>
      <c r="QW1185" s="113"/>
      <c r="QX1185" s="113"/>
      <c r="QY1185" s="113"/>
      <c r="QZ1185" s="113"/>
      <c r="RA1185" s="113"/>
      <c r="RB1185" s="113"/>
      <c r="RC1185" s="113"/>
      <c r="RD1185" s="113"/>
      <c r="RE1185" s="113"/>
      <c r="RF1185" s="113"/>
      <c r="RG1185" s="113"/>
      <c r="RH1185" s="113"/>
      <c r="RI1185" s="113"/>
      <c r="RJ1185" s="113"/>
      <c r="RK1185" s="113"/>
      <c r="RL1185" s="113"/>
      <c r="RM1185" s="113"/>
      <c r="RN1185" s="113"/>
      <c r="RO1185" s="113"/>
      <c r="RP1185" s="113"/>
      <c r="RQ1185" s="113"/>
      <c r="RR1185" s="113"/>
      <c r="RS1185" s="113"/>
      <c r="RT1185" s="113"/>
      <c r="RU1185" s="113"/>
      <c r="RV1185" s="113"/>
      <c r="RW1185" s="113"/>
      <c r="RX1185" s="113"/>
      <c r="RY1185" s="113"/>
      <c r="RZ1185" s="113"/>
      <c r="SA1185" s="113"/>
      <c r="SB1185" s="113"/>
      <c r="SC1185" s="113"/>
      <c r="SD1185" s="113"/>
      <c r="SE1185" s="113"/>
      <c r="SF1185" s="113"/>
      <c r="SG1185" s="113"/>
      <c r="SH1185" s="113"/>
      <c r="SI1185" s="113"/>
      <c r="SJ1185" s="113"/>
      <c r="SK1185" s="113"/>
      <c r="SL1185" s="113"/>
      <c r="SM1185" s="113"/>
      <c r="SN1185" s="113"/>
      <c r="SO1185" s="113"/>
      <c r="SP1185" s="113"/>
      <c r="SQ1185" s="113"/>
      <c r="SR1185" s="113"/>
      <c r="SS1185" s="113"/>
      <c r="ST1185" s="113"/>
      <c r="SU1185" s="113"/>
      <c r="SV1185" s="113"/>
      <c r="SW1185" s="113"/>
      <c r="SX1185" s="113"/>
      <c r="SY1185" s="113"/>
      <c r="SZ1185" s="113"/>
      <c r="TA1185" s="113"/>
      <c r="TB1185" s="113"/>
      <c r="TC1185" s="113"/>
      <c r="TD1185" s="113"/>
      <c r="TE1185" s="113"/>
      <c r="TF1185" s="113"/>
      <c r="TG1185" s="113"/>
      <c r="TH1185" s="113"/>
      <c r="TI1185" s="113"/>
      <c r="TJ1185" s="113"/>
      <c r="TK1185" s="113"/>
      <c r="TL1185" s="113"/>
      <c r="TM1185" s="113"/>
      <c r="TN1185" s="113"/>
      <c r="TO1185" s="113"/>
      <c r="TP1185" s="113"/>
      <c r="TQ1185" s="113"/>
      <c r="TR1185" s="113"/>
      <c r="TS1185" s="113"/>
      <c r="TT1185" s="113"/>
      <c r="TU1185" s="113"/>
      <c r="TV1185" s="113"/>
      <c r="TW1185" s="113"/>
      <c r="TX1185" s="113"/>
      <c r="TY1185" s="113"/>
      <c r="TZ1185" s="113"/>
      <c r="UA1185" s="113"/>
      <c r="UB1185" s="113"/>
      <c r="UC1185" s="113"/>
      <c r="UD1185" s="113"/>
      <c r="UE1185" s="113"/>
      <c r="UF1185" s="113"/>
      <c r="UG1185" s="113"/>
      <c r="UH1185" s="113"/>
      <c r="UI1185" s="113"/>
      <c r="UJ1185" s="113"/>
      <c r="UK1185" s="113"/>
      <c r="UL1185" s="113"/>
      <c r="UM1185" s="113"/>
      <c r="UN1185" s="113"/>
      <c r="UO1185" s="113"/>
      <c r="UP1185" s="113"/>
      <c r="UQ1185" s="113"/>
      <c r="UR1185" s="113"/>
      <c r="US1185" s="113"/>
      <c r="UT1185" s="113"/>
      <c r="UU1185" s="113"/>
      <c r="UV1185" s="113"/>
      <c r="UW1185" s="113"/>
      <c r="UX1185" s="113"/>
      <c r="UY1185" s="113"/>
      <c r="UZ1185" s="113"/>
      <c r="VA1185" s="113"/>
      <c r="VB1185" s="113"/>
      <c r="VC1185" s="113"/>
      <c r="VD1185" s="113"/>
      <c r="VE1185" s="113"/>
      <c r="VF1185" s="113"/>
      <c r="VG1185" s="113"/>
      <c r="VH1185" s="113"/>
      <c r="VI1185" s="113"/>
      <c r="VJ1185" s="113"/>
      <c r="VK1185" s="113"/>
      <c r="VL1185" s="113"/>
      <c r="VM1185" s="113"/>
      <c r="VN1185" s="113"/>
      <c r="VO1185" s="113"/>
      <c r="VP1185" s="113"/>
      <c r="VQ1185" s="113"/>
      <c r="VR1185" s="113"/>
      <c r="VS1185" s="113"/>
      <c r="VT1185" s="113"/>
      <c r="VU1185" s="113"/>
      <c r="VV1185" s="113"/>
      <c r="VW1185" s="113"/>
      <c r="VX1185" s="113"/>
      <c r="VY1185" s="113"/>
      <c r="VZ1185" s="113"/>
      <c r="WA1185" s="113"/>
      <c r="WB1185" s="113"/>
      <c r="WC1185" s="113"/>
      <c r="WD1185" s="113"/>
      <c r="WE1185" s="113"/>
      <c r="WF1185" s="113"/>
      <c r="WG1185" s="113"/>
      <c r="WH1185" s="113"/>
      <c r="WI1185" s="113"/>
      <c r="WJ1185" s="113"/>
      <c r="WK1185" s="113"/>
      <c r="WL1185" s="113"/>
      <c r="WM1185" s="113"/>
      <c r="WN1185" s="113"/>
      <c r="WO1185" s="113"/>
      <c r="WP1185" s="113"/>
      <c r="WQ1185" s="113"/>
      <c r="WR1185" s="113"/>
      <c r="WS1185" s="113"/>
      <c r="WT1185" s="113"/>
      <c r="WU1185" s="113"/>
      <c r="WV1185" s="113"/>
      <c r="WW1185" s="113"/>
      <c r="WX1185" s="113"/>
      <c r="WY1185" s="113"/>
      <c r="WZ1185" s="113"/>
      <c r="XA1185" s="113"/>
      <c r="XB1185" s="113"/>
      <c r="XC1185" s="113"/>
      <c r="XD1185" s="113"/>
      <c r="XE1185" s="113"/>
      <c r="XF1185" s="113"/>
      <c r="XG1185" s="113"/>
      <c r="XH1185" s="113"/>
      <c r="XI1185" s="113"/>
      <c r="XJ1185" s="113"/>
      <c r="XK1185" s="113"/>
      <c r="XL1185" s="113"/>
      <c r="XM1185" s="113"/>
      <c r="XN1185" s="113"/>
      <c r="XO1185" s="113"/>
      <c r="XP1185" s="113"/>
      <c r="XQ1185" s="113"/>
      <c r="XR1185" s="113"/>
      <c r="XS1185" s="113"/>
      <c r="XT1185" s="113"/>
      <c r="XU1185" s="113"/>
      <c r="XV1185" s="113"/>
      <c r="XW1185" s="113"/>
      <c r="XX1185" s="113"/>
      <c r="XY1185" s="113"/>
      <c r="XZ1185" s="113"/>
      <c r="YA1185" s="113"/>
      <c r="YB1185" s="113"/>
      <c r="YC1185" s="113"/>
      <c r="YD1185" s="113"/>
      <c r="YE1185" s="113"/>
      <c r="YF1185" s="113"/>
      <c r="YG1185" s="113"/>
      <c r="YH1185" s="113"/>
      <c r="YI1185" s="113"/>
      <c r="YJ1185" s="113"/>
      <c r="YK1185" s="113"/>
      <c r="YL1185" s="113"/>
      <c r="YM1185" s="113"/>
      <c r="YN1185" s="113"/>
      <c r="YO1185" s="113"/>
      <c r="YP1185" s="113"/>
      <c r="YQ1185" s="113"/>
      <c r="YR1185" s="113"/>
      <c r="YS1185" s="113"/>
      <c r="YT1185" s="113"/>
      <c r="YU1185" s="113"/>
      <c r="YV1185" s="113"/>
      <c r="YW1185" s="113"/>
      <c r="YX1185" s="113"/>
      <c r="YY1185" s="113"/>
      <c r="YZ1185" s="113"/>
      <c r="ZA1185" s="113"/>
      <c r="ZB1185" s="113"/>
      <c r="ZC1185" s="113"/>
      <c r="ZD1185" s="113"/>
      <c r="ZE1185" s="113"/>
      <c r="ZF1185" s="113"/>
      <c r="ZG1185" s="113"/>
      <c r="ZH1185" s="113"/>
      <c r="ZI1185" s="113"/>
      <c r="ZJ1185" s="113"/>
      <c r="ZK1185" s="113"/>
      <c r="ZL1185" s="113"/>
      <c r="ZM1185" s="113"/>
      <c r="ZN1185" s="113"/>
      <c r="ZO1185" s="113"/>
      <c r="ZP1185" s="113"/>
      <c r="ZQ1185" s="113"/>
      <c r="ZR1185" s="113"/>
      <c r="ZS1185" s="113"/>
      <c r="ZT1185" s="113"/>
      <c r="ZU1185" s="113"/>
      <c r="ZV1185" s="113"/>
      <c r="ZW1185" s="113"/>
      <c r="ZX1185" s="113"/>
      <c r="ZY1185" s="113"/>
      <c r="ZZ1185" s="113"/>
      <c r="AAA1185" s="113"/>
      <c r="AAB1185" s="113"/>
      <c r="AAC1185" s="113"/>
      <c r="AAD1185" s="113"/>
      <c r="AAE1185" s="113"/>
      <c r="AAF1185" s="113"/>
      <c r="AAG1185" s="113"/>
      <c r="AAH1185" s="113"/>
      <c r="AAI1185" s="113"/>
      <c r="AAJ1185" s="113"/>
      <c r="AAK1185" s="113"/>
      <c r="AAL1185" s="113"/>
      <c r="AAM1185" s="113"/>
      <c r="AAN1185" s="113"/>
      <c r="AAO1185" s="113"/>
      <c r="AAP1185" s="113"/>
      <c r="AAQ1185" s="113"/>
      <c r="AAR1185" s="113"/>
      <c r="AAS1185" s="113"/>
      <c r="AAT1185" s="113"/>
      <c r="AAU1185" s="113"/>
      <c r="AAV1185" s="113"/>
      <c r="AAW1185" s="113"/>
      <c r="AAX1185" s="113"/>
      <c r="AAY1185" s="113"/>
      <c r="AAZ1185" s="113"/>
      <c r="ABA1185" s="113"/>
      <c r="ABB1185" s="113"/>
      <c r="ABC1185" s="113"/>
      <c r="ABD1185" s="113"/>
      <c r="ABE1185" s="113"/>
      <c r="ABF1185" s="113"/>
      <c r="ABG1185" s="113"/>
      <c r="ABH1185" s="113"/>
      <c r="ABI1185" s="113"/>
      <c r="ABJ1185" s="113"/>
      <c r="ABK1185" s="113"/>
      <c r="ABL1185" s="113"/>
      <c r="ABM1185" s="113"/>
      <c r="ABN1185" s="113"/>
      <c r="ABO1185" s="113"/>
      <c r="ABP1185" s="113"/>
      <c r="ABQ1185" s="113"/>
      <c r="ABR1185" s="113"/>
      <c r="ABS1185" s="113"/>
      <c r="ABT1185" s="113"/>
      <c r="ABU1185" s="113"/>
      <c r="ABV1185" s="113"/>
      <c r="ABW1185" s="113"/>
      <c r="ABX1185" s="113"/>
      <c r="ABY1185" s="113"/>
      <c r="ABZ1185" s="113"/>
      <c r="ACA1185" s="113"/>
      <c r="ACB1185" s="113"/>
      <c r="ACC1185" s="113"/>
      <c r="ACD1185" s="113"/>
      <c r="ACE1185" s="113"/>
      <c r="ACF1185" s="113"/>
      <c r="ACG1185" s="113"/>
      <c r="ACH1185" s="113"/>
      <c r="ACI1185" s="113"/>
      <c r="ACJ1185" s="113"/>
      <c r="ACK1185" s="113"/>
      <c r="ACL1185" s="113"/>
      <c r="ACM1185" s="113"/>
      <c r="ACN1185" s="113"/>
      <c r="ACO1185" s="113"/>
      <c r="ACP1185" s="113"/>
      <c r="ACQ1185" s="113"/>
      <c r="ACR1185" s="113"/>
      <c r="ACS1185" s="113"/>
      <c r="ACT1185" s="113"/>
      <c r="ACU1185" s="113"/>
      <c r="ACV1185" s="113"/>
      <c r="ACW1185" s="113"/>
      <c r="ACX1185" s="113"/>
      <c r="ACY1185" s="113"/>
      <c r="ACZ1185" s="113"/>
      <c r="ADA1185" s="113"/>
      <c r="ADB1185" s="113"/>
      <c r="ADC1185" s="113"/>
      <c r="ADD1185" s="113"/>
      <c r="ADE1185" s="113"/>
      <c r="ADF1185" s="113"/>
      <c r="ADG1185" s="113"/>
      <c r="ADH1185" s="113"/>
      <c r="ADI1185" s="113"/>
      <c r="ADJ1185" s="113"/>
      <c r="ADK1185" s="113"/>
      <c r="ADL1185" s="113"/>
      <c r="ADM1185" s="113"/>
      <c r="ADN1185" s="113"/>
      <c r="ADO1185" s="113"/>
      <c r="ADP1185" s="113"/>
      <c r="ADQ1185" s="113"/>
      <c r="ADR1185" s="113"/>
      <c r="ADS1185" s="113"/>
      <c r="ADT1185" s="113"/>
      <c r="ADU1185" s="113"/>
      <c r="ADV1185" s="113"/>
      <c r="ADW1185" s="113"/>
      <c r="ADX1185" s="113"/>
      <c r="ADY1185" s="113"/>
      <c r="ADZ1185" s="113"/>
      <c r="AEA1185" s="113"/>
      <c r="AEB1185" s="113"/>
      <c r="AEC1185" s="113"/>
      <c r="AED1185" s="113"/>
      <c r="AEE1185" s="113"/>
      <c r="AEF1185" s="113"/>
      <c r="AEG1185" s="113"/>
      <c r="AEH1185" s="113"/>
      <c r="AEI1185" s="113"/>
      <c r="AEJ1185" s="113"/>
      <c r="AEK1185" s="113"/>
      <c r="AEL1185" s="113"/>
      <c r="AEM1185" s="113"/>
      <c r="AEN1185" s="113"/>
      <c r="AEO1185" s="113"/>
      <c r="AEP1185" s="113"/>
      <c r="AEQ1185" s="113"/>
      <c r="AER1185" s="113"/>
      <c r="AES1185" s="113"/>
      <c r="AET1185" s="113"/>
      <c r="AEU1185" s="113"/>
      <c r="AEV1185" s="113"/>
      <c r="AEW1185" s="113"/>
      <c r="AEX1185" s="113"/>
      <c r="AEY1185" s="113"/>
      <c r="AEZ1185" s="113"/>
      <c r="AFA1185" s="113"/>
      <c r="AFB1185" s="113"/>
      <c r="AFC1185" s="113"/>
      <c r="AFD1185" s="113"/>
      <c r="AFE1185" s="113"/>
      <c r="AFF1185" s="113"/>
      <c r="AFG1185" s="113"/>
      <c r="AFH1185" s="113"/>
      <c r="AFI1185" s="113"/>
      <c r="AFJ1185" s="113"/>
      <c r="AFK1185" s="113"/>
      <c r="AFL1185" s="113"/>
      <c r="AFM1185" s="113"/>
      <c r="AFN1185" s="113"/>
      <c r="AFO1185" s="113"/>
      <c r="AFP1185" s="113"/>
      <c r="AFQ1185" s="113"/>
      <c r="AFR1185" s="113"/>
      <c r="AFS1185" s="113"/>
      <c r="AFT1185" s="113"/>
      <c r="AFU1185" s="113"/>
      <c r="AFV1185" s="113"/>
      <c r="AFW1185" s="113"/>
      <c r="AFX1185" s="113"/>
      <c r="AFY1185" s="113"/>
      <c r="AFZ1185" s="113"/>
      <c r="AGA1185" s="113"/>
      <c r="AGB1185" s="113"/>
      <c r="AGC1185" s="113"/>
      <c r="AGD1185" s="113"/>
      <c r="AGE1185" s="113"/>
      <c r="AGF1185" s="113"/>
      <c r="AGG1185" s="113"/>
      <c r="AGH1185" s="113"/>
      <c r="AGI1185" s="113"/>
      <c r="AGJ1185" s="113"/>
      <c r="AGK1185" s="113"/>
      <c r="AGL1185" s="113"/>
      <c r="AGM1185" s="113"/>
      <c r="AGN1185" s="113"/>
      <c r="AGO1185" s="113"/>
      <c r="AGP1185" s="113"/>
      <c r="AGQ1185" s="113"/>
      <c r="AGR1185" s="113"/>
      <c r="AGS1185" s="113"/>
      <c r="AGT1185" s="113"/>
      <c r="AGU1185" s="113"/>
      <c r="AGV1185" s="113"/>
      <c r="AGW1185" s="113"/>
      <c r="AGX1185" s="113"/>
      <c r="AGY1185" s="113"/>
      <c r="AGZ1185" s="113"/>
      <c r="AHA1185" s="113"/>
      <c r="AHB1185" s="113"/>
      <c r="AHC1185" s="113"/>
      <c r="AHD1185" s="113"/>
      <c r="AHE1185" s="113"/>
      <c r="AHF1185" s="113"/>
      <c r="AHG1185" s="113"/>
      <c r="AHH1185" s="113"/>
      <c r="AHI1185" s="113"/>
      <c r="AHJ1185" s="113"/>
      <c r="AHK1185" s="113"/>
      <c r="AHL1185" s="113"/>
      <c r="AHM1185" s="113"/>
      <c r="AHN1185" s="113"/>
      <c r="AHO1185" s="113"/>
      <c r="AHP1185" s="113"/>
      <c r="AHQ1185" s="113"/>
      <c r="AHR1185" s="113"/>
      <c r="AHS1185" s="113"/>
      <c r="AHT1185" s="113"/>
      <c r="AHU1185" s="113"/>
      <c r="AHV1185" s="113"/>
      <c r="AHW1185" s="113"/>
      <c r="AHX1185" s="113"/>
      <c r="AHY1185" s="113"/>
      <c r="AHZ1185" s="113"/>
      <c r="AIA1185" s="113"/>
      <c r="AIB1185" s="113"/>
      <c r="AIC1185" s="113"/>
      <c r="AID1185" s="113"/>
      <c r="AIE1185" s="113"/>
      <c r="AIF1185" s="113"/>
      <c r="AIG1185" s="113"/>
      <c r="AIH1185" s="113"/>
      <c r="AII1185" s="113"/>
      <c r="AIJ1185" s="113"/>
      <c r="AIK1185" s="113"/>
      <c r="AIL1185" s="113"/>
      <c r="AIM1185" s="113"/>
      <c r="AIN1185" s="113"/>
      <c r="AIO1185" s="113"/>
      <c r="AIP1185" s="113"/>
      <c r="AIQ1185" s="113"/>
      <c r="AIR1185" s="113"/>
      <c r="AIS1185" s="113"/>
      <c r="AIT1185" s="113"/>
      <c r="AIU1185" s="113"/>
      <c r="AIV1185" s="113"/>
      <c r="AIW1185" s="113"/>
      <c r="AIX1185" s="113"/>
      <c r="AIY1185" s="113"/>
      <c r="AIZ1185" s="113"/>
      <c r="AJA1185" s="113"/>
      <c r="AJB1185" s="113"/>
      <c r="AJC1185" s="113"/>
      <c r="AJD1185" s="113"/>
      <c r="AJE1185" s="113"/>
      <c r="AJF1185" s="113"/>
      <c r="AJG1185" s="113"/>
      <c r="AJH1185" s="113"/>
      <c r="AJI1185" s="113"/>
      <c r="AJJ1185" s="113"/>
      <c r="AJK1185" s="113"/>
      <c r="AJL1185" s="113"/>
      <c r="AJM1185" s="113"/>
      <c r="AJN1185" s="113"/>
      <c r="AJO1185" s="113"/>
      <c r="AJP1185" s="113"/>
      <c r="AJQ1185" s="113"/>
      <c r="AJR1185" s="113"/>
      <c r="AJS1185" s="113"/>
      <c r="AJT1185" s="113"/>
      <c r="AJU1185" s="113"/>
      <c r="AJV1185" s="113"/>
      <c r="AJW1185" s="113"/>
      <c r="AJX1185" s="113"/>
      <c r="AJY1185" s="113"/>
      <c r="AJZ1185" s="113"/>
      <c r="AKA1185" s="113"/>
      <c r="AKB1185" s="113"/>
      <c r="AKC1185" s="113"/>
      <c r="AKD1185" s="113"/>
      <c r="AKE1185" s="113"/>
      <c r="AKF1185" s="113"/>
      <c r="AKG1185" s="113"/>
      <c r="AKH1185" s="113"/>
      <c r="AKI1185" s="113"/>
      <c r="AKJ1185" s="113"/>
      <c r="AKK1185" s="113"/>
      <c r="AKL1185" s="113"/>
      <c r="AKM1185" s="113"/>
      <c r="AKN1185" s="113"/>
      <c r="AKO1185" s="113"/>
      <c r="AKP1185" s="113"/>
      <c r="AKQ1185" s="113"/>
      <c r="AKR1185" s="113"/>
      <c r="AKS1185" s="113"/>
      <c r="AKT1185" s="113"/>
      <c r="AKU1185" s="113"/>
      <c r="AKV1185" s="113"/>
      <c r="AKW1185" s="113"/>
      <c r="AKX1185" s="113"/>
      <c r="AKY1185" s="113"/>
      <c r="AKZ1185" s="113"/>
      <c r="ALA1185" s="113"/>
      <c r="ALB1185" s="113"/>
      <c r="ALC1185" s="113"/>
      <c r="ALD1185" s="113"/>
      <c r="ALE1185" s="113"/>
      <c r="ALF1185" s="113"/>
      <c r="ALG1185" s="113"/>
      <c r="ALH1185" s="113"/>
      <c r="ALI1185" s="113"/>
      <c r="ALJ1185" s="113"/>
      <c r="ALK1185" s="113"/>
      <c r="ALL1185" s="113"/>
      <c r="ALM1185" s="113"/>
      <c r="ALN1185" s="113"/>
      <c r="ALO1185" s="113"/>
      <c r="ALP1185" s="113"/>
      <c r="ALQ1185" s="113"/>
      <c r="ALR1185" s="113"/>
      <c r="ALS1185" s="113"/>
      <c r="ALT1185" s="113"/>
      <c r="ALU1185" s="113"/>
      <c r="ALV1185" s="113"/>
      <c r="ALW1185" s="113"/>
      <c r="ALX1185" s="113"/>
      <c r="ALY1185" s="113"/>
      <c r="ALZ1185" s="113"/>
      <c r="AMA1185" s="113"/>
      <c r="AMB1185" s="113"/>
      <c r="AMC1185" s="113"/>
      <c r="AMD1185" s="113"/>
      <c r="AME1185" s="113"/>
      <c r="AMF1185" s="113"/>
      <c r="AMG1185" s="113"/>
      <c r="AMH1185" s="113"/>
      <c r="AMI1185" s="113"/>
      <c r="AMJ1185" s="113"/>
      <c r="AMK1185" s="113"/>
    </row>
    <row r="1186" spans="1:1025" s="116" customFormat="1" ht="28.5" customHeight="1" x14ac:dyDescent="0.25">
      <c r="A1186" s="191"/>
      <c r="B1186" s="315"/>
      <c r="C1186" s="315"/>
      <c r="D1186" s="315"/>
      <c r="E1186" s="114"/>
      <c r="F1186" s="115"/>
      <c r="G1186" s="251" t="s">
        <v>13</v>
      </c>
      <c r="H1186" s="251">
        <f>SUM(H1166:H1184)</f>
        <v>0</v>
      </c>
      <c r="I1186" s="113"/>
      <c r="J1186" s="113"/>
      <c r="K1186" s="113"/>
      <c r="L1186" s="113"/>
      <c r="M1186" s="113"/>
      <c r="N1186" s="113"/>
      <c r="O1186" s="113"/>
      <c r="P1186" s="113"/>
      <c r="Q1186" s="113"/>
      <c r="R1186" s="113"/>
      <c r="S1186" s="113"/>
      <c r="T1186" s="113"/>
      <c r="U1186" s="113"/>
      <c r="V1186" s="113"/>
      <c r="W1186" s="113"/>
      <c r="X1186" s="113"/>
      <c r="Y1186" s="113"/>
      <c r="Z1186" s="113"/>
      <c r="AA1186" s="113"/>
      <c r="AB1186" s="113"/>
      <c r="AC1186" s="113"/>
      <c r="AD1186" s="113"/>
      <c r="AE1186" s="113"/>
      <c r="AF1186" s="113"/>
      <c r="AG1186" s="113"/>
      <c r="AH1186" s="113"/>
      <c r="AI1186" s="113"/>
      <c r="AJ1186" s="113"/>
      <c r="AK1186" s="113"/>
      <c r="AL1186" s="113"/>
      <c r="AM1186" s="113"/>
      <c r="AN1186" s="113"/>
      <c r="AO1186" s="113"/>
      <c r="AP1186" s="113"/>
      <c r="AQ1186" s="113"/>
      <c r="AR1186" s="113"/>
      <c r="AS1186" s="113"/>
      <c r="AT1186" s="113"/>
      <c r="AU1186" s="113"/>
      <c r="AV1186" s="113"/>
      <c r="AW1186" s="113"/>
      <c r="AX1186" s="113"/>
      <c r="AY1186" s="113"/>
      <c r="AZ1186" s="113"/>
      <c r="BA1186" s="113"/>
      <c r="BB1186" s="113"/>
      <c r="BC1186" s="113"/>
      <c r="BD1186" s="113"/>
      <c r="BE1186" s="113"/>
      <c r="BF1186" s="113"/>
      <c r="BG1186" s="113"/>
      <c r="BH1186" s="113"/>
      <c r="BI1186" s="113"/>
      <c r="BJ1186" s="113"/>
      <c r="BK1186" s="113"/>
      <c r="BL1186" s="113"/>
      <c r="BM1186" s="113"/>
      <c r="BN1186" s="113"/>
      <c r="BO1186" s="113"/>
      <c r="BP1186" s="113"/>
      <c r="BQ1186" s="113"/>
      <c r="BR1186" s="113"/>
      <c r="BS1186" s="113"/>
      <c r="BT1186" s="113"/>
      <c r="BU1186" s="113"/>
      <c r="BV1186" s="113"/>
      <c r="BW1186" s="113"/>
      <c r="BX1186" s="113"/>
      <c r="BY1186" s="113"/>
      <c r="BZ1186" s="113"/>
      <c r="CA1186" s="113"/>
      <c r="CB1186" s="113"/>
      <c r="CC1186" s="113"/>
      <c r="CD1186" s="113"/>
      <c r="CE1186" s="113"/>
      <c r="CF1186" s="113"/>
      <c r="CG1186" s="113"/>
      <c r="CH1186" s="113"/>
      <c r="CI1186" s="113"/>
      <c r="CJ1186" s="113"/>
      <c r="CK1186" s="113"/>
      <c r="CL1186" s="113"/>
      <c r="CM1186" s="113"/>
      <c r="CN1186" s="113"/>
      <c r="CO1186" s="113"/>
      <c r="CP1186" s="113"/>
      <c r="CQ1186" s="113"/>
      <c r="CR1186" s="113"/>
      <c r="CS1186" s="113"/>
      <c r="CT1186" s="113"/>
      <c r="CU1186" s="113"/>
      <c r="CV1186" s="113"/>
      <c r="CW1186" s="113"/>
      <c r="CX1186" s="113"/>
      <c r="CY1186" s="113"/>
      <c r="CZ1186" s="113"/>
      <c r="DA1186" s="113"/>
      <c r="DB1186" s="113"/>
      <c r="DC1186" s="113"/>
      <c r="DD1186" s="113"/>
      <c r="DE1186" s="113"/>
      <c r="DF1186" s="113"/>
      <c r="DG1186" s="113"/>
      <c r="DH1186" s="113"/>
      <c r="DI1186" s="113"/>
      <c r="DJ1186" s="113"/>
      <c r="DK1186" s="113"/>
      <c r="DL1186" s="113"/>
      <c r="DM1186" s="113"/>
      <c r="DN1186" s="113"/>
      <c r="DO1186" s="113"/>
      <c r="DP1186" s="113"/>
      <c r="DQ1186" s="113"/>
      <c r="DR1186" s="113"/>
      <c r="DS1186" s="113"/>
      <c r="DT1186" s="113"/>
      <c r="DU1186" s="113"/>
      <c r="DV1186" s="113"/>
      <c r="DW1186" s="113"/>
      <c r="DX1186" s="113"/>
      <c r="DY1186" s="113"/>
      <c r="DZ1186" s="113"/>
      <c r="EA1186" s="113"/>
      <c r="EB1186" s="113"/>
      <c r="EC1186" s="113"/>
      <c r="ED1186" s="113"/>
      <c r="EE1186" s="113"/>
      <c r="EF1186" s="113"/>
      <c r="EG1186" s="113"/>
      <c r="EH1186" s="113"/>
      <c r="EI1186" s="113"/>
      <c r="EJ1186" s="113"/>
      <c r="EK1186" s="113"/>
      <c r="EL1186" s="113"/>
      <c r="EM1186" s="113"/>
      <c r="EN1186" s="113"/>
      <c r="EO1186" s="113"/>
      <c r="EP1186" s="113"/>
      <c r="EQ1186" s="113"/>
      <c r="ER1186" s="113"/>
      <c r="ES1186" s="113"/>
      <c r="ET1186" s="113"/>
      <c r="EU1186" s="113"/>
      <c r="EV1186" s="113"/>
      <c r="EW1186" s="113"/>
      <c r="EX1186" s="113"/>
      <c r="EY1186" s="113"/>
      <c r="EZ1186" s="113"/>
      <c r="FA1186" s="113"/>
      <c r="FB1186" s="113"/>
      <c r="FC1186" s="113"/>
      <c r="FD1186" s="113"/>
      <c r="FE1186" s="113"/>
      <c r="FF1186" s="113"/>
      <c r="FG1186" s="113"/>
      <c r="FH1186" s="113"/>
      <c r="FI1186" s="113"/>
      <c r="FJ1186" s="113"/>
      <c r="FK1186" s="113"/>
      <c r="FL1186" s="113"/>
      <c r="FM1186" s="113"/>
      <c r="FN1186" s="113"/>
      <c r="FO1186" s="113"/>
      <c r="FP1186" s="113"/>
      <c r="FQ1186" s="113"/>
      <c r="FR1186" s="113"/>
      <c r="FS1186" s="113"/>
      <c r="FT1186" s="113"/>
      <c r="FU1186" s="113"/>
      <c r="FV1186" s="113"/>
      <c r="FW1186" s="113"/>
      <c r="FX1186" s="113"/>
      <c r="FY1186" s="113"/>
      <c r="FZ1186" s="113"/>
      <c r="GA1186" s="113"/>
      <c r="GB1186" s="113"/>
      <c r="GC1186" s="113"/>
      <c r="GD1186" s="113"/>
      <c r="GE1186" s="113"/>
      <c r="GF1186" s="113"/>
      <c r="GG1186" s="113"/>
      <c r="GH1186" s="113"/>
      <c r="GI1186" s="113"/>
      <c r="GJ1186" s="113"/>
      <c r="GK1186" s="113"/>
      <c r="GL1186" s="113"/>
      <c r="GM1186" s="113"/>
      <c r="GN1186" s="113"/>
      <c r="GO1186" s="113"/>
      <c r="GP1186" s="113"/>
      <c r="GQ1186" s="113"/>
      <c r="GR1186" s="113"/>
      <c r="GS1186" s="113"/>
      <c r="GT1186" s="113"/>
      <c r="GU1186" s="113"/>
      <c r="GV1186" s="113"/>
      <c r="GW1186" s="113"/>
      <c r="GX1186" s="113"/>
      <c r="GY1186" s="113"/>
      <c r="GZ1186" s="113"/>
      <c r="HA1186" s="113"/>
      <c r="HB1186" s="113"/>
      <c r="HC1186" s="113"/>
      <c r="HD1186" s="113"/>
      <c r="HE1186" s="113"/>
      <c r="HF1186" s="113"/>
      <c r="HG1186" s="113"/>
      <c r="HH1186" s="113"/>
      <c r="HI1186" s="113"/>
      <c r="HJ1186" s="113"/>
      <c r="HK1186" s="113"/>
      <c r="HL1186" s="113"/>
      <c r="HM1186" s="113"/>
      <c r="HN1186" s="113"/>
      <c r="HO1186" s="113"/>
      <c r="HP1186" s="113"/>
      <c r="HQ1186" s="113"/>
      <c r="HR1186" s="113"/>
      <c r="HS1186" s="113"/>
      <c r="HT1186" s="113"/>
      <c r="HU1186" s="113"/>
      <c r="HV1186" s="113"/>
      <c r="HW1186" s="113"/>
      <c r="HX1186" s="113"/>
      <c r="HY1186" s="113"/>
      <c r="HZ1186" s="113"/>
      <c r="IA1186" s="113"/>
      <c r="IB1186" s="113"/>
      <c r="IC1186" s="113"/>
      <c r="ID1186" s="113"/>
      <c r="IE1186" s="113"/>
      <c r="IF1186" s="113"/>
      <c r="IG1186" s="113"/>
      <c r="IH1186" s="113"/>
      <c r="II1186" s="113"/>
      <c r="IJ1186" s="113"/>
      <c r="IK1186" s="113"/>
      <c r="IL1186" s="113"/>
      <c r="IM1186" s="113"/>
      <c r="IN1186" s="113"/>
      <c r="IO1186" s="113"/>
      <c r="IP1186" s="113"/>
      <c r="IQ1186" s="113"/>
      <c r="IR1186" s="113"/>
      <c r="IS1186" s="113"/>
      <c r="IT1186" s="113"/>
      <c r="IU1186" s="113"/>
      <c r="IV1186" s="113"/>
      <c r="IW1186" s="113"/>
      <c r="IX1186" s="113"/>
      <c r="IY1186" s="113"/>
      <c r="IZ1186" s="113"/>
      <c r="JA1186" s="113"/>
      <c r="JB1186" s="113"/>
      <c r="JC1186" s="113"/>
      <c r="JD1186" s="113"/>
      <c r="JE1186" s="113"/>
      <c r="JF1186" s="113"/>
      <c r="JG1186" s="113"/>
      <c r="JH1186" s="113"/>
      <c r="JI1186" s="113"/>
      <c r="JJ1186" s="113"/>
      <c r="JK1186" s="113"/>
      <c r="JL1186" s="113"/>
      <c r="JM1186" s="113"/>
      <c r="JN1186" s="113"/>
      <c r="JO1186" s="113"/>
      <c r="JP1186" s="113"/>
      <c r="JQ1186" s="113"/>
      <c r="JR1186" s="113"/>
      <c r="JS1186" s="113"/>
      <c r="JT1186" s="113"/>
      <c r="JU1186" s="113"/>
      <c r="JV1186" s="113"/>
      <c r="JW1186" s="113"/>
      <c r="JX1186" s="113"/>
      <c r="JY1186" s="113"/>
      <c r="JZ1186" s="113"/>
      <c r="KA1186" s="113"/>
      <c r="KB1186" s="113"/>
      <c r="KC1186" s="113"/>
      <c r="KD1186" s="113"/>
      <c r="KE1186" s="113"/>
      <c r="KF1186" s="113"/>
      <c r="KG1186" s="113"/>
      <c r="KH1186" s="113"/>
      <c r="KI1186" s="113"/>
      <c r="KJ1186" s="113"/>
      <c r="KK1186" s="113"/>
      <c r="KL1186" s="113"/>
      <c r="KM1186" s="113"/>
      <c r="KN1186" s="113"/>
      <c r="KO1186" s="113"/>
      <c r="KP1186" s="113"/>
      <c r="KQ1186" s="113"/>
      <c r="KR1186" s="113"/>
      <c r="KS1186" s="113"/>
      <c r="KT1186" s="113"/>
      <c r="KU1186" s="113"/>
      <c r="KV1186" s="113"/>
      <c r="KW1186" s="113"/>
      <c r="KX1186" s="113"/>
      <c r="KY1186" s="113"/>
      <c r="KZ1186" s="113"/>
      <c r="LA1186" s="113"/>
      <c r="LB1186" s="113"/>
      <c r="LC1186" s="113"/>
      <c r="LD1186" s="113"/>
      <c r="LE1186" s="113"/>
      <c r="LF1186" s="113"/>
      <c r="LG1186" s="113"/>
      <c r="LH1186" s="113"/>
      <c r="LI1186" s="113"/>
      <c r="LJ1186" s="113"/>
      <c r="LK1186" s="113"/>
      <c r="LL1186" s="113"/>
      <c r="LM1186" s="113"/>
      <c r="LN1186" s="113"/>
      <c r="LO1186" s="113"/>
      <c r="LP1186" s="113"/>
      <c r="LQ1186" s="113"/>
      <c r="LR1186" s="113"/>
      <c r="LS1186" s="113"/>
      <c r="LT1186" s="113"/>
      <c r="LU1186" s="113"/>
      <c r="LV1186" s="113"/>
      <c r="LW1186" s="113"/>
      <c r="LX1186" s="113"/>
      <c r="LY1186" s="113"/>
      <c r="LZ1186" s="113"/>
      <c r="MA1186" s="113"/>
      <c r="MB1186" s="113"/>
      <c r="MC1186" s="113"/>
      <c r="MD1186" s="113"/>
      <c r="ME1186" s="113"/>
      <c r="MF1186" s="113"/>
      <c r="MG1186" s="113"/>
      <c r="MH1186" s="113"/>
      <c r="MI1186" s="113"/>
      <c r="MJ1186" s="113"/>
      <c r="MK1186" s="113"/>
      <c r="ML1186" s="113"/>
      <c r="MM1186" s="113"/>
      <c r="MN1186" s="113"/>
      <c r="MO1186" s="113"/>
      <c r="MP1186" s="113"/>
      <c r="MQ1186" s="113"/>
      <c r="MR1186" s="113"/>
      <c r="MS1186" s="113"/>
      <c r="MT1186" s="113"/>
      <c r="MU1186" s="113"/>
      <c r="MV1186" s="113"/>
      <c r="MW1186" s="113"/>
      <c r="MX1186" s="113"/>
      <c r="MY1186" s="113"/>
      <c r="MZ1186" s="113"/>
      <c r="NA1186" s="113"/>
      <c r="NB1186" s="113"/>
      <c r="NC1186" s="113"/>
      <c r="ND1186" s="113"/>
      <c r="NE1186" s="113"/>
      <c r="NF1186" s="113"/>
      <c r="NG1186" s="113"/>
      <c r="NH1186" s="113"/>
      <c r="NI1186" s="113"/>
      <c r="NJ1186" s="113"/>
      <c r="NK1186" s="113"/>
      <c r="NL1186" s="113"/>
      <c r="NM1186" s="113"/>
      <c r="NN1186" s="113"/>
      <c r="NO1186" s="113"/>
      <c r="NP1186" s="113"/>
      <c r="NQ1186" s="113"/>
      <c r="NR1186" s="113"/>
      <c r="NS1186" s="113"/>
      <c r="NT1186" s="113"/>
      <c r="NU1186" s="113"/>
      <c r="NV1186" s="113"/>
      <c r="NW1186" s="113"/>
      <c r="NX1186" s="113"/>
      <c r="NY1186" s="113"/>
      <c r="NZ1186" s="113"/>
      <c r="OA1186" s="113"/>
      <c r="OB1186" s="113"/>
      <c r="OC1186" s="113"/>
      <c r="OD1186" s="113"/>
      <c r="OE1186" s="113"/>
      <c r="OF1186" s="113"/>
      <c r="OG1186" s="113"/>
      <c r="OH1186" s="113"/>
      <c r="OI1186" s="113"/>
      <c r="OJ1186" s="113"/>
      <c r="OK1186" s="113"/>
      <c r="OL1186" s="113"/>
      <c r="OM1186" s="113"/>
      <c r="ON1186" s="113"/>
      <c r="OO1186" s="113"/>
      <c r="OP1186" s="113"/>
      <c r="OQ1186" s="113"/>
      <c r="OR1186" s="113"/>
      <c r="OS1186" s="113"/>
      <c r="OT1186" s="113"/>
      <c r="OU1186" s="113"/>
      <c r="OV1186" s="113"/>
      <c r="OW1186" s="113"/>
      <c r="OX1186" s="113"/>
      <c r="OY1186" s="113"/>
      <c r="OZ1186" s="113"/>
      <c r="PA1186" s="113"/>
      <c r="PB1186" s="113"/>
      <c r="PC1186" s="113"/>
      <c r="PD1186" s="113"/>
      <c r="PE1186" s="113"/>
      <c r="PF1186" s="113"/>
      <c r="PG1186" s="113"/>
      <c r="PH1186" s="113"/>
      <c r="PI1186" s="113"/>
      <c r="PJ1186" s="113"/>
      <c r="PK1186" s="113"/>
      <c r="PL1186" s="113"/>
      <c r="PM1186" s="113"/>
      <c r="PN1186" s="113"/>
      <c r="PO1186" s="113"/>
      <c r="PP1186" s="113"/>
      <c r="PQ1186" s="113"/>
      <c r="PR1186" s="113"/>
      <c r="PS1186" s="113"/>
      <c r="PT1186" s="113"/>
      <c r="PU1186" s="113"/>
      <c r="PV1186" s="113"/>
      <c r="PW1186" s="113"/>
      <c r="PX1186" s="113"/>
      <c r="PY1186" s="113"/>
      <c r="PZ1186" s="113"/>
      <c r="QA1186" s="113"/>
      <c r="QB1186" s="113"/>
      <c r="QC1186" s="113"/>
      <c r="QD1186" s="113"/>
      <c r="QE1186" s="113"/>
      <c r="QF1186" s="113"/>
      <c r="QG1186" s="113"/>
      <c r="QH1186" s="113"/>
      <c r="QI1186" s="113"/>
      <c r="QJ1186" s="113"/>
      <c r="QK1186" s="113"/>
      <c r="QL1186" s="113"/>
      <c r="QM1186" s="113"/>
      <c r="QN1186" s="113"/>
      <c r="QO1186" s="113"/>
      <c r="QP1186" s="113"/>
      <c r="QQ1186" s="113"/>
      <c r="QR1186" s="113"/>
      <c r="QS1186" s="113"/>
      <c r="QT1186" s="113"/>
      <c r="QU1186" s="113"/>
      <c r="QV1186" s="113"/>
      <c r="QW1186" s="113"/>
      <c r="QX1186" s="113"/>
      <c r="QY1186" s="113"/>
      <c r="QZ1186" s="113"/>
      <c r="RA1186" s="113"/>
      <c r="RB1186" s="113"/>
      <c r="RC1186" s="113"/>
      <c r="RD1186" s="113"/>
      <c r="RE1186" s="113"/>
      <c r="RF1186" s="113"/>
      <c r="RG1186" s="113"/>
      <c r="RH1186" s="113"/>
      <c r="RI1186" s="113"/>
      <c r="RJ1186" s="113"/>
      <c r="RK1186" s="113"/>
      <c r="RL1186" s="113"/>
      <c r="RM1186" s="113"/>
      <c r="RN1186" s="113"/>
      <c r="RO1186" s="113"/>
      <c r="RP1186" s="113"/>
      <c r="RQ1186" s="113"/>
      <c r="RR1186" s="113"/>
      <c r="RS1186" s="113"/>
      <c r="RT1186" s="113"/>
      <c r="RU1186" s="113"/>
      <c r="RV1186" s="113"/>
      <c r="RW1186" s="113"/>
      <c r="RX1186" s="113"/>
      <c r="RY1186" s="113"/>
      <c r="RZ1186" s="113"/>
      <c r="SA1186" s="113"/>
      <c r="SB1186" s="113"/>
      <c r="SC1186" s="113"/>
      <c r="SD1186" s="113"/>
      <c r="SE1186" s="113"/>
      <c r="SF1186" s="113"/>
      <c r="SG1186" s="113"/>
      <c r="SH1186" s="113"/>
      <c r="SI1186" s="113"/>
      <c r="SJ1186" s="113"/>
      <c r="SK1186" s="113"/>
      <c r="SL1186" s="113"/>
      <c r="SM1186" s="113"/>
      <c r="SN1186" s="113"/>
      <c r="SO1186" s="113"/>
      <c r="SP1186" s="113"/>
      <c r="SQ1186" s="113"/>
      <c r="SR1186" s="113"/>
      <c r="SS1186" s="113"/>
      <c r="ST1186" s="113"/>
      <c r="SU1186" s="113"/>
      <c r="SV1186" s="113"/>
      <c r="SW1186" s="113"/>
      <c r="SX1186" s="113"/>
      <c r="SY1186" s="113"/>
      <c r="SZ1186" s="113"/>
      <c r="TA1186" s="113"/>
      <c r="TB1186" s="113"/>
      <c r="TC1186" s="113"/>
      <c r="TD1186" s="113"/>
      <c r="TE1186" s="113"/>
      <c r="TF1186" s="113"/>
      <c r="TG1186" s="113"/>
      <c r="TH1186" s="113"/>
      <c r="TI1186" s="113"/>
      <c r="TJ1186" s="113"/>
      <c r="TK1186" s="113"/>
      <c r="TL1186" s="113"/>
      <c r="TM1186" s="113"/>
      <c r="TN1186" s="113"/>
      <c r="TO1186" s="113"/>
      <c r="TP1186" s="113"/>
      <c r="TQ1186" s="113"/>
      <c r="TR1186" s="113"/>
      <c r="TS1186" s="113"/>
      <c r="TT1186" s="113"/>
      <c r="TU1186" s="113"/>
      <c r="TV1186" s="113"/>
      <c r="TW1186" s="113"/>
      <c r="TX1186" s="113"/>
      <c r="TY1186" s="113"/>
      <c r="TZ1186" s="113"/>
      <c r="UA1186" s="113"/>
      <c r="UB1186" s="113"/>
      <c r="UC1186" s="113"/>
      <c r="UD1186" s="113"/>
      <c r="UE1186" s="113"/>
      <c r="UF1186" s="113"/>
      <c r="UG1186" s="113"/>
      <c r="UH1186" s="113"/>
      <c r="UI1186" s="113"/>
      <c r="UJ1186" s="113"/>
      <c r="UK1186" s="113"/>
      <c r="UL1186" s="113"/>
      <c r="UM1186" s="113"/>
      <c r="UN1186" s="113"/>
      <c r="UO1186" s="113"/>
      <c r="UP1186" s="113"/>
      <c r="UQ1186" s="113"/>
      <c r="UR1186" s="113"/>
      <c r="US1186" s="113"/>
      <c r="UT1186" s="113"/>
      <c r="UU1186" s="113"/>
      <c r="UV1186" s="113"/>
      <c r="UW1186" s="113"/>
      <c r="UX1186" s="113"/>
      <c r="UY1186" s="113"/>
      <c r="UZ1186" s="113"/>
      <c r="VA1186" s="113"/>
      <c r="VB1186" s="113"/>
      <c r="VC1186" s="113"/>
      <c r="VD1186" s="113"/>
      <c r="VE1186" s="113"/>
      <c r="VF1186" s="113"/>
      <c r="VG1186" s="113"/>
      <c r="VH1186" s="113"/>
      <c r="VI1186" s="113"/>
      <c r="VJ1186" s="113"/>
      <c r="VK1186" s="113"/>
      <c r="VL1186" s="113"/>
      <c r="VM1186" s="113"/>
      <c r="VN1186" s="113"/>
      <c r="VO1186" s="113"/>
      <c r="VP1186" s="113"/>
      <c r="VQ1186" s="113"/>
      <c r="VR1186" s="113"/>
      <c r="VS1186" s="113"/>
      <c r="VT1186" s="113"/>
      <c r="VU1186" s="113"/>
      <c r="VV1186" s="113"/>
      <c r="VW1186" s="113"/>
      <c r="VX1186" s="113"/>
      <c r="VY1186" s="113"/>
      <c r="VZ1186" s="113"/>
      <c r="WA1186" s="113"/>
      <c r="WB1186" s="113"/>
      <c r="WC1186" s="113"/>
      <c r="WD1186" s="113"/>
      <c r="WE1186" s="113"/>
      <c r="WF1186" s="113"/>
      <c r="WG1186" s="113"/>
      <c r="WH1186" s="113"/>
      <c r="WI1186" s="113"/>
      <c r="WJ1186" s="113"/>
      <c r="WK1186" s="113"/>
      <c r="WL1186" s="113"/>
      <c r="WM1186" s="113"/>
      <c r="WN1186" s="113"/>
      <c r="WO1186" s="113"/>
      <c r="WP1186" s="113"/>
      <c r="WQ1186" s="113"/>
      <c r="WR1186" s="113"/>
      <c r="WS1186" s="113"/>
      <c r="WT1186" s="113"/>
      <c r="WU1186" s="113"/>
      <c r="WV1186" s="113"/>
      <c r="WW1186" s="113"/>
      <c r="WX1186" s="113"/>
      <c r="WY1186" s="113"/>
      <c r="WZ1186" s="113"/>
      <c r="XA1186" s="113"/>
      <c r="XB1186" s="113"/>
      <c r="XC1186" s="113"/>
      <c r="XD1186" s="113"/>
      <c r="XE1186" s="113"/>
      <c r="XF1186" s="113"/>
      <c r="XG1186" s="113"/>
      <c r="XH1186" s="113"/>
      <c r="XI1186" s="113"/>
      <c r="XJ1186" s="113"/>
      <c r="XK1186" s="113"/>
      <c r="XL1186" s="113"/>
      <c r="XM1186" s="113"/>
      <c r="XN1186" s="113"/>
      <c r="XO1186" s="113"/>
      <c r="XP1186" s="113"/>
      <c r="XQ1186" s="113"/>
      <c r="XR1186" s="113"/>
      <c r="XS1186" s="113"/>
      <c r="XT1186" s="113"/>
      <c r="XU1186" s="113"/>
      <c r="XV1186" s="113"/>
      <c r="XW1186" s="113"/>
      <c r="XX1186" s="113"/>
      <c r="XY1186" s="113"/>
      <c r="XZ1186" s="113"/>
      <c r="YA1186" s="113"/>
      <c r="YB1186" s="113"/>
      <c r="YC1186" s="113"/>
      <c r="YD1186" s="113"/>
      <c r="YE1186" s="113"/>
      <c r="YF1186" s="113"/>
      <c r="YG1186" s="113"/>
      <c r="YH1186" s="113"/>
      <c r="YI1186" s="113"/>
      <c r="YJ1186" s="113"/>
      <c r="YK1186" s="113"/>
      <c r="YL1186" s="113"/>
      <c r="YM1186" s="113"/>
      <c r="YN1186" s="113"/>
      <c r="YO1186" s="113"/>
      <c r="YP1186" s="113"/>
      <c r="YQ1186" s="113"/>
      <c r="YR1186" s="113"/>
      <c r="YS1186" s="113"/>
      <c r="YT1186" s="113"/>
      <c r="YU1186" s="113"/>
      <c r="YV1186" s="113"/>
      <c r="YW1186" s="113"/>
      <c r="YX1186" s="113"/>
      <c r="YY1186" s="113"/>
      <c r="YZ1186" s="113"/>
      <c r="ZA1186" s="113"/>
      <c r="ZB1186" s="113"/>
      <c r="ZC1186" s="113"/>
      <c r="ZD1186" s="113"/>
      <c r="ZE1186" s="113"/>
      <c r="ZF1186" s="113"/>
      <c r="ZG1186" s="113"/>
      <c r="ZH1186" s="113"/>
      <c r="ZI1186" s="113"/>
      <c r="ZJ1186" s="113"/>
      <c r="ZK1186" s="113"/>
      <c r="ZL1186" s="113"/>
      <c r="ZM1186" s="113"/>
      <c r="ZN1186" s="113"/>
      <c r="ZO1186" s="113"/>
      <c r="ZP1186" s="113"/>
      <c r="ZQ1186" s="113"/>
      <c r="ZR1186" s="113"/>
      <c r="ZS1186" s="113"/>
      <c r="ZT1186" s="113"/>
      <c r="ZU1186" s="113"/>
      <c r="ZV1186" s="113"/>
      <c r="ZW1186" s="113"/>
      <c r="ZX1186" s="113"/>
      <c r="ZY1186" s="113"/>
      <c r="ZZ1186" s="113"/>
      <c r="AAA1186" s="113"/>
      <c r="AAB1186" s="113"/>
      <c r="AAC1186" s="113"/>
      <c r="AAD1186" s="113"/>
      <c r="AAE1186" s="113"/>
      <c r="AAF1186" s="113"/>
      <c r="AAG1186" s="113"/>
      <c r="AAH1186" s="113"/>
      <c r="AAI1186" s="113"/>
      <c r="AAJ1186" s="113"/>
      <c r="AAK1186" s="113"/>
      <c r="AAL1186" s="113"/>
      <c r="AAM1186" s="113"/>
      <c r="AAN1186" s="113"/>
      <c r="AAO1186" s="113"/>
      <c r="AAP1186" s="113"/>
      <c r="AAQ1186" s="113"/>
      <c r="AAR1186" s="113"/>
      <c r="AAS1186" s="113"/>
      <c r="AAT1186" s="113"/>
      <c r="AAU1186" s="113"/>
      <c r="AAV1186" s="113"/>
      <c r="AAW1186" s="113"/>
      <c r="AAX1186" s="113"/>
      <c r="AAY1186" s="113"/>
      <c r="AAZ1186" s="113"/>
      <c r="ABA1186" s="113"/>
      <c r="ABB1186" s="113"/>
      <c r="ABC1186" s="113"/>
      <c r="ABD1186" s="113"/>
      <c r="ABE1186" s="113"/>
      <c r="ABF1186" s="113"/>
      <c r="ABG1186" s="113"/>
      <c r="ABH1186" s="113"/>
      <c r="ABI1186" s="113"/>
      <c r="ABJ1186" s="113"/>
      <c r="ABK1186" s="113"/>
      <c r="ABL1186" s="113"/>
      <c r="ABM1186" s="113"/>
      <c r="ABN1186" s="113"/>
      <c r="ABO1186" s="113"/>
      <c r="ABP1186" s="113"/>
      <c r="ABQ1186" s="113"/>
      <c r="ABR1186" s="113"/>
      <c r="ABS1186" s="113"/>
      <c r="ABT1186" s="113"/>
      <c r="ABU1186" s="113"/>
      <c r="ABV1186" s="113"/>
      <c r="ABW1186" s="113"/>
      <c r="ABX1186" s="113"/>
      <c r="ABY1186" s="113"/>
      <c r="ABZ1186" s="113"/>
      <c r="ACA1186" s="113"/>
      <c r="ACB1186" s="113"/>
      <c r="ACC1186" s="113"/>
      <c r="ACD1186" s="113"/>
      <c r="ACE1186" s="113"/>
      <c r="ACF1186" s="113"/>
      <c r="ACG1186" s="113"/>
      <c r="ACH1186" s="113"/>
      <c r="ACI1186" s="113"/>
      <c r="ACJ1186" s="113"/>
      <c r="ACK1186" s="113"/>
      <c r="ACL1186" s="113"/>
      <c r="ACM1186" s="113"/>
      <c r="ACN1186" s="113"/>
      <c r="ACO1186" s="113"/>
      <c r="ACP1186" s="113"/>
      <c r="ACQ1186" s="113"/>
      <c r="ACR1186" s="113"/>
      <c r="ACS1186" s="113"/>
      <c r="ACT1186" s="113"/>
      <c r="ACU1186" s="113"/>
      <c r="ACV1186" s="113"/>
      <c r="ACW1186" s="113"/>
      <c r="ACX1186" s="113"/>
      <c r="ACY1186" s="113"/>
      <c r="ACZ1186" s="113"/>
      <c r="ADA1186" s="113"/>
      <c r="ADB1186" s="113"/>
      <c r="ADC1186" s="113"/>
      <c r="ADD1186" s="113"/>
      <c r="ADE1186" s="113"/>
      <c r="ADF1186" s="113"/>
      <c r="ADG1186" s="113"/>
      <c r="ADH1186" s="113"/>
      <c r="ADI1186" s="113"/>
      <c r="ADJ1186" s="113"/>
      <c r="ADK1186" s="113"/>
      <c r="ADL1186" s="113"/>
      <c r="ADM1186" s="113"/>
      <c r="ADN1186" s="113"/>
      <c r="ADO1186" s="113"/>
      <c r="ADP1186" s="113"/>
      <c r="ADQ1186" s="113"/>
      <c r="ADR1186" s="113"/>
      <c r="ADS1186" s="113"/>
      <c r="ADT1186" s="113"/>
      <c r="ADU1186" s="113"/>
      <c r="ADV1186" s="113"/>
      <c r="ADW1186" s="113"/>
      <c r="ADX1186" s="113"/>
      <c r="ADY1186" s="113"/>
      <c r="ADZ1186" s="113"/>
      <c r="AEA1186" s="113"/>
      <c r="AEB1186" s="113"/>
      <c r="AEC1186" s="113"/>
      <c r="AED1186" s="113"/>
      <c r="AEE1186" s="113"/>
      <c r="AEF1186" s="113"/>
      <c r="AEG1186" s="113"/>
      <c r="AEH1186" s="113"/>
      <c r="AEI1186" s="113"/>
      <c r="AEJ1186" s="113"/>
      <c r="AEK1186" s="113"/>
      <c r="AEL1186" s="113"/>
      <c r="AEM1186" s="113"/>
      <c r="AEN1186" s="113"/>
      <c r="AEO1186" s="113"/>
      <c r="AEP1186" s="113"/>
      <c r="AEQ1186" s="113"/>
      <c r="AER1186" s="113"/>
      <c r="AES1186" s="113"/>
      <c r="AET1186" s="113"/>
      <c r="AEU1186" s="113"/>
      <c r="AEV1186" s="113"/>
      <c r="AEW1186" s="113"/>
      <c r="AEX1186" s="113"/>
      <c r="AEY1186" s="113"/>
      <c r="AEZ1186" s="113"/>
      <c r="AFA1186" s="113"/>
      <c r="AFB1186" s="113"/>
      <c r="AFC1186" s="113"/>
      <c r="AFD1186" s="113"/>
      <c r="AFE1186" s="113"/>
      <c r="AFF1186" s="113"/>
      <c r="AFG1186" s="113"/>
      <c r="AFH1186" s="113"/>
      <c r="AFI1186" s="113"/>
      <c r="AFJ1186" s="113"/>
      <c r="AFK1186" s="113"/>
      <c r="AFL1186" s="113"/>
      <c r="AFM1186" s="113"/>
      <c r="AFN1186" s="113"/>
      <c r="AFO1186" s="113"/>
      <c r="AFP1186" s="113"/>
      <c r="AFQ1186" s="113"/>
      <c r="AFR1186" s="113"/>
      <c r="AFS1186" s="113"/>
      <c r="AFT1186" s="113"/>
      <c r="AFU1186" s="113"/>
      <c r="AFV1186" s="113"/>
      <c r="AFW1186" s="113"/>
      <c r="AFX1186" s="113"/>
      <c r="AFY1186" s="113"/>
      <c r="AFZ1186" s="113"/>
      <c r="AGA1186" s="113"/>
      <c r="AGB1186" s="113"/>
      <c r="AGC1186" s="113"/>
      <c r="AGD1186" s="113"/>
      <c r="AGE1186" s="113"/>
      <c r="AGF1186" s="113"/>
      <c r="AGG1186" s="113"/>
      <c r="AGH1186" s="113"/>
      <c r="AGI1186" s="113"/>
      <c r="AGJ1186" s="113"/>
      <c r="AGK1186" s="113"/>
      <c r="AGL1186" s="113"/>
      <c r="AGM1186" s="113"/>
      <c r="AGN1186" s="113"/>
      <c r="AGO1186" s="113"/>
      <c r="AGP1186" s="113"/>
      <c r="AGQ1186" s="113"/>
      <c r="AGR1186" s="113"/>
      <c r="AGS1186" s="113"/>
      <c r="AGT1186" s="113"/>
      <c r="AGU1186" s="113"/>
      <c r="AGV1186" s="113"/>
      <c r="AGW1186" s="113"/>
      <c r="AGX1186" s="113"/>
      <c r="AGY1186" s="113"/>
      <c r="AGZ1186" s="113"/>
      <c r="AHA1186" s="113"/>
      <c r="AHB1186" s="113"/>
      <c r="AHC1186" s="113"/>
      <c r="AHD1186" s="113"/>
      <c r="AHE1186" s="113"/>
      <c r="AHF1186" s="113"/>
      <c r="AHG1186" s="113"/>
      <c r="AHH1186" s="113"/>
      <c r="AHI1186" s="113"/>
      <c r="AHJ1186" s="113"/>
      <c r="AHK1186" s="113"/>
      <c r="AHL1186" s="113"/>
      <c r="AHM1186" s="113"/>
      <c r="AHN1186" s="113"/>
      <c r="AHO1186" s="113"/>
      <c r="AHP1186" s="113"/>
      <c r="AHQ1186" s="113"/>
      <c r="AHR1186" s="113"/>
      <c r="AHS1186" s="113"/>
      <c r="AHT1186" s="113"/>
      <c r="AHU1186" s="113"/>
      <c r="AHV1186" s="113"/>
      <c r="AHW1186" s="113"/>
      <c r="AHX1186" s="113"/>
      <c r="AHY1186" s="113"/>
      <c r="AHZ1186" s="113"/>
      <c r="AIA1186" s="113"/>
      <c r="AIB1186" s="113"/>
      <c r="AIC1186" s="113"/>
      <c r="AID1186" s="113"/>
      <c r="AIE1186" s="113"/>
      <c r="AIF1186" s="113"/>
      <c r="AIG1186" s="113"/>
      <c r="AIH1186" s="113"/>
      <c r="AII1186" s="113"/>
      <c r="AIJ1186" s="113"/>
      <c r="AIK1186" s="113"/>
      <c r="AIL1186" s="113"/>
      <c r="AIM1186" s="113"/>
      <c r="AIN1186" s="113"/>
      <c r="AIO1186" s="113"/>
      <c r="AIP1186" s="113"/>
      <c r="AIQ1186" s="113"/>
      <c r="AIR1186" s="113"/>
      <c r="AIS1186" s="113"/>
      <c r="AIT1186" s="113"/>
      <c r="AIU1186" s="113"/>
      <c r="AIV1186" s="113"/>
      <c r="AIW1186" s="113"/>
      <c r="AIX1186" s="113"/>
      <c r="AIY1186" s="113"/>
      <c r="AIZ1186" s="113"/>
      <c r="AJA1186" s="113"/>
      <c r="AJB1186" s="113"/>
      <c r="AJC1186" s="113"/>
      <c r="AJD1186" s="113"/>
      <c r="AJE1186" s="113"/>
      <c r="AJF1186" s="113"/>
      <c r="AJG1186" s="113"/>
      <c r="AJH1186" s="113"/>
      <c r="AJI1186" s="113"/>
      <c r="AJJ1186" s="113"/>
      <c r="AJK1186" s="113"/>
      <c r="AJL1186" s="113"/>
      <c r="AJM1186" s="113"/>
      <c r="AJN1186" s="113"/>
      <c r="AJO1186" s="113"/>
      <c r="AJP1186" s="113"/>
      <c r="AJQ1186" s="113"/>
      <c r="AJR1186" s="113"/>
      <c r="AJS1186" s="113"/>
      <c r="AJT1186" s="113"/>
      <c r="AJU1186" s="113"/>
      <c r="AJV1186" s="113"/>
      <c r="AJW1186" s="113"/>
      <c r="AJX1186" s="113"/>
      <c r="AJY1186" s="113"/>
      <c r="AJZ1186" s="113"/>
      <c r="AKA1186" s="113"/>
      <c r="AKB1186" s="113"/>
      <c r="AKC1186" s="113"/>
      <c r="AKD1186" s="113"/>
      <c r="AKE1186" s="113"/>
      <c r="AKF1186" s="113"/>
      <c r="AKG1186" s="113"/>
      <c r="AKH1186" s="113"/>
      <c r="AKI1186" s="113"/>
      <c r="AKJ1186" s="113"/>
      <c r="AKK1186" s="113"/>
      <c r="AKL1186" s="113"/>
      <c r="AKM1186" s="113"/>
      <c r="AKN1186" s="113"/>
      <c r="AKO1186" s="113"/>
      <c r="AKP1186" s="113"/>
      <c r="AKQ1186" s="113"/>
      <c r="AKR1186" s="113"/>
      <c r="AKS1186" s="113"/>
      <c r="AKT1186" s="113"/>
      <c r="AKU1186" s="113"/>
      <c r="AKV1186" s="113"/>
      <c r="AKW1186" s="113"/>
      <c r="AKX1186" s="113"/>
      <c r="AKY1186" s="113"/>
      <c r="AKZ1186" s="113"/>
      <c r="ALA1186" s="113"/>
      <c r="ALB1186" s="113"/>
      <c r="ALC1186" s="113"/>
      <c r="ALD1186" s="113"/>
      <c r="ALE1186" s="113"/>
      <c r="ALF1186" s="113"/>
      <c r="ALG1186" s="113"/>
      <c r="ALH1186" s="113"/>
      <c r="ALI1186" s="113"/>
      <c r="ALJ1186" s="113"/>
      <c r="ALK1186" s="113"/>
      <c r="ALL1186" s="113"/>
      <c r="ALM1186" s="113"/>
      <c r="ALN1186" s="113"/>
      <c r="ALO1186" s="113"/>
      <c r="ALP1186" s="113"/>
      <c r="ALQ1186" s="113"/>
      <c r="ALR1186" s="113"/>
      <c r="ALS1186" s="113"/>
      <c r="ALT1186" s="113"/>
      <c r="ALU1186" s="113"/>
      <c r="ALV1186" s="113"/>
      <c r="ALW1186" s="113"/>
      <c r="ALX1186" s="113"/>
      <c r="ALY1186" s="113"/>
      <c r="ALZ1186" s="113"/>
      <c r="AMA1186" s="113"/>
      <c r="AMB1186" s="113"/>
      <c r="AMC1186" s="113"/>
      <c r="AMD1186" s="113"/>
      <c r="AME1186" s="113"/>
      <c r="AMF1186" s="113"/>
      <c r="AMG1186" s="113"/>
      <c r="AMH1186" s="113"/>
      <c r="AMI1186" s="113"/>
      <c r="AMJ1186" s="113"/>
      <c r="AMK1186" s="113"/>
    </row>
    <row r="1187" spans="1:1025" s="116" customFormat="1" ht="28.5" customHeight="1" x14ac:dyDescent="0.25">
      <c r="A1187" s="191"/>
      <c r="B1187" s="171"/>
      <c r="C1187" s="171"/>
      <c r="D1187" s="171"/>
      <c r="E1187" s="170"/>
      <c r="F1187" s="184"/>
      <c r="G1187" s="277"/>
      <c r="H1187" s="277"/>
      <c r="I1187" s="113"/>
      <c r="J1187" s="113"/>
      <c r="K1187" s="113"/>
      <c r="L1187" s="113"/>
      <c r="M1187" s="113"/>
      <c r="N1187" s="113"/>
      <c r="O1187" s="113"/>
      <c r="P1187" s="113"/>
      <c r="Q1187" s="113"/>
      <c r="R1187" s="113"/>
      <c r="S1187" s="113"/>
      <c r="T1187" s="113"/>
      <c r="U1187" s="113"/>
      <c r="V1187" s="113"/>
      <c r="W1187" s="113"/>
      <c r="X1187" s="113"/>
      <c r="Y1187" s="113"/>
      <c r="Z1187" s="113"/>
      <c r="AA1187" s="113"/>
      <c r="AB1187" s="113"/>
      <c r="AC1187" s="113"/>
      <c r="AD1187" s="113"/>
      <c r="AE1187" s="113"/>
      <c r="AF1187" s="113"/>
      <c r="AG1187" s="113"/>
      <c r="AH1187" s="113"/>
      <c r="AI1187" s="113"/>
      <c r="AJ1187" s="113"/>
      <c r="AK1187" s="113"/>
      <c r="AL1187" s="113"/>
      <c r="AM1187" s="113"/>
      <c r="AN1187" s="113"/>
      <c r="AO1187" s="113"/>
      <c r="AP1187" s="113"/>
      <c r="AQ1187" s="113"/>
      <c r="AR1187" s="113"/>
      <c r="AS1187" s="113"/>
      <c r="AT1187" s="113"/>
      <c r="AU1187" s="113"/>
      <c r="AV1187" s="113"/>
      <c r="AW1187" s="113"/>
      <c r="AX1187" s="113"/>
      <c r="AY1187" s="113"/>
      <c r="AZ1187" s="113"/>
      <c r="BA1187" s="113"/>
      <c r="BB1187" s="113"/>
      <c r="BC1187" s="113"/>
      <c r="BD1187" s="113"/>
      <c r="BE1187" s="113"/>
      <c r="BF1187" s="113"/>
      <c r="BG1187" s="113"/>
      <c r="BH1187" s="113"/>
      <c r="BI1187" s="113"/>
      <c r="BJ1187" s="113"/>
      <c r="BK1187" s="113"/>
      <c r="BL1187" s="113"/>
      <c r="BM1187" s="113"/>
      <c r="BN1187" s="113"/>
      <c r="BO1187" s="113"/>
      <c r="BP1187" s="113"/>
      <c r="BQ1187" s="113"/>
      <c r="BR1187" s="113"/>
      <c r="BS1187" s="113"/>
      <c r="BT1187" s="113"/>
      <c r="BU1187" s="113"/>
      <c r="BV1187" s="113"/>
      <c r="BW1187" s="113"/>
      <c r="BX1187" s="113"/>
      <c r="BY1187" s="113"/>
      <c r="BZ1187" s="113"/>
      <c r="CA1187" s="113"/>
      <c r="CB1187" s="113"/>
      <c r="CC1187" s="113"/>
      <c r="CD1187" s="113"/>
      <c r="CE1187" s="113"/>
      <c r="CF1187" s="113"/>
      <c r="CG1187" s="113"/>
      <c r="CH1187" s="113"/>
      <c r="CI1187" s="113"/>
      <c r="CJ1187" s="113"/>
      <c r="CK1187" s="113"/>
      <c r="CL1187" s="113"/>
      <c r="CM1187" s="113"/>
      <c r="CN1187" s="113"/>
      <c r="CO1187" s="113"/>
      <c r="CP1187" s="113"/>
      <c r="CQ1187" s="113"/>
      <c r="CR1187" s="113"/>
      <c r="CS1187" s="113"/>
      <c r="CT1187" s="113"/>
      <c r="CU1187" s="113"/>
      <c r="CV1187" s="113"/>
      <c r="CW1187" s="113"/>
      <c r="CX1187" s="113"/>
      <c r="CY1187" s="113"/>
      <c r="CZ1187" s="113"/>
      <c r="DA1187" s="113"/>
      <c r="DB1187" s="113"/>
      <c r="DC1187" s="113"/>
      <c r="DD1187" s="113"/>
      <c r="DE1187" s="113"/>
      <c r="DF1187" s="113"/>
      <c r="DG1187" s="113"/>
      <c r="DH1187" s="113"/>
      <c r="DI1187" s="113"/>
      <c r="DJ1187" s="113"/>
      <c r="DK1187" s="113"/>
      <c r="DL1187" s="113"/>
      <c r="DM1187" s="113"/>
      <c r="DN1187" s="113"/>
      <c r="DO1187" s="113"/>
      <c r="DP1187" s="113"/>
      <c r="DQ1187" s="113"/>
      <c r="DR1187" s="113"/>
      <c r="DS1187" s="113"/>
      <c r="DT1187" s="113"/>
      <c r="DU1187" s="113"/>
      <c r="DV1187" s="113"/>
      <c r="DW1187" s="113"/>
      <c r="DX1187" s="113"/>
      <c r="DY1187" s="113"/>
      <c r="DZ1187" s="113"/>
      <c r="EA1187" s="113"/>
      <c r="EB1187" s="113"/>
      <c r="EC1187" s="113"/>
      <c r="ED1187" s="113"/>
      <c r="EE1187" s="113"/>
      <c r="EF1187" s="113"/>
      <c r="EG1187" s="113"/>
      <c r="EH1187" s="113"/>
      <c r="EI1187" s="113"/>
      <c r="EJ1187" s="113"/>
      <c r="EK1187" s="113"/>
      <c r="EL1187" s="113"/>
      <c r="EM1187" s="113"/>
      <c r="EN1187" s="113"/>
      <c r="EO1187" s="113"/>
      <c r="EP1187" s="113"/>
      <c r="EQ1187" s="113"/>
      <c r="ER1187" s="113"/>
      <c r="ES1187" s="113"/>
      <c r="ET1187" s="113"/>
      <c r="EU1187" s="113"/>
      <c r="EV1187" s="113"/>
      <c r="EW1187" s="113"/>
      <c r="EX1187" s="113"/>
      <c r="EY1187" s="113"/>
      <c r="EZ1187" s="113"/>
      <c r="FA1187" s="113"/>
      <c r="FB1187" s="113"/>
      <c r="FC1187" s="113"/>
      <c r="FD1187" s="113"/>
      <c r="FE1187" s="113"/>
      <c r="FF1187" s="113"/>
      <c r="FG1187" s="113"/>
      <c r="FH1187" s="113"/>
      <c r="FI1187" s="113"/>
      <c r="FJ1187" s="113"/>
      <c r="FK1187" s="113"/>
      <c r="FL1187" s="113"/>
      <c r="FM1187" s="113"/>
      <c r="FN1187" s="113"/>
      <c r="FO1187" s="113"/>
      <c r="FP1187" s="113"/>
      <c r="FQ1187" s="113"/>
      <c r="FR1187" s="113"/>
      <c r="FS1187" s="113"/>
      <c r="FT1187" s="113"/>
      <c r="FU1187" s="113"/>
      <c r="FV1187" s="113"/>
      <c r="FW1187" s="113"/>
      <c r="FX1187" s="113"/>
      <c r="FY1187" s="113"/>
      <c r="FZ1187" s="113"/>
      <c r="GA1187" s="113"/>
      <c r="GB1187" s="113"/>
      <c r="GC1187" s="113"/>
      <c r="GD1187" s="113"/>
      <c r="GE1187" s="113"/>
      <c r="GF1187" s="113"/>
      <c r="GG1187" s="113"/>
      <c r="GH1187" s="113"/>
      <c r="GI1187" s="113"/>
      <c r="GJ1187" s="113"/>
      <c r="GK1187" s="113"/>
      <c r="GL1187" s="113"/>
      <c r="GM1187" s="113"/>
      <c r="GN1187" s="113"/>
      <c r="GO1187" s="113"/>
      <c r="GP1187" s="113"/>
      <c r="GQ1187" s="113"/>
      <c r="GR1187" s="113"/>
      <c r="GS1187" s="113"/>
      <c r="GT1187" s="113"/>
      <c r="GU1187" s="113"/>
      <c r="GV1187" s="113"/>
      <c r="GW1187" s="113"/>
      <c r="GX1187" s="113"/>
      <c r="GY1187" s="113"/>
      <c r="GZ1187" s="113"/>
      <c r="HA1187" s="113"/>
      <c r="HB1187" s="113"/>
      <c r="HC1187" s="113"/>
      <c r="HD1187" s="113"/>
      <c r="HE1187" s="113"/>
      <c r="HF1187" s="113"/>
      <c r="HG1187" s="113"/>
      <c r="HH1187" s="113"/>
      <c r="HI1187" s="113"/>
      <c r="HJ1187" s="113"/>
      <c r="HK1187" s="113"/>
      <c r="HL1187" s="113"/>
      <c r="HM1187" s="113"/>
      <c r="HN1187" s="113"/>
      <c r="HO1187" s="113"/>
      <c r="HP1187" s="113"/>
      <c r="HQ1187" s="113"/>
      <c r="HR1187" s="113"/>
      <c r="HS1187" s="113"/>
      <c r="HT1187" s="113"/>
      <c r="HU1187" s="113"/>
      <c r="HV1187" s="113"/>
      <c r="HW1187" s="113"/>
      <c r="HX1187" s="113"/>
      <c r="HY1187" s="113"/>
      <c r="HZ1187" s="113"/>
      <c r="IA1187" s="113"/>
      <c r="IB1187" s="113"/>
      <c r="IC1187" s="113"/>
      <c r="ID1187" s="113"/>
      <c r="IE1187" s="113"/>
      <c r="IF1187" s="113"/>
      <c r="IG1187" s="113"/>
      <c r="IH1187" s="113"/>
      <c r="II1187" s="113"/>
      <c r="IJ1187" s="113"/>
      <c r="IK1187" s="113"/>
      <c r="IL1187" s="113"/>
      <c r="IM1187" s="113"/>
      <c r="IN1187" s="113"/>
      <c r="IO1187" s="113"/>
      <c r="IP1187" s="113"/>
      <c r="IQ1187" s="113"/>
      <c r="IR1187" s="113"/>
      <c r="IS1187" s="113"/>
      <c r="IT1187" s="113"/>
      <c r="IU1187" s="113"/>
      <c r="IV1187" s="113"/>
      <c r="IW1187" s="113"/>
      <c r="IX1187" s="113"/>
      <c r="IY1187" s="113"/>
      <c r="IZ1187" s="113"/>
      <c r="JA1187" s="113"/>
      <c r="JB1187" s="113"/>
      <c r="JC1187" s="113"/>
      <c r="JD1187" s="113"/>
      <c r="JE1187" s="113"/>
      <c r="JF1187" s="113"/>
      <c r="JG1187" s="113"/>
      <c r="JH1187" s="113"/>
      <c r="JI1187" s="113"/>
      <c r="JJ1187" s="113"/>
      <c r="JK1187" s="113"/>
      <c r="JL1187" s="113"/>
      <c r="JM1187" s="113"/>
      <c r="JN1187" s="113"/>
      <c r="JO1187" s="113"/>
      <c r="JP1187" s="113"/>
      <c r="JQ1187" s="113"/>
      <c r="JR1187" s="113"/>
      <c r="JS1187" s="113"/>
      <c r="JT1187" s="113"/>
      <c r="JU1187" s="113"/>
      <c r="JV1187" s="113"/>
      <c r="JW1187" s="113"/>
      <c r="JX1187" s="113"/>
      <c r="JY1187" s="113"/>
      <c r="JZ1187" s="113"/>
      <c r="KA1187" s="113"/>
      <c r="KB1187" s="113"/>
      <c r="KC1187" s="113"/>
      <c r="KD1187" s="113"/>
      <c r="KE1187" s="113"/>
      <c r="KF1187" s="113"/>
      <c r="KG1187" s="113"/>
      <c r="KH1187" s="113"/>
      <c r="KI1187" s="113"/>
      <c r="KJ1187" s="113"/>
      <c r="KK1187" s="113"/>
      <c r="KL1187" s="113"/>
      <c r="KM1187" s="113"/>
      <c r="KN1187" s="113"/>
      <c r="KO1187" s="113"/>
      <c r="KP1187" s="113"/>
      <c r="KQ1187" s="113"/>
      <c r="KR1187" s="113"/>
      <c r="KS1187" s="113"/>
      <c r="KT1187" s="113"/>
      <c r="KU1187" s="113"/>
      <c r="KV1187" s="113"/>
      <c r="KW1187" s="113"/>
      <c r="KX1187" s="113"/>
      <c r="KY1187" s="113"/>
      <c r="KZ1187" s="113"/>
      <c r="LA1187" s="113"/>
      <c r="LB1187" s="113"/>
      <c r="LC1187" s="113"/>
      <c r="LD1187" s="113"/>
      <c r="LE1187" s="113"/>
      <c r="LF1187" s="113"/>
      <c r="LG1187" s="113"/>
      <c r="LH1187" s="113"/>
      <c r="LI1187" s="113"/>
      <c r="LJ1187" s="113"/>
      <c r="LK1187" s="113"/>
      <c r="LL1187" s="113"/>
      <c r="LM1187" s="113"/>
      <c r="LN1187" s="113"/>
      <c r="LO1187" s="113"/>
      <c r="LP1187" s="113"/>
      <c r="LQ1187" s="113"/>
      <c r="LR1187" s="113"/>
      <c r="LS1187" s="113"/>
      <c r="LT1187" s="113"/>
      <c r="LU1187" s="113"/>
      <c r="LV1187" s="113"/>
      <c r="LW1187" s="113"/>
      <c r="LX1187" s="113"/>
      <c r="LY1187" s="113"/>
      <c r="LZ1187" s="113"/>
      <c r="MA1187" s="113"/>
      <c r="MB1187" s="113"/>
      <c r="MC1187" s="113"/>
      <c r="MD1187" s="113"/>
      <c r="ME1187" s="113"/>
      <c r="MF1187" s="113"/>
      <c r="MG1187" s="113"/>
      <c r="MH1187" s="113"/>
      <c r="MI1187" s="113"/>
      <c r="MJ1187" s="113"/>
      <c r="MK1187" s="113"/>
      <c r="ML1187" s="113"/>
      <c r="MM1187" s="113"/>
      <c r="MN1187" s="113"/>
      <c r="MO1187" s="113"/>
      <c r="MP1187" s="113"/>
      <c r="MQ1187" s="113"/>
      <c r="MR1187" s="113"/>
      <c r="MS1187" s="113"/>
      <c r="MT1187" s="113"/>
      <c r="MU1187" s="113"/>
      <c r="MV1187" s="113"/>
      <c r="MW1187" s="113"/>
      <c r="MX1187" s="113"/>
      <c r="MY1187" s="113"/>
      <c r="MZ1187" s="113"/>
      <c r="NA1187" s="113"/>
      <c r="NB1187" s="113"/>
      <c r="NC1187" s="113"/>
      <c r="ND1187" s="113"/>
      <c r="NE1187" s="113"/>
      <c r="NF1187" s="113"/>
      <c r="NG1187" s="113"/>
      <c r="NH1187" s="113"/>
      <c r="NI1187" s="113"/>
      <c r="NJ1187" s="113"/>
      <c r="NK1187" s="113"/>
      <c r="NL1187" s="113"/>
      <c r="NM1187" s="113"/>
      <c r="NN1187" s="113"/>
      <c r="NO1187" s="113"/>
      <c r="NP1187" s="113"/>
      <c r="NQ1187" s="113"/>
      <c r="NR1187" s="113"/>
      <c r="NS1187" s="113"/>
      <c r="NT1187" s="113"/>
      <c r="NU1187" s="113"/>
      <c r="NV1187" s="113"/>
      <c r="NW1187" s="113"/>
      <c r="NX1187" s="113"/>
      <c r="NY1187" s="113"/>
      <c r="NZ1187" s="113"/>
      <c r="OA1187" s="113"/>
      <c r="OB1187" s="113"/>
      <c r="OC1187" s="113"/>
      <c r="OD1187" s="113"/>
      <c r="OE1187" s="113"/>
      <c r="OF1187" s="113"/>
      <c r="OG1187" s="113"/>
      <c r="OH1187" s="113"/>
      <c r="OI1187" s="113"/>
      <c r="OJ1187" s="113"/>
      <c r="OK1187" s="113"/>
      <c r="OL1187" s="113"/>
      <c r="OM1187" s="113"/>
      <c r="ON1187" s="113"/>
      <c r="OO1187" s="113"/>
      <c r="OP1187" s="113"/>
      <c r="OQ1187" s="113"/>
      <c r="OR1187" s="113"/>
      <c r="OS1187" s="113"/>
      <c r="OT1187" s="113"/>
      <c r="OU1187" s="113"/>
      <c r="OV1187" s="113"/>
      <c r="OW1187" s="113"/>
      <c r="OX1187" s="113"/>
      <c r="OY1187" s="113"/>
      <c r="OZ1187" s="113"/>
      <c r="PA1187" s="113"/>
      <c r="PB1187" s="113"/>
      <c r="PC1187" s="113"/>
      <c r="PD1187" s="113"/>
      <c r="PE1187" s="113"/>
      <c r="PF1187" s="113"/>
      <c r="PG1187" s="113"/>
      <c r="PH1187" s="113"/>
      <c r="PI1187" s="113"/>
      <c r="PJ1187" s="113"/>
      <c r="PK1187" s="113"/>
      <c r="PL1187" s="113"/>
      <c r="PM1187" s="113"/>
      <c r="PN1187" s="113"/>
      <c r="PO1187" s="113"/>
      <c r="PP1187" s="113"/>
      <c r="PQ1187" s="113"/>
      <c r="PR1187" s="113"/>
      <c r="PS1187" s="113"/>
      <c r="PT1187" s="113"/>
      <c r="PU1187" s="113"/>
      <c r="PV1187" s="113"/>
      <c r="PW1187" s="113"/>
      <c r="PX1187" s="113"/>
      <c r="PY1187" s="113"/>
      <c r="PZ1187" s="113"/>
      <c r="QA1187" s="113"/>
      <c r="QB1187" s="113"/>
      <c r="QC1187" s="113"/>
      <c r="QD1187" s="113"/>
      <c r="QE1187" s="113"/>
      <c r="QF1187" s="113"/>
      <c r="QG1187" s="113"/>
      <c r="QH1187" s="113"/>
      <c r="QI1187" s="113"/>
      <c r="QJ1187" s="113"/>
      <c r="QK1187" s="113"/>
      <c r="QL1187" s="113"/>
      <c r="QM1187" s="113"/>
      <c r="QN1187" s="113"/>
      <c r="QO1187" s="113"/>
      <c r="QP1187" s="113"/>
      <c r="QQ1187" s="113"/>
      <c r="QR1187" s="113"/>
      <c r="QS1187" s="113"/>
      <c r="QT1187" s="113"/>
      <c r="QU1187" s="113"/>
      <c r="QV1187" s="113"/>
      <c r="QW1187" s="113"/>
      <c r="QX1187" s="113"/>
      <c r="QY1187" s="113"/>
      <c r="QZ1187" s="113"/>
      <c r="RA1187" s="113"/>
      <c r="RB1187" s="113"/>
      <c r="RC1187" s="113"/>
      <c r="RD1187" s="113"/>
      <c r="RE1187" s="113"/>
      <c r="RF1187" s="113"/>
      <c r="RG1187" s="113"/>
      <c r="RH1187" s="113"/>
      <c r="RI1187" s="113"/>
      <c r="RJ1187" s="113"/>
      <c r="RK1187" s="113"/>
      <c r="RL1187" s="113"/>
      <c r="RM1187" s="113"/>
      <c r="RN1187" s="113"/>
      <c r="RO1187" s="113"/>
      <c r="RP1187" s="113"/>
      <c r="RQ1187" s="113"/>
      <c r="RR1187" s="113"/>
      <c r="RS1187" s="113"/>
      <c r="RT1187" s="113"/>
      <c r="RU1187" s="113"/>
      <c r="RV1187" s="113"/>
      <c r="RW1187" s="113"/>
      <c r="RX1187" s="113"/>
      <c r="RY1187" s="113"/>
      <c r="RZ1187" s="113"/>
      <c r="SA1187" s="113"/>
      <c r="SB1187" s="113"/>
      <c r="SC1187" s="113"/>
      <c r="SD1187" s="113"/>
      <c r="SE1187" s="113"/>
      <c r="SF1187" s="113"/>
      <c r="SG1187" s="113"/>
      <c r="SH1187" s="113"/>
      <c r="SI1187" s="113"/>
      <c r="SJ1187" s="113"/>
      <c r="SK1187" s="113"/>
      <c r="SL1187" s="113"/>
      <c r="SM1187" s="113"/>
      <c r="SN1187" s="113"/>
      <c r="SO1187" s="113"/>
      <c r="SP1187" s="113"/>
      <c r="SQ1187" s="113"/>
      <c r="SR1187" s="113"/>
      <c r="SS1187" s="113"/>
      <c r="ST1187" s="113"/>
      <c r="SU1187" s="113"/>
      <c r="SV1187" s="113"/>
      <c r="SW1187" s="113"/>
      <c r="SX1187" s="113"/>
      <c r="SY1187" s="113"/>
      <c r="SZ1187" s="113"/>
      <c r="TA1187" s="113"/>
      <c r="TB1187" s="113"/>
      <c r="TC1187" s="113"/>
      <c r="TD1187" s="113"/>
      <c r="TE1187" s="113"/>
      <c r="TF1187" s="113"/>
      <c r="TG1187" s="113"/>
      <c r="TH1187" s="113"/>
      <c r="TI1187" s="113"/>
      <c r="TJ1187" s="113"/>
      <c r="TK1187" s="113"/>
      <c r="TL1187" s="113"/>
      <c r="TM1187" s="113"/>
      <c r="TN1187" s="113"/>
      <c r="TO1187" s="113"/>
      <c r="TP1187" s="113"/>
      <c r="TQ1187" s="113"/>
      <c r="TR1187" s="113"/>
      <c r="TS1187" s="113"/>
      <c r="TT1187" s="113"/>
      <c r="TU1187" s="113"/>
      <c r="TV1187" s="113"/>
      <c r="TW1187" s="113"/>
      <c r="TX1187" s="113"/>
      <c r="TY1187" s="113"/>
      <c r="TZ1187" s="113"/>
      <c r="UA1187" s="113"/>
      <c r="UB1187" s="113"/>
      <c r="UC1187" s="113"/>
      <c r="UD1187" s="113"/>
      <c r="UE1187" s="113"/>
      <c r="UF1187" s="113"/>
      <c r="UG1187" s="113"/>
      <c r="UH1187" s="113"/>
      <c r="UI1187" s="113"/>
      <c r="UJ1187" s="113"/>
      <c r="UK1187" s="113"/>
      <c r="UL1187" s="113"/>
      <c r="UM1187" s="113"/>
      <c r="UN1187" s="113"/>
      <c r="UO1187" s="113"/>
      <c r="UP1187" s="113"/>
      <c r="UQ1187" s="113"/>
      <c r="UR1187" s="113"/>
      <c r="US1187" s="113"/>
      <c r="UT1187" s="113"/>
      <c r="UU1187" s="113"/>
      <c r="UV1187" s="113"/>
      <c r="UW1187" s="113"/>
      <c r="UX1187" s="113"/>
      <c r="UY1187" s="113"/>
      <c r="UZ1187" s="113"/>
      <c r="VA1187" s="113"/>
      <c r="VB1187" s="113"/>
      <c r="VC1187" s="113"/>
      <c r="VD1187" s="113"/>
      <c r="VE1187" s="113"/>
      <c r="VF1187" s="113"/>
      <c r="VG1187" s="113"/>
      <c r="VH1187" s="113"/>
      <c r="VI1187" s="113"/>
      <c r="VJ1187" s="113"/>
      <c r="VK1187" s="113"/>
      <c r="VL1187" s="113"/>
      <c r="VM1187" s="113"/>
      <c r="VN1187" s="113"/>
      <c r="VO1187" s="113"/>
      <c r="VP1187" s="113"/>
      <c r="VQ1187" s="113"/>
      <c r="VR1187" s="113"/>
      <c r="VS1187" s="113"/>
      <c r="VT1187" s="113"/>
      <c r="VU1187" s="113"/>
      <c r="VV1187" s="113"/>
      <c r="VW1187" s="113"/>
      <c r="VX1187" s="113"/>
      <c r="VY1187" s="113"/>
      <c r="VZ1187" s="113"/>
      <c r="WA1187" s="113"/>
      <c r="WB1187" s="113"/>
      <c r="WC1187" s="113"/>
      <c r="WD1187" s="113"/>
      <c r="WE1187" s="113"/>
      <c r="WF1187" s="113"/>
      <c r="WG1187" s="113"/>
      <c r="WH1187" s="113"/>
      <c r="WI1187" s="113"/>
      <c r="WJ1187" s="113"/>
      <c r="WK1187" s="113"/>
      <c r="WL1187" s="113"/>
      <c r="WM1187" s="113"/>
      <c r="WN1187" s="113"/>
      <c r="WO1187" s="113"/>
      <c r="WP1187" s="113"/>
      <c r="WQ1187" s="113"/>
      <c r="WR1187" s="113"/>
      <c r="WS1187" s="113"/>
      <c r="WT1187" s="113"/>
      <c r="WU1187" s="113"/>
      <c r="WV1187" s="113"/>
      <c r="WW1187" s="113"/>
      <c r="WX1187" s="113"/>
      <c r="WY1187" s="113"/>
      <c r="WZ1187" s="113"/>
      <c r="XA1187" s="113"/>
      <c r="XB1187" s="113"/>
      <c r="XC1187" s="113"/>
      <c r="XD1187" s="113"/>
      <c r="XE1187" s="113"/>
      <c r="XF1187" s="113"/>
      <c r="XG1187" s="113"/>
      <c r="XH1187" s="113"/>
      <c r="XI1187" s="113"/>
      <c r="XJ1187" s="113"/>
      <c r="XK1187" s="113"/>
      <c r="XL1187" s="113"/>
      <c r="XM1187" s="113"/>
      <c r="XN1187" s="113"/>
      <c r="XO1187" s="113"/>
      <c r="XP1187" s="113"/>
      <c r="XQ1187" s="113"/>
      <c r="XR1187" s="113"/>
      <c r="XS1187" s="113"/>
      <c r="XT1187" s="113"/>
      <c r="XU1187" s="113"/>
      <c r="XV1187" s="113"/>
      <c r="XW1187" s="113"/>
      <c r="XX1187" s="113"/>
      <c r="XY1187" s="113"/>
      <c r="XZ1187" s="113"/>
      <c r="YA1187" s="113"/>
      <c r="YB1187" s="113"/>
      <c r="YC1187" s="113"/>
      <c r="YD1187" s="113"/>
      <c r="YE1187" s="113"/>
      <c r="YF1187" s="113"/>
      <c r="YG1187" s="113"/>
      <c r="YH1187" s="113"/>
      <c r="YI1187" s="113"/>
      <c r="YJ1187" s="113"/>
      <c r="YK1187" s="113"/>
      <c r="YL1187" s="113"/>
      <c r="YM1187" s="113"/>
      <c r="YN1187" s="113"/>
      <c r="YO1187" s="113"/>
      <c r="YP1187" s="113"/>
      <c r="YQ1187" s="113"/>
      <c r="YR1187" s="113"/>
      <c r="YS1187" s="113"/>
      <c r="YT1187" s="113"/>
      <c r="YU1187" s="113"/>
      <c r="YV1187" s="113"/>
      <c r="YW1187" s="113"/>
      <c r="YX1187" s="113"/>
      <c r="YY1187" s="113"/>
      <c r="YZ1187" s="113"/>
      <c r="ZA1187" s="113"/>
      <c r="ZB1187" s="113"/>
      <c r="ZC1187" s="113"/>
      <c r="ZD1187" s="113"/>
      <c r="ZE1187" s="113"/>
      <c r="ZF1187" s="113"/>
      <c r="ZG1187" s="113"/>
      <c r="ZH1187" s="113"/>
      <c r="ZI1187" s="113"/>
      <c r="ZJ1187" s="113"/>
      <c r="ZK1187" s="113"/>
      <c r="ZL1187" s="113"/>
      <c r="ZM1187" s="113"/>
      <c r="ZN1187" s="113"/>
      <c r="ZO1187" s="113"/>
      <c r="ZP1187" s="113"/>
      <c r="ZQ1187" s="113"/>
      <c r="ZR1187" s="113"/>
      <c r="ZS1187" s="113"/>
      <c r="ZT1187" s="113"/>
      <c r="ZU1187" s="113"/>
      <c r="ZV1187" s="113"/>
      <c r="ZW1187" s="113"/>
      <c r="ZX1187" s="113"/>
      <c r="ZY1187" s="113"/>
      <c r="ZZ1187" s="113"/>
      <c r="AAA1187" s="113"/>
      <c r="AAB1187" s="113"/>
      <c r="AAC1187" s="113"/>
      <c r="AAD1187" s="113"/>
      <c r="AAE1187" s="113"/>
      <c r="AAF1187" s="113"/>
      <c r="AAG1187" s="113"/>
      <c r="AAH1187" s="113"/>
      <c r="AAI1187" s="113"/>
      <c r="AAJ1187" s="113"/>
      <c r="AAK1187" s="113"/>
      <c r="AAL1187" s="113"/>
      <c r="AAM1187" s="113"/>
      <c r="AAN1187" s="113"/>
      <c r="AAO1187" s="113"/>
      <c r="AAP1187" s="113"/>
      <c r="AAQ1187" s="113"/>
      <c r="AAR1187" s="113"/>
      <c r="AAS1187" s="113"/>
      <c r="AAT1187" s="113"/>
      <c r="AAU1187" s="113"/>
      <c r="AAV1187" s="113"/>
      <c r="AAW1187" s="113"/>
      <c r="AAX1187" s="113"/>
      <c r="AAY1187" s="113"/>
      <c r="AAZ1187" s="113"/>
      <c r="ABA1187" s="113"/>
      <c r="ABB1187" s="113"/>
      <c r="ABC1187" s="113"/>
      <c r="ABD1187" s="113"/>
      <c r="ABE1187" s="113"/>
      <c r="ABF1187" s="113"/>
      <c r="ABG1187" s="113"/>
      <c r="ABH1187" s="113"/>
      <c r="ABI1187" s="113"/>
      <c r="ABJ1187" s="113"/>
      <c r="ABK1187" s="113"/>
      <c r="ABL1187" s="113"/>
      <c r="ABM1187" s="113"/>
      <c r="ABN1187" s="113"/>
      <c r="ABO1187" s="113"/>
      <c r="ABP1187" s="113"/>
      <c r="ABQ1187" s="113"/>
      <c r="ABR1187" s="113"/>
      <c r="ABS1187" s="113"/>
      <c r="ABT1187" s="113"/>
      <c r="ABU1187" s="113"/>
      <c r="ABV1187" s="113"/>
      <c r="ABW1187" s="113"/>
      <c r="ABX1187" s="113"/>
      <c r="ABY1187" s="113"/>
      <c r="ABZ1187" s="113"/>
      <c r="ACA1187" s="113"/>
      <c r="ACB1187" s="113"/>
      <c r="ACC1187" s="113"/>
      <c r="ACD1187" s="113"/>
      <c r="ACE1187" s="113"/>
      <c r="ACF1187" s="113"/>
      <c r="ACG1187" s="113"/>
      <c r="ACH1187" s="113"/>
      <c r="ACI1187" s="113"/>
      <c r="ACJ1187" s="113"/>
      <c r="ACK1187" s="113"/>
      <c r="ACL1187" s="113"/>
      <c r="ACM1187" s="113"/>
      <c r="ACN1187" s="113"/>
      <c r="ACO1187" s="113"/>
      <c r="ACP1187" s="113"/>
      <c r="ACQ1187" s="113"/>
      <c r="ACR1187" s="113"/>
      <c r="ACS1187" s="113"/>
      <c r="ACT1187" s="113"/>
      <c r="ACU1187" s="113"/>
      <c r="ACV1187" s="113"/>
      <c r="ACW1187" s="113"/>
      <c r="ACX1187" s="113"/>
      <c r="ACY1187" s="113"/>
      <c r="ACZ1187" s="113"/>
      <c r="ADA1187" s="113"/>
      <c r="ADB1187" s="113"/>
      <c r="ADC1187" s="113"/>
      <c r="ADD1187" s="113"/>
      <c r="ADE1187" s="113"/>
      <c r="ADF1187" s="113"/>
      <c r="ADG1187" s="113"/>
      <c r="ADH1187" s="113"/>
      <c r="ADI1187" s="113"/>
      <c r="ADJ1187" s="113"/>
      <c r="ADK1187" s="113"/>
      <c r="ADL1187" s="113"/>
      <c r="ADM1187" s="113"/>
      <c r="ADN1187" s="113"/>
      <c r="ADO1187" s="113"/>
      <c r="ADP1187" s="113"/>
      <c r="ADQ1187" s="113"/>
      <c r="ADR1187" s="113"/>
      <c r="ADS1187" s="113"/>
      <c r="ADT1187" s="113"/>
      <c r="ADU1187" s="113"/>
      <c r="ADV1187" s="113"/>
      <c r="ADW1187" s="113"/>
      <c r="ADX1187" s="113"/>
      <c r="ADY1187" s="113"/>
      <c r="ADZ1187" s="113"/>
      <c r="AEA1187" s="113"/>
      <c r="AEB1187" s="113"/>
      <c r="AEC1187" s="113"/>
      <c r="AED1187" s="113"/>
      <c r="AEE1187" s="113"/>
      <c r="AEF1187" s="113"/>
      <c r="AEG1187" s="113"/>
      <c r="AEH1187" s="113"/>
      <c r="AEI1187" s="113"/>
      <c r="AEJ1187" s="113"/>
      <c r="AEK1187" s="113"/>
      <c r="AEL1187" s="113"/>
      <c r="AEM1187" s="113"/>
      <c r="AEN1187" s="113"/>
      <c r="AEO1187" s="113"/>
      <c r="AEP1187" s="113"/>
      <c r="AEQ1187" s="113"/>
      <c r="AER1187" s="113"/>
      <c r="AES1187" s="113"/>
      <c r="AET1187" s="113"/>
      <c r="AEU1187" s="113"/>
      <c r="AEV1187" s="113"/>
      <c r="AEW1187" s="113"/>
      <c r="AEX1187" s="113"/>
      <c r="AEY1187" s="113"/>
      <c r="AEZ1187" s="113"/>
      <c r="AFA1187" s="113"/>
      <c r="AFB1187" s="113"/>
      <c r="AFC1187" s="113"/>
      <c r="AFD1187" s="113"/>
      <c r="AFE1187" s="113"/>
      <c r="AFF1187" s="113"/>
      <c r="AFG1187" s="113"/>
      <c r="AFH1187" s="113"/>
      <c r="AFI1187" s="113"/>
      <c r="AFJ1187" s="113"/>
      <c r="AFK1187" s="113"/>
      <c r="AFL1187" s="113"/>
      <c r="AFM1187" s="113"/>
      <c r="AFN1187" s="113"/>
      <c r="AFO1187" s="113"/>
      <c r="AFP1187" s="113"/>
      <c r="AFQ1187" s="113"/>
      <c r="AFR1187" s="113"/>
      <c r="AFS1187" s="113"/>
      <c r="AFT1187" s="113"/>
      <c r="AFU1187" s="113"/>
      <c r="AFV1187" s="113"/>
      <c r="AFW1187" s="113"/>
      <c r="AFX1187" s="113"/>
      <c r="AFY1187" s="113"/>
      <c r="AFZ1187" s="113"/>
      <c r="AGA1187" s="113"/>
      <c r="AGB1187" s="113"/>
      <c r="AGC1187" s="113"/>
      <c r="AGD1187" s="113"/>
      <c r="AGE1187" s="113"/>
      <c r="AGF1187" s="113"/>
      <c r="AGG1187" s="113"/>
      <c r="AGH1187" s="113"/>
      <c r="AGI1187" s="113"/>
      <c r="AGJ1187" s="113"/>
      <c r="AGK1187" s="113"/>
      <c r="AGL1187" s="113"/>
      <c r="AGM1187" s="113"/>
      <c r="AGN1187" s="113"/>
      <c r="AGO1187" s="113"/>
      <c r="AGP1187" s="113"/>
      <c r="AGQ1187" s="113"/>
      <c r="AGR1187" s="113"/>
      <c r="AGS1187" s="113"/>
      <c r="AGT1187" s="113"/>
      <c r="AGU1187" s="113"/>
      <c r="AGV1187" s="113"/>
      <c r="AGW1187" s="113"/>
      <c r="AGX1187" s="113"/>
      <c r="AGY1187" s="113"/>
      <c r="AGZ1187" s="113"/>
      <c r="AHA1187" s="113"/>
      <c r="AHB1187" s="113"/>
      <c r="AHC1187" s="113"/>
      <c r="AHD1187" s="113"/>
      <c r="AHE1187" s="113"/>
      <c r="AHF1187" s="113"/>
      <c r="AHG1187" s="113"/>
      <c r="AHH1187" s="113"/>
      <c r="AHI1187" s="113"/>
      <c r="AHJ1187" s="113"/>
      <c r="AHK1187" s="113"/>
      <c r="AHL1187" s="113"/>
      <c r="AHM1187" s="113"/>
      <c r="AHN1187" s="113"/>
      <c r="AHO1187" s="113"/>
      <c r="AHP1187" s="113"/>
      <c r="AHQ1187" s="113"/>
      <c r="AHR1187" s="113"/>
      <c r="AHS1187" s="113"/>
      <c r="AHT1187" s="113"/>
      <c r="AHU1187" s="113"/>
      <c r="AHV1187" s="113"/>
      <c r="AHW1187" s="113"/>
      <c r="AHX1187" s="113"/>
      <c r="AHY1187" s="113"/>
      <c r="AHZ1187" s="113"/>
      <c r="AIA1187" s="113"/>
      <c r="AIB1187" s="113"/>
      <c r="AIC1187" s="113"/>
      <c r="AID1187" s="113"/>
      <c r="AIE1187" s="113"/>
      <c r="AIF1187" s="113"/>
      <c r="AIG1187" s="113"/>
      <c r="AIH1187" s="113"/>
      <c r="AII1187" s="113"/>
      <c r="AIJ1187" s="113"/>
      <c r="AIK1187" s="113"/>
      <c r="AIL1187" s="113"/>
      <c r="AIM1187" s="113"/>
      <c r="AIN1187" s="113"/>
      <c r="AIO1187" s="113"/>
      <c r="AIP1187" s="113"/>
      <c r="AIQ1187" s="113"/>
      <c r="AIR1187" s="113"/>
      <c r="AIS1187" s="113"/>
      <c r="AIT1187" s="113"/>
      <c r="AIU1187" s="113"/>
      <c r="AIV1187" s="113"/>
      <c r="AIW1187" s="113"/>
      <c r="AIX1187" s="113"/>
      <c r="AIY1187" s="113"/>
      <c r="AIZ1187" s="113"/>
      <c r="AJA1187" s="113"/>
      <c r="AJB1187" s="113"/>
      <c r="AJC1187" s="113"/>
      <c r="AJD1187" s="113"/>
      <c r="AJE1187" s="113"/>
      <c r="AJF1187" s="113"/>
      <c r="AJG1187" s="113"/>
      <c r="AJH1187" s="113"/>
      <c r="AJI1187" s="113"/>
      <c r="AJJ1187" s="113"/>
      <c r="AJK1187" s="113"/>
      <c r="AJL1187" s="113"/>
      <c r="AJM1187" s="113"/>
      <c r="AJN1187" s="113"/>
      <c r="AJO1187" s="113"/>
      <c r="AJP1187" s="113"/>
      <c r="AJQ1187" s="113"/>
      <c r="AJR1187" s="113"/>
      <c r="AJS1187" s="113"/>
      <c r="AJT1187" s="113"/>
      <c r="AJU1187" s="113"/>
      <c r="AJV1187" s="113"/>
      <c r="AJW1187" s="113"/>
      <c r="AJX1187" s="113"/>
      <c r="AJY1187" s="113"/>
      <c r="AJZ1187" s="113"/>
      <c r="AKA1187" s="113"/>
      <c r="AKB1187" s="113"/>
      <c r="AKC1187" s="113"/>
      <c r="AKD1187" s="113"/>
      <c r="AKE1187" s="113"/>
      <c r="AKF1187" s="113"/>
      <c r="AKG1187" s="113"/>
      <c r="AKH1187" s="113"/>
      <c r="AKI1187" s="113"/>
      <c r="AKJ1187" s="113"/>
      <c r="AKK1187" s="113"/>
      <c r="AKL1187" s="113"/>
      <c r="AKM1187" s="113"/>
      <c r="AKN1187" s="113"/>
      <c r="AKO1187" s="113"/>
      <c r="AKP1187" s="113"/>
      <c r="AKQ1187" s="113"/>
      <c r="AKR1187" s="113"/>
      <c r="AKS1187" s="113"/>
      <c r="AKT1187" s="113"/>
      <c r="AKU1187" s="113"/>
      <c r="AKV1187" s="113"/>
      <c r="AKW1187" s="113"/>
      <c r="AKX1187" s="113"/>
      <c r="AKY1187" s="113"/>
      <c r="AKZ1187" s="113"/>
      <c r="ALA1187" s="113"/>
      <c r="ALB1187" s="113"/>
      <c r="ALC1187" s="113"/>
      <c r="ALD1187" s="113"/>
      <c r="ALE1187" s="113"/>
      <c r="ALF1187" s="113"/>
      <c r="ALG1187" s="113"/>
      <c r="ALH1187" s="113"/>
      <c r="ALI1187" s="113"/>
      <c r="ALJ1187" s="113"/>
      <c r="ALK1187" s="113"/>
      <c r="ALL1187" s="113"/>
      <c r="ALM1187" s="113"/>
      <c r="ALN1187" s="113"/>
      <c r="ALO1187" s="113"/>
      <c r="ALP1187" s="113"/>
      <c r="ALQ1187" s="113"/>
      <c r="ALR1187" s="113"/>
      <c r="ALS1187" s="113"/>
      <c r="ALT1187" s="113"/>
      <c r="ALU1187" s="113"/>
      <c r="ALV1187" s="113"/>
      <c r="ALW1187" s="113"/>
      <c r="ALX1187" s="113"/>
      <c r="ALY1187" s="113"/>
      <c r="ALZ1187" s="113"/>
      <c r="AMA1187" s="113"/>
      <c r="AMB1187" s="113"/>
      <c r="AMC1187" s="113"/>
      <c r="AMD1187" s="113"/>
      <c r="AME1187" s="113"/>
      <c r="AMF1187" s="113"/>
      <c r="AMG1187" s="113"/>
      <c r="AMH1187" s="113"/>
      <c r="AMI1187" s="113"/>
      <c r="AMJ1187" s="113"/>
      <c r="AMK1187" s="113"/>
    </row>
    <row r="1188" spans="1:1025" s="116" customFormat="1" ht="15" customHeight="1" x14ac:dyDescent="0.25">
      <c r="A1188" s="191"/>
      <c r="B1188" s="365" t="s">
        <v>14</v>
      </c>
      <c r="C1188" s="365"/>
      <c r="D1188" s="365"/>
      <c r="E1188" s="248"/>
      <c r="F1188" s="249"/>
      <c r="G1188" s="250"/>
      <c r="H1188" s="173"/>
      <c r="I1188" s="113"/>
      <c r="J1188" s="113"/>
      <c r="K1188" s="113"/>
      <c r="L1188" s="113"/>
      <c r="M1188" s="113"/>
      <c r="N1188" s="113"/>
      <c r="O1188" s="113"/>
      <c r="P1188" s="113"/>
      <c r="Q1188" s="113"/>
      <c r="R1188" s="113"/>
      <c r="S1188" s="113"/>
      <c r="T1188" s="113"/>
      <c r="U1188" s="113"/>
      <c r="V1188" s="113"/>
      <c r="W1188" s="113"/>
      <c r="X1188" s="113"/>
      <c r="Y1188" s="113"/>
      <c r="Z1188" s="113"/>
      <c r="AA1188" s="113"/>
      <c r="AB1188" s="113"/>
      <c r="AC1188" s="113"/>
      <c r="AD1188" s="113"/>
      <c r="AE1188" s="113"/>
      <c r="AF1188" s="113"/>
      <c r="AG1188" s="113"/>
      <c r="AH1188" s="113"/>
      <c r="AI1188" s="113"/>
      <c r="AJ1188" s="113"/>
      <c r="AK1188" s="113"/>
      <c r="AL1188" s="113"/>
      <c r="AM1188" s="113"/>
      <c r="AN1188" s="113"/>
      <c r="AO1188" s="113"/>
      <c r="AP1188" s="113"/>
      <c r="AQ1188" s="113"/>
      <c r="AR1188" s="113"/>
      <c r="AS1188" s="113"/>
      <c r="AT1188" s="113"/>
      <c r="AU1188" s="113"/>
      <c r="AV1188" s="113"/>
      <c r="AW1188" s="113"/>
      <c r="AX1188" s="113"/>
      <c r="AY1188" s="113"/>
      <c r="AZ1188" s="113"/>
      <c r="BA1188" s="113"/>
      <c r="BB1188" s="113"/>
      <c r="BC1188" s="113"/>
      <c r="BD1188" s="113"/>
      <c r="BE1188" s="113"/>
      <c r="BF1188" s="113"/>
      <c r="BG1188" s="113"/>
      <c r="BH1188" s="113"/>
      <c r="BI1188" s="113"/>
      <c r="BJ1188" s="113"/>
      <c r="BK1188" s="113"/>
      <c r="BL1188" s="113"/>
      <c r="BM1188" s="113"/>
      <c r="BN1188" s="113"/>
      <c r="BO1188" s="113"/>
      <c r="BP1188" s="113"/>
      <c r="BQ1188" s="113"/>
      <c r="BR1188" s="113"/>
      <c r="BS1188" s="113"/>
      <c r="BT1188" s="113"/>
      <c r="BU1188" s="113"/>
      <c r="BV1188" s="113"/>
      <c r="BW1188" s="113"/>
      <c r="BX1188" s="113"/>
      <c r="BY1188" s="113"/>
      <c r="BZ1188" s="113"/>
      <c r="CA1188" s="113"/>
      <c r="CB1188" s="113"/>
      <c r="CC1188" s="113"/>
      <c r="CD1188" s="113"/>
      <c r="CE1188" s="113"/>
      <c r="CF1188" s="113"/>
      <c r="CG1188" s="113"/>
      <c r="CH1188" s="113"/>
      <c r="CI1188" s="113"/>
      <c r="CJ1188" s="113"/>
      <c r="CK1188" s="113"/>
      <c r="CL1188" s="113"/>
      <c r="CM1188" s="113"/>
      <c r="CN1188" s="113"/>
      <c r="CO1188" s="113"/>
      <c r="CP1188" s="113"/>
      <c r="CQ1188" s="113"/>
      <c r="CR1188" s="113"/>
      <c r="CS1188" s="113"/>
      <c r="CT1188" s="113"/>
      <c r="CU1188" s="113"/>
      <c r="CV1188" s="113"/>
      <c r="CW1188" s="113"/>
      <c r="CX1188" s="113"/>
      <c r="CY1188" s="113"/>
      <c r="CZ1188" s="113"/>
      <c r="DA1188" s="113"/>
      <c r="DB1188" s="113"/>
      <c r="DC1188" s="113"/>
      <c r="DD1188" s="113"/>
      <c r="DE1188" s="113"/>
      <c r="DF1188" s="113"/>
      <c r="DG1188" s="113"/>
      <c r="DH1188" s="113"/>
      <c r="DI1188" s="113"/>
      <c r="DJ1188" s="113"/>
      <c r="DK1188" s="113"/>
      <c r="DL1188" s="113"/>
      <c r="DM1188" s="113"/>
      <c r="DN1188" s="113"/>
      <c r="DO1188" s="113"/>
      <c r="DP1188" s="113"/>
      <c r="DQ1188" s="113"/>
      <c r="DR1188" s="113"/>
      <c r="DS1188" s="113"/>
      <c r="DT1188" s="113"/>
      <c r="DU1188" s="113"/>
      <c r="DV1188" s="113"/>
      <c r="DW1188" s="113"/>
      <c r="DX1188" s="113"/>
      <c r="DY1188" s="113"/>
      <c r="DZ1188" s="113"/>
      <c r="EA1188" s="113"/>
      <c r="EB1188" s="113"/>
      <c r="EC1188" s="113"/>
      <c r="ED1188" s="113"/>
      <c r="EE1188" s="113"/>
      <c r="EF1188" s="113"/>
      <c r="EG1188" s="113"/>
      <c r="EH1188" s="113"/>
      <c r="EI1188" s="113"/>
      <c r="EJ1188" s="113"/>
      <c r="EK1188" s="113"/>
      <c r="EL1188" s="113"/>
      <c r="EM1188" s="113"/>
      <c r="EN1188" s="113"/>
      <c r="EO1188" s="113"/>
      <c r="EP1188" s="113"/>
      <c r="EQ1188" s="113"/>
      <c r="ER1188" s="113"/>
      <c r="ES1188" s="113"/>
      <c r="ET1188" s="113"/>
      <c r="EU1188" s="113"/>
      <c r="EV1188" s="113"/>
      <c r="EW1188" s="113"/>
      <c r="EX1188" s="113"/>
      <c r="EY1188" s="113"/>
      <c r="EZ1188" s="113"/>
      <c r="FA1188" s="113"/>
      <c r="FB1188" s="113"/>
      <c r="FC1188" s="113"/>
      <c r="FD1188" s="113"/>
      <c r="FE1188" s="113"/>
      <c r="FF1188" s="113"/>
      <c r="FG1188" s="113"/>
      <c r="FH1188" s="113"/>
      <c r="FI1188" s="113"/>
      <c r="FJ1188" s="113"/>
      <c r="FK1188" s="113"/>
      <c r="FL1188" s="113"/>
      <c r="FM1188" s="113"/>
      <c r="FN1188" s="113"/>
      <c r="FO1188" s="113"/>
      <c r="FP1188" s="113"/>
      <c r="FQ1188" s="113"/>
      <c r="FR1188" s="113"/>
      <c r="FS1188" s="113"/>
      <c r="FT1188" s="113"/>
      <c r="FU1188" s="113"/>
      <c r="FV1188" s="113"/>
      <c r="FW1188" s="113"/>
      <c r="FX1188" s="113"/>
      <c r="FY1188" s="113"/>
      <c r="FZ1188" s="113"/>
      <c r="GA1188" s="113"/>
      <c r="GB1188" s="113"/>
      <c r="GC1188" s="113"/>
      <c r="GD1188" s="113"/>
      <c r="GE1188" s="113"/>
      <c r="GF1188" s="113"/>
      <c r="GG1188" s="113"/>
      <c r="GH1188" s="113"/>
      <c r="GI1188" s="113"/>
      <c r="GJ1188" s="113"/>
      <c r="GK1188" s="113"/>
      <c r="GL1188" s="113"/>
      <c r="GM1188" s="113"/>
      <c r="GN1188" s="113"/>
      <c r="GO1188" s="113"/>
      <c r="GP1188" s="113"/>
      <c r="GQ1188" s="113"/>
      <c r="GR1188" s="113"/>
      <c r="GS1188" s="113"/>
      <c r="GT1188" s="113"/>
      <c r="GU1188" s="113"/>
      <c r="GV1188" s="113"/>
      <c r="GW1188" s="113"/>
      <c r="GX1188" s="113"/>
      <c r="GY1188" s="113"/>
      <c r="GZ1188" s="113"/>
      <c r="HA1188" s="113"/>
      <c r="HB1188" s="113"/>
      <c r="HC1188" s="113"/>
      <c r="HD1188" s="113"/>
      <c r="HE1188" s="113"/>
      <c r="HF1188" s="113"/>
      <c r="HG1188" s="113"/>
      <c r="HH1188" s="113"/>
      <c r="HI1188" s="113"/>
      <c r="HJ1188" s="113"/>
      <c r="HK1188" s="113"/>
      <c r="HL1188" s="113"/>
      <c r="HM1188" s="113"/>
      <c r="HN1188" s="113"/>
      <c r="HO1188" s="113"/>
      <c r="HP1188" s="113"/>
      <c r="HQ1188" s="113"/>
      <c r="HR1188" s="113"/>
      <c r="HS1188" s="113"/>
      <c r="HT1188" s="113"/>
      <c r="HU1188" s="113"/>
      <c r="HV1188" s="113"/>
      <c r="HW1188" s="113"/>
      <c r="HX1188" s="113"/>
      <c r="HY1188" s="113"/>
      <c r="HZ1188" s="113"/>
      <c r="IA1188" s="113"/>
      <c r="IB1188" s="113"/>
      <c r="IC1188" s="113"/>
      <c r="ID1188" s="113"/>
      <c r="IE1188" s="113"/>
      <c r="IF1188" s="113"/>
      <c r="IG1188" s="113"/>
      <c r="IH1188" s="113"/>
      <c r="II1188" s="113"/>
      <c r="IJ1188" s="113"/>
      <c r="IK1188" s="113"/>
      <c r="IL1188" s="113"/>
      <c r="IM1188" s="113"/>
      <c r="IN1188" s="113"/>
      <c r="IO1188" s="113"/>
      <c r="IP1188" s="113"/>
      <c r="IQ1188" s="113"/>
      <c r="IR1188" s="113"/>
      <c r="IS1188" s="113"/>
      <c r="IT1188" s="113"/>
      <c r="IU1188" s="113"/>
      <c r="IV1188" s="113"/>
      <c r="IW1188" s="113"/>
      <c r="IX1188" s="113"/>
      <c r="IY1188" s="113"/>
      <c r="IZ1188" s="113"/>
      <c r="JA1188" s="113"/>
      <c r="JB1188" s="113"/>
      <c r="JC1188" s="113"/>
      <c r="JD1188" s="113"/>
      <c r="JE1188" s="113"/>
      <c r="JF1188" s="113"/>
      <c r="JG1188" s="113"/>
      <c r="JH1188" s="113"/>
      <c r="JI1188" s="113"/>
      <c r="JJ1188" s="113"/>
      <c r="JK1188" s="113"/>
      <c r="JL1188" s="113"/>
      <c r="JM1188" s="113"/>
      <c r="JN1188" s="113"/>
      <c r="JO1188" s="113"/>
      <c r="JP1188" s="113"/>
      <c r="JQ1188" s="113"/>
      <c r="JR1188" s="113"/>
      <c r="JS1188" s="113"/>
      <c r="JT1188" s="113"/>
      <c r="JU1188" s="113"/>
      <c r="JV1188" s="113"/>
      <c r="JW1188" s="113"/>
      <c r="JX1188" s="113"/>
      <c r="JY1188" s="113"/>
      <c r="JZ1188" s="113"/>
      <c r="KA1188" s="113"/>
      <c r="KB1188" s="113"/>
      <c r="KC1188" s="113"/>
      <c r="KD1188" s="113"/>
      <c r="KE1188" s="113"/>
      <c r="KF1188" s="113"/>
      <c r="KG1188" s="113"/>
      <c r="KH1188" s="113"/>
      <c r="KI1188" s="113"/>
      <c r="KJ1188" s="113"/>
      <c r="KK1188" s="113"/>
      <c r="KL1188" s="113"/>
      <c r="KM1188" s="113"/>
      <c r="KN1188" s="113"/>
      <c r="KO1188" s="113"/>
      <c r="KP1188" s="113"/>
      <c r="KQ1188" s="113"/>
      <c r="KR1188" s="113"/>
      <c r="KS1188" s="113"/>
      <c r="KT1188" s="113"/>
      <c r="KU1188" s="113"/>
      <c r="KV1188" s="113"/>
      <c r="KW1188" s="113"/>
      <c r="KX1188" s="113"/>
      <c r="KY1188" s="113"/>
      <c r="KZ1188" s="113"/>
      <c r="LA1188" s="113"/>
      <c r="LB1188" s="113"/>
      <c r="LC1188" s="113"/>
      <c r="LD1188" s="113"/>
      <c r="LE1188" s="113"/>
      <c r="LF1188" s="113"/>
      <c r="LG1188" s="113"/>
      <c r="LH1188" s="113"/>
      <c r="LI1188" s="113"/>
      <c r="LJ1188" s="113"/>
      <c r="LK1188" s="113"/>
      <c r="LL1188" s="113"/>
      <c r="LM1188" s="113"/>
      <c r="LN1188" s="113"/>
      <c r="LO1188" s="113"/>
      <c r="LP1188" s="113"/>
      <c r="LQ1188" s="113"/>
      <c r="LR1188" s="113"/>
      <c r="LS1188" s="113"/>
      <c r="LT1188" s="113"/>
      <c r="LU1188" s="113"/>
      <c r="LV1188" s="113"/>
      <c r="LW1188" s="113"/>
      <c r="LX1188" s="113"/>
      <c r="LY1188" s="113"/>
      <c r="LZ1188" s="113"/>
      <c r="MA1188" s="113"/>
      <c r="MB1188" s="113"/>
      <c r="MC1188" s="113"/>
      <c r="MD1188" s="113"/>
      <c r="ME1188" s="113"/>
      <c r="MF1188" s="113"/>
      <c r="MG1188" s="113"/>
      <c r="MH1188" s="113"/>
      <c r="MI1188" s="113"/>
      <c r="MJ1188" s="113"/>
      <c r="MK1188" s="113"/>
      <c r="ML1188" s="113"/>
      <c r="MM1188" s="113"/>
      <c r="MN1188" s="113"/>
      <c r="MO1188" s="113"/>
      <c r="MP1188" s="113"/>
      <c r="MQ1188" s="113"/>
      <c r="MR1188" s="113"/>
      <c r="MS1188" s="113"/>
      <c r="MT1188" s="113"/>
      <c r="MU1188" s="113"/>
      <c r="MV1188" s="113"/>
      <c r="MW1188" s="113"/>
      <c r="MX1188" s="113"/>
      <c r="MY1188" s="113"/>
      <c r="MZ1188" s="113"/>
      <c r="NA1188" s="113"/>
      <c r="NB1188" s="113"/>
      <c r="NC1188" s="113"/>
      <c r="ND1188" s="113"/>
      <c r="NE1188" s="113"/>
      <c r="NF1188" s="113"/>
      <c r="NG1188" s="113"/>
      <c r="NH1188" s="113"/>
      <c r="NI1188" s="113"/>
      <c r="NJ1188" s="113"/>
      <c r="NK1188" s="113"/>
      <c r="NL1188" s="113"/>
      <c r="NM1188" s="113"/>
      <c r="NN1188" s="113"/>
      <c r="NO1188" s="113"/>
      <c r="NP1188" s="113"/>
      <c r="NQ1188" s="113"/>
      <c r="NR1188" s="113"/>
      <c r="NS1188" s="113"/>
      <c r="NT1188" s="113"/>
      <c r="NU1188" s="113"/>
      <c r="NV1188" s="113"/>
      <c r="NW1188" s="113"/>
      <c r="NX1188" s="113"/>
      <c r="NY1188" s="113"/>
      <c r="NZ1188" s="113"/>
      <c r="OA1188" s="113"/>
      <c r="OB1188" s="113"/>
      <c r="OC1188" s="113"/>
      <c r="OD1188" s="113"/>
      <c r="OE1188" s="113"/>
      <c r="OF1188" s="113"/>
      <c r="OG1188" s="113"/>
      <c r="OH1188" s="113"/>
      <c r="OI1188" s="113"/>
      <c r="OJ1188" s="113"/>
      <c r="OK1188" s="113"/>
      <c r="OL1188" s="113"/>
      <c r="OM1188" s="113"/>
      <c r="ON1188" s="113"/>
      <c r="OO1188" s="113"/>
      <c r="OP1188" s="113"/>
      <c r="OQ1188" s="113"/>
      <c r="OR1188" s="113"/>
      <c r="OS1188" s="113"/>
      <c r="OT1188" s="113"/>
      <c r="OU1188" s="113"/>
      <c r="OV1188" s="113"/>
      <c r="OW1188" s="113"/>
      <c r="OX1188" s="113"/>
      <c r="OY1188" s="113"/>
      <c r="OZ1188" s="113"/>
      <c r="PA1188" s="113"/>
      <c r="PB1188" s="113"/>
      <c r="PC1188" s="113"/>
      <c r="PD1188" s="113"/>
      <c r="PE1188" s="113"/>
      <c r="PF1188" s="113"/>
      <c r="PG1188" s="113"/>
      <c r="PH1188" s="113"/>
      <c r="PI1188" s="113"/>
      <c r="PJ1188" s="113"/>
      <c r="PK1188" s="113"/>
      <c r="PL1188" s="113"/>
      <c r="PM1188" s="113"/>
      <c r="PN1188" s="113"/>
      <c r="PO1188" s="113"/>
      <c r="PP1188" s="113"/>
      <c r="PQ1188" s="113"/>
      <c r="PR1188" s="113"/>
      <c r="PS1188" s="113"/>
      <c r="PT1188" s="113"/>
      <c r="PU1188" s="113"/>
      <c r="PV1188" s="113"/>
      <c r="PW1188" s="113"/>
      <c r="PX1188" s="113"/>
      <c r="PY1188" s="113"/>
      <c r="PZ1188" s="113"/>
      <c r="QA1188" s="113"/>
      <c r="QB1188" s="113"/>
      <c r="QC1188" s="113"/>
      <c r="QD1188" s="113"/>
      <c r="QE1188" s="113"/>
      <c r="QF1188" s="113"/>
      <c r="QG1188" s="113"/>
      <c r="QH1188" s="113"/>
      <c r="QI1188" s="113"/>
      <c r="QJ1188" s="113"/>
      <c r="QK1188" s="113"/>
      <c r="QL1188" s="113"/>
      <c r="QM1188" s="113"/>
      <c r="QN1188" s="113"/>
      <c r="QO1188" s="113"/>
      <c r="QP1188" s="113"/>
      <c r="QQ1188" s="113"/>
      <c r="QR1188" s="113"/>
      <c r="QS1188" s="113"/>
      <c r="QT1188" s="113"/>
      <c r="QU1188" s="113"/>
      <c r="QV1188" s="113"/>
      <c r="QW1188" s="113"/>
      <c r="QX1188" s="113"/>
      <c r="QY1188" s="113"/>
      <c r="QZ1188" s="113"/>
      <c r="RA1188" s="113"/>
      <c r="RB1188" s="113"/>
      <c r="RC1188" s="113"/>
      <c r="RD1188" s="113"/>
      <c r="RE1188" s="113"/>
      <c r="RF1188" s="113"/>
      <c r="RG1188" s="113"/>
      <c r="RH1188" s="113"/>
      <c r="RI1188" s="113"/>
      <c r="RJ1188" s="113"/>
      <c r="RK1188" s="113"/>
      <c r="RL1188" s="113"/>
      <c r="RM1188" s="113"/>
      <c r="RN1188" s="113"/>
      <c r="RO1188" s="113"/>
      <c r="RP1188" s="113"/>
      <c r="RQ1188" s="113"/>
      <c r="RR1188" s="113"/>
      <c r="RS1188" s="113"/>
      <c r="RT1188" s="113"/>
      <c r="RU1188" s="113"/>
      <c r="RV1188" s="113"/>
      <c r="RW1188" s="113"/>
      <c r="RX1188" s="113"/>
      <c r="RY1188" s="113"/>
      <c r="RZ1188" s="113"/>
      <c r="SA1188" s="113"/>
      <c r="SB1188" s="113"/>
      <c r="SC1188" s="113"/>
      <c r="SD1188" s="113"/>
      <c r="SE1188" s="113"/>
      <c r="SF1188" s="113"/>
      <c r="SG1188" s="113"/>
      <c r="SH1188" s="113"/>
      <c r="SI1188" s="113"/>
      <c r="SJ1188" s="113"/>
      <c r="SK1188" s="113"/>
      <c r="SL1188" s="113"/>
      <c r="SM1188" s="113"/>
      <c r="SN1188" s="113"/>
      <c r="SO1188" s="113"/>
      <c r="SP1188" s="113"/>
      <c r="SQ1188" s="113"/>
      <c r="SR1188" s="113"/>
      <c r="SS1188" s="113"/>
      <c r="ST1188" s="113"/>
      <c r="SU1188" s="113"/>
      <c r="SV1188" s="113"/>
      <c r="SW1188" s="113"/>
      <c r="SX1188" s="113"/>
      <c r="SY1188" s="113"/>
      <c r="SZ1188" s="113"/>
      <c r="TA1188" s="113"/>
      <c r="TB1188" s="113"/>
      <c r="TC1188" s="113"/>
      <c r="TD1188" s="113"/>
      <c r="TE1188" s="113"/>
      <c r="TF1188" s="113"/>
      <c r="TG1188" s="113"/>
      <c r="TH1188" s="113"/>
      <c r="TI1188" s="113"/>
      <c r="TJ1188" s="113"/>
      <c r="TK1188" s="113"/>
      <c r="TL1188" s="113"/>
      <c r="TM1188" s="113"/>
      <c r="TN1188" s="113"/>
      <c r="TO1188" s="113"/>
      <c r="TP1188" s="113"/>
      <c r="TQ1188" s="113"/>
      <c r="TR1188" s="113"/>
      <c r="TS1188" s="113"/>
      <c r="TT1188" s="113"/>
      <c r="TU1188" s="113"/>
      <c r="TV1188" s="113"/>
      <c r="TW1188" s="113"/>
      <c r="TX1188" s="113"/>
      <c r="TY1188" s="113"/>
      <c r="TZ1188" s="113"/>
      <c r="UA1188" s="113"/>
      <c r="UB1188" s="113"/>
      <c r="UC1188" s="113"/>
      <c r="UD1188" s="113"/>
      <c r="UE1188" s="113"/>
      <c r="UF1188" s="113"/>
      <c r="UG1188" s="113"/>
      <c r="UH1188" s="113"/>
      <c r="UI1188" s="113"/>
      <c r="UJ1188" s="113"/>
      <c r="UK1188" s="113"/>
      <c r="UL1188" s="113"/>
      <c r="UM1188" s="113"/>
      <c r="UN1188" s="113"/>
      <c r="UO1188" s="113"/>
      <c r="UP1188" s="113"/>
      <c r="UQ1188" s="113"/>
      <c r="UR1188" s="113"/>
      <c r="US1188" s="113"/>
      <c r="UT1188" s="113"/>
      <c r="UU1188" s="113"/>
      <c r="UV1188" s="113"/>
      <c r="UW1188" s="113"/>
      <c r="UX1188" s="113"/>
      <c r="UY1188" s="113"/>
      <c r="UZ1188" s="113"/>
      <c r="VA1188" s="113"/>
      <c r="VB1188" s="113"/>
      <c r="VC1188" s="113"/>
      <c r="VD1188" s="113"/>
      <c r="VE1188" s="113"/>
      <c r="VF1188" s="113"/>
      <c r="VG1188" s="113"/>
      <c r="VH1188" s="113"/>
      <c r="VI1188" s="113"/>
      <c r="VJ1188" s="113"/>
      <c r="VK1188" s="113"/>
      <c r="VL1188" s="113"/>
      <c r="VM1188" s="113"/>
      <c r="VN1188" s="113"/>
      <c r="VO1188" s="113"/>
      <c r="VP1188" s="113"/>
      <c r="VQ1188" s="113"/>
      <c r="VR1188" s="113"/>
      <c r="VS1188" s="113"/>
      <c r="VT1188" s="113"/>
      <c r="VU1188" s="113"/>
      <c r="VV1188" s="113"/>
      <c r="VW1188" s="113"/>
      <c r="VX1188" s="113"/>
      <c r="VY1188" s="113"/>
      <c r="VZ1188" s="113"/>
      <c r="WA1188" s="113"/>
      <c r="WB1188" s="113"/>
      <c r="WC1188" s="113"/>
      <c r="WD1188" s="113"/>
      <c r="WE1188" s="113"/>
      <c r="WF1188" s="113"/>
      <c r="WG1188" s="113"/>
      <c r="WH1188" s="113"/>
      <c r="WI1188" s="113"/>
      <c r="WJ1188" s="113"/>
      <c r="WK1188" s="113"/>
      <c r="WL1188" s="113"/>
      <c r="WM1188" s="113"/>
      <c r="WN1188" s="113"/>
      <c r="WO1188" s="113"/>
      <c r="WP1188" s="113"/>
      <c r="WQ1188" s="113"/>
      <c r="WR1188" s="113"/>
      <c r="WS1188" s="113"/>
      <c r="WT1188" s="113"/>
      <c r="WU1188" s="113"/>
      <c r="WV1188" s="113"/>
      <c r="WW1188" s="113"/>
      <c r="WX1188" s="113"/>
      <c r="WY1188" s="113"/>
      <c r="WZ1188" s="113"/>
      <c r="XA1188" s="113"/>
      <c r="XB1188" s="113"/>
      <c r="XC1188" s="113"/>
      <c r="XD1188" s="113"/>
      <c r="XE1188" s="113"/>
      <c r="XF1188" s="113"/>
      <c r="XG1188" s="113"/>
      <c r="XH1188" s="113"/>
      <c r="XI1188" s="113"/>
      <c r="XJ1188" s="113"/>
      <c r="XK1188" s="113"/>
      <c r="XL1188" s="113"/>
      <c r="XM1188" s="113"/>
      <c r="XN1188" s="113"/>
      <c r="XO1188" s="113"/>
      <c r="XP1188" s="113"/>
      <c r="XQ1188" s="113"/>
      <c r="XR1188" s="113"/>
      <c r="XS1188" s="113"/>
      <c r="XT1188" s="113"/>
      <c r="XU1188" s="113"/>
      <c r="XV1188" s="113"/>
      <c r="XW1188" s="113"/>
      <c r="XX1188" s="113"/>
      <c r="XY1188" s="113"/>
      <c r="XZ1188" s="113"/>
      <c r="YA1188" s="113"/>
      <c r="YB1188" s="113"/>
      <c r="YC1188" s="113"/>
      <c r="YD1188" s="113"/>
      <c r="YE1188" s="113"/>
      <c r="YF1188" s="113"/>
      <c r="YG1188" s="113"/>
      <c r="YH1188" s="113"/>
      <c r="YI1188" s="113"/>
      <c r="YJ1188" s="113"/>
      <c r="YK1188" s="113"/>
      <c r="YL1188" s="113"/>
      <c r="YM1188" s="113"/>
      <c r="YN1188" s="113"/>
      <c r="YO1188" s="113"/>
      <c r="YP1188" s="113"/>
      <c r="YQ1188" s="113"/>
      <c r="YR1188" s="113"/>
      <c r="YS1188" s="113"/>
      <c r="YT1188" s="113"/>
      <c r="YU1188" s="113"/>
      <c r="YV1188" s="113"/>
      <c r="YW1188" s="113"/>
      <c r="YX1188" s="113"/>
      <c r="YY1188" s="113"/>
      <c r="YZ1188" s="113"/>
      <c r="ZA1188" s="113"/>
      <c r="ZB1188" s="113"/>
      <c r="ZC1188" s="113"/>
      <c r="ZD1188" s="113"/>
      <c r="ZE1188" s="113"/>
      <c r="ZF1188" s="113"/>
      <c r="ZG1188" s="113"/>
      <c r="ZH1188" s="113"/>
      <c r="ZI1188" s="113"/>
      <c r="ZJ1188" s="113"/>
      <c r="ZK1188" s="113"/>
      <c r="ZL1188" s="113"/>
      <c r="ZM1188" s="113"/>
      <c r="ZN1188" s="113"/>
      <c r="ZO1188" s="113"/>
      <c r="ZP1188" s="113"/>
      <c r="ZQ1188" s="113"/>
      <c r="ZR1188" s="113"/>
      <c r="ZS1188" s="113"/>
      <c r="ZT1188" s="113"/>
      <c r="ZU1188" s="113"/>
      <c r="ZV1188" s="113"/>
      <c r="ZW1188" s="113"/>
      <c r="ZX1188" s="113"/>
      <c r="ZY1188" s="113"/>
      <c r="ZZ1188" s="113"/>
      <c r="AAA1188" s="113"/>
      <c r="AAB1188" s="113"/>
      <c r="AAC1188" s="113"/>
      <c r="AAD1188" s="113"/>
      <c r="AAE1188" s="113"/>
      <c r="AAF1188" s="113"/>
      <c r="AAG1188" s="113"/>
      <c r="AAH1188" s="113"/>
      <c r="AAI1188" s="113"/>
      <c r="AAJ1188" s="113"/>
      <c r="AAK1188" s="113"/>
      <c r="AAL1188" s="113"/>
      <c r="AAM1188" s="113"/>
      <c r="AAN1188" s="113"/>
      <c r="AAO1188" s="113"/>
      <c r="AAP1188" s="113"/>
      <c r="AAQ1188" s="113"/>
      <c r="AAR1188" s="113"/>
      <c r="AAS1188" s="113"/>
      <c r="AAT1188" s="113"/>
      <c r="AAU1188" s="113"/>
      <c r="AAV1188" s="113"/>
      <c r="AAW1188" s="113"/>
      <c r="AAX1188" s="113"/>
      <c r="AAY1188" s="113"/>
      <c r="AAZ1188" s="113"/>
      <c r="ABA1188" s="113"/>
      <c r="ABB1188" s="113"/>
      <c r="ABC1188" s="113"/>
      <c r="ABD1188" s="113"/>
      <c r="ABE1188" s="113"/>
      <c r="ABF1188" s="113"/>
      <c r="ABG1188" s="113"/>
      <c r="ABH1188" s="113"/>
      <c r="ABI1188" s="113"/>
      <c r="ABJ1188" s="113"/>
      <c r="ABK1188" s="113"/>
      <c r="ABL1188" s="113"/>
      <c r="ABM1188" s="113"/>
      <c r="ABN1188" s="113"/>
      <c r="ABO1188" s="113"/>
      <c r="ABP1188" s="113"/>
      <c r="ABQ1188" s="113"/>
      <c r="ABR1188" s="113"/>
      <c r="ABS1188" s="113"/>
      <c r="ABT1188" s="113"/>
      <c r="ABU1188" s="113"/>
      <c r="ABV1188" s="113"/>
      <c r="ABW1188" s="113"/>
      <c r="ABX1188" s="113"/>
      <c r="ABY1188" s="113"/>
      <c r="ABZ1188" s="113"/>
      <c r="ACA1188" s="113"/>
      <c r="ACB1188" s="113"/>
      <c r="ACC1188" s="113"/>
      <c r="ACD1188" s="113"/>
      <c r="ACE1188" s="113"/>
      <c r="ACF1188" s="113"/>
      <c r="ACG1188" s="113"/>
      <c r="ACH1188" s="113"/>
      <c r="ACI1188" s="113"/>
      <c r="ACJ1188" s="113"/>
      <c r="ACK1188" s="113"/>
      <c r="ACL1188" s="113"/>
      <c r="ACM1188" s="113"/>
      <c r="ACN1188" s="113"/>
      <c r="ACO1188" s="113"/>
      <c r="ACP1188" s="113"/>
      <c r="ACQ1188" s="113"/>
      <c r="ACR1188" s="113"/>
      <c r="ACS1188" s="113"/>
      <c r="ACT1188" s="113"/>
      <c r="ACU1188" s="113"/>
      <c r="ACV1188" s="113"/>
      <c r="ACW1188" s="113"/>
      <c r="ACX1188" s="113"/>
      <c r="ACY1188" s="113"/>
      <c r="ACZ1188" s="113"/>
      <c r="ADA1188" s="113"/>
      <c r="ADB1188" s="113"/>
      <c r="ADC1188" s="113"/>
      <c r="ADD1188" s="113"/>
      <c r="ADE1188" s="113"/>
      <c r="ADF1188" s="113"/>
      <c r="ADG1188" s="113"/>
      <c r="ADH1188" s="113"/>
      <c r="ADI1188" s="113"/>
      <c r="ADJ1188" s="113"/>
      <c r="ADK1188" s="113"/>
      <c r="ADL1188" s="113"/>
      <c r="ADM1188" s="113"/>
      <c r="ADN1188" s="113"/>
      <c r="ADO1188" s="113"/>
      <c r="ADP1188" s="113"/>
      <c r="ADQ1188" s="113"/>
      <c r="ADR1188" s="113"/>
      <c r="ADS1188" s="113"/>
      <c r="ADT1188" s="113"/>
      <c r="ADU1188" s="113"/>
      <c r="ADV1188" s="113"/>
      <c r="ADW1188" s="113"/>
      <c r="ADX1188" s="113"/>
      <c r="ADY1188" s="113"/>
      <c r="ADZ1188" s="113"/>
      <c r="AEA1188" s="113"/>
      <c r="AEB1188" s="113"/>
      <c r="AEC1188" s="113"/>
      <c r="AED1188" s="113"/>
      <c r="AEE1188" s="113"/>
      <c r="AEF1188" s="113"/>
      <c r="AEG1188" s="113"/>
      <c r="AEH1188" s="113"/>
      <c r="AEI1188" s="113"/>
      <c r="AEJ1188" s="113"/>
      <c r="AEK1188" s="113"/>
      <c r="AEL1188" s="113"/>
      <c r="AEM1188" s="113"/>
      <c r="AEN1188" s="113"/>
      <c r="AEO1188" s="113"/>
      <c r="AEP1188" s="113"/>
      <c r="AEQ1188" s="113"/>
      <c r="AER1188" s="113"/>
      <c r="AES1188" s="113"/>
      <c r="AET1188" s="113"/>
      <c r="AEU1188" s="113"/>
      <c r="AEV1188" s="113"/>
      <c r="AEW1188" s="113"/>
      <c r="AEX1188" s="113"/>
      <c r="AEY1188" s="113"/>
      <c r="AEZ1188" s="113"/>
      <c r="AFA1188" s="113"/>
      <c r="AFB1188" s="113"/>
      <c r="AFC1188" s="113"/>
      <c r="AFD1188" s="113"/>
      <c r="AFE1188" s="113"/>
      <c r="AFF1188" s="113"/>
      <c r="AFG1188" s="113"/>
      <c r="AFH1188" s="113"/>
      <c r="AFI1188" s="113"/>
      <c r="AFJ1188" s="113"/>
      <c r="AFK1188" s="113"/>
      <c r="AFL1188" s="113"/>
      <c r="AFM1188" s="113"/>
      <c r="AFN1188" s="113"/>
      <c r="AFO1188" s="113"/>
      <c r="AFP1188" s="113"/>
      <c r="AFQ1188" s="113"/>
      <c r="AFR1188" s="113"/>
      <c r="AFS1188" s="113"/>
      <c r="AFT1188" s="113"/>
      <c r="AFU1188" s="113"/>
      <c r="AFV1188" s="113"/>
      <c r="AFW1188" s="113"/>
      <c r="AFX1188" s="113"/>
      <c r="AFY1188" s="113"/>
      <c r="AFZ1188" s="113"/>
      <c r="AGA1188" s="113"/>
      <c r="AGB1188" s="113"/>
      <c r="AGC1188" s="113"/>
      <c r="AGD1188" s="113"/>
      <c r="AGE1188" s="113"/>
      <c r="AGF1188" s="113"/>
      <c r="AGG1188" s="113"/>
      <c r="AGH1188" s="113"/>
      <c r="AGI1188" s="113"/>
      <c r="AGJ1188" s="113"/>
      <c r="AGK1188" s="113"/>
      <c r="AGL1188" s="113"/>
      <c r="AGM1188" s="113"/>
      <c r="AGN1188" s="113"/>
      <c r="AGO1188" s="113"/>
      <c r="AGP1188" s="113"/>
      <c r="AGQ1188" s="113"/>
      <c r="AGR1188" s="113"/>
      <c r="AGS1188" s="113"/>
      <c r="AGT1188" s="113"/>
      <c r="AGU1188" s="113"/>
      <c r="AGV1188" s="113"/>
      <c r="AGW1188" s="113"/>
      <c r="AGX1188" s="113"/>
      <c r="AGY1188" s="113"/>
      <c r="AGZ1188" s="113"/>
      <c r="AHA1188" s="113"/>
      <c r="AHB1188" s="113"/>
      <c r="AHC1188" s="113"/>
      <c r="AHD1188" s="113"/>
      <c r="AHE1188" s="113"/>
      <c r="AHF1188" s="113"/>
      <c r="AHG1188" s="113"/>
      <c r="AHH1188" s="113"/>
      <c r="AHI1188" s="113"/>
      <c r="AHJ1188" s="113"/>
      <c r="AHK1188" s="113"/>
      <c r="AHL1188" s="113"/>
      <c r="AHM1188" s="113"/>
      <c r="AHN1188" s="113"/>
      <c r="AHO1188" s="113"/>
      <c r="AHP1188" s="113"/>
      <c r="AHQ1188" s="113"/>
      <c r="AHR1188" s="113"/>
      <c r="AHS1188" s="113"/>
      <c r="AHT1188" s="113"/>
      <c r="AHU1188" s="113"/>
      <c r="AHV1188" s="113"/>
      <c r="AHW1188" s="113"/>
      <c r="AHX1188" s="113"/>
      <c r="AHY1188" s="113"/>
      <c r="AHZ1188" s="113"/>
      <c r="AIA1188" s="113"/>
      <c r="AIB1188" s="113"/>
      <c r="AIC1188" s="113"/>
      <c r="AID1188" s="113"/>
      <c r="AIE1188" s="113"/>
      <c r="AIF1188" s="113"/>
      <c r="AIG1188" s="113"/>
      <c r="AIH1188" s="113"/>
      <c r="AII1188" s="113"/>
      <c r="AIJ1188" s="113"/>
      <c r="AIK1188" s="113"/>
      <c r="AIL1188" s="113"/>
      <c r="AIM1188" s="113"/>
      <c r="AIN1188" s="113"/>
      <c r="AIO1188" s="113"/>
      <c r="AIP1188" s="113"/>
      <c r="AIQ1188" s="113"/>
      <c r="AIR1188" s="113"/>
      <c r="AIS1188" s="113"/>
      <c r="AIT1188" s="113"/>
      <c r="AIU1188" s="113"/>
      <c r="AIV1188" s="113"/>
      <c r="AIW1188" s="113"/>
      <c r="AIX1188" s="113"/>
      <c r="AIY1188" s="113"/>
      <c r="AIZ1188" s="113"/>
      <c r="AJA1188" s="113"/>
      <c r="AJB1188" s="113"/>
      <c r="AJC1188" s="113"/>
      <c r="AJD1188" s="113"/>
      <c r="AJE1188" s="113"/>
      <c r="AJF1188" s="113"/>
      <c r="AJG1188" s="113"/>
      <c r="AJH1188" s="113"/>
      <c r="AJI1188" s="113"/>
      <c r="AJJ1188" s="113"/>
      <c r="AJK1188" s="113"/>
      <c r="AJL1188" s="113"/>
      <c r="AJM1188" s="113"/>
      <c r="AJN1188" s="113"/>
      <c r="AJO1188" s="113"/>
      <c r="AJP1188" s="113"/>
      <c r="AJQ1188" s="113"/>
      <c r="AJR1188" s="113"/>
      <c r="AJS1188" s="113"/>
      <c r="AJT1188" s="113"/>
      <c r="AJU1188" s="113"/>
      <c r="AJV1188" s="113"/>
      <c r="AJW1188" s="113"/>
      <c r="AJX1188" s="113"/>
      <c r="AJY1188" s="113"/>
      <c r="AJZ1188" s="113"/>
      <c r="AKA1188" s="113"/>
      <c r="AKB1188" s="113"/>
      <c r="AKC1188" s="113"/>
      <c r="AKD1188" s="113"/>
      <c r="AKE1188" s="113"/>
      <c r="AKF1188" s="113"/>
      <c r="AKG1188" s="113"/>
      <c r="AKH1188" s="113"/>
      <c r="AKI1188" s="113"/>
      <c r="AKJ1188" s="113"/>
      <c r="AKK1188" s="113"/>
      <c r="AKL1188" s="113"/>
      <c r="AKM1188" s="113"/>
      <c r="AKN1188" s="113"/>
      <c r="AKO1188" s="113"/>
      <c r="AKP1188" s="113"/>
      <c r="AKQ1188" s="113"/>
      <c r="AKR1188" s="113"/>
      <c r="AKS1188" s="113"/>
      <c r="AKT1188" s="113"/>
      <c r="AKU1188" s="113"/>
      <c r="AKV1188" s="113"/>
      <c r="AKW1188" s="113"/>
      <c r="AKX1188" s="113"/>
      <c r="AKY1188" s="113"/>
      <c r="AKZ1188" s="113"/>
      <c r="ALA1188" s="113"/>
      <c r="ALB1188" s="113"/>
      <c r="ALC1188" s="113"/>
      <c r="ALD1188" s="113"/>
      <c r="ALE1188" s="113"/>
      <c r="ALF1188" s="113"/>
      <c r="ALG1188" s="113"/>
      <c r="ALH1188" s="113"/>
      <c r="ALI1188" s="113"/>
      <c r="ALJ1188" s="113"/>
      <c r="ALK1188" s="113"/>
      <c r="ALL1188" s="113"/>
      <c r="ALM1188" s="113"/>
      <c r="ALN1188" s="113"/>
      <c r="ALO1188" s="113"/>
      <c r="ALP1188" s="113"/>
      <c r="ALQ1188" s="113"/>
      <c r="ALR1188" s="113"/>
      <c r="ALS1188" s="113"/>
      <c r="ALT1188" s="113"/>
      <c r="ALU1188" s="113"/>
      <c r="ALV1188" s="113"/>
      <c r="ALW1188" s="113"/>
      <c r="ALX1188" s="113"/>
      <c r="ALY1188" s="113"/>
      <c r="ALZ1188" s="113"/>
      <c r="AMA1188" s="113"/>
      <c r="AMB1188" s="113"/>
      <c r="AMC1188" s="113"/>
      <c r="AMD1188" s="113"/>
      <c r="AME1188" s="113"/>
      <c r="AMF1188" s="113"/>
      <c r="AMG1188" s="113"/>
      <c r="AMH1188" s="113"/>
      <c r="AMI1188" s="113"/>
      <c r="AMJ1188" s="113"/>
      <c r="AMK1188" s="113"/>
    </row>
    <row r="1189" spans="1:1025" s="116" customFormat="1" x14ac:dyDescent="0.25">
      <c r="A1189" s="191"/>
      <c r="B1189" s="265"/>
      <c r="C1189" s="265"/>
      <c r="D1189" s="265"/>
      <c r="E1189" s="248"/>
      <c r="F1189" s="249"/>
      <c r="G1189" s="250"/>
      <c r="H1189" s="173"/>
      <c r="I1189" s="113"/>
      <c r="J1189" s="113"/>
      <c r="K1189" s="113"/>
      <c r="L1189" s="113"/>
      <c r="M1189" s="113"/>
      <c r="N1189" s="113"/>
      <c r="O1189" s="113"/>
      <c r="P1189" s="113"/>
      <c r="Q1189" s="113"/>
      <c r="R1189" s="113"/>
      <c r="S1189" s="113"/>
      <c r="T1189" s="113"/>
      <c r="U1189" s="113"/>
      <c r="V1189" s="113"/>
      <c r="W1189" s="113"/>
      <c r="X1189" s="113"/>
      <c r="Y1189" s="113"/>
      <c r="Z1189" s="113"/>
      <c r="AA1189" s="113"/>
      <c r="AB1189" s="113"/>
      <c r="AC1189" s="113"/>
      <c r="AD1189" s="113"/>
      <c r="AE1189" s="113"/>
      <c r="AF1189" s="113"/>
      <c r="AG1189" s="113"/>
      <c r="AH1189" s="113"/>
      <c r="AI1189" s="113"/>
      <c r="AJ1189" s="113"/>
      <c r="AK1189" s="113"/>
      <c r="AL1189" s="113"/>
      <c r="AM1189" s="113"/>
      <c r="AN1189" s="113"/>
      <c r="AO1189" s="113"/>
      <c r="AP1189" s="113"/>
      <c r="AQ1189" s="113"/>
      <c r="AR1189" s="113"/>
      <c r="AS1189" s="113"/>
      <c r="AT1189" s="113"/>
      <c r="AU1189" s="113"/>
      <c r="AV1189" s="113"/>
      <c r="AW1189" s="113"/>
      <c r="AX1189" s="113"/>
      <c r="AY1189" s="113"/>
      <c r="AZ1189" s="113"/>
      <c r="BA1189" s="113"/>
      <c r="BB1189" s="113"/>
      <c r="BC1189" s="113"/>
      <c r="BD1189" s="113"/>
      <c r="BE1189" s="113"/>
      <c r="BF1189" s="113"/>
      <c r="BG1189" s="113"/>
      <c r="BH1189" s="113"/>
      <c r="BI1189" s="113"/>
      <c r="BJ1189" s="113"/>
      <c r="BK1189" s="113"/>
      <c r="BL1189" s="113"/>
      <c r="BM1189" s="113"/>
      <c r="BN1189" s="113"/>
      <c r="BO1189" s="113"/>
      <c r="BP1189" s="113"/>
      <c r="BQ1189" s="113"/>
      <c r="BR1189" s="113"/>
      <c r="BS1189" s="113"/>
      <c r="BT1189" s="113"/>
      <c r="BU1189" s="113"/>
      <c r="BV1189" s="113"/>
      <c r="BW1189" s="113"/>
      <c r="BX1189" s="113"/>
      <c r="BY1189" s="113"/>
      <c r="BZ1189" s="113"/>
      <c r="CA1189" s="113"/>
      <c r="CB1189" s="113"/>
      <c r="CC1189" s="113"/>
      <c r="CD1189" s="113"/>
      <c r="CE1189" s="113"/>
      <c r="CF1189" s="113"/>
      <c r="CG1189" s="113"/>
      <c r="CH1189" s="113"/>
      <c r="CI1189" s="113"/>
      <c r="CJ1189" s="113"/>
      <c r="CK1189" s="113"/>
      <c r="CL1189" s="113"/>
      <c r="CM1189" s="113"/>
      <c r="CN1189" s="113"/>
      <c r="CO1189" s="113"/>
      <c r="CP1189" s="113"/>
      <c r="CQ1189" s="113"/>
      <c r="CR1189" s="113"/>
      <c r="CS1189" s="113"/>
      <c r="CT1189" s="113"/>
      <c r="CU1189" s="113"/>
      <c r="CV1189" s="113"/>
      <c r="CW1189" s="113"/>
      <c r="CX1189" s="113"/>
      <c r="CY1189" s="113"/>
      <c r="CZ1189" s="113"/>
      <c r="DA1189" s="113"/>
      <c r="DB1189" s="113"/>
      <c r="DC1189" s="113"/>
      <c r="DD1189" s="113"/>
      <c r="DE1189" s="113"/>
      <c r="DF1189" s="113"/>
      <c r="DG1189" s="113"/>
      <c r="DH1189" s="113"/>
      <c r="DI1189" s="113"/>
      <c r="DJ1189" s="113"/>
      <c r="DK1189" s="113"/>
      <c r="DL1189" s="113"/>
      <c r="DM1189" s="113"/>
      <c r="DN1189" s="113"/>
      <c r="DO1189" s="113"/>
      <c r="DP1189" s="113"/>
      <c r="DQ1189" s="113"/>
      <c r="DR1189" s="113"/>
      <c r="DS1189" s="113"/>
      <c r="DT1189" s="113"/>
      <c r="DU1189" s="113"/>
      <c r="DV1189" s="113"/>
      <c r="DW1189" s="113"/>
      <c r="DX1189" s="113"/>
      <c r="DY1189" s="113"/>
      <c r="DZ1189" s="113"/>
      <c r="EA1189" s="113"/>
      <c r="EB1189" s="113"/>
      <c r="EC1189" s="113"/>
      <c r="ED1189" s="113"/>
      <c r="EE1189" s="113"/>
      <c r="EF1189" s="113"/>
      <c r="EG1189" s="113"/>
      <c r="EH1189" s="113"/>
      <c r="EI1189" s="113"/>
      <c r="EJ1189" s="113"/>
      <c r="EK1189" s="113"/>
      <c r="EL1189" s="113"/>
      <c r="EM1189" s="113"/>
      <c r="EN1189" s="113"/>
      <c r="EO1189" s="113"/>
      <c r="EP1189" s="113"/>
      <c r="EQ1189" s="113"/>
      <c r="ER1189" s="113"/>
      <c r="ES1189" s="113"/>
      <c r="ET1189" s="113"/>
      <c r="EU1189" s="113"/>
      <c r="EV1189" s="113"/>
      <c r="EW1189" s="113"/>
      <c r="EX1189" s="113"/>
      <c r="EY1189" s="113"/>
      <c r="EZ1189" s="113"/>
      <c r="FA1189" s="113"/>
      <c r="FB1189" s="113"/>
      <c r="FC1189" s="113"/>
      <c r="FD1189" s="113"/>
      <c r="FE1189" s="113"/>
      <c r="FF1189" s="113"/>
      <c r="FG1189" s="113"/>
      <c r="FH1189" s="113"/>
      <c r="FI1189" s="113"/>
      <c r="FJ1189" s="113"/>
      <c r="FK1189" s="113"/>
      <c r="FL1189" s="113"/>
      <c r="FM1189" s="113"/>
      <c r="FN1189" s="113"/>
      <c r="FO1189" s="113"/>
      <c r="FP1189" s="113"/>
      <c r="FQ1189" s="113"/>
      <c r="FR1189" s="113"/>
      <c r="FS1189" s="113"/>
      <c r="FT1189" s="113"/>
      <c r="FU1189" s="113"/>
      <c r="FV1189" s="113"/>
      <c r="FW1189" s="113"/>
      <c r="FX1189" s="113"/>
      <c r="FY1189" s="113"/>
      <c r="FZ1189" s="113"/>
      <c r="GA1189" s="113"/>
      <c r="GB1189" s="113"/>
      <c r="GC1189" s="113"/>
      <c r="GD1189" s="113"/>
      <c r="GE1189" s="113"/>
      <c r="GF1189" s="113"/>
      <c r="GG1189" s="113"/>
      <c r="GH1189" s="113"/>
      <c r="GI1189" s="113"/>
      <c r="GJ1189" s="113"/>
      <c r="GK1189" s="113"/>
      <c r="GL1189" s="113"/>
      <c r="GM1189" s="113"/>
      <c r="GN1189" s="113"/>
      <c r="GO1189" s="113"/>
      <c r="GP1189" s="113"/>
      <c r="GQ1189" s="113"/>
      <c r="GR1189" s="113"/>
      <c r="GS1189" s="113"/>
      <c r="GT1189" s="113"/>
      <c r="GU1189" s="113"/>
      <c r="GV1189" s="113"/>
      <c r="GW1189" s="113"/>
      <c r="GX1189" s="113"/>
      <c r="GY1189" s="113"/>
      <c r="GZ1189" s="113"/>
      <c r="HA1189" s="113"/>
      <c r="HB1189" s="113"/>
      <c r="HC1189" s="113"/>
      <c r="HD1189" s="113"/>
      <c r="HE1189" s="113"/>
      <c r="HF1189" s="113"/>
      <c r="HG1189" s="113"/>
      <c r="HH1189" s="113"/>
      <c r="HI1189" s="113"/>
      <c r="HJ1189" s="113"/>
      <c r="HK1189" s="113"/>
      <c r="HL1189" s="113"/>
      <c r="HM1189" s="113"/>
      <c r="HN1189" s="113"/>
      <c r="HO1189" s="113"/>
      <c r="HP1189" s="113"/>
      <c r="HQ1189" s="113"/>
      <c r="HR1189" s="113"/>
      <c r="HS1189" s="113"/>
      <c r="HT1189" s="113"/>
      <c r="HU1189" s="113"/>
      <c r="HV1189" s="113"/>
      <c r="HW1189" s="113"/>
      <c r="HX1189" s="113"/>
      <c r="HY1189" s="113"/>
      <c r="HZ1189" s="113"/>
      <c r="IA1189" s="113"/>
      <c r="IB1189" s="113"/>
      <c r="IC1189" s="113"/>
      <c r="ID1189" s="113"/>
      <c r="IE1189" s="113"/>
      <c r="IF1189" s="113"/>
      <c r="IG1189" s="113"/>
      <c r="IH1189" s="113"/>
      <c r="II1189" s="113"/>
      <c r="IJ1189" s="113"/>
      <c r="IK1189" s="113"/>
      <c r="IL1189" s="113"/>
      <c r="IM1189" s="113"/>
      <c r="IN1189" s="113"/>
      <c r="IO1189" s="113"/>
      <c r="IP1189" s="113"/>
      <c r="IQ1189" s="113"/>
      <c r="IR1189" s="113"/>
      <c r="IS1189" s="113"/>
      <c r="IT1189" s="113"/>
      <c r="IU1189" s="113"/>
      <c r="IV1189" s="113"/>
      <c r="IW1189" s="113"/>
      <c r="IX1189" s="113"/>
      <c r="IY1189" s="113"/>
      <c r="IZ1189" s="113"/>
      <c r="JA1189" s="113"/>
      <c r="JB1189" s="113"/>
      <c r="JC1189" s="113"/>
      <c r="JD1189" s="113"/>
      <c r="JE1189" s="113"/>
      <c r="JF1189" s="113"/>
      <c r="JG1189" s="113"/>
      <c r="JH1189" s="113"/>
      <c r="JI1189" s="113"/>
      <c r="JJ1189" s="113"/>
      <c r="JK1189" s="113"/>
      <c r="JL1189" s="113"/>
      <c r="JM1189" s="113"/>
      <c r="JN1189" s="113"/>
      <c r="JO1189" s="113"/>
      <c r="JP1189" s="113"/>
      <c r="JQ1189" s="113"/>
      <c r="JR1189" s="113"/>
      <c r="JS1189" s="113"/>
      <c r="JT1189" s="113"/>
      <c r="JU1189" s="113"/>
      <c r="JV1189" s="113"/>
      <c r="JW1189" s="113"/>
      <c r="JX1189" s="113"/>
      <c r="JY1189" s="113"/>
      <c r="JZ1189" s="113"/>
      <c r="KA1189" s="113"/>
      <c r="KB1189" s="113"/>
      <c r="KC1189" s="113"/>
      <c r="KD1189" s="113"/>
      <c r="KE1189" s="113"/>
      <c r="KF1189" s="113"/>
      <c r="KG1189" s="113"/>
      <c r="KH1189" s="113"/>
      <c r="KI1189" s="113"/>
      <c r="KJ1189" s="113"/>
      <c r="KK1189" s="113"/>
      <c r="KL1189" s="113"/>
      <c r="KM1189" s="113"/>
      <c r="KN1189" s="113"/>
      <c r="KO1189" s="113"/>
      <c r="KP1189" s="113"/>
      <c r="KQ1189" s="113"/>
      <c r="KR1189" s="113"/>
      <c r="KS1189" s="113"/>
      <c r="KT1189" s="113"/>
      <c r="KU1189" s="113"/>
      <c r="KV1189" s="113"/>
      <c r="KW1189" s="113"/>
      <c r="KX1189" s="113"/>
      <c r="KY1189" s="113"/>
      <c r="KZ1189" s="113"/>
      <c r="LA1189" s="113"/>
      <c r="LB1189" s="113"/>
      <c r="LC1189" s="113"/>
      <c r="LD1189" s="113"/>
      <c r="LE1189" s="113"/>
      <c r="LF1189" s="113"/>
      <c r="LG1189" s="113"/>
      <c r="LH1189" s="113"/>
      <c r="LI1189" s="113"/>
      <c r="LJ1189" s="113"/>
      <c r="LK1189" s="113"/>
      <c r="LL1189" s="113"/>
      <c r="LM1189" s="113"/>
      <c r="LN1189" s="113"/>
      <c r="LO1189" s="113"/>
      <c r="LP1189" s="113"/>
      <c r="LQ1189" s="113"/>
      <c r="LR1189" s="113"/>
      <c r="LS1189" s="113"/>
      <c r="LT1189" s="113"/>
      <c r="LU1189" s="113"/>
      <c r="LV1189" s="113"/>
      <c r="LW1189" s="113"/>
      <c r="LX1189" s="113"/>
      <c r="LY1189" s="113"/>
      <c r="LZ1189" s="113"/>
      <c r="MA1189" s="113"/>
      <c r="MB1189" s="113"/>
      <c r="MC1189" s="113"/>
      <c r="MD1189" s="113"/>
      <c r="ME1189" s="113"/>
      <c r="MF1189" s="113"/>
      <c r="MG1189" s="113"/>
      <c r="MH1189" s="113"/>
      <c r="MI1189" s="113"/>
      <c r="MJ1189" s="113"/>
      <c r="MK1189" s="113"/>
      <c r="ML1189" s="113"/>
      <c r="MM1189" s="113"/>
      <c r="MN1189" s="113"/>
      <c r="MO1189" s="113"/>
      <c r="MP1189" s="113"/>
      <c r="MQ1189" s="113"/>
      <c r="MR1189" s="113"/>
      <c r="MS1189" s="113"/>
      <c r="MT1189" s="113"/>
      <c r="MU1189" s="113"/>
      <c r="MV1189" s="113"/>
      <c r="MW1189" s="113"/>
      <c r="MX1189" s="113"/>
      <c r="MY1189" s="113"/>
      <c r="MZ1189" s="113"/>
      <c r="NA1189" s="113"/>
      <c r="NB1189" s="113"/>
      <c r="NC1189" s="113"/>
      <c r="ND1189" s="113"/>
      <c r="NE1189" s="113"/>
      <c r="NF1189" s="113"/>
      <c r="NG1189" s="113"/>
      <c r="NH1189" s="113"/>
      <c r="NI1189" s="113"/>
      <c r="NJ1189" s="113"/>
      <c r="NK1189" s="113"/>
      <c r="NL1189" s="113"/>
      <c r="NM1189" s="113"/>
      <c r="NN1189" s="113"/>
      <c r="NO1189" s="113"/>
      <c r="NP1189" s="113"/>
      <c r="NQ1189" s="113"/>
      <c r="NR1189" s="113"/>
      <c r="NS1189" s="113"/>
      <c r="NT1189" s="113"/>
      <c r="NU1189" s="113"/>
      <c r="NV1189" s="113"/>
      <c r="NW1189" s="113"/>
      <c r="NX1189" s="113"/>
      <c r="NY1189" s="113"/>
      <c r="NZ1189" s="113"/>
      <c r="OA1189" s="113"/>
      <c r="OB1189" s="113"/>
      <c r="OC1189" s="113"/>
      <c r="OD1189" s="113"/>
      <c r="OE1189" s="113"/>
      <c r="OF1189" s="113"/>
      <c r="OG1189" s="113"/>
      <c r="OH1189" s="113"/>
      <c r="OI1189" s="113"/>
      <c r="OJ1189" s="113"/>
      <c r="OK1189" s="113"/>
      <c r="OL1189" s="113"/>
      <c r="OM1189" s="113"/>
      <c r="ON1189" s="113"/>
      <c r="OO1189" s="113"/>
      <c r="OP1189" s="113"/>
      <c r="OQ1189" s="113"/>
      <c r="OR1189" s="113"/>
      <c r="OS1189" s="113"/>
      <c r="OT1189" s="113"/>
      <c r="OU1189" s="113"/>
      <c r="OV1189" s="113"/>
      <c r="OW1189" s="113"/>
      <c r="OX1189" s="113"/>
      <c r="OY1189" s="113"/>
      <c r="OZ1189" s="113"/>
      <c r="PA1189" s="113"/>
      <c r="PB1189" s="113"/>
      <c r="PC1189" s="113"/>
      <c r="PD1189" s="113"/>
      <c r="PE1189" s="113"/>
      <c r="PF1189" s="113"/>
      <c r="PG1189" s="113"/>
      <c r="PH1189" s="113"/>
      <c r="PI1189" s="113"/>
      <c r="PJ1189" s="113"/>
      <c r="PK1189" s="113"/>
      <c r="PL1189" s="113"/>
      <c r="PM1189" s="113"/>
      <c r="PN1189" s="113"/>
      <c r="PO1189" s="113"/>
      <c r="PP1189" s="113"/>
      <c r="PQ1189" s="113"/>
      <c r="PR1189" s="113"/>
      <c r="PS1189" s="113"/>
      <c r="PT1189" s="113"/>
      <c r="PU1189" s="113"/>
      <c r="PV1189" s="113"/>
      <c r="PW1189" s="113"/>
      <c r="PX1189" s="113"/>
      <c r="PY1189" s="113"/>
      <c r="PZ1189" s="113"/>
      <c r="QA1189" s="113"/>
      <c r="QB1189" s="113"/>
      <c r="QC1189" s="113"/>
      <c r="QD1189" s="113"/>
      <c r="QE1189" s="113"/>
      <c r="QF1189" s="113"/>
      <c r="QG1189" s="113"/>
      <c r="QH1189" s="113"/>
      <c r="QI1189" s="113"/>
      <c r="QJ1189" s="113"/>
      <c r="QK1189" s="113"/>
      <c r="QL1189" s="113"/>
      <c r="QM1189" s="113"/>
      <c r="QN1189" s="113"/>
      <c r="QO1189" s="113"/>
      <c r="QP1189" s="113"/>
      <c r="QQ1189" s="113"/>
      <c r="QR1189" s="113"/>
      <c r="QS1189" s="113"/>
      <c r="QT1189" s="113"/>
      <c r="QU1189" s="113"/>
      <c r="QV1189" s="113"/>
      <c r="QW1189" s="113"/>
      <c r="QX1189" s="113"/>
      <c r="QY1189" s="113"/>
      <c r="QZ1189" s="113"/>
      <c r="RA1189" s="113"/>
      <c r="RB1189" s="113"/>
      <c r="RC1189" s="113"/>
      <c r="RD1189" s="113"/>
      <c r="RE1189" s="113"/>
      <c r="RF1189" s="113"/>
      <c r="RG1189" s="113"/>
      <c r="RH1189" s="113"/>
      <c r="RI1189" s="113"/>
      <c r="RJ1189" s="113"/>
      <c r="RK1189" s="113"/>
      <c r="RL1189" s="113"/>
      <c r="RM1189" s="113"/>
      <c r="RN1189" s="113"/>
      <c r="RO1189" s="113"/>
      <c r="RP1189" s="113"/>
      <c r="RQ1189" s="113"/>
      <c r="RR1189" s="113"/>
      <c r="RS1189" s="113"/>
      <c r="RT1189" s="113"/>
      <c r="RU1189" s="113"/>
      <c r="RV1189" s="113"/>
      <c r="RW1189" s="113"/>
      <c r="RX1189" s="113"/>
      <c r="RY1189" s="113"/>
      <c r="RZ1189" s="113"/>
      <c r="SA1189" s="113"/>
      <c r="SB1189" s="113"/>
      <c r="SC1189" s="113"/>
      <c r="SD1189" s="113"/>
      <c r="SE1189" s="113"/>
      <c r="SF1189" s="113"/>
      <c r="SG1189" s="113"/>
      <c r="SH1189" s="113"/>
      <c r="SI1189" s="113"/>
      <c r="SJ1189" s="113"/>
      <c r="SK1189" s="113"/>
      <c r="SL1189" s="113"/>
      <c r="SM1189" s="113"/>
      <c r="SN1189" s="113"/>
      <c r="SO1189" s="113"/>
      <c r="SP1189" s="113"/>
      <c r="SQ1189" s="113"/>
      <c r="SR1189" s="113"/>
      <c r="SS1189" s="113"/>
      <c r="ST1189" s="113"/>
      <c r="SU1189" s="113"/>
      <c r="SV1189" s="113"/>
      <c r="SW1189" s="113"/>
      <c r="SX1189" s="113"/>
      <c r="SY1189" s="113"/>
      <c r="SZ1189" s="113"/>
      <c r="TA1189" s="113"/>
      <c r="TB1189" s="113"/>
      <c r="TC1189" s="113"/>
      <c r="TD1189" s="113"/>
      <c r="TE1189" s="113"/>
      <c r="TF1189" s="113"/>
      <c r="TG1189" s="113"/>
      <c r="TH1189" s="113"/>
      <c r="TI1189" s="113"/>
      <c r="TJ1189" s="113"/>
      <c r="TK1189" s="113"/>
      <c r="TL1189" s="113"/>
      <c r="TM1189" s="113"/>
      <c r="TN1189" s="113"/>
      <c r="TO1189" s="113"/>
      <c r="TP1189" s="113"/>
      <c r="TQ1189" s="113"/>
      <c r="TR1189" s="113"/>
      <c r="TS1189" s="113"/>
      <c r="TT1189" s="113"/>
      <c r="TU1189" s="113"/>
      <c r="TV1189" s="113"/>
      <c r="TW1189" s="113"/>
      <c r="TX1189" s="113"/>
      <c r="TY1189" s="113"/>
      <c r="TZ1189" s="113"/>
      <c r="UA1189" s="113"/>
      <c r="UB1189" s="113"/>
      <c r="UC1189" s="113"/>
      <c r="UD1189" s="113"/>
      <c r="UE1189" s="113"/>
      <c r="UF1189" s="113"/>
      <c r="UG1189" s="113"/>
      <c r="UH1189" s="113"/>
      <c r="UI1189" s="113"/>
      <c r="UJ1189" s="113"/>
      <c r="UK1189" s="113"/>
      <c r="UL1189" s="113"/>
      <c r="UM1189" s="113"/>
      <c r="UN1189" s="113"/>
      <c r="UO1189" s="113"/>
      <c r="UP1189" s="113"/>
      <c r="UQ1189" s="113"/>
      <c r="UR1189" s="113"/>
      <c r="US1189" s="113"/>
      <c r="UT1189" s="113"/>
      <c r="UU1189" s="113"/>
      <c r="UV1189" s="113"/>
      <c r="UW1189" s="113"/>
      <c r="UX1189" s="113"/>
      <c r="UY1189" s="113"/>
      <c r="UZ1189" s="113"/>
      <c r="VA1189" s="113"/>
      <c r="VB1189" s="113"/>
      <c r="VC1189" s="113"/>
      <c r="VD1189" s="113"/>
      <c r="VE1189" s="113"/>
      <c r="VF1189" s="113"/>
      <c r="VG1189" s="113"/>
      <c r="VH1189" s="113"/>
      <c r="VI1189" s="113"/>
      <c r="VJ1189" s="113"/>
      <c r="VK1189" s="113"/>
      <c r="VL1189" s="113"/>
      <c r="VM1189" s="113"/>
      <c r="VN1189" s="113"/>
      <c r="VO1189" s="113"/>
      <c r="VP1189" s="113"/>
      <c r="VQ1189" s="113"/>
      <c r="VR1189" s="113"/>
      <c r="VS1189" s="113"/>
      <c r="VT1189" s="113"/>
      <c r="VU1189" s="113"/>
      <c r="VV1189" s="113"/>
      <c r="VW1189" s="113"/>
      <c r="VX1189" s="113"/>
      <c r="VY1189" s="113"/>
      <c r="VZ1189" s="113"/>
      <c r="WA1189" s="113"/>
      <c r="WB1189" s="113"/>
      <c r="WC1189" s="113"/>
      <c r="WD1189" s="113"/>
      <c r="WE1189" s="113"/>
      <c r="WF1189" s="113"/>
      <c r="WG1189" s="113"/>
      <c r="WH1189" s="113"/>
      <c r="WI1189" s="113"/>
      <c r="WJ1189" s="113"/>
      <c r="WK1189" s="113"/>
      <c r="WL1189" s="113"/>
      <c r="WM1189" s="113"/>
      <c r="WN1189" s="113"/>
      <c r="WO1189" s="113"/>
      <c r="WP1189" s="113"/>
      <c r="WQ1189" s="113"/>
      <c r="WR1189" s="113"/>
      <c r="WS1189" s="113"/>
      <c r="WT1189" s="113"/>
      <c r="WU1189" s="113"/>
      <c r="WV1189" s="113"/>
      <c r="WW1189" s="113"/>
      <c r="WX1189" s="113"/>
      <c r="WY1189" s="113"/>
      <c r="WZ1189" s="113"/>
      <c r="XA1189" s="113"/>
      <c r="XB1189" s="113"/>
      <c r="XC1189" s="113"/>
      <c r="XD1189" s="113"/>
      <c r="XE1189" s="113"/>
      <c r="XF1189" s="113"/>
      <c r="XG1189" s="113"/>
      <c r="XH1189" s="113"/>
      <c r="XI1189" s="113"/>
      <c r="XJ1189" s="113"/>
      <c r="XK1189" s="113"/>
      <c r="XL1189" s="113"/>
      <c r="XM1189" s="113"/>
      <c r="XN1189" s="113"/>
      <c r="XO1189" s="113"/>
      <c r="XP1189" s="113"/>
      <c r="XQ1189" s="113"/>
      <c r="XR1189" s="113"/>
      <c r="XS1189" s="113"/>
      <c r="XT1189" s="113"/>
      <c r="XU1189" s="113"/>
      <c r="XV1189" s="113"/>
      <c r="XW1189" s="113"/>
      <c r="XX1189" s="113"/>
      <c r="XY1189" s="113"/>
      <c r="XZ1189" s="113"/>
      <c r="YA1189" s="113"/>
      <c r="YB1189" s="113"/>
      <c r="YC1189" s="113"/>
      <c r="YD1189" s="113"/>
      <c r="YE1189" s="113"/>
      <c r="YF1189" s="113"/>
      <c r="YG1189" s="113"/>
      <c r="YH1189" s="113"/>
      <c r="YI1189" s="113"/>
      <c r="YJ1189" s="113"/>
      <c r="YK1189" s="113"/>
      <c r="YL1189" s="113"/>
      <c r="YM1189" s="113"/>
      <c r="YN1189" s="113"/>
      <c r="YO1189" s="113"/>
      <c r="YP1189" s="113"/>
      <c r="YQ1189" s="113"/>
      <c r="YR1189" s="113"/>
      <c r="YS1189" s="113"/>
      <c r="YT1189" s="113"/>
      <c r="YU1189" s="113"/>
      <c r="YV1189" s="113"/>
      <c r="YW1189" s="113"/>
      <c r="YX1189" s="113"/>
      <c r="YY1189" s="113"/>
      <c r="YZ1189" s="113"/>
      <c r="ZA1189" s="113"/>
      <c r="ZB1189" s="113"/>
      <c r="ZC1189" s="113"/>
      <c r="ZD1189" s="113"/>
      <c r="ZE1189" s="113"/>
      <c r="ZF1189" s="113"/>
      <c r="ZG1189" s="113"/>
      <c r="ZH1189" s="113"/>
      <c r="ZI1189" s="113"/>
      <c r="ZJ1189" s="113"/>
      <c r="ZK1189" s="113"/>
      <c r="ZL1189" s="113"/>
      <c r="ZM1189" s="113"/>
      <c r="ZN1189" s="113"/>
      <c r="ZO1189" s="113"/>
      <c r="ZP1189" s="113"/>
      <c r="ZQ1189" s="113"/>
      <c r="ZR1189" s="113"/>
      <c r="ZS1189" s="113"/>
      <c r="ZT1189" s="113"/>
      <c r="ZU1189" s="113"/>
      <c r="ZV1189" s="113"/>
      <c r="ZW1189" s="113"/>
      <c r="ZX1189" s="113"/>
      <c r="ZY1189" s="113"/>
      <c r="ZZ1189" s="113"/>
      <c r="AAA1189" s="113"/>
      <c r="AAB1189" s="113"/>
      <c r="AAC1189" s="113"/>
      <c r="AAD1189" s="113"/>
      <c r="AAE1189" s="113"/>
      <c r="AAF1189" s="113"/>
      <c r="AAG1189" s="113"/>
      <c r="AAH1189" s="113"/>
      <c r="AAI1189" s="113"/>
      <c r="AAJ1189" s="113"/>
      <c r="AAK1189" s="113"/>
      <c r="AAL1189" s="113"/>
      <c r="AAM1189" s="113"/>
      <c r="AAN1189" s="113"/>
      <c r="AAO1189" s="113"/>
      <c r="AAP1189" s="113"/>
      <c r="AAQ1189" s="113"/>
      <c r="AAR1189" s="113"/>
      <c r="AAS1189" s="113"/>
      <c r="AAT1189" s="113"/>
      <c r="AAU1189" s="113"/>
      <c r="AAV1189" s="113"/>
      <c r="AAW1189" s="113"/>
      <c r="AAX1189" s="113"/>
      <c r="AAY1189" s="113"/>
      <c r="AAZ1189" s="113"/>
      <c r="ABA1189" s="113"/>
      <c r="ABB1189" s="113"/>
      <c r="ABC1189" s="113"/>
      <c r="ABD1189" s="113"/>
      <c r="ABE1189" s="113"/>
      <c r="ABF1189" s="113"/>
      <c r="ABG1189" s="113"/>
      <c r="ABH1189" s="113"/>
      <c r="ABI1189" s="113"/>
      <c r="ABJ1189" s="113"/>
      <c r="ABK1189" s="113"/>
      <c r="ABL1189" s="113"/>
      <c r="ABM1189" s="113"/>
      <c r="ABN1189" s="113"/>
      <c r="ABO1189" s="113"/>
      <c r="ABP1189" s="113"/>
      <c r="ABQ1189" s="113"/>
      <c r="ABR1189" s="113"/>
      <c r="ABS1189" s="113"/>
      <c r="ABT1189" s="113"/>
      <c r="ABU1189" s="113"/>
      <c r="ABV1189" s="113"/>
      <c r="ABW1189" s="113"/>
      <c r="ABX1189" s="113"/>
      <c r="ABY1189" s="113"/>
      <c r="ABZ1189" s="113"/>
      <c r="ACA1189" s="113"/>
      <c r="ACB1189" s="113"/>
      <c r="ACC1189" s="113"/>
      <c r="ACD1189" s="113"/>
      <c r="ACE1189" s="113"/>
      <c r="ACF1189" s="113"/>
      <c r="ACG1189" s="113"/>
      <c r="ACH1189" s="113"/>
      <c r="ACI1189" s="113"/>
      <c r="ACJ1189" s="113"/>
      <c r="ACK1189" s="113"/>
      <c r="ACL1189" s="113"/>
      <c r="ACM1189" s="113"/>
      <c r="ACN1189" s="113"/>
      <c r="ACO1189" s="113"/>
      <c r="ACP1189" s="113"/>
      <c r="ACQ1189" s="113"/>
      <c r="ACR1189" s="113"/>
      <c r="ACS1189" s="113"/>
      <c r="ACT1189" s="113"/>
      <c r="ACU1189" s="113"/>
      <c r="ACV1189" s="113"/>
      <c r="ACW1189" s="113"/>
      <c r="ACX1189" s="113"/>
      <c r="ACY1189" s="113"/>
      <c r="ACZ1189" s="113"/>
      <c r="ADA1189" s="113"/>
      <c r="ADB1189" s="113"/>
      <c r="ADC1189" s="113"/>
      <c r="ADD1189" s="113"/>
      <c r="ADE1189" s="113"/>
      <c r="ADF1189" s="113"/>
      <c r="ADG1189" s="113"/>
      <c r="ADH1189" s="113"/>
      <c r="ADI1189" s="113"/>
      <c r="ADJ1189" s="113"/>
      <c r="ADK1189" s="113"/>
      <c r="ADL1189" s="113"/>
      <c r="ADM1189" s="113"/>
      <c r="ADN1189" s="113"/>
      <c r="ADO1189" s="113"/>
      <c r="ADP1189" s="113"/>
      <c r="ADQ1189" s="113"/>
      <c r="ADR1189" s="113"/>
      <c r="ADS1189" s="113"/>
      <c r="ADT1189" s="113"/>
      <c r="ADU1189" s="113"/>
      <c r="ADV1189" s="113"/>
      <c r="ADW1189" s="113"/>
      <c r="ADX1189" s="113"/>
      <c r="ADY1189" s="113"/>
      <c r="ADZ1189" s="113"/>
      <c r="AEA1189" s="113"/>
      <c r="AEB1189" s="113"/>
      <c r="AEC1189" s="113"/>
      <c r="AED1189" s="113"/>
      <c r="AEE1189" s="113"/>
      <c r="AEF1189" s="113"/>
      <c r="AEG1189" s="113"/>
      <c r="AEH1189" s="113"/>
      <c r="AEI1189" s="113"/>
      <c r="AEJ1189" s="113"/>
      <c r="AEK1189" s="113"/>
      <c r="AEL1189" s="113"/>
      <c r="AEM1189" s="113"/>
      <c r="AEN1189" s="113"/>
      <c r="AEO1189" s="113"/>
      <c r="AEP1189" s="113"/>
      <c r="AEQ1189" s="113"/>
      <c r="AER1189" s="113"/>
      <c r="AES1189" s="113"/>
      <c r="AET1189" s="113"/>
      <c r="AEU1189" s="113"/>
      <c r="AEV1189" s="113"/>
      <c r="AEW1189" s="113"/>
      <c r="AEX1189" s="113"/>
      <c r="AEY1189" s="113"/>
      <c r="AEZ1189" s="113"/>
      <c r="AFA1189" s="113"/>
      <c r="AFB1189" s="113"/>
      <c r="AFC1189" s="113"/>
      <c r="AFD1189" s="113"/>
      <c r="AFE1189" s="113"/>
      <c r="AFF1189" s="113"/>
      <c r="AFG1189" s="113"/>
      <c r="AFH1189" s="113"/>
      <c r="AFI1189" s="113"/>
      <c r="AFJ1189" s="113"/>
      <c r="AFK1189" s="113"/>
      <c r="AFL1189" s="113"/>
      <c r="AFM1189" s="113"/>
      <c r="AFN1189" s="113"/>
      <c r="AFO1189" s="113"/>
      <c r="AFP1189" s="113"/>
      <c r="AFQ1189" s="113"/>
      <c r="AFR1189" s="113"/>
      <c r="AFS1189" s="113"/>
      <c r="AFT1189" s="113"/>
      <c r="AFU1189" s="113"/>
      <c r="AFV1189" s="113"/>
      <c r="AFW1189" s="113"/>
      <c r="AFX1189" s="113"/>
      <c r="AFY1189" s="113"/>
      <c r="AFZ1189" s="113"/>
      <c r="AGA1189" s="113"/>
      <c r="AGB1189" s="113"/>
      <c r="AGC1189" s="113"/>
      <c r="AGD1189" s="113"/>
      <c r="AGE1189" s="113"/>
      <c r="AGF1189" s="113"/>
      <c r="AGG1189" s="113"/>
      <c r="AGH1189" s="113"/>
      <c r="AGI1189" s="113"/>
      <c r="AGJ1189" s="113"/>
      <c r="AGK1189" s="113"/>
      <c r="AGL1189" s="113"/>
      <c r="AGM1189" s="113"/>
      <c r="AGN1189" s="113"/>
      <c r="AGO1189" s="113"/>
      <c r="AGP1189" s="113"/>
      <c r="AGQ1189" s="113"/>
      <c r="AGR1189" s="113"/>
      <c r="AGS1189" s="113"/>
      <c r="AGT1189" s="113"/>
      <c r="AGU1189" s="113"/>
      <c r="AGV1189" s="113"/>
      <c r="AGW1189" s="113"/>
      <c r="AGX1189" s="113"/>
      <c r="AGY1189" s="113"/>
      <c r="AGZ1189" s="113"/>
      <c r="AHA1189" s="113"/>
      <c r="AHB1189" s="113"/>
      <c r="AHC1189" s="113"/>
      <c r="AHD1189" s="113"/>
      <c r="AHE1189" s="113"/>
      <c r="AHF1189" s="113"/>
      <c r="AHG1189" s="113"/>
      <c r="AHH1189" s="113"/>
      <c r="AHI1189" s="113"/>
      <c r="AHJ1189" s="113"/>
      <c r="AHK1189" s="113"/>
      <c r="AHL1189" s="113"/>
      <c r="AHM1189" s="113"/>
      <c r="AHN1189" s="113"/>
      <c r="AHO1189" s="113"/>
      <c r="AHP1189" s="113"/>
      <c r="AHQ1189" s="113"/>
      <c r="AHR1189" s="113"/>
      <c r="AHS1189" s="113"/>
      <c r="AHT1189" s="113"/>
      <c r="AHU1189" s="113"/>
      <c r="AHV1189" s="113"/>
      <c r="AHW1189" s="113"/>
      <c r="AHX1189" s="113"/>
      <c r="AHY1189" s="113"/>
      <c r="AHZ1189" s="113"/>
      <c r="AIA1189" s="113"/>
      <c r="AIB1189" s="113"/>
      <c r="AIC1189" s="113"/>
      <c r="AID1189" s="113"/>
      <c r="AIE1189" s="113"/>
      <c r="AIF1189" s="113"/>
      <c r="AIG1189" s="113"/>
      <c r="AIH1189" s="113"/>
      <c r="AII1189" s="113"/>
      <c r="AIJ1189" s="113"/>
      <c r="AIK1189" s="113"/>
      <c r="AIL1189" s="113"/>
      <c r="AIM1189" s="113"/>
      <c r="AIN1189" s="113"/>
      <c r="AIO1189" s="113"/>
      <c r="AIP1189" s="113"/>
      <c r="AIQ1189" s="113"/>
      <c r="AIR1189" s="113"/>
      <c r="AIS1189" s="113"/>
      <c r="AIT1189" s="113"/>
      <c r="AIU1189" s="113"/>
      <c r="AIV1189" s="113"/>
      <c r="AIW1189" s="113"/>
      <c r="AIX1189" s="113"/>
      <c r="AIY1189" s="113"/>
      <c r="AIZ1189" s="113"/>
      <c r="AJA1189" s="113"/>
      <c r="AJB1189" s="113"/>
      <c r="AJC1189" s="113"/>
      <c r="AJD1189" s="113"/>
      <c r="AJE1189" s="113"/>
      <c r="AJF1189" s="113"/>
      <c r="AJG1189" s="113"/>
      <c r="AJH1189" s="113"/>
      <c r="AJI1189" s="113"/>
      <c r="AJJ1189" s="113"/>
      <c r="AJK1189" s="113"/>
      <c r="AJL1189" s="113"/>
      <c r="AJM1189" s="113"/>
      <c r="AJN1189" s="113"/>
      <c r="AJO1189" s="113"/>
      <c r="AJP1189" s="113"/>
      <c r="AJQ1189" s="113"/>
      <c r="AJR1189" s="113"/>
      <c r="AJS1189" s="113"/>
      <c r="AJT1189" s="113"/>
      <c r="AJU1189" s="113"/>
      <c r="AJV1189" s="113"/>
      <c r="AJW1189" s="113"/>
      <c r="AJX1189" s="113"/>
      <c r="AJY1189" s="113"/>
      <c r="AJZ1189" s="113"/>
      <c r="AKA1189" s="113"/>
      <c r="AKB1189" s="113"/>
      <c r="AKC1189" s="113"/>
      <c r="AKD1189" s="113"/>
      <c r="AKE1189" s="113"/>
      <c r="AKF1189" s="113"/>
      <c r="AKG1189" s="113"/>
      <c r="AKH1189" s="113"/>
      <c r="AKI1189" s="113"/>
      <c r="AKJ1189" s="113"/>
      <c r="AKK1189" s="113"/>
      <c r="AKL1189" s="113"/>
      <c r="AKM1189" s="113"/>
      <c r="AKN1189" s="113"/>
      <c r="AKO1189" s="113"/>
      <c r="AKP1189" s="113"/>
      <c r="AKQ1189" s="113"/>
      <c r="AKR1189" s="113"/>
      <c r="AKS1189" s="113"/>
      <c r="AKT1189" s="113"/>
      <c r="AKU1189" s="113"/>
      <c r="AKV1189" s="113"/>
      <c r="AKW1189" s="113"/>
      <c r="AKX1189" s="113"/>
      <c r="AKY1189" s="113"/>
      <c r="AKZ1189" s="113"/>
      <c r="ALA1189" s="113"/>
      <c r="ALB1189" s="113"/>
      <c r="ALC1189" s="113"/>
      <c r="ALD1189" s="113"/>
      <c r="ALE1189" s="113"/>
      <c r="ALF1189" s="113"/>
      <c r="ALG1189" s="113"/>
      <c r="ALH1189" s="113"/>
      <c r="ALI1189" s="113"/>
      <c r="ALJ1189" s="113"/>
      <c r="ALK1189" s="113"/>
      <c r="ALL1189" s="113"/>
      <c r="ALM1189" s="113"/>
      <c r="ALN1189" s="113"/>
      <c r="ALO1189" s="113"/>
      <c r="ALP1189" s="113"/>
      <c r="ALQ1189" s="113"/>
      <c r="ALR1189" s="113"/>
      <c r="ALS1189" s="113"/>
      <c r="ALT1189" s="113"/>
      <c r="ALU1189" s="113"/>
      <c r="ALV1189" s="113"/>
      <c r="ALW1189" s="113"/>
      <c r="ALX1189" s="113"/>
      <c r="ALY1189" s="113"/>
      <c r="ALZ1189" s="113"/>
      <c r="AMA1189" s="113"/>
      <c r="AMB1189" s="113"/>
      <c r="AMC1189" s="113"/>
      <c r="AMD1189" s="113"/>
      <c r="AME1189" s="113"/>
      <c r="AMF1189" s="113"/>
      <c r="AMG1189" s="113"/>
      <c r="AMH1189" s="113"/>
      <c r="AMI1189" s="113"/>
      <c r="AMJ1189" s="113"/>
      <c r="AMK1189" s="113"/>
    </row>
    <row r="1190" spans="1:1025" s="116" customFormat="1" ht="15" customHeight="1" x14ac:dyDescent="0.25">
      <c r="A1190" s="191"/>
      <c r="B1190" s="314" t="s">
        <v>1</v>
      </c>
      <c r="C1190" s="314"/>
      <c r="D1190" s="355">
        <f>$D$17</f>
        <v>0</v>
      </c>
      <c r="E1190" s="355"/>
      <c r="F1190" s="355"/>
      <c r="G1190" s="355"/>
      <c r="H1190" s="235">
        <f ca="1">NOW()</f>
        <v>45929.369733796295</v>
      </c>
      <c r="I1190" s="113"/>
      <c r="J1190" s="113"/>
      <c r="K1190" s="113"/>
      <c r="L1190" s="113"/>
      <c r="M1190" s="113"/>
      <c r="N1190" s="113"/>
      <c r="O1190" s="113"/>
      <c r="P1190" s="113"/>
      <c r="Q1190" s="113"/>
      <c r="R1190" s="113"/>
      <c r="S1190" s="113"/>
      <c r="T1190" s="113"/>
      <c r="U1190" s="113"/>
      <c r="V1190" s="113"/>
      <c r="W1190" s="113"/>
      <c r="X1190" s="113"/>
      <c r="Y1190" s="113"/>
      <c r="Z1190" s="113"/>
      <c r="AA1190" s="113"/>
      <c r="AB1190" s="113"/>
      <c r="AC1190" s="113"/>
      <c r="AD1190" s="113"/>
      <c r="AE1190" s="113"/>
      <c r="AF1190" s="113"/>
      <c r="AG1190" s="113"/>
      <c r="AH1190" s="113"/>
      <c r="AI1190" s="113"/>
      <c r="AJ1190" s="113"/>
      <c r="AK1190" s="113"/>
      <c r="AL1190" s="113"/>
      <c r="AM1190" s="113"/>
      <c r="AN1190" s="113"/>
      <c r="AO1190" s="113"/>
      <c r="AP1190" s="113"/>
      <c r="AQ1190" s="113"/>
      <c r="AR1190" s="113"/>
      <c r="AS1190" s="113"/>
      <c r="AT1190" s="113"/>
      <c r="AU1190" s="113"/>
      <c r="AV1190" s="113"/>
      <c r="AW1190" s="113"/>
      <c r="AX1190" s="113"/>
      <c r="AY1190" s="113"/>
      <c r="AZ1190" s="113"/>
      <c r="BA1190" s="113"/>
      <c r="BB1190" s="113"/>
      <c r="BC1190" s="113"/>
      <c r="BD1190" s="113"/>
      <c r="BE1190" s="113"/>
      <c r="BF1190" s="113"/>
      <c r="BG1190" s="113"/>
      <c r="BH1190" s="113"/>
      <c r="BI1190" s="113"/>
      <c r="BJ1190" s="113"/>
      <c r="BK1190" s="113"/>
      <c r="BL1190" s="113"/>
      <c r="BM1190" s="113"/>
      <c r="BN1190" s="113"/>
      <c r="BO1190" s="113"/>
      <c r="BP1190" s="113"/>
      <c r="BQ1190" s="113"/>
      <c r="BR1190" s="113"/>
      <c r="BS1190" s="113"/>
      <c r="BT1190" s="113"/>
      <c r="BU1190" s="113"/>
      <c r="BV1190" s="113"/>
      <c r="BW1190" s="113"/>
      <c r="BX1190" s="113"/>
      <c r="BY1190" s="113"/>
      <c r="BZ1190" s="113"/>
      <c r="CA1190" s="113"/>
      <c r="CB1190" s="113"/>
      <c r="CC1190" s="113"/>
      <c r="CD1190" s="113"/>
      <c r="CE1190" s="113"/>
      <c r="CF1190" s="113"/>
      <c r="CG1190" s="113"/>
      <c r="CH1190" s="113"/>
      <c r="CI1190" s="113"/>
      <c r="CJ1190" s="113"/>
      <c r="CK1190" s="113"/>
      <c r="CL1190" s="113"/>
      <c r="CM1190" s="113"/>
      <c r="CN1190" s="113"/>
      <c r="CO1190" s="113"/>
      <c r="CP1190" s="113"/>
      <c r="CQ1190" s="113"/>
      <c r="CR1190" s="113"/>
      <c r="CS1190" s="113"/>
      <c r="CT1190" s="113"/>
      <c r="CU1190" s="113"/>
      <c r="CV1190" s="113"/>
      <c r="CW1190" s="113"/>
      <c r="CX1190" s="113"/>
      <c r="CY1190" s="113"/>
      <c r="CZ1190" s="113"/>
      <c r="DA1190" s="113"/>
      <c r="DB1190" s="113"/>
      <c r="DC1190" s="113"/>
      <c r="DD1190" s="113"/>
      <c r="DE1190" s="113"/>
      <c r="DF1190" s="113"/>
      <c r="DG1190" s="113"/>
      <c r="DH1190" s="113"/>
      <c r="DI1190" s="113"/>
      <c r="DJ1190" s="113"/>
      <c r="DK1190" s="113"/>
      <c r="DL1190" s="113"/>
      <c r="DM1190" s="113"/>
      <c r="DN1190" s="113"/>
      <c r="DO1190" s="113"/>
      <c r="DP1190" s="113"/>
      <c r="DQ1190" s="113"/>
      <c r="DR1190" s="113"/>
      <c r="DS1190" s="113"/>
      <c r="DT1190" s="113"/>
      <c r="DU1190" s="113"/>
      <c r="DV1190" s="113"/>
      <c r="DW1190" s="113"/>
      <c r="DX1190" s="113"/>
      <c r="DY1190" s="113"/>
      <c r="DZ1190" s="113"/>
      <c r="EA1190" s="113"/>
      <c r="EB1190" s="113"/>
      <c r="EC1190" s="113"/>
      <c r="ED1190" s="113"/>
      <c r="EE1190" s="113"/>
      <c r="EF1190" s="113"/>
      <c r="EG1190" s="113"/>
      <c r="EH1190" s="113"/>
      <c r="EI1190" s="113"/>
      <c r="EJ1190" s="113"/>
      <c r="EK1190" s="113"/>
      <c r="EL1190" s="113"/>
      <c r="EM1190" s="113"/>
      <c r="EN1190" s="113"/>
      <c r="EO1190" s="113"/>
      <c r="EP1190" s="113"/>
      <c r="EQ1190" s="113"/>
      <c r="ER1190" s="113"/>
      <c r="ES1190" s="113"/>
      <c r="ET1190" s="113"/>
      <c r="EU1190" s="113"/>
      <c r="EV1190" s="113"/>
      <c r="EW1190" s="113"/>
      <c r="EX1190" s="113"/>
      <c r="EY1190" s="113"/>
      <c r="EZ1190" s="113"/>
      <c r="FA1190" s="113"/>
      <c r="FB1190" s="113"/>
      <c r="FC1190" s="113"/>
      <c r="FD1190" s="113"/>
      <c r="FE1190" s="113"/>
      <c r="FF1190" s="113"/>
      <c r="FG1190" s="113"/>
      <c r="FH1190" s="113"/>
      <c r="FI1190" s="113"/>
      <c r="FJ1190" s="113"/>
      <c r="FK1190" s="113"/>
      <c r="FL1190" s="113"/>
      <c r="FM1190" s="113"/>
      <c r="FN1190" s="113"/>
      <c r="FO1190" s="113"/>
      <c r="FP1190" s="113"/>
      <c r="FQ1190" s="113"/>
      <c r="FR1190" s="113"/>
      <c r="FS1190" s="113"/>
      <c r="FT1190" s="113"/>
      <c r="FU1190" s="113"/>
      <c r="FV1190" s="113"/>
      <c r="FW1190" s="113"/>
      <c r="FX1190" s="113"/>
      <c r="FY1190" s="113"/>
      <c r="FZ1190" s="113"/>
      <c r="GA1190" s="113"/>
      <c r="GB1190" s="113"/>
      <c r="GC1190" s="113"/>
      <c r="GD1190" s="113"/>
      <c r="GE1190" s="113"/>
      <c r="GF1190" s="113"/>
      <c r="GG1190" s="113"/>
      <c r="GH1190" s="113"/>
      <c r="GI1190" s="113"/>
      <c r="GJ1190" s="113"/>
      <c r="GK1190" s="113"/>
      <c r="GL1190" s="113"/>
      <c r="GM1190" s="113"/>
      <c r="GN1190" s="113"/>
      <c r="GO1190" s="113"/>
      <c r="GP1190" s="113"/>
      <c r="GQ1190" s="113"/>
      <c r="GR1190" s="113"/>
      <c r="GS1190" s="113"/>
      <c r="GT1190" s="113"/>
      <c r="GU1190" s="113"/>
      <c r="GV1190" s="113"/>
      <c r="GW1190" s="113"/>
      <c r="GX1190" s="113"/>
      <c r="GY1190" s="113"/>
      <c r="GZ1190" s="113"/>
      <c r="HA1190" s="113"/>
      <c r="HB1190" s="113"/>
      <c r="HC1190" s="113"/>
      <c r="HD1190" s="113"/>
      <c r="HE1190" s="113"/>
      <c r="HF1190" s="113"/>
      <c r="HG1190" s="113"/>
      <c r="HH1190" s="113"/>
      <c r="HI1190" s="113"/>
      <c r="HJ1190" s="113"/>
      <c r="HK1190" s="113"/>
      <c r="HL1190" s="113"/>
      <c r="HM1190" s="113"/>
      <c r="HN1190" s="113"/>
      <c r="HO1190" s="113"/>
      <c r="HP1190" s="113"/>
      <c r="HQ1190" s="113"/>
      <c r="HR1190" s="113"/>
      <c r="HS1190" s="113"/>
      <c r="HT1190" s="113"/>
      <c r="HU1190" s="113"/>
      <c r="HV1190" s="113"/>
      <c r="HW1190" s="113"/>
      <c r="HX1190" s="113"/>
      <c r="HY1190" s="113"/>
      <c r="HZ1190" s="113"/>
      <c r="IA1190" s="113"/>
      <c r="IB1190" s="113"/>
      <c r="IC1190" s="113"/>
      <c r="ID1190" s="113"/>
      <c r="IE1190" s="113"/>
      <c r="IF1190" s="113"/>
      <c r="IG1190" s="113"/>
      <c r="IH1190" s="113"/>
      <c r="II1190" s="113"/>
      <c r="IJ1190" s="113"/>
      <c r="IK1190" s="113"/>
      <c r="IL1190" s="113"/>
      <c r="IM1190" s="113"/>
      <c r="IN1190" s="113"/>
      <c r="IO1190" s="113"/>
      <c r="IP1190" s="113"/>
      <c r="IQ1190" s="113"/>
      <c r="IR1190" s="113"/>
      <c r="IS1190" s="113"/>
      <c r="IT1190" s="113"/>
      <c r="IU1190" s="113"/>
      <c r="IV1190" s="113"/>
      <c r="IW1190" s="113"/>
      <c r="IX1190" s="113"/>
      <c r="IY1190" s="113"/>
      <c r="IZ1190" s="113"/>
      <c r="JA1190" s="113"/>
      <c r="JB1190" s="113"/>
      <c r="JC1190" s="113"/>
      <c r="JD1190" s="113"/>
      <c r="JE1190" s="113"/>
      <c r="JF1190" s="113"/>
      <c r="JG1190" s="113"/>
      <c r="JH1190" s="113"/>
      <c r="JI1190" s="113"/>
      <c r="JJ1190" s="113"/>
      <c r="JK1190" s="113"/>
      <c r="JL1190" s="113"/>
      <c r="JM1190" s="113"/>
      <c r="JN1190" s="113"/>
      <c r="JO1190" s="113"/>
      <c r="JP1190" s="113"/>
      <c r="JQ1190" s="113"/>
      <c r="JR1190" s="113"/>
      <c r="JS1190" s="113"/>
      <c r="JT1190" s="113"/>
      <c r="JU1190" s="113"/>
      <c r="JV1190" s="113"/>
      <c r="JW1190" s="113"/>
      <c r="JX1190" s="113"/>
      <c r="JY1190" s="113"/>
      <c r="JZ1190" s="113"/>
      <c r="KA1190" s="113"/>
      <c r="KB1190" s="113"/>
      <c r="KC1190" s="113"/>
      <c r="KD1190" s="113"/>
      <c r="KE1190" s="113"/>
      <c r="KF1190" s="113"/>
      <c r="KG1190" s="113"/>
      <c r="KH1190" s="113"/>
      <c r="KI1190" s="113"/>
      <c r="KJ1190" s="113"/>
      <c r="KK1190" s="113"/>
      <c r="KL1190" s="113"/>
      <c r="KM1190" s="113"/>
      <c r="KN1190" s="113"/>
      <c r="KO1190" s="113"/>
      <c r="KP1190" s="113"/>
      <c r="KQ1190" s="113"/>
      <c r="KR1190" s="113"/>
      <c r="KS1190" s="113"/>
      <c r="KT1190" s="113"/>
      <c r="KU1190" s="113"/>
      <c r="KV1190" s="113"/>
      <c r="KW1190" s="113"/>
      <c r="KX1190" s="113"/>
      <c r="KY1190" s="113"/>
      <c r="KZ1190" s="113"/>
      <c r="LA1190" s="113"/>
      <c r="LB1190" s="113"/>
      <c r="LC1190" s="113"/>
      <c r="LD1190" s="113"/>
      <c r="LE1190" s="113"/>
      <c r="LF1190" s="113"/>
      <c r="LG1190" s="113"/>
      <c r="LH1190" s="113"/>
      <c r="LI1190" s="113"/>
      <c r="LJ1190" s="113"/>
      <c r="LK1190" s="113"/>
      <c r="LL1190" s="113"/>
      <c r="LM1190" s="113"/>
      <c r="LN1190" s="113"/>
      <c r="LO1190" s="113"/>
      <c r="LP1190" s="113"/>
      <c r="LQ1190" s="113"/>
      <c r="LR1190" s="113"/>
      <c r="LS1190" s="113"/>
      <c r="LT1190" s="113"/>
      <c r="LU1190" s="113"/>
      <c r="LV1190" s="113"/>
      <c r="LW1190" s="113"/>
      <c r="LX1190" s="113"/>
      <c r="LY1190" s="113"/>
      <c r="LZ1190" s="113"/>
      <c r="MA1190" s="113"/>
      <c r="MB1190" s="113"/>
      <c r="MC1190" s="113"/>
      <c r="MD1190" s="113"/>
      <c r="ME1190" s="113"/>
      <c r="MF1190" s="113"/>
      <c r="MG1190" s="113"/>
      <c r="MH1190" s="113"/>
      <c r="MI1190" s="113"/>
      <c r="MJ1190" s="113"/>
      <c r="MK1190" s="113"/>
      <c r="ML1190" s="113"/>
      <c r="MM1190" s="113"/>
      <c r="MN1190" s="113"/>
      <c r="MO1190" s="113"/>
      <c r="MP1190" s="113"/>
      <c r="MQ1190" s="113"/>
      <c r="MR1190" s="113"/>
      <c r="MS1190" s="113"/>
      <c r="MT1190" s="113"/>
      <c r="MU1190" s="113"/>
      <c r="MV1190" s="113"/>
      <c r="MW1190" s="113"/>
      <c r="MX1190" s="113"/>
      <c r="MY1190" s="113"/>
      <c r="MZ1190" s="113"/>
      <c r="NA1190" s="113"/>
      <c r="NB1190" s="113"/>
      <c r="NC1190" s="113"/>
      <c r="ND1190" s="113"/>
      <c r="NE1190" s="113"/>
      <c r="NF1190" s="113"/>
      <c r="NG1190" s="113"/>
      <c r="NH1190" s="113"/>
      <c r="NI1190" s="113"/>
      <c r="NJ1190" s="113"/>
      <c r="NK1190" s="113"/>
      <c r="NL1190" s="113"/>
      <c r="NM1190" s="113"/>
      <c r="NN1190" s="113"/>
      <c r="NO1190" s="113"/>
      <c r="NP1190" s="113"/>
      <c r="NQ1190" s="113"/>
      <c r="NR1190" s="113"/>
      <c r="NS1190" s="113"/>
      <c r="NT1190" s="113"/>
      <c r="NU1190" s="113"/>
      <c r="NV1190" s="113"/>
      <c r="NW1190" s="113"/>
      <c r="NX1190" s="113"/>
      <c r="NY1190" s="113"/>
      <c r="NZ1190" s="113"/>
      <c r="OA1190" s="113"/>
      <c r="OB1190" s="113"/>
      <c r="OC1190" s="113"/>
      <c r="OD1190" s="113"/>
      <c r="OE1190" s="113"/>
      <c r="OF1190" s="113"/>
      <c r="OG1190" s="113"/>
      <c r="OH1190" s="113"/>
      <c r="OI1190" s="113"/>
      <c r="OJ1190" s="113"/>
      <c r="OK1190" s="113"/>
      <c r="OL1190" s="113"/>
      <c r="OM1190" s="113"/>
      <c r="ON1190" s="113"/>
      <c r="OO1190" s="113"/>
      <c r="OP1190" s="113"/>
      <c r="OQ1190" s="113"/>
      <c r="OR1190" s="113"/>
      <c r="OS1190" s="113"/>
      <c r="OT1190" s="113"/>
      <c r="OU1190" s="113"/>
      <c r="OV1190" s="113"/>
      <c r="OW1190" s="113"/>
      <c r="OX1190" s="113"/>
      <c r="OY1190" s="113"/>
      <c r="OZ1190" s="113"/>
      <c r="PA1190" s="113"/>
      <c r="PB1190" s="113"/>
      <c r="PC1190" s="113"/>
      <c r="PD1190" s="113"/>
      <c r="PE1190" s="113"/>
      <c r="PF1190" s="113"/>
      <c r="PG1190" s="113"/>
      <c r="PH1190" s="113"/>
      <c r="PI1190" s="113"/>
      <c r="PJ1190" s="113"/>
      <c r="PK1190" s="113"/>
      <c r="PL1190" s="113"/>
      <c r="PM1190" s="113"/>
      <c r="PN1190" s="113"/>
      <c r="PO1190" s="113"/>
      <c r="PP1190" s="113"/>
      <c r="PQ1190" s="113"/>
      <c r="PR1190" s="113"/>
      <c r="PS1190" s="113"/>
      <c r="PT1190" s="113"/>
      <c r="PU1190" s="113"/>
      <c r="PV1190" s="113"/>
      <c r="PW1190" s="113"/>
      <c r="PX1190" s="113"/>
      <c r="PY1190" s="113"/>
      <c r="PZ1190" s="113"/>
      <c r="QA1190" s="113"/>
      <c r="QB1190" s="113"/>
      <c r="QC1190" s="113"/>
      <c r="QD1190" s="113"/>
      <c r="QE1190" s="113"/>
      <c r="QF1190" s="113"/>
      <c r="QG1190" s="113"/>
      <c r="QH1190" s="113"/>
      <c r="QI1190" s="113"/>
      <c r="QJ1190" s="113"/>
      <c r="QK1190" s="113"/>
      <c r="QL1190" s="113"/>
      <c r="QM1190" s="113"/>
      <c r="QN1190" s="113"/>
      <c r="QO1190" s="113"/>
      <c r="QP1190" s="113"/>
      <c r="QQ1190" s="113"/>
      <c r="QR1190" s="113"/>
      <c r="QS1190" s="113"/>
      <c r="QT1190" s="113"/>
      <c r="QU1190" s="113"/>
      <c r="QV1190" s="113"/>
      <c r="QW1190" s="113"/>
      <c r="QX1190" s="113"/>
      <c r="QY1190" s="113"/>
      <c r="QZ1190" s="113"/>
      <c r="RA1190" s="113"/>
      <c r="RB1190" s="113"/>
      <c r="RC1190" s="113"/>
      <c r="RD1190" s="113"/>
      <c r="RE1190" s="113"/>
      <c r="RF1190" s="113"/>
      <c r="RG1190" s="113"/>
      <c r="RH1190" s="113"/>
      <c r="RI1190" s="113"/>
      <c r="RJ1190" s="113"/>
      <c r="RK1190" s="113"/>
      <c r="RL1190" s="113"/>
      <c r="RM1190" s="113"/>
      <c r="RN1190" s="113"/>
      <c r="RO1190" s="113"/>
      <c r="RP1190" s="113"/>
      <c r="RQ1190" s="113"/>
      <c r="RR1190" s="113"/>
      <c r="RS1190" s="113"/>
      <c r="RT1190" s="113"/>
      <c r="RU1190" s="113"/>
      <c r="RV1190" s="113"/>
      <c r="RW1190" s="113"/>
      <c r="RX1190" s="113"/>
      <c r="RY1190" s="113"/>
      <c r="RZ1190" s="113"/>
      <c r="SA1190" s="113"/>
      <c r="SB1190" s="113"/>
      <c r="SC1190" s="113"/>
      <c r="SD1190" s="113"/>
      <c r="SE1190" s="113"/>
      <c r="SF1190" s="113"/>
      <c r="SG1190" s="113"/>
      <c r="SH1190" s="113"/>
      <c r="SI1190" s="113"/>
      <c r="SJ1190" s="113"/>
      <c r="SK1190" s="113"/>
      <c r="SL1190" s="113"/>
      <c r="SM1190" s="113"/>
      <c r="SN1190" s="113"/>
      <c r="SO1190" s="113"/>
      <c r="SP1190" s="113"/>
      <c r="SQ1190" s="113"/>
      <c r="SR1190" s="113"/>
      <c r="SS1190" s="113"/>
      <c r="ST1190" s="113"/>
      <c r="SU1190" s="113"/>
      <c r="SV1190" s="113"/>
      <c r="SW1190" s="113"/>
      <c r="SX1190" s="113"/>
      <c r="SY1190" s="113"/>
      <c r="SZ1190" s="113"/>
      <c r="TA1190" s="113"/>
      <c r="TB1190" s="113"/>
      <c r="TC1190" s="113"/>
      <c r="TD1190" s="113"/>
      <c r="TE1190" s="113"/>
      <c r="TF1190" s="113"/>
      <c r="TG1190" s="113"/>
      <c r="TH1190" s="113"/>
      <c r="TI1190" s="113"/>
      <c r="TJ1190" s="113"/>
      <c r="TK1190" s="113"/>
      <c r="TL1190" s="113"/>
      <c r="TM1190" s="113"/>
      <c r="TN1190" s="113"/>
      <c r="TO1190" s="113"/>
      <c r="TP1190" s="113"/>
      <c r="TQ1190" s="113"/>
      <c r="TR1190" s="113"/>
      <c r="TS1190" s="113"/>
      <c r="TT1190" s="113"/>
      <c r="TU1190" s="113"/>
      <c r="TV1190" s="113"/>
      <c r="TW1190" s="113"/>
      <c r="TX1190" s="113"/>
      <c r="TY1190" s="113"/>
      <c r="TZ1190" s="113"/>
      <c r="UA1190" s="113"/>
      <c r="UB1190" s="113"/>
      <c r="UC1190" s="113"/>
      <c r="UD1190" s="113"/>
      <c r="UE1190" s="113"/>
      <c r="UF1190" s="113"/>
      <c r="UG1190" s="113"/>
      <c r="UH1190" s="113"/>
      <c r="UI1190" s="113"/>
      <c r="UJ1190" s="113"/>
      <c r="UK1190" s="113"/>
      <c r="UL1190" s="113"/>
      <c r="UM1190" s="113"/>
      <c r="UN1190" s="113"/>
      <c r="UO1190" s="113"/>
      <c r="UP1190" s="113"/>
      <c r="UQ1190" s="113"/>
      <c r="UR1190" s="113"/>
      <c r="US1190" s="113"/>
      <c r="UT1190" s="113"/>
      <c r="UU1190" s="113"/>
      <c r="UV1190" s="113"/>
      <c r="UW1190" s="113"/>
      <c r="UX1190" s="113"/>
      <c r="UY1190" s="113"/>
      <c r="UZ1190" s="113"/>
      <c r="VA1190" s="113"/>
      <c r="VB1190" s="113"/>
      <c r="VC1190" s="113"/>
      <c r="VD1190" s="113"/>
      <c r="VE1190" s="113"/>
      <c r="VF1190" s="113"/>
      <c r="VG1190" s="113"/>
      <c r="VH1190" s="113"/>
      <c r="VI1190" s="113"/>
      <c r="VJ1190" s="113"/>
      <c r="VK1190" s="113"/>
      <c r="VL1190" s="113"/>
      <c r="VM1190" s="113"/>
      <c r="VN1190" s="113"/>
      <c r="VO1190" s="113"/>
      <c r="VP1190" s="113"/>
      <c r="VQ1190" s="113"/>
      <c r="VR1190" s="113"/>
      <c r="VS1190" s="113"/>
      <c r="VT1190" s="113"/>
      <c r="VU1190" s="113"/>
      <c r="VV1190" s="113"/>
      <c r="VW1190" s="113"/>
      <c r="VX1190" s="113"/>
      <c r="VY1190" s="113"/>
      <c r="VZ1190" s="113"/>
      <c r="WA1190" s="113"/>
      <c r="WB1190" s="113"/>
      <c r="WC1190" s="113"/>
      <c r="WD1190" s="113"/>
      <c r="WE1190" s="113"/>
      <c r="WF1190" s="113"/>
      <c r="WG1190" s="113"/>
      <c r="WH1190" s="113"/>
      <c r="WI1190" s="113"/>
      <c r="WJ1190" s="113"/>
      <c r="WK1190" s="113"/>
      <c r="WL1190" s="113"/>
      <c r="WM1190" s="113"/>
      <c r="WN1190" s="113"/>
      <c r="WO1190" s="113"/>
      <c r="WP1190" s="113"/>
      <c r="WQ1190" s="113"/>
      <c r="WR1190" s="113"/>
      <c r="WS1190" s="113"/>
      <c r="WT1190" s="113"/>
      <c r="WU1190" s="113"/>
      <c r="WV1190" s="113"/>
      <c r="WW1190" s="113"/>
      <c r="WX1190" s="113"/>
      <c r="WY1190" s="113"/>
      <c r="WZ1190" s="113"/>
      <c r="XA1190" s="113"/>
      <c r="XB1190" s="113"/>
      <c r="XC1190" s="113"/>
      <c r="XD1190" s="113"/>
      <c r="XE1190" s="113"/>
      <c r="XF1190" s="113"/>
      <c r="XG1190" s="113"/>
      <c r="XH1190" s="113"/>
      <c r="XI1190" s="113"/>
      <c r="XJ1190" s="113"/>
      <c r="XK1190" s="113"/>
      <c r="XL1190" s="113"/>
      <c r="XM1190" s="113"/>
      <c r="XN1190" s="113"/>
      <c r="XO1190" s="113"/>
      <c r="XP1190" s="113"/>
      <c r="XQ1190" s="113"/>
      <c r="XR1190" s="113"/>
      <c r="XS1190" s="113"/>
      <c r="XT1190" s="113"/>
      <c r="XU1190" s="113"/>
      <c r="XV1190" s="113"/>
      <c r="XW1190" s="113"/>
      <c r="XX1190" s="113"/>
      <c r="XY1190" s="113"/>
      <c r="XZ1190" s="113"/>
      <c r="YA1190" s="113"/>
      <c r="YB1190" s="113"/>
      <c r="YC1190" s="113"/>
      <c r="YD1190" s="113"/>
      <c r="YE1190" s="113"/>
      <c r="YF1190" s="113"/>
      <c r="YG1190" s="113"/>
      <c r="YH1190" s="113"/>
      <c r="YI1190" s="113"/>
      <c r="YJ1190" s="113"/>
      <c r="YK1190" s="113"/>
      <c r="YL1190" s="113"/>
      <c r="YM1190" s="113"/>
      <c r="YN1190" s="113"/>
      <c r="YO1190" s="113"/>
      <c r="YP1190" s="113"/>
      <c r="YQ1190" s="113"/>
      <c r="YR1190" s="113"/>
      <c r="YS1190" s="113"/>
      <c r="YT1190" s="113"/>
      <c r="YU1190" s="113"/>
      <c r="YV1190" s="113"/>
      <c r="YW1190" s="113"/>
      <c r="YX1190" s="113"/>
      <c r="YY1190" s="113"/>
      <c r="YZ1190" s="113"/>
      <c r="ZA1190" s="113"/>
      <c r="ZB1190" s="113"/>
      <c r="ZC1190" s="113"/>
      <c r="ZD1190" s="113"/>
      <c r="ZE1190" s="113"/>
      <c r="ZF1190" s="113"/>
      <c r="ZG1190" s="113"/>
      <c r="ZH1190" s="113"/>
      <c r="ZI1190" s="113"/>
      <c r="ZJ1190" s="113"/>
      <c r="ZK1190" s="113"/>
      <c r="ZL1190" s="113"/>
      <c r="ZM1190" s="113"/>
      <c r="ZN1190" s="113"/>
      <c r="ZO1190" s="113"/>
      <c r="ZP1190" s="113"/>
      <c r="ZQ1190" s="113"/>
      <c r="ZR1190" s="113"/>
      <c r="ZS1190" s="113"/>
      <c r="ZT1190" s="113"/>
      <c r="ZU1190" s="113"/>
      <c r="ZV1190" s="113"/>
      <c r="ZW1190" s="113"/>
      <c r="ZX1190" s="113"/>
      <c r="ZY1190" s="113"/>
      <c r="ZZ1190" s="113"/>
      <c r="AAA1190" s="113"/>
      <c r="AAB1190" s="113"/>
      <c r="AAC1190" s="113"/>
      <c r="AAD1190" s="113"/>
      <c r="AAE1190" s="113"/>
      <c r="AAF1190" s="113"/>
      <c r="AAG1190" s="113"/>
      <c r="AAH1190" s="113"/>
      <c r="AAI1190" s="113"/>
      <c r="AAJ1190" s="113"/>
      <c r="AAK1190" s="113"/>
      <c r="AAL1190" s="113"/>
      <c r="AAM1190" s="113"/>
      <c r="AAN1190" s="113"/>
      <c r="AAO1190" s="113"/>
      <c r="AAP1190" s="113"/>
      <c r="AAQ1190" s="113"/>
      <c r="AAR1190" s="113"/>
      <c r="AAS1190" s="113"/>
      <c r="AAT1190" s="113"/>
      <c r="AAU1190" s="113"/>
      <c r="AAV1190" s="113"/>
      <c r="AAW1190" s="113"/>
      <c r="AAX1190" s="113"/>
      <c r="AAY1190" s="113"/>
      <c r="AAZ1190" s="113"/>
      <c r="ABA1190" s="113"/>
      <c r="ABB1190" s="113"/>
      <c r="ABC1190" s="113"/>
      <c r="ABD1190" s="113"/>
      <c r="ABE1190" s="113"/>
      <c r="ABF1190" s="113"/>
      <c r="ABG1190" s="113"/>
      <c r="ABH1190" s="113"/>
      <c r="ABI1190" s="113"/>
      <c r="ABJ1190" s="113"/>
      <c r="ABK1190" s="113"/>
      <c r="ABL1190" s="113"/>
      <c r="ABM1190" s="113"/>
      <c r="ABN1190" s="113"/>
      <c r="ABO1190" s="113"/>
      <c r="ABP1190" s="113"/>
      <c r="ABQ1190" s="113"/>
      <c r="ABR1190" s="113"/>
      <c r="ABS1190" s="113"/>
      <c r="ABT1190" s="113"/>
      <c r="ABU1190" s="113"/>
      <c r="ABV1190" s="113"/>
      <c r="ABW1190" s="113"/>
      <c r="ABX1190" s="113"/>
      <c r="ABY1190" s="113"/>
      <c r="ABZ1190" s="113"/>
      <c r="ACA1190" s="113"/>
      <c r="ACB1190" s="113"/>
      <c r="ACC1190" s="113"/>
      <c r="ACD1190" s="113"/>
      <c r="ACE1190" s="113"/>
      <c r="ACF1190" s="113"/>
      <c r="ACG1190" s="113"/>
      <c r="ACH1190" s="113"/>
      <c r="ACI1190" s="113"/>
      <c r="ACJ1190" s="113"/>
      <c r="ACK1190" s="113"/>
      <c r="ACL1190" s="113"/>
      <c r="ACM1190" s="113"/>
      <c r="ACN1190" s="113"/>
      <c r="ACO1190" s="113"/>
      <c r="ACP1190" s="113"/>
      <c r="ACQ1190" s="113"/>
      <c r="ACR1190" s="113"/>
      <c r="ACS1190" s="113"/>
      <c r="ACT1190" s="113"/>
      <c r="ACU1190" s="113"/>
      <c r="ACV1190" s="113"/>
      <c r="ACW1190" s="113"/>
      <c r="ACX1190" s="113"/>
      <c r="ACY1190" s="113"/>
      <c r="ACZ1190" s="113"/>
      <c r="ADA1190" s="113"/>
      <c r="ADB1190" s="113"/>
      <c r="ADC1190" s="113"/>
      <c r="ADD1190" s="113"/>
      <c r="ADE1190" s="113"/>
      <c r="ADF1190" s="113"/>
      <c r="ADG1190" s="113"/>
      <c r="ADH1190" s="113"/>
      <c r="ADI1190" s="113"/>
      <c r="ADJ1190" s="113"/>
      <c r="ADK1190" s="113"/>
      <c r="ADL1190" s="113"/>
      <c r="ADM1190" s="113"/>
      <c r="ADN1190" s="113"/>
      <c r="ADO1190" s="113"/>
      <c r="ADP1190" s="113"/>
      <c r="ADQ1190" s="113"/>
      <c r="ADR1190" s="113"/>
      <c r="ADS1190" s="113"/>
      <c r="ADT1190" s="113"/>
      <c r="ADU1190" s="113"/>
      <c r="ADV1190" s="113"/>
      <c r="ADW1190" s="113"/>
      <c r="ADX1190" s="113"/>
      <c r="ADY1190" s="113"/>
      <c r="ADZ1190" s="113"/>
      <c r="AEA1190" s="113"/>
      <c r="AEB1190" s="113"/>
      <c r="AEC1190" s="113"/>
      <c r="AED1190" s="113"/>
      <c r="AEE1190" s="113"/>
      <c r="AEF1190" s="113"/>
      <c r="AEG1190" s="113"/>
      <c r="AEH1190" s="113"/>
      <c r="AEI1190" s="113"/>
      <c r="AEJ1190" s="113"/>
      <c r="AEK1190" s="113"/>
      <c r="AEL1190" s="113"/>
      <c r="AEM1190" s="113"/>
      <c r="AEN1190" s="113"/>
      <c r="AEO1190" s="113"/>
      <c r="AEP1190" s="113"/>
      <c r="AEQ1190" s="113"/>
      <c r="AER1190" s="113"/>
      <c r="AES1190" s="113"/>
      <c r="AET1190" s="113"/>
      <c r="AEU1190" s="113"/>
      <c r="AEV1190" s="113"/>
      <c r="AEW1190" s="113"/>
      <c r="AEX1190" s="113"/>
      <c r="AEY1190" s="113"/>
      <c r="AEZ1190" s="113"/>
      <c r="AFA1190" s="113"/>
      <c r="AFB1190" s="113"/>
      <c r="AFC1190" s="113"/>
      <c r="AFD1190" s="113"/>
      <c r="AFE1190" s="113"/>
      <c r="AFF1190" s="113"/>
      <c r="AFG1190" s="113"/>
      <c r="AFH1190" s="113"/>
      <c r="AFI1190" s="113"/>
      <c r="AFJ1190" s="113"/>
      <c r="AFK1190" s="113"/>
      <c r="AFL1190" s="113"/>
      <c r="AFM1190" s="113"/>
      <c r="AFN1190" s="113"/>
      <c r="AFO1190" s="113"/>
      <c r="AFP1190" s="113"/>
      <c r="AFQ1190" s="113"/>
      <c r="AFR1190" s="113"/>
      <c r="AFS1190" s="113"/>
      <c r="AFT1190" s="113"/>
      <c r="AFU1190" s="113"/>
      <c r="AFV1190" s="113"/>
      <c r="AFW1190" s="113"/>
      <c r="AFX1190" s="113"/>
      <c r="AFY1190" s="113"/>
      <c r="AFZ1190" s="113"/>
      <c r="AGA1190" s="113"/>
      <c r="AGB1190" s="113"/>
      <c r="AGC1190" s="113"/>
      <c r="AGD1190" s="113"/>
      <c r="AGE1190" s="113"/>
      <c r="AGF1190" s="113"/>
      <c r="AGG1190" s="113"/>
      <c r="AGH1190" s="113"/>
      <c r="AGI1190" s="113"/>
      <c r="AGJ1190" s="113"/>
      <c r="AGK1190" s="113"/>
      <c r="AGL1190" s="113"/>
      <c r="AGM1190" s="113"/>
      <c r="AGN1190" s="113"/>
      <c r="AGO1190" s="113"/>
      <c r="AGP1190" s="113"/>
      <c r="AGQ1190" s="113"/>
      <c r="AGR1190" s="113"/>
      <c r="AGS1190" s="113"/>
      <c r="AGT1190" s="113"/>
      <c r="AGU1190" s="113"/>
      <c r="AGV1190" s="113"/>
      <c r="AGW1190" s="113"/>
      <c r="AGX1190" s="113"/>
      <c r="AGY1190" s="113"/>
      <c r="AGZ1190" s="113"/>
      <c r="AHA1190" s="113"/>
      <c r="AHB1190" s="113"/>
      <c r="AHC1190" s="113"/>
      <c r="AHD1190" s="113"/>
      <c r="AHE1190" s="113"/>
      <c r="AHF1190" s="113"/>
      <c r="AHG1190" s="113"/>
      <c r="AHH1190" s="113"/>
      <c r="AHI1190" s="113"/>
      <c r="AHJ1190" s="113"/>
      <c r="AHK1190" s="113"/>
      <c r="AHL1190" s="113"/>
      <c r="AHM1190" s="113"/>
      <c r="AHN1190" s="113"/>
      <c r="AHO1190" s="113"/>
      <c r="AHP1190" s="113"/>
      <c r="AHQ1190" s="113"/>
      <c r="AHR1190" s="113"/>
      <c r="AHS1190" s="113"/>
      <c r="AHT1190" s="113"/>
      <c r="AHU1190" s="113"/>
      <c r="AHV1190" s="113"/>
      <c r="AHW1190" s="113"/>
      <c r="AHX1190" s="113"/>
      <c r="AHY1190" s="113"/>
      <c r="AHZ1190" s="113"/>
      <c r="AIA1190" s="113"/>
      <c r="AIB1190" s="113"/>
      <c r="AIC1190" s="113"/>
      <c r="AID1190" s="113"/>
      <c r="AIE1190" s="113"/>
      <c r="AIF1190" s="113"/>
      <c r="AIG1190" s="113"/>
      <c r="AIH1190" s="113"/>
      <c r="AII1190" s="113"/>
      <c r="AIJ1190" s="113"/>
      <c r="AIK1190" s="113"/>
      <c r="AIL1190" s="113"/>
      <c r="AIM1190" s="113"/>
      <c r="AIN1190" s="113"/>
      <c r="AIO1190" s="113"/>
      <c r="AIP1190" s="113"/>
      <c r="AIQ1190" s="113"/>
      <c r="AIR1190" s="113"/>
      <c r="AIS1190" s="113"/>
      <c r="AIT1190" s="113"/>
      <c r="AIU1190" s="113"/>
      <c r="AIV1190" s="113"/>
      <c r="AIW1190" s="113"/>
      <c r="AIX1190" s="113"/>
      <c r="AIY1190" s="113"/>
      <c r="AIZ1190" s="113"/>
      <c r="AJA1190" s="113"/>
      <c r="AJB1190" s="113"/>
      <c r="AJC1190" s="113"/>
      <c r="AJD1190" s="113"/>
      <c r="AJE1190" s="113"/>
      <c r="AJF1190" s="113"/>
      <c r="AJG1190" s="113"/>
      <c r="AJH1190" s="113"/>
      <c r="AJI1190" s="113"/>
      <c r="AJJ1190" s="113"/>
      <c r="AJK1190" s="113"/>
      <c r="AJL1190" s="113"/>
      <c r="AJM1190" s="113"/>
      <c r="AJN1190" s="113"/>
      <c r="AJO1190" s="113"/>
      <c r="AJP1190" s="113"/>
      <c r="AJQ1190" s="113"/>
      <c r="AJR1190" s="113"/>
      <c r="AJS1190" s="113"/>
      <c r="AJT1190" s="113"/>
      <c r="AJU1190" s="113"/>
      <c r="AJV1190" s="113"/>
      <c r="AJW1190" s="113"/>
      <c r="AJX1190" s="113"/>
      <c r="AJY1190" s="113"/>
      <c r="AJZ1190" s="113"/>
      <c r="AKA1190" s="113"/>
      <c r="AKB1190" s="113"/>
      <c r="AKC1190" s="113"/>
      <c r="AKD1190" s="113"/>
      <c r="AKE1190" s="113"/>
      <c r="AKF1190" s="113"/>
      <c r="AKG1190" s="113"/>
      <c r="AKH1190" s="113"/>
      <c r="AKI1190" s="113"/>
      <c r="AKJ1190" s="113"/>
      <c r="AKK1190" s="113"/>
      <c r="AKL1190" s="113"/>
      <c r="AKM1190" s="113"/>
      <c r="AKN1190" s="113"/>
      <c r="AKO1190" s="113"/>
      <c r="AKP1190" s="113"/>
      <c r="AKQ1190" s="113"/>
      <c r="AKR1190" s="113"/>
      <c r="AKS1190" s="113"/>
      <c r="AKT1190" s="113"/>
      <c r="AKU1190" s="113"/>
      <c r="AKV1190" s="113"/>
      <c r="AKW1190" s="113"/>
      <c r="AKX1190" s="113"/>
      <c r="AKY1190" s="113"/>
      <c r="AKZ1190" s="113"/>
      <c r="ALA1190" s="113"/>
      <c r="ALB1190" s="113"/>
      <c r="ALC1190" s="113"/>
      <c r="ALD1190" s="113"/>
      <c r="ALE1190" s="113"/>
      <c r="ALF1190" s="113"/>
      <c r="ALG1190" s="113"/>
      <c r="ALH1190" s="113"/>
      <c r="ALI1190" s="113"/>
      <c r="ALJ1190" s="113"/>
      <c r="ALK1190" s="113"/>
      <c r="ALL1190" s="113"/>
      <c r="ALM1190" s="113"/>
      <c r="ALN1190" s="113"/>
      <c r="ALO1190" s="113"/>
      <c r="ALP1190" s="113"/>
      <c r="ALQ1190" s="113"/>
      <c r="ALR1190" s="113"/>
      <c r="ALS1190" s="113"/>
      <c r="ALT1190" s="113"/>
      <c r="ALU1190" s="113"/>
      <c r="ALV1190" s="113"/>
      <c r="ALW1190" s="113"/>
      <c r="ALX1190" s="113"/>
      <c r="ALY1190" s="113"/>
      <c r="ALZ1190" s="113"/>
      <c r="AMA1190" s="113"/>
      <c r="AMB1190" s="113"/>
      <c r="AMC1190" s="113"/>
      <c r="AMD1190" s="113"/>
      <c r="AME1190" s="113"/>
      <c r="AMF1190" s="113"/>
      <c r="AMG1190" s="113"/>
      <c r="AMH1190" s="113"/>
      <c r="AMI1190" s="113"/>
      <c r="AMJ1190" s="113"/>
      <c r="AMK1190" s="113"/>
    </row>
    <row r="1191" spans="1:1025" s="116" customFormat="1" x14ac:dyDescent="0.25">
      <c r="A1191" s="191"/>
      <c r="B1191" s="314" t="s">
        <v>2</v>
      </c>
      <c r="C1191" s="314"/>
      <c r="D1191" s="353">
        <f>$D$18</f>
        <v>0</v>
      </c>
      <c r="E1191" s="353"/>
      <c r="F1191" s="353"/>
      <c r="G1191" s="353"/>
      <c r="H1191" s="237"/>
      <c r="I1191" s="113"/>
      <c r="J1191" s="113"/>
      <c r="K1191" s="113"/>
      <c r="L1191" s="113"/>
      <c r="M1191" s="113"/>
      <c r="N1191" s="113"/>
      <c r="O1191" s="113"/>
      <c r="P1191" s="113"/>
      <c r="Q1191" s="113"/>
      <c r="R1191" s="113"/>
      <c r="S1191" s="113"/>
      <c r="T1191" s="113"/>
      <c r="U1191" s="113"/>
      <c r="V1191" s="113"/>
      <c r="W1191" s="113"/>
      <c r="X1191" s="113"/>
      <c r="Y1191" s="113"/>
      <c r="Z1191" s="113"/>
      <c r="AA1191" s="113"/>
      <c r="AB1191" s="113"/>
      <c r="AC1191" s="113"/>
      <c r="AD1191" s="113"/>
      <c r="AE1191" s="113"/>
      <c r="AF1191" s="113"/>
      <c r="AG1191" s="113"/>
      <c r="AH1191" s="113"/>
      <c r="AI1191" s="113"/>
      <c r="AJ1191" s="113"/>
      <c r="AK1191" s="113"/>
      <c r="AL1191" s="113"/>
      <c r="AM1191" s="113"/>
      <c r="AN1191" s="113"/>
      <c r="AO1191" s="113"/>
      <c r="AP1191" s="113"/>
      <c r="AQ1191" s="113"/>
      <c r="AR1191" s="113"/>
      <c r="AS1191" s="113"/>
      <c r="AT1191" s="113"/>
      <c r="AU1191" s="113"/>
      <c r="AV1191" s="113"/>
      <c r="AW1191" s="113"/>
      <c r="AX1191" s="113"/>
      <c r="AY1191" s="113"/>
      <c r="AZ1191" s="113"/>
      <c r="BA1191" s="113"/>
      <c r="BB1191" s="113"/>
      <c r="BC1191" s="113"/>
      <c r="BD1191" s="113"/>
      <c r="BE1191" s="113"/>
      <c r="BF1191" s="113"/>
      <c r="BG1191" s="113"/>
      <c r="BH1191" s="113"/>
      <c r="BI1191" s="113"/>
      <c r="BJ1191" s="113"/>
      <c r="BK1191" s="113"/>
      <c r="BL1191" s="113"/>
      <c r="BM1191" s="113"/>
      <c r="BN1191" s="113"/>
      <c r="BO1191" s="113"/>
      <c r="BP1191" s="113"/>
      <c r="BQ1191" s="113"/>
      <c r="BR1191" s="113"/>
      <c r="BS1191" s="113"/>
      <c r="BT1191" s="113"/>
      <c r="BU1191" s="113"/>
      <c r="BV1191" s="113"/>
      <c r="BW1191" s="113"/>
      <c r="BX1191" s="113"/>
      <c r="BY1191" s="113"/>
      <c r="BZ1191" s="113"/>
      <c r="CA1191" s="113"/>
      <c r="CB1191" s="113"/>
      <c r="CC1191" s="113"/>
      <c r="CD1191" s="113"/>
      <c r="CE1191" s="113"/>
      <c r="CF1191" s="113"/>
      <c r="CG1191" s="113"/>
      <c r="CH1191" s="113"/>
      <c r="CI1191" s="113"/>
      <c r="CJ1191" s="113"/>
      <c r="CK1191" s="113"/>
      <c r="CL1191" s="113"/>
      <c r="CM1191" s="113"/>
      <c r="CN1191" s="113"/>
      <c r="CO1191" s="113"/>
      <c r="CP1191" s="113"/>
      <c r="CQ1191" s="113"/>
      <c r="CR1191" s="113"/>
      <c r="CS1191" s="113"/>
      <c r="CT1191" s="113"/>
      <c r="CU1191" s="113"/>
      <c r="CV1191" s="113"/>
      <c r="CW1191" s="113"/>
      <c r="CX1191" s="113"/>
      <c r="CY1191" s="113"/>
      <c r="CZ1191" s="113"/>
      <c r="DA1191" s="113"/>
      <c r="DB1191" s="113"/>
      <c r="DC1191" s="113"/>
      <c r="DD1191" s="113"/>
      <c r="DE1191" s="113"/>
      <c r="DF1191" s="113"/>
      <c r="DG1191" s="113"/>
      <c r="DH1191" s="113"/>
      <c r="DI1191" s="113"/>
      <c r="DJ1191" s="113"/>
      <c r="DK1191" s="113"/>
      <c r="DL1191" s="113"/>
      <c r="DM1191" s="113"/>
      <c r="DN1191" s="113"/>
      <c r="DO1191" s="113"/>
      <c r="DP1191" s="113"/>
      <c r="DQ1191" s="113"/>
      <c r="DR1191" s="113"/>
      <c r="DS1191" s="113"/>
      <c r="DT1191" s="113"/>
      <c r="DU1191" s="113"/>
      <c r="DV1191" s="113"/>
      <c r="DW1191" s="113"/>
      <c r="DX1191" s="113"/>
      <c r="DY1191" s="113"/>
      <c r="DZ1191" s="113"/>
      <c r="EA1191" s="113"/>
      <c r="EB1191" s="113"/>
      <c r="EC1191" s="113"/>
      <c r="ED1191" s="113"/>
      <c r="EE1191" s="113"/>
      <c r="EF1191" s="113"/>
      <c r="EG1191" s="113"/>
      <c r="EH1191" s="113"/>
      <c r="EI1191" s="113"/>
      <c r="EJ1191" s="113"/>
      <c r="EK1191" s="113"/>
      <c r="EL1191" s="113"/>
      <c r="EM1191" s="113"/>
      <c r="EN1191" s="113"/>
      <c r="EO1191" s="113"/>
      <c r="EP1191" s="113"/>
      <c r="EQ1191" s="113"/>
      <c r="ER1191" s="113"/>
      <c r="ES1191" s="113"/>
      <c r="ET1191" s="113"/>
      <c r="EU1191" s="113"/>
      <c r="EV1191" s="113"/>
      <c r="EW1191" s="113"/>
      <c r="EX1191" s="113"/>
      <c r="EY1191" s="113"/>
      <c r="EZ1191" s="113"/>
      <c r="FA1191" s="113"/>
      <c r="FB1191" s="113"/>
      <c r="FC1191" s="113"/>
      <c r="FD1191" s="113"/>
      <c r="FE1191" s="113"/>
      <c r="FF1191" s="113"/>
      <c r="FG1191" s="113"/>
      <c r="FH1191" s="113"/>
      <c r="FI1191" s="113"/>
      <c r="FJ1191" s="113"/>
      <c r="FK1191" s="113"/>
      <c r="FL1191" s="113"/>
      <c r="FM1191" s="113"/>
      <c r="FN1191" s="113"/>
      <c r="FO1191" s="113"/>
      <c r="FP1191" s="113"/>
      <c r="FQ1191" s="113"/>
      <c r="FR1191" s="113"/>
      <c r="FS1191" s="113"/>
      <c r="FT1191" s="113"/>
      <c r="FU1191" s="113"/>
      <c r="FV1191" s="113"/>
      <c r="FW1191" s="113"/>
      <c r="FX1191" s="113"/>
      <c r="FY1191" s="113"/>
      <c r="FZ1191" s="113"/>
      <c r="GA1191" s="113"/>
      <c r="GB1191" s="113"/>
      <c r="GC1191" s="113"/>
      <c r="GD1191" s="113"/>
      <c r="GE1191" s="113"/>
      <c r="GF1191" s="113"/>
      <c r="GG1191" s="113"/>
      <c r="GH1191" s="113"/>
      <c r="GI1191" s="113"/>
      <c r="GJ1191" s="113"/>
      <c r="GK1191" s="113"/>
      <c r="GL1191" s="113"/>
      <c r="GM1191" s="113"/>
      <c r="GN1191" s="113"/>
      <c r="GO1191" s="113"/>
      <c r="GP1191" s="113"/>
      <c r="GQ1191" s="113"/>
      <c r="GR1191" s="113"/>
      <c r="GS1191" s="113"/>
      <c r="GT1191" s="113"/>
      <c r="GU1191" s="113"/>
      <c r="GV1191" s="113"/>
      <c r="GW1191" s="113"/>
      <c r="GX1191" s="113"/>
      <c r="GY1191" s="113"/>
      <c r="GZ1191" s="113"/>
      <c r="HA1191" s="113"/>
      <c r="HB1191" s="113"/>
      <c r="HC1191" s="113"/>
      <c r="HD1191" s="113"/>
      <c r="HE1191" s="113"/>
      <c r="HF1191" s="113"/>
      <c r="HG1191" s="113"/>
      <c r="HH1191" s="113"/>
      <c r="HI1191" s="113"/>
      <c r="HJ1191" s="113"/>
      <c r="HK1191" s="113"/>
      <c r="HL1191" s="113"/>
      <c r="HM1191" s="113"/>
      <c r="HN1191" s="113"/>
      <c r="HO1191" s="113"/>
      <c r="HP1191" s="113"/>
      <c r="HQ1191" s="113"/>
      <c r="HR1191" s="113"/>
      <c r="HS1191" s="113"/>
      <c r="HT1191" s="113"/>
      <c r="HU1191" s="113"/>
      <c r="HV1191" s="113"/>
      <c r="HW1191" s="113"/>
      <c r="HX1191" s="113"/>
      <c r="HY1191" s="113"/>
      <c r="HZ1191" s="113"/>
      <c r="IA1191" s="113"/>
      <c r="IB1191" s="113"/>
      <c r="IC1191" s="113"/>
      <c r="ID1191" s="113"/>
      <c r="IE1191" s="113"/>
      <c r="IF1191" s="113"/>
      <c r="IG1191" s="113"/>
      <c r="IH1191" s="113"/>
      <c r="II1191" s="113"/>
      <c r="IJ1191" s="113"/>
      <c r="IK1191" s="113"/>
      <c r="IL1191" s="113"/>
      <c r="IM1191" s="113"/>
      <c r="IN1191" s="113"/>
      <c r="IO1191" s="113"/>
      <c r="IP1191" s="113"/>
      <c r="IQ1191" s="113"/>
      <c r="IR1191" s="113"/>
      <c r="IS1191" s="113"/>
      <c r="IT1191" s="113"/>
      <c r="IU1191" s="113"/>
      <c r="IV1191" s="113"/>
      <c r="IW1191" s="113"/>
      <c r="IX1191" s="113"/>
      <c r="IY1191" s="113"/>
      <c r="IZ1191" s="113"/>
      <c r="JA1191" s="113"/>
      <c r="JB1191" s="113"/>
      <c r="JC1191" s="113"/>
      <c r="JD1191" s="113"/>
      <c r="JE1191" s="113"/>
      <c r="JF1191" s="113"/>
      <c r="JG1191" s="113"/>
      <c r="JH1191" s="113"/>
      <c r="JI1191" s="113"/>
      <c r="JJ1191" s="113"/>
      <c r="JK1191" s="113"/>
      <c r="JL1191" s="113"/>
      <c r="JM1191" s="113"/>
      <c r="JN1191" s="113"/>
      <c r="JO1191" s="113"/>
      <c r="JP1191" s="113"/>
      <c r="JQ1191" s="113"/>
      <c r="JR1191" s="113"/>
      <c r="JS1191" s="113"/>
      <c r="JT1191" s="113"/>
      <c r="JU1191" s="113"/>
      <c r="JV1191" s="113"/>
      <c r="JW1191" s="113"/>
      <c r="JX1191" s="113"/>
      <c r="JY1191" s="113"/>
      <c r="JZ1191" s="113"/>
      <c r="KA1191" s="113"/>
      <c r="KB1191" s="113"/>
      <c r="KC1191" s="113"/>
      <c r="KD1191" s="113"/>
      <c r="KE1191" s="113"/>
      <c r="KF1191" s="113"/>
      <c r="KG1191" s="113"/>
      <c r="KH1191" s="113"/>
      <c r="KI1191" s="113"/>
      <c r="KJ1191" s="113"/>
      <c r="KK1191" s="113"/>
      <c r="KL1191" s="113"/>
      <c r="KM1191" s="113"/>
      <c r="KN1191" s="113"/>
      <c r="KO1191" s="113"/>
      <c r="KP1191" s="113"/>
      <c r="KQ1191" s="113"/>
      <c r="KR1191" s="113"/>
      <c r="KS1191" s="113"/>
      <c r="KT1191" s="113"/>
      <c r="KU1191" s="113"/>
      <c r="KV1191" s="113"/>
      <c r="KW1191" s="113"/>
      <c r="KX1191" s="113"/>
      <c r="KY1191" s="113"/>
      <c r="KZ1191" s="113"/>
      <c r="LA1191" s="113"/>
      <c r="LB1191" s="113"/>
      <c r="LC1191" s="113"/>
      <c r="LD1191" s="113"/>
      <c r="LE1191" s="113"/>
      <c r="LF1191" s="113"/>
      <c r="LG1191" s="113"/>
      <c r="LH1191" s="113"/>
      <c r="LI1191" s="113"/>
      <c r="LJ1191" s="113"/>
      <c r="LK1191" s="113"/>
      <c r="LL1191" s="113"/>
      <c r="LM1191" s="113"/>
      <c r="LN1191" s="113"/>
      <c r="LO1191" s="113"/>
      <c r="LP1191" s="113"/>
      <c r="LQ1191" s="113"/>
      <c r="LR1191" s="113"/>
      <c r="LS1191" s="113"/>
      <c r="LT1191" s="113"/>
      <c r="LU1191" s="113"/>
      <c r="LV1191" s="113"/>
      <c r="LW1191" s="113"/>
      <c r="LX1191" s="113"/>
      <c r="LY1191" s="113"/>
      <c r="LZ1191" s="113"/>
      <c r="MA1191" s="113"/>
      <c r="MB1191" s="113"/>
      <c r="MC1191" s="113"/>
      <c r="MD1191" s="113"/>
      <c r="ME1191" s="113"/>
      <c r="MF1191" s="113"/>
      <c r="MG1191" s="113"/>
      <c r="MH1191" s="113"/>
      <c r="MI1191" s="113"/>
      <c r="MJ1191" s="113"/>
      <c r="MK1191" s="113"/>
      <c r="ML1191" s="113"/>
      <c r="MM1191" s="113"/>
      <c r="MN1191" s="113"/>
      <c r="MO1191" s="113"/>
      <c r="MP1191" s="113"/>
      <c r="MQ1191" s="113"/>
      <c r="MR1191" s="113"/>
      <c r="MS1191" s="113"/>
      <c r="MT1191" s="113"/>
      <c r="MU1191" s="113"/>
      <c r="MV1191" s="113"/>
      <c r="MW1191" s="113"/>
      <c r="MX1191" s="113"/>
      <c r="MY1191" s="113"/>
      <c r="MZ1191" s="113"/>
      <c r="NA1191" s="113"/>
      <c r="NB1191" s="113"/>
      <c r="NC1191" s="113"/>
      <c r="ND1191" s="113"/>
      <c r="NE1191" s="113"/>
      <c r="NF1191" s="113"/>
      <c r="NG1191" s="113"/>
      <c r="NH1191" s="113"/>
      <c r="NI1191" s="113"/>
      <c r="NJ1191" s="113"/>
      <c r="NK1191" s="113"/>
      <c r="NL1191" s="113"/>
      <c r="NM1191" s="113"/>
      <c r="NN1191" s="113"/>
      <c r="NO1191" s="113"/>
      <c r="NP1191" s="113"/>
      <c r="NQ1191" s="113"/>
      <c r="NR1191" s="113"/>
      <c r="NS1191" s="113"/>
      <c r="NT1191" s="113"/>
      <c r="NU1191" s="113"/>
      <c r="NV1191" s="113"/>
      <c r="NW1191" s="113"/>
      <c r="NX1191" s="113"/>
      <c r="NY1191" s="113"/>
      <c r="NZ1191" s="113"/>
      <c r="OA1191" s="113"/>
      <c r="OB1191" s="113"/>
      <c r="OC1191" s="113"/>
      <c r="OD1191" s="113"/>
      <c r="OE1191" s="113"/>
      <c r="OF1191" s="113"/>
      <c r="OG1191" s="113"/>
      <c r="OH1191" s="113"/>
      <c r="OI1191" s="113"/>
      <c r="OJ1191" s="113"/>
      <c r="OK1191" s="113"/>
      <c r="OL1191" s="113"/>
      <c r="OM1191" s="113"/>
      <c r="ON1191" s="113"/>
      <c r="OO1191" s="113"/>
      <c r="OP1191" s="113"/>
      <c r="OQ1191" s="113"/>
      <c r="OR1191" s="113"/>
      <c r="OS1191" s="113"/>
      <c r="OT1191" s="113"/>
      <c r="OU1191" s="113"/>
      <c r="OV1191" s="113"/>
      <c r="OW1191" s="113"/>
      <c r="OX1191" s="113"/>
      <c r="OY1191" s="113"/>
      <c r="OZ1191" s="113"/>
      <c r="PA1191" s="113"/>
      <c r="PB1191" s="113"/>
      <c r="PC1191" s="113"/>
      <c r="PD1191" s="113"/>
      <c r="PE1191" s="113"/>
      <c r="PF1191" s="113"/>
      <c r="PG1191" s="113"/>
      <c r="PH1191" s="113"/>
      <c r="PI1191" s="113"/>
      <c r="PJ1191" s="113"/>
      <c r="PK1191" s="113"/>
      <c r="PL1191" s="113"/>
      <c r="PM1191" s="113"/>
      <c r="PN1191" s="113"/>
      <c r="PO1191" s="113"/>
      <c r="PP1191" s="113"/>
      <c r="PQ1191" s="113"/>
      <c r="PR1191" s="113"/>
      <c r="PS1191" s="113"/>
      <c r="PT1191" s="113"/>
      <c r="PU1191" s="113"/>
      <c r="PV1191" s="113"/>
      <c r="PW1191" s="113"/>
      <c r="PX1191" s="113"/>
      <c r="PY1191" s="113"/>
      <c r="PZ1191" s="113"/>
      <c r="QA1191" s="113"/>
      <c r="QB1191" s="113"/>
      <c r="QC1191" s="113"/>
      <c r="QD1191" s="113"/>
      <c r="QE1191" s="113"/>
      <c r="QF1191" s="113"/>
      <c r="QG1191" s="113"/>
      <c r="QH1191" s="113"/>
      <c r="QI1191" s="113"/>
      <c r="QJ1191" s="113"/>
      <c r="QK1191" s="113"/>
      <c r="QL1191" s="113"/>
      <c r="QM1191" s="113"/>
      <c r="QN1191" s="113"/>
      <c r="QO1191" s="113"/>
      <c r="QP1191" s="113"/>
      <c r="QQ1191" s="113"/>
      <c r="QR1191" s="113"/>
      <c r="QS1191" s="113"/>
      <c r="QT1191" s="113"/>
      <c r="QU1191" s="113"/>
      <c r="QV1191" s="113"/>
      <c r="QW1191" s="113"/>
      <c r="QX1191" s="113"/>
      <c r="QY1191" s="113"/>
      <c r="QZ1191" s="113"/>
      <c r="RA1191" s="113"/>
      <c r="RB1191" s="113"/>
      <c r="RC1191" s="113"/>
      <c r="RD1191" s="113"/>
      <c r="RE1191" s="113"/>
      <c r="RF1191" s="113"/>
      <c r="RG1191" s="113"/>
      <c r="RH1191" s="113"/>
      <c r="RI1191" s="113"/>
      <c r="RJ1191" s="113"/>
      <c r="RK1191" s="113"/>
      <c r="RL1191" s="113"/>
      <c r="RM1191" s="113"/>
      <c r="RN1191" s="113"/>
      <c r="RO1191" s="113"/>
      <c r="RP1191" s="113"/>
      <c r="RQ1191" s="113"/>
      <c r="RR1191" s="113"/>
      <c r="RS1191" s="113"/>
      <c r="RT1191" s="113"/>
      <c r="RU1191" s="113"/>
      <c r="RV1191" s="113"/>
      <c r="RW1191" s="113"/>
      <c r="RX1191" s="113"/>
      <c r="RY1191" s="113"/>
      <c r="RZ1191" s="113"/>
      <c r="SA1191" s="113"/>
      <c r="SB1191" s="113"/>
      <c r="SC1191" s="113"/>
      <c r="SD1191" s="113"/>
      <c r="SE1191" s="113"/>
      <c r="SF1191" s="113"/>
      <c r="SG1191" s="113"/>
      <c r="SH1191" s="113"/>
      <c r="SI1191" s="113"/>
      <c r="SJ1191" s="113"/>
      <c r="SK1191" s="113"/>
      <c r="SL1191" s="113"/>
      <c r="SM1191" s="113"/>
      <c r="SN1191" s="113"/>
      <c r="SO1191" s="113"/>
      <c r="SP1191" s="113"/>
      <c r="SQ1191" s="113"/>
      <c r="SR1191" s="113"/>
      <c r="SS1191" s="113"/>
      <c r="ST1191" s="113"/>
      <c r="SU1191" s="113"/>
      <c r="SV1191" s="113"/>
      <c r="SW1191" s="113"/>
      <c r="SX1191" s="113"/>
      <c r="SY1191" s="113"/>
      <c r="SZ1191" s="113"/>
      <c r="TA1191" s="113"/>
      <c r="TB1191" s="113"/>
      <c r="TC1191" s="113"/>
      <c r="TD1191" s="113"/>
      <c r="TE1191" s="113"/>
      <c r="TF1191" s="113"/>
      <c r="TG1191" s="113"/>
      <c r="TH1191" s="113"/>
      <c r="TI1191" s="113"/>
      <c r="TJ1191" s="113"/>
      <c r="TK1191" s="113"/>
      <c r="TL1191" s="113"/>
      <c r="TM1191" s="113"/>
      <c r="TN1191" s="113"/>
      <c r="TO1191" s="113"/>
      <c r="TP1191" s="113"/>
      <c r="TQ1191" s="113"/>
      <c r="TR1191" s="113"/>
      <c r="TS1191" s="113"/>
      <c r="TT1191" s="113"/>
      <c r="TU1191" s="113"/>
      <c r="TV1191" s="113"/>
      <c r="TW1191" s="113"/>
      <c r="TX1191" s="113"/>
      <c r="TY1191" s="113"/>
      <c r="TZ1191" s="113"/>
      <c r="UA1191" s="113"/>
      <c r="UB1191" s="113"/>
      <c r="UC1191" s="113"/>
      <c r="UD1191" s="113"/>
      <c r="UE1191" s="113"/>
      <c r="UF1191" s="113"/>
      <c r="UG1191" s="113"/>
      <c r="UH1191" s="113"/>
      <c r="UI1191" s="113"/>
      <c r="UJ1191" s="113"/>
      <c r="UK1191" s="113"/>
      <c r="UL1191" s="113"/>
      <c r="UM1191" s="113"/>
      <c r="UN1191" s="113"/>
      <c r="UO1191" s="113"/>
      <c r="UP1191" s="113"/>
      <c r="UQ1191" s="113"/>
      <c r="UR1191" s="113"/>
      <c r="US1191" s="113"/>
      <c r="UT1191" s="113"/>
      <c r="UU1191" s="113"/>
      <c r="UV1191" s="113"/>
      <c r="UW1191" s="113"/>
      <c r="UX1191" s="113"/>
      <c r="UY1191" s="113"/>
      <c r="UZ1191" s="113"/>
      <c r="VA1191" s="113"/>
      <c r="VB1191" s="113"/>
      <c r="VC1191" s="113"/>
      <c r="VD1191" s="113"/>
      <c r="VE1191" s="113"/>
      <c r="VF1191" s="113"/>
      <c r="VG1191" s="113"/>
      <c r="VH1191" s="113"/>
      <c r="VI1191" s="113"/>
      <c r="VJ1191" s="113"/>
      <c r="VK1191" s="113"/>
      <c r="VL1191" s="113"/>
      <c r="VM1191" s="113"/>
      <c r="VN1191" s="113"/>
      <c r="VO1191" s="113"/>
      <c r="VP1191" s="113"/>
      <c r="VQ1191" s="113"/>
      <c r="VR1191" s="113"/>
      <c r="VS1191" s="113"/>
      <c r="VT1191" s="113"/>
      <c r="VU1191" s="113"/>
      <c r="VV1191" s="113"/>
      <c r="VW1191" s="113"/>
      <c r="VX1191" s="113"/>
      <c r="VY1191" s="113"/>
      <c r="VZ1191" s="113"/>
      <c r="WA1191" s="113"/>
      <c r="WB1191" s="113"/>
      <c r="WC1191" s="113"/>
      <c r="WD1191" s="113"/>
      <c r="WE1191" s="113"/>
      <c r="WF1191" s="113"/>
      <c r="WG1191" s="113"/>
      <c r="WH1191" s="113"/>
      <c r="WI1191" s="113"/>
      <c r="WJ1191" s="113"/>
      <c r="WK1191" s="113"/>
      <c r="WL1191" s="113"/>
      <c r="WM1191" s="113"/>
      <c r="WN1191" s="113"/>
      <c r="WO1191" s="113"/>
      <c r="WP1191" s="113"/>
      <c r="WQ1191" s="113"/>
      <c r="WR1191" s="113"/>
      <c r="WS1191" s="113"/>
      <c r="WT1191" s="113"/>
      <c r="WU1191" s="113"/>
      <c r="WV1191" s="113"/>
      <c r="WW1191" s="113"/>
      <c r="WX1191" s="113"/>
      <c r="WY1191" s="113"/>
      <c r="WZ1191" s="113"/>
      <c r="XA1191" s="113"/>
      <c r="XB1191" s="113"/>
      <c r="XC1191" s="113"/>
      <c r="XD1191" s="113"/>
      <c r="XE1191" s="113"/>
      <c r="XF1191" s="113"/>
      <c r="XG1191" s="113"/>
      <c r="XH1191" s="113"/>
      <c r="XI1191" s="113"/>
      <c r="XJ1191" s="113"/>
      <c r="XK1191" s="113"/>
      <c r="XL1191" s="113"/>
      <c r="XM1191" s="113"/>
      <c r="XN1191" s="113"/>
      <c r="XO1191" s="113"/>
      <c r="XP1191" s="113"/>
      <c r="XQ1191" s="113"/>
      <c r="XR1191" s="113"/>
      <c r="XS1191" s="113"/>
      <c r="XT1191" s="113"/>
      <c r="XU1191" s="113"/>
      <c r="XV1191" s="113"/>
      <c r="XW1191" s="113"/>
      <c r="XX1191" s="113"/>
      <c r="XY1191" s="113"/>
      <c r="XZ1191" s="113"/>
      <c r="YA1191" s="113"/>
      <c r="YB1191" s="113"/>
      <c r="YC1191" s="113"/>
      <c r="YD1191" s="113"/>
      <c r="YE1191" s="113"/>
      <c r="YF1191" s="113"/>
      <c r="YG1191" s="113"/>
      <c r="YH1191" s="113"/>
      <c r="YI1191" s="113"/>
      <c r="YJ1191" s="113"/>
      <c r="YK1191" s="113"/>
      <c r="YL1191" s="113"/>
      <c r="YM1191" s="113"/>
      <c r="YN1191" s="113"/>
      <c r="YO1191" s="113"/>
      <c r="YP1191" s="113"/>
      <c r="YQ1191" s="113"/>
      <c r="YR1191" s="113"/>
      <c r="YS1191" s="113"/>
      <c r="YT1191" s="113"/>
      <c r="YU1191" s="113"/>
      <c r="YV1191" s="113"/>
      <c r="YW1191" s="113"/>
      <c r="YX1191" s="113"/>
      <c r="YY1191" s="113"/>
      <c r="YZ1191" s="113"/>
      <c r="ZA1191" s="113"/>
      <c r="ZB1191" s="113"/>
      <c r="ZC1191" s="113"/>
      <c r="ZD1191" s="113"/>
      <c r="ZE1191" s="113"/>
      <c r="ZF1191" s="113"/>
      <c r="ZG1191" s="113"/>
      <c r="ZH1191" s="113"/>
      <c r="ZI1191" s="113"/>
      <c r="ZJ1191" s="113"/>
      <c r="ZK1191" s="113"/>
      <c r="ZL1191" s="113"/>
      <c r="ZM1191" s="113"/>
      <c r="ZN1191" s="113"/>
      <c r="ZO1191" s="113"/>
      <c r="ZP1191" s="113"/>
      <c r="ZQ1191" s="113"/>
      <c r="ZR1191" s="113"/>
      <c r="ZS1191" s="113"/>
      <c r="ZT1191" s="113"/>
      <c r="ZU1191" s="113"/>
      <c r="ZV1191" s="113"/>
      <c r="ZW1191" s="113"/>
      <c r="ZX1191" s="113"/>
      <c r="ZY1191" s="113"/>
      <c r="ZZ1191" s="113"/>
      <c r="AAA1191" s="113"/>
      <c r="AAB1191" s="113"/>
      <c r="AAC1191" s="113"/>
      <c r="AAD1191" s="113"/>
      <c r="AAE1191" s="113"/>
      <c r="AAF1191" s="113"/>
      <c r="AAG1191" s="113"/>
      <c r="AAH1191" s="113"/>
      <c r="AAI1191" s="113"/>
      <c r="AAJ1191" s="113"/>
      <c r="AAK1191" s="113"/>
      <c r="AAL1191" s="113"/>
      <c r="AAM1191" s="113"/>
      <c r="AAN1191" s="113"/>
      <c r="AAO1191" s="113"/>
      <c r="AAP1191" s="113"/>
      <c r="AAQ1191" s="113"/>
      <c r="AAR1191" s="113"/>
      <c r="AAS1191" s="113"/>
      <c r="AAT1191" s="113"/>
      <c r="AAU1191" s="113"/>
      <c r="AAV1191" s="113"/>
      <c r="AAW1191" s="113"/>
      <c r="AAX1191" s="113"/>
      <c r="AAY1191" s="113"/>
      <c r="AAZ1191" s="113"/>
      <c r="ABA1191" s="113"/>
      <c r="ABB1191" s="113"/>
      <c r="ABC1191" s="113"/>
      <c r="ABD1191" s="113"/>
      <c r="ABE1191" s="113"/>
      <c r="ABF1191" s="113"/>
      <c r="ABG1191" s="113"/>
      <c r="ABH1191" s="113"/>
      <c r="ABI1191" s="113"/>
      <c r="ABJ1191" s="113"/>
      <c r="ABK1191" s="113"/>
      <c r="ABL1191" s="113"/>
      <c r="ABM1191" s="113"/>
      <c r="ABN1191" s="113"/>
      <c r="ABO1191" s="113"/>
      <c r="ABP1191" s="113"/>
      <c r="ABQ1191" s="113"/>
      <c r="ABR1191" s="113"/>
      <c r="ABS1191" s="113"/>
      <c r="ABT1191" s="113"/>
      <c r="ABU1191" s="113"/>
      <c r="ABV1191" s="113"/>
      <c r="ABW1191" s="113"/>
      <c r="ABX1191" s="113"/>
      <c r="ABY1191" s="113"/>
      <c r="ABZ1191" s="113"/>
      <c r="ACA1191" s="113"/>
      <c r="ACB1191" s="113"/>
      <c r="ACC1191" s="113"/>
      <c r="ACD1191" s="113"/>
      <c r="ACE1191" s="113"/>
      <c r="ACF1191" s="113"/>
      <c r="ACG1191" s="113"/>
      <c r="ACH1191" s="113"/>
      <c r="ACI1191" s="113"/>
      <c r="ACJ1191" s="113"/>
      <c r="ACK1191" s="113"/>
      <c r="ACL1191" s="113"/>
      <c r="ACM1191" s="113"/>
      <c r="ACN1191" s="113"/>
      <c r="ACO1191" s="113"/>
      <c r="ACP1191" s="113"/>
      <c r="ACQ1191" s="113"/>
      <c r="ACR1191" s="113"/>
      <c r="ACS1191" s="113"/>
      <c r="ACT1191" s="113"/>
      <c r="ACU1191" s="113"/>
      <c r="ACV1191" s="113"/>
      <c r="ACW1191" s="113"/>
      <c r="ACX1191" s="113"/>
      <c r="ACY1191" s="113"/>
      <c r="ACZ1191" s="113"/>
      <c r="ADA1191" s="113"/>
      <c r="ADB1191" s="113"/>
      <c r="ADC1191" s="113"/>
      <c r="ADD1191" s="113"/>
      <c r="ADE1191" s="113"/>
      <c r="ADF1191" s="113"/>
      <c r="ADG1191" s="113"/>
      <c r="ADH1191" s="113"/>
      <c r="ADI1191" s="113"/>
      <c r="ADJ1191" s="113"/>
      <c r="ADK1191" s="113"/>
      <c r="ADL1191" s="113"/>
      <c r="ADM1191" s="113"/>
      <c r="ADN1191" s="113"/>
      <c r="ADO1191" s="113"/>
      <c r="ADP1191" s="113"/>
      <c r="ADQ1191" s="113"/>
      <c r="ADR1191" s="113"/>
      <c r="ADS1191" s="113"/>
      <c r="ADT1191" s="113"/>
      <c r="ADU1191" s="113"/>
      <c r="ADV1191" s="113"/>
      <c r="ADW1191" s="113"/>
      <c r="ADX1191" s="113"/>
      <c r="ADY1191" s="113"/>
      <c r="ADZ1191" s="113"/>
      <c r="AEA1191" s="113"/>
      <c r="AEB1191" s="113"/>
      <c r="AEC1191" s="113"/>
      <c r="AED1191" s="113"/>
      <c r="AEE1191" s="113"/>
      <c r="AEF1191" s="113"/>
      <c r="AEG1191" s="113"/>
      <c r="AEH1191" s="113"/>
      <c r="AEI1191" s="113"/>
      <c r="AEJ1191" s="113"/>
      <c r="AEK1191" s="113"/>
      <c r="AEL1191" s="113"/>
      <c r="AEM1191" s="113"/>
      <c r="AEN1191" s="113"/>
      <c r="AEO1191" s="113"/>
      <c r="AEP1191" s="113"/>
      <c r="AEQ1191" s="113"/>
      <c r="AER1191" s="113"/>
      <c r="AES1191" s="113"/>
      <c r="AET1191" s="113"/>
      <c r="AEU1191" s="113"/>
      <c r="AEV1191" s="113"/>
      <c r="AEW1191" s="113"/>
      <c r="AEX1191" s="113"/>
      <c r="AEY1191" s="113"/>
      <c r="AEZ1191" s="113"/>
      <c r="AFA1191" s="113"/>
      <c r="AFB1191" s="113"/>
      <c r="AFC1191" s="113"/>
      <c r="AFD1191" s="113"/>
      <c r="AFE1191" s="113"/>
      <c r="AFF1191" s="113"/>
      <c r="AFG1191" s="113"/>
      <c r="AFH1191" s="113"/>
      <c r="AFI1191" s="113"/>
      <c r="AFJ1191" s="113"/>
      <c r="AFK1191" s="113"/>
      <c r="AFL1191" s="113"/>
      <c r="AFM1191" s="113"/>
      <c r="AFN1191" s="113"/>
      <c r="AFO1191" s="113"/>
      <c r="AFP1191" s="113"/>
      <c r="AFQ1191" s="113"/>
      <c r="AFR1191" s="113"/>
      <c r="AFS1191" s="113"/>
      <c r="AFT1191" s="113"/>
      <c r="AFU1191" s="113"/>
      <c r="AFV1191" s="113"/>
      <c r="AFW1191" s="113"/>
      <c r="AFX1191" s="113"/>
      <c r="AFY1191" s="113"/>
      <c r="AFZ1191" s="113"/>
      <c r="AGA1191" s="113"/>
      <c r="AGB1191" s="113"/>
      <c r="AGC1191" s="113"/>
      <c r="AGD1191" s="113"/>
      <c r="AGE1191" s="113"/>
      <c r="AGF1191" s="113"/>
      <c r="AGG1191" s="113"/>
      <c r="AGH1191" s="113"/>
      <c r="AGI1191" s="113"/>
      <c r="AGJ1191" s="113"/>
      <c r="AGK1191" s="113"/>
      <c r="AGL1191" s="113"/>
      <c r="AGM1191" s="113"/>
      <c r="AGN1191" s="113"/>
      <c r="AGO1191" s="113"/>
      <c r="AGP1191" s="113"/>
      <c r="AGQ1191" s="113"/>
      <c r="AGR1191" s="113"/>
      <c r="AGS1191" s="113"/>
      <c r="AGT1191" s="113"/>
      <c r="AGU1191" s="113"/>
      <c r="AGV1191" s="113"/>
      <c r="AGW1191" s="113"/>
      <c r="AGX1191" s="113"/>
      <c r="AGY1191" s="113"/>
      <c r="AGZ1191" s="113"/>
      <c r="AHA1191" s="113"/>
      <c r="AHB1191" s="113"/>
      <c r="AHC1191" s="113"/>
      <c r="AHD1191" s="113"/>
      <c r="AHE1191" s="113"/>
      <c r="AHF1191" s="113"/>
      <c r="AHG1191" s="113"/>
      <c r="AHH1191" s="113"/>
      <c r="AHI1191" s="113"/>
      <c r="AHJ1191" s="113"/>
      <c r="AHK1191" s="113"/>
      <c r="AHL1191" s="113"/>
      <c r="AHM1191" s="113"/>
      <c r="AHN1191" s="113"/>
      <c r="AHO1191" s="113"/>
      <c r="AHP1191" s="113"/>
      <c r="AHQ1191" s="113"/>
      <c r="AHR1191" s="113"/>
      <c r="AHS1191" s="113"/>
      <c r="AHT1191" s="113"/>
      <c r="AHU1191" s="113"/>
      <c r="AHV1191" s="113"/>
      <c r="AHW1191" s="113"/>
      <c r="AHX1191" s="113"/>
      <c r="AHY1191" s="113"/>
      <c r="AHZ1191" s="113"/>
      <c r="AIA1191" s="113"/>
      <c r="AIB1191" s="113"/>
      <c r="AIC1191" s="113"/>
      <c r="AID1191" s="113"/>
      <c r="AIE1191" s="113"/>
      <c r="AIF1191" s="113"/>
      <c r="AIG1191" s="113"/>
      <c r="AIH1191" s="113"/>
      <c r="AII1191" s="113"/>
      <c r="AIJ1191" s="113"/>
      <c r="AIK1191" s="113"/>
      <c r="AIL1191" s="113"/>
      <c r="AIM1191" s="113"/>
      <c r="AIN1191" s="113"/>
      <c r="AIO1191" s="113"/>
      <c r="AIP1191" s="113"/>
      <c r="AIQ1191" s="113"/>
      <c r="AIR1191" s="113"/>
      <c r="AIS1191" s="113"/>
      <c r="AIT1191" s="113"/>
      <c r="AIU1191" s="113"/>
      <c r="AIV1191" s="113"/>
      <c r="AIW1191" s="113"/>
      <c r="AIX1191" s="113"/>
      <c r="AIY1191" s="113"/>
      <c r="AIZ1191" s="113"/>
      <c r="AJA1191" s="113"/>
      <c r="AJB1191" s="113"/>
      <c r="AJC1191" s="113"/>
      <c r="AJD1191" s="113"/>
      <c r="AJE1191" s="113"/>
      <c r="AJF1191" s="113"/>
      <c r="AJG1191" s="113"/>
      <c r="AJH1191" s="113"/>
      <c r="AJI1191" s="113"/>
      <c r="AJJ1191" s="113"/>
      <c r="AJK1191" s="113"/>
      <c r="AJL1191" s="113"/>
      <c r="AJM1191" s="113"/>
      <c r="AJN1191" s="113"/>
      <c r="AJO1191" s="113"/>
      <c r="AJP1191" s="113"/>
      <c r="AJQ1191" s="113"/>
      <c r="AJR1191" s="113"/>
      <c r="AJS1191" s="113"/>
      <c r="AJT1191" s="113"/>
      <c r="AJU1191" s="113"/>
      <c r="AJV1191" s="113"/>
      <c r="AJW1191" s="113"/>
      <c r="AJX1191" s="113"/>
      <c r="AJY1191" s="113"/>
      <c r="AJZ1191" s="113"/>
      <c r="AKA1191" s="113"/>
      <c r="AKB1191" s="113"/>
      <c r="AKC1191" s="113"/>
      <c r="AKD1191" s="113"/>
      <c r="AKE1191" s="113"/>
      <c r="AKF1191" s="113"/>
      <c r="AKG1191" s="113"/>
      <c r="AKH1191" s="113"/>
      <c r="AKI1191" s="113"/>
      <c r="AKJ1191" s="113"/>
      <c r="AKK1191" s="113"/>
      <c r="AKL1191" s="113"/>
      <c r="AKM1191" s="113"/>
      <c r="AKN1191" s="113"/>
      <c r="AKO1191" s="113"/>
      <c r="AKP1191" s="113"/>
      <c r="AKQ1191" s="113"/>
      <c r="AKR1191" s="113"/>
      <c r="AKS1191" s="113"/>
      <c r="AKT1191" s="113"/>
      <c r="AKU1191" s="113"/>
      <c r="AKV1191" s="113"/>
      <c r="AKW1191" s="113"/>
      <c r="AKX1191" s="113"/>
      <c r="AKY1191" s="113"/>
      <c r="AKZ1191" s="113"/>
      <c r="ALA1191" s="113"/>
      <c r="ALB1191" s="113"/>
      <c r="ALC1191" s="113"/>
      <c r="ALD1191" s="113"/>
      <c r="ALE1191" s="113"/>
      <c r="ALF1191" s="113"/>
      <c r="ALG1191" s="113"/>
      <c r="ALH1191" s="113"/>
      <c r="ALI1191" s="113"/>
      <c r="ALJ1191" s="113"/>
      <c r="ALK1191" s="113"/>
      <c r="ALL1191" s="113"/>
      <c r="ALM1191" s="113"/>
      <c r="ALN1191" s="113"/>
      <c r="ALO1191" s="113"/>
      <c r="ALP1191" s="113"/>
      <c r="ALQ1191" s="113"/>
      <c r="ALR1191" s="113"/>
      <c r="ALS1191" s="113"/>
      <c r="ALT1191" s="113"/>
      <c r="ALU1191" s="113"/>
      <c r="ALV1191" s="113"/>
      <c r="ALW1191" s="113"/>
      <c r="ALX1191" s="113"/>
      <c r="ALY1191" s="113"/>
      <c r="ALZ1191" s="113"/>
      <c r="AMA1191" s="113"/>
      <c r="AMB1191" s="113"/>
      <c r="AMC1191" s="113"/>
      <c r="AMD1191" s="113"/>
      <c r="AME1191" s="113"/>
      <c r="AMF1191" s="113"/>
      <c r="AMG1191" s="113"/>
      <c r="AMH1191" s="113"/>
      <c r="AMI1191" s="113"/>
      <c r="AMJ1191" s="113"/>
      <c r="AMK1191" s="113"/>
    </row>
    <row r="1192" spans="1:1025" s="116" customFormat="1" x14ac:dyDescent="0.25">
      <c r="A1192" s="191"/>
      <c r="B1192" s="234"/>
      <c r="C1192" s="234"/>
      <c r="D1192" s="236"/>
      <c r="E1192" s="236"/>
      <c r="F1192" s="236"/>
      <c r="G1192" s="236"/>
      <c r="H1192" s="237"/>
      <c r="I1192" s="113"/>
      <c r="J1192" s="113"/>
      <c r="K1192" s="113"/>
      <c r="L1192" s="113"/>
      <c r="M1192" s="113"/>
      <c r="N1192" s="113"/>
      <c r="O1192" s="113"/>
      <c r="P1192" s="113"/>
      <c r="Q1192" s="113"/>
      <c r="R1192" s="113"/>
      <c r="S1192" s="113"/>
      <c r="T1192" s="113"/>
      <c r="U1192" s="113"/>
      <c r="V1192" s="113"/>
      <c r="W1192" s="113"/>
      <c r="X1192" s="113"/>
      <c r="Y1192" s="113"/>
      <c r="Z1192" s="113"/>
      <c r="AA1192" s="113"/>
      <c r="AB1192" s="113"/>
      <c r="AC1192" s="113"/>
      <c r="AD1192" s="113"/>
      <c r="AE1192" s="113"/>
      <c r="AF1192" s="113"/>
      <c r="AG1192" s="113"/>
      <c r="AH1192" s="113"/>
      <c r="AI1192" s="113"/>
      <c r="AJ1192" s="113"/>
      <c r="AK1192" s="113"/>
      <c r="AL1192" s="113"/>
      <c r="AM1192" s="113"/>
      <c r="AN1192" s="113"/>
      <c r="AO1192" s="113"/>
      <c r="AP1192" s="113"/>
      <c r="AQ1192" s="113"/>
      <c r="AR1192" s="113"/>
      <c r="AS1192" s="113"/>
      <c r="AT1192" s="113"/>
      <c r="AU1192" s="113"/>
      <c r="AV1192" s="113"/>
      <c r="AW1192" s="113"/>
      <c r="AX1192" s="113"/>
      <c r="AY1192" s="113"/>
      <c r="AZ1192" s="113"/>
      <c r="BA1192" s="113"/>
      <c r="BB1192" s="113"/>
      <c r="BC1192" s="113"/>
      <c r="BD1192" s="113"/>
      <c r="BE1192" s="113"/>
      <c r="BF1192" s="113"/>
      <c r="BG1192" s="113"/>
      <c r="BH1192" s="113"/>
      <c r="BI1192" s="113"/>
      <c r="BJ1192" s="113"/>
      <c r="BK1192" s="113"/>
      <c r="BL1192" s="113"/>
      <c r="BM1192" s="113"/>
      <c r="BN1192" s="113"/>
      <c r="BO1192" s="113"/>
      <c r="BP1192" s="113"/>
      <c r="BQ1192" s="113"/>
      <c r="BR1192" s="113"/>
      <c r="BS1192" s="113"/>
      <c r="BT1192" s="113"/>
      <c r="BU1192" s="113"/>
      <c r="BV1192" s="113"/>
      <c r="BW1192" s="113"/>
      <c r="BX1192" s="113"/>
      <c r="BY1192" s="113"/>
      <c r="BZ1192" s="113"/>
      <c r="CA1192" s="113"/>
      <c r="CB1192" s="113"/>
      <c r="CC1192" s="113"/>
      <c r="CD1192" s="113"/>
      <c r="CE1192" s="113"/>
      <c r="CF1192" s="113"/>
      <c r="CG1192" s="113"/>
      <c r="CH1192" s="113"/>
      <c r="CI1192" s="113"/>
      <c r="CJ1192" s="113"/>
      <c r="CK1192" s="113"/>
      <c r="CL1192" s="113"/>
      <c r="CM1192" s="113"/>
      <c r="CN1192" s="113"/>
      <c r="CO1192" s="113"/>
      <c r="CP1192" s="113"/>
      <c r="CQ1192" s="113"/>
      <c r="CR1192" s="113"/>
      <c r="CS1192" s="113"/>
      <c r="CT1192" s="113"/>
      <c r="CU1192" s="113"/>
      <c r="CV1192" s="113"/>
      <c r="CW1192" s="113"/>
      <c r="CX1192" s="113"/>
      <c r="CY1192" s="113"/>
      <c r="CZ1192" s="113"/>
      <c r="DA1192" s="113"/>
      <c r="DB1192" s="113"/>
      <c r="DC1192" s="113"/>
      <c r="DD1192" s="113"/>
      <c r="DE1192" s="113"/>
      <c r="DF1192" s="113"/>
      <c r="DG1192" s="113"/>
      <c r="DH1192" s="113"/>
      <c r="DI1192" s="113"/>
      <c r="DJ1192" s="113"/>
      <c r="DK1192" s="113"/>
      <c r="DL1192" s="113"/>
      <c r="DM1192" s="113"/>
      <c r="DN1192" s="113"/>
      <c r="DO1192" s="113"/>
      <c r="DP1192" s="113"/>
      <c r="DQ1192" s="113"/>
      <c r="DR1192" s="113"/>
      <c r="DS1192" s="113"/>
      <c r="DT1192" s="113"/>
      <c r="DU1192" s="113"/>
      <c r="DV1192" s="113"/>
      <c r="DW1192" s="113"/>
      <c r="DX1192" s="113"/>
      <c r="DY1192" s="113"/>
      <c r="DZ1192" s="113"/>
      <c r="EA1192" s="113"/>
      <c r="EB1192" s="113"/>
      <c r="EC1192" s="113"/>
      <c r="ED1192" s="113"/>
      <c r="EE1192" s="113"/>
      <c r="EF1192" s="113"/>
      <c r="EG1192" s="113"/>
      <c r="EH1192" s="113"/>
      <c r="EI1192" s="113"/>
      <c r="EJ1192" s="113"/>
      <c r="EK1192" s="113"/>
      <c r="EL1192" s="113"/>
      <c r="EM1192" s="113"/>
      <c r="EN1192" s="113"/>
      <c r="EO1192" s="113"/>
      <c r="EP1192" s="113"/>
      <c r="EQ1192" s="113"/>
      <c r="ER1192" s="113"/>
      <c r="ES1192" s="113"/>
      <c r="ET1192" s="113"/>
      <c r="EU1192" s="113"/>
      <c r="EV1192" s="113"/>
      <c r="EW1192" s="113"/>
      <c r="EX1192" s="113"/>
      <c r="EY1192" s="113"/>
      <c r="EZ1192" s="113"/>
      <c r="FA1192" s="113"/>
      <c r="FB1192" s="113"/>
      <c r="FC1192" s="113"/>
      <c r="FD1192" s="113"/>
      <c r="FE1192" s="113"/>
      <c r="FF1192" s="113"/>
      <c r="FG1192" s="113"/>
      <c r="FH1192" s="113"/>
      <c r="FI1192" s="113"/>
      <c r="FJ1192" s="113"/>
      <c r="FK1192" s="113"/>
      <c r="FL1192" s="113"/>
      <c r="FM1192" s="113"/>
      <c r="FN1192" s="113"/>
      <c r="FO1192" s="113"/>
      <c r="FP1192" s="113"/>
      <c r="FQ1192" s="113"/>
      <c r="FR1192" s="113"/>
      <c r="FS1192" s="113"/>
      <c r="FT1192" s="113"/>
      <c r="FU1192" s="113"/>
      <c r="FV1192" s="113"/>
      <c r="FW1192" s="113"/>
      <c r="FX1192" s="113"/>
      <c r="FY1192" s="113"/>
      <c r="FZ1192" s="113"/>
      <c r="GA1192" s="113"/>
      <c r="GB1192" s="113"/>
      <c r="GC1192" s="113"/>
      <c r="GD1192" s="113"/>
      <c r="GE1192" s="113"/>
      <c r="GF1192" s="113"/>
      <c r="GG1192" s="113"/>
      <c r="GH1192" s="113"/>
      <c r="GI1192" s="113"/>
      <c r="GJ1192" s="113"/>
      <c r="GK1192" s="113"/>
      <c r="GL1192" s="113"/>
      <c r="GM1192" s="113"/>
      <c r="GN1192" s="113"/>
      <c r="GO1192" s="113"/>
      <c r="GP1192" s="113"/>
      <c r="GQ1192" s="113"/>
      <c r="GR1192" s="113"/>
      <c r="GS1192" s="113"/>
      <c r="GT1192" s="113"/>
      <c r="GU1192" s="113"/>
      <c r="GV1192" s="113"/>
      <c r="GW1192" s="113"/>
      <c r="GX1192" s="113"/>
      <c r="GY1192" s="113"/>
      <c r="GZ1192" s="113"/>
      <c r="HA1192" s="113"/>
      <c r="HB1192" s="113"/>
      <c r="HC1192" s="113"/>
      <c r="HD1192" s="113"/>
      <c r="HE1192" s="113"/>
      <c r="HF1192" s="113"/>
      <c r="HG1192" s="113"/>
      <c r="HH1192" s="113"/>
      <c r="HI1192" s="113"/>
      <c r="HJ1192" s="113"/>
      <c r="HK1192" s="113"/>
      <c r="HL1192" s="113"/>
      <c r="HM1192" s="113"/>
      <c r="HN1192" s="113"/>
      <c r="HO1192" s="113"/>
      <c r="HP1192" s="113"/>
      <c r="HQ1192" s="113"/>
      <c r="HR1192" s="113"/>
      <c r="HS1192" s="113"/>
      <c r="HT1192" s="113"/>
      <c r="HU1192" s="113"/>
      <c r="HV1192" s="113"/>
      <c r="HW1192" s="113"/>
      <c r="HX1192" s="113"/>
      <c r="HY1192" s="113"/>
      <c r="HZ1192" s="113"/>
      <c r="IA1192" s="113"/>
      <c r="IB1192" s="113"/>
      <c r="IC1192" s="113"/>
      <c r="ID1192" s="113"/>
      <c r="IE1192" s="113"/>
      <c r="IF1192" s="113"/>
      <c r="IG1192" s="113"/>
      <c r="IH1192" s="113"/>
      <c r="II1192" s="113"/>
      <c r="IJ1192" s="113"/>
      <c r="IK1192" s="113"/>
      <c r="IL1192" s="113"/>
      <c r="IM1192" s="113"/>
      <c r="IN1192" s="113"/>
      <c r="IO1192" s="113"/>
      <c r="IP1192" s="113"/>
      <c r="IQ1192" s="113"/>
      <c r="IR1192" s="113"/>
      <c r="IS1192" s="113"/>
      <c r="IT1192" s="113"/>
      <c r="IU1192" s="113"/>
      <c r="IV1192" s="113"/>
      <c r="IW1192" s="113"/>
      <c r="IX1192" s="113"/>
      <c r="IY1192" s="113"/>
      <c r="IZ1192" s="113"/>
      <c r="JA1192" s="113"/>
      <c r="JB1192" s="113"/>
      <c r="JC1192" s="113"/>
      <c r="JD1192" s="113"/>
      <c r="JE1192" s="113"/>
      <c r="JF1192" s="113"/>
      <c r="JG1192" s="113"/>
      <c r="JH1192" s="113"/>
      <c r="JI1192" s="113"/>
      <c r="JJ1192" s="113"/>
      <c r="JK1192" s="113"/>
      <c r="JL1192" s="113"/>
      <c r="JM1192" s="113"/>
      <c r="JN1192" s="113"/>
      <c r="JO1192" s="113"/>
      <c r="JP1192" s="113"/>
      <c r="JQ1192" s="113"/>
      <c r="JR1192" s="113"/>
      <c r="JS1192" s="113"/>
      <c r="JT1192" s="113"/>
      <c r="JU1192" s="113"/>
      <c r="JV1192" s="113"/>
      <c r="JW1192" s="113"/>
      <c r="JX1192" s="113"/>
      <c r="JY1192" s="113"/>
      <c r="JZ1192" s="113"/>
      <c r="KA1192" s="113"/>
      <c r="KB1192" s="113"/>
      <c r="KC1192" s="113"/>
      <c r="KD1192" s="113"/>
      <c r="KE1192" s="113"/>
      <c r="KF1192" s="113"/>
      <c r="KG1192" s="113"/>
      <c r="KH1192" s="113"/>
      <c r="KI1192" s="113"/>
      <c r="KJ1192" s="113"/>
      <c r="KK1192" s="113"/>
      <c r="KL1192" s="113"/>
      <c r="KM1192" s="113"/>
      <c r="KN1192" s="113"/>
      <c r="KO1192" s="113"/>
      <c r="KP1192" s="113"/>
      <c r="KQ1192" s="113"/>
      <c r="KR1192" s="113"/>
      <c r="KS1192" s="113"/>
      <c r="KT1192" s="113"/>
      <c r="KU1192" s="113"/>
      <c r="KV1192" s="113"/>
      <c r="KW1192" s="113"/>
      <c r="KX1192" s="113"/>
      <c r="KY1192" s="113"/>
      <c r="KZ1192" s="113"/>
      <c r="LA1192" s="113"/>
      <c r="LB1192" s="113"/>
      <c r="LC1192" s="113"/>
      <c r="LD1192" s="113"/>
      <c r="LE1192" s="113"/>
      <c r="LF1192" s="113"/>
      <c r="LG1192" s="113"/>
      <c r="LH1192" s="113"/>
      <c r="LI1192" s="113"/>
      <c r="LJ1192" s="113"/>
      <c r="LK1192" s="113"/>
      <c r="LL1192" s="113"/>
      <c r="LM1192" s="113"/>
      <c r="LN1192" s="113"/>
      <c r="LO1192" s="113"/>
      <c r="LP1192" s="113"/>
      <c r="LQ1192" s="113"/>
      <c r="LR1192" s="113"/>
      <c r="LS1192" s="113"/>
      <c r="LT1192" s="113"/>
      <c r="LU1192" s="113"/>
      <c r="LV1192" s="113"/>
      <c r="LW1192" s="113"/>
      <c r="LX1192" s="113"/>
      <c r="LY1192" s="113"/>
      <c r="LZ1192" s="113"/>
      <c r="MA1192" s="113"/>
      <c r="MB1192" s="113"/>
      <c r="MC1192" s="113"/>
      <c r="MD1192" s="113"/>
      <c r="ME1192" s="113"/>
      <c r="MF1192" s="113"/>
      <c r="MG1192" s="113"/>
      <c r="MH1192" s="113"/>
      <c r="MI1192" s="113"/>
      <c r="MJ1192" s="113"/>
      <c r="MK1192" s="113"/>
      <c r="ML1192" s="113"/>
      <c r="MM1192" s="113"/>
      <c r="MN1192" s="113"/>
      <c r="MO1192" s="113"/>
      <c r="MP1192" s="113"/>
      <c r="MQ1192" s="113"/>
      <c r="MR1192" s="113"/>
      <c r="MS1192" s="113"/>
      <c r="MT1192" s="113"/>
      <c r="MU1192" s="113"/>
      <c r="MV1192" s="113"/>
      <c r="MW1192" s="113"/>
      <c r="MX1192" s="113"/>
      <c r="MY1192" s="113"/>
      <c r="MZ1192" s="113"/>
      <c r="NA1192" s="113"/>
      <c r="NB1192" s="113"/>
      <c r="NC1192" s="113"/>
      <c r="ND1192" s="113"/>
      <c r="NE1192" s="113"/>
      <c r="NF1192" s="113"/>
      <c r="NG1192" s="113"/>
      <c r="NH1192" s="113"/>
      <c r="NI1192" s="113"/>
      <c r="NJ1192" s="113"/>
      <c r="NK1192" s="113"/>
      <c r="NL1192" s="113"/>
      <c r="NM1192" s="113"/>
      <c r="NN1192" s="113"/>
      <c r="NO1192" s="113"/>
      <c r="NP1192" s="113"/>
      <c r="NQ1192" s="113"/>
      <c r="NR1192" s="113"/>
      <c r="NS1192" s="113"/>
      <c r="NT1192" s="113"/>
      <c r="NU1192" s="113"/>
      <c r="NV1192" s="113"/>
      <c r="NW1192" s="113"/>
      <c r="NX1192" s="113"/>
      <c r="NY1192" s="113"/>
      <c r="NZ1192" s="113"/>
      <c r="OA1192" s="113"/>
      <c r="OB1192" s="113"/>
      <c r="OC1192" s="113"/>
      <c r="OD1192" s="113"/>
      <c r="OE1192" s="113"/>
      <c r="OF1192" s="113"/>
      <c r="OG1192" s="113"/>
      <c r="OH1192" s="113"/>
      <c r="OI1192" s="113"/>
      <c r="OJ1192" s="113"/>
      <c r="OK1192" s="113"/>
      <c r="OL1192" s="113"/>
      <c r="OM1192" s="113"/>
      <c r="ON1192" s="113"/>
      <c r="OO1192" s="113"/>
      <c r="OP1192" s="113"/>
      <c r="OQ1192" s="113"/>
      <c r="OR1192" s="113"/>
      <c r="OS1192" s="113"/>
      <c r="OT1192" s="113"/>
      <c r="OU1192" s="113"/>
      <c r="OV1192" s="113"/>
      <c r="OW1192" s="113"/>
      <c r="OX1192" s="113"/>
      <c r="OY1192" s="113"/>
      <c r="OZ1192" s="113"/>
      <c r="PA1192" s="113"/>
      <c r="PB1192" s="113"/>
      <c r="PC1192" s="113"/>
      <c r="PD1192" s="113"/>
      <c r="PE1192" s="113"/>
      <c r="PF1192" s="113"/>
      <c r="PG1192" s="113"/>
      <c r="PH1192" s="113"/>
      <c r="PI1192" s="113"/>
      <c r="PJ1192" s="113"/>
      <c r="PK1192" s="113"/>
      <c r="PL1192" s="113"/>
      <c r="PM1192" s="113"/>
      <c r="PN1192" s="113"/>
      <c r="PO1192" s="113"/>
      <c r="PP1192" s="113"/>
      <c r="PQ1192" s="113"/>
      <c r="PR1192" s="113"/>
      <c r="PS1192" s="113"/>
      <c r="PT1192" s="113"/>
      <c r="PU1192" s="113"/>
      <c r="PV1192" s="113"/>
      <c r="PW1192" s="113"/>
      <c r="PX1192" s="113"/>
      <c r="PY1192" s="113"/>
      <c r="PZ1192" s="113"/>
      <c r="QA1192" s="113"/>
      <c r="QB1192" s="113"/>
      <c r="QC1192" s="113"/>
      <c r="QD1192" s="113"/>
      <c r="QE1192" s="113"/>
      <c r="QF1192" s="113"/>
      <c r="QG1192" s="113"/>
      <c r="QH1192" s="113"/>
      <c r="QI1192" s="113"/>
      <c r="QJ1192" s="113"/>
      <c r="QK1192" s="113"/>
      <c r="QL1192" s="113"/>
      <c r="QM1192" s="113"/>
      <c r="QN1192" s="113"/>
      <c r="QO1192" s="113"/>
      <c r="QP1192" s="113"/>
      <c r="QQ1192" s="113"/>
      <c r="QR1192" s="113"/>
      <c r="QS1192" s="113"/>
      <c r="QT1192" s="113"/>
      <c r="QU1192" s="113"/>
      <c r="QV1192" s="113"/>
      <c r="QW1192" s="113"/>
      <c r="QX1192" s="113"/>
      <c r="QY1192" s="113"/>
      <c r="QZ1192" s="113"/>
      <c r="RA1192" s="113"/>
      <c r="RB1192" s="113"/>
      <c r="RC1192" s="113"/>
      <c r="RD1192" s="113"/>
      <c r="RE1192" s="113"/>
      <c r="RF1192" s="113"/>
      <c r="RG1192" s="113"/>
      <c r="RH1192" s="113"/>
      <c r="RI1192" s="113"/>
      <c r="RJ1192" s="113"/>
      <c r="RK1192" s="113"/>
      <c r="RL1192" s="113"/>
      <c r="RM1192" s="113"/>
      <c r="RN1192" s="113"/>
      <c r="RO1192" s="113"/>
      <c r="RP1192" s="113"/>
      <c r="RQ1192" s="113"/>
      <c r="RR1192" s="113"/>
      <c r="RS1192" s="113"/>
      <c r="RT1192" s="113"/>
      <c r="RU1192" s="113"/>
      <c r="RV1192" s="113"/>
      <c r="RW1192" s="113"/>
      <c r="RX1192" s="113"/>
      <c r="RY1192" s="113"/>
      <c r="RZ1192" s="113"/>
      <c r="SA1192" s="113"/>
      <c r="SB1192" s="113"/>
      <c r="SC1192" s="113"/>
      <c r="SD1192" s="113"/>
      <c r="SE1192" s="113"/>
      <c r="SF1192" s="113"/>
      <c r="SG1192" s="113"/>
      <c r="SH1192" s="113"/>
      <c r="SI1192" s="113"/>
      <c r="SJ1192" s="113"/>
      <c r="SK1192" s="113"/>
      <c r="SL1192" s="113"/>
      <c r="SM1192" s="113"/>
      <c r="SN1192" s="113"/>
      <c r="SO1192" s="113"/>
      <c r="SP1192" s="113"/>
      <c r="SQ1192" s="113"/>
      <c r="SR1192" s="113"/>
      <c r="SS1192" s="113"/>
      <c r="ST1192" s="113"/>
      <c r="SU1192" s="113"/>
      <c r="SV1192" s="113"/>
      <c r="SW1192" s="113"/>
      <c r="SX1192" s="113"/>
      <c r="SY1192" s="113"/>
      <c r="SZ1192" s="113"/>
      <c r="TA1192" s="113"/>
      <c r="TB1192" s="113"/>
      <c r="TC1192" s="113"/>
      <c r="TD1192" s="113"/>
      <c r="TE1192" s="113"/>
      <c r="TF1192" s="113"/>
      <c r="TG1192" s="113"/>
      <c r="TH1192" s="113"/>
      <c r="TI1192" s="113"/>
      <c r="TJ1192" s="113"/>
      <c r="TK1192" s="113"/>
      <c r="TL1192" s="113"/>
      <c r="TM1192" s="113"/>
      <c r="TN1192" s="113"/>
      <c r="TO1192" s="113"/>
      <c r="TP1192" s="113"/>
      <c r="TQ1192" s="113"/>
      <c r="TR1192" s="113"/>
      <c r="TS1192" s="113"/>
      <c r="TT1192" s="113"/>
      <c r="TU1192" s="113"/>
      <c r="TV1192" s="113"/>
      <c r="TW1192" s="113"/>
      <c r="TX1192" s="113"/>
      <c r="TY1192" s="113"/>
      <c r="TZ1192" s="113"/>
      <c r="UA1192" s="113"/>
      <c r="UB1192" s="113"/>
      <c r="UC1192" s="113"/>
      <c r="UD1192" s="113"/>
      <c r="UE1192" s="113"/>
      <c r="UF1192" s="113"/>
      <c r="UG1192" s="113"/>
      <c r="UH1192" s="113"/>
      <c r="UI1192" s="113"/>
      <c r="UJ1192" s="113"/>
      <c r="UK1192" s="113"/>
      <c r="UL1192" s="113"/>
      <c r="UM1192" s="113"/>
      <c r="UN1192" s="113"/>
      <c r="UO1192" s="113"/>
      <c r="UP1192" s="113"/>
      <c r="UQ1192" s="113"/>
      <c r="UR1192" s="113"/>
      <c r="US1192" s="113"/>
      <c r="UT1192" s="113"/>
      <c r="UU1192" s="113"/>
      <c r="UV1192" s="113"/>
      <c r="UW1192" s="113"/>
      <c r="UX1192" s="113"/>
      <c r="UY1192" s="113"/>
      <c r="UZ1192" s="113"/>
      <c r="VA1192" s="113"/>
      <c r="VB1192" s="113"/>
      <c r="VC1192" s="113"/>
      <c r="VD1192" s="113"/>
      <c r="VE1192" s="113"/>
      <c r="VF1192" s="113"/>
      <c r="VG1192" s="113"/>
      <c r="VH1192" s="113"/>
      <c r="VI1192" s="113"/>
      <c r="VJ1192" s="113"/>
      <c r="VK1192" s="113"/>
      <c r="VL1192" s="113"/>
      <c r="VM1192" s="113"/>
      <c r="VN1192" s="113"/>
      <c r="VO1192" s="113"/>
      <c r="VP1192" s="113"/>
      <c r="VQ1192" s="113"/>
      <c r="VR1192" s="113"/>
      <c r="VS1192" s="113"/>
      <c r="VT1192" s="113"/>
      <c r="VU1192" s="113"/>
      <c r="VV1192" s="113"/>
      <c r="VW1192" s="113"/>
      <c r="VX1192" s="113"/>
      <c r="VY1192" s="113"/>
      <c r="VZ1192" s="113"/>
      <c r="WA1192" s="113"/>
      <c r="WB1192" s="113"/>
      <c r="WC1192" s="113"/>
      <c r="WD1192" s="113"/>
      <c r="WE1192" s="113"/>
      <c r="WF1192" s="113"/>
      <c r="WG1192" s="113"/>
      <c r="WH1192" s="113"/>
      <c r="WI1192" s="113"/>
      <c r="WJ1192" s="113"/>
      <c r="WK1192" s="113"/>
      <c r="WL1192" s="113"/>
      <c r="WM1192" s="113"/>
      <c r="WN1192" s="113"/>
      <c r="WO1192" s="113"/>
      <c r="WP1192" s="113"/>
      <c r="WQ1192" s="113"/>
      <c r="WR1192" s="113"/>
      <c r="WS1192" s="113"/>
      <c r="WT1192" s="113"/>
      <c r="WU1192" s="113"/>
      <c r="WV1192" s="113"/>
      <c r="WW1192" s="113"/>
      <c r="WX1192" s="113"/>
      <c r="WY1192" s="113"/>
      <c r="WZ1192" s="113"/>
      <c r="XA1192" s="113"/>
      <c r="XB1192" s="113"/>
      <c r="XC1192" s="113"/>
      <c r="XD1192" s="113"/>
      <c r="XE1192" s="113"/>
      <c r="XF1192" s="113"/>
      <c r="XG1192" s="113"/>
      <c r="XH1192" s="113"/>
      <c r="XI1192" s="113"/>
      <c r="XJ1192" s="113"/>
      <c r="XK1192" s="113"/>
      <c r="XL1192" s="113"/>
      <c r="XM1192" s="113"/>
      <c r="XN1192" s="113"/>
      <c r="XO1192" s="113"/>
      <c r="XP1192" s="113"/>
      <c r="XQ1192" s="113"/>
      <c r="XR1192" s="113"/>
      <c r="XS1192" s="113"/>
      <c r="XT1192" s="113"/>
      <c r="XU1192" s="113"/>
      <c r="XV1192" s="113"/>
      <c r="XW1192" s="113"/>
      <c r="XX1192" s="113"/>
      <c r="XY1192" s="113"/>
      <c r="XZ1192" s="113"/>
      <c r="YA1192" s="113"/>
      <c r="YB1192" s="113"/>
      <c r="YC1192" s="113"/>
      <c r="YD1192" s="113"/>
      <c r="YE1192" s="113"/>
      <c r="YF1192" s="113"/>
      <c r="YG1192" s="113"/>
      <c r="YH1192" s="113"/>
      <c r="YI1192" s="113"/>
      <c r="YJ1192" s="113"/>
      <c r="YK1192" s="113"/>
      <c r="YL1192" s="113"/>
      <c r="YM1192" s="113"/>
      <c r="YN1192" s="113"/>
      <c r="YO1192" s="113"/>
      <c r="YP1192" s="113"/>
      <c r="YQ1192" s="113"/>
      <c r="YR1192" s="113"/>
      <c r="YS1192" s="113"/>
      <c r="YT1192" s="113"/>
      <c r="YU1192" s="113"/>
      <c r="YV1192" s="113"/>
      <c r="YW1192" s="113"/>
      <c r="YX1192" s="113"/>
      <c r="YY1192" s="113"/>
      <c r="YZ1192" s="113"/>
      <c r="ZA1192" s="113"/>
      <c r="ZB1192" s="113"/>
      <c r="ZC1192" s="113"/>
      <c r="ZD1192" s="113"/>
      <c r="ZE1192" s="113"/>
      <c r="ZF1192" s="113"/>
      <c r="ZG1192" s="113"/>
      <c r="ZH1192" s="113"/>
      <c r="ZI1192" s="113"/>
      <c r="ZJ1192" s="113"/>
      <c r="ZK1192" s="113"/>
      <c r="ZL1192" s="113"/>
      <c r="ZM1192" s="113"/>
      <c r="ZN1192" s="113"/>
      <c r="ZO1192" s="113"/>
      <c r="ZP1192" s="113"/>
      <c r="ZQ1192" s="113"/>
      <c r="ZR1192" s="113"/>
      <c r="ZS1192" s="113"/>
      <c r="ZT1192" s="113"/>
      <c r="ZU1192" s="113"/>
      <c r="ZV1192" s="113"/>
      <c r="ZW1192" s="113"/>
      <c r="ZX1192" s="113"/>
      <c r="ZY1192" s="113"/>
      <c r="ZZ1192" s="113"/>
      <c r="AAA1192" s="113"/>
      <c r="AAB1192" s="113"/>
      <c r="AAC1192" s="113"/>
      <c r="AAD1192" s="113"/>
      <c r="AAE1192" s="113"/>
      <c r="AAF1192" s="113"/>
      <c r="AAG1192" s="113"/>
      <c r="AAH1192" s="113"/>
      <c r="AAI1192" s="113"/>
      <c r="AAJ1192" s="113"/>
      <c r="AAK1192" s="113"/>
      <c r="AAL1192" s="113"/>
      <c r="AAM1192" s="113"/>
      <c r="AAN1192" s="113"/>
      <c r="AAO1192" s="113"/>
      <c r="AAP1192" s="113"/>
      <c r="AAQ1192" s="113"/>
      <c r="AAR1192" s="113"/>
      <c r="AAS1192" s="113"/>
      <c r="AAT1192" s="113"/>
      <c r="AAU1192" s="113"/>
      <c r="AAV1192" s="113"/>
      <c r="AAW1192" s="113"/>
      <c r="AAX1192" s="113"/>
      <c r="AAY1192" s="113"/>
      <c r="AAZ1192" s="113"/>
      <c r="ABA1192" s="113"/>
      <c r="ABB1192" s="113"/>
      <c r="ABC1192" s="113"/>
      <c r="ABD1192" s="113"/>
      <c r="ABE1192" s="113"/>
      <c r="ABF1192" s="113"/>
      <c r="ABG1192" s="113"/>
      <c r="ABH1192" s="113"/>
      <c r="ABI1192" s="113"/>
      <c r="ABJ1192" s="113"/>
      <c r="ABK1192" s="113"/>
      <c r="ABL1192" s="113"/>
      <c r="ABM1192" s="113"/>
      <c r="ABN1192" s="113"/>
      <c r="ABO1192" s="113"/>
      <c r="ABP1192" s="113"/>
      <c r="ABQ1192" s="113"/>
      <c r="ABR1192" s="113"/>
      <c r="ABS1192" s="113"/>
      <c r="ABT1192" s="113"/>
      <c r="ABU1192" s="113"/>
      <c r="ABV1192" s="113"/>
      <c r="ABW1192" s="113"/>
      <c r="ABX1192" s="113"/>
      <c r="ABY1192" s="113"/>
      <c r="ABZ1192" s="113"/>
      <c r="ACA1192" s="113"/>
      <c r="ACB1192" s="113"/>
      <c r="ACC1192" s="113"/>
      <c r="ACD1192" s="113"/>
      <c r="ACE1192" s="113"/>
      <c r="ACF1192" s="113"/>
      <c r="ACG1192" s="113"/>
      <c r="ACH1192" s="113"/>
      <c r="ACI1192" s="113"/>
      <c r="ACJ1192" s="113"/>
      <c r="ACK1192" s="113"/>
      <c r="ACL1192" s="113"/>
      <c r="ACM1192" s="113"/>
      <c r="ACN1192" s="113"/>
      <c r="ACO1192" s="113"/>
      <c r="ACP1192" s="113"/>
      <c r="ACQ1192" s="113"/>
      <c r="ACR1192" s="113"/>
      <c r="ACS1192" s="113"/>
      <c r="ACT1192" s="113"/>
      <c r="ACU1192" s="113"/>
      <c r="ACV1192" s="113"/>
      <c r="ACW1192" s="113"/>
      <c r="ACX1192" s="113"/>
      <c r="ACY1192" s="113"/>
      <c r="ACZ1192" s="113"/>
      <c r="ADA1192" s="113"/>
      <c r="ADB1192" s="113"/>
      <c r="ADC1192" s="113"/>
      <c r="ADD1192" s="113"/>
      <c r="ADE1192" s="113"/>
      <c r="ADF1192" s="113"/>
      <c r="ADG1192" s="113"/>
      <c r="ADH1192" s="113"/>
      <c r="ADI1192" s="113"/>
      <c r="ADJ1192" s="113"/>
      <c r="ADK1192" s="113"/>
      <c r="ADL1192" s="113"/>
      <c r="ADM1192" s="113"/>
      <c r="ADN1192" s="113"/>
      <c r="ADO1192" s="113"/>
      <c r="ADP1192" s="113"/>
      <c r="ADQ1192" s="113"/>
      <c r="ADR1192" s="113"/>
      <c r="ADS1192" s="113"/>
      <c r="ADT1192" s="113"/>
      <c r="ADU1192" s="113"/>
      <c r="ADV1192" s="113"/>
      <c r="ADW1192" s="113"/>
      <c r="ADX1192" s="113"/>
      <c r="ADY1192" s="113"/>
      <c r="ADZ1192" s="113"/>
      <c r="AEA1192" s="113"/>
      <c r="AEB1192" s="113"/>
      <c r="AEC1192" s="113"/>
      <c r="AED1192" s="113"/>
      <c r="AEE1192" s="113"/>
      <c r="AEF1192" s="113"/>
      <c r="AEG1192" s="113"/>
      <c r="AEH1192" s="113"/>
      <c r="AEI1192" s="113"/>
      <c r="AEJ1192" s="113"/>
      <c r="AEK1192" s="113"/>
      <c r="AEL1192" s="113"/>
      <c r="AEM1192" s="113"/>
      <c r="AEN1192" s="113"/>
      <c r="AEO1192" s="113"/>
      <c r="AEP1192" s="113"/>
      <c r="AEQ1192" s="113"/>
      <c r="AER1192" s="113"/>
      <c r="AES1192" s="113"/>
      <c r="AET1192" s="113"/>
      <c r="AEU1192" s="113"/>
      <c r="AEV1192" s="113"/>
      <c r="AEW1192" s="113"/>
      <c r="AEX1192" s="113"/>
      <c r="AEY1192" s="113"/>
      <c r="AEZ1192" s="113"/>
      <c r="AFA1192" s="113"/>
      <c r="AFB1192" s="113"/>
      <c r="AFC1192" s="113"/>
      <c r="AFD1192" s="113"/>
      <c r="AFE1192" s="113"/>
      <c r="AFF1192" s="113"/>
      <c r="AFG1192" s="113"/>
      <c r="AFH1192" s="113"/>
      <c r="AFI1192" s="113"/>
      <c r="AFJ1192" s="113"/>
      <c r="AFK1192" s="113"/>
      <c r="AFL1192" s="113"/>
      <c r="AFM1192" s="113"/>
      <c r="AFN1192" s="113"/>
      <c r="AFO1192" s="113"/>
      <c r="AFP1192" s="113"/>
      <c r="AFQ1192" s="113"/>
      <c r="AFR1192" s="113"/>
      <c r="AFS1192" s="113"/>
      <c r="AFT1192" s="113"/>
      <c r="AFU1192" s="113"/>
      <c r="AFV1192" s="113"/>
      <c r="AFW1192" s="113"/>
      <c r="AFX1192" s="113"/>
      <c r="AFY1192" s="113"/>
      <c r="AFZ1192" s="113"/>
      <c r="AGA1192" s="113"/>
      <c r="AGB1192" s="113"/>
      <c r="AGC1192" s="113"/>
      <c r="AGD1192" s="113"/>
      <c r="AGE1192" s="113"/>
      <c r="AGF1192" s="113"/>
      <c r="AGG1192" s="113"/>
      <c r="AGH1192" s="113"/>
      <c r="AGI1192" s="113"/>
      <c r="AGJ1192" s="113"/>
      <c r="AGK1192" s="113"/>
      <c r="AGL1192" s="113"/>
      <c r="AGM1192" s="113"/>
      <c r="AGN1192" s="113"/>
      <c r="AGO1192" s="113"/>
      <c r="AGP1192" s="113"/>
      <c r="AGQ1192" s="113"/>
      <c r="AGR1192" s="113"/>
      <c r="AGS1192" s="113"/>
      <c r="AGT1192" s="113"/>
      <c r="AGU1192" s="113"/>
      <c r="AGV1192" s="113"/>
      <c r="AGW1192" s="113"/>
      <c r="AGX1192" s="113"/>
      <c r="AGY1192" s="113"/>
      <c r="AGZ1192" s="113"/>
      <c r="AHA1192" s="113"/>
      <c r="AHB1192" s="113"/>
      <c r="AHC1192" s="113"/>
      <c r="AHD1192" s="113"/>
      <c r="AHE1192" s="113"/>
      <c r="AHF1192" s="113"/>
      <c r="AHG1192" s="113"/>
      <c r="AHH1192" s="113"/>
      <c r="AHI1192" s="113"/>
      <c r="AHJ1192" s="113"/>
      <c r="AHK1192" s="113"/>
      <c r="AHL1192" s="113"/>
      <c r="AHM1192" s="113"/>
      <c r="AHN1192" s="113"/>
      <c r="AHO1192" s="113"/>
      <c r="AHP1192" s="113"/>
      <c r="AHQ1192" s="113"/>
      <c r="AHR1192" s="113"/>
      <c r="AHS1192" s="113"/>
      <c r="AHT1192" s="113"/>
      <c r="AHU1192" s="113"/>
      <c r="AHV1192" s="113"/>
      <c r="AHW1192" s="113"/>
      <c r="AHX1192" s="113"/>
      <c r="AHY1192" s="113"/>
      <c r="AHZ1192" s="113"/>
      <c r="AIA1192" s="113"/>
      <c r="AIB1192" s="113"/>
      <c r="AIC1192" s="113"/>
      <c r="AID1192" s="113"/>
      <c r="AIE1192" s="113"/>
      <c r="AIF1192" s="113"/>
      <c r="AIG1192" s="113"/>
      <c r="AIH1192" s="113"/>
      <c r="AII1192" s="113"/>
      <c r="AIJ1192" s="113"/>
      <c r="AIK1192" s="113"/>
      <c r="AIL1192" s="113"/>
      <c r="AIM1192" s="113"/>
      <c r="AIN1192" s="113"/>
      <c r="AIO1192" s="113"/>
      <c r="AIP1192" s="113"/>
      <c r="AIQ1192" s="113"/>
      <c r="AIR1192" s="113"/>
      <c r="AIS1192" s="113"/>
      <c r="AIT1192" s="113"/>
      <c r="AIU1192" s="113"/>
      <c r="AIV1192" s="113"/>
      <c r="AIW1192" s="113"/>
      <c r="AIX1192" s="113"/>
      <c r="AIY1192" s="113"/>
      <c r="AIZ1192" s="113"/>
      <c r="AJA1192" s="113"/>
      <c r="AJB1192" s="113"/>
      <c r="AJC1192" s="113"/>
      <c r="AJD1192" s="113"/>
      <c r="AJE1192" s="113"/>
      <c r="AJF1192" s="113"/>
      <c r="AJG1192" s="113"/>
      <c r="AJH1192" s="113"/>
      <c r="AJI1192" s="113"/>
      <c r="AJJ1192" s="113"/>
      <c r="AJK1192" s="113"/>
      <c r="AJL1192" s="113"/>
      <c r="AJM1192" s="113"/>
      <c r="AJN1192" s="113"/>
      <c r="AJO1192" s="113"/>
      <c r="AJP1192" s="113"/>
      <c r="AJQ1192" s="113"/>
      <c r="AJR1192" s="113"/>
      <c r="AJS1192" s="113"/>
      <c r="AJT1192" s="113"/>
      <c r="AJU1192" s="113"/>
      <c r="AJV1192" s="113"/>
      <c r="AJW1192" s="113"/>
      <c r="AJX1192" s="113"/>
      <c r="AJY1192" s="113"/>
      <c r="AJZ1192" s="113"/>
      <c r="AKA1192" s="113"/>
      <c r="AKB1192" s="113"/>
      <c r="AKC1192" s="113"/>
      <c r="AKD1192" s="113"/>
      <c r="AKE1192" s="113"/>
      <c r="AKF1192" s="113"/>
      <c r="AKG1192" s="113"/>
      <c r="AKH1192" s="113"/>
      <c r="AKI1192" s="113"/>
      <c r="AKJ1192" s="113"/>
      <c r="AKK1192" s="113"/>
      <c r="AKL1192" s="113"/>
      <c r="AKM1192" s="113"/>
      <c r="AKN1192" s="113"/>
      <c r="AKO1192" s="113"/>
      <c r="AKP1192" s="113"/>
      <c r="AKQ1192" s="113"/>
      <c r="AKR1192" s="113"/>
      <c r="AKS1192" s="113"/>
      <c r="AKT1192" s="113"/>
      <c r="AKU1192" s="113"/>
      <c r="AKV1192" s="113"/>
      <c r="AKW1192" s="113"/>
      <c r="AKX1192" s="113"/>
      <c r="AKY1192" s="113"/>
      <c r="AKZ1192" s="113"/>
      <c r="ALA1192" s="113"/>
      <c r="ALB1192" s="113"/>
      <c r="ALC1192" s="113"/>
      <c r="ALD1192" s="113"/>
      <c r="ALE1192" s="113"/>
      <c r="ALF1192" s="113"/>
      <c r="ALG1192" s="113"/>
      <c r="ALH1192" s="113"/>
      <c r="ALI1192" s="113"/>
      <c r="ALJ1192" s="113"/>
      <c r="ALK1192" s="113"/>
      <c r="ALL1192" s="113"/>
      <c r="ALM1192" s="113"/>
      <c r="ALN1192" s="113"/>
      <c r="ALO1192" s="113"/>
      <c r="ALP1192" s="113"/>
      <c r="ALQ1192" s="113"/>
      <c r="ALR1192" s="113"/>
      <c r="ALS1192" s="113"/>
      <c r="ALT1192" s="113"/>
      <c r="ALU1192" s="113"/>
      <c r="ALV1192" s="113"/>
      <c r="ALW1192" s="113"/>
      <c r="ALX1192" s="113"/>
      <c r="ALY1192" s="113"/>
      <c r="ALZ1192" s="113"/>
      <c r="AMA1192" s="113"/>
      <c r="AMB1192" s="113"/>
      <c r="AMC1192" s="113"/>
      <c r="AMD1192" s="113"/>
      <c r="AME1192" s="113"/>
      <c r="AMF1192" s="113"/>
      <c r="AMG1192" s="113"/>
      <c r="AMH1192" s="113"/>
      <c r="AMI1192" s="113"/>
      <c r="AMJ1192" s="113"/>
      <c r="AMK1192" s="113"/>
    </row>
    <row r="1193" spans="1:1025" s="116" customFormat="1" ht="15" customHeight="1" x14ac:dyDescent="0.25">
      <c r="A1193" s="191"/>
      <c r="B1193" s="368" t="str">
        <f>$B$20</f>
        <v>RT</v>
      </c>
      <c r="C1193" s="366" t="s">
        <v>4</v>
      </c>
      <c r="D1193" s="370" t="s">
        <v>220</v>
      </c>
      <c r="E1193" s="371"/>
      <c r="F1193" s="371"/>
      <c r="G1193" s="372"/>
      <c r="H1193" s="240"/>
      <c r="I1193" s="113"/>
      <c r="J1193" s="113"/>
      <c r="K1193" s="113"/>
      <c r="L1193" s="113"/>
      <c r="M1193" s="113"/>
      <c r="N1193" s="113"/>
      <c r="O1193" s="113"/>
      <c r="P1193" s="113"/>
      <c r="Q1193" s="113"/>
      <c r="R1193" s="113"/>
      <c r="S1193" s="113"/>
      <c r="T1193" s="113"/>
      <c r="U1193" s="113"/>
      <c r="V1193" s="113"/>
      <c r="W1193" s="113"/>
      <c r="X1193" s="113"/>
      <c r="Y1193" s="113"/>
      <c r="Z1193" s="113"/>
      <c r="AA1193" s="113"/>
      <c r="AB1193" s="113"/>
      <c r="AC1193" s="113"/>
      <c r="AD1193" s="113"/>
      <c r="AE1193" s="113"/>
      <c r="AF1193" s="113"/>
      <c r="AG1193" s="113"/>
      <c r="AH1193" s="113"/>
      <c r="AI1193" s="113"/>
      <c r="AJ1193" s="113"/>
      <c r="AK1193" s="113"/>
      <c r="AL1193" s="113"/>
      <c r="AM1193" s="113"/>
      <c r="AN1193" s="113"/>
      <c r="AO1193" s="113"/>
      <c r="AP1193" s="113"/>
      <c r="AQ1193" s="113"/>
      <c r="AR1193" s="113"/>
      <c r="AS1193" s="113"/>
      <c r="AT1193" s="113"/>
      <c r="AU1193" s="113"/>
      <c r="AV1193" s="113"/>
      <c r="AW1193" s="113"/>
      <c r="AX1193" s="113"/>
      <c r="AY1193" s="113"/>
      <c r="AZ1193" s="113"/>
      <c r="BA1193" s="113"/>
      <c r="BB1193" s="113"/>
      <c r="BC1193" s="113"/>
      <c r="BD1193" s="113"/>
      <c r="BE1193" s="113"/>
      <c r="BF1193" s="113"/>
      <c r="BG1193" s="113"/>
      <c r="BH1193" s="113"/>
      <c r="BI1193" s="113"/>
      <c r="BJ1193" s="113"/>
      <c r="BK1193" s="113"/>
      <c r="BL1193" s="113"/>
      <c r="BM1193" s="113"/>
      <c r="BN1193" s="113"/>
      <c r="BO1193" s="113"/>
      <c r="BP1193" s="113"/>
      <c r="BQ1193" s="113"/>
      <c r="BR1193" s="113"/>
      <c r="BS1193" s="113"/>
      <c r="BT1193" s="113"/>
      <c r="BU1193" s="113"/>
      <c r="BV1193" s="113"/>
      <c r="BW1193" s="113"/>
      <c r="BX1193" s="113"/>
      <c r="BY1193" s="113"/>
      <c r="BZ1193" s="113"/>
      <c r="CA1193" s="113"/>
      <c r="CB1193" s="113"/>
      <c r="CC1193" s="113"/>
      <c r="CD1193" s="113"/>
      <c r="CE1193" s="113"/>
      <c r="CF1193" s="113"/>
      <c r="CG1193" s="113"/>
      <c r="CH1193" s="113"/>
      <c r="CI1193" s="113"/>
      <c r="CJ1193" s="113"/>
      <c r="CK1193" s="113"/>
      <c r="CL1193" s="113"/>
      <c r="CM1193" s="113"/>
      <c r="CN1193" s="113"/>
      <c r="CO1193" s="113"/>
      <c r="CP1193" s="113"/>
      <c r="CQ1193" s="113"/>
      <c r="CR1193" s="113"/>
      <c r="CS1193" s="113"/>
      <c r="CT1193" s="113"/>
      <c r="CU1193" s="113"/>
      <c r="CV1193" s="113"/>
      <c r="CW1193" s="113"/>
      <c r="CX1193" s="113"/>
      <c r="CY1193" s="113"/>
      <c r="CZ1193" s="113"/>
      <c r="DA1193" s="113"/>
      <c r="DB1193" s="113"/>
      <c r="DC1193" s="113"/>
      <c r="DD1193" s="113"/>
      <c r="DE1193" s="113"/>
      <c r="DF1193" s="113"/>
      <c r="DG1193" s="113"/>
      <c r="DH1193" s="113"/>
      <c r="DI1193" s="113"/>
      <c r="DJ1193" s="113"/>
      <c r="DK1193" s="113"/>
      <c r="DL1193" s="113"/>
      <c r="DM1193" s="113"/>
      <c r="DN1193" s="113"/>
      <c r="DO1193" s="113"/>
      <c r="DP1193" s="113"/>
      <c r="DQ1193" s="113"/>
      <c r="DR1193" s="113"/>
      <c r="DS1193" s="113"/>
      <c r="DT1193" s="113"/>
      <c r="DU1193" s="113"/>
      <c r="DV1193" s="113"/>
      <c r="DW1193" s="113"/>
      <c r="DX1193" s="113"/>
      <c r="DY1193" s="113"/>
      <c r="DZ1193" s="113"/>
      <c r="EA1193" s="113"/>
      <c r="EB1193" s="113"/>
      <c r="EC1193" s="113"/>
      <c r="ED1193" s="113"/>
      <c r="EE1193" s="113"/>
      <c r="EF1193" s="113"/>
      <c r="EG1193" s="113"/>
      <c r="EH1193" s="113"/>
      <c r="EI1193" s="113"/>
      <c r="EJ1193" s="113"/>
      <c r="EK1193" s="113"/>
      <c r="EL1193" s="113"/>
      <c r="EM1193" s="113"/>
      <c r="EN1193" s="113"/>
      <c r="EO1193" s="113"/>
      <c r="EP1193" s="113"/>
      <c r="EQ1193" s="113"/>
      <c r="ER1193" s="113"/>
      <c r="ES1193" s="113"/>
      <c r="ET1193" s="113"/>
      <c r="EU1193" s="113"/>
      <c r="EV1193" s="113"/>
      <c r="EW1193" s="113"/>
      <c r="EX1193" s="113"/>
      <c r="EY1193" s="113"/>
      <c r="EZ1193" s="113"/>
      <c r="FA1193" s="113"/>
      <c r="FB1193" s="113"/>
      <c r="FC1193" s="113"/>
      <c r="FD1193" s="113"/>
      <c r="FE1193" s="113"/>
      <c r="FF1193" s="113"/>
      <c r="FG1193" s="113"/>
      <c r="FH1193" s="113"/>
      <c r="FI1193" s="113"/>
      <c r="FJ1193" s="113"/>
      <c r="FK1193" s="113"/>
      <c r="FL1193" s="113"/>
      <c r="FM1193" s="113"/>
      <c r="FN1193" s="113"/>
      <c r="FO1193" s="113"/>
      <c r="FP1193" s="113"/>
      <c r="FQ1193" s="113"/>
      <c r="FR1193" s="113"/>
      <c r="FS1193" s="113"/>
      <c r="FT1193" s="113"/>
      <c r="FU1193" s="113"/>
      <c r="FV1193" s="113"/>
      <c r="FW1193" s="113"/>
      <c r="FX1193" s="113"/>
      <c r="FY1193" s="113"/>
      <c r="FZ1193" s="113"/>
      <c r="GA1193" s="113"/>
      <c r="GB1193" s="113"/>
      <c r="GC1193" s="113"/>
      <c r="GD1193" s="113"/>
      <c r="GE1193" s="113"/>
      <c r="GF1193" s="113"/>
      <c r="GG1193" s="113"/>
      <c r="GH1193" s="113"/>
      <c r="GI1193" s="113"/>
      <c r="GJ1193" s="113"/>
      <c r="GK1193" s="113"/>
      <c r="GL1193" s="113"/>
      <c r="GM1193" s="113"/>
      <c r="GN1193" s="113"/>
      <c r="GO1193" s="113"/>
      <c r="GP1193" s="113"/>
      <c r="GQ1193" s="113"/>
      <c r="GR1193" s="113"/>
      <c r="GS1193" s="113"/>
      <c r="GT1193" s="113"/>
      <c r="GU1193" s="113"/>
      <c r="GV1193" s="113"/>
      <c r="GW1193" s="113"/>
      <c r="GX1193" s="113"/>
      <c r="GY1193" s="113"/>
      <c r="GZ1193" s="113"/>
      <c r="HA1193" s="113"/>
      <c r="HB1193" s="113"/>
      <c r="HC1193" s="113"/>
      <c r="HD1193" s="113"/>
      <c r="HE1193" s="113"/>
      <c r="HF1193" s="113"/>
      <c r="HG1193" s="113"/>
      <c r="HH1193" s="113"/>
      <c r="HI1193" s="113"/>
      <c r="HJ1193" s="113"/>
      <c r="HK1193" s="113"/>
      <c r="HL1193" s="113"/>
      <c r="HM1193" s="113"/>
      <c r="HN1193" s="113"/>
      <c r="HO1193" s="113"/>
      <c r="HP1193" s="113"/>
      <c r="HQ1193" s="113"/>
      <c r="HR1193" s="113"/>
      <c r="HS1193" s="113"/>
      <c r="HT1193" s="113"/>
      <c r="HU1193" s="113"/>
      <c r="HV1193" s="113"/>
      <c r="HW1193" s="113"/>
      <c r="HX1193" s="113"/>
      <c r="HY1193" s="113"/>
      <c r="HZ1193" s="113"/>
      <c r="IA1193" s="113"/>
      <c r="IB1193" s="113"/>
      <c r="IC1193" s="113"/>
      <c r="ID1193" s="113"/>
      <c r="IE1193" s="113"/>
      <c r="IF1193" s="113"/>
      <c r="IG1193" s="113"/>
      <c r="IH1193" s="113"/>
      <c r="II1193" s="113"/>
      <c r="IJ1193" s="113"/>
      <c r="IK1193" s="113"/>
      <c r="IL1193" s="113"/>
      <c r="IM1193" s="113"/>
      <c r="IN1193" s="113"/>
      <c r="IO1193" s="113"/>
      <c r="IP1193" s="113"/>
      <c r="IQ1193" s="113"/>
      <c r="IR1193" s="113"/>
      <c r="IS1193" s="113"/>
      <c r="IT1193" s="113"/>
      <c r="IU1193" s="113"/>
      <c r="IV1193" s="113"/>
      <c r="IW1193" s="113"/>
      <c r="IX1193" s="113"/>
      <c r="IY1193" s="113"/>
      <c r="IZ1193" s="113"/>
      <c r="JA1193" s="113"/>
      <c r="JB1193" s="113"/>
      <c r="JC1193" s="113"/>
      <c r="JD1193" s="113"/>
      <c r="JE1193" s="113"/>
      <c r="JF1193" s="113"/>
      <c r="JG1193" s="113"/>
      <c r="JH1193" s="113"/>
      <c r="JI1193" s="113"/>
      <c r="JJ1193" s="113"/>
      <c r="JK1193" s="113"/>
      <c r="JL1193" s="113"/>
      <c r="JM1193" s="113"/>
      <c r="JN1193" s="113"/>
      <c r="JO1193" s="113"/>
      <c r="JP1193" s="113"/>
      <c r="JQ1193" s="113"/>
      <c r="JR1193" s="113"/>
      <c r="JS1193" s="113"/>
      <c r="JT1193" s="113"/>
      <c r="JU1193" s="113"/>
      <c r="JV1193" s="113"/>
      <c r="JW1193" s="113"/>
      <c r="JX1193" s="113"/>
      <c r="JY1193" s="113"/>
      <c r="JZ1193" s="113"/>
      <c r="KA1193" s="113"/>
      <c r="KB1193" s="113"/>
      <c r="KC1193" s="113"/>
      <c r="KD1193" s="113"/>
      <c r="KE1193" s="113"/>
      <c r="KF1193" s="113"/>
      <c r="KG1193" s="113"/>
      <c r="KH1193" s="113"/>
      <c r="KI1193" s="113"/>
      <c r="KJ1193" s="113"/>
      <c r="KK1193" s="113"/>
      <c r="KL1193" s="113"/>
      <c r="KM1193" s="113"/>
      <c r="KN1193" s="113"/>
      <c r="KO1193" s="113"/>
      <c r="KP1193" s="113"/>
      <c r="KQ1193" s="113"/>
      <c r="KR1193" s="113"/>
      <c r="KS1193" s="113"/>
      <c r="KT1193" s="113"/>
      <c r="KU1193" s="113"/>
      <c r="KV1193" s="113"/>
      <c r="KW1193" s="113"/>
      <c r="KX1193" s="113"/>
      <c r="KY1193" s="113"/>
      <c r="KZ1193" s="113"/>
      <c r="LA1193" s="113"/>
      <c r="LB1193" s="113"/>
      <c r="LC1193" s="113"/>
      <c r="LD1193" s="113"/>
      <c r="LE1193" s="113"/>
      <c r="LF1193" s="113"/>
      <c r="LG1193" s="113"/>
      <c r="LH1193" s="113"/>
      <c r="LI1193" s="113"/>
      <c r="LJ1193" s="113"/>
      <c r="LK1193" s="113"/>
      <c r="LL1193" s="113"/>
      <c r="LM1193" s="113"/>
      <c r="LN1193" s="113"/>
      <c r="LO1193" s="113"/>
      <c r="LP1193" s="113"/>
      <c r="LQ1193" s="113"/>
      <c r="LR1193" s="113"/>
      <c r="LS1193" s="113"/>
      <c r="LT1193" s="113"/>
      <c r="LU1193" s="113"/>
      <c r="LV1193" s="113"/>
      <c r="LW1193" s="113"/>
      <c r="LX1193" s="113"/>
      <c r="LY1193" s="113"/>
      <c r="LZ1193" s="113"/>
      <c r="MA1193" s="113"/>
      <c r="MB1193" s="113"/>
      <c r="MC1193" s="113"/>
      <c r="MD1193" s="113"/>
      <c r="ME1193" s="113"/>
      <c r="MF1193" s="113"/>
      <c r="MG1193" s="113"/>
      <c r="MH1193" s="113"/>
      <c r="MI1193" s="113"/>
      <c r="MJ1193" s="113"/>
      <c r="MK1193" s="113"/>
      <c r="ML1193" s="113"/>
      <c r="MM1193" s="113"/>
      <c r="MN1193" s="113"/>
      <c r="MO1193" s="113"/>
      <c r="MP1193" s="113"/>
      <c r="MQ1193" s="113"/>
      <c r="MR1193" s="113"/>
      <c r="MS1193" s="113"/>
      <c r="MT1193" s="113"/>
      <c r="MU1193" s="113"/>
      <c r="MV1193" s="113"/>
      <c r="MW1193" s="113"/>
      <c r="MX1193" s="113"/>
      <c r="MY1193" s="113"/>
      <c r="MZ1193" s="113"/>
      <c r="NA1193" s="113"/>
      <c r="NB1193" s="113"/>
      <c r="NC1193" s="113"/>
      <c r="ND1193" s="113"/>
      <c r="NE1193" s="113"/>
      <c r="NF1193" s="113"/>
      <c r="NG1193" s="113"/>
      <c r="NH1193" s="113"/>
      <c r="NI1193" s="113"/>
      <c r="NJ1193" s="113"/>
      <c r="NK1193" s="113"/>
      <c r="NL1193" s="113"/>
      <c r="NM1193" s="113"/>
      <c r="NN1193" s="113"/>
      <c r="NO1193" s="113"/>
      <c r="NP1193" s="113"/>
      <c r="NQ1193" s="113"/>
      <c r="NR1193" s="113"/>
      <c r="NS1193" s="113"/>
      <c r="NT1193" s="113"/>
      <c r="NU1193" s="113"/>
      <c r="NV1193" s="113"/>
      <c r="NW1193" s="113"/>
      <c r="NX1193" s="113"/>
      <c r="NY1193" s="113"/>
      <c r="NZ1193" s="113"/>
      <c r="OA1193" s="113"/>
      <c r="OB1193" s="113"/>
      <c r="OC1193" s="113"/>
      <c r="OD1193" s="113"/>
      <c r="OE1193" s="113"/>
      <c r="OF1193" s="113"/>
      <c r="OG1193" s="113"/>
      <c r="OH1193" s="113"/>
      <c r="OI1193" s="113"/>
      <c r="OJ1193" s="113"/>
      <c r="OK1193" s="113"/>
      <c r="OL1193" s="113"/>
      <c r="OM1193" s="113"/>
      <c r="ON1193" s="113"/>
      <c r="OO1193" s="113"/>
      <c r="OP1193" s="113"/>
      <c r="OQ1193" s="113"/>
      <c r="OR1193" s="113"/>
      <c r="OS1193" s="113"/>
      <c r="OT1193" s="113"/>
      <c r="OU1193" s="113"/>
      <c r="OV1193" s="113"/>
      <c r="OW1193" s="113"/>
      <c r="OX1193" s="113"/>
      <c r="OY1193" s="113"/>
      <c r="OZ1193" s="113"/>
      <c r="PA1193" s="113"/>
      <c r="PB1193" s="113"/>
      <c r="PC1193" s="113"/>
      <c r="PD1193" s="113"/>
      <c r="PE1193" s="113"/>
      <c r="PF1193" s="113"/>
      <c r="PG1193" s="113"/>
      <c r="PH1193" s="113"/>
      <c r="PI1193" s="113"/>
      <c r="PJ1193" s="113"/>
      <c r="PK1193" s="113"/>
      <c r="PL1193" s="113"/>
      <c r="PM1193" s="113"/>
      <c r="PN1193" s="113"/>
      <c r="PO1193" s="113"/>
      <c r="PP1193" s="113"/>
      <c r="PQ1193" s="113"/>
      <c r="PR1193" s="113"/>
      <c r="PS1193" s="113"/>
      <c r="PT1193" s="113"/>
      <c r="PU1193" s="113"/>
      <c r="PV1193" s="113"/>
      <c r="PW1193" s="113"/>
      <c r="PX1193" s="113"/>
      <c r="PY1193" s="113"/>
      <c r="PZ1193" s="113"/>
      <c r="QA1193" s="113"/>
      <c r="QB1193" s="113"/>
      <c r="QC1193" s="113"/>
      <c r="QD1193" s="113"/>
      <c r="QE1193" s="113"/>
      <c r="QF1193" s="113"/>
      <c r="QG1193" s="113"/>
      <c r="QH1193" s="113"/>
      <c r="QI1193" s="113"/>
      <c r="QJ1193" s="113"/>
      <c r="QK1193" s="113"/>
      <c r="QL1193" s="113"/>
      <c r="QM1193" s="113"/>
      <c r="QN1193" s="113"/>
      <c r="QO1193" s="113"/>
      <c r="QP1193" s="113"/>
      <c r="QQ1193" s="113"/>
      <c r="QR1193" s="113"/>
      <c r="QS1193" s="113"/>
      <c r="QT1193" s="113"/>
      <c r="QU1193" s="113"/>
      <c r="QV1193" s="113"/>
      <c r="QW1193" s="113"/>
      <c r="QX1193" s="113"/>
      <c r="QY1193" s="113"/>
      <c r="QZ1193" s="113"/>
      <c r="RA1193" s="113"/>
      <c r="RB1193" s="113"/>
      <c r="RC1193" s="113"/>
      <c r="RD1193" s="113"/>
      <c r="RE1193" s="113"/>
      <c r="RF1193" s="113"/>
      <c r="RG1193" s="113"/>
      <c r="RH1193" s="113"/>
      <c r="RI1193" s="113"/>
      <c r="RJ1193" s="113"/>
      <c r="RK1193" s="113"/>
      <c r="RL1193" s="113"/>
      <c r="RM1193" s="113"/>
      <c r="RN1193" s="113"/>
      <c r="RO1193" s="113"/>
      <c r="RP1193" s="113"/>
      <c r="RQ1193" s="113"/>
      <c r="RR1193" s="113"/>
      <c r="RS1193" s="113"/>
      <c r="RT1193" s="113"/>
      <c r="RU1193" s="113"/>
      <c r="RV1193" s="113"/>
      <c r="RW1193" s="113"/>
      <c r="RX1193" s="113"/>
      <c r="RY1193" s="113"/>
      <c r="RZ1193" s="113"/>
      <c r="SA1193" s="113"/>
      <c r="SB1193" s="113"/>
      <c r="SC1193" s="113"/>
      <c r="SD1193" s="113"/>
      <c r="SE1193" s="113"/>
      <c r="SF1193" s="113"/>
      <c r="SG1193" s="113"/>
      <c r="SH1193" s="113"/>
      <c r="SI1193" s="113"/>
      <c r="SJ1193" s="113"/>
      <c r="SK1193" s="113"/>
      <c r="SL1193" s="113"/>
      <c r="SM1193" s="113"/>
      <c r="SN1193" s="113"/>
      <c r="SO1193" s="113"/>
      <c r="SP1193" s="113"/>
      <c r="SQ1193" s="113"/>
      <c r="SR1193" s="113"/>
      <c r="SS1193" s="113"/>
      <c r="ST1193" s="113"/>
      <c r="SU1193" s="113"/>
      <c r="SV1193" s="113"/>
      <c r="SW1193" s="113"/>
      <c r="SX1193" s="113"/>
      <c r="SY1193" s="113"/>
      <c r="SZ1193" s="113"/>
      <c r="TA1193" s="113"/>
      <c r="TB1193" s="113"/>
      <c r="TC1193" s="113"/>
      <c r="TD1193" s="113"/>
      <c r="TE1193" s="113"/>
      <c r="TF1193" s="113"/>
      <c r="TG1193" s="113"/>
      <c r="TH1193" s="113"/>
      <c r="TI1193" s="113"/>
      <c r="TJ1193" s="113"/>
      <c r="TK1193" s="113"/>
      <c r="TL1193" s="113"/>
      <c r="TM1193" s="113"/>
      <c r="TN1193" s="113"/>
      <c r="TO1193" s="113"/>
      <c r="TP1193" s="113"/>
      <c r="TQ1193" s="113"/>
      <c r="TR1193" s="113"/>
      <c r="TS1193" s="113"/>
      <c r="TT1193" s="113"/>
      <c r="TU1193" s="113"/>
      <c r="TV1193" s="113"/>
      <c r="TW1193" s="113"/>
      <c r="TX1193" s="113"/>
      <c r="TY1193" s="113"/>
      <c r="TZ1193" s="113"/>
      <c r="UA1193" s="113"/>
      <c r="UB1193" s="113"/>
      <c r="UC1193" s="113"/>
      <c r="UD1193" s="113"/>
      <c r="UE1193" s="113"/>
      <c r="UF1193" s="113"/>
      <c r="UG1193" s="113"/>
      <c r="UH1193" s="113"/>
      <c r="UI1193" s="113"/>
      <c r="UJ1193" s="113"/>
      <c r="UK1193" s="113"/>
      <c r="UL1193" s="113"/>
      <c r="UM1193" s="113"/>
      <c r="UN1193" s="113"/>
      <c r="UO1193" s="113"/>
      <c r="UP1193" s="113"/>
      <c r="UQ1193" s="113"/>
      <c r="UR1193" s="113"/>
      <c r="US1193" s="113"/>
      <c r="UT1193" s="113"/>
      <c r="UU1193" s="113"/>
      <c r="UV1193" s="113"/>
      <c r="UW1193" s="113"/>
      <c r="UX1193" s="113"/>
      <c r="UY1193" s="113"/>
      <c r="UZ1193" s="113"/>
      <c r="VA1193" s="113"/>
      <c r="VB1193" s="113"/>
      <c r="VC1193" s="113"/>
      <c r="VD1193" s="113"/>
      <c r="VE1193" s="113"/>
      <c r="VF1193" s="113"/>
      <c r="VG1193" s="113"/>
      <c r="VH1193" s="113"/>
      <c r="VI1193" s="113"/>
      <c r="VJ1193" s="113"/>
      <c r="VK1193" s="113"/>
      <c r="VL1193" s="113"/>
      <c r="VM1193" s="113"/>
      <c r="VN1193" s="113"/>
      <c r="VO1193" s="113"/>
      <c r="VP1193" s="113"/>
      <c r="VQ1193" s="113"/>
      <c r="VR1193" s="113"/>
      <c r="VS1193" s="113"/>
      <c r="VT1193" s="113"/>
      <c r="VU1193" s="113"/>
      <c r="VV1193" s="113"/>
      <c r="VW1193" s="113"/>
      <c r="VX1193" s="113"/>
      <c r="VY1193" s="113"/>
      <c r="VZ1193" s="113"/>
      <c r="WA1193" s="113"/>
      <c r="WB1193" s="113"/>
      <c r="WC1193" s="113"/>
      <c r="WD1193" s="113"/>
      <c r="WE1193" s="113"/>
      <c r="WF1193" s="113"/>
      <c r="WG1193" s="113"/>
      <c r="WH1193" s="113"/>
      <c r="WI1193" s="113"/>
      <c r="WJ1193" s="113"/>
      <c r="WK1193" s="113"/>
      <c r="WL1193" s="113"/>
      <c r="WM1193" s="113"/>
      <c r="WN1193" s="113"/>
      <c r="WO1193" s="113"/>
      <c r="WP1193" s="113"/>
      <c r="WQ1193" s="113"/>
      <c r="WR1193" s="113"/>
      <c r="WS1193" s="113"/>
      <c r="WT1193" s="113"/>
      <c r="WU1193" s="113"/>
      <c r="WV1193" s="113"/>
      <c r="WW1193" s="113"/>
      <c r="WX1193" s="113"/>
      <c r="WY1193" s="113"/>
      <c r="WZ1193" s="113"/>
      <c r="XA1193" s="113"/>
      <c r="XB1193" s="113"/>
      <c r="XC1193" s="113"/>
      <c r="XD1193" s="113"/>
      <c r="XE1193" s="113"/>
      <c r="XF1193" s="113"/>
      <c r="XG1193" s="113"/>
      <c r="XH1193" s="113"/>
      <c r="XI1193" s="113"/>
      <c r="XJ1193" s="113"/>
      <c r="XK1193" s="113"/>
      <c r="XL1193" s="113"/>
      <c r="XM1193" s="113"/>
      <c r="XN1193" s="113"/>
      <c r="XO1193" s="113"/>
      <c r="XP1193" s="113"/>
      <c r="XQ1193" s="113"/>
      <c r="XR1193" s="113"/>
      <c r="XS1193" s="113"/>
      <c r="XT1193" s="113"/>
      <c r="XU1193" s="113"/>
      <c r="XV1193" s="113"/>
      <c r="XW1193" s="113"/>
      <c r="XX1193" s="113"/>
      <c r="XY1193" s="113"/>
      <c r="XZ1193" s="113"/>
      <c r="YA1193" s="113"/>
      <c r="YB1193" s="113"/>
      <c r="YC1193" s="113"/>
      <c r="YD1193" s="113"/>
      <c r="YE1193" s="113"/>
      <c r="YF1193" s="113"/>
      <c r="YG1193" s="113"/>
      <c r="YH1193" s="113"/>
      <c r="YI1193" s="113"/>
      <c r="YJ1193" s="113"/>
      <c r="YK1193" s="113"/>
      <c r="YL1193" s="113"/>
      <c r="YM1193" s="113"/>
      <c r="YN1193" s="113"/>
      <c r="YO1193" s="113"/>
      <c r="YP1193" s="113"/>
      <c r="YQ1193" s="113"/>
      <c r="YR1193" s="113"/>
      <c r="YS1193" s="113"/>
      <c r="YT1193" s="113"/>
      <c r="YU1193" s="113"/>
      <c r="YV1193" s="113"/>
      <c r="YW1193" s="113"/>
      <c r="YX1193" s="113"/>
      <c r="YY1193" s="113"/>
      <c r="YZ1193" s="113"/>
      <c r="ZA1193" s="113"/>
      <c r="ZB1193" s="113"/>
      <c r="ZC1193" s="113"/>
      <c r="ZD1193" s="113"/>
      <c r="ZE1193" s="113"/>
      <c r="ZF1193" s="113"/>
      <c r="ZG1193" s="113"/>
      <c r="ZH1193" s="113"/>
      <c r="ZI1193" s="113"/>
      <c r="ZJ1193" s="113"/>
      <c r="ZK1193" s="113"/>
      <c r="ZL1193" s="113"/>
      <c r="ZM1193" s="113"/>
      <c r="ZN1193" s="113"/>
      <c r="ZO1193" s="113"/>
      <c r="ZP1193" s="113"/>
      <c r="ZQ1193" s="113"/>
      <c r="ZR1193" s="113"/>
      <c r="ZS1193" s="113"/>
      <c r="ZT1193" s="113"/>
      <c r="ZU1193" s="113"/>
      <c r="ZV1193" s="113"/>
      <c r="ZW1193" s="113"/>
      <c r="ZX1193" s="113"/>
      <c r="ZY1193" s="113"/>
      <c r="ZZ1193" s="113"/>
      <c r="AAA1193" s="113"/>
      <c r="AAB1193" s="113"/>
      <c r="AAC1193" s="113"/>
      <c r="AAD1193" s="113"/>
      <c r="AAE1193" s="113"/>
      <c r="AAF1193" s="113"/>
      <c r="AAG1193" s="113"/>
      <c r="AAH1193" s="113"/>
      <c r="AAI1193" s="113"/>
      <c r="AAJ1193" s="113"/>
      <c r="AAK1193" s="113"/>
      <c r="AAL1193" s="113"/>
      <c r="AAM1193" s="113"/>
      <c r="AAN1193" s="113"/>
      <c r="AAO1193" s="113"/>
      <c r="AAP1193" s="113"/>
      <c r="AAQ1193" s="113"/>
      <c r="AAR1193" s="113"/>
      <c r="AAS1193" s="113"/>
      <c r="AAT1193" s="113"/>
      <c r="AAU1193" s="113"/>
      <c r="AAV1193" s="113"/>
      <c r="AAW1193" s="113"/>
      <c r="AAX1193" s="113"/>
      <c r="AAY1193" s="113"/>
      <c r="AAZ1193" s="113"/>
      <c r="ABA1193" s="113"/>
      <c r="ABB1193" s="113"/>
      <c r="ABC1193" s="113"/>
      <c r="ABD1193" s="113"/>
      <c r="ABE1193" s="113"/>
      <c r="ABF1193" s="113"/>
      <c r="ABG1193" s="113"/>
      <c r="ABH1193" s="113"/>
      <c r="ABI1193" s="113"/>
      <c r="ABJ1193" s="113"/>
      <c r="ABK1193" s="113"/>
      <c r="ABL1193" s="113"/>
      <c r="ABM1193" s="113"/>
      <c r="ABN1193" s="113"/>
      <c r="ABO1193" s="113"/>
      <c r="ABP1193" s="113"/>
      <c r="ABQ1193" s="113"/>
      <c r="ABR1193" s="113"/>
      <c r="ABS1193" s="113"/>
      <c r="ABT1193" s="113"/>
      <c r="ABU1193" s="113"/>
      <c r="ABV1193" s="113"/>
      <c r="ABW1193" s="113"/>
      <c r="ABX1193" s="113"/>
      <c r="ABY1193" s="113"/>
      <c r="ABZ1193" s="113"/>
      <c r="ACA1193" s="113"/>
      <c r="ACB1193" s="113"/>
      <c r="ACC1193" s="113"/>
      <c r="ACD1193" s="113"/>
      <c r="ACE1193" s="113"/>
      <c r="ACF1193" s="113"/>
      <c r="ACG1193" s="113"/>
      <c r="ACH1193" s="113"/>
      <c r="ACI1193" s="113"/>
      <c r="ACJ1193" s="113"/>
      <c r="ACK1193" s="113"/>
      <c r="ACL1193" s="113"/>
      <c r="ACM1193" s="113"/>
      <c r="ACN1193" s="113"/>
      <c r="ACO1193" s="113"/>
      <c r="ACP1193" s="113"/>
      <c r="ACQ1193" s="113"/>
      <c r="ACR1193" s="113"/>
      <c r="ACS1193" s="113"/>
      <c r="ACT1193" s="113"/>
      <c r="ACU1193" s="113"/>
      <c r="ACV1193" s="113"/>
      <c r="ACW1193" s="113"/>
      <c r="ACX1193" s="113"/>
      <c r="ACY1193" s="113"/>
      <c r="ACZ1193" s="113"/>
      <c r="ADA1193" s="113"/>
      <c r="ADB1193" s="113"/>
      <c r="ADC1193" s="113"/>
      <c r="ADD1193" s="113"/>
      <c r="ADE1193" s="113"/>
      <c r="ADF1193" s="113"/>
      <c r="ADG1193" s="113"/>
      <c r="ADH1193" s="113"/>
      <c r="ADI1193" s="113"/>
      <c r="ADJ1193" s="113"/>
      <c r="ADK1193" s="113"/>
      <c r="ADL1193" s="113"/>
      <c r="ADM1193" s="113"/>
      <c r="ADN1193" s="113"/>
      <c r="ADO1193" s="113"/>
      <c r="ADP1193" s="113"/>
      <c r="ADQ1193" s="113"/>
      <c r="ADR1193" s="113"/>
      <c r="ADS1193" s="113"/>
      <c r="ADT1193" s="113"/>
      <c r="ADU1193" s="113"/>
      <c r="ADV1193" s="113"/>
      <c r="ADW1193" s="113"/>
      <c r="ADX1193" s="113"/>
      <c r="ADY1193" s="113"/>
      <c r="ADZ1193" s="113"/>
      <c r="AEA1193" s="113"/>
      <c r="AEB1193" s="113"/>
      <c r="AEC1193" s="113"/>
      <c r="AED1193" s="113"/>
      <c r="AEE1193" s="113"/>
      <c r="AEF1193" s="113"/>
      <c r="AEG1193" s="113"/>
      <c r="AEH1193" s="113"/>
      <c r="AEI1193" s="113"/>
      <c r="AEJ1193" s="113"/>
      <c r="AEK1193" s="113"/>
      <c r="AEL1193" s="113"/>
      <c r="AEM1193" s="113"/>
      <c r="AEN1193" s="113"/>
      <c r="AEO1193" s="113"/>
      <c r="AEP1193" s="113"/>
      <c r="AEQ1193" s="113"/>
      <c r="AER1193" s="113"/>
      <c r="AES1193" s="113"/>
      <c r="AET1193" s="113"/>
      <c r="AEU1193" s="113"/>
      <c r="AEV1193" s="113"/>
      <c r="AEW1193" s="113"/>
      <c r="AEX1193" s="113"/>
      <c r="AEY1193" s="113"/>
      <c r="AEZ1193" s="113"/>
      <c r="AFA1193" s="113"/>
      <c r="AFB1193" s="113"/>
      <c r="AFC1193" s="113"/>
      <c r="AFD1193" s="113"/>
      <c r="AFE1193" s="113"/>
      <c r="AFF1193" s="113"/>
      <c r="AFG1193" s="113"/>
      <c r="AFH1193" s="113"/>
      <c r="AFI1193" s="113"/>
      <c r="AFJ1193" s="113"/>
      <c r="AFK1193" s="113"/>
      <c r="AFL1193" s="113"/>
      <c r="AFM1193" s="113"/>
      <c r="AFN1193" s="113"/>
      <c r="AFO1193" s="113"/>
      <c r="AFP1193" s="113"/>
      <c r="AFQ1193" s="113"/>
      <c r="AFR1193" s="113"/>
      <c r="AFS1193" s="113"/>
      <c r="AFT1193" s="113"/>
      <c r="AFU1193" s="113"/>
      <c r="AFV1193" s="113"/>
      <c r="AFW1193" s="113"/>
      <c r="AFX1193" s="113"/>
      <c r="AFY1193" s="113"/>
      <c r="AFZ1193" s="113"/>
      <c r="AGA1193" s="113"/>
      <c r="AGB1193" s="113"/>
      <c r="AGC1193" s="113"/>
      <c r="AGD1193" s="113"/>
      <c r="AGE1193" s="113"/>
      <c r="AGF1193" s="113"/>
      <c r="AGG1193" s="113"/>
      <c r="AGH1193" s="113"/>
      <c r="AGI1193" s="113"/>
      <c r="AGJ1193" s="113"/>
      <c r="AGK1193" s="113"/>
      <c r="AGL1193" s="113"/>
      <c r="AGM1193" s="113"/>
      <c r="AGN1193" s="113"/>
      <c r="AGO1193" s="113"/>
      <c r="AGP1193" s="113"/>
      <c r="AGQ1193" s="113"/>
      <c r="AGR1193" s="113"/>
      <c r="AGS1193" s="113"/>
      <c r="AGT1193" s="113"/>
      <c r="AGU1193" s="113"/>
      <c r="AGV1193" s="113"/>
      <c r="AGW1193" s="113"/>
      <c r="AGX1193" s="113"/>
      <c r="AGY1193" s="113"/>
      <c r="AGZ1193" s="113"/>
      <c r="AHA1193" s="113"/>
      <c r="AHB1193" s="113"/>
      <c r="AHC1193" s="113"/>
      <c r="AHD1193" s="113"/>
      <c r="AHE1193" s="113"/>
      <c r="AHF1193" s="113"/>
      <c r="AHG1193" s="113"/>
      <c r="AHH1193" s="113"/>
      <c r="AHI1193" s="113"/>
      <c r="AHJ1193" s="113"/>
      <c r="AHK1193" s="113"/>
      <c r="AHL1193" s="113"/>
      <c r="AHM1193" s="113"/>
      <c r="AHN1193" s="113"/>
      <c r="AHO1193" s="113"/>
      <c r="AHP1193" s="113"/>
      <c r="AHQ1193" s="113"/>
      <c r="AHR1193" s="113"/>
      <c r="AHS1193" s="113"/>
      <c r="AHT1193" s="113"/>
      <c r="AHU1193" s="113"/>
      <c r="AHV1193" s="113"/>
      <c r="AHW1193" s="113"/>
      <c r="AHX1193" s="113"/>
      <c r="AHY1193" s="113"/>
      <c r="AHZ1193" s="113"/>
      <c r="AIA1193" s="113"/>
      <c r="AIB1193" s="113"/>
      <c r="AIC1193" s="113"/>
      <c r="AID1193" s="113"/>
      <c r="AIE1193" s="113"/>
      <c r="AIF1193" s="113"/>
      <c r="AIG1193" s="113"/>
      <c r="AIH1193" s="113"/>
      <c r="AII1193" s="113"/>
      <c r="AIJ1193" s="113"/>
      <c r="AIK1193" s="113"/>
      <c r="AIL1193" s="113"/>
      <c r="AIM1193" s="113"/>
      <c r="AIN1193" s="113"/>
      <c r="AIO1193" s="113"/>
      <c r="AIP1193" s="113"/>
      <c r="AIQ1193" s="113"/>
      <c r="AIR1193" s="113"/>
      <c r="AIS1193" s="113"/>
      <c r="AIT1193" s="113"/>
      <c r="AIU1193" s="113"/>
      <c r="AIV1193" s="113"/>
      <c r="AIW1193" s="113"/>
      <c r="AIX1193" s="113"/>
      <c r="AIY1193" s="113"/>
      <c r="AIZ1193" s="113"/>
      <c r="AJA1193" s="113"/>
      <c r="AJB1193" s="113"/>
      <c r="AJC1193" s="113"/>
      <c r="AJD1193" s="113"/>
      <c r="AJE1193" s="113"/>
      <c r="AJF1193" s="113"/>
      <c r="AJG1193" s="113"/>
      <c r="AJH1193" s="113"/>
      <c r="AJI1193" s="113"/>
      <c r="AJJ1193" s="113"/>
      <c r="AJK1193" s="113"/>
      <c r="AJL1193" s="113"/>
      <c r="AJM1193" s="113"/>
      <c r="AJN1193" s="113"/>
      <c r="AJO1193" s="113"/>
      <c r="AJP1193" s="113"/>
      <c r="AJQ1193" s="113"/>
      <c r="AJR1193" s="113"/>
      <c r="AJS1193" s="113"/>
      <c r="AJT1193" s="113"/>
      <c r="AJU1193" s="113"/>
      <c r="AJV1193" s="113"/>
      <c r="AJW1193" s="113"/>
      <c r="AJX1193" s="113"/>
      <c r="AJY1193" s="113"/>
      <c r="AJZ1193" s="113"/>
      <c r="AKA1193" s="113"/>
      <c r="AKB1193" s="113"/>
      <c r="AKC1193" s="113"/>
      <c r="AKD1193" s="113"/>
      <c r="AKE1193" s="113"/>
      <c r="AKF1193" s="113"/>
      <c r="AKG1193" s="113"/>
      <c r="AKH1193" s="113"/>
      <c r="AKI1193" s="113"/>
      <c r="AKJ1193" s="113"/>
      <c r="AKK1193" s="113"/>
      <c r="AKL1193" s="113"/>
      <c r="AKM1193" s="113"/>
      <c r="AKN1193" s="113"/>
      <c r="AKO1193" s="113"/>
      <c r="AKP1193" s="113"/>
      <c r="AKQ1193" s="113"/>
      <c r="AKR1193" s="113"/>
      <c r="AKS1193" s="113"/>
      <c r="AKT1193" s="113"/>
      <c r="AKU1193" s="113"/>
      <c r="AKV1193" s="113"/>
      <c r="AKW1193" s="113"/>
      <c r="AKX1193" s="113"/>
      <c r="AKY1193" s="113"/>
      <c r="AKZ1193" s="113"/>
      <c r="ALA1193" s="113"/>
      <c r="ALB1193" s="113"/>
      <c r="ALC1193" s="113"/>
      <c r="ALD1193" s="113"/>
      <c r="ALE1193" s="113"/>
      <c r="ALF1193" s="113"/>
      <c r="ALG1193" s="113"/>
      <c r="ALH1193" s="113"/>
      <c r="ALI1193" s="113"/>
      <c r="ALJ1193" s="113"/>
      <c r="ALK1193" s="113"/>
      <c r="ALL1193" s="113"/>
      <c r="ALM1193" s="113"/>
      <c r="ALN1193" s="113"/>
      <c r="ALO1193" s="113"/>
      <c r="ALP1193" s="113"/>
      <c r="ALQ1193" s="113"/>
      <c r="ALR1193" s="113"/>
      <c r="ALS1193" s="113"/>
      <c r="ALT1193" s="113"/>
      <c r="ALU1193" s="113"/>
      <c r="ALV1193" s="113"/>
      <c r="ALW1193" s="113"/>
      <c r="ALX1193" s="113"/>
      <c r="ALY1193" s="113"/>
      <c r="ALZ1193" s="113"/>
      <c r="AMA1193" s="113"/>
      <c r="AMB1193" s="113"/>
      <c r="AMC1193" s="113"/>
      <c r="AMD1193" s="113"/>
      <c r="AME1193" s="113"/>
      <c r="AMF1193" s="113"/>
      <c r="AMG1193" s="113"/>
      <c r="AMH1193" s="113"/>
      <c r="AMI1193" s="113"/>
      <c r="AMJ1193" s="113"/>
      <c r="AMK1193" s="113"/>
    </row>
    <row r="1194" spans="1:1025" s="116" customFormat="1" ht="15" customHeight="1" x14ac:dyDescent="0.25">
      <c r="A1194" s="191"/>
      <c r="B1194" s="369"/>
      <c r="C1194" s="367"/>
      <c r="D1194" s="373"/>
      <c r="E1194" s="374"/>
      <c r="F1194" s="374"/>
      <c r="G1194" s="375"/>
      <c r="H1194" s="240"/>
      <c r="I1194" s="113"/>
      <c r="J1194" s="113"/>
      <c r="K1194" s="113"/>
      <c r="L1194" s="113"/>
      <c r="M1194" s="113"/>
      <c r="N1194" s="113"/>
      <c r="O1194" s="113"/>
      <c r="P1194" s="113"/>
      <c r="Q1194" s="113"/>
      <c r="R1194" s="113"/>
      <c r="S1194" s="113"/>
      <c r="T1194" s="113"/>
      <c r="U1194" s="113"/>
      <c r="V1194" s="113"/>
      <c r="W1194" s="113"/>
      <c r="X1194" s="113"/>
      <c r="Y1194" s="113"/>
      <c r="Z1194" s="113"/>
      <c r="AA1194" s="113"/>
      <c r="AB1194" s="113"/>
      <c r="AC1194" s="113"/>
      <c r="AD1194" s="113"/>
      <c r="AE1194" s="113"/>
      <c r="AF1194" s="113"/>
      <c r="AG1194" s="113"/>
      <c r="AH1194" s="113"/>
      <c r="AI1194" s="113"/>
      <c r="AJ1194" s="113"/>
      <c r="AK1194" s="113"/>
      <c r="AL1194" s="113"/>
      <c r="AM1194" s="113"/>
      <c r="AN1194" s="113"/>
      <c r="AO1194" s="113"/>
      <c r="AP1194" s="113"/>
      <c r="AQ1194" s="113"/>
      <c r="AR1194" s="113"/>
      <c r="AS1194" s="113"/>
      <c r="AT1194" s="113"/>
      <c r="AU1194" s="113"/>
      <c r="AV1194" s="113"/>
      <c r="AW1194" s="113"/>
      <c r="AX1194" s="113"/>
      <c r="AY1194" s="113"/>
      <c r="AZ1194" s="113"/>
      <c r="BA1194" s="113"/>
      <c r="BB1194" s="113"/>
      <c r="BC1194" s="113"/>
      <c r="BD1194" s="113"/>
      <c r="BE1194" s="113"/>
      <c r="BF1194" s="113"/>
      <c r="BG1194" s="113"/>
      <c r="BH1194" s="113"/>
      <c r="BI1194" s="113"/>
      <c r="BJ1194" s="113"/>
      <c r="BK1194" s="113"/>
      <c r="BL1194" s="113"/>
      <c r="BM1194" s="113"/>
      <c r="BN1194" s="113"/>
      <c r="BO1194" s="113"/>
      <c r="BP1194" s="113"/>
      <c r="BQ1194" s="113"/>
      <c r="BR1194" s="113"/>
      <c r="BS1194" s="113"/>
      <c r="BT1194" s="113"/>
      <c r="BU1194" s="113"/>
      <c r="BV1194" s="113"/>
      <c r="BW1194" s="113"/>
      <c r="BX1194" s="113"/>
      <c r="BY1194" s="113"/>
      <c r="BZ1194" s="113"/>
      <c r="CA1194" s="113"/>
      <c r="CB1194" s="113"/>
      <c r="CC1194" s="113"/>
      <c r="CD1194" s="113"/>
      <c r="CE1194" s="113"/>
      <c r="CF1194" s="113"/>
      <c r="CG1194" s="113"/>
      <c r="CH1194" s="113"/>
      <c r="CI1194" s="113"/>
      <c r="CJ1194" s="113"/>
      <c r="CK1194" s="113"/>
      <c r="CL1194" s="113"/>
      <c r="CM1194" s="113"/>
      <c r="CN1194" s="113"/>
      <c r="CO1194" s="113"/>
      <c r="CP1194" s="113"/>
      <c r="CQ1194" s="113"/>
      <c r="CR1194" s="113"/>
      <c r="CS1194" s="113"/>
      <c r="CT1194" s="113"/>
      <c r="CU1194" s="113"/>
      <c r="CV1194" s="113"/>
      <c r="CW1194" s="113"/>
      <c r="CX1194" s="113"/>
      <c r="CY1194" s="113"/>
      <c r="CZ1194" s="113"/>
      <c r="DA1194" s="113"/>
      <c r="DB1194" s="113"/>
      <c r="DC1194" s="113"/>
      <c r="DD1194" s="113"/>
      <c r="DE1194" s="113"/>
      <c r="DF1194" s="113"/>
      <c r="DG1194" s="113"/>
      <c r="DH1194" s="113"/>
      <c r="DI1194" s="113"/>
      <c r="DJ1194" s="113"/>
      <c r="DK1194" s="113"/>
      <c r="DL1194" s="113"/>
      <c r="DM1194" s="113"/>
      <c r="DN1194" s="113"/>
      <c r="DO1194" s="113"/>
      <c r="DP1194" s="113"/>
      <c r="DQ1194" s="113"/>
      <c r="DR1194" s="113"/>
      <c r="DS1194" s="113"/>
      <c r="DT1194" s="113"/>
      <c r="DU1194" s="113"/>
      <c r="DV1194" s="113"/>
      <c r="DW1194" s="113"/>
      <c r="DX1194" s="113"/>
      <c r="DY1194" s="113"/>
      <c r="DZ1194" s="113"/>
      <c r="EA1194" s="113"/>
      <c r="EB1194" s="113"/>
      <c r="EC1194" s="113"/>
      <c r="ED1194" s="113"/>
      <c r="EE1194" s="113"/>
      <c r="EF1194" s="113"/>
      <c r="EG1194" s="113"/>
      <c r="EH1194" s="113"/>
      <c r="EI1194" s="113"/>
      <c r="EJ1194" s="113"/>
      <c r="EK1194" s="113"/>
      <c r="EL1194" s="113"/>
      <c r="EM1194" s="113"/>
      <c r="EN1194" s="113"/>
      <c r="EO1194" s="113"/>
      <c r="EP1194" s="113"/>
      <c r="EQ1194" s="113"/>
      <c r="ER1194" s="113"/>
      <c r="ES1194" s="113"/>
      <c r="ET1194" s="113"/>
      <c r="EU1194" s="113"/>
      <c r="EV1194" s="113"/>
      <c r="EW1194" s="113"/>
      <c r="EX1194" s="113"/>
      <c r="EY1194" s="113"/>
      <c r="EZ1194" s="113"/>
      <c r="FA1194" s="113"/>
      <c r="FB1194" s="113"/>
      <c r="FC1194" s="113"/>
      <c r="FD1194" s="113"/>
      <c r="FE1194" s="113"/>
      <c r="FF1194" s="113"/>
      <c r="FG1194" s="113"/>
      <c r="FH1194" s="113"/>
      <c r="FI1194" s="113"/>
      <c r="FJ1194" s="113"/>
      <c r="FK1194" s="113"/>
      <c r="FL1194" s="113"/>
      <c r="FM1194" s="113"/>
      <c r="FN1194" s="113"/>
      <c r="FO1194" s="113"/>
      <c r="FP1194" s="113"/>
      <c r="FQ1194" s="113"/>
      <c r="FR1194" s="113"/>
      <c r="FS1194" s="113"/>
      <c r="FT1194" s="113"/>
      <c r="FU1194" s="113"/>
      <c r="FV1194" s="113"/>
      <c r="FW1194" s="113"/>
      <c r="FX1194" s="113"/>
      <c r="FY1194" s="113"/>
      <c r="FZ1194" s="113"/>
      <c r="GA1194" s="113"/>
      <c r="GB1194" s="113"/>
      <c r="GC1194" s="113"/>
      <c r="GD1194" s="113"/>
      <c r="GE1194" s="113"/>
      <c r="GF1194" s="113"/>
      <c r="GG1194" s="113"/>
      <c r="GH1194" s="113"/>
      <c r="GI1194" s="113"/>
      <c r="GJ1194" s="113"/>
      <c r="GK1194" s="113"/>
      <c r="GL1194" s="113"/>
      <c r="GM1194" s="113"/>
      <c r="GN1194" s="113"/>
      <c r="GO1194" s="113"/>
      <c r="GP1194" s="113"/>
      <c r="GQ1194" s="113"/>
      <c r="GR1194" s="113"/>
      <c r="GS1194" s="113"/>
      <c r="GT1194" s="113"/>
      <c r="GU1194" s="113"/>
      <c r="GV1194" s="113"/>
      <c r="GW1194" s="113"/>
      <c r="GX1194" s="113"/>
      <c r="GY1194" s="113"/>
      <c r="GZ1194" s="113"/>
      <c r="HA1194" s="113"/>
      <c r="HB1194" s="113"/>
      <c r="HC1194" s="113"/>
      <c r="HD1194" s="113"/>
      <c r="HE1194" s="113"/>
      <c r="HF1194" s="113"/>
      <c r="HG1194" s="113"/>
      <c r="HH1194" s="113"/>
      <c r="HI1194" s="113"/>
      <c r="HJ1194" s="113"/>
      <c r="HK1194" s="113"/>
      <c r="HL1194" s="113"/>
      <c r="HM1194" s="113"/>
      <c r="HN1194" s="113"/>
      <c r="HO1194" s="113"/>
      <c r="HP1194" s="113"/>
      <c r="HQ1194" s="113"/>
      <c r="HR1194" s="113"/>
      <c r="HS1194" s="113"/>
      <c r="HT1194" s="113"/>
      <c r="HU1194" s="113"/>
      <c r="HV1194" s="113"/>
      <c r="HW1194" s="113"/>
      <c r="HX1194" s="113"/>
      <c r="HY1194" s="113"/>
      <c r="HZ1194" s="113"/>
      <c r="IA1194" s="113"/>
      <c r="IB1194" s="113"/>
      <c r="IC1194" s="113"/>
      <c r="ID1194" s="113"/>
      <c r="IE1194" s="113"/>
      <c r="IF1194" s="113"/>
      <c r="IG1194" s="113"/>
      <c r="IH1194" s="113"/>
      <c r="II1194" s="113"/>
      <c r="IJ1194" s="113"/>
      <c r="IK1194" s="113"/>
      <c r="IL1194" s="113"/>
      <c r="IM1194" s="113"/>
      <c r="IN1194" s="113"/>
      <c r="IO1194" s="113"/>
      <c r="IP1194" s="113"/>
      <c r="IQ1194" s="113"/>
      <c r="IR1194" s="113"/>
      <c r="IS1194" s="113"/>
      <c r="IT1194" s="113"/>
      <c r="IU1194" s="113"/>
      <c r="IV1194" s="113"/>
      <c r="IW1194" s="113"/>
      <c r="IX1194" s="113"/>
      <c r="IY1194" s="113"/>
      <c r="IZ1194" s="113"/>
      <c r="JA1194" s="113"/>
      <c r="JB1194" s="113"/>
      <c r="JC1194" s="113"/>
      <c r="JD1194" s="113"/>
      <c r="JE1194" s="113"/>
      <c r="JF1194" s="113"/>
      <c r="JG1194" s="113"/>
      <c r="JH1194" s="113"/>
      <c r="JI1194" s="113"/>
      <c r="JJ1194" s="113"/>
      <c r="JK1194" s="113"/>
      <c r="JL1194" s="113"/>
      <c r="JM1194" s="113"/>
      <c r="JN1194" s="113"/>
      <c r="JO1194" s="113"/>
      <c r="JP1194" s="113"/>
      <c r="JQ1194" s="113"/>
      <c r="JR1194" s="113"/>
      <c r="JS1194" s="113"/>
      <c r="JT1194" s="113"/>
      <c r="JU1194" s="113"/>
      <c r="JV1194" s="113"/>
      <c r="JW1194" s="113"/>
      <c r="JX1194" s="113"/>
      <c r="JY1194" s="113"/>
      <c r="JZ1194" s="113"/>
      <c r="KA1194" s="113"/>
      <c r="KB1194" s="113"/>
      <c r="KC1194" s="113"/>
      <c r="KD1194" s="113"/>
      <c r="KE1194" s="113"/>
      <c r="KF1194" s="113"/>
      <c r="KG1194" s="113"/>
      <c r="KH1194" s="113"/>
      <c r="KI1194" s="113"/>
      <c r="KJ1194" s="113"/>
      <c r="KK1194" s="113"/>
      <c r="KL1194" s="113"/>
      <c r="KM1194" s="113"/>
      <c r="KN1194" s="113"/>
      <c r="KO1194" s="113"/>
      <c r="KP1194" s="113"/>
      <c r="KQ1194" s="113"/>
      <c r="KR1194" s="113"/>
      <c r="KS1194" s="113"/>
      <c r="KT1194" s="113"/>
      <c r="KU1194" s="113"/>
      <c r="KV1194" s="113"/>
      <c r="KW1194" s="113"/>
      <c r="KX1194" s="113"/>
      <c r="KY1194" s="113"/>
      <c r="KZ1194" s="113"/>
      <c r="LA1194" s="113"/>
      <c r="LB1194" s="113"/>
      <c r="LC1194" s="113"/>
      <c r="LD1194" s="113"/>
      <c r="LE1194" s="113"/>
      <c r="LF1194" s="113"/>
      <c r="LG1194" s="113"/>
      <c r="LH1194" s="113"/>
      <c r="LI1194" s="113"/>
      <c r="LJ1194" s="113"/>
      <c r="LK1194" s="113"/>
      <c r="LL1194" s="113"/>
      <c r="LM1194" s="113"/>
      <c r="LN1194" s="113"/>
      <c r="LO1194" s="113"/>
      <c r="LP1194" s="113"/>
      <c r="LQ1194" s="113"/>
      <c r="LR1194" s="113"/>
      <c r="LS1194" s="113"/>
      <c r="LT1194" s="113"/>
      <c r="LU1194" s="113"/>
      <c r="LV1194" s="113"/>
      <c r="LW1194" s="113"/>
      <c r="LX1194" s="113"/>
      <c r="LY1194" s="113"/>
      <c r="LZ1194" s="113"/>
      <c r="MA1194" s="113"/>
      <c r="MB1194" s="113"/>
      <c r="MC1194" s="113"/>
      <c r="MD1194" s="113"/>
      <c r="ME1194" s="113"/>
      <c r="MF1194" s="113"/>
      <c r="MG1194" s="113"/>
      <c r="MH1194" s="113"/>
      <c r="MI1194" s="113"/>
      <c r="MJ1194" s="113"/>
      <c r="MK1194" s="113"/>
      <c r="ML1194" s="113"/>
      <c r="MM1194" s="113"/>
      <c r="MN1194" s="113"/>
      <c r="MO1194" s="113"/>
      <c r="MP1194" s="113"/>
      <c r="MQ1194" s="113"/>
      <c r="MR1194" s="113"/>
      <c r="MS1194" s="113"/>
      <c r="MT1194" s="113"/>
      <c r="MU1194" s="113"/>
      <c r="MV1194" s="113"/>
      <c r="MW1194" s="113"/>
      <c r="MX1194" s="113"/>
      <c r="MY1194" s="113"/>
      <c r="MZ1194" s="113"/>
      <c r="NA1194" s="113"/>
      <c r="NB1194" s="113"/>
      <c r="NC1194" s="113"/>
      <c r="ND1194" s="113"/>
      <c r="NE1194" s="113"/>
      <c r="NF1194" s="113"/>
      <c r="NG1194" s="113"/>
      <c r="NH1194" s="113"/>
      <c r="NI1194" s="113"/>
      <c r="NJ1194" s="113"/>
      <c r="NK1194" s="113"/>
      <c r="NL1194" s="113"/>
      <c r="NM1194" s="113"/>
      <c r="NN1194" s="113"/>
      <c r="NO1194" s="113"/>
      <c r="NP1194" s="113"/>
      <c r="NQ1194" s="113"/>
      <c r="NR1194" s="113"/>
      <c r="NS1194" s="113"/>
      <c r="NT1194" s="113"/>
      <c r="NU1194" s="113"/>
      <c r="NV1194" s="113"/>
      <c r="NW1194" s="113"/>
      <c r="NX1194" s="113"/>
      <c r="NY1194" s="113"/>
      <c r="NZ1194" s="113"/>
      <c r="OA1194" s="113"/>
      <c r="OB1194" s="113"/>
      <c r="OC1194" s="113"/>
      <c r="OD1194" s="113"/>
      <c r="OE1194" s="113"/>
      <c r="OF1194" s="113"/>
      <c r="OG1194" s="113"/>
      <c r="OH1194" s="113"/>
      <c r="OI1194" s="113"/>
      <c r="OJ1194" s="113"/>
      <c r="OK1194" s="113"/>
      <c r="OL1194" s="113"/>
      <c r="OM1194" s="113"/>
      <c r="ON1194" s="113"/>
      <c r="OO1194" s="113"/>
      <c r="OP1194" s="113"/>
      <c r="OQ1194" s="113"/>
      <c r="OR1194" s="113"/>
      <c r="OS1194" s="113"/>
      <c r="OT1194" s="113"/>
      <c r="OU1194" s="113"/>
      <c r="OV1194" s="113"/>
      <c r="OW1194" s="113"/>
      <c r="OX1194" s="113"/>
      <c r="OY1194" s="113"/>
      <c r="OZ1194" s="113"/>
      <c r="PA1194" s="113"/>
      <c r="PB1194" s="113"/>
      <c r="PC1194" s="113"/>
      <c r="PD1194" s="113"/>
      <c r="PE1194" s="113"/>
      <c r="PF1194" s="113"/>
      <c r="PG1194" s="113"/>
      <c r="PH1194" s="113"/>
      <c r="PI1194" s="113"/>
      <c r="PJ1194" s="113"/>
      <c r="PK1194" s="113"/>
      <c r="PL1194" s="113"/>
      <c r="PM1194" s="113"/>
      <c r="PN1194" s="113"/>
      <c r="PO1194" s="113"/>
      <c r="PP1194" s="113"/>
      <c r="PQ1194" s="113"/>
      <c r="PR1194" s="113"/>
      <c r="PS1194" s="113"/>
      <c r="PT1194" s="113"/>
      <c r="PU1194" s="113"/>
      <c r="PV1194" s="113"/>
      <c r="PW1194" s="113"/>
      <c r="PX1194" s="113"/>
      <c r="PY1194" s="113"/>
      <c r="PZ1194" s="113"/>
      <c r="QA1194" s="113"/>
      <c r="QB1194" s="113"/>
      <c r="QC1194" s="113"/>
      <c r="QD1194" s="113"/>
      <c r="QE1194" s="113"/>
      <c r="QF1194" s="113"/>
      <c r="QG1194" s="113"/>
      <c r="QH1194" s="113"/>
      <c r="QI1194" s="113"/>
      <c r="QJ1194" s="113"/>
      <c r="QK1194" s="113"/>
      <c r="QL1194" s="113"/>
      <c r="QM1194" s="113"/>
      <c r="QN1194" s="113"/>
      <c r="QO1194" s="113"/>
      <c r="QP1194" s="113"/>
      <c r="QQ1194" s="113"/>
      <c r="QR1194" s="113"/>
      <c r="QS1194" s="113"/>
      <c r="QT1194" s="113"/>
      <c r="QU1194" s="113"/>
      <c r="QV1194" s="113"/>
      <c r="QW1194" s="113"/>
      <c r="QX1194" s="113"/>
      <c r="QY1194" s="113"/>
      <c r="QZ1194" s="113"/>
      <c r="RA1194" s="113"/>
      <c r="RB1194" s="113"/>
      <c r="RC1194" s="113"/>
      <c r="RD1194" s="113"/>
      <c r="RE1194" s="113"/>
      <c r="RF1194" s="113"/>
      <c r="RG1194" s="113"/>
      <c r="RH1194" s="113"/>
      <c r="RI1194" s="113"/>
      <c r="RJ1194" s="113"/>
      <c r="RK1194" s="113"/>
      <c r="RL1194" s="113"/>
      <c r="RM1194" s="113"/>
      <c r="RN1194" s="113"/>
      <c r="RO1194" s="113"/>
      <c r="RP1194" s="113"/>
      <c r="RQ1194" s="113"/>
      <c r="RR1194" s="113"/>
      <c r="RS1194" s="113"/>
      <c r="RT1194" s="113"/>
      <c r="RU1194" s="113"/>
      <c r="RV1194" s="113"/>
      <c r="RW1194" s="113"/>
      <c r="RX1194" s="113"/>
      <c r="RY1194" s="113"/>
      <c r="RZ1194" s="113"/>
      <c r="SA1194" s="113"/>
      <c r="SB1194" s="113"/>
      <c r="SC1194" s="113"/>
      <c r="SD1194" s="113"/>
      <c r="SE1194" s="113"/>
      <c r="SF1194" s="113"/>
      <c r="SG1194" s="113"/>
      <c r="SH1194" s="113"/>
      <c r="SI1194" s="113"/>
      <c r="SJ1194" s="113"/>
      <c r="SK1194" s="113"/>
      <c r="SL1194" s="113"/>
      <c r="SM1194" s="113"/>
      <c r="SN1194" s="113"/>
      <c r="SO1194" s="113"/>
      <c r="SP1194" s="113"/>
      <c r="SQ1194" s="113"/>
      <c r="SR1194" s="113"/>
      <c r="SS1194" s="113"/>
      <c r="ST1194" s="113"/>
      <c r="SU1194" s="113"/>
      <c r="SV1194" s="113"/>
      <c r="SW1194" s="113"/>
      <c r="SX1194" s="113"/>
      <c r="SY1194" s="113"/>
      <c r="SZ1194" s="113"/>
      <c r="TA1194" s="113"/>
      <c r="TB1194" s="113"/>
      <c r="TC1194" s="113"/>
      <c r="TD1194" s="113"/>
      <c r="TE1194" s="113"/>
      <c r="TF1194" s="113"/>
      <c r="TG1194" s="113"/>
      <c r="TH1194" s="113"/>
      <c r="TI1194" s="113"/>
      <c r="TJ1194" s="113"/>
      <c r="TK1194" s="113"/>
      <c r="TL1194" s="113"/>
      <c r="TM1194" s="113"/>
      <c r="TN1194" s="113"/>
      <c r="TO1194" s="113"/>
      <c r="TP1194" s="113"/>
      <c r="TQ1194" s="113"/>
      <c r="TR1194" s="113"/>
      <c r="TS1194" s="113"/>
      <c r="TT1194" s="113"/>
      <c r="TU1194" s="113"/>
      <c r="TV1194" s="113"/>
      <c r="TW1194" s="113"/>
      <c r="TX1194" s="113"/>
      <c r="TY1194" s="113"/>
      <c r="TZ1194" s="113"/>
      <c r="UA1194" s="113"/>
      <c r="UB1194" s="113"/>
      <c r="UC1194" s="113"/>
      <c r="UD1194" s="113"/>
      <c r="UE1194" s="113"/>
      <c r="UF1194" s="113"/>
      <c r="UG1194" s="113"/>
      <c r="UH1194" s="113"/>
      <c r="UI1194" s="113"/>
      <c r="UJ1194" s="113"/>
      <c r="UK1194" s="113"/>
      <c r="UL1194" s="113"/>
      <c r="UM1194" s="113"/>
      <c r="UN1194" s="113"/>
      <c r="UO1194" s="113"/>
      <c r="UP1194" s="113"/>
      <c r="UQ1194" s="113"/>
      <c r="UR1194" s="113"/>
      <c r="US1194" s="113"/>
      <c r="UT1194" s="113"/>
      <c r="UU1194" s="113"/>
      <c r="UV1194" s="113"/>
      <c r="UW1194" s="113"/>
      <c r="UX1194" s="113"/>
      <c r="UY1194" s="113"/>
      <c r="UZ1194" s="113"/>
      <c r="VA1194" s="113"/>
      <c r="VB1194" s="113"/>
      <c r="VC1194" s="113"/>
      <c r="VD1194" s="113"/>
      <c r="VE1194" s="113"/>
      <c r="VF1194" s="113"/>
      <c r="VG1194" s="113"/>
      <c r="VH1194" s="113"/>
      <c r="VI1194" s="113"/>
      <c r="VJ1194" s="113"/>
      <c r="VK1194" s="113"/>
      <c r="VL1194" s="113"/>
      <c r="VM1194" s="113"/>
      <c r="VN1194" s="113"/>
      <c r="VO1194" s="113"/>
      <c r="VP1194" s="113"/>
      <c r="VQ1194" s="113"/>
      <c r="VR1194" s="113"/>
      <c r="VS1194" s="113"/>
      <c r="VT1194" s="113"/>
      <c r="VU1194" s="113"/>
      <c r="VV1194" s="113"/>
      <c r="VW1194" s="113"/>
      <c r="VX1194" s="113"/>
      <c r="VY1194" s="113"/>
      <c r="VZ1194" s="113"/>
      <c r="WA1194" s="113"/>
      <c r="WB1194" s="113"/>
      <c r="WC1194" s="113"/>
      <c r="WD1194" s="113"/>
      <c r="WE1194" s="113"/>
      <c r="WF1194" s="113"/>
      <c r="WG1194" s="113"/>
      <c r="WH1194" s="113"/>
      <c r="WI1194" s="113"/>
      <c r="WJ1194" s="113"/>
      <c r="WK1194" s="113"/>
      <c r="WL1194" s="113"/>
      <c r="WM1194" s="113"/>
      <c r="WN1194" s="113"/>
      <c r="WO1194" s="113"/>
      <c r="WP1194" s="113"/>
      <c r="WQ1194" s="113"/>
      <c r="WR1194" s="113"/>
      <c r="WS1194" s="113"/>
      <c r="WT1194" s="113"/>
      <c r="WU1194" s="113"/>
      <c r="WV1194" s="113"/>
      <c r="WW1194" s="113"/>
      <c r="WX1194" s="113"/>
      <c r="WY1194" s="113"/>
      <c r="WZ1194" s="113"/>
      <c r="XA1194" s="113"/>
      <c r="XB1194" s="113"/>
      <c r="XC1194" s="113"/>
      <c r="XD1194" s="113"/>
      <c r="XE1194" s="113"/>
      <c r="XF1194" s="113"/>
      <c r="XG1194" s="113"/>
      <c r="XH1194" s="113"/>
      <c r="XI1194" s="113"/>
      <c r="XJ1194" s="113"/>
      <c r="XK1194" s="113"/>
      <c r="XL1194" s="113"/>
      <c r="XM1194" s="113"/>
      <c r="XN1194" s="113"/>
      <c r="XO1194" s="113"/>
      <c r="XP1194" s="113"/>
      <c r="XQ1194" s="113"/>
      <c r="XR1194" s="113"/>
      <c r="XS1194" s="113"/>
      <c r="XT1194" s="113"/>
      <c r="XU1194" s="113"/>
      <c r="XV1194" s="113"/>
      <c r="XW1194" s="113"/>
      <c r="XX1194" s="113"/>
      <c r="XY1194" s="113"/>
      <c r="XZ1194" s="113"/>
      <c r="YA1194" s="113"/>
      <c r="YB1194" s="113"/>
      <c r="YC1194" s="113"/>
      <c r="YD1194" s="113"/>
      <c r="YE1194" s="113"/>
      <c r="YF1194" s="113"/>
      <c r="YG1194" s="113"/>
      <c r="YH1194" s="113"/>
      <c r="YI1194" s="113"/>
      <c r="YJ1194" s="113"/>
      <c r="YK1194" s="113"/>
      <c r="YL1194" s="113"/>
      <c r="YM1194" s="113"/>
      <c r="YN1194" s="113"/>
      <c r="YO1194" s="113"/>
      <c r="YP1194" s="113"/>
      <c r="YQ1194" s="113"/>
      <c r="YR1194" s="113"/>
      <c r="YS1194" s="113"/>
      <c r="YT1194" s="113"/>
      <c r="YU1194" s="113"/>
      <c r="YV1194" s="113"/>
      <c r="YW1194" s="113"/>
      <c r="YX1194" s="113"/>
      <c r="YY1194" s="113"/>
      <c r="YZ1194" s="113"/>
      <c r="ZA1194" s="113"/>
      <c r="ZB1194" s="113"/>
      <c r="ZC1194" s="113"/>
      <c r="ZD1194" s="113"/>
      <c r="ZE1194" s="113"/>
      <c r="ZF1194" s="113"/>
      <c r="ZG1194" s="113"/>
      <c r="ZH1194" s="113"/>
      <c r="ZI1194" s="113"/>
      <c r="ZJ1194" s="113"/>
      <c r="ZK1194" s="113"/>
      <c r="ZL1194" s="113"/>
      <c r="ZM1194" s="113"/>
      <c r="ZN1194" s="113"/>
      <c r="ZO1194" s="113"/>
      <c r="ZP1194" s="113"/>
      <c r="ZQ1194" s="113"/>
      <c r="ZR1194" s="113"/>
      <c r="ZS1194" s="113"/>
      <c r="ZT1194" s="113"/>
      <c r="ZU1194" s="113"/>
      <c r="ZV1194" s="113"/>
      <c r="ZW1194" s="113"/>
      <c r="ZX1194" s="113"/>
      <c r="ZY1194" s="113"/>
      <c r="ZZ1194" s="113"/>
      <c r="AAA1194" s="113"/>
      <c r="AAB1194" s="113"/>
      <c r="AAC1194" s="113"/>
      <c r="AAD1194" s="113"/>
      <c r="AAE1194" s="113"/>
      <c r="AAF1194" s="113"/>
      <c r="AAG1194" s="113"/>
      <c r="AAH1194" s="113"/>
      <c r="AAI1194" s="113"/>
      <c r="AAJ1194" s="113"/>
      <c r="AAK1194" s="113"/>
      <c r="AAL1194" s="113"/>
      <c r="AAM1194" s="113"/>
      <c r="AAN1194" s="113"/>
      <c r="AAO1194" s="113"/>
      <c r="AAP1194" s="113"/>
      <c r="AAQ1194" s="113"/>
      <c r="AAR1194" s="113"/>
      <c r="AAS1194" s="113"/>
      <c r="AAT1194" s="113"/>
      <c r="AAU1194" s="113"/>
      <c r="AAV1194" s="113"/>
      <c r="AAW1194" s="113"/>
      <c r="AAX1194" s="113"/>
      <c r="AAY1194" s="113"/>
      <c r="AAZ1194" s="113"/>
      <c r="ABA1194" s="113"/>
      <c r="ABB1194" s="113"/>
      <c r="ABC1194" s="113"/>
      <c r="ABD1194" s="113"/>
      <c r="ABE1194" s="113"/>
      <c r="ABF1194" s="113"/>
      <c r="ABG1194" s="113"/>
      <c r="ABH1194" s="113"/>
      <c r="ABI1194" s="113"/>
      <c r="ABJ1194" s="113"/>
      <c r="ABK1194" s="113"/>
      <c r="ABL1194" s="113"/>
      <c r="ABM1194" s="113"/>
      <c r="ABN1194" s="113"/>
      <c r="ABO1194" s="113"/>
      <c r="ABP1194" s="113"/>
      <c r="ABQ1194" s="113"/>
      <c r="ABR1194" s="113"/>
      <c r="ABS1194" s="113"/>
      <c r="ABT1194" s="113"/>
      <c r="ABU1194" s="113"/>
      <c r="ABV1194" s="113"/>
      <c r="ABW1194" s="113"/>
      <c r="ABX1194" s="113"/>
      <c r="ABY1194" s="113"/>
      <c r="ABZ1194" s="113"/>
      <c r="ACA1194" s="113"/>
      <c r="ACB1194" s="113"/>
      <c r="ACC1194" s="113"/>
      <c r="ACD1194" s="113"/>
      <c r="ACE1194" s="113"/>
      <c r="ACF1194" s="113"/>
      <c r="ACG1194" s="113"/>
      <c r="ACH1194" s="113"/>
      <c r="ACI1194" s="113"/>
      <c r="ACJ1194" s="113"/>
      <c r="ACK1194" s="113"/>
      <c r="ACL1194" s="113"/>
      <c r="ACM1194" s="113"/>
      <c r="ACN1194" s="113"/>
      <c r="ACO1194" s="113"/>
      <c r="ACP1194" s="113"/>
      <c r="ACQ1194" s="113"/>
      <c r="ACR1194" s="113"/>
      <c r="ACS1194" s="113"/>
      <c r="ACT1194" s="113"/>
      <c r="ACU1194" s="113"/>
      <c r="ACV1194" s="113"/>
      <c r="ACW1194" s="113"/>
      <c r="ACX1194" s="113"/>
      <c r="ACY1194" s="113"/>
      <c r="ACZ1194" s="113"/>
      <c r="ADA1194" s="113"/>
      <c r="ADB1194" s="113"/>
      <c r="ADC1194" s="113"/>
      <c r="ADD1194" s="113"/>
      <c r="ADE1194" s="113"/>
      <c r="ADF1194" s="113"/>
      <c r="ADG1194" s="113"/>
      <c r="ADH1194" s="113"/>
      <c r="ADI1194" s="113"/>
      <c r="ADJ1194" s="113"/>
      <c r="ADK1194" s="113"/>
      <c r="ADL1194" s="113"/>
      <c r="ADM1194" s="113"/>
      <c r="ADN1194" s="113"/>
      <c r="ADO1194" s="113"/>
      <c r="ADP1194" s="113"/>
      <c r="ADQ1194" s="113"/>
      <c r="ADR1194" s="113"/>
      <c r="ADS1194" s="113"/>
      <c r="ADT1194" s="113"/>
      <c r="ADU1194" s="113"/>
      <c r="ADV1194" s="113"/>
      <c r="ADW1194" s="113"/>
      <c r="ADX1194" s="113"/>
      <c r="ADY1194" s="113"/>
      <c r="ADZ1194" s="113"/>
      <c r="AEA1194" s="113"/>
      <c r="AEB1194" s="113"/>
      <c r="AEC1194" s="113"/>
      <c r="AED1194" s="113"/>
      <c r="AEE1194" s="113"/>
      <c r="AEF1194" s="113"/>
      <c r="AEG1194" s="113"/>
      <c r="AEH1194" s="113"/>
      <c r="AEI1194" s="113"/>
      <c r="AEJ1194" s="113"/>
      <c r="AEK1194" s="113"/>
      <c r="AEL1194" s="113"/>
      <c r="AEM1194" s="113"/>
      <c r="AEN1194" s="113"/>
      <c r="AEO1194" s="113"/>
      <c r="AEP1194" s="113"/>
      <c r="AEQ1194" s="113"/>
      <c r="AER1194" s="113"/>
      <c r="AES1194" s="113"/>
      <c r="AET1194" s="113"/>
      <c r="AEU1194" s="113"/>
      <c r="AEV1194" s="113"/>
      <c r="AEW1194" s="113"/>
      <c r="AEX1194" s="113"/>
      <c r="AEY1194" s="113"/>
      <c r="AEZ1194" s="113"/>
      <c r="AFA1194" s="113"/>
      <c r="AFB1194" s="113"/>
      <c r="AFC1194" s="113"/>
      <c r="AFD1194" s="113"/>
      <c r="AFE1194" s="113"/>
      <c r="AFF1194" s="113"/>
      <c r="AFG1194" s="113"/>
      <c r="AFH1194" s="113"/>
      <c r="AFI1194" s="113"/>
      <c r="AFJ1194" s="113"/>
      <c r="AFK1194" s="113"/>
      <c r="AFL1194" s="113"/>
      <c r="AFM1194" s="113"/>
      <c r="AFN1194" s="113"/>
      <c r="AFO1194" s="113"/>
      <c r="AFP1194" s="113"/>
      <c r="AFQ1194" s="113"/>
      <c r="AFR1194" s="113"/>
      <c r="AFS1194" s="113"/>
      <c r="AFT1194" s="113"/>
      <c r="AFU1194" s="113"/>
      <c r="AFV1194" s="113"/>
      <c r="AFW1194" s="113"/>
      <c r="AFX1194" s="113"/>
      <c r="AFY1194" s="113"/>
      <c r="AFZ1194" s="113"/>
      <c r="AGA1194" s="113"/>
      <c r="AGB1194" s="113"/>
      <c r="AGC1194" s="113"/>
      <c r="AGD1194" s="113"/>
      <c r="AGE1194" s="113"/>
      <c r="AGF1194" s="113"/>
      <c r="AGG1194" s="113"/>
      <c r="AGH1194" s="113"/>
      <c r="AGI1194" s="113"/>
      <c r="AGJ1194" s="113"/>
      <c r="AGK1194" s="113"/>
      <c r="AGL1194" s="113"/>
      <c r="AGM1194" s="113"/>
      <c r="AGN1194" s="113"/>
      <c r="AGO1194" s="113"/>
      <c r="AGP1194" s="113"/>
      <c r="AGQ1194" s="113"/>
      <c r="AGR1194" s="113"/>
      <c r="AGS1194" s="113"/>
      <c r="AGT1194" s="113"/>
      <c r="AGU1194" s="113"/>
      <c r="AGV1194" s="113"/>
      <c r="AGW1194" s="113"/>
      <c r="AGX1194" s="113"/>
      <c r="AGY1194" s="113"/>
      <c r="AGZ1194" s="113"/>
      <c r="AHA1194" s="113"/>
      <c r="AHB1194" s="113"/>
      <c r="AHC1194" s="113"/>
      <c r="AHD1194" s="113"/>
      <c r="AHE1194" s="113"/>
      <c r="AHF1194" s="113"/>
      <c r="AHG1194" s="113"/>
      <c r="AHH1194" s="113"/>
      <c r="AHI1194" s="113"/>
      <c r="AHJ1194" s="113"/>
      <c r="AHK1194" s="113"/>
      <c r="AHL1194" s="113"/>
      <c r="AHM1194" s="113"/>
      <c r="AHN1194" s="113"/>
      <c r="AHO1194" s="113"/>
      <c r="AHP1194" s="113"/>
      <c r="AHQ1194" s="113"/>
      <c r="AHR1194" s="113"/>
      <c r="AHS1194" s="113"/>
      <c r="AHT1194" s="113"/>
      <c r="AHU1194" s="113"/>
      <c r="AHV1194" s="113"/>
      <c r="AHW1194" s="113"/>
      <c r="AHX1194" s="113"/>
      <c r="AHY1194" s="113"/>
      <c r="AHZ1194" s="113"/>
      <c r="AIA1194" s="113"/>
      <c r="AIB1194" s="113"/>
      <c r="AIC1194" s="113"/>
      <c r="AID1194" s="113"/>
      <c r="AIE1194" s="113"/>
      <c r="AIF1194" s="113"/>
      <c r="AIG1194" s="113"/>
      <c r="AIH1194" s="113"/>
      <c r="AII1194" s="113"/>
      <c r="AIJ1194" s="113"/>
      <c r="AIK1194" s="113"/>
      <c r="AIL1194" s="113"/>
      <c r="AIM1194" s="113"/>
      <c r="AIN1194" s="113"/>
      <c r="AIO1194" s="113"/>
      <c r="AIP1194" s="113"/>
      <c r="AIQ1194" s="113"/>
      <c r="AIR1194" s="113"/>
      <c r="AIS1194" s="113"/>
      <c r="AIT1194" s="113"/>
      <c r="AIU1194" s="113"/>
      <c r="AIV1194" s="113"/>
      <c r="AIW1194" s="113"/>
      <c r="AIX1194" s="113"/>
      <c r="AIY1194" s="113"/>
      <c r="AIZ1194" s="113"/>
      <c r="AJA1194" s="113"/>
      <c r="AJB1194" s="113"/>
      <c r="AJC1194" s="113"/>
      <c r="AJD1194" s="113"/>
      <c r="AJE1194" s="113"/>
      <c r="AJF1194" s="113"/>
      <c r="AJG1194" s="113"/>
      <c r="AJH1194" s="113"/>
      <c r="AJI1194" s="113"/>
      <c r="AJJ1194" s="113"/>
      <c r="AJK1194" s="113"/>
      <c r="AJL1194" s="113"/>
      <c r="AJM1194" s="113"/>
      <c r="AJN1194" s="113"/>
      <c r="AJO1194" s="113"/>
      <c r="AJP1194" s="113"/>
      <c r="AJQ1194" s="113"/>
      <c r="AJR1194" s="113"/>
      <c r="AJS1194" s="113"/>
      <c r="AJT1194" s="113"/>
      <c r="AJU1194" s="113"/>
      <c r="AJV1194" s="113"/>
      <c r="AJW1194" s="113"/>
      <c r="AJX1194" s="113"/>
      <c r="AJY1194" s="113"/>
      <c r="AJZ1194" s="113"/>
      <c r="AKA1194" s="113"/>
      <c r="AKB1194" s="113"/>
      <c r="AKC1194" s="113"/>
      <c r="AKD1194" s="113"/>
      <c r="AKE1194" s="113"/>
      <c r="AKF1194" s="113"/>
      <c r="AKG1194" s="113"/>
      <c r="AKH1194" s="113"/>
      <c r="AKI1194" s="113"/>
      <c r="AKJ1194" s="113"/>
      <c r="AKK1194" s="113"/>
      <c r="AKL1194" s="113"/>
      <c r="AKM1194" s="113"/>
      <c r="AKN1194" s="113"/>
      <c r="AKO1194" s="113"/>
      <c r="AKP1194" s="113"/>
      <c r="AKQ1194" s="113"/>
      <c r="AKR1194" s="113"/>
      <c r="AKS1194" s="113"/>
      <c r="AKT1194" s="113"/>
      <c r="AKU1194" s="113"/>
      <c r="AKV1194" s="113"/>
      <c r="AKW1194" s="113"/>
      <c r="AKX1194" s="113"/>
      <c r="AKY1194" s="113"/>
      <c r="AKZ1194" s="113"/>
      <c r="ALA1194" s="113"/>
      <c r="ALB1194" s="113"/>
      <c r="ALC1194" s="113"/>
      <c r="ALD1194" s="113"/>
      <c r="ALE1194" s="113"/>
      <c r="ALF1194" s="113"/>
      <c r="ALG1194" s="113"/>
      <c r="ALH1194" s="113"/>
      <c r="ALI1194" s="113"/>
      <c r="ALJ1194" s="113"/>
      <c r="ALK1194" s="113"/>
      <c r="ALL1194" s="113"/>
      <c r="ALM1194" s="113"/>
      <c r="ALN1194" s="113"/>
      <c r="ALO1194" s="113"/>
      <c r="ALP1194" s="113"/>
      <c r="ALQ1194" s="113"/>
      <c r="ALR1194" s="113"/>
      <c r="ALS1194" s="113"/>
      <c r="ALT1194" s="113"/>
      <c r="ALU1194" s="113"/>
      <c r="ALV1194" s="113"/>
      <c r="ALW1194" s="113"/>
      <c r="ALX1194" s="113"/>
      <c r="ALY1194" s="113"/>
      <c r="ALZ1194" s="113"/>
      <c r="AMA1194" s="113"/>
      <c r="AMB1194" s="113"/>
      <c r="AMC1194" s="113"/>
      <c r="AMD1194" s="113"/>
      <c r="AME1194" s="113"/>
      <c r="AMF1194" s="113"/>
      <c r="AMG1194" s="113"/>
      <c r="AMH1194" s="113"/>
      <c r="AMI1194" s="113"/>
      <c r="AMJ1194" s="113"/>
      <c r="AMK1194" s="113"/>
    </row>
    <row r="1195" spans="1:1025" s="116" customFormat="1" x14ac:dyDescent="0.25">
      <c r="A1195" s="191"/>
      <c r="B1195" s="160"/>
      <c r="C1195" s="160"/>
      <c r="D1195" s="376" t="s">
        <v>446</v>
      </c>
      <c r="E1195" s="376"/>
      <c r="F1195" s="376"/>
      <c r="G1195" s="376"/>
      <c r="H1195" s="237"/>
      <c r="I1195" s="113"/>
      <c r="J1195" s="113"/>
      <c r="K1195" s="113"/>
      <c r="L1195" s="113"/>
      <c r="M1195" s="113"/>
      <c r="N1195" s="113"/>
      <c r="O1195" s="113"/>
      <c r="P1195" s="113"/>
      <c r="Q1195" s="113"/>
      <c r="R1195" s="113"/>
      <c r="S1195" s="113"/>
      <c r="T1195" s="113"/>
      <c r="U1195" s="113"/>
      <c r="V1195" s="113"/>
      <c r="W1195" s="113"/>
      <c r="X1195" s="113"/>
      <c r="Y1195" s="113"/>
      <c r="Z1195" s="113"/>
      <c r="AA1195" s="113"/>
      <c r="AB1195" s="113"/>
      <c r="AC1195" s="113"/>
      <c r="AD1195" s="113"/>
      <c r="AE1195" s="113"/>
      <c r="AF1195" s="113"/>
      <c r="AG1195" s="113"/>
      <c r="AH1195" s="113"/>
      <c r="AI1195" s="113"/>
      <c r="AJ1195" s="113"/>
      <c r="AK1195" s="113"/>
      <c r="AL1195" s="113"/>
      <c r="AM1195" s="113"/>
      <c r="AN1195" s="113"/>
      <c r="AO1195" s="113"/>
      <c r="AP1195" s="113"/>
      <c r="AQ1195" s="113"/>
      <c r="AR1195" s="113"/>
      <c r="AS1195" s="113"/>
      <c r="AT1195" s="113"/>
      <c r="AU1195" s="113"/>
      <c r="AV1195" s="113"/>
      <c r="AW1195" s="113"/>
      <c r="AX1195" s="113"/>
      <c r="AY1195" s="113"/>
      <c r="AZ1195" s="113"/>
      <c r="BA1195" s="113"/>
      <c r="BB1195" s="113"/>
      <c r="BC1195" s="113"/>
      <c r="BD1195" s="113"/>
      <c r="BE1195" s="113"/>
      <c r="BF1195" s="113"/>
      <c r="BG1195" s="113"/>
      <c r="BH1195" s="113"/>
      <c r="BI1195" s="113"/>
      <c r="BJ1195" s="113"/>
      <c r="BK1195" s="113"/>
      <c r="BL1195" s="113"/>
      <c r="BM1195" s="113"/>
      <c r="BN1195" s="113"/>
      <c r="BO1195" s="113"/>
      <c r="BP1195" s="113"/>
      <c r="BQ1195" s="113"/>
      <c r="BR1195" s="113"/>
      <c r="BS1195" s="113"/>
      <c r="BT1195" s="113"/>
      <c r="BU1195" s="113"/>
      <c r="BV1195" s="113"/>
      <c r="BW1195" s="113"/>
      <c r="BX1195" s="113"/>
      <c r="BY1195" s="113"/>
      <c r="BZ1195" s="113"/>
      <c r="CA1195" s="113"/>
      <c r="CB1195" s="113"/>
      <c r="CC1195" s="113"/>
      <c r="CD1195" s="113"/>
      <c r="CE1195" s="113"/>
      <c r="CF1195" s="113"/>
      <c r="CG1195" s="113"/>
      <c r="CH1195" s="113"/>
      <c r="CI1195" s="113"/>
      <c r="CJ1195" s="113"/>
      <c r="CK1195" s="113"/>
      <c r="CL1195" s="113"/>
      <c r="CM1195" s="113"/>
      <c r="CN1195" s="113"/>
      <c r="CO1195" s="113"/>
      <c r="CP1195" s="113"/>
      <c r="CQ1195" s="113"/>
      <c r="CR1195" s="113"/>
      <c r="CS1195" s="113"/>
      <c r="CT1195" s="113"/>
      <c r="CU1195" s="113"/>
      <c r="CV1195" s="113"/>
      <c r="CW1195" s="113"/>
      <c r="CX1195" s="113"/>
      <c r="CY1195" s="113"/>
      <c r="CZ1195" s="113"/>
      <c r="DA1195" s="113"/>
      <c r="DB1195" s="113"/>
      <c r="DC1195" s="113"/>
      <c r="DD1195" s="113"/>
      <c r="DE1195" s="113"/>
      <c r="DF1195" s="113"/>
      <c r="DG1195" s="113"/>
      <c r="DH1195" s="113"/>
      <c r="DI1195" s="113"/>
      <c r="DJ1195" s="113"/>
      <c r="DK1195" s="113"/>
      <c r="DL1195" s="113"/>
      <c r="DM1195" s="113"/>
      <c r="DN1195" s="113"/>
      <c r="DO1195" s="113"/>
      <c r="DP1195" s="113"/>
      <c r="DQ1195" s="113"/>
      <c r="DR1195" s="113"/>
      <c r="DS1195" s="113"/>
      <c r="DT1195" s="113"/>
      <c r="DU1195" s="113"/>
      <c r="DV1195" s="113"/>
      <c r="DW1195" s="113"/>
      <c r="DX1195" s="113"/>
      <c r="DY1195" s="113"/>
      <c r="DZ1195" s="113"/>
      <c r="EA1195" s="113"/>
      <c r="EB1195" s="113"/>
      <c r="EC1195" s="113"/>
      <c r="ED1195" s="113"/>
      <c r="EE1195" s="113"/>
      <c r="EF1195" s="113"/>
      <c r="EG1195" s="113"/>
      <c r="EH1195" s="113"/>
      <c r="EI1195" s="113"/>
      <c r="EJ1195" s="113"/>
      <c r="EK1195" s="113"/>
      <c r="EL1195" s="113"/>
      <c r="EM1195" s="113"/>
      <c r="EN1195" s="113"/>
      <c r="EO1195" s="113"/>
      <c r="EP1195" s="113"/>
      <c r="EQ1195" s="113"/>
      <c r="ER1195" s="113"/>
      <c r="ES1195" s="113"/>
      <c r="ET1195" s="113"/>
      <c r="EU1195" s="113"/>
      <c r="EV1195" s="113"/>
      <c r="EW1195" s="113"/>
      <c r="EX1195" s="113"/>
      <c r="EY1195" s="113"/>
      <c r="EZ1195" s="113"/>
      <c r="FA1195" s="113"/>
      <c r="FB1195" s="113"/>
      <c r="FC1195" s="113"/>
      <c r="FD1195" s="113"/>
      <c r="FE1195" s="113"/>
      <c r="FF1195" s="113"/>
      <c r="FG1195" s="113"/>
      <c r="FH1195" s="113"/>
      <c r="FI1195" s="113"/>
      <c r="FJ1195" s="113"/>
      <c r="FK1195" s="113"/>
      <c r="FL1195" s="113"/>
      <c r="FM1195" s="113"/>
      <c r="FN1195" s="113"/>
      <c r="FO1195" s="113"/>
      <c r="FP1195" s="113"/>
      <c r="FQ1195" s="113"/>
      <c r="FR1195" s="113"/>
      <c r="FS1195" s="113"/>
      <c r="FT1195" s="113"/>
      <c r="FU1195" s="113"/>
      <c r="FV1195" s="113"/>
      <c r="FW1195" s="113"/>
      <c r="FX1195" s="113"/>
      <c r="FY1195" s="113"/>
      <c r="FZ1195" s="113"/>
      <c r="GA1195" s="113"/>
      <c r="GB1195" s="113"/>
      <c r="GC1195" s="113"/>
      <c r="GD1195" s="113"/>
      <c r="GE1195" s="113"/>
      <c r="GF1195" s="113"/>
      <c r="GG1195" s="113"/>
      <c r="GH1195" s="113"/>
      <c r="GI1195" s="113"/>
      <c r="GJ1195" s="113"/>
      <c r="GK1195" s="113"/>
      <c r="GL1195" s="113"/>
      <c r="GM1195" s="113"/>
      <c r="GN1195" s="113"/>
      <c r="GO1195" s="113"/>
      <c r="GP1195" s="113"/>
      <c r="GQ1195" s="113"/>
      <c r="GR1195" s="113"/>
      <c r="GS1195" s="113"/>
      <c r="GT1195" s="113"/>
      <c r="GU1195" s="113"/>
      <c r="GV1195" s="113"/>
      <c r="GW1195" s="113"/>
      <c r="GX1195" s="113"/>
      <c r="GY1195" s="113"/>
      <c r="GZ1195" s="113"/>
      <c r="HA1195" s="113"/>
      <c r="HB1195" s="113"/>
      <c r="HC1195" s="113"/>
      <c r="HD1195" s="113"/>
      <c r="HE1195" s="113"/>
      <c r="HF1195" s="113"/>
      <c r="HG1195" s="113"/>
      <c r="HH1195" s="113"/>
      <c r="HI1195" s="113"/>
      <c r="HJ1195" s="113"/>
      <c r="HK1195" s="113"/>
      <c r="HL1195" s="113"/>
      <c r="HM1195" s="113"/>
      <c r="HN1195" s="113"/>
      <c r="HO1195" s="113"/>
      <c r="HP1195" s="113"/>
      <c r="HQ1195" s="113"/>
      <c r="HR1195" s="113"/>
      <c r="HS1195" s="113"/>
      <c r="HT1195" s="113"/>
      <c r="HU1195" s="113"/>
      <c r="HV1195" s="113"/>
      <c r="HW1195" s="113"/>
      <c r="HX1195" s="113"/>
      <c r="HY1195" s="113"/>
      <c r="HZ1195" s="113"/>
      <c r="IA1195" s="113"/>
      <c r="IB1195" s="113"/>
      <c r="IC1195" s="113"/>
      <c r="ID1195" s="113"/>
      <c r="IE1195" s="113"/>
      <c r="IF1195" s="113"/>
      <c r="IG1195" s="113"/>
      <c r="IH1195" s="113"/>
      <c r="II1195" s="113"/>
      <c r="IJ1195" s="113"/>
      <c r="IK1195" s="113"/>
      <c r="IL1195" s="113"/>
      <c r="IM1195" s="113"/>
      <c r="IN1195" s="113"/>
      <c r="IO1195" s="113"/>
      <c r="IP1195" s="113"/>
      <c r="IQ1195" s="113"/>
      <c r="IR1195" s="113"/>
      <c r="IS1195" s="113"/>
      <c r="IT1195" s="113"/>
      <c r="IU1195" s="113"/>
      <c r="IV1195" s="113"/>
      <c r="IW1195" s="113"/>
      <c r="IX1195" s="113"/>
      <c r="IY1195" s="113"/>
      <c r="IZ1195" s="113"/>
      <c r="JA1195" s="113"/>
      <c r="JB1195" s="113"/>
      <c r="JC1195" s="113"/>
      <c r="JD1195" s="113"/>
      <c r="JE1195" s="113"/>
      <c r="JF1195" s="113"/>
      <c r="JG1195" s="113"/>
      <c r="JH1195" s="113"/>
      <c r="JI1195" s="113"/>
      <c r="JJ1195" s="113"/>
      <c r="JK1195" s="113"/>
      <c r="JL1195" s="113"/>
      <c r="JM1195" s="113"/>
      <c r="JN1195" s="113"/>
      <c r="JO1195" s="113"/>
      <c r="JP1195" s="113"/>
      <c r="JQ1195" s="113"/>
      <c r="JR1195" s="113"/>
      <c r="JS1195" s="113"/>
      <c r="JT1195" s="113"/>
      <c r="JU1195" s="113"/>
      <c r="JV1195" s="113"/>
      <c r="JW1195" s="113"/>
      <c r="JX1195" s="113"/>
      <c r="JY1195" s="113"/>
      <c r="JZ1195" s="113"/>
      <c r="KA1195" s="113"/>
      <c r="KB1195" s="113"/>
      <c r="KC1195" s="113"/>
      <c r="KD1195" s="113"/>
      <c r="KE1195" s="113"/>
      <c r="KF1195" s="113"/>
      <c r="KG1195" s="113"/>
      <c r="KH1195" s="113"/>
      <c r="KI1195" s="113"/>
      <c r="KJ1195" s="113"/>
      <c r="KK1195" s="113"/>
      <c r="KL1195" s="113"/>
      <c r="KM1195" s="113"/>
      <c r="KN1195" s="113"/>
      <c r="KO1195" s="113"/>
      <c r="KP1195" s="113"/>
      <c r="KQ1195" s="113"/>
      <c r="KR1195" s="113"/>
      <c r="KS1195" s="113"/>
      <c r="KT1195" s="113"/>
      <c r="KU1195" s="113"/>
      <c r="KV1195" s="113"/>
      <c r="KW1195" s="113"/>
      <c r="KX1195" s="113"/>
      <c r="KY1195" s="113"/>
      <c r="KZ1195" s="113"/>
      <c r="LA1195" s="113"/>
      <c r="LB1195" s="113"/>
      <c r="LC1195" s="113"/>
      <c r="LD1195" s="113"/>
      <c r="LE1195" s="113"/>
      <c r="LF1195" s="113"/>
      <c r="LG1195" s="113"/>
      <c r="LH1195" s="113"/>
      <c r="LI1195" s="113"/>
      <c r="LJ1195" s="113"/>
      <c r="LK1195" s="113"/>
      <c r="LL1195" s="113"/>
      <c r="LM1195" s="113"/>
      <c r="LN1195" s="113"/>
      <c r="LO1195" s="113"/>
      <c r="LP1195" s="113"/>
      <c r="LQ1195" s="113"/>
      <c r="LR1195" s="113"/>
      <c r="LS1195" s="113"/>
      <c r="LT1195" s="113"/>
      <c r="LU1195" s="113"/>
      <c r="LV1195" s="113"/>
      <c r="LW1195" s="113"/>
      <c r="LX1195" s="113"/>
      <c r="LY1195" s="113"/>
      <c r="LZ1195" s="113"/>
      <c r="MA1195" s="113"/>
      <c r="MB1195" s="113"/>
      <c r="MC1195" s="113"/>
      <c r="MD1195" s="113"/>
      <c r="ME1195" s="113"/>
      <c r="MF1195" s="113"/>
      <c r="MG1195" s="113"/>
      <c r="MH1195" s="113"/>
      <c r="MI1195" s="113"/>
      <c r="MJ1195" s="113"/>
      <c r="MK1195" s="113"/>
      <c r="ML1195" s="113"/>
      <c r="MM1195" s="113"/>
      <c r="MN1195" s="113"/>
      <c r="MO1195" s="113"/>
      <c r="MP1195" s="113"/>
      <c r="MQ1195" s="113"/>
      <c r="MR1195" s="113"/>
      <c r="MS1195" s="113"/>
      <c r="MT1195" s="113"/>
      <c r="MU1195" s="113"/>
      <c r="MV1195" s="113"/>
      <c r="MW1195" s="113"/>
      <c r="MX1195" s="113"/>
      <c r="MY1195" s="113"/>
      <c r="MZ1195" s="113"/>
      <c r="NA1195" s="113"/>
      <c r="NB1195" s="113"/>
      <c r="NC1195" s="113"/>
      <c r="ND1195" s="113"/>
      <c r="NE1195" s="113"/>
      <c r="NF1195" s="113"/>
      <c r="NG1195" s="113"/>
      <c r="NH1195" s="113"/>
      <c r="NI1195" s="113"/>
      <c r="NJ1195" s="113"/>
      <c r="NK1195" s="113"/>
      <c r="NL1195" s="113"/>
      <c r="NM1195" s="113"/>
      <c r="NN1195" s="113"/>
      <c r="NO1195" s="113"/>
      <c r="NP1195" s="113"/>
      <c r="NQ1195" s="113"/>
      <c r="NR1195" s="113"/>
      <c r="NS1195" s="113"/>
      <c r="NT1195" s="113"/>
      <c r="NU1195" s="113"/>
      <c r="NV1195" s="113"/>
      <c r="NW1195" s="113"/>
      <c r="NX1195" s="113"/>
      <c r="NY1195" s="113"/>
      <c r="NZ1195" s="113"/>
      <c r="OA1195" s="113"/>
      <c r="OB1195" s="113"/>
      <c r="OC1195" s="113"/>
      <c r="OD1195" s="113"/>
      <c r="OE1195" s="113"/>
      <c r="OF1195" s="113"/>
      <c r="OG1195" s="113"/>
      <c r="OH1195" s="113"/>
      <c r="OI1195" s="113"/>
      <c r="OJ1195" s="113"/>
      <c r="OK1195" s="113"/>
      <c r="OL1195" s="113"/>
      <c r="OM1195" s="113"/>
      <c r="ON1195" s="113"/>
      <c r="OO1195" s="113"/>
      <c r="OP1195" s="113"/>
      <c r="OQ1195" s="113"/>
      <c r="OR1195" s="113"/>
      <c r="OS1195" s="113"/>
      <c r="OT1195" s="113"/>
      <c r="OU1195" s="113"/>
      <c r="OV1195" s="113"/>
      <c r="OW1195" s="113"/>
      <c r="OX1195" s="113"/>
      <c r="OY1195" s="113"/>
      <c r="OZ1195" s="113"/>
      <c r="PA1195" s="113"/>
      <c r="PB1195" s="113"/>
      <c r="PC1195" s="113"/>
      <c r="PD1195" s="113"/>
      <c r="PE1195" s="113"/>
      <c r="PF1195" s="113"/>
      <c r="PG1195" s="113"/>
      <c r="PH1195" s="113"/>
      <c r="PI1195" s="113"/>
      <c r="PJ1195" s="113"/>
      <c r="PK1195" s="113"/>
      <c r="PL1195" s="113"/>
      <c r="PM1195" s="113"/>
      <c r="PN1195" s="113"/>
      <c r="PO1195" s="113"/>
      <c r="PP1195" s="113"/>
      <c r="PQ1195" s="113"/>
      <c r="PR1195" s="113"/>
      <c r="PS1195" s="113"/>
      <c r="PT1195" s="113"/>
      <c r="PU1195" s="113"/>
      <c r="PV1195" s="113"/>
      <c r="PW1195" s="113"/>
      <c r="PX1195" s="113"/>
      <c r="PY1195" s="113"/>
      <c r="PZ1195" s="113"/>
      <c r="QA1195" s="113"/>
      <c r="QB1195" s="113"/>
      <c r="QC1195" s="113"/>
      <c r="QD1195" s="113"/>
      <c r="QE1195" s="113"/>
      <c r="QF1195" s="113"/>
      <c r="QG1195" s="113"/>
      <c r="QH1195" s="113"/>
      <c r="QI1195" s="113"/>
      <c r="QJ1195" s="113"/>
      <c r="QK1195" s="113"/>
      <c r="QL1195" s="113"/>
      <c r="QM1195" s="113"/>
      <c r="QN1195" s="113"/>
      <c r="QO1195" s="113"/>
      <c r="QP1195" s="113"/>
      <c r="QQ1195" s="113"/>
      <c r="QR1195" s="113"/>
      <c r="QS1195" s="113"/>
      <c r="QT1195" s="113"/>
      <c r="QU1195" s="113"/>
      <c r="QV1195" s="113"/>
      <c r="QW1195" s="113"/>
      <c r="QX1195" s="113"/>
      <c r="QY1195" s="113"/>
      <c r="QZ1195" s="113"/>
      <c r="RA1195" s="113"/>
      <c r="RB1195" s="113"/>
      <c r="RC1195" s="113"/>
      <c r="RD1195" s="113"/>
      <c r="RE1195" s="113"/>
      <c r="RF1195" s="113"/>
      <c r="RG1195" s="113"/>
      <c r="RH1195" s="113"/>
      <c r="RI1195" s="113"/>
      <c r="RJ1195" s="113"/>
      <c r="RK1195" s="113"/>
      <c r="RL1195" s="113"/>
      <c r="RM1195" s="113"/>
      <c r="RN1195" s="113"/>
      <c r="RO1195" s="113"/>
      <c r="RP1195" s="113"/>
      <c r="RQ1195" s="113"/>
      <c r="RR1195" s="113"/>
      <c r="RS1195" s="113"/>
      <c r="RT1195" s="113"/>
      <c r="RU1195" s="113"/>
      <c r="RV1195" s="113"/>
      <c r="RW1195" s="113"/>
      <c r="RX1195" s="113"/>
      <c r="RY1195" s="113"/>
      <c r="RZ1195" s="113"/>
      <c r="SA1195" s="113"/>
      <c r="SB1195" s="113"/>
      <c r="SC1195" s="113"/>
      <c r="SD1195" s="113"/>
      <c r="SE1195" s="113"/>
      <c r="SF1195" s="113"/>
      <c r="SG1195" s="113"/>
      <c r="SH1195" s="113"/>
      <c r="SI1195" s="113"/>
      <c r="SJ1195" s="113"/>
      <c r="SK1195" s="113"/>
      <c r="SL1195" s="113"/>
      <c r="SM1195" s="113"/>
      <c r="SN1195" s="113"/>
      <c r="SO1195" s="113"/>
      <c r="SP1195" s="113"/>
      <c r="SQ1195" s="113"/>
      <c r="SR1195" s="113"/>
      <c r="SS1195" s="113"/>
      <c r="ST1195" s="113"/>
      <c r="SU1195" s="113"/>
      <c r="SV1195" s="113"/>
      <c r="SW1195" s="113"/>
      <c r="SX1195" s="113"/>
      <c r="SY1195" s="113"/>
      <c r="SZ1195" s="113"/>
      <c r="TA1195" s="113"/>
      <c r="TB1195" s="113"/>
      <c r="TC1195" s="113"/>
      <c r="TD1195" s="113"/>
      <c r="TE1195" s="113"/>
      <c r="TF1195" s="113"/>
      <c r="TG1195" s="113"/>
      <c r="TH1195" s="113"/>
      <c r="TI1195" s="113"/>
      <c r="TJ1195" s="113"/>
      <c r="TK1195" s="113"/>
      <c r="TL1195" s="113"/>
      <c r="TM1195" s="113"/>
      <c r="TN1195" s="113"/>
      <c r="TO1195" s="113"/>
      <c r="TP1195" s="113"/>
      <c r="TQ1195" s="113"/>
      <c r="TR1195" s="113"/>
      <c r="TS1195" s="113"/>
      <c r="TT1195" s="113"/>
      <c r="TU1195" s="113"/>
      <c r="TV1195" s="113"/>
      <c r="TW1195" s="113"/>
      <c r="TX1195" s="113"/>
      <c r="TY1195" s="113"/>
      <c r="TZ1195" s="113"/>
      <c r="UA1195" s="113"/>
      <c r="UB1195" s="113"/>
      <c r="UC1195" s="113"/>
      <c r="UD1195" s="113"/>
      <c r="UE1195" s="113"/>
      <c r="UF1195" s="113"/>
      <c r="UG1195" s="113"/>
      <c r="UH1195" s="113"/>
      <c r="UI1195" s="113"/>
      <c r="UJ1195" s="113"/>
      <c r="UK1195" s="113"/>
      <c r="UL1195" s="113"/>
      <c r="UM1195" s="113"/>
      <c r="UN1195" s="113"/>
      <c r="UO1195" s="113"/>
      <c r="UP1195" s="113"/>
      <c r="UQ1195" s="113"/>
      <c r="UR1195" s="113"/>
      <c r="US1195" s="113"/>
      <c r="UT1195" s="113"/>
      <c r="UU1195" s="113"/>
      <c r="UV1195" s="113"/>
      <c r="UW1195" s="113"/>
      <c r="UX1195" s="113"/>
      <c r="UY1195" s="113"/>
      <c r="UZ1195" s="113"/>
      <c r="VA1195" s="113"/>
      <c r="VB1195" s="113"/>
      <c r="VC1195" s="113"/>
      <c r="VD1195" s="113"/>
      <c r="VE1195" s="113"/>
      <c r="VF1195" s="113"/>
      <c r="VG1195" s="113"/>
      <c r="VH1195" s="113"/>
      <c r="VI1195" s="113"/>
      <c r="VJ1195" s="113"/>
      <c r="VK1195" s="113"/>
      <c r="VL1195" s="113"/>
      <c r="VM1195" s="113"/>
      <c r="VN1195" s="113"/>
      <c r="VO1195" s="113"/>
      <c r="VP1195" s="113"/>
      <c r="VQ1195" s="113"/>
      <c r="VR1195" s="113"/>
      <c r="VS1195" s="113"/>
      <c r="VT1195" s="113"/>
      <c r="VU1195" s="113"/>
      <c r="VV1195" s="113"/>
      <c r="VW1195" s="113"/>
      <c r="VX1195" s="113"/>
      <c r="VY1195" s="113"/>
      <c r="VZ1195" s="113"/>
      <c r="WA1195" s="113"/>
      <c r="WB1195" s="113"/>
      <c r="WC1195" s="113"/>
      <c r="WD1195" s="113"/>
      <c r="WE1195" s="113"/>
      <c r="WF1195" s="113"/>
      <c r="WG1195" s="113"/>
      <c r="WH1195" s="113"/>
      <c r="WI1195" s="113"/>
      <c r="WJ1195" s="113"/>
      <c r="WK1195" s="113"/>
      <c r="WL1195" s="113"/>
      <c r="WM1195" s="113"/>
      <c r="WN1195" s="113"/>
      <c r="WO1195" s="113"/>
      <c r="WP1195" s="113"/>
      <c r="WQ1195" s="113"/>
      <c r="WR1195" s="113"/>
      <c r="WS1195" s="113"/>
      <c r="WT1195" s="113"/>
      <c r="WU1195" s="113"/>
      <c r="WV1195" s="113"/>
      <c r="WW1195" s="113"/>
      <c r="WX1195" s="113"/>
      <c r="WY1195" s="113"/>
      <c r="WZ1195" s="113"/>
      <c r="XA1195" s="113"/>
      <c r="XB1195" s="113"/>
      <c r="XC1195" s="113"/>
      <c r="XD1195" s="113"/>
      <c r="XE1195" s="113"/>
      <c r="XF1195" s="113"/>
      <c r="XG1195" s="113"/>
      <c r="XH1195" s="113"/>
      <c r="XI1195" s="113"/>
      <c r="XJ1195" s="113"/>
      <c r="XK1195" s="113"/>
      <c r="XL1195" s="113"/>
      <c r="XM1195" s="113"/>
      <c r="XN1195" s="113"/>
      <c r="XO1195" s="113"/>
      <c r="XP1195" s="113"/>
      <c r="XQ1195" s="113"/>
      <c r="XR1195" s="113"/>
      <c r="XS1195" s="113"/>
      <c r="XT1195" s="113"/>
      <c r="XU1195" s="113"/>
      <c r="XV1195" s="113"/>
      <c r="XW1195" s="113"/>
      <c r="XX1195" s="113"/>
      <c r="XY1195" s="113"/>
      <c r="XZ1195" s="113"/>
      <c r="YA1195" s="113"/>
      <c r="YB1195" s="113"/>
      <c r="YC1195" s="113"/>
      <c r="YD1195" s="113"/>
      <c r="YE1195" s="113"/>
      <c r="YF1195" s="113"/>
      <c r="YG1195" s="113"/>
      <c r="YH1195" s="113"/>
      <c r="YI1195" s="113"/>
      <c r="YJ1195" s="113"/>
      <c r="YK1195" s="113"/>
      <c r="YL1195" s="113"/>
      <c r="YM1195" s="113"/>
      <c r="YN1195" s="113"/>
      <c r="YO1195" s="113"/>
      <c r="YP1195" s="113"/>
      <c r="YQ1195" s="113"/>
      <c r="YR1195" s="113"/>
      <c r="YS1195" s="113"/>
      <c r="YT1195" s="113"/>
      <c r="YU1195" s="113"/>
      <c r="YV1195" s="113"/>
      <c r="YW1195" s="113"/>
      <c r="YX1195" s="113"/>
      <c r="YY1195" s="113"/>
      <c r="YZ1195" s="113"/>
      <c r="ZA1195" s="113"/>
      <c r="ZB1195" s="113"/>
      <c r="ZC1195" s="113"/>
      <c r="ZD1195" s="113"/>
      <c r="ZE1195" s="113"/>
      <c r="ZF1195" s="113"/>
      <c r="ZG1195" s="113"/>
      <c r="ZH1195" s="113"/>
      <c r="ZI1195" s="113"/>
      <c r="ZJ1195" s="113"/>
      <c r="ZK1195" s="113"/>
      <c r="ZL1195" s="113"/>
      <c r="ZM1195" s="113"/>
      <c r="ZN1195" s="113"/>
      <c r="ZO1195" s="113"/>
      <c r="ZP1195" s="113"/>
      <c r="ZQ1195" s="113"/>
      <c r="ZR1195" s="113"/>
      <c r="ZS1195" s="113"/>
      <c r="ZT1195" s="113"/>
      <c r="ZU1195" s="113"/>
      <c r="ZV1195" s="113"/>
      <c r="ZW1195" s="113"/>
      <c r="ZX1195" s="113"/>
      <c r="ZY1195" s="113"/>
      <c r="ZZ1195" s="113"/>
      <c r="AAA1195" s="113"/>
      <c r="AAB1195" s="113"/>
      <c r="AAC1195" s="113"/>
      <c r="AAD1195" s="113"/>
      <c r="AAE1195" s="113"/>
      <c r="AAF1195" s="113"/>
      <c r="AAG1195" s="113"/>
      <c r="AAH1195" s="113"/>
      <c r="AAI1195" s="113"/>
      <c r="AAJ1195" s="113"/>
      <c r="AAK1195" s="113"/>
      <c r="AAL1195" s="113"/>
      <c r="AAM1195" s="113"/>
      <c r="AAN1195" s="113"/>
      <c r="AAO1195" s="113"/>
      <c r="AAP1195" s="113"/>
      <c r="AAQ1195" s="113"/>
      <c r="AAR1195" s="113"/>
      <c r="AAS1195" s="113"/>
      <c r="AAT1195" s="113"/>
      <c r="AAU1195" s="113"/>
      <c r="AAV1195" s="113"/>
      <c r="AAW1195" s="113"/>
      <c r="AAX1195" s="113"/>
      <c r="AAY1195" s="113"/>
      <c r="AAZ1195" s="113"/>
      <c r="ABA1195" s="113"/>
      <c r="ABB1195" s="113"/>
      <c r="ABC1195" s="113"/>
      <c r="ABD1195" s="113"/>
      <c r="ABE1195" s="113"/>
      <c r="ABF1195" s="113"/>
      <c r="ABG1195" s="113"/>
      <c r="ABH1195" s="113"/>
      <c r="ABI1195" s="113"/>
      <c r="ABJ1195" s="113"/>
      <c r="ABK1195" s="113"/>
      <c r="ABL1195" s="113"/>
      <c r="ABM1195" s="113"/>
      <c r="ABN1195" s="113"/>
      <c r="ABO1195" s="113"/>
      <c r="ABP1195" s="113"/>
      <c r="ABQ1195" s="113"/>
      <c r="ABR1195" s="113"/>
      <c r="ABS1195" s="113"/>
      <c r="ABT1195" s="113"/>
      <c r="ABU1195" s="113"/>
      <c r="ABV1195" s="113"/>
      <c r="ABW1195" s="113"/>
      <c r="ABX1195" s="113"/>
      <c r="ABY1195" s="113"/>
      <c r="ABZ1195" s="113"/>
      <c r="ACA1195" s="113"/>
      <c r="ACB1195" s="113"/>
      <c r="ACC1195" s="113"/>
      <c r="ACD1195" s="113"/>
      <c r="ACE1195" s="113"/>
      <c r="ACF1195" s="113"/>
      <c r="ACG1195" s="113"/>
      <c r="ACH1195" s="113"/>
      <c r="ACI1195" s="113"/>
      <c r="ACJ1195" s="113"/>
      <c r="ACK1195" s="113"/>
      <c r="ACL1195" s="113"/>
      <c r="ACM1195" s="113"/>
      <c r="ACN1195" s="113"/>
      <c r="ACO1195" s="113"/>
      <c r="ACP1195" s="113"/>
      <c r="ACQ1195" s="113"/>
      <c r="ACR1195" s="113"/>
      <c r="ACS1195" s="113"/>
      <c r="ACT1195" s="113"/>
      <c r="ACU1195" s="113"/>
      <c r="ACV1195" s="113"/>
      <c r="ACW1195" s="113"/>
      <c r="ACX1195" s="113"/>
      <c r="ACY1195" s="113"/>
      <c r="ACZ1195" s="113"/>
      <c r="ADA1195" s="113"/>
      <c r="ADB1195" s="113"/>
      <c r="ADC1195" s="113"/>
      <c r="ADD1195" s="113"/>
      <c r="ADE1195" s="113"/>
      <c r="ADF1195" s="113"/>
      <c r="ADG1195" s="113"/>
      <c r="ADH1195" s="113"/>
      <c r="ADI1195" s="113"/>
      <c r="ADJ1195" s="113"/>
      <c r="ADK1195" s="113"/>
      <c r="ADL1195" s="113"/>
      <c r="ADM1195" s="113"/>
      <c r="ADN1195" s="113"/>
      <c r="ADO1195" s="113"/>
      <c r="ADP1195" s="113"/>
      <c r="ADQ1195" s="113"/>
      <c r="ADR1195" s="113"/>
      <c r="ADS1195" s="113"/>
      <c r="ADT1195" s="113"/>
      <c r="ADU1195" s="113"/>
      <c r="ADV1195" s="113"/>
      <c r="ADW1195" s="113"/>
      <c r="ADX1195" s="113"/>
      <c r="ADY1195" s="113"/>
      <c r="ADZ1195" s="113"/>
      <c r="AEA1195" s="113"/>
      <c r="AEB1195" s="113"/>
      <c r="AEC1195" s="113"/>
      <c r="AED1195" s="113"/>
      <c r="AEE1195" s="113"/>
      <c r="AEF1195" s="113"/>
      <c r="AEG1195" s="113"/>
      <c r="AEH1195" s="113"/>
      <c r="AEI1195" s="113"/>
      <c r="AEJ1195" s="113"/>
      <c r="AEK1195" s="113"/>
      <c r="AEL1195" s="113"/>
      <c r="AEM1195" s="113"/>
      <c r="AEN1195" s="113"/>
      <c r="AEO1195" s="113"/>
      <c r="AEP1195" s="113"/>
      <c r="AEQ1195" s="113"/>
      <c r="AER1195" s="113"/>
      <c r="AES1195" s="113"/>
      <c r="AET1195" s="113"/>
      <c r="AEU1195" s="113"/>
      <c r="AEV1195" s="113"/>
      <c r="AEW1195" s="113"/>
      <c r="AEX1195" s="113"/>
      <c r="AEY1195" s="113"/>
      <c r="AEZ1195" s="113"/>
      <c r="AFA1195" s="113"/>
      <c r="AFB1195" s="113"/>
      <c r="AFC1195" s="113"/>
      <c r="AFD1195" s="113"/>
      <c r="AFE1195" s="113"/>
      <c r="AFF1195" s="113"/>
      <c r="AFG1195" s="113"/>
      <c r="AFH1195" s="113"/>
      <c r="AFI1195" s="113"/>
      <c r="AFJ1195" s="113"/>
      <c r="AFK1195" s="113"/>
      <c r="AFL1195" s="113"/>
      <c r="AFM1195" s="113"/>
      <c r="AFN1195" s="113"/>
      <c r="AFO1195" s="113"/>
      <c r="AFP1195" s="113"/>
      <c r="AFQ1195" s="113"/>
      <c r="AFR1195" s="113"/>
      <c r="AFS1195" s="113"/>
      <c r="AFT1195" s="113"/>
      <c r="AFU1195" s="113"/>
      <c r="AFV1195" s="113"/>
      <c r="AFW1195" s="113"/>
      <c r="AFX1195" s="113"/>
      <c r="AFY1195" s="113"/>
      <c r="AFZ1195" s="113"/>
      <c r="AGA1195" s="113"/>
      <c r="AGB1195" s="113"/>
      <c r="AGC1195" s="113"/>
      <c r="AGD1195" s="113"/>
      <c r="AGE1195" s="113"/>
      <c r="AGF1195" s="113"/>
      <c r="AGG1195" s="113"/>
      <c r="AGH1195" s="113"/>
      <c r="AGI1195" s="113"/>
      <c r="AGJ1195" s="113"/>
      <c r="AGK1195" s="113"/>
      <c r="AGL1195" s="113"/>
      <c r="AGM1195" s="113"/>
      <c r="AGN1195" s="113"/>
      <c r="AGO1195" s="113"/>
      <c r="AGP1195" s="113"/>
      <c r="AGQ1195" s="113"/>
      <c r="AGR1195" s="113"/>
      <c r="AGS1195" s="113"/>
      <c r="AGT1195" s="113"/>
      <c r="AGU1195" s="113"/>
      <c r="AGV1195" s="113"/>
      <c r="AGW1195" s="113"/>
      <c r="AGX1195" s="113"/>
      <c r="AGY1195" s="113"/>
      <c r="AGZ1195" s="113"/>
      <c r="AHA1195" s="113"/>
      <c r="AHB1195" s="113"/>
      <c r="AHC1195" s="113"/>
      <c r="AHD1195" s="113"/>
      <c r="AHE1195" s="113"/>
      <c r="AHF1195" s="113"/>
      <c r="AHG1195" s="113"/>
      <c r="AHH1195" s="113"/>
      <c r="AHI1195" s="113"/>
      <c r="AHJ1195" s="113"/>
      <c r="AHK1195" s="113"/>
      <c r="AHL1195" s="113"/>
      <c r="AHM1195" s="113"/>
      <c r="AHN1195" s="113"/>
      <c r="AHO1195" s="113"/>
      <c r="AHP1195" s="113"/>
      <c r="AHQ1195" s="113"/>
      <c r="AHR1195" s="113"/>
      <c r="AHS1195" s="113"/>
      <c r="AHT1195" s="113"/>
      <c r="AHU1195" s="113"/>
      <c r="AHV1195" s="113"/>
      <c r="AHW1195" s="113"/>
      <c r="AHX1195" s="113"/>
      <c r="AHY1195" s="113"/>
      <c r="AHZ1195" s="113"/>
      <c r="AIA1195" s="113"/>
      <c r="AIB1195" s="113"/>
      <c r="AIC1195" s="113"/>
      <c r="AID1195" s="113"/>
      <c r="AIE1195" s="113"/>
      <c r="AIF1195" s="113"/>
      <c r="AIG1195" s="113"/>
      <c r="AIH1195" s="113"/>
      <c r="AII1195" s="113"/>
      <c r="AIJ1195" s="113"/>
      <c r="AIK1195" s="113"/>
      <c r="AIL1195" s="113"/>
      <c r="AIM1195" s="113"/>
      <c r="AIN1195" s="113"/>
      <c r="AIO1195" s="113"/>
      <c r="AIP1195" s="113"/>
      <c r="AIQ1195" s="113"/>
      <c r="AIR1195" s="113"/>
      <c r="AIS1195" s="113"/>
      <c r="AIT1195" s="113"/>
      <c r="AIU1195" s="113"/>
      <c r="AIV1195" s="113"/>
      <c r="AIW1195" s="113"/>
      <c r="AIX1195" s="113"/>
      <c r="AIY1195" s="113"/>
      <c r="AIZ1195" s="113"/>
      <c r="AJA1195" s="113"/>
      <c r="AJB1195" s="113"/>
      <c r="AJC1195" s="113"/>
      <c r="AJD1195" s="113"/>
      <c r="AJE1195" s="113"/>
      <c r="AJF1195" s="113"/>
      <c r="AJG1195" s="113"/>
      <c r="AJH1195" s="113"/>
      <c r="AJI1195" s="113"/>
      <c r="AJJ1195" s="113"/>
      <c r="AJK1195" s="113"/>
      <c r="AJL1195" s="113"/>
      <c r="AJM1195" s="113"/>
      <c r="AJN1195" s="113"/>
      <c r="AJO1195" s="113"/>
      <c r="AJP1195" s="113"/>
      <c r="AJQ1195" s="113"/>
      <c r="AJR1195" s="113"/>
      <c r="AJS1195" s="113"/>
      <c r="AJT1195" s="113"/>
      <c r="AJU1195" s="113"/>
      <c r="AJV1195" s="113"/>
      <c r="AJW1195" s="113"/>
      <c r="AJX1195" s="113"/>
      <c r="AJY1195" s="113"/>
      <c r="AJZ1195" s="113"/>
      <c r="AKA1195" s="113"/>
      <c r="AKB1195" s="113"/>
      <c r="AKC1195" s="113"/>
      <c r="AKD1195" s="113"/>
      <c r="AKE1195" s="113"/>
      <c r="AKF1195" s="113"/>
      <c r="AKG1195" s="113"/>
      <c r="AKH1195" s="113"/>
      <c r="AKI1195" s="113"/>
      <c r="AKJ1195" s="113"/>
      <c r="AKK1195" s="113"/>
      <c r="AKL1195" s="113"/>
      <c r="AKM1195" s="113"/>
      <c r="AKN1195" s="113"/>
      <c r="AKO1195" s="113"/>
      <c r="AKP1195" s="113"/>
      <c r="AKQ1195" s="113"/>
      <c r="AKR1195" s="113"/>
      <c r="AKS1195" s="113"/>
      <c r="AKT1195" s="113"/>
      <c r="AKU1195" s="113"/>
      <c r="AKV1195" s="113"/>
      <c r="AKW1195" s="113"/>
      <c r="AKX1195" s="113"/>
      <c r="AKY1195" s="113"/>
      <c r="AKZ1195" s="113"/>
      <c r="ALA1195" s="113"/>
      <c r="ALB1195" s="113"/>
      <c r="ALC1195" s="113"/>
      <c r="ALD1195" s="113"/>
      <c r="ALE1195" s="113"/>
      <c r="ALF1195" s="113"/>
      <c r="ALG1195" s="113"/>
      <c r="ALH1195" s="113"/>
      <c r="ALI1195" s="113"/>
      <c r="ALJ1195" s="113"/>
      <c r="ALK1195" s="113"/>
      <c r="ALL1195" s="113"/>
      <c r="ALM1195" s="113"/>
      <c r="ALN1195" s="113"/>
      <c r="ALO1195" s="113"/>
      <c r="ALP1195" s="113"/>
      <c r="ALQ1195" s="113"/>
      <c r="ALR1195" s="113"/>
      <c r="ALS1195" s="113"/>
      <c r="ALT1195" s="113"/>
      <c r="ALU1195" s="113"/>
      <c r="ALV1195" s="113"/>
      <c r="ALW1195" s="113"/>
      <c r="ALX1195" s="113"/>
      <c r="ALY1195" s="113"/>
      <c r="ALZ1195" s="113"/>
      <c r="AMA1195" s="113"/>
      <c r="AMB1195" s="113"/>
      <c r="AMC1195" s="113"/>
      <c r="AMD1195" s="113"/>
      <c r="AME1195" s="113"/>
      <c r="AMF1195" s="113"/>
      <c r="AMG1195" s="113"/>
      <c r="AMH1195" s="113"/>
      <c r="AMI1195" s="113"/>
      <c r="AMJ1195" s="113"/>
      <c r="AMK1195" s="113"/>
    </row>
    <row r="1196" spans="1:1025" s="116" customFormat="1" x14ac:dyDescent="0.25">
      <c r="A1196" s="191"/>
      <c r="B1196" s="160"/>
      <c r="C1196" s="160"/>
      <c r="D1196" s="160"/>
      <c r="E1196" s="170"/>
      <c r="F1196" s="184"/>
      <c r="G1196" s="237"/>
      <c r="H1196" s="237"/>
      <c r="I1196" s="113"/>
      <c r="J1196" s="113"/>
      <c r="K1196" s="113"/>
      <c r="L1196" s="113"/>
      <c r="M1196" s="113"/>
      <c r="N1196" s="113"/>
      <c r="O1196" s="113"/>
      <c r="P1196" s="113"/>
      <c r="Q1196" s="113"/>
      <c r="R1196" s="113"/>
      <c r="S1196" s="113"/>
      <c r="T1196" s="113"/>
      <c r="U1196" s="113"/>
      <c r="V1196" s="113"/>
      <c r="W1196" s="113"/>
      <c r="X1196" s="113"/>
      <c r="Y1196" s="113"/>
      <c r="Z1196" s="113"/>
      <c r="AA1196" s="113"/>
      <c r="AB1196" s="113"/>
      <c r="AC1196" s="113"/>
      <c r="AD1196" s="113"/>
      <c r="AE1196" s="113"/>
      <c r="AF1196" s="113"/>
      <c r="AG1196" s="113"/>
      <c r="AH1196" s="113"/>
      <c r="AI1196" s="113"/>
      <c r="AJ1196" s="113"/>
      <c r="AK1196" s="113"/>
      <c r="AL1196" s="113"/>
      <c r="AM1196" s="113"/>
      <c r="AN1196" s="113"/>
      <c r="AO1196" s="113"/>
      <c r="AP1196" s="113"/>
      <c r="AQ1196" s="113"/>
      <c r="AR1196" s="113"/>
      <c r="AS1196" s="113"/>
      <c r="AT1196" s="113"/>
      <c r="AU1196" s="113"/>
      <c r="AV1196" s="113"/>
      <c r="AW1196" s="113"/>
      <c r="AX1196" s="113"/>
      <c r="AY1196" s="113"/>
      <c r="AZ1196" s="113"/>
      <c r="BA1196" s="113"/>
      <c r="BB1196" s="113"/>
      <c r="BC1196" s="113"/>
      <c r="BD1196" s="113"/>
      <c r="BE1196" s="113"/>
      <c r="BF1196" s="113"/>
      <c r="BG1196" s="113"/>
      <c r="BH1196" s="113"/>
      <c r="BI1196" s="113"/>
      <c r="BJ1196" s="113"/>
      <c r="BK1196" s="113"/>
      <c r="BL1196" s="113"/>
      <c r="BM1196" s="113"/>
      <c r="BN1196" s="113"/>
      <c r="BO1196" s="113"/>
      <c r="BP1196" s="113"/>
      <c r="BQ1196" s="113"/>
      <c r="BR1196" s="113"/>
      <c r="BS1196" s="113"/>
      <c r="BT1196" s="113"/>
      <c r="BU1196" s="113"/>
      <c r="BV1196" s="113"/>
      <c r="BW1196" s="113"/>
      <c r="BX1196" s="113"/>
      <c r="BY1196" s="113"/>
      <c r="BZ1196" s="113"/>
      <c r="CA1196" s="113"/>
      <c r="CB1196" s="113"/>
      <c r="CC1196" s="113"/>
      <c r="CD1196" s="113"/>
      <c r="CE1196" s="113"/>
      <c r="CF1196" s="113"/>
      <c r="CG1196" s="113"/>
      <c r="CH1196" s="113"/>
      <c r="CI1196" s="113"/>
      <c r="CJ1196" s="113"/>
      <c r="CK1196" s="113"/>
      <c r="CL1196" s="113"/>
      <c r="CM1196" s="113"/>
      <c r="CN1196" s="113"/>
      <c r="CO1196" s="113"/>
      <c r="CP1196" s="113"/>
      <c r="CQ1196" s="113"/>
      <c r="CR1196" s="113"/>
      <c r="CS1196" s="113"/>
      <c r="CT1196" s="113"/>
      <c r="CU1196" s="113"/>
      <c r="CV1196" s="113"/>
      <c r="CW1196" s="113"/>
      <c r="CX1196" s="113"/>
      <c r="CY1196" s="113"/>
      <c r="CZ1196" s="113"/>
      <c r="DA1196" s="113"/>
      <c r="DB1196" s="113"/>
      <c r="DC1196" s="113"/>
      <c r="DD1196" s="113"/>
      <c r="DE1196" s="113"/>
      <c r="DF1196" s="113"/>
      <c r="DG1196" s="113"/>
      <c r="DH1196" s="113"/>
      <c r="DI1196" s="113"/>
      <c r="DJ1196" s="113"/>
      <c r="DK1196" s="113"/>
      <c r="DL1196" s="113"/>
      <c r="DM1196" s="113"/>
      <c r="DN1196" s="113"/>
      <c r="DO1196" s="113"/>
      <c r="DP1196" s="113"/>
      <c r="DQ1196" s="113"/>
      <c r="DR1196" s="113"/>
      <c r="DS1196" s="113"/>
      <c r="DT1196" s="113"/>
      <c r="DU1196" s="113"/>
      <c r="DV1196" s="113"/>
      <c r="DW1196" s="113"/>
      <c r="DX1196" s="113"/>
      <c r="DY1196" s="113"/>
      <c r="DZ1196" s="113"/>
      <c r="EA1196" s="113"/>
      <c r="EB1196" s="113"/>
      <c r="EC1196" s="113"/>
      <c r="ED1196" s="113"/>
      <c r="EE1196" s="113"/>
      <c r="EF1196" s="113"/>
      <c r="EG1196" s="113"/>
      <c r="EH1196" s="113"/>
      <c r="EI1196" s="113"/>
      <c r="EJ1196" s="113"/>
      <c r="EK1196" s="113"/>
      <c r="EL1196" s="113"/>
      <c r="EM1196" s="113"/>
      <c r="EN1196" s="113"/>
      <c r="EO1196" s="113"/>
      <c r="EP1196" s="113"/>
      <c r="EQ1196" s="113"/>
      <c r="ER1196" s="113"/>
      <c r="ES1196" s="113"/>
      <c r="ET1196" s="113"/>
      <c r="EU1196" s="113"/>
      <c r="EV1196" s="113"/>
      <c r="EW1196" s="113"/>
      <c r="EX1196" s="113"/>
      <c r="EY1196" s="113"/>
      <c r="EZ1196" s="113"/>
      <c r="FA1196" s="113"/>
      <c r="FB1196" s="113"/>
      <c r="FC1196" s="113"/>
      <c r="FD1196" s="113"/>
      <c r="FE1196" s="113"/>
      <c r="FF1196" s="113"/>
      <c r="FG1196" s="113"/>
      <c r="FH1196" s="113"/>
      <c r="FI1196" s="113"/>
      <c r="FJ1196" s="113"/>
      <c r="FK1196" s="113"/>
      <c r="FL1196" s="113"/>
      <c r="FM1196" s="113"/>
      <c r="FN1196" s="113"/>
      <c r="FO1196" s="113"/>
      <c r="FP1196" s="113"/>
      <c r="FQ1196" s="113"/>
      <c r="FR1196" s="113"/>
      <c r="FS1196" s="113"/>
      <c r="FT1196" s="113"/>
      <c r="FU1196" s="113"/>
      <c r="FV1196" s="113"/>
      <c r="FW1196" s="113"/>
      <c r="FX1196" s="113"/>
      <c r="FY1196" s="113"/>
      <c r="FZ1196" s="113"/>
      <c r="GA1196" s="113"/>
      <c r="GB1196" s="113"/>
      <c r="GC1196" s="113"/>
      <c r="GD1196" s="113"/>
      <c r="GE1196" s="113"/>
      <c r="GF1196" s="113"/>
      <c r="GG1196" s="113"/>
      <c r="GH1196" s="113"/>
      <c r="GI1196" s="113"/>
      <c r="GJ1196" s="113"/>
      <c r="GK1196" s="113"/>
      <c r="GL1196" s="113"/>
      <c r="GM1196" s="113"/>
      <c r="GN1196" s="113"/>
      <c r="GO1196" s="113"/>
      <c r="GP1196" s="113"/>
      <c r="GQ1196" s="113"/>
      <c r="GR1196" s="113"/>
      <c r="GS1196" s="113"/>
      <c r="GT1196" s="113"/>
      <c r="GU1196" s="113"/>
      <c r="GV1196" s="113"/>
      <c r="GW1196" s="113"/>
      <c r="GX1196" s="113"/>
      <c r="GY1196" s="113"/>
      <c r="GZ1196" s="113"/>
      <c r="HA1196" s="113"/>
      <c r="HB1196" s="113"/>
      <c r="HC1196" s="113"/>
      <c r="HD1196" s="113"/>
      <c r="HE1196" s="113"/>
      <c r="HF1196" s="113"/>
      <c r="HG1196" s="113"/>
      <c r="HH1196" s="113"/>
      <c r="HI1196" s="113"/>
      <c r="HJ1196" s="113"/>
      <c r="HK1196" s="113"/>
      <c r="HL1196" s="113"/>
      <c r="HM1196" s="113"/>
      <c r="HN1196" s="113"/>
      <c r="HO1196" s="113"/>
      <c r="HP1196" s="113"/>
      <c r="HQ1196" s="113"/>
      <c r="HR1196" s="113"/>
      <c r="HS1196" s="113"/>
      <c r="HT1196" s="113"/>
      <c r="HU1196" s="113"/>
      <c r="HV1196" s="113"/>
      <c r="HW1196" s="113"/>
      <c r="HX1196" s="113"/>
      <c r="HY1196" s="113"/>
      <c r="HZ1196" s="113"/>
      <c r="IA1196" s="113"/>
      <c r="IB1196" s="113"/>
      <c r="IC1196" s="113"/>
      <c r="ID1196" s="113"/>
      <c r="IE1196" s="113"/>
      <c r="IF1196" s="113"/>
      <c r="IG1196" s="113"/>
      <c r="IH1196" s="113"/>
      <c r="II1196" s="113"/>
      <c r="IJ1196" s="113"/>
      <c r="IK1196" s="113"/>
      <c r="IL1196" s="113"/>
      <c r="IM1196" s="113"/>
      <c r="IN1196" s="113"/>
      <c r="IO1196" s="113"/>
      <c r="IP1196" s="113"/>
      <c r="IQ1196" s="113"/>
      <c r="IR1196" s="113"/>
      <c r="IS1196" s="113"/>
      <c r="IT1196" s="113"/>
      <c r="IU1196" s="113"/>
      <c r="IV1196" s="113"/>
      <c r="IW1196" s="113"/>
      <c r="IX1196" s="113"/>
      <c r="IY1196" s="113"/>
      <c r="IZ1196" s="113"/>
      <c r="JA1196" s="113"/>
      <c r="JB1196" s="113"/>
      <c r="JC1196" s="113"/>
      <c r="JD1196" s="113"/>
      <c r="JE1196" s="113"/>
      <c r="JF1196" s="113"/>
      <c r="JG1196" s="113"/>
      <c r="JH1196" s="113"/>
      <c r="JI1196" s="113"/>
      <c r="JJ1196" s="113"/>
      <c r="JK1196" s="113"/>
      <c r="JL1196" s="113"/>
      <c r="JM1196" s="113"/>
      <c r="JN1196" s="113"/>
      <c r="JO1196" s="113"/>
      <c r="JP1196" s="113"/>
      <c r="JQ1196" s="113"/>
      <c r="JR1196" s="113"/>
      <c r="JS1196" s="113"/>
      <c r="JT1196" s="113"/>
      <c r="JU1196" s="113"/>
      <c r="JV1196" s="113"/>
      <c r="JW1196" s="113"/>
      <c r="JX1196" s="113"/>
      <c r="JY1196" s="113"/>
      <c r="JZ1196" s="113"/>
      <c r="KA1196" s="113"/>
      <c r="KB1196" s="113"/>
      <c r="KC1196" s="113"/>
      <c r="KD1196" s="113"/>
      <c r="KE1196" s="113"/>
      <c r="KF1196" s="113"/>
      <c r="KG1196" s="113"/>
      <c r="KH1196" s="113"/>
      <c r="KI1196" s="113"/>
      <c r="KJ1196" s="113"/>
      <c r="KK1196" s="113"/>
      <c r="KL1196" s="113"/>
      <c r="KM1196" s="113"/>
      <c r="KN1196" s="113"/>
      <c r="KO1196" s="113"/>
      <c r="KP1196" s="113"/>
      <c r="KQ1196" s="113"/>
      <c r="KR1196" s="113"/>
      <c r="KS1196" s="113"/>
      <c r="KT1196" s="113"/>
      <c r="KU1196" s="113"/>
      <c r="KV1196" s="113"/>
      <c r="KW1196" s="113"/>
      <c r="KX1196" s="113"/>
      <c r="KY1196" s="113"/>
      <c r="KZ1196" s="113"/>
      <c r="LA1196" s="113"/>
      <c r="LB1196" s="113"/>
      <c r="LC1196" s="113"/>
      <c r="LD1196" s="113"/>
      <c r="LE1196" s="113"/>
      <c r="LF1196" s="113"/>
      <c r="LG1196" s="113"/>
      <c r="LH1196" s="113"/>
      <c r="LI1196" s="113"/>
      <c r="LJ1196" s="113"/>
      <c r="LK1196" s="113"/>
      <c r="LL1196" s="113"/>
      <c r="LM1196" s="113"/>
      <c r="LN1196" s="113"/>
      <c r="LO1196" s="113"/>
      <c r="LP1196" s="113"/>
      <c r="LQ1196" s="113"/>
      <c r="LR1196" s="113"/>
      <c r="LS1196" s="113"/>
      <c r="LT1196" s="113"/>
      <c r="LU1196" s="113"/>
      <c r="LV1196" s="113"/>
      <c r="LW1196" s="113"/>
      <c r="LX1196" s="113"/>
      <c r="LY1196" s="113"/>
      <c r="LZ1196" s="113"/>
      <c r="MA1196" s="113"/>
      <c r="MB1196" s="113"/>
      <c r="MC1196" s="113"/>
      <c r="MD1196" s="113"/>
      <c r="ME1196" s="113"/>
      <c r="MF1196" s="113"/>
      <c r="MG1196" s="113"/>
      <c r="MH1196" s="113"/>
      <c r="MI1196" s="113"/>
      <c r="MJ1196" s="113"/>
      <c r="MK1196" s="113"/>
      <c r="ML1196" s="113"/>
      <c r="MM1196" s="113"/>
      <c r="MN1196" s="113"/>
      <c r="MO1196" s="113"/>
      <c r="MP1196" s="113"/>
      <c r="MQ1196" s="113"/>
      <c r="MR1196" s="113"/>
      <c r="MS1196" s="113"/>
      <c r="MT1196" s="113"/>
      <c r="MU1196" s="113"/>
      <c r="MV1196" s="113"/>
      <c r="MW1196" s="113"/>
      <c r="MX1196" s="113"/>
      <c r="MY1196" s="113"/>
      <c r="MZ1196" s="113"/>
      <c r="NA1196" s="113"/>
      <c r="NB1196" s="113"/>
      <c r="NC1196" s="113"/>
      <c r="ND1196" s="113"/>
      <c r="NE1196" s="113"/>
      <c r="NF1196" s="113"/>
      <c r="NG1196" s="113"/>
      <c r="NH1196" s="113"/>
      <c r="NI1196" s="113"/>
      <c r="NJ1196" s="113"/>
      <c r="NK1196" s="113"/>
      <c r="NL1196" s="113"/>
      <c r="NM1196" s="113"/>
      <c r="NN1196" s="113"/>
      <c r="NO1196" s="113"/>
      <c r="NP1196" s="113"/>
      <c r="NQ1196" s="113"/>
      <c r="NR1196" s="113"/>
      <c r="NS1196" s="113"/>
      <c r="NT1196" s="113"/>
      <c r="NU1196" s="113"/>
      <c r="NV1196" s="113"/>
      <c r="NW1196" s="113"/>
      <c r="NX1196" s="113"/>
      <c r="NY1196" s="113"/>
      <c r="NZ1196" s="113"/>
      <c r="OA1196" s="113"/>
      <c r="OB1196" s="113"/>
      <c r="OC1196" s="113"/>
      <c r="OD1196" s="113"/>
      <c r="OE1196" s="113"/>
      <c r="OF1196" s="113"/>
      <c r="OG1196" s="113"/>
      <c r="OH1196" s="113"/>
      <c r="OI1196" s="113"/>
      <c r="OJ1196" s="113"/>
      <c r="OK1196" s="113"/>
      <c r="OL1196" s="113"/>
      <c r="OM1196" s="113"/>
      <c r="ON1196" s="113"/>
      <c r="OO1196" s="113"/>
      <c r="OP1196" s="113"/>
      <c r="OQ1196" s="113"/>
      <c r="OR1196" s="113"/>
      <c r="OS1196" s="113"/>
      <c r="OT1196" s="113"/>
      <c r="OU1196" s="113"/>
      <c r="OV1196" s="113"/>
      <c r="OW1196" s="113"/>
      <c r="OX1196" s="113"/>
      <c r="OY1196" s="113"/>
      <c r="OZ1196" s="113"/>
      <c r="PA1196" s="113"/>
      <c r="PB1196" s="113"/>
      <c r="PC1196" s="113"/>
      <c r="PD1196" s="113"/>
      <c r="PE1196" s="113"/>
      <c r="PF1196" s="113"/>
      <c r="PG1196" s="113"/>
      <c r="PH1196" s="113"/>
      <c r="PI1196" s="113"/>
      <c r="PJ1196" s="113"/>
      <c r="PK1196" s="113"/>
      <c r="PL1196" s="113"/>
      <c r="PM1196" s="113"/>
      <c r="PN1196" s="113"/>
      <c r="PO1196" s="113"/>
      <c r="PP1196" s="113"/>
      <c r="PQ1196" s="113"/>
      <c r="PR1196" s="113"/>
      <c r="PS1196" s="113"/>
      <c r="PT1196" s="113"/>
      <c r="PU1196" s="113"/>
      <c r="PV1196" s="113"/>
      <c r="PW1196" s="113"/>
      <c r="PX1196" s="113"/>
      <c r="PY1196" s="113"/>
      <c r="PZ1196" s="113"/>
      <c r="QA1196" s="113"/>
      <c r="QB1196" s="113"/>
      <c r="QC1196" s="113"/>
      <c r="QD1196" s="113"/>
      <c r="QE1196" s="113"/>
      <c r="QF1196" s="113"/>
      <c r="QG1196" s="113"/>
      <c r="QH1196" s="113"/>
      <c r="QI1196" s="113"/>
      <c r="QJ1196" s="113"/>
      <c r="QK1196" s="113"/>
      <c r="QL1196" s="113"/>
      <c r="QM1196" s="113"/>
      <c r="QN1196" s="113"/>
      <c r="QO1196" s="113"/>
      <c r="QP1196" s="113"/>
      <c r="QQ1196" s="113"/>
      <c r="QR1196" s="113"/>
      <c r="QS1196" s="113"/>
      <c r="QT1196" s="113"/>
      <c r="QU1196" s="113"/>
      <c r="QV1196" s="113"/>
      <c r="QW1196" s="113"/>
      <c r="QX1196" s="113"/>
      <c r="QY1196" s="113"/>
      <c r="QZ1196" s="113"/>
      <c r="RA1196" s="113"/>
      <c r="RB1196" s="113"/>
      <c r="RC1196" s="113"/>
      <c r="RD1196" s="113"/>
      <c r="RE1196" s="113"/>
      <c r="RF1196" s="113"/>
      <c r="RG1196" s="113"/>
      <c r="RH1196" s="113"/>
      <c r="RI1196" s="113"/>
      <c r="RJ1196" s="113"/>
      <c r="RK1196" s="113"/>
      <c r="RL1196" s="113"/>
      <c r="RM1196" s="113"/>
      <c r="RN1196" s="113"/>
      <c r="RO1196" s="113"/>
      <c r="RP1196" s="113"/>
      <c r="RQ1196" s="113"/>
      <c r="RR1196" s="113"/>
      <c r="RS1196" s="113"/>
      <c r="RT1196" s="113"/>
      <c r="RU1196" s="113"/>
      <c r="RV1196" s="113"/>
      <c r="RW1196" s="113"/>
      <c r="RX1196" s="113"/>
      <c r="RY1196" s="113"/>
      <c r="RZ1196" s="113"/>
      <c r="SA1196" s="113"/>
      <c r="SB1196" s="113"/>
      <c r="SC1196" s="113"/>
      <c r="SD1196" s="113"/>
      <c r="SE1196" s="113"/>
      <c r="SF1196" s="113"/>
      <c r="SG1196" s="113"/>
      <c r="SH1196" s="113"/>
      <c r="SI1196" s="113"/>
      <c r="SJ1196" s="113"/>
      <c r="SK1196" s="113"/>
      <c r="SL1196" s="113"/>
      <c r="SM1196" s="113"/>
      <c r="SN1196" s="113"/>
      <c r="SO1196" s="113"/>
      <c r="SP1196" s="113"/>
      <c r="SQ1196" s="113"/>
      <c r="SR1196" s="113"/>
      <c r="SS1196" s="113"/>
      <c r="ST1196" s="113"/>
      <c r="SU1196" s="113"/>
      <c r="SV1196" s="113"/>
      <c r="SW1196" s="113"/>
      <c r="SX1196" s="113"/>
      <c r="SY1196" s="113"/>
      <c r="SZ1196" s="113"/>
      <c r="TA1196" s="113"/>
      <c r="TB1196" s="113"/>
      <c r="TC1196" s="113"/>
      <c r="TD1196" s="113"/>
      <c r="TE1196" s="113"/>
      <c r="TF1196" s="113"/>
      <c r="TG1196" s="113"/>
      <c r="TH1196" s="113"/>
      <c r="TI1196" s="113"/>
      <c r="TJ1196" s="113"/>
      <c r="TK1196" s="113"/>
      <c r="TL1196" s="113"/>
      <c r="TM1196" s="113"/>
      <c r="TN1196" s="113"/>
      <c r="TO1196" s="113"/>
      <c r="TP1196" s="113"/>
      <c r="TQ1196" s="113"/>
      <c r="TR1196" s="113"/>
      <c r="TS1196" s="113"/>
      <c r="TT1196" s="113"/>
      <c r="TU1196" s="113"/>
      <c r="TV1196" s="113"/>
      <c r="TW1196" s="113"/>
      <c r="TX1196" s="113"/>
      <c r="TY1196" s="113"/>
      <c r="TZ1196" s="113"/>
      <c r="UA1196" s="113"/>
      <c r="UB1196" s="113"/>
      <c r="UC1196" s="113"/>
      <c r="UD1196" s="113"/>
      <c r="UE1196" s="113"/>
      <c r="UF1196" s="113"/>
      <c r="UG1196" s="113"/>
      <c r="UH1196" s="113"/>
      <c r="UI1196" s="113"/>
      <c r="UJ1196" s="113"/>
      <c r="UK1196" s="113"/>
      <c r="UL1196" s="113"/>
      <c r="UM1196" s="113"/>
      <c r="UN1196" s="113"/>
      <c r="UO1196" s="113"/>
      <c r="UP1196" s="113"/>
      <c r="UQ1196" s="113"/>
      <c r="UR1196" s="113"/>
      <c r="US1196" s="113"/>
      <c r="UT1196" s="113"/>
      <c r="UU1196" s="113"/>
      <c r="UV1196" s="113"/>
      <c r="UW1196" s="113"/>
      <c r="UX1196" s="113"/>
      <c r="UY1196" s="113"/>
      <c r="UZ1196" s="113"/>
      <c r="VA1196" s="113"/>
      <c r="VB1196" s="113"/>
      <c r="VC1196" s="113"/>
      <c r="VD1196" s="113"/>
      <c r="VE1196" s="113"/>
      <c r="VF1196" s="113"/>
      <c r="VG1196" s="113"/>
      <c r="VH1196" s="113"/>
      <c r="VI1196" s="113"/>
      <c r="VJ1196" s="113"/>
      <c r="VK1196" s="113"/>
      <c r="VL1196" s="113"/>
      <c r="VM1196" s="113"/>
      <c r="VN1196" s="113"/>
      <c r="VO1196" s="113"/>
      <c r="VP1196" s="113"/>
      <c r="VQ1196" s="113"/>
      <c r="VR1196" s="113"/>
      <c r="VS1196" s="113"/>
      <c r="VT1196" s="113"/>
      <c r="VU1196" s="113"/>
      <c r="VV1196" s="113"/>
      <c r="VW1196" s="113"/>
      <c r="VX1196" s="113"/>
      <c r="VY1196" s="113"/>
      <c r="VZ1196" s="113"/>
      <c r="WA1196" s="113"/>
      <c r="WB1196" s="113"/>
      <c r="WC1196" s="113"/>
      <c r="WD1196" s="113"/>
      <c r="WE1196" s="113"/>
      <c r="WF1196" s="113"/>
      <c r="WG1196" s="113"/>
      <c r="WH1196" s="113"/>
      <c r="WI1196" s="113"/>
      <c r="WJ1196" s="113"/>
      <c r="WK1196" s="113"/>
      <c r="WL1196" s="113"/>
      <c r="WM1196" s="113"/>
      <c r="WN1196" s="113"/>
      <c r="WO1196" s="113"/>
      <c r="WP1196" s="113"/>
      <c r="WQ1196" s="113"/>
      <c r="WR1196" s="113"/>
      <c r="WS1196" s="113"/>
      <c r="WT1196" s="113"/>
      <c r="WU1196" s="113"/>
      <c r="WV1196" s="113"/>
      <c r="WW1196" s="113"/>
      <c r="WX1196" s="113"/>
      <c r="WY1196" s="113"/>
      <c r="WZ1196" s="113"/>
      <c r="XA1196" s="113"/>
      <c r="XB1196" s="113"/>
      <c r="XC1196" s="113"/>
      <c r="XD1196" s="113"/>
      <c r="XE1196" s="113"/>
      <c r="XF1196" s="113"/>
      <c r="XG1196" s="113"/>
      <c r="XH1196" s="113"/>
      <c r="XI1196" s="113"/>
      <c r="XJ1196" s="113"/>
      <c r="XK1196" s="113"/>
      <c r="XL1196" s="113"/>
      <c r="XM1196" s="113"/>
      <c r="XN1196" s="113"/>
      <c r="XO1196" s="113"/>
      <c r="XP1196" s="113"/>
      <c r="XQ1196" s="113"/>
      <c r="XR1196" s="113"/>
      <c r="XS1196" s="113"/>
      <c r="XT1196" s="113"/>
      <c r="XU1196" s="113"/>
      <c r="XV1196" s="113"/>
      <c r="XW1196" s="113"/>
      <c r="XX1196" s="113"/>
      <c r="XY1196" s="113"/>
      <c r="XZ1196" s="113"/>
      <c r="YA1196" s="113"/>
      <c r="YB1196" s="113"/>
      <c r="YC1196" s="113"/>
      <c r="YD1196" s="113"/>
      <c r="YE1196" s="113"/>
      <c r="YF1196" s="113"/>
      <c r="YG1196" s="113"/>
      <c r="YH1196" s="113"/>
      <c r="YI1196" s="113"/>
      <c r="YJ1196" s="113"/>
      <c r="YK1196" s="113"/>
      <c r="YL1196" s="113"/>
      <c r="YM1196" s="113"/>
      <c r="YN1196" s="113"/>
      <c r="YO1196" s="113"/>
      <c r="YP1196" s="113"/>
      <c r="YQ1196" s="113"/>
      <c r="YR1196" s="113"/>
      <c r="YS1196" s="113"/>
      <c r="YT1196" s="113"/>
      <c r="YU1196" s="113"/>
      <c r="YV1196" s="113"/>
      <c r="YW1196" s="113"/>
      <c r="YX1196" s="113"/>
      <c r="YY1196" s="113"/>
      <c r="YZ1196" s="113"/>
      <c r="ZA1196" s="113"/>
      <c r="ZB1196" s="113"/>
      <c r="ZC1196" s="113"/>
      <c r="ZD1196" s="113"/>
      <c r="ZE1196" s="113"/>
      <c r="ZF1196" s="113"/>
      <c r="ZG1196" s="113"/>
      <c r="ZH1196" s="113"/>
      <c r="ZI1196" s="113"/>
      <c r="ZJ1196" s="113"/>
      <c r="ZK1196" s="113"/>
      <c r="ZL1196" s="113"/>
      <c r="ZM1196" s="113"/>
      <c r="ZN1196" s="113"/>
      <c r="ZO1196" s="113"/>
      <c r="ZP1196" s="113"/>
      <c r="ZQ1196" s="113"/>
      <c r="ZR1196" s="113"/>
      <c r="ZS1196" s="113"/>
      <c r="ZT1196" s="113"/>
      <c r="ZU1196" s="113"/>
      <c r="ZV1196" s="113"/>
      <c r="ZW1196" s="113"/>
      <c r="ZX1196" s="113"/>
      <c r="ZY1196" s="113"/>
      <c r="ZZ1196" s="113"/>
      <c r="AAA1196" s="113"/>
      <c r="AAB1196" s="113"/>
      <c r="AAC1196" s="113"/>
      <c r="AAD1196" s="113"/>
      <c r="AAE1196" s="113"/>
      <c r="AAF1196" s="113"/>
      <c r="AAG1196" s="113"/>
      <c r="AAH1196" s="113"/>
      <c r="AAI1196" s="113"/>
      <c r="AAJ1196" s="113"/>
      <c r="AAK1196" s="113"/>
      <c r="AAL1196" s="113"/>
      <c r="AAM1196" s="113"/>
      <c r="AAN1196" s="113"/>
      <c r="AAO1196" s="113"/>
      <c r="AAP1196" s="113"/>
      <c r="AAQ1196" s="113"/>
      <c r="AAR1196" s="113"/>
      <c r="AAS1196" s="113"/>
      <c r="AAT1196" s="113"/>
      <c r="AAU1196" s="113"/>
      <c r="AAV1196" s="113"/>
      <c r="AAW1196" s="113"/>
      <c r="AAX1196" s="113"/>
      <c r="AAY1196" s="113"/>
      <c r="AAZ1196" s="113"/>
      <c r="ABA1196" s="113"/>
      <c r="ABB1196" s="113"/>
      <c r="ABC1196" s="113"/>
      <c r="ABD1196" s="113"/>
      <c r="ABE1196" s="113"/>
      <c r="ABF1196" s="113"/>
      <c r="ABG1196" s="113"/>
      <c r="ABH1196" s="113"/>
      <c r="ABI1196" s="113"/>
      <c r="ABJ1196" s="113"/>
      <c r="ABK1196" s="113"/>
      <c r="ABL1196" s="113"/>
      <c r="ABM1196" s="113"/>
      <c r="ABN1196" s="113"/>
      <c r="ABO1196" s="113"/>
      <c r="ABP1196" s="113"/>
      <c r="ABQ1196" s="113"/>
      <c r="ABR1196" s="113"/>
      <c r="ABS1196" s="113"/>
      <c r="ABT1196" s="113"/>
      <c r="ABU1196" s="113"/>
      <c r="ABV1196" s="113"/>
      <c r="ABW1196" s="113"/>
      <c r="ABX1196" s="113"/>
      <c r="ABY1196" s="113"/>
      <c r="ABZ1196" s="113"/>
      <c r="ACA1196" s="113"/>
      <c r="ACB1196" s="113"/>
      <c r="ACC1196" s="113"/>
      <c r="ACD1196" s="113"/>
      <c r="ACE1196" s="113"/>
      <c r="ACF1196" s="113"/>
      <c r="ACG1196" s="113"/>
      <c r="ACH1196" s="113"/>
      <c r="ACI1196" s="113"/>
      <c r="ACJ1196" s="113"/>
      <c r="ACK1196" s="113"/>
      <c r="ACL1196" s="113"/>
      <c r="ACM1196" s="113"/>
      <c r="ACN1196" s="113"/>
      <c r="ACO1196" s="113"/>
      <c r="ACP1196" s="113"/>
      <c r="ACQ1196" s="113"/>
      <c r="ACR1196" s="113"/>
      <c r="ACS1196" s="113"/>
      <c r="ACT1196" s="113"/>
      <c r="ACU1196" s="113"/>
      <c r="ACV1196" s="113"/>
      <c r="ACW1196" s="113"/>
      <c r="ACX1196" s="113"/>
      <c r="ACY1196" s="113"/>
      <c r="ACZ1196" s="113"/>
      <c r="ADA1196" s="113"/>
      <c r="ADB1196" s="113"/>
      <c r="ADC1196" s="113"/>
      <c r="ADD1196" s="113"/>
      <c r="ADE1196" s="113"/>
      <c r="ADF1196" s="113"/>
      <c r="ADG1196" s="113"/>
      <c r="ADH1196" s="113"/>
      <c r="ADI1196" s="113"/>
      <c r="ADJ1196" s="113"/>
      <c r="ADK1196" s="113"/>
      <c r="ADL1196" s="113"/>
      <c r="ADM1196" s="113"/>
      <c r="ADN1196" s="113"/>
      <c r="ADO1196" s="113"/>
      <c r="ADP1196" s="113"/>
      <c r="ADQ1196" s="113"/>
      <c r="ADR1196" s="113"/>
      <c r="ADS1196" s="113"/>
      <c r="ADT1196" s="113"/>
      <c r="ADU1196" s="113"/>
      <c r="ADV1196" s="113"/>
      <c r="ADW1196" s="113"/>
      <c r="ADX1196" s="113"/>
      <c r="ADY1196" s="113"/>
      <c r="ADZ1196" s="113"/>
      <c r="AEA1196" s="113"/>
      <c r="AEB1196" s="113"/>
      <c r="AEC1196" s="113"/>
      <c r="AED1196" s="113"/>
      <c r="AEE1196" s="113"/>
      <c r="AEF1196" s="113"/>
      <c r="AEG1196" s="113"/>
      <c r="AEH1196" s="113"/>
      <c r="AEI1196" s="113"/>
      <c r="AEJ1196" s="113"/>
      <c r="AEK1196" s="113"/>
      <c r="AEL1196" s="113"/>
      <c r="AEM1196" s="113"/>
      <c r="AEN1196" s="113"/>
      <c r="AEO1196" s="113"/>
      <c r="AEP1196" s="113"/>
      <c r="AEQ1196" s="113"/>
      <c r="AER1196" s="113"/>
      <c r="AES1196" s="113"/>
      <c r="AET1196" s="113"/>
      <c r="AEU1196" s="113"/>
      <c r="AEV1196" s="113"/>
      <c r="AEW1196" s="113"/>
      <c r="AEX1196" s="113"/>
      <c r="AEY1196" s="113"/>
      <c r="AEZ1196" s="113"/>
      <c r="AFA1196" s="113"/>
      <c r="AFB1196" s="113"/>
      <c r="AFC1196" s="113"/>
      <c r="AFD1196" s="113"/>
      <c r="AFE1196" s="113"/>
      <c r="AFF1196" s="113"/>
      <c r="AFG1196" s="113"/>
      <c r="AFH1196" s="113"/>
      <c r="AFI1196" s="113"/>
      <c r="AFJ1196" s="113"/>
      <c r="AFK1196" s="113"/>
      <c r="AFL1196" s="113"/>
      <c r="AFM1196" s="113"/>
      <c r="AFN1196" s="113"/>
      <c r="AFO1196" s="113"/>
      <c r="AFP1196" s="113"/>
      <c r="AFQ1196" s="113"/>
      <c r="AFR1196" s="113"/>
      <c r="AFS1196" s="113"/>
      <c r="AFT1196" s="113"/>
      <c r="AFU1196" s="113"/>
      <c r="AFV1196" s="113"/>
      <c r="AFW1196" s="113"/>
      <c r="AFX1196" s="113"/>
      <c r="AFY1196" s="113"/>
      <c r="AFZ1196" s="113"/>
      <c r="AGA1196" s="113"/>
      <c r="AGB1196" s="113"/>
      <c r="AGC1196" s="113"/>
      <c r="AGD1196" s="113"/>
      <c r="AGE1196" s="113"/>
      <c r="AGF1196" s="113"/>
      <c r="AGG1196" s="113"/>
      <c r="AGH1196" s="113"/>
      <c r="AGI1196" s="113"/>
      <c r="AGJ1196" s="113"/>
      <c r="AGK1196" s="113"/>
      <c r="AGL1196" s="113"/>
      <c r="AGM1196" s="113"/>
      <c r="AGN1196" s="113"/>
      <c r="AGO1196" s="113"/>
      <c r="AGP1196" s="113"/>
      <c r="AGQ1196" s="113"/>
      <c r="AGR1196" s="113"/>
      <c r="AGS1196" s="113"/>
      <c r="AGT1196" s="113"/>
      <c r="AGU1196" s="113"/>
      <c r="AGV1196" s="113"/>
      <c r="AGW1196" s="113"/>
      <c r="AGX1196" s="113"/>
      <c r="AGY1196" s="113"/>
      <c r="AGZ1196" s="113"/>
      <c r="AHA1196" s="113"/>
      <c r="AHB1196" s="113"/>
      <c r="AHC1196" s="113"/>
      <c r="AHD1196" s="113"/>
      <c r="AHE1196" s="113"/>
      <c r="AHF1196" s="113"/>
      <c r="AHG1196" s="113"/>
      <c r="AHH1196" s="113"/>
      <c r="AHI1196" s="113"/>
      <c r="AHJ1196" s="113"/>
      <c r="AHK1196" s="113"/>
      <c r="AHL1196" s="113"/>
      <c r="AHM1196" s="113"/>
      <c r="AHN1196" s="113"/>
      <c r="AHO1196" s="113"/>
      <c r="AHP1196" s="113"/>
      <c r="AHQ1196" s="113"/>
      <c r="AHR1196" s="113"/>
      <c r="AHS1196" s="113"/>
      <c r="AHT1196" s="113"/>
      <c r="AHU1196" s="113"/>
      <c r="AHV1196" s="113"/>
      <c r="AHW1196" s="113"/>
      <c r="AHX1196" s="113"/>
      <c r="AHY1196" s="113"/>
      <c r="AHZ1196" s="113"/>
      <c r="AIA1196" s="113"/>
      <c r="AIB1196" s="113"/>
      <c r="AIC1196" s="113"/>
      <c r="AID1196" s="113"/>
      <c r="AIE1196" s="113"/>
      <c r="AIF1196" s="113"/>
      <c r="AIG1196" s="113"/>
      <c r="AIH1196" s="113"/>
      <c r="AII1196" s="113"/>
      <c r="AIJ1196" s="113"/>
      <c r="AIK1196" s="113"/>
      <c r="AIL1196" s="113"/>
      <c r="AIM1196" s="113"/>
      <c r="AIN1196" s="113"/>
      <c r="AIO1196" s="113"/>
      <c r="AIP1196" s="113"/>
      <c r="AIQ1196" s="113"/>
      <c r="AIR1196" s="113"/>
      <c r="AIS1196" s="113"/>
      <c r="AIT1196" s="113"/>
      <c r="AIU1196" s="113"/>
      <c r="AIV1196" s="113"/>
      <c r="AIW1196" s="113"/>
      <c r="AIX1196" s="113"/>
      <c r="AIY1196" s="113"/>
      <c r="AIZ1196" s="113"/>
      <c r="AJA1196" s="113"/>
      <c r="AJB1196" s="113"/>
      <c r="AJC1196" s="113"/>
      <c r="AJD1196" s="113"/>
      <c r="AJE1196" s="113"/>
      <c r="AJF1196" s="113"/>
      <c r="AJG1196" s="113"/>
      <c r="AJH1196" s="113"/>
      <c r="AJI1196" s="113"/>
      <c r="AJJ1196" s="113"/>
      <c r="AJK1196" s="113"/>
      <c r="AJL1196" s="113"/>
      <c r="AJM1196" s="113"/>
      <c r="AJN1196" s="113"/>
      <c r="AJO1196" s="113"/>
      <c r="AJP1196" s="113"/>
      <c r="AJQ1196" s="113"/>
      <c r="AJR1196" s="113"/>
      <c r="AJS1196" s="113"/>
      <c r="AJT1196" s="113"/>
      <c r="AJU1196" s="113"/>
      <c r="AJV1196" s="113"/>
      <c r="AJW1196" s="113"/>
      <c r="AJX1196" s="113"/>
      <c r="AJY1196" s="113"/>
      <c r="AJZ1196" s="113"/>
      <c r="AKA1196" s="113"/>
      <c r="AKB1196" s="113"/>
      <c r="AKC1196" s="113"/>
      <c r="AKD1196" s="113"/>
      <c r="AKE1196" s="113"/>
      <c r="AKF1196" s="113"/>
      <c r="AKG1196" s="113"/>
      <c r="AKH1196" s="113"/>
      <c r="AKI1196" s="113"/>
      <c r="AKJ1196" s="113"/>
      <c r="AKK1196" s="113"/>
      <c r="AKL1196" s="113"/>
      <c r="AKM1196" s="113"/>
      <c r="AKN1196" s="113"/>
      <c r="AKO1196" s="113"/>
      <c r="AKP1196" s="113"/>
      <c r="AKQ1196" s="113"/>
      <c r="AKR1196" s="113"/>
      <c r="AKS1196" s="113"/>
      <c r="AKT1196" s="113"/>
      <c r="AKU1196" s="113"/>
      <c r="AKV1196" s="113"/>
      <c r="AKW1196" s="113"/>
      <c r="AKX1196" s="113"/>
      <c r="AKY1196" s="113"/>
      <c r="AKZ1196" s="113"/>
      <c r="ALA1196" s="113"/>
      <c r="ALB1196" s="113"/>
      <c r="ALC1196" s="113"/>
      <c r="ALD1196" s="113"/>
      <c r="ALE1196" s="113"/>
      <c r="ALF1196" s="113"/>
      <c r="ALG1196" s="113"/>
      <c r="ALH1196" s="113"/>
      <c r="ALI1196" s="113"/>
      <c r="ALJ1196" s="113"/>
      <c r="ALK1196" s="113"/>
      <c r="ALL1196" s="113"/>
      <c r="ALM1196" s="113"/>
      <c r="ALN1196" s="113"/>
      <c r="ALO1196" s="113"/>
      <c r="ALP1196" s="113"/>
      <c r="ALQ1196" s="113"/>
      <c r="ALR1196" s="113"/>
      <c r="ALS1196" s="113"/>
      <c r="ALT1196" s="113"/>
      <c r="ALU1196" s="113"/>
      <c r="ALV1196" s="113"/>
      <c r="ALW1196" s="113"/>
      <c r="ALX1196" s="113"/>
      <c r="ALY1196" s="113"/>
      <c r="ALZ1196" s="113"/>
      <c r="AMA1196" s="113"/>
      <c r="AMB1196" s="113"/>
      <c r="AMC1196" s="113"/>
      <c r="AMD1196" s="113"/>
      <c r="AME1196" s="113"/>
      <c r="AMF1196" s="113"/>
      <c r="AMG1196" s="113"/>
      <c r="AMH1196" s="113"/>
      <c r="AMI1196" s="113"/>
      <c r="AMJ1196" s="113"/>
      <c r="AMK1196" s="113"/>
    </row>
    <row r="1197" spans="1:1025" s="116" customFormat="1" ht="16.5" customHeight="1" thickBot="1" x14ac:dyDescent="0.3">
      <c r="A1197" s="191"/>
      <c r="B1197" s="352" t="s">
        <v>280</v>
      </c>
      <c r="C1197" s="352"/>
      <c r="D1197" s="352"/>
      <c r="E1197" s="244"/>
      <c r="F1197" s="245"/>
      <c r="G1197" s="246"/>
      <c r="H1197" s="246"/>
      <c r="I1197" s="113"/>
      <c r="J1197" s="113"/>
      <c r="K1197" s="113"/>
      <c r="L1197" s="113"/>
      <c r="M1197" s="113"/>
      <c r="N1197" s="113"/>
      <c r="O1197" s="113"/>
      <c r="P1197" s="113"/>
      <c r="Q1197" s="113"/>
      <c r="R1197" s="113"/>
      <c r="S1197" s="113"/>
      <c r="T1197" s="113"/>
      <c r="U1197" s="113"/>
      <c r="V1197" s="113"/>
      <c r="W1197" s="113"/>
      <c r="X1197" s="113"/>
      <c r="Y1197" s="113"/>
      <c r="Z1197" s="113"/>
      <c r="AA1197" s="113"/>
      <c r="AB1197" s="113"/>
      <c r="AC1197" s="113"/>
      <c r="AD1197" s="113"/>
      <c r="AE1197" s="113"/>
      <c r="AF1197" s="113"/>
      <c r="AG1197" s="113"/>
      <c r="AH1197" s="113"/>
      <c r="AI1197" s="113"/>
      <c r="AJ1197" s="113"/>
      <c r="AK1197" s="113"/>
      <c r="AL1197" s="113"/>
      <c r="AM1197" s="113"/>
      <c r="AN1197" s="113"/>
      <c r="AO1197" s="113"/>
      <c r="AP1197" s="113"/>
      <c r="AQ1197" s="113"/>
      <c r="AR1197" s="113"/>
      <c r="AS1197" s="113"/>
      <c r="AT1197" s="113"/>
      <c r="AU1197" s="113"/>
      <c r="AV1197" s="113"/>
      <c r="AW1197" s="113"/>
      <c r="AX1197" s="113"/>
      <c r="AY1197" s="113"/>
      <c r="AZ1197" s="113"/>
      <c r="BA1197" s="113"/>
      <c r="BB1197" s="113"/>
      <c r="BC1197" s="113"/>
      <c r="BD1197" s="113"/>
      <c r="BE1197" s="113"/>
      <c r="BF1197" s="113"/>
      <c r="BG1197" s="113"/>
      <c r="BH1197" s="113"/>
      <c r="BI1197" s="113"/>
      <c r="BJ1197" s="113"/>
      <c r="BK1197" s="113"/>
      <c r="BL1197" s="113"/>
      <c r="BM1197" s="113"/>
      <c r="BN1197" s="113"/>
      <c r="BO1197" s="113"/>
      <c r="BP1197" s="113"/>
      <c r="BQ1197" s="113"/>
      <c r="BR1197" s="113"/>
      <c r="BS1197" s="113"/>
      <c r="BT1197" s="113"/>
      <c r="BU1197" s="113"/>
      <c r="BV1197" s="113"/>
      <c r="BW1197" s="113"/>
      <c r="BX1197" s="113"/>
      <c r="BY1197" s="113"/>
      <c r="BZ1197" s="113"/>
      <c r="CA1197" s="113"/>
      <c r="CB1197" s="113"/>
      <c r="CC1197" s="113"/>
      <c r="CD1197" s="113"/>
      <c r="CE1197" s="113"/>
      <c r="CF1197" s="113"/>
      <c r="CG1197" s="113"/>
      <c r="CH1197" s="113"/>
      <c r="CI1197" s="113"/>
      <c r="CJ1197" s="113"/>
      <c r="CK1197" s="113"/>
      <c r="CL1197" s="113"/>
      <c r="CM1197" s="113"/>
      <c r="CN1197" s="113"/>
      <c r="CO1197" s="113"/>
      <c r="CP1197" s="113"/>
      <c r="CQ1197" s="113"/>
      <c r="CR1197" s="113"/>
      <c r="CS1197" s="113"/>
      <c r="CT1197" s="113"/>
      <c r="CU1197" s="113"/>
      <c r="CV1197" s="113"/>
      <c r="CW1197" s="113"/>
      <c r="CX1197" s="113"/>
      <c r="CY1197" s="113"/>
      <c r="CZ1197" s="113"/>
      <c r="DA1197" s="113"/>
      <c r="DB1197" s="113"/>
      <c r="DC1197" s="113"/>
      <c r="DD1197" s="113"/>
      <c r="DE1197" s="113"/>
      <c r="DF1197" s="113"/>
      <c r="DG1197" s="113"/>
      <c r="DH1197" s="113"/>
      <c r="DI1197" s="113"/>
      <c r="DJ1197" s="113"/>
      <c r="DK1197" s="113"/>
      <c r="DL1197" s="113"/>
      <c r="DM1197" s="113"/>
      <c r="DN1197" s="113"/>
      <c r="DO1197" s="113"/>
      <c r="DP1197" s="113"/>
      <c r="DQ1197" s="113"/>
      <c r="DR1197" s="113"/>
      <c r="DS1197" s="113"/>
      <c r="DT1197" s="113"/>
      <c r="DU1197" s="113"/>
      <c r="DV1197" s="113"/>
      <c r="DW1197" s="113"/>
      <c r="DX1197" s="113"/>
      <c r="DY1197" s="113"/>
      <c r="DZ1197" s="113"/>
      <c r="EA1197" s="113"/>
      <c r="EB1197" s="113"/>
      <c r="EC1197" s="113"/>
      <c r="ED1197" s="113"/>
      <c r="EE1197" s="113"/>
      <c r="EF1197" s="113"/>
      <c r="EG1197" s="113"/>
      <c r="EH1197" s="113"/>
      <c r="EI1197" s="113"/>
      <c r="EJ1197" s="113"/>
      <c r="EK1197" s="113"/>
      <c r="EL1197" s="113"/>
      <c r="EM1197" s="113"/>
      <c r="EN1197" s="113"/>
      <c r="EO1197" s="113"/>
      <c r="EP1197" s="113"/>
      <c r="EQ1197" s="113"/>
      <c r="ER1197" s="113"/>
      <c r="ES1197" s="113"/>
      <c r="ET1197" s="113"/>
      <c r="EU1197" s="113"/>
      <c r="EV1197" s="113"/>
      <c r="EW1197" s="113"/>
      <c r="EX1197" s="113"/>
      <c r="EY1197" s="113"/>
      <c r="EZ1197" s="113"/>
      <c r="FA1197" s="113"/>
      <c r="FB1197" s="113"/>
      <c r="FC1197" s="113"/>
      <c r="FD1197" s="113"/>
      <c r="FE1197" s="113"/>
      <c r="FF1197" s="113"/>
      <c r="FG1197" s="113"/>
      <c r="FH1197" s="113"/>
      <c r="FI1197" s="113"/>
      <c r="FJ1197" s="113"/>
      <c r="FK1197" s="113"/>
      <c r="FL1197" s="113"/>
      <c r="FM1197" s="113"/>
      <c r="FN1197" s="113"/>
      <c r="FO1197" s="113"/>
      <c r="FP1197" s="113"/>
      <c r="FQ1197" s="113"/>
      <c r="FR1197" s="113"/>
      <c r="FS1197" s="113"/>
      <c r="FT1197" s="113"/>
      <c r="FU1197" s="113"/>
      <c r="FV1197" s="113"/>
      <c r="FW1197" s="113"/>
      <c r="FX1197" s="113"/>
      <c r="FY1197" s="113"/>
      <c r="FZ1197" s="113"/>
      <c r="GA1197" s="113"/>
      <c r="GB1197" s="113"/>
      <c r="GC1197" s="113"/>
      <c r="GD1197" s="113"/>
      <c r="GE1197" s="113"/>
      <c r="GF1197" s="113"/>
      <c r="GG1197" s="113"/>
      <c r="GH1197" s="113"/>
      <c r="GI1197" s="113"/>
      <c r="GJ1197" s="113"/>
      <c r="GK1197" s="113"/>
      <c r="GL1197" s="113"/>
      <c r="GM1197" s="113"/>
      <c r="GN1197" s="113"/>
      <c r="GO1197" s="113"/>
      <c r="GP1197" s="113"/>
      <c r="GQ1197" s="113"/>
      <c r="GR1197" s="113"/>
      <c r="GS1197" s="113"/>
      <c r="GT1197" s="113"/>
      <c r="GU1197" s="113"/>
      <c r="GV1197" s="113"/>
      <c r="GW1197" s="113"/>
      <c r="GX1197" s="113"/>
      <c r="GY1197" s="113"/>
      <c r="GZ1197" s="113"/>
      <c r="HA1197" s="113"/>
      <c r="HB1197" s="113"/>
      <c r="HC1197" s="113"/>
      <c r="HD1197" s="113"/>
      <c r="HE1197" s="113"/>
      <c r="HF1197" s="113"/>
      <c r="HG1197" s="113"/>
      <c r="HH1197" s="113"/>
      <c r="HI1197" s="113"/>
      <c r="HJ1197" s="113"/>
      <c r="HK1197" s="113"/>
      <c r="HL1197" s="113"/>
      <c r="HM1197" s="113"/>
      <c r="HN1197" s="113"/>
      <c r="HO1197" s="113"/>
      <c r="HP1197" s="113"/>
      <c r="HQ1197" s="113"/>
      <c r="HR1197" s="113"/>
      <c r="HS1197" s="113"/>
      <c r="HT1197" s="113"/>
      <c r="HU1197" s="113"/>
      <c r="HV1197" s="113"/>
      <c r="HW1197" s="113"/>
      <c r="HX1197" s="113"/>
      <c r="HY1197" s="113"/>
      <c r="HZ1197" s="113"/>
      <c r="IA1197" s="113"/>
      <c r="IB1197" s="113"/>
      <c r="IC1197" s="113"/>
      <c r="ID1197" s="113"/>
      <c r="IE1197" s="113"/>
      <c r="IF1197" s="113"/>
      <c r="IG1197" s="113"/>
      <c r="IH1197" s="113"/>
      <c r="II1197" s="113"/>
      <c r="IJ1197" s="113"/>
      <c r="IK1197" s="113"/>
      <c r="IL1197" s="113"/>
      <c r="IM1197" s="113"/>
      <c r="IN1197" s="113"/>
      <c r="IO1197" s="113"/>
      <c r="IP1197" s="113"/>
      <c r="IQ1197" s="113"/>
      <c r="IR1197" s="113"/>
      <c r="IS1197" s="113"/>
      <c r="IT1197" s="113"/>
      <c r="IU1197" s="113"/>
      <c r="IV1197" s="113"/>
      <c r="IW1197" s="113"/>
      <c r="IX1197" s="113"/>
      <c r="IY1197" s="113"/>
      <c r="IZ1197" s="113"/>
      <c r="JA1197" s="113"/>
      <c r="JB1197" s="113"/>
      <c r="JC1197" s="113"/>
      <c r="JD1197" s="113"/>
      <c r="JE1197" s="113"/>
      <c r="JF1197" s="113"/>
      <c r="JG1197" s="113"/>
      <c r="JH1197" s="113"/>
      <c r="JI1197" s="113"/>
      <c r="JJ1197" s="113"/>
      <c r="JK1197" s="113"/>
      <c r="JL1197" s="113"/>
      <c r="JM1197" s="113"/>
      <c r="JN1197" s="113"/>
      <c r="JO1197" s="113"/>
      <c r="JP1197" s="113"/>
      <c r="JQ1197" s="113"/>
      <c r="JR1197" s="113"/>
      <c r="JS1197" s="113"/>
      <c r="JT1197" s="113"/>
      <c r="JU1197" s="113"/>
      <c r="JV1197" s="113"/>
      <c r="JW1197" s="113"/>
      <c r="JX1197" s="113"/>
      <c r="JY1197" s="113"/>
      <c r="JZ1197" s="113"/>
      <c r="KA1197" s="113"/>
      <c r="KB1197" s="113"/>
      <c r="KC1197" s="113"/>
      <c r="KD1197" s="113"/>
      <c r="KE1197" s="113"/>
      <c r="KF1197" s="113"/>
      <c r="KG1197" s="113"/>
      <c r="KH1197" s="113"/>
      <c r="KI1197" s="113"/>
      <c r="KJ1197" s="113"/>
      <c r="KK1197" s="113"/>
      <c r="KL1197" s="113"/>
      <c r="KM1197" s="113"/>
      <c r="KN1197" s="113"/>
      <c r="KO1197" s="113"/>
      <c r="KP1197" s="113"/>
      <c r="KQ1197" s="113"/>
      <c r="KR1197" s="113"/>
      <c r="KS1197" s="113"/>
      <c r="KT1197" s="113"/>
      <c r="KU1197" s="113"/>
      <c r="KV1197" s="113"/>
      <c r="KW1197" s="113"/>
      <c r="KX1197" s="113"/>
      <c r="KY1197" s="113"/>
      <c r="KZ1197" s="113"/>
      <c r="LA1197" s="113"/>
      <c r="LB1197" s="113"/>
      <c r="LC1197" s="113"/>
      <c r="LD1197" s="113"/>
      <c r="LE1197" s="113"/>
      <c r="LF1197" s="113"/>
      <c r="LG1197" s="113"/>
      <c r="LH1197" s="113"/>
      <c r="LI1197" s="113"/>
      <c r="LJ1197" s="113"/>
      <c r="LK1197" s="113"/>
      <c r="LL1197" s="113"/>
      <c r="LM1197" s="113"/>
      <c r="LN1197" s="113"/>
      <c r="LO1197" s="113"/>
      <c r="LP1197" s="113"/>
      <c r="LQ1197" s="113"/>
      <c r="LR1197" s="113"/>
      <c r="LS1197" s="113"/>
      <c r="LT1197" s="113"/>
      <c r="LU1197" s="113"/>
      <c r="LV1197" s="113"/>
      <c r="LW1197" s="113"/>
      <c r="LX1197" s="113"/>
      <c r="LY1197" s="113"/>
      <c r="LZ1197" s="113"/>
      <c r="MA1197" s="113"/>
      <c r="MB1197" s="113"/>
      <c r="MC1197" s="113"/>
      <c r="MD1197" s="113"/>
      <c r="ME1197" s="113"/>
      <c r="MF1197" s="113"/>
      <c r="MG1197" s="113"/>
      <c r="MH1197" s="113"/>
      <c r="MI1197" s="113"/>
      <c r="MJ1197" s="113"/>
      <c r="MK1197" s="113"/>
      <c r="ML1197" s="113"/>
      <c r="MM1197" s="113"/>
      <c r="MN1197" s="113"/>
      <c r="MO1197" s="113"/>
      <c r="MP1197" s="113"/>
      <c r="MQ1197" s="113"/>
      <c r="MR1197" s="113"/>
      <c r="MS1197" s="113"/>
      <c r="MT1197" s="113"/>
      <c r="MU1197" s="113"/>
      <c r="MV1197" s="113"/>
      <c r="MW1197" s="113"/>
      <c r="MX1197" s="113"/>
      <c r="MY1197" s="113"/>
      <c r="MZ1197" s="113"/>
      <c r="NA1197" s="113"/>
      <c r="NB1197" s="113"/>
      <c r="NC1197" s="113"/>
      <c r="ND1197" s="113"/>
      <c r="NE1197" s="113"/>
      <c r="NF1197" s="113"/>
      <c r="NG1197" s="113"/>
      <c r="NH1197" s="113"/>
      <c r="NI1197" s="113"/>
      <c r="NJ1197" s="113"/>
      <c r="NK1197" s="113"/>
      <c r="NL1197" s="113"/>
      <c r="NM1197" s="113"/>
      <c r="NN1197" s="113"/>
      <c r="NO1197" s="113"/>
      <c r="NP1197" s="113"/>
      <c r="NQ1197" s="113"/>
      <c r="NR1197" s="113"/>
      <c r="NS1197" s="113"/>
      <c r="NT1197" s="113"/>
      <c r="NU1197" s="113"/>
      <c r="NV1197" s="113"/>
      <c r="NW1197" s="113"/>
      <c r="NX1197" s="113"/>
      <c r="NY1197" s="113"/>
      <c r="NZ1197" s="113"/>
      <c r="OA1197" s="113"/>
      <c r="OB1197" s="113"/>
      <c r="OC1197" s="113"/>
      <c r="OD1197" s="113"/>
      <c r="OE1197" s="113"/>
      <c r="OF1197" s="113"/>
      <c r="OG1197" s="113"/>
      <c r="OH1197" s="113"/>
      <c r="OI1197" s="113"/>
      <c r="OJ1197" s="113"/>
      <c r="OK1197" s="113"/>
      <c r="OL1197" s="113"/>
      <c r="OM1197" s="113"/>
      <c r="ON1197" s="113"/>
      <c r="OO1197" s="113"/>
      <c r="OP1197" s="113"/>
      <c r="OQ1197" s="113"/>
      <c r="OR1197" s="113"/>
      <c r="OS1197" s="113"/>
      <c r="OT1197" s="113"/>
      <c r="OU1197" s="113"/>
      <c r="OV1197" s="113"/>
      <c r="OW1197" s="113"/>
      <c r="OX1197" s="113"/>
      <c r="OY1197" s="113"/>
      <c r="OZ1197" s="113"/>
      <c r="PA1197" s="113"/>
      <c r="PB1197" s="113"/>
      <c r="PC1197" s="113"/>
      <c r="PD1197" s="113"/>
      <c r="PE1197" s="113"/>
      <c r="PF1197" s="113"/>
      <c r="PG1197" s="113"/>
      <c r="PH1197" s="113"/>
      <c r="PI1197" s="113"/>
      <c r="PJ1197" s="113"/>
      <c r="PK1197" s="113"/>
      <c r="PL1197" s="113"/>
      <c r="PM1197" s="113"/>
      <c r="PN1197" s="113"/>
      <c r="PO1197" s="113"/>
      <c r="PP1197" s="113"/>
      <c r="PQ1197" s="113"/>
      <c r="PR1197" s="113"/>
      <c r="PS1197" s="113"/>
      <c r="PT1197" s="113"/>
      <c r="PU1197" s="113"/>
      <c r="PV1197" s="113"/>
      <c r="PW1197" s="113"/>
      <c r="PX1197" s="113"/>
      <c r="PY1197" s="113"/>
      <c r="PZ1197" s="113"/>
      <c r="QA1197" s="113"/>
      <c r="QB1197" s="113"/>
      <c r="QC1197" s="113"/>
      <c r="QD1197" s="113"/>
      <c r="QE1197" s="113"/>
      <c r="QF1197" s="113"/>
      <c r="QG1197" s="113"/>
      <c r="QH1197" s="113"/>
      <c r="QI1197" s="113"/>
      <c r="QJ1197" s="113"/>
      <c r="QK1197" s="113"/>
      <c r="QL1197" s="113"/>
      <c r="QM1197" s="113"/>
      <c r="QN1197" s="113"/>
      <c r="QO1197" s="113"/>
      <c r="QP1197" s="113"/>
      <c r="QQ1197" s="113"/>
      <c r="QR1197" s="113"/>
      <c r="QS1197" s="113"/>
      <c r="QT1197" s="113"/>
      <c r="QU1197" s="113"/>
      <c r="QV1197" s="113"/>
      <c r="QW1197" s="113"/>
      <c r="QX1197" s="113"/>
      <c r="QY1197" s="113"/>
      <c r="QZ1197" s="113"/>
      <c r="RA1197" s="113"/>
      <c r="RB1197" s="113"/>
      <c r="RC1197" s="113"/>
      <c r="RD1197" s="113"/>
      <c r="RE1197" s="113"/>
      <c r="RF1197" s="113"/>
      <c r="RG1197" s="113"/>
      <c r="RH1197" s="113"/>
      <c r="RI1197" s="113"/>
      <c r="RJ1197" s="113"/>
      <c r="RK1197" s="113"/>
      <c r="RL1197" s="113"/>
      <c r="RM1197" s="113"/>
      <c r="RN1197" s="113"/>
      <c r="RO1197" s="113"/>
      <c r="RP1197" s="113"/>
      <c r="RQ1197" s="113"/>
      <c r="RR1197" s="113"/>
      <c r="RS1197" s="113"/>
      <c r="RT1197" s="113"/>
      <c r="RU1197" s="113"/>
      <c r="RV1197" s="113"/>
      <c r="RW1197" s="113"/>
      <c r="RX1197" s="113"/>
      <c r="RY1197" s="113"/>
      <c r="RZ1197" s="113"/>
      <c r="SA1197" s="113"/>
      <c r="SB1197" s="113"/>
      <c r="SC1197" s="113"/>
      <c r="SD1197" s="113"/>
      <c r="SE1197" s="113"/>
      <c r="SF1197" s="113"/>
      <c r="SG1197" s="113"/>
      <c r="SH1197" s="113"/>
      <c r="SI1197" s="113"/>
      <c r="SJ1197" s="113"/>
      <c r="SK1197" s="113"/>
      <c r="SL1197" s="113"/>
      <c r="SM1197" s="113"/>
      <c r="SN1197" s="113"/>
      <c r="SO1197" s="113"/>
      <c r="SP1197" s="113"/>
      <c r="SQ1197" s="113"/>
      <c r="SR1197" s="113"/>
      <c r="SS1197" s="113"/>
      <c r="ST1197" s="113"/>
      <c r="SU1197" s="113"/>
      <c r="SV1197" s="113"/>
      <c r="SW1197" s="113"/>
      <c r="SX1197" s="113"/>
      <c r="SY1197" s="113"/>
      <c r="SZ1197" s="113"/>
      <c r="TA1197" s="113"/>
      <c r="TB1197" s="113"/>
      <c r="TC1197" s="113"/>
      <c r="TD1197" s="113"/>
      <c r="TE1197" s="113"/>
      <c r="TF1197" s="113"/>
      <c r="TG1197" s="113"/>
      <c r="TH1197" s="113"/>
      <c r="TI1197" s="113"/>
      <c r="TJ1197" s="113"/>
      <c r="TK1197" s="113"/>
      <c r="TL1197" s="113"/>
      <c r="TM1197" s="113"/>
      <c r="TN1197" s="113"/>
      <c r="TO1197" s="113"/>
      <c r="TP1197" s="113"/>
      <c r="TQ1197" s="113"/>
      <c r="TR1197" s="113"/>
      <c r="TS1197" s="113"/>
      <c r="TT1197" s="113"/>
      <c r="TU1197" s="113"/>
      <c r="TV1197" s="113"/>
      <c r="TW1197" s="113"/>
      <c r="TX1197" s="113"/>
      <c r="TY1197" s="113"/>
      <c r="TZ1197" s="113"/>
      <c r="UA1197" s="113"/>
      <c r="UB1197" s="113"/>
      <c r="UC1197" s="113"/>
      <c r="UD1197" s="113"/>
      <c r="UE1197" s="113"/>
      <c r="UF1197" s="113"/>
      <c r="UG1197" s="113"/>
      <c r="UH1197" s="113"/>
      <c r="UI1197" s="113"/>
      <c r="UJ1197" s="113"/>
      <c r="UK1197" s="113"/>
      <c r="UL1197" s="113"/>
      <c r="UM1197" s="113"/>
      <c r="UN1197" s="113"/>
      <c r="UO1197" s="113"/>
      <c r="UP1197" s="113"/>
      <c r="UQ1197" s="113"/>
      <c r="UR1197" s="113"/>
      <c r="US1197" s="113"/>
      <c r="UT1197" s="113"/>
      <c r="UU1197" s="113"/>
      <c r="UV1197" s="113"/>
      <c r="UW1197" s="113"/>
      <c r="UX1197" s="113"/>
      <c r="UY1197" s="113"/>
      <c r="UZ1197" s="113"/>
      <c r="VA1197" s="113"/>
      <c r="VB1197" s="113"/>
      <c r="VC1197" s="113"/>
      <c r="VD1197" s="113"/>
      <c r="VE1197" s="113"/>
      <c r="VF1197" s="113"/>
      <c r="VG1197" s="113"/>
      <c r="VH1197" s="113"/>
      <c r="VI1197" s="113"/>
      <c r="VJ1197" s="113"/>
      <c r="VK1197" s="113"/>
      <c r="VL1197" s="113"/>
      <c r="VM1197" s="113"/>
      <c r="VN1197" s="113"/>
      <c r="VO1197" s="113"/>
      <c r="VP1197" s="113"/>
      <c r="VQ1197" s="113"/>
      <c r="VR1197" s="113"/>
      <c r="VS1197" s="113"/>
      <c r="VT1197" s="113"/>
      <c r="VU1197" s="113"/>
      <c r="VV1197" s="113"/>
      <c r="VW1197" s="113"/>
      <c r="VX1197" s="113"/>
      <c r="VY1197" s="113"/>
      <c r="VZ1197" s="113"/>
      <c r="WA1197" s="113"/>
      <c r="WB1197" s="113"/>
      <c r="WC1197" s="113"/>
      <c r="WD1197" s="113"/>
      <c r="WE1197" s="113"/>
      <c r="WF1197" s="113"/>
      <c r="WG1197" s="113"/>
      <c r="WH1197" s="113"/>
      <c r="WI1197" s="113"/>
      <c r="WJ1197" s="113"/>
      <c r="WK1197" s="113"/>
      <c r="WL1197" s="113"/>
      <c r="WM1197" s="113"/>
      <c r="WN1197" s="113"/>
      <c r="WO1197" s="113"/>
      <c r="WP1197" s="113"/>
      <c r="WQ1197" s="113"/>
      <c r="WR1197" s="113"/>
      <c r="WS1197" s="113"/>
      <c r="WT1197" s="113"/>
      <c r="WU1197" s="113"/>
      <c r="WV1197" s="113"/>
      <c r="WW1197" s="113"/>
      <c r="WX1197" s="113"/>
      <c r="WY1197" s="113"/>
      <c r="WZ1197" s="113"/>
      <c r="XA1197" s="113"/>
      <c r="XB1197" s="113"/>
      <c r="XC1197" s="113"/>
      <c r="XD1197" s="113"/>
      <c r="XE1197" s="113"/>
      <c r="XF1197" s="113"/>
      <c r="XG1197" s="113"/>
      <c r="XH1197" s="113"/>
      <c r="XI1197" s="113"/>
      <c r="XJ1197" s="113"/>
      <c r="XK1197" s="113"/>
      <c r="XL1197" s="113"/>
      <c r="XM1197" s="113"/>
      <c r="XN1197" s="113"/>
      <c r="XO1197" s="113"/>
      <c r="XP1197" s="113"/>
      <c r="XQ1197" s="113"/>
      <c r="XR1197" s="113"/>
      <c r="XS1197" s="113"/>
      <c r="XT1197" s="113"/>
      <c r="XU1197" s="113"/>
      <c r="XV1197" s="113"/>
      <c r="XW1197" s="113"/>
      <c r="XX1197" s="113"/>
      <c r="XY1197" s="113"/>
      <c r="XZ1197" s="113"/>
      <c r="YA1197" s="113"/>
      <c r="YB1197" s="113"/>
      <c r="YC1197" s="113"/>
      <c r="YD1197" s="113"/>
      <c r="YE1197" s="113"/>
      <c r="YF1197" s="113"/>
      <c r="YG1197" s="113"/>
      <c r="YH1197" s="113"/>
      <c r="YI1197" s="113"/>
      <c r="YJ1197" s="113"/>
      <c r="YK1197" s="113"/>
      <c r="YL1197" s="113"/>
      <c r="YM1197" s="113"/>
      <c r="YN1197" s="113"/>
      <c r="YO1197" s="113"/>
      <c r="YP1197" s="113"/>
      <c r="YQ1197" s="113"/>
      <c r="YR1197" s="113"/>
      <c r="YS1197" s="113"/>
      <c r="YT1197" s="113"/>
      <c r="YU1197" s="113"/>
      <c r="YV1197" s="113"/>
      <c r="YW1197" s="113"/>
      <c r="YX1197" s="113"/>
      <c r="YY1197" s="113"/>
      <c r="YZ1197" s="113"/>
      <c r="ZA1197" s="113"/>
      <c r="ZB1197" s="113"/>
      <c r="ZC1197" s="113"/>
      <c r="ZD1197" s="113"/>
      <c r="ZE1197" s="113"/>
      <c r="ZF1197" s="113"/>
      <c r="ZG1197" s="113"/>
      <c r="ZH1197" s="113"/>
      <c r="ZI1197" s="113"/>
      <c r="ZJ1197" s="113"/>
      <c r="ZK1197" s="113"/>
      <c r="ZL1197" s="113"/>
      <c r="ZM1197" s="113"/>
      <c r="ZN1197" s="113"/>
      <c r="ZO1197" s="113"/>
      <c r="ZP1197" s="113"/>
      <c r="ZQ1197" s="113"/>
      <c r="ZR1197" s="113"/>
      <c r="ZS1197" s="113"/>
      <c r="ZT1197" s="113"/>
      <c r="ZU1197" s="113"/>
      <c r="ZV1197" s="113"/>
      <c r="ZW1197" s="113"/>
      <c r="ZX1197" s="113"/>
      <c r="ZY1197" s="113"/>
      <c r="ZZ1197" s="113"/>
      <c r="AAA1197" s="113"/>
      <c r="AAB1197" s="113"/>
      <c r="AAC1197" s="113"/>
      <c r="AAD1197" s="113"/>
      <c r="AAE1197" s="113"/>
      <c r="AAF1197" s="113"/>
      <c r="AAG1197" s="113"/>
      <c r="AAH1197" s="113"/>
      <c r="AAI1197" s="113"/>
      <c r="AAJ1197" s="113"/>
      <c r="AAK1197" s="113"/>
      <c r="AAL1197" s="113"/>
      <c r="AAM1197" s="113"/>
      <c r="AAN1197" s="113"/>
      <c r="AAO1197" s="113"/>
      <c r="AAP1197" s="113"/>
      <c r="AAQ1197" s="113"/>
      <c r="AAR1197" s="113"/>
      <c r="AAS1197" s="113"/>
      <c r="AAT1197" s="113"/>
      <c r="AAU1197" s="113"/>
      <c r="AAV1197" s="113"/>
      <c r="AAW1197" s="113"/>
      <c r="AAX1197" s="113"/>
      <c r="AAY1197" s="113"/>
      <c r="AAZ1197" s="113"/>
      <c r="ABA1197" s="113"/>
      <c r="ABB1197" s="113"/>
      <c r="ABC1197" s="113"/>
      <c r="ABD1197" s="113"/>
      <c r="ABE1197" s="113"/>
      <c r="ABF1197" s="113"/>
      <c r="ABG1197" s="113"/>
      <c r="ABH1197" s="113"/>
      <c r="ABI1197" s="113"/>
      <c r="ABJ1197" s="113"/>
      <c r="ABK1197" s="113"/>
      <c r="ABL1197" s="113"/>
      <c r="ABM1197" s="113"/>
      <c r="ABN1197" s="113"/>
      <c r="ABO1197" s="113"/>
      <c r="ABP1197" s="113"/>
      <c r="ABQ1197" s="113"/>
      <c r="ABR1197" s="113"/>
      <c r="ABS1197" s="113"/>
      <c r="ABT1197" s="113"/>
      <c r="ABU1197" s="113"/>
      <c r="ABV1197" s="113"/>
      <c r="ABW1197" s="113"/>
      <c r="ABX1197" s="113"/>
      <c r="ABY1197" s="113"/>
      <c r="ABZ1197" s="113"/>
      <c r="ACA1197" s="113"/>
      <c r="ACB1197" s="113"/>
      <c r="ACC1197" s="113"/>
      <c r="ACD1197" s="113"/>
      <c r="ACE1197" s="113"/>
      <c r="ACF1197" s="113"/>
      <c r="ACG1197" s="113"/>
      <c r="ACH1197" s="113"/>
      <c r="ACI1197" s="113"/>
      <c r="ACJ1197" s="113"/>
      <c r="ACK1197" s="113"/>
      <c r="ACL1197" s="113"/>
      <c r="ACM1197" s="113"/>
      <c r="ACN1197" s="113"/>
      <c r="ACO1197" s="113"/>
      <c r="ACP1197" s="113"/>
      <c r="ACQ1197" s="113"/>
      <c r="ACR1197" s="113"/>
      <c r="ACS1197" s="113"/>
      <c r="ACT1197" s="113"/>
      <c r="ACU1197" s="113"/>
      <c r="ACV1197" s="113"/>
      <c r="ACW1197" s="113"/>
      <c r="ACX1197" s="113"/>
      <c r="ACY1197" s="113"/>
      <c r="ACZ1197" s="113"/>
      <c r="ADA1197" s="113"/>
      <c r="ADB1197" s="113"/>
      <c r="ADC1197" s="113"/>
      <c r="ADD1197" s="113"/>
      <c r="ADE1197" s="113"/>
      <c r="ADF1197" s="113"/>
      <c r="ADG1197" s="113"/>
      <c r="ADH1197" s="113"/>
      <c r="ADI1197" s="113"/>
      <c r="ADJ1197" s="113"/>
      <c r="ADK1197" s="113"/>
      <c r="ADL1197" s="113"/>
      <c r="ADM1197" s="113"/>
      <c r="ADN1197" s="113"/>
      <c r="ADO1197" s="113"/>
      <c r="ADP1197" s="113"/>
      <c r="ADQ1197" s="113"/>
      <c r="ADR1197" s="113"/>
      <c r="ADS1197" s="113"/>
      <c r="ADT1197" s="113"/>
      <c r="ADU1197" s="113"/>
      <c r="ADV1197" s="113"/>
      <c r="ADW1197" s="113"/>
      <c r="ADX1197" s="113"/>
      <c r="ADY1197" s="113"/>
      <c r="ADZ1197" s="113"/>
      <c r="AEA1197" s="113"/>
      <c r="AEB1197" s="113"/>
      <c r="AEC1197" s="113"/>
      <c r="AED1197" s="113"/>
      <c r="AEE1197" s="113"/>
      <c r="AEF1197" s="113"/>
      <c r="AEG1197" s="113"/>
      <c r="AEH1197" s="113"/>
      <c r="AEI1197" s="113"/>
      <c r="AEJ1197" s="113"/>
      <c r="AEK1197" s="113"/>
      <c r="AEL1197" s="113"/>
      <c r="AEM1197" s="113"/>
      <c r="AEN1197" s="113"/>
      <c r="AEO1197" s="113"/>
      <c r="AEP1197" s="113"/>
      <c r="AEQ1197" s="113"/>
      <c r="AER1197" s="113"/>
      <c r="AES1197" s="113"/>
      <c r="AET1197" s="113"/>
      <c r="AEU1197" s="113"/>
      <c r="AEV1197" s="113"/>
      <c r="AEW1197" s="113"/>
      <c r="AEX1197" s="113"/>
      <c r="AEY1197" s="113"/>
      <c r="AEZ1197" s="113"/>
      <c r="AFA1197" s="113"/>
      <c r="AFB1197" s="113"/>
      <c r="AFC1197" s="113"/>
      <c r="AFD1197" s="113"/>
      <c r="AFE1197" s="113"/>
      <c r="AFF1197" s="113"/>
      <c r="AFG1197" s="113"/>
      <c r="AFH1197" s="113"/>
      <c r="AFI1197" s="113"/>
      <c r="AFJ1197" s="113"/>
      <c r="AFK1197" s="113"/>
      <c r="AFL1197" s="113"/>
      <c r="AFM1197" s="113"/>
      <c r="AFN1197" s="113"/>
      <c r="AFO1197" s="113"/>
      <c r="AFP1197" s="113"/>
      <c r="AFQ1197" s="113"/>
      <c r="AFR1197" s="113"/>
      <c r="AFS1197" s="113"/>
      <c r="AFT1197" s="113"/>
      <c r="AFU1197" s="113"/>
      <c r="AFV1197" s="113"/>
      <c r="AFW1197" s="113"/>
      <c r="AFX1197" s="113"/>
      <c r="AFY1197" s="113"/>
      <c r="AFZ1197" s="113"/>
      <c r="AGA1197" s="113"/>
      <c r="AGB1197" s="113"/>
      <c r="AGC1197" s="113"/>
      <c r="AGD1197" s="113"/>
      <c r="AGE1197" s="113"/>
      <c r="AGF1197" s="113"/>
      <c r="AGG1197" s="113"/>
      <c r="AGH1197" s="113"/>
      <c r="AGI1197" s="113"/>
      <c r="AGJ1197" s="113"/>
      <c r="AGK1197" s="113"/>
      <c r="AGL1197" s="113"/>
      <c r="AGM1197" s="113"/>
      <c r="AGN1197" s="113"/>
      <c r="AGO1197" s="113"/>
      <c r="AGP1197" s="113"/>
      <c r="AGQ1197" s="113"/>
      <c r="AGR1197" s="113"/>
      <c r="AGS1197" s="113"/>
      <c r="AGT1197" s="113"/>
      <c r="AGU1197" s="113"/>
      <c r="AGV1197" s="113"/>
      <c r="AGW1197" s="113"/>
      <c r="AGX1197" s="113"/>
      <c r="AGY1197" s="113"/>
      <c r="AGZ1197" s="113"/>
      <c r="AHA1197" s="113"/>
      <c r="AHB1197" s="113"/>
      <c r="AHC1197" s="113"/>
      <c r="AHD1197" s="113"/>
      <c r="AHE1197" s="113"/>
      <c r="AHF1197" s="113"/>
      <c r="AHG1197" s="113"/>
      <c r="AHH1197" s="113"/>
      <c r="AHI1197" s="113"/>
      <c r="AHJ1197" s="113"/>
      <c r="AHK1197" s="113"/>
      <c r="AHL1197" s="113"/>
      <c r="AHM1197" s="113"/>
      <c r="AHN1197" s="113"/>
      <c r="AHO1197" s="113"/>
      <c r="AHP1197" s="113"/>
      <c r="AHQ1197" s="113"/>
      <c r="AHR1197" s="113"/>
      <c r="AHS1197" s="113"/>
      <c r="AHT1197" s="113"/>
      <c r="AHU1197" s="113"/>
      <c r="AHV1197" s="113"/>
      <c r="AHW1197" s="113"/>
      <c r="AHX1197" s="113"/>
      <c r="AHY1197" s="113"/>
      <c r="AHZ1197" s="113"/>
      <c r="AIA1197" s="113"/>
      <c r="AIB1197" s="113"/>
      <c r="AIC1197" s="113"/>
      <c r="AID1197" s="113"/>
      <c r="AIE1197" s="113"/>
      <c r="AIF1197" s="113"/>
      <c r="AIG1197" s="113"/>
      <c r="AIH1197" s="113"/>
      <c r="AII1197" s="113"/>
      <c r="AIJ1197" s="113"/>
      <c r="AIK1197" s="113"/>
      <c r="AIL1197" s="113"/>
      <c r="AIM1197" s="113"/>
      <c r="AIN1197" s="113"/>
      <c r="AIO1197" s="113"/>
      <c r="AIP1197" s="113"/>
      <c r="AIQ1197" s="113"/>
      <c r="AIR1197" s="113"/>
      <c r="AIS1197" s="113"/>
      <c r="AIT1197" s="113"/>
      <c r="AIU1197" s="113"/>
      <c r="AIV1197" s="113"/>
      <c r="AIW1197" s="113"/>
      <c r="AIX1197" s="113"/>
      <c r="AIY1197" s="113"/>
      <c r="AIZ1197" s="113"/>
      <c r="AJA1197" s="113"/>
      <c r="AJB1197" s="113"/>
      <c r="AJC1197" s="113"/>
      <c r="AJD1197" s="113"/>
      <c r="AJE1197" s="113"/>
      <c r="AJF1197" s="113"/>
      <c r="AJG1197" s="113"/>
      <c r="AJH1197" s="113"/>
      <c r="AJI1197" s="113"/>
      <c r="AJJ1197" s="113"/>
      <c r="AJK1197" s="113"/>
      <c r="AJL1197" s="113"/>
      <c r="AJM1197" s="113"/>
      <c r="AJN1197" s="113"/>
      <c r="AJO1197" s="113"/>
      <c r="AJP1197" s="113"/>
      <c r="AJQ1197" s="113"/>
      <c r="AJR1197" s="113"/>
      <c r="AJS1197" s="113"/>
      <c r="AJT1197" s="113"/>
      <c r="AJU1197" s="113"/>
      <c r="AJV1197" s="113"/>
      <c r="AJW1197" s="113"/>
      <c r="AJX1197" s="113"/>
      <c r="AJY1197" s="113"/>
      <c r="AJZ1197" s="113"/>
      <c r="AKA1197" s="113"/>
      <c r="AKB1197" s="113"/>
      <c r="AKC1197" s="113"/>
      <c r="AKD1197" s="113"/>
      <c r="AKE1197" s="113"/>
      <c r="AKF1197" s="113"/>
      <c r="AKG1197" s="113"/>
      <c r="AKH1197" s="113"/>
      <c r="AKI1197" s="113"/>
      <c r="AKJ1197" s="113"/>
      <c r="AKK1197" s="113"/>
      <c r="AKL1197" s="113"/>
      <c r="AKM1197" s="113"/>
      <c r="AKN1197" s="113"/>
      <c r="AKO1197" s="113"/>
      <c r="AKP1197" s="113"/>
      <c r="AKQ1197" s="113"/>
      <c r="AKR1197" s="113"/>
      <c r="AKS1197" s="113"/>
      <c r="AKT1197" s="113"/>
      <c r="AKU1197" s="113"/>
      <c r="AKV1197" s="113"/>
      <c r="AKW1197" s="113"/>
      <c r="AKX1197" s="113"/>
      <c r="AKY1197" s="113"/>
      <c r="AKZ1197" s="113"/>
      <c r="ALA1197" s="113"/>
      <c r="ALB1197" s="113"/>
      <c r="ALC1197" s="113"/>
      <c r="ALD1197" s="113"/>
      <c r="ALE1197" s="113"/>
      <c r="ALF1197" s="113"/>
      <c r="ALG1197" s="113"/>
      <c r="ALH1197" s="113"/>
      <c r="ALI1197" s="113"/>
      <c r="ALJ1197" s="113"/>
      <c r="ALK1197" s="113"/>
      <c r="ALL1197" s="113"/>
      <c r="ALM1197" s="113"/>
      <c r="ALN1197" s="113"/>
      <c r="ALO1197" s="113"/>
      <c r="ALP1197" s="113"/>
      <c r="ALQ1197" s="113"/>
      <c r="ALR1197" s="113"/>
      <c r="ALS1197" s="113"/>
      <c r="ALT1197" s="113"/>
      <c r="ALU1197" s="113"/>
      <c r="ALV1197" s="113"/>
      <c r="ALW1197" s="113"/>
      <c r="ALX1197" s="113"/>
      <c r="ALY1197" s="113"/>
      <c r="ALZ1197" s="113"/>
      <c r="AMA1197" s="113"/>
      <c r="AMB1197" s="113"/>
      <c r="AMC1197" s="113"/>
      <c r="AMD1197" s="113"/>
      <c r="AME1197" s="113"/>
      <c r="AMF1197" s="113"/>
      <c r="AMG1197" s="113"/>
      <c r="AMH1197" s="113"/>
      <c r="AMI1197" s="113"/>
      <c r="AMJ1197" s="113"/>
      <c r="AMK1197" s="113"/>
    </row>
    <row r="1198" spans="1:1025" s="116" customFormat="1" ht="15.75" x14ac:dyDescent="0.25">
      <c r="A1198" s="191"/>
      <c r="B1198" s="258"/>
      <c r="C1198" s="258"/>
      <c r="D1198" s="258"/>
      <c r="E1198" s="260"/>
      <c r="F1198" s="261"/>
      <c r="G1198" s="262"/>
      <c r="H1198" s="262"/>
      <c r="I1198" s="113"/>
      <c r="J1198" s="113"/>
      <c r="K1198" s="113"/>
      <c r="L1198" s="113"/>
      <c r="M1198" s="113"/>
      <c r="N1198" s="113"/>
      <c r="O1198" s="113"/>
      <c r="P1198" s="113"/>
      <c r="Q1198" s="113"/>
      <c r="R1198" s="113"/>
      <c r="S1198" s="113"/>
      <c r="T1198" s="113"/>
      <c r="U1198" s="113"/>
      <c r="V1198" s="113"/>
      <c r="W1198" s="113"/>
      <c r="X1198" s="113"/>
      <c r="Y1198" s="113"/>
      <c r="Z1198" s="113"/>
      <c r="AA1198" s="113"/>
      <c r="AB1198" s="113"/>
      <c r="AC1198" s="113"/>
      <c r="AD1198" s="113"/>
      <c r="AE1198" s="113"/>
      <c r="AF1198" s="113"/>
      <c r="AG1198" s="113"/>
      <c r="AH1198" s="113"/>
      <c r="AI1198" s="113"/>
      <c r="AJ1198" s="113"/>
      <c r="AK1198" s="113"/>
      <c r="AL1198" s="113"/>
      <c r="AM1198" s="113"/>
      <c r="AN1198" s="113"/>
      <c r="AO1198" s="113"/>
      <c r="AP1198" s="113"/>
      <c r="AQ1198" s="113"/>
      <c r="AR1198" s="113"/>
      <c r="AS1198" s="113"/>
      <c r="AT1198" s="113"/>
      <c r="AU1198" s="113"/>
      <c r="AV1198" s="113"/>
      <c r="AW1198" s="113"/>
      <c r="AX1198" s="113"/>
      <c r="AY1198" s="113"/>
      <c r="AZ1198" s="113"/>
      <c r="BA1198" s="113"/>
      <c r="BB1198" s="113"/>
      <c r="BC1198" s="113"/>
      <c r="BD1198" s="113"/>
      <c r="BE1198" s="113"/>
      <c r="BF1198" s="113"/>
      <c r="BG1198" s="113"/>
      <c r="BH1198" s="113"/>
      <c r="BI1198" s="113"/>
      <c r="BJ1198" s="113"/>
      <c r="BK1198" s="113"/>
      <c r="BL1198" s="113"/>
      <c r="BM1198" s="113"/>
      <c r="BN1198" s="113"/>
      <c r="BO1198" s="113"/>
      <c r="BP1198" s="113"/>
      <c r="BQ1198" s="113"/>
      <c r="BR1198" s="113"/>
      <c r="BS1198" s="113"/>
      <c r="BT1198" s="113"/>
      <c r="BU1198" s="113"/>
      <c r="BV1198" s="113"/>
      <c r="BW1198" s="113"/>
      <c r="BX1198" s="113"/>
      <c r="BY1198" s="113"/>
      <c r="BZ1198" s="113"/>
      <c r="CA1198" s="113"/>
      <c r="CB1198" s="113"/>
      <c r="CC1198" s="113"/>
      <c r="CD1198" s="113"/>
      <c r="CE1198" s="113"/>
      <c r="CF1198" s="113"/>
      <c r="CG1198" s="113"/>
      <c r="CH1198" s="113"/>
      <c r="CI1198" s="113"/>
      <c r="CJ1198" s="113"/>
      <c r="CK1198" s="113"/>
      <c r="CL1198" s="113"/>
      <c r="CM1198" s="113"/>
      <c r="CN1198" s="113"/>
      <c r="CO1198" s="113"/>
      <c r="CP1198" s="113"/>
      <c r="CQ1198" s="113"/>
      <c r="CR1198" s="113"/>
      <c r="CS1198" s="113"/>
      <c r="CT1198" s="113"/>
      <c r="CU1198" s="113"/>
      <c r="CV1198" s="113"/>
      <c r="CW1198" s="113"/>
      <c r="CX1198" s="113"/>
      <c r="CY1198" s="113"/>
      <c r="CZ1198" s="113"/>
      <c r="DA1198" s="113"/>
      <c r="DB1198" s="113"/>
      <c r="DC1198" s="113"/>
      <c r="DD1198" s="113"/>
      <c r="DE1198" s="113"/>
      <c r="DF1198" s="113"/>
      <c r="DG1198" s="113"/>
      <c r="DH1198" s="113"/>
      <c r="DI1198" s="113"/>
      <c r="DJ1198" s="113"/>
      <c r="DK1198" s="113"/>
      <c r="DL1198" s="113"/>
      <c r="DM1198" s="113"/>
      <c r="DN1198" s="113"/>
      <c r="DO1198" s="113"/>
      <c r="DP1198" s="113"/>
      <c r="DQ1198" s="113"/>
      <c r="DR1198" s="113"/>
      <c r="DS1198" s="113"/>
      <c r="DT1198" s="113"/>
      <c r="DU1198" s="113"/>
      <c r="DV1198" s="113"/>
      <c r="DW1198" s="113"/>
      <c r="DX1198" s="113"/>
      <c r="DY1198" s="113"/>
      <c r="DZ1198" s="113"/>
      <c r="EA1198" s="113"/>
      <c r="EB1198" s="113"/>
      <c r="EC1198" s="113"/>
      <c r="ED1198" s="113"/>
      <c r="EE1198" s="113"/>
      <c r="EF1198" s="113"/>
      <c r="EG1198" s="113"/>
      <c r="EH1198" s="113"/>
      <c r="EI1198" s="113"/>
      <c r="EJ1198" s="113"/>
      <c r="EK1198" s="113"/>
      <c r="EL1198" s="113"/>
      <c r="EM1198" s="113"/>
      <c r="EN1198" s="113"/>
      <c r="EO1198" s="113"/>
      <c r="EP1198" s="113"/>
      <c r="EQ1198" s="113"/>
      <c r="ER1198" s="113"/>
      <c r="ES1198" s="113"/>
      <c r="ET1198" s="113"/>
      <c r="EU1198" s="113"/>
      <c r="EV1198" s="113"/>
      <c r="EW1198" s="113"/>
      <c r="EX1198" s="113"/>
      <c r="EY1198" s="113"/>
      <c r="EZ1198" s="113"/>
      <c r="FA1198" s="113"/>
      <c r="FB1198" s="113"/>
      <c r="FC1198" s="113"/>
      <c r="FD1198" s="113"/>
      <c r="FE1198" s="113"/>
      <c r="FF1198" s="113"/>
      <c r="FG1198" s="113"/>
      <c r="FH1198" s="113"/>
      <c r="FI1198" s="113"/>
      <c r="FJ1198" s="113"/>
      <c r="FK1198" s="113"/>
      <c r="FL1198" s="113"/>
      <c r="FM1198" s="113"/>
      <c r="FN1198" s="113"/>
      <c r="FO1198" s="113"/>
      <c r="FP1198" s="113"/>
      <c r="FQ1198" s="113"/>
      <c r="FR1198" s="113"/>
      <c r="FS1198" s="113"/>
      <c r="FT1198" s="113"/>
      <c r="FU1198" s="113"/>
      <c r="FV1198" s="113"/>
      <c r="FW1198" s="113"/>
      <c r="FX1198" s="113"/>
      <c r="FY1198" s="113"/>
      <c r="FZ1198" s="113"/>
      <c r="GA1198" s="113"/>
      <c r="GB1198" s="113"/>
      <c r="GC1198" s="113"/>
      <c r="GD1198" s="113"/>
      <c r="GE1198" s="113"/>
      <c r="GF1198" s="113"/>
      <c r="GG1198" s="113"/>
      <c r="GH1198" s="113"/>
      <c r="GI1198" s="113"/>
      <c r="GJ1198" s="113"/>
      <c r="GK1198" s="113"/>
      <c r="GL1198" s="113"/>
      <c r="GM1198" s="113"/>
      <c r="GN1198" s="113"/>
      <c r="GO1198" s="113"/>
      <c r="GP1198" s="113"/>
      <c r="GQ1198" s="113"/>
      <c r="GR1198" s="113"/>
      <c r="GS1198" s="113"/>
      <c r="GT1198" s="113"/>
      <c r="GU1198" s="113"/>
      <c r="GV1198" s="113"/>
      <c r="GW1198" s="113"/>
      <c r="GX1198" s="113"/>
      <c r="GY1198" s="113"/>
      <c r="GZ1198" s="113"/>
      <c r="HA1198" s="113"/>
      <c r="HB1198" s="113"/>
      <c r="HC1198" s="113"/>
      <c r="HD1198" s="113"/>
      <c r="HE1198" s="113"/>
      <c r="HF1198" s="113"/>
      <c r="HG1198" s="113"/>
      <c r="HH1198" s="113"/>
      <c r="HI1198" s="113"/>
      <c r="HJ1198" s="113"/>
      <c r="HK1198" s="113"/>
      <c r="HL1198" s="113"/>
      <c r="HM1198" s="113"/>
      <c r="HN1198" s="113"/>
      <c r="HO1198" s="113"/>
      <c r="HP1198" s="113"/>
      <c r="HQ1198" s="113"/>
      <c r="HR1198" s="113"/>
      <c r="HS1198" s="113"/>
      <c r="HT1198" s="113"/>
      <c r="HU1198" s="113"/>
      <c r="HV1198" s="113"/>
      <c r="HW1198" s="113"/>
      <c r="HX1198" s="113"/>
      <c r="HY1198" s="113"/>
      <c r="HZ1198" s="113"/>
      <c r="IA1198" s="113"/>
      <c r="IB1198" s="113"/>
      <c r="IC1198" s="113"/>
      <c r="ID1198" s="113"/>
      <c r="IE1198" s="113"/>
      <c r="IF1198" s="113"/>
      <c r="IG1198" s="113"/>
      <c r="IH1198" s="113"/>
      <c r="II1198" s="113"/>
      <c r="IJ1198" s="113"/>
      <c r="IK1198" s="113"/>
      <c r="IL1198" s="113"/>
      <c r="IM1198" s="113"/>
      <c r="IN1198" s="113"/>
      <c r="IO1198" s="113"/>
      <c r="IP1198" s="113"/>
      <c r="IQ1198" s="113"/>
      <c r="IR1198" s="113"/>
      <c r="IS1198" s="113"/>
      <c r="IT1198" s="113"/>
      <c r="IU1198" s="113"/>
      <c r="IV1198" s="113"/>
      <c r="IW1198" s="113"/>
      <c r="IX1198" s="113"/>
      <c r="IY1198" s="113"/>
      <c r="IZ1198" s="113"/>
      <c r="JA1198" s="113"/>
      <c r="JB1198" s="113"/>
      <c r="JC1198" s="113"/>
      <c r="JD1198" s="113"/>
      <c r="JE1198" s="113"/>
      <c r="JF1198" s="113"/>
      <c r="JG1198" s="113"/>
      <c r="JH1198" s="113"/>
      <c r="JI1198" s="113"/>
      <c r="JJ1198" s="113"/>
      <c r="JK1198" s="113"/>
      <c r="JL1198" s="113"/>
      <c r="JM1198" s="113"/>
      <c r="JN1198" s="113"/>
      <c r="JO1198" s="113"/>
      <c r="JP1198" s="113"/>
      <c r="JQ1198" s="113"/>
      <c r="JR1198" s="113"/>
      <c r="JS1198" s="113"/>
      <c r="JT1198" s="113"/>
      <c r="JU1198" s="113"/>
      <c r="JV1198" s="113"/>
      <c r="JW1198" s="113"/>
      <c r="JX1198" s="113"/>
      <c r="JY1198" s="113"/>
      <c r="JZ1198" s="113"/>
      <c r="KA1198" s="113"/>
      <c r="KB1198" s="113"/>
      <c r="KC1198" s="113"/>
      <c r="KD1198" s="113"/>
      <c r="KE1198" s="113"/>
      <c r="KF1198" s="113"/>
      <c r="KG1198" s="113"/>
      <c r="KH1198" s="113"/>
      <c r="KI1198" s="113"/>
      <c r="KJ1198" s="113"/>
      <c r="KK1198" s="113"/>
      <c r="KL1198" s="113"/>
      <c r="KM1198" s="113"/>
      <c r="KN1198" s="113"/>
      <c r="KO1198" s="113"/>
      <c r="KP1198" s="113"/>
      <c r="KQ1198" s="113"/>
      <c r="KR1198" s="113"/>
      <c r="KS1198" s="113"/>
      <c r="KT1198" s="113"/>
      <c r="KU1198" s="113"/>
      <c r="KV1198" s="113"/>
      <c r="KW1198" s="113"/>
      <c r="KX1198" s="113"/>
      <c r="KY1198" s="113"/>
      <c r="KZ1198" s="113"/>
      <c r="LA1198" s="113"/>
      <c r="LB1198" s="113"/>
      <c r="LC1198" s="113"/>
      <c r="LD1198" s="113"/>
      <c r="LE1198" s="113"/>
      <c r="LF1198" s="113"/>
      <c r="LG1198" s="113"/>
      <c r="LH1198" s="113"/>
      <c r="LI1198" s="113"/>
      <c r="LJ1198" s="113"/>
      <c r="LK1198" s="113"/>
      <c r="LL1198" s="113"/>
      <c r="LM1198" s="113"/>
      <c r="LN1198" s="113"/>
      <c r="LO1198" s="113"/>
      <c r="LP1198" s="113"/>
      <c r="LQ1198" s="113"/>
      <c r="LR1198" s="113"/>
      <c r="LS1198" s="113"/>
      <c r="LT1198" s="113"/>
      <c r="LU1198" s="113"/>
      <c r="LV1198" s="113"/>
      <c r="LW1198" s="113"/>
      <c r="LX1198" s="113"/>
      <c r="LY1198" s="113"/>
      <c r="LZ1198" s="113"/>
      <c r="MA1198" s="113"/>
      <c r="MB1198" s="113"/>
      <c r="MC1198" s="113"/>
      <c r="MD1198" s="113"/>
      <c r="ME1198" s="113"/>
      <c r="MF1198" s="113"/>
      <c r="MG1198" s="113"/>
      <c r="MH1198" s="113"/>
      <c r="MI1198" s="113"/>
      <c r="MJ1198" s="113"/>
      <c r="MK1198" s="113"/>
      <c r="ML1198" s="113"/>
      <c r="MM1198" s="113"/>
      <c r="MN1198" s="113"/>
      <c r="MO1198" s="113"/>
      <c r="MP1198" s="113"/>
      <c r="MQ1198" s="113"/>
      <c r="MR1198" s="113"/>
      <c r="MS1198" s="113"/>
      <c r="MT1198" s="113"/>
      <c r="MU1198" s="113"/>
      <c r="MV1198" s="113"/>
      <c r="MW1198" s="113"/>
      <c r="MX1198" s="113"/>
      <c r="MY1198" s="113"/>
      <c r="MZ1198" s="113"/>
      <c r="NA1198" s="113"/>
      <c r="NB1198" s="113"/>
      <c r="NC1198" s="113"/>
      <c r="ND1198" s="113"/>
      <c r="NE1198" s="113"/>
      <c r="NF1198" s="113"/>
      <c r="NG1198" s="113"/>
      <c r="NH1198" s="113"/>
      <c r="NI1198" s="113"/>
      <c r="NJ1198" s="113"/>
      <c r="NK1198" s="113"/>
      <c r="NL1198" s="113"/>
      <c r="NM1198" s="113"/>
      <c r="NN1198" s="113"/>
      <c r="NO1198" s="113"/>
      <c r="NP1198" s="113"/>
      <c r="NQ1198" s="113"/>
      <c r="NR1198" s="113"/>
      <c r="NS1198" s="113"/>
      <c r="NT1198" s="113"/>
      <c r="NU1198" s="113"/>
      <c r="NV1198" s="113"/>
      <c r="NW1198" s="113"/>
      <c r="NX1198" s="113"/>
      <c r="NY1198" s="113"/>
      <c r="NZ1198" s="113"/>
      <c r="OA1198" s="113"/>
      <c r="OB1198" s="113"/>
      <c r="OC1198" s="113"/>
      <c r="OD1198" s="113"/>
      <c r="OE1198" s="113"/>
      <c r="OF1198" s="113"/>
      <c r="OG1198" s="113"/>
      <c r="OH1198" s="113"/>
      <c r="OI1198" s="113"/>
      <c r="OJ1198" s="113"/>
      <c r="OK1198" s="113"/>
      <c r="OL1198" s="113"/>
      <c r="OM1198" s="113"/>
      <c r="ON1198" s="113"/>
      <c r="OO1198" s="113"/>
      <c r="OP1198" s="113"/>
      <c r="OQ1198" s="113"/>
      <c r="OR1198" s="113"/>
      <c r="OS1198" s="113"/>
      <c r="OT1198" s="113"/>
      <c r="OU1198" s="113"/>
      <c r="OV1198" s="113"/>
      <c r="OW1198" s="113"/>
      <c r="OX1198" s="113"/>
      <c r="OY1198" s="113"/>
      <c r="OZ1198" s="113"/>
      <c r="PA1198" s="113"/>
      <c r="PB1198" s="113"/>
      <c r="PC1198" s="113"/>
      <c r="PD1198" s="113"/>
      <c r="PE1198" s="113"/>
      <c r="PF1198" s="113"/>
      <c r="PG1198" s="113"/>
      <c r="PH1198" s="113"/>
      <c r="PI1198" s="113"/>
      <c r="PJ1198" s="113"/>
      <c r="PK1198" s="113"/>
      <c r="PL1198" s="113"/>
      <c r="PM1198" s="113"/>
      <c r="PN1198" s="113"/>
      <c r="PO1198" s="113"/>
      <c r="PP1198" s="113"/>
      <c r="PQ1198" s="113"/>
      <c r="PR1198" s="113"/>
      <c r="PS1198" s="113"/>
      <c r="PT1198" s="113"/>
      <c r="PU1198" s="113"/>
      <c r="PV1198" s="113"/>
      <c r="PW1198" s="113"/>
      <c r="PX1198" s="113"/>
      <c r="PY1198" s="113"/>
      <c r="PZ1198" s="113"/>
      <c r="QA1198" s="113"/>
      <c r="QB1198" s="113"/>
      <c r="QC1198" s="113"/>
      <c r="QD1198" s="113"/>
      <c r="QE1198" s="113"/>
      <c r="QF1198" s="113"/>
      <c r="QG1198" s="113"/>
      <c r="QH1198" s="113"/>
      <c r="QI1198" s="113"/>
      <c r="QJ1198" s="113"/>
      <c r="QK1198" s="113"/>
      <c r="QL1198" s="113"/>
      <c r="QM1198" s="113"/>
      <c r="QN1198" s="113"/>
      <c r="QO1198" s="113"/>
      <c r="QP1198" s="113"/>
      <c r="QQ1198" s="113"/>
      <c r="QR1198" s="113"/>
      <c r="QS1198" s="113"/>
      <c r="QT1198" s="113"/>
      <c r="QU1198" s="113"/>
      <c r="QV1198" s="113"/>
      <c r="QW1198" s="113"/>
      <c r="QX1198" s="113"/>
      <c r="QY1198" s="113"/>
      <c r="QZ1198" s="113"/>
      <c r="RA1198" s="113"/>
      <c r="RB1198" s="113"/>
      <c r="RC1198" s="113"/>
      <c r="RD1198" s="113"/>
      <c r="RE1198" s="113"/>
      <c r="RF1198" s="113"/>
      <c r="RG1198" s="113"/>
      <c r="RH1198" s="113"/>
      <c r="RI1198" s="113"/>
      <c r="RJ1198" s="113"/>
      <c r="RK1198" s="113"/>
      <c r="RL1198" s="113"/>
      <c r="RM1198" s="113"/>
      <c r="RN1198" s="113"/>
      <c r="RO1198" s="113"/>
      <c r="RP1198" s="113"/>
      <c r="RQ1198" s="113"/>
      <c r="RR1198" s="113"/>
      <c r="RS1198" s="113"/>
      <c r="RT1198" s="113"/>
      <c r="RU1198" s="113"/>
      <c r="RV1198" s="113"/>
      <c r="RW1198" s="113"/>
      <c r="RX1198" s="113"/>
      <c r="RY1198" s="113"/>
      <c r="RZ1198" s="113"/>
      <c r="SA1198" s="113"/>
      <c r="SB1198" s="113"/>
      <c r="SC1198" s="113"/>
      <c r="SD1198" s="113"/>
      <c r="SE1198" s="113"/>
      <c r="SF1198" s="113"/>
      <c r="SG1198" s="113"/>
      <c r="SH1198" s="113"/>
      <c r="SI1198" s="113"/>
      <c r="SJ1198" s="113"/>
      <c r="SK1198" s="113"/>
      <c r="SL1198" s="113"/>
      <c r="SM1198" s="113"/>
      <c r="SN1198" s="113"/>
      <c r="SO1198" s="113"/>
      <c r="SP1198" s="113"/>
      <c r="SQ1198" s="113"/>
      <c r="SR1198" s="113"/>
      <c r="SS1198" s="113"/>
      <c r="ST1198" s="113"/>
      <c r="SU1198" s="113"/>
      <c r="SV1198" s="113"/>
      <c r="SW1198" s="113"/>
      <c r="SX1198" s="113"/>
      <c r="SY1198" s="113"/>
      <c r="SZ1198" s="113"/>
      <c r="TA1198" s="113"/>
      <c r="TB1198" s="113"/>
      <c r="TC1198" s="113"/>
      <c r="TD1198" s="113"/>
      <c r="TE1198" s="113"/>
      <c r="TF1198" s="113"/>
      <c r="TG1198" s="113"/>
      <c r="TH1198" s="113"/>
      <c r="TI1198" s="113"/>
      <c r="TJ1198" s="113"/>
      <c r="TK1198" s="113"/>
      <c r="TL1198" s="113"/>
      <c r="TM1198" s="113"/>
      <c r="TN1198" s="113"/>
      <c r="TO1198" s="113"/>
      <c r="TP1198" s="113"/>
      <c r="TQ1198" s="113"/>
      <c r="TR1198" s="113"/>
      <c r="TS1198" s="113"/>
      <c r="TT1198" s="113"/>
      <c r="TU1198" s="113"/>
      <c r="TV1198" s="113"/>
      <c r="TW1198" s="113"/>
      <c r="TX1198" s="113"/>
      <c r="TY1198" s="113"/>
      <c r="TZ1198" s="113"/>
      <c r="UA1198" s="113"/>
      <c r="UB1198" s="113"/>
      <c r="UC1198" s="113"/>
      <c r="UD1198" s="113"/>
      <c r="UE1198" s="113"/>
      <c r="UF1198" s="113"/>
      <c r="UG1198" s="113"/>
      <c r="UH1198" s="113"/>
      <c r="UI1198" s="113"/>
      <c r="UJ1198" s="113"/>
      <c r="UK1198" s="113"/>
      <c r="UL1198" s="113"/>
      <c r="UM1198" s="113"/>
      <c r="UN1198" s="113"/>
      <c r="UO1198" s="113"/>
      <c r="UP1198" s="113"/>
      <c r="UQ1198" s="113"/>
      <c r="UR1198" s="113"/>
      <c r="US1198" s="113"/>
      <c r="UT1198" s="113"/>
      <c r="UU1198" s="113"/>
      <c r="UV1198" s="113"/>
      <c r="UW1198" s="113"/>
      <c r="UX1198" s="113"/>
      <c r="UY1198" s="113"/>
      <c r="UZ1198" s="113"/>
      <c r="VA1198" s="113"/>
      <c r="VB1198" s="113"/>
      <c r="VC1198" s="113"/>
      <c r="VD1198" s="113"/>
      <c r="VE1198" s="113"/>
      <c r="VF1198" s="113"/>
      <c r="VG1198" s="113"/>
      <c r="VH1198" s="113"/>
      <c r="VI1198" s="113"/>
      <c r="VJ1198" s="113"/>
      <c r="VK1198" s="113"/>
      <c r="VL1198" s="113"/>
      <c r="VM1198" s="113"/>
      <c r="VN1198" s="113"/>
      <c r="VO1198" s="113"/>
      <c r="VP1198" s="113"/>
      <c r="VQ1198" s="113"/>
      <c r="VR1198" s="113"/>
      <c r="VS1198" s="113"/>
      <c r="VT1198" s="113"/>
      <c r="VU1198" s="113"/>
      <c r="VV1198" s="113"/>
      <c r="VW1198" s="113"/>
      <c r="VX1198" s="113"/>
      <c r="VY1198" s="113"/>
      <c r="VZ1198" s="113"/>
      <c r="WA1198" s="113"/>
      <c r="WB1198" s="113"/>
      <c r="WC1198" s="113"/>
      <c r="WD1198" s="113"/>
      <c r="WE1198" s="113"/>
      <c r="WF1198" s="113"/>
      <c r="WG1198" s="113"/>
      <c r="WH1198" s="113"/>
      <c r="WI1198" s="113"/>
      <c r="WJ1198" s="113"/>
      <c r="WK1198" s="113"/>
      <c r="WL1198" s="113"/>
      <c r="WM1198" s="113"/>
      <c r="WN1198" s="113"/>
      <c r="WO1198" s="113"/>
      <c r="WP1198" s="113"/>
      <c r="WQ1198" s="113"/>
      <c r="WR1198" s="113"/>
      <c r="WS1198" s="113"/>
      <c r="WT1198" s="113"/>
      <c r="WU1198" s="113"/>
      <c r="WV1198" s="113"/>
      <c r="WW1198" s="113"/>
      <c r="WX1198" s="113"/>
      <c r="WY1198" s="113"/>
      <c r="WZ1198" s="113"/>
      <c r="XA1198" s="113"/>
      <c r="XB1198" s="113"/>
      <c r="XC1198" s="113"/>
      <c r="XD1198" s="113"/>
      <c r="XE1198" s="113"/>
      <c r="XF1198" s="113"/>
      <c r="XG1198" s="113"/>
      <c r="XH1198" s="113"/>
      <c r="XI1198" s="113"/>
      <c r="XJ1198" s="113"/>
      <c r="XK1198" s="113"/>
      <c r="XL1198" s="113"/>
      <c r="XM1198" s="113"/>
      <c r="XN1198" s="113"/>
      <c r="XO1198" s="113"/>
      <c r="XP1198" s="113"/>
      <c r="XQ1198" s="113"/>
      <c r="XR1198" s="113"/>
      <c r="XS1198" s="113"/>
      <c r="XT1198" s="113"/>
      <c r="XU1198" s="113"/>
      <c r="XV1198" s="113"/>
      <c r="XW1198" s="113"/>
      <c r="XX1198" s="113"/>
      <c r="XY1198" s="113"/>
      <c r="XZ1198" s="113"/>
      <c r="YA1198" s="113"/>
      <c r="YB1198" s="113"/>
      <c r="YC1198" s="113"/>
      <c r="YD1198" s="113"/>
      <c r="YE1198" s="113"/>
      <c r="YF1198" s="113"/>
      <c r="YG1198" s="113"/>
      <c r="YH1198" s="113"/>
      <c r="YI1198" s="113"/>
      <c r="YJ1198" s="113"/>
      <c r="YK1198" s="113"/>
      <c r="YL1198" s="113"/>
      <c r="YM1198" s="113"/>
      <c r="YN1198" s="113"/>
      <c r="YO1198" s="113"/>
      <c r="YP1198" s="113"/>
      <c r="YQ1198" s="113"/>
      <c r="YR1198" s="113"/>
      <c r="YS1198" s="113"/>
      <c r="YT1198" s="113"/>
      <c r="YU1198" s="113"/>
      <c r="YV1198" s="113"/>
      <c r="YW1198" s="113"/>
      <c r="YX1198" s="113"/>
      <c r="YY1198" s="113"/>
      <c r="YZ1198" s="113"/>
      <c r="ZA1198" s="113"/>
      <c r="ZB1198" s="113"/>
      <c r="ZC1198" s="113"/>
      <c r="ZD1198" s="113"/>
      <c r="ZE1198" s="113"/>
      <c r="ZF1198" s="113"/>
      <c r="ZG1198" s="113"/>
      <c r="ZH1198" s="113"/>
      <c r="ZI1198" s="113"/>
      <c r="ZJ1198" s="113"/>
      <c r="ZK1198" s="113"/>
      <c r="ZL1198" s="113"/>
      <c r="ZM1198" s="113"/>
      <c r="ZN1198" s="113"/>
      <c r="ZO1198" s="113"/>
      <c r="ZP1198" s="113"/>
      <c r="ZQ1198" s="113"/>
      <c r="ZR1198" s="113"/>
      <c r="ZS1198" s="113"/>
      <c r="ZT1198" s="113"/>
      <c r="ZU1198" s="113"/>
      <c r="ZV1198" s="113"/>
      <c r="ZW1198" s="113"/>
      <c r="ZX1198" s="113"/>
      <c r="ZY1198" s="113"/>
      <c r="ZZ1198" s="113"/>
      <c r="AAA1198" s="113"/>
      <c r="AAB1198" s="113"/>
      <c r="AAC1198" s="113"/>
      <c r="AAD1198" s="113"/>
      <c r="AAE1198" s="113"/>
      <c r="AAF1198" s="113"/>
      <c r="AAG1198" s="113"/>
      <c r="AAH1198" s="113"/>
      <c r="AAI1198" s="113"/>
      <c r="AAJ1198" s="113"/>
      <c r="AAK1198" s="113"/>
      <c r="AAL1198" s="113"/>
      <c r="AAM1198" s="113"/>
      <c r="AAN1198" s="113"/>
      <c r="AAO1198" s="113"/>
      <c r="AAP1198" s="113"/>
      <c r="AAQ1198" s="113"/>
      <c r="AAR1198" s="113"/>
      <c r="AAS1198" s="113"/>
      <c r="AAT1198" s="113"/>
      <c r="AAU1198" s="113"/>
      <c r="AAV1198" s="113"/>
      <c r="AAW1198" s="113"/>
      <c r="AAX1198" s="113"/>
      <c r="AAY1198" s="113"/>
      <c r="AAZ1198" s="113"/>
      <c r="ABA1198" s="113"/>
      <c r="ABB1198" s="113"/>
      <c r="ABC1198" s="113"/>
      <c r="ABD1198" s="113"/>
      <c r="ABE1198" s="113"/>
      <c r="ABF1198" s="113"/>
      <c r="ABG1198" s="113"/>
      <c r="ABH1198" s="113"/>
      <c r="ABI1198" s="113"/>
      <c r="ABJ1198" s="113"/>
      <c r="ABK1198" s="113"/>
      <c r="ABL1198" s="113"/>
      <c r="ABM1198" s="113"/>
      <c r="ABN1198" s="113"/>
      <c r="ABO1198" s="113"/>
      <c r="ABP1198" s="113"/>
      <c r="ABQ1198" s="113"/>
      <c r="ABR1198" s="113"/>
      <c r="ABS1198" s="113"/>
      <c r="ABT1198" s="113"/>
      <c r="ABU1198" s="113"/>
      <c r="ABV1198" s="113"/>
      <c r="ABW1198" s="113"/>
      <c r="ABX1198" s="113"/>
      <c r="ABY1198" s="113"/>
      <c r="ABZ1198" s="113"/>
      <c r="ACA1198" s="113"/>
      <c r="ACB1198" s="113"/>
      <c r="ACC1198" s="113"/>
      <c r="ACD1198" s="113"/>
      <c r="ACE1198" s="113"/>
      <c r="ACF1198" s="113"/>
      <c r="ACG1198" s="113"/>
      <c r="ACH1198" s="113"/>
      <c r="ACI1198" s="113"/>
      <c r="ACJ1198" s="113"/>
      <c r="ACK1198" s="113"/>
      <c r="ACL1198" s="113"/>
      <c r="ACM1198" s="113"/>
      <c r="ACN1198" s="113"/>
      <c r="ACO1198" s="113"/>
      <c r="ACP1198" s="113"/>
      <c r="ACQ1198" s="113"/>
      <c r="ACR1198" s="113"/>
      <c r="ACS1198" s="113"/>
      <c r="ACT1198" s="113"/>
      <c r="ACU1198" s="113"/>
      <c r="ACV1198" s="113"/>
      <c r="ACW1198" s="113"/>
      <c r="ACX1198" s="113"/>
      <c r="ACY1198" s="113"/>
      <c r="ACZ1198" s="113"/>
      <c r="ADA1198" s="113"/>
      <c r="ADB1198" s="113"/>
      <c r="ADC1198" s="113"/>
      <c r="ADD1198" s="113"/>
      <c r="ADE1198" s="113"/>
      <c r="ADF1198" s="113"/>
      <c r="ADG1198" s="113"/>
      <c r="ADH1198" s="113"/>
      <c r="ADI1198" s="113"/>
      <c r="ADJ1198" s="113"/>
      <c r="ADK1198" s="113"/>
      <c r="ADL1198" s="113"/>
      <c r="ADM1198" s="113"/>
      <c r="ADN1198" s="113"/>
      <c r="ADO1198" s="113"/>
      <c r="ADP1198" s="113"/>
      <c r="ADQ1198" s="113"/>
      <c r="ADR1198" s="113"/>
      <c r="ADS1198" s="113"/>
      <c r="ADT1198" s="113"/>
      <c r="ADU1198" s="113"/>
      <c r="ADV1198" s="113"/>
      <c r="ADW1198" s="113"/>
      <c r="ADX1198" s="113"/>
      <c r="ADY1198" s="113"/>
      <c r="ADZ1198" s="113"/>
      <c r="AEA1198" s="113"/>
      <c r="AEB1198" s="113"/>
      <c r="AEC1198" s="113"/>
      <c r="AED1198" s="113"/>
      <c r="AEE1198" s="113"/>
      <c r="AEF1198" s="113"/>
      <c r="AEG1198" s="113"/>
      <c r="AEH1198" s="113"/>
      <c r="AEI1198" s="113"/>
      <c r="AEJ1198" s="113"/>
      <c r="AEK1198" s="113"/>
      <c r="AEL1198" s="113"/>
      <c r="AEM1198" s="113"/>
      <c r="AEN1198" s="113"/>
      <c r="AEO1198" s="113"/>
      <c r="AEP1198" s="113"/>
      <c r="AEQ1198" s="113"/>
      <c r="AER1198" s="113"/>
      <c r="AES1198" s="113"/>
      <c r="AET1198" s="113"/>
      <c r="AEU1198" s="113"/>
      <c r="AEV1198" s="113"/>
      <c r="AEW1198" s="113"/>
      <c r="AEX1198" s="113"/>
      <c r="AEY1198" s="113"/>
      <c r="AEZ1198" s="113"/>
      <c r="AFA1198" s="113"/>
      <c r="AFB1198" s="113"/>
      <c r="AFC1198" s="113"/>
      <c r="AFD1198" s="113"/>
      <c r="AFE1198" s="113"/>
      <c r="AFF1198" s="113"/>
      <c r="AFG1198" s="113"/>
      <c r="AFH1198" s="113"/>
      <c r="AFI1198" s="113"/>
      <c r="AFJ1198" s="113"/>
      <c r="AFK1198" s="113"/>
      <c r="AFL1198" s="113"/>
      <c r="AFM1198" s="113"/>
      <c r="AFN1198" s="113"/>
      <c r="AFO1198" s="113"/>
      <c r="AFP1198" s="113"/>
      <c r="AFQ1198" s="113"/>
      <c r="AFR1198" s="113"/>
      <c r="AFS1198" s="113"/>
      <c r="AFT1198" s="113"/>
      <c r="AFU1198" s="113"/>
      <c r="AFV1198" s="113"/>
      <c r="AFW1198" s="113"/>
      <c r="AFX1198" s="113"/>
      <c r="AFY1198" s="113"/>
      <c r="AFZ1198" s="113"/>
      <c r="AGA1198" s="113"/>
      <c r="AGB1198" s="113"/>
      <c r="AGC1198" s="113"/>
      <c r="AGD1198" s="113"/>
      <c r="AGE1198" s="113"/>
      <c r="AGF1198" s="113"/>
      <c r="AGG1198" s="113"/>
      <c r="AGH1198" s="113"/>
      <c r="AGI1198" s="113"/>
      <c r="AGJ1198" s="113"/>
      <c r="AGK1198" s="113"/>
      <c r="AGL1198" s="113"/>
      <c r="AGM1198" s="113"/>
      <c r="AGN1198" s="113"/>
      <c r="AGO1198" s="113"/>
      <c r="AGP1198" s="113"/>
      <c r="AGQ1198" s="113"/>
      <c r="AGR1198" s="113"/>
      <c r="AGS1198" s="113"/>
      <c r="AGT1198" s="113"/>
      <c r="AGU1198" s="113"/>
      <c r="AGV1198" s="113"/>
      <c r="AGW1198" s="113"/>
      <c r="AGX1198" s="113"/>
      <c r="AGY1198" s="113"/>
      <c r="AGZ1198" s="113"/>
      <c r="AHA1198" s="113"/>
      <c r="AHB1198" s="113"/>
      <c r="AHC1198" s="113"/>
      <c r="AHD1198" s="113"/>
      <c r="AHE1198" s="113"/>
      <c r="AHF1198" s="113"/>
      <c r="AHG1198" s="113"/>
      <c r="AHH1198" s="113"/>
      <c r="AHI1198" s="113"/>
      <c r="AHJ1198" s="113"/>
      <c r="AHK1198" s="113"/>
      <c r="AHL1198" s="113"/>
      <c r="AHM1198" s="113"/>
      <c r="AHN1198" s="113"/>
      <c r="AHO1198" s="113"/>
      <c r="AHP1198" s="113"/>
      <c r="AHQ1198" s="113"/>
      <c r="AHR1198" s="113"/>
      <c r="AHS1198" s="113"/>
      <c r="AHT1198" s="113"/>
      <c r="AHU1198" s="113"/>
      <c r="AHV1198" s="113"/>
      <c r="AHW1198" s="113"/>
      <c r="AHX1198" s="113"/>
      <c r="AHY1198" s="113"/>
      <c r="AHZ1198" s="113"/>
      <c r="AIA1198" s="113"/>
      <c r="AIB1198" s="113"/>
      <c r="AIC1198" s="113"/>
      <c r="AID1198" s="113"/>
      <c r="AIE1198" s="113"/>
      <c r="AIF1198" s="113"/>
      <c r="AIG1198" s="113"/>
      <c r="AIH1198" s="113"/>
      <c r="AII1198" s="113"/>
      <c r="AIJ1198" s="113"/>
      <c r="AIK1198" s="113"/>
      <c r="AIL1198" s="113"/>
      <c r="AIM1198" s="113"/>
      <c r="AIN1198" s="113"/>
      <c r="AIO1198" s="113"/>
      <c r="AIP1198" s="113"/>
      <c r="AIQ1198" s="113"/>
      <c r="AIR1198" s="113"/>
      <c r="AIS1198" s="113"/>
      <c r="AIT1198" s="113"/>
      <c r="AIU1198" s="113"/>
      <c r="AIV1198" s="113"/>
      <c r="AIW1198" s="113"/>
      <c r="AIX1198" s="113"/>
      <c r="AIY1198" s="113"/>
      <c r="AIZ1198" s="113"/>
      <c r="AJA1198" s="113"/>
      <c r="AJB1198" s="113"/>
      <c r="AJC1198" s="113"/>
      <c r="AJD1198" s="113"/>
      <c r="AJE1198" s="113"/>
      <c r="AJF1198" s="113"/>
      <c r="AJG1198" s="113"/>
      <c r="AJH1198" s="113"/>
      <c r="AJI1198" s="113"/>
      <c r="AJJ1198" s="113"/>
      <c r="AJK1198" s="113"/>
      <c r="AJL1198" s="113"/>
      <c r="AJM1198" s="113"/>
      <c r="AJN1198" s="113"/>
      <c r="AJO1198" s="113"/>
      <c r="AJP1198" s="113"/>
      <c r="AJQ1198" s="113"/>
      <c r="AJR1198" s="113"/>
      <c r="AJS1198" s="113"/>
      <c r="AJT1198" s="113"/>
      <c r="AJU1198" s="113"/>
      <c r="AJV1198" s="113"/>
      <c r="AJW1198" s="113"/>
      <c r="AJX1198" s="113"/>
      <c r="AJY1198" s="113"/>
      <c r="AJZ1198" s="113"/>
      <c r="AKA1198" s="113"/>
      <c r="AKB1198" s="113"/>
      <c r="AKC1198" s="113"/>
      <c r="AKD1198" s="113"/>
      <c r="AKE1198" s="113"/>
      <c r="AKF1198" s="113"/>
      <c r="AKG1198" s="113"/>
      <c r="AKH1198" s="113"/>
      <c r="AKI1198" s="113"/>
      <c r="AKJ1198" s="113"/>
      <c r="AKK1198" s="113"/>
      <c r="AKL1198" s="113"/>
      <c r="AKM1198" s="113"/>
      <c r="AKN1198" s="113"/>
      <c r="AKO1198" s="113"/>
      <c r="AKP1198" s="113"/>
      <c r="AKQ1198" s="113"/>
      <c r="AKR1198" s="113"/>
      <c r="AKS1198" s="113"/>
      <c r="AKT1198" s="113"/>
      <c r="AKU1198" s="113"/>
      <c r="AKV1198" s="113"/>
      <c r="AKW1198" s="113"/>
      <c r="AKX1198" s="113"/>
      <c r="AKY1198" s="113"/>
      <c r="AKZ1198" s="113"/>
      <c r="ALA1198" s="113"/>
      <c r="ALB1198" s="113"/>
      <c r="ALC1198" s="113"/>
      <c r="ALD1198" s="113"/>
      <c r="ALE1198" s="113"/>
      <c r="ALF1198" s="113"/>
      <c r="ALG1198" s="113"/>
      <c r="ALH1198" s="113"/>
      <c r="ALI1198" s="113"/>
      <c r="ALJ1198" s="113"/>
      <c r="ALK1198" s="113"/>
      <c r="ALL1198" s="113"/>
      <c r="ALM1198" s="113"/>
      <c r="ALN1198" s="113"/>
      <c r="ALO1198" s="113"/>
      <c r="ALP1198" s="113"/>
      <c r="ALQ1198" s="113"/>
      <c r="ALR1198" s="113"/>
      <c r="ALS1198" s="113"/>
      <c r="ALT1198" s="113"/>
      <c r="ALU1198" s="113"/>
      <c r="ALV1198" s="113"/>
      <c r="ALW1198" s="113"/>
      <c r="ALX1198" s="113"/>
      <c r="ALY1198" s="113"/>
      <c r="ALZ1198" s="113"/>
      <c r="AMA1198" s="113"/>
      <c r="AMB1198" s="113"/>
      <c r="AMC1198" s="113"/>
      <c r="AMD1198" s="113"/>
      <c r="AME1198" s="113"/>
      <c r="AMF1198" s="113"/>
      <c r="AMG1198" s="113"/>
      <c r="AMH1198" s="113"/>
      <c r="AMI1198" s="113"/>
      <c r="AMJ1198" s="113"/>
      <c r="AMK1198" s="113"/>
    </row>
    <row r="1199" spans="1:1025" s="116" customFormat="1" x14ac:dyDescent="0.25">
      <c r="A1199" s="191"/>
      <c r="B1199" s="322" t="s">
        <v>437</v>
      </c>
      <c r="C1199" s="322"/>
      <c r="D1199" s="322"/>
      <c r="E1199" s="136" t="s">
        <v>10</v>
      </c>
      <c r="F1199" s="137"/>
      <c r="G1199" s="178">
        <v>16.71</v>
      </c>
      <c r="H1199" s="138">
        <f>G1199*F1199</f>
        <v>0</v>
      </c>
      <c r="I1199" s="278" t="s">
        <v>438</v>
      </c>
      <c r="J1199" s="305"/>
      <c r="K1199" s="305"/>
      <c r="L1199" s="305"/>
      <c r="M1199" s="170"/>
      <c r="N1199" s="172"/>
      <c r="O1199" s="173"/>
      <c r="P1199" s="173"/>
      <c r="Q1199" s="113"/>
      <c r="R1199" s="113"/>
      <c r="S1199" s="113"/>
      <c r="T1199" s="113"/>
      <c r="U1199" s="113"/>
      <c r="V1199" s="113"/>
      <c r="W1199" s="113"/>
      <c r="X1199" s="113"/>
      <c r="Y1199" s="113"/>
      <c r="Z1199" s="113"/>
      <c r="AA1199" s="113"/>
      <c r="AB1199" s="113"/>
      <c r="AC1199" s="113"/>
      <c r="AD1199" s="113"/>
      <c r="AE1199" s="113"/>
      <c r="AF1199" s="113"/>
      <c r="AG1199" s="113"/>
      <c r="AH1199" s="113"/>
      <c r="AI1199" s="113"/>
      <c r="AJ1199" s="113"/>
      <c r="AK1199" s="113"/>
      <c r="AL1199" s="113"/>
      <c r="AM1199" s="113"/>
      <c r="AN1199" s="113"/>
      <c r="AO1199" s="113"/>
      <c r="AP1199" s="113"/>
      <c r="AQ1199" s="113"/>
      <c r="AR1199" s="113"/>
      <c r="AS1199" s="113"/>
      <c r="AT1199" s="113"/>
      <c r="AU1199" s="113"/>
      <c r="AV1199" s="113"/>
      <c r="AW1199" s="113"/>
      <c r="AX1199" s="113"/>
      <c r="AY1199" s="113"/>
      <c r="AZ1199" s="113"/>
      <c r="BA1199" s="113"/>
      <c r="BB1199" s="113"/>
      <c r="BC1199" s="113"/>
      <c r="BD1199" s="113"/>
      <c r="BE1199" s="113"/>
      <c r="BF1199" s="113"/>
      <c r="BG1199" s="113"/>
      <c r="BH1199" s="113"/>
      <c r="BI1199" s="113"/>
      <c r="BJ1199" s="113"/>
      <c r="BK1199" s="113"/>
      <c r="BL1199" s="113"/>
      <c r="BM1199" s="113"/>
      <c r="BN1199" s="113"/>
      <c r="BO1199" s="113"/>
      <c r="BP1199" s="113"/>
      <c r="BQ1199" s="113"/>
      <c r="BR1199" s="113"/>
      <c r="BS1199" s="113"/>
      <c r="BT1199" s="113"/>
      <c r="BU1199" s="113"/>
      <c r="BV1199" s="113"/>
      <c r="BW1199" s="113"/>
      <c r="BX1199" s="113"/>
      <c r="BY1199" s="113"/>
      <c r="BZ1199" s="113"/>
      <c r="CA1199" s="113"/>
      <c r="CB1199" s="113"/>
      <c r="CC1199" s="113"/>
      <c r="CD1199" s="113"/>
      <c r="CE1199" s="113"/>
      <c r="CF1199" s="113"/>
      <c r="CG1199" s="113"/>
      <c r="CH1199" s="113"/>
      <c r="CI1199" s="113"/>
      <c r="CJ1199" s="113"/>
      <c r="CK1199" s="113"/>
      <c r="CL1199" s="113"/>
      <c r="CM1199" s="113"/>
      <c r="CN1199" s="113"/>
      <c r="CO1199" s="113"/>
      <c r="CP1199" s="113"/>
      <c r="CQ1199" s="113"/>
      <c r="CR1199" s="113"/>
      <c r="CS1199" s="113"/>
      <c r="CT1199" s="113"/>
      <c r="CU1199" s="113"/>
      <c r="CV1199" s="113"/>
      <c r="CW1199" s="113"/>
      <c r="CX1199" s="113"/>
      <c r="CY1199" s="113"/>
      <c r="CZ1199" s="113"/>
      <c r="DA1199" s="113"/>
      <c r="DB1199" s="113"/>
      <c r="DC1199" s="113"/>
      <c r="DD1199" s="113"/>
      <c r="DE1199" s="113"/>
      <c r="DF1199" s="113"/>
      <c r="DG1199" s="113"/>
      <c r="DH1199" s="113"/>
      <c r="DI1199" s="113"/>
      <c r="DJ1199" s="113"/>
      <c r="DK1199" s="113"/>
      <c r="DL1199" s="113"/>
      <c r="DM1199" s="113"/>
      <c r="DN1199" s="113"/>
      <c r="DO1199" s="113"/>
      <c r="DP1199" s="113"/>
      <c r="DQ1199" s="113"/>
      <c r="DR1199" s="113"/>
      <c r="DS1199" s="113"/>
      <c r="DT1199" s="113"/>
      <c r="DU1199" s="113"/>
      <c r="DV1199" s="113"/>
      <c r="DW1199" s="113"/>
      <c r="DX1199" s="113"/>
      <c r="DY1199" s="113"/>
      <c r="DZ1199" s="113"/>
      <c r="EA1199" s="113"/>
      <c r="EB1199" s="113"/>
      <c r="EC1199" s="113"/>
      <c r="ED1199" s="113"/>
      <c r="EE1199" s="113"/>
      <c r="EF1199" s="113"/>
      <c r="EG1199" s="113"/>
      <c r="EH1199" s="113"/>
      <c r="EI1199" s="113"/>
      <c r="EJ1199" s="113"/>
      <c r="EK1199" s="113"/>
      <c r="EL1199" s="113"/>
      <c r="EM1199" s="113"/>
      <c r="EN1199" s="113"/>
      <c r="EO1199" s="113"/>
      <c r="EP1199" s="113"/>
      <c r="EQ1199" s="113"/>
      <c r="ER1199" s="113"/>
      <c r="ES1199" s="113"/>
      <c r="ET1199" s="113"/>
      <c r="EU1199" s="113"/>
      <c r="EV1199" s="113"/>
      <c r="EW1199" s="113"/>
      <c r="EX1199" s="113"/>
      <c r="EY1199" s="113"/>
      <c r="EZ1199" s="113"/>
      <c r="FA1199" s="113"/>
      <c r="FB1199" s="113"/>
      <c r="FC1199" s="113"/>
      <c r="FD1199" s="113"/>
      <c r="FE1199" s="113"/>
      <c r="FF1199" s="113"/>
      <c r="FG1199" s="113"/>
      <c r="FH1199" s="113"/>
      <c r="FI1199" s="113"/>
      <c r="FJ1199" s="113"/>
      <c r="FK1199" s="113"/>
      <c r="FL1199" s="113"/>
      <c r="FM1199" s="113"/>
      <c r="FN1199" s="113"/>
      <c r="FO1199" s="113"/>
      <c r="FP1199" s="113"/>
      <c r="FQ1199" s="113"/>
      <c r="FR1199" s="113"/>
      <c r="FS1199" s="113"/>
      <c r="FT1199" s="113"/>
      <c r="FU1199" s="113"/>
      <c r="FV1199" s="113"/>
      <c r="FW1199" s="113"/>
      <c r="FX1199" s="113"/>
      <c r="FY1199" s="113"/>
      <c r="FZ1199" s="113"/>
      <c r="GA1199" s="113"/>
      <c r="GB1199" s="113"/>
      <c r="GC1199" s="113"/>
      <c r="GD1199" s="113"/>
      <c r="GE1199" s="113"/>
      <c r="GF1199" s="113"/>
      <c r="GG1199" s="113"/>
      <c r="GH1199" s="113"/>
      <c r="GI1199" s="113"/>
      <c r="GJ1199" s="113"/>
      <c r="GK1199" s="113"/>
      <c r="GL1199" s="113"/>
      <c r="GM1199" s="113"/>
      <c r="GN1199" s="113"/>
      <c r="GO1199" s="113"/>
      <c r="GP1199" s="113"/>
      <c r="GQ1199" s="113"/>
      <c r="GR1199" s="113"/>
      <c r="GS1199" s="113"/>
      <c r="GT1199" s="113"/>
      <c r="GU1199" s="113"/>
      <c r="GV1199" s="113"/>
      <c r="GW1199" s="113"/>
      <c r="GX1199" s="113"/>
      <c r="GY1199" s="113"/>
      <c r="GZ1199" s="113"/>
      <c r="HA1199" s="113"/>
      <c r="HB1199" s="113"/>
      <c r="HC1199" s="113"/>
      <c r="HD1199" s="113"/>
      <c r="HE1199" s="113"/>
      <c r="HF1199" s="113"/>
      <c r="HG1199" s="113"/>
      <c r="HH1199" s="113"/>
      <c r="HI1199" s="113"/>
      <c r="HJ1199" s="113"/>
      <c r="HK1199" s="113"/>
      <c r="HL1199" s="113"/>
      <c r="HM1199" s="113"/>
      <c r="HN1199" s="113"/>
      <c r="HO1199" s="113"/>
      <c r="HP1199" s="113"/>
      <c r="HQ1199" s="113"/>
      <c r="HR1199" s="113"/>
      <c r="HS1199" s="113"/>
      <c r="HT1199" s="113"/>
      <c r="HU1199" s="113"/>
      <c r="HV1199" s="113"/>
      <c r="HW1199" s="113"/>
      <c r="HX1199" s="113"/>
      <c r="HY1199" s="113"/>
      <c r="HZ1199" s="113"/>
      <c r="IA1199" s="113"/>
      <c r="IB1199" s="113"/>
      <c r="IC1199" s="113"/>
      <c r="ID1199" s="113"/>
      <c r="IE1199" s="113"/>
      <c r="IF1199" s="113"/>
      <c r="IG1199" s="113"/>
      <c r="IH1199" s="113"/>
      <c r="II1199" s="113"/>
      <c r="IJ1199" s="113"/>
      <c r="IK1199" s="113"/>
      <c r="IL1199" s="113"/>
      <c r="IM1199" s="113"/>
      <c r="IN1199" s="113"/>
      <c r="IO1199" s="113"/>
      <c r="IP1199" s="113"/>
      <c r="IQ1199" s="113"/>
      <c r="IR1199" s="113"/>
      <c r="IS1199" s="113"/>
      <c r="IT1199" s="113"/>
      <c r="IU1199" s="113"/>
      <c r="IV1199" s="113"/>
      <c r="IW1199" s="113"/>
      <c r="IX1199" s="113"/>
      <c r="IY1199" s="113"/>
      <c r="IZ1199" s="113"/>
      <c r="JA1199" s="113"/>
      <c r="JB1199" s="113"/>
      <c r="JC1199" s="113"/>
      <c r="JD1199" s="113"/>
      <c r="JE1199" s="113"/>
      <c r="JF1199" s="113"/>
      <c r="JG1199" s="113"/>
      <c r="JH1199" s="113"/>
      <c r="JI1199" s="113"/>
      <c r="JJ1199" s="113"/>
      <c r="JK1199" s="113"/>
      <c r="JL1199" s="113"/>
      <c r="JM1199" s="113"/>
      <c r="JN1199" s="113"/>
      <c r="JO1199" s="113"/>
      <c r="JP1199" s="113"/>
      <c r="JQ1199" s="113"/>
      <c r="JR1199" s="113"/>
      <c r="JS1199" s="113"/>
      <c r="JT1199" s="113"/>
      <c r="JU1199" s="113"/>
      <c r="JV1199" s="113"/>
      <c r="JW1199" s="113"/>
      <c r="JX1199" s="113"/>
      <c r="JY1199" s="113"/>
      <c r="JZ1199" s="113"/>
      <c r="KA1199" s="113"/>
      <c r="KB1199" s="113"/>
      <c r="KC1199" s="113"/>
      <c r="KD1199" s="113"/>
      <c r="KE1199" s="113"/>
      <c r="KF1199" s="113"/>
      <c r="KG1199" s="113"/>
      <c r="KH1199" s="113"/>
      <c r="KI1199" s="113"/>
      <c r="KJ1199" s="113"/>
      <c r="KK1199" s="113"/>
      <c r="KL1199" s="113"/>
      <c r="KM1199" s="113"/>
      <c r="KN1199" s="113"/>
      <c r="KO1199" s="113"/>
      <c r="KP1199" s="113"/>
      <c r="KQ1199" s="113"/>
      <c r="KR1199" s="113"/>
      <c r="KS1199" s="113"/>
      <c r="KT1199" s="113"/>
      <c r="KU1199" s="113"/>
      <c r="KV1199" s="113"/>
      <c r="KW1199" s="113"/>
      <c r="KX1199" s="113"/>
      <c r="KY1199" s="113"/>
      <c r="KZ1199" s="113"/>
      <c r="LA1199" s="113"/>
      <c r="LB1199" s="113"/>
      <c r="LC1199" s="113"/>
      <c r="LD1199" s="113"/>
      <c r="LE1199" s="113"/>
      <c r="LF1199" s="113"/>
      <c r="LG1199" s="113"/>
      <c r="LH1199" s="113"/>
      <c r="LI1199" s="113"/>
      <c r="LJ1199" s="113"/>
      <c r="LK1199" s="113"/>
      <c r="LL1199" s="113"/>
      <c r="LM1199" s="113"/>
      <c r="LN1199" s="113"/>
      <c r="LO1199" s="113"/>
      <c r="LP1199" s="113"/>
      <c r="LQ1199" s="113"/>
      <c r="LR1199" s="113"/>
      <c r="LS1199" s="113"/>
      <c r="LT1199" s="113"/>
      <c r="LU1199" s="113"/>
      <c r="LV1199" s="113"/>
      <c r="LW1199" s="113"/>
      <c r="LX1199" s="113"/>
      <c r="LY1199" s="113"/>
      <c r="LZ1199" s="113"/>
      <c r="MA1199" s="113"/>
      <c r="MB1199" s="113"/>
      <c r="MC1199" s="113"/>
      <c r="MD1199" s="113"/>
      <c r="ME1199" s="113"/>
      <c r="MF1199" s="113"/>
      <c r="MG1199" s="113"/>
      <c r="MH1199" s="113"/>
      <c r="MI1199" s="113"/>
      <c r="MJ1199" s="113"/>
      <c r="MK1199" s="113"/>
      <c r="ML1199" s="113"/>
      <c r="MM1199" s="113"/>
      <c r="MN1199" s="113"/>
      <c r="MO1199" s="113"/>
      <c r="MP1199" s="113"/>
      <c r="MQ1199" s="113"/>
      <c r="MR1199" s="113"/>
      <c r="MS1199" s="113"/>
      <c r="MT1199" s="113"/>
      <c r="MU1199" s="113"/>
      <c r="MV1199" s="113"/>
      <c r="MW1199" s="113"/>
      <c r="MX1199" s="113"/>
      <c r="MY1199" s="113"/>
      <c r="MZ1199" s="113"/>
      <c r="NA1199" s="113"/>
      <c r="NB1199" s="113"/>
      <c r="NC1199" s="113"/>
      <c r="ND1199" s="113"/>
      <c r="NE1199" s="113"/>
      <c r="NF1199" s="113"/>
      <c r="NG1199" s="113"/>
      <c r="NH1199" s="113"/>
      <c r="NI1199" s="113"/>
      <c r="NJ1199" s="113"/>
      <c r="NK1199" s="113"/>
      <c r="NL1199" s="113"/>
      <c r="NM1199" s="113"/>
      <c r="NN1199" s="113"/>
      <c r="NO1199" s="113"/>
      <c r="NP1199" s="113"/>
      <c r="NQ1199" s="113"/>
      <c r="NR1199" s="113"/>
      <c r="NS1199" s="113"/>
      <c r="NT1199" s="113"/>
      <c r="NU1199" s="113"/>
      <c r="NV1199" s="113"/>
      <c r="NW1199" s="113"/>
      <c r="NX1199" s="113"/>
      <c r="NY1199" s="113"/>
      <c r="NZ1199" s="113"/>
      <c r="OA1199" s="113"/>
      <c r="OB1199" s="113"/>
      <c r="OC1199" s="113"/>
      <c r="OD1199" s="113"/>
      <c r="OE1199" s="113"/>
      <c r="OF1199" s="113"/>
      <c r="OG1199" s="113"/>
      <c r="OH1199" s="113"/>
      <c r="OI1199" s="113"/>
      <c r="OJ1199" s="113"/>
      <c r="OK1199" s="113"/>
      <c r="OL1199" s="113"/>
      <c r="OM1199" s="113"/>
      <c r="ON1199" s="113"/>
      <c r="OO1199" s="113"/>
      <c r="OP1199" s="113"/>
      <c r="OQ1199" s="113"/>
      <c r="OR1199" s="113"/>
      <c r="OS1199" s="113"/>
      <c r="OT1199" s="113"/>
      <c r="OU1199" s="113"/>
      <c r="OV1199" s="113"/>
      <c r="OW1199" s="113"/>
      <c r="OX1199" s="113"/>
      <c r="OY1199" s="113"/>
      <c r="OZ1199" s="113"/>
      <c r="PA1199" s="113"/>
      <c r="PB1199" s="113"/>
      <c r="PC1199" s="113"/>
      <c r="PD1199" s="113"/>
      <c r="PE1199" s="113"/>
      <c r="PF1199" s="113"/>
      <c r="PG1199" s="113"/>
      <c r="PH1199" s="113"/>
      <c r="PI1199" s="113"/>
      <c r="PJ1199" s="113"/>
      <c r="PK1199" s="113"/>
      <c r="PL1199" s="113"/>
      <c r="PM1199" s="113"/>
      <c r="PN1199" s="113"/>
      <c r="PO1199" s="113"/>
      <c r="PP1199" s="113"/>
      <c r="PQ1199" s="113"/>
      <c r="PR1199" s="113"/>
      <c r="PS1199" s="113"/>
      <c r="PT1199" s="113"/>
      <c r="PU1199" s="113"/>
      <c r="PV1199" s="113"/>
      <c r="PW1199" s="113"/>
      <c r="PX1199" s="113"/>
      <c r="PY1199" s="113"/>
      <c r="PZ1199" s="113"/>
      <c r="QA1199" s="113"/>
      <c r="QB1199" s="113"/>
      <c r="QC1199" s="113"/>
      <c r="QD1199" s="113"/>
      <c r="QE1199" s="113"/>
      <c r="QF1199" s="113"/>
      <c r="QG1199" s="113"/>
      <c r="QH1199" s="113"/>
      <c r="QI1199" s="113"/>
      <c r="QJ1199" s="113"/>
      <c r="QK1199" s="113"/>
      <c r="QL1199" s="113"/>
      <c r="QM1199" s="113"/>
      <c r="QN1199" s="113"/>
      <c r="QO1199" s="113"/>
      <c r="QP1199" s="113"/>
      <c r="QQ1199" s="113"/>
      <c r="QR1199" s="113"/>
      <c r="QS1199" s="113"/>
      <c r="QT1199" s="113"/>
      <c r="QU1199" s="113"/>
      <c r="QV1199" s="113"/>
      <c r="QW1199" s="113"/>
      <c r="QX1199" s="113"/>
      <c r="QY1199" s="113"/>
      <c r="QZ1199" s="113"/>
      <c r="RA1199" s="113"/>
      <c r="RB1199" s="113"/>
      <c r="RC1199" s="113"/>
      <c r="RD1199" s="113"/>
      <c r="RE1199" s="113"/>
      <c r="RF1199" s="113"/>
      <c r="RG1199" s="113"/>
      <c r="RH1199" s="113"/>
      <c r="RI1199" s="113"/>
      <c r="RJ1199" s="113"/>
      <c r="RK1199" s="113"/>
      <c r="RL1199" s="113"/>
      <c r="RM1199" s="113"/>
      <c r="RN1199" s="113"/>
      <c r="RO1199" s="113"/>
      <c r="RP1199" s="113"/>
      <c r="RQ1199" s="113"/>
      <c r="RR1199" s="113"/>
      <c r="RS1199" s="113"/>
      <c r="RT1199" s="113"/>
      <c r="RU1199" s="113"/>
      <c r="RV1199" s="113"/>
      <c r="RW1199" s="113"/>
      <c r="RX1199" s="113"/>
      <c r="RY1199" s="113"/>
      <c r="RZ1199" s="113"/>
      <c r="SA1199" s="113"/>
      <c r="SB1199" s="113"/>
      <c r="SC1199" s="113"/>
      <c r="SD1199" s="113"/>
      <c r="SE1199" s="113"/>
      <c r="SF1199" s="113"/>
      <c r="SG1199" s="113"/>
      <c r="SH1199" s="113"/>
      <c r="SI1199" s="113"/>
      <c r="SJ1199" s="113"/>
      <c r="SK1199" s="113"/>
      <c r="SL1199" s="113"/>
      <c r="SM1199" s="113"/>
      <c r="SN1199" s="113"/>
      <c r="SO1199" s="113"/>
      <c r="SP1199" s="113"/>
      <c r="SQ1199" s="113"/>
      <c r="SR1199" s="113"/>
      <c r="SS1199" s="113"/>
      <c r="ST1199" s="113"/>
      <c r="SU1199" s="113"/>
      <c r="SV1199" s="113"/>
      <c r="SW1199" s="113"/>
      <c r="SX1199" s="113"/>
      <c r="SY1199" s="113"/>
      <c r="SZ1199" s="113"/>
      <c r="TA1199" s="113"/>
      <c r="TB1199" s="113"/>
      <c r="TC1199" s="113"/>
      <c r="TD1199" s="113"/>
      <c r="TE1199" s="113"/>
      <c r="TF1199" s="113"/>
      <c r="TG1199" s="113"/>
      <c r="TH1199" s="113"/>
      <c r="TI1199" s="113"/>
      <c r="TJ1199" s="113"/>
      <c r="TK1199" s="113"/>
      <c r="TL1199" s="113"/>
      <c r="TM1199" s="113"/>
      <c r="TN1199" s="113"/>
      <c r="TO1199" s="113"/>
      <c r="TP1199" s="113"/>
      <c r="TQ1199" s="113"/>
      <c r="TR1199" s="113"/>
      <c r="TS1199" s="113"/>
      <c r="TT1199" s="113"/>
      <c r="TU1199" s="113"/>
      <c r="TV1199" s="113"/>
      <c r="TW1199" s="113"/>
      <c r="TX1199" s="113"/>
      <c r="TY1199" s="113"/>
      <c r="TZ1199" s="113"/>
      <c r="UA1199" s="113"/>
      <c r="UB1199" s="113"/>
      <c r="UC1199" s="113"/>
      <c r="UD1199" s="113"/>
      <c r="UE1199" s="113"/>
      <c r="UF1199" s="113"/>
      <c r="UG1199" s="113"/>
      <c r="UH1199" s="113"/>
      <c r="UI1199" s="113"/>
      <c r="UJ1199" s="113"/>
      <c r="UK1199" s="113"/>
      <c r="UL1199" s="113"/>
      <c r="UM1199" s="113"/>
      <c r="UN1199" s="113"/>
      <c r="UO1199" s="113"/>
      <c r="UP1199" s="113"/>
      <c r="UQ1199" s="113"/>
      <c r="UR1199" s="113"/>
      <c r="US1199" s="113"/>
      <c r="UT1199" s="113"/>
      <c r="UU1199" s="113"/>
      <c r="UV1199" s="113"/>
      <c r="UW1199" s="113"/>
      <c r="UX1199" s="113"/>
      <c r="UY1199" s="113"/>
      <c r="UZ1199" s="113"/>
      <c r="VA1199" s="113"/>
      <c r="VB1199" s="113"/>
      <c r="VC1199" s="113"/>
      <c r="VD1199" s="113"/>
      <c r="VE1199" s="113"/>
      <c r="VF1199" s="113"/>
      <c r="VG1199" s="113"/>
      <c r="VH1199" s="113"/>
      <c r="VI1199" s="113"/>
      <c r="VJ1199" s="113"/>
      <c r="VK1199" s="113"/>
      <c r="VL1199" s="113"/>
      <c r="VM1199" s="113"/>
      <c r="VN1199" s="113"/>
      <c r="VO1199" s="113"/>
      <c r="VP1199" s="113"/>
      <c r="VQ1199" s="113"/>
      <c r="VR1199" s="113"/>
      <c r="VS1199" s="113"/>
      <c r="VT1199" s="113"/>
      <c r="VU1199" s="113"/>
      <c r="VV1199" s="113"/>
      <c r="VW1199" s="113"/>
      <c r="VX1199" s="113"/>
      <c r="VY1199" s="113"/>
      <c r="VZ1199" s="113"/>
      <c r="WA1199" s="113"/>
      <c r="WB1199" s="113"/>
      <c r="WC1199" s="113"/>
      <c r="WD1199" s="113"/>
      <c r="WE1199" s="113"/>
      <c r="WF1199" s="113"/>
      <c r="WG1199" s="113"/>
      <c r="WH1199" s="113"/>
      <c r="WI1199" s="113"/>
      <c r="WJ1199" s="113"/>
      <c r="WK1199" s="113"/>
      <c r="WL1199" s="113"/>
      <c r="WM1199" s="113"/>
      <c r="WN1199" s="113"/>
      <c r="WO1199" s="113"/>
      <c r="WP1199" s="113"/>
      <c r="WQ1199" s="113"/>
      <c r="WR1199" s="113"/>
      <c r="WS1199" s="113"/>
      <c r="WT1199" s="113"/>
      <c r="WU1199" s="113"/>
      <c r="WV1199" s="113"/>
      <c r="WW1199" s="113"/>
      <c r="WX1199" s="113"/>
      <c r="WY1199" s="113"/>
      <c r="WZ1199" s="113"/>
      <c r="XA1199" s="113"/>
      <c r="XB1199" s="113"/>
      <c r="XC1199" s="113"/>
      <c r="XD1199" s="113"/>
      <c r="XE1199" s="113"/>
      <c r="XF1199" s="113"/>
      <c r="XG1199" s="113"/>
      <c r="XH1199" s="113"/>
      <c r="XI1199" s="113"/>
      <c r="XJ1199" s="113"/>
      <c r="XK1199" s="113"/>
      <c r="XL1199" s="113"/>
      <c r="XM1199" s="113"/>
      <c r="XN1199" s="113"/>
      <c r="XO1199" s="113"/>
      <c r="XP1199" s="113"/>
      <c r="XQ1199" s="113"/>
      <c r="XR1199" s="113"/>
      <c r="XS1199" s="113"/>
      <c r="XT1199" s="113"/>
      <c r="XU1199" s="113"/>
      <c r="XV1199" s="113"/>
      <c r="XW1199" s="113"/>
      <c r="XX1199" s="113"/>
      <c r="XY1199" s="113"/>
      <c r="XZ1199" s="113"/>
      <c r="YA1199" s="113"/>
      <c r="YB1199" s="113"/>
      <c r="YC1199" s="113"/>
      <c r="YD1199" s="113"/>
      <c r="YE1199" s="113"/>
      <c r="YF1199" s="113"/>
      <c r="YG1199" s="113"/>
      <c r="YH1199" s="113"/>
      <c r="YI1199" s="113"/>
      <c r="YJ1199" s="113"/>
      <c r="YK1199" s="113"/>
      <c r="YL1199" s="113"/>
      <c r="YM1199" s="113"/>
      <c r="YN1199" s="113"/>
      <c r="YO1199" s="113"/>
      <c r="YP1199" s="113"/>
      <c r="YQ1199" s="113"/>
      <c r="YR1199" s="113"/>
      <c r="YS1199" s="113"/>
      <c r="YT1199" s="113"/>
      <c r="YU1199" s="113"/>
      <c r="YV1199" s="113"/>
      <c r="YW1199" s="113"/>
      <c r="YX1199" s="113"/>
      <c r="YY1199" s="113"/>
      <c r="YZ1199" s="113"/>
      <c r="ZA1199" s="113"/>
      <c r="ZB1199" s="113"/>
      <c r="ZC1199" s="113"/>
      <c r="ZD1199" s="113"/>
      <c r="ZE1199" s="113"/>
      <c r="ZF1199" s="113"/>
      <c r="ZG1199" s="113"/>
      <c r="ZH1199" s="113"/>
      <c r="ZI1199" s="113"/>
      <c r="ZJ1199" s="113"/>
      <c r="ZK1199" s="113"/>
      <c r="ZL1199" s="113"/>
      <c r="ZM1199" s="113"/>
      <c r="ZN1199" s="113"/>
      <c r="ZO1199" s="113"/>
      <c r="ZP1199" s="113"/>
      <c r="ZQ1199" s="113"/>
      <c r="ZR1199" s="113"/>
      <c r="ZS1199" s="113"/>
      <c r="ZT1199" s="113"/>
      <c r="ZU1199" s="113"/>
      <c r="ZV1199" s="113"/>
      <c r="ZW1199" s="113"/>
      <c r="ZX1199" s="113"/>
      <c r="ZY1199" s="113"/>
      <c r="ZZ1199" s="113"/>
      <c r="AAA1199" s="113"/>
      <c r="AAB1199" s="113"/>
      <c r="AAC1199" s="113"/>
      <c r="AAD1199" s="113"/>
      <c r="AAE1199" s="113"/>
      <c r="AAF1199" s="113"/>
      <c r="AAG1199" s="113"/>
      <c r="AAH1199" s="113"/>
      <c r="AAI1199" s="113"/>
      <c r="AAJ1199" s="113"/>
      <c r="AAK1199" s="113"/>
      <c r="AAL1199" s="113"/>
      <c r="AAM1199" s="113"/>
      <c r="AAN1199" s="113"/>
      <c r="AAO1199" s="113"/>
      <c r="AAP1199" s="113"/>
      <c r="AAQ1199" s="113"/>
      <c r="AAR1199" s="113"/>
      <c r="AAS1199" s="113"/>
      <c r="AAT1199" s="113"/>
      <c r="AAU1199" s="113"/>
      <c r="AAV1199" s="113"/>
      <c r="AAW1199" s="113"/>
      <c r="AAX1199" s="113"/>
      <c r="AAY1199" s="113"/>
      <c r="AAZ1199" s="113"/>
      <c r="ABA1199" s="113"/>
      <c r="ABB1199" s="113"/>
      <c r="ABC1199" s="113"/>
      <c r="ABD1199" s="113"/>
      <c r="ABE1199" s="113"/>
      <c r="ABF1199" s="113"/>
      <c r="ABG1199" s="113"/>
      <c r="ABH1199" s="113"/>
      <c r="ABI1199" s="113"/>
      <c r="ABJ1199" s="113"/>
      <c r="ABK1199" s="113"/>
      <c r="ABL1199" s="113"/>
      <c r="ABM1199" s="113"/>
      <c r="ABN1199" s="113"/>
      <c r="ABO1199" s="113"/>
      <c r="ABP1199" s="113"/>
      <c r="ABQ1199" s="113"/>
      <c r="ABR1199" s="113"/>
      <c r="ABS1199" s="113"/>
      <c r="ABT1199" s="113"/>
      <c r="ABU1199" s="113"/>
      <c r="ABV1199" s="113"/>
      <c r="ABW1199" s="113"/>
      <c r="ABX1199" s="113"/>
      <c r="ABY1199" s="113"/>
      <c r="ABZ1199" s="113"/>
      <c r="ACA1199" s="113"/>
      <c r="ACB1199" s="113"/>
      <c r="ACC1199" s="113"/>
      <c r="ACD1199" s="113"/>
      <c r="ACE1199" s="113"/>
      <c r="ACF1199" s="113"/>
      <c r="ACG1199" s="113"/>
      <c r="ACH1199" s="113"/>
      <c r="ACI1199" s="113"/>
      <c r="ACJ1199" s="113"/>
      <c r="ACK1199" s="113"/>
      <c r="ACL1199" s="113"/>
      <c r="ACM1199" s="113"/>
      <c r="ACN1199" s="113"/>
      <c r="ACO1199" s="113"/>
      <c r="ACP1199" s="113"/>
      <c r="ACQ1199" s="113"/>
      <c r="ACR1199" s="113"/>
      <c r="ACS1199" s="113"/>
      <c r="ACT1199" s="113"/>
      <c r="ACU1199" s="113"/>
      <c r="ACV1199" s="113"/>
      <c r="ACW1199" s="113"/>
      <c r="ACX1199" s="113"/>
      <c r="ACY1199" s="113"/>
      <c r="ACZ1199" s="113"/>
      <c r="ADA1199" s="113"/>
      <c r="ADB1199" s="113"/>
      <c r="ADC1199" s="113"/>
      <c r="ADD1199" s="113"/>
      <c r="ADE1199" s="113"/>
      <c r="ADF1199" s="113"/>
      <c r="ADG1199" s="113"/>
      <c r="ADH1199" s="113"/>
      <c r="ADI1199" s="113"/>
      <c r="ADJ1199" s="113"/>
      <c r="ADK1199" s="113"/>
      <c r="ADL1199" s="113"/>
      <c r="ADM1199" s="113"/>
      <c r="ADN1199" s="113"/>
      <c r="ADO1199" s="113"/>
      <c r="ADP1199" s="113"/>
      <c r="ADQ1199" s="113"/>
      <c r="ADR1199" s="113"/>
      <c r="ADS1199" s="113"/>
      <c r="ADT1199" s="113"/>
      <c r="ADU1199" s="113"/>
      <c r="ADV1199" s="113"/>
      <c r="ADW1199" s="113"/>
      <c r="ADX1199" s="113"/>
      <c r="ADY1199" s="113"/>
      <c r="ADZ1199" s="113"/>
      <c r="AEA1199" s="113"/>
      <c r="AEB1199" s="113"/>
      <c r="AEC1199" s="113"/>
      <c r="AED1199" s="113"/>
      <c r="AEE1199" s="113"/>
      <c r="AEF1199" s="113"/>
      <c r="AEG1199" s="113"/>
      <c r="AEH1199" s="113"/>
      <c r="AEI1199" s="113"/>
      <c r="AEJ1199" s="113"/>
      <c r="AEK1199" s="113"/>
      <c r="AEL1199" s="113"/>
      <c r="AEM1199" s="113"/>
      <c r="AEN1199" s="113"/>
      <c r="AEO1199" s="113"/>
      <c r="AEP1199" s="113"/>
      <c r="AEQ1199" s="113"/>
      <c r="AER1199" s="113"/>
      <c r="AES1199" s="113"/>
      <c r="AET1199" s="113"/>
      <c r="AEU1199" s="113"/>
      <c r="AEV1199" s="113"/>
      <c r="AEW1199" s="113"/>
      <c r="AEX1199" s="113"/>
      <c r="AEY1199" s="113"/>
      <c r="AEZ1199" s="113"/>
      <c r="AFA1199" s="113"/>
      <c r="AFB1199" s="113"/>
      <c r="AFC1199" s="113"/>
      <c r="AFD1199" s="113"/>
      <c r="AFE1199" s="113"/>
      <c r="AFF1199" s="113"/>
      <c r="AFG1199" s="113"/>
      <c r="AFH1199" s="113"/>
      <c r="AFI1199" s="113"/>
      <c r="AFJ1199" s="113"/>
      <c r="AFK1199" s="113"/>
      <c r="AFL1199" s="113"/>
      <c r="AFM1199" s="113"/>
      <c r="AFN1199" s="113"/>
      <c r="AFO1199" s="113"/>
      <c r="AFP1199" s="113"/>
      <c r="AFQ1199" s="113"/>
      <c r="AFR1199" s="113"/>
      <c r="AFS1199" s="113"/>
      <c r="AFT1199" s="113"/>
      <c r="AFU1199" s="113"/>
      <c r="AFV1199" s="113"/>
      <c r="AFW1199" s="113"/>
      <c r="AFX1199" s="113"/>
      <c r="AFY1199" s="113"/>
      <c r="AFZ1199" s="113"/>
      <c r="AGA1199" s="113"/>
      <c r="AGB1199" s="113"/>
      <c r="AGC1199" s="113"/>
      <c r="AGD1199" s="113"/>
      <c r="AGE1199" s="113"/>
      <c r="AGF1199" s="113"/>
      <c r="AGG1199" s="113"/>
      <c r="AGH1199" s="113"/>
      <c r="AGI1199" s="113"/>
      <c r="AGJ1199" s="113"/>
      <c r="AGK1199" s="113"/>
      <c r="AGL1199" s="113"/>
      <c r="AGM1199" s="113"/>
      <c r="AGN1199" s="113"/>
      <c r="AGO1199" s="113"/>
      <c r="AGP1199" s="113"/>
      <c r="AGQ1199" s="113"/>
      <c r="AGR1199" s="113"/>
      <c r="AGS1199" s="113"/>
      <c r="AGT1199" s="113"/>
      <c r="AGU1199" s="113"/>
      <c r="AGV1199" s="113"/>
      <c r="AGW1199" s="113"/>
      <c r="AGX1199" s="113"/>
      <c r="AGY1199" s="113"/>
      <c r="AGZ1199" s="113"/>
      <c r="AHA1199" s="113"/>
      <c r="AHB1199" s="113"/>
      <c r="AHC1199" s="113"/>
      <c r="AHD1199" s="113"/>
      <c r="AHE1199" s="113"/>
      <c r="AHF1199" s="113"/>
      <c r="AHG1199" s="113"/>
      <c r="AHH1199" s="113"/>
      <c r="AHI1199" s="113"/>
      <c r="AHJ1199" s="113"/>
      <c r="AHK1199" s="113"/>
      <c r="AHL1199" s="113"/>
      <c r="AHM1199" s="113"/>
      <c r="AHN1199" s="113"/>
      <c r="AHO1199" s="113"/>
      <c r="AHP1199" s="113"/>
      <c r="AHQ1199" s="113"/>
      <c r="AHR1199" s="113"/>
      <c r="AHS1199" s="113"/>
      <c r="AHT1199" s="113"/>
      <c r="AHU1199" s="113"/>
      <c r="AHV1199" s="113"/>
      <c r="AHW1199" s="113"/>
      <c r="AHX1199" s="113"/>
      <c r="AHY1199" s="113"/>
      <c r="AHZ1199" s="113"/>
      <c r="AIA1199" s="113"/>
      <c r="AIB1199" s="113"/>
      <c r="AIC1199" s="113"/>
      <c r="AID1199" s="113"/>
      <c r="AIE1199" s="113"/>
      <c r="AIF1199" s="113"/>
      <c r="AIG1199" s="113"/>
      <c r="AIH1199" s="113"/>
      <c r="AII1199" s="113"/>
      <c r="AIJ1199" s="113"/>
      <c r="AIK1199" s="113"/>
      <c r="AIL1199" s="113"/>
      <c r="AIM1199" s="113"/>
      <c r="AIN1199" s="113"/>
      <c r="AIO1199" s="113"/>
      <c r="AIP1199" s="113"/>
      <c r="AIQ1199" s="113"/>
      <c r="AIR1199" s="113"/>
      <c r="AIS1199" s="113"/>
      <c r="AIT1199" s="113"/>
      <c r="AIU1199" s="113"/>
      <c r="AIV1199" s="113"/>
      <c r="AIW1199" s="113"/>
      <c r="AIX1199" s="113"/>
      <c r="AIY1199" s="113"/>
      <c r="AIZ1199" s="113"/>
      <c r="AJA1199" s="113"/>
      <c r="AJB1199" s="113"/>
      <c r="AJC1199" s="113"/>
      <c r="AJD1199" s="113"/>
      <c r="AJE1199" s="113"/>
      <c r="AJF1199" s="113"/>
      <c r="AJG1199" s="113"/>
      <c r="AJH1199" s="113"/>
      <c r="AJI1199" s="113"/>
      <c r="AJJ1199" s="113"/>
      <c r="AJK1199" s="113"/>
      <c r="AJL1199" s="113"/>
      <c r="AJM1199" s="113"/>
      <c r="AJN1199" s="113"/>
      <c r="AJO1199" s="113"/>
      <c r="AJP1199" s="113"/>
      <c r="AJQ1199" s="113"/>
      <c r="AJR1199" s="113"/>
      <c r="AJS1199" s="113"/>
      <c r="AJT1199" s="113"/>
      <c r="AJU1199" s="113"/>
      <c r="AJV1199" s="113"/>
      <c r="AJW1199" s="113"/>
      <c r="AJX1199" s="113"/>
      <c r="AJY1199" s="113"/>
      <c r="AJZ1199" s="113"/>
      <c r="AKA1199" s="113"/>
      <c r="AKB1199" s="113"/>
      <c r="AKC1199" s="113"/>
      <c r="AKD1199" s="113"/>
      <c r="AKE1199" s="113"/>
      <c r="AKF1199" s="113"/>
      <c r="AKG1199" s="113"/>
      <c r="AKH1199" s="113"/>
      <c r="AKI1199" s="113"/>
      <c r="AKJ1199" s="113"/>
      <c r="AKK1199" s="113"/>
      <c r="AKL1199" s="113"/>
      <c r="AKM1199" s="113"/>
      <c r="AKN1199" s="113"/>
      <c r="AKO1199" s="113"/>
      <c r="AKP1199" s="113"/>
      <c r="AKQ1199" s="113"/>
      <c r="AKR1199" s="113"/>
      <c r="AKS1199" s="113"/>
      <c r="AKT1199" s="113"/>
      <c r="AKU1199" s="113"/>
      <c r="AKV1199" s="113"/>
      <c r="AKW1199" s="113"/>
      <c r="AKX1199" s="113"/>
      <c r="AKY1199" s="113"/>
      <c r="AKZ1199" s="113"/>
      <c r="ALA1199" s="113"/>
      <c r="ALB1199" s="113"/>
      <c r="ALC1199" s="113"/>
      <c r="ALD1199" s="113"/>
      <c r="ALE1199" s="113"/>
      <c r="ALF1199" s="113"/>
      <c r="ALG1199" s="113"/>
      <c r="ALH1199" s="113"/>
      <c r="ALI1199" s="113"/>
      <c r="ALJ1199" s="113"/>
      <c r="ALK1199" s="113"/>
      <c r="ALL1199" s="113"/>
      <c r="ALM1199" s="113"/>
      <c r="ALN1199" s="113"/>
      <c r="ALO1199" s="113"/>
      <c r="ALP1199" s="113"/>
      <c r="ALQ1199" s="113"/>
      <c r="ALR1199" s="113"/>
      <c r="ALS1199" s="113"/>
      <c r="ALT1199" s="113"/>
      <c r="ALU1199" s="113"/>
      <c r="ALV1199" s="113"/>
      <c r="ALW1199" s="113"/>
      <c r="ALX1199" s="113"/>
      <c r="ALY1199" s="113"/>
      <c r="ALZ1199" s="113"/>
      <c r="AMA1199" s="113"/>
      <c r="AMB1199" s="113"/>
      <c r="AMC1199" s="113"/>
      <c r="AMD1199" s="113"/>
      <c r="AME1199" s="113"/>
      <c r="AMF1199" s="113"/>
      <c r="AMG1199" s="113"/>
      <c r="AMH1199" s="113"/>
      <c r="AMI1199" s="113"/>
      <c r="AMJ1199" s="113"/>
      <c r="AMK1199" s="113"/>
    </row>
    <row r="1200" spans="1:1025" s="116" customFormat="1" x14ac:dyDescent="0.25">
      <c r="A1200" s="191"/>
      <c r="B1200" s="322" t="s">
        <v>443</v>
      </c>
      <c r="C1200" s="322"/>
      <c r="D1200" s="322"/>
      <c r="E1200" s="136" t="s">
        <v>10</v>
      </c>
      <c r="F1200" s="137"/>
      <c r="G1200" s="178">
        <v>16.71</v>
      </c>
      <c r="H1200" s="138">
        <f>G1200*F1200</f>
        <v>0</v>
      </c>
      <c r="I1200" s="278" t="s">
        <v>438</v>
      </c>
      <c r="J1200" s="305"/>
      <c r="K1200" s="305"/>
      <c r="L1200" s="305"/>
      <c r="M1200" s="170"/>
      <c r="N1200" s="172"/>
      <c r="O1200" s="173"/>
      <c r="P1200" s="173"/>
      <c r="Q1200" s="113"/>
      <c r="R1200" s="113"/>
      <c r="S1200" s="113"/>
      <c r="T1200" s="113"/>
      <c r="U1200" s="113"/>
      <c r="V1200" s="113"/>
      <c r="W1200" s="113"/>
      <c r="X1200" s="113"/>
      <c r="Y1200" s="113"/>
      <c r="Z1200" s="113"/>
      <c r="AA1200" s="113"/>
      <c r="AB1200" s="113"/>
      <c r="AC1200" s="113"/>
      <c r="AD1200" s="113"/>
      <c r="AE1200" s="113"/>
      <c r="AF1200" s="113"/>
      <c r="AG1200" s="113"/>
      <c r="AH1200" s="113"/>
      <c r="AI1200" s="113"/>
      <c r="AJ1200" s="113"/>
      <c r="AK1200" s="113"/>
      <c r="AL1200" s="113"/>
      <c r="AM1200" s="113"/>
      <c r="AN1200" s="113"/>
      <c r="AO1200" s="113"/>
      <c r="AP1200" s="113"/>
      <c r="AQ1200" s="113"/>
      <c r="AR1200" s="113"/>
      <c r="AS1200" s="113"/>
      <c r="AT1200" s="113"/>
      <c r="AU1200" s="113"/>
      <c r="AV1200" s="113"/>
      <c r="AW1200" s="113"/>
      <c r="AX1200" s="113"/>
      <c r="AY1200" s="113"/>
      <c r="AZ1200" s="113"/>
      <c r="BA1200" s="113"/>
      <c r="BB1200" s="113"/>
      <c r="BC1200" s="113"/>
      <c r="BD1200" s="113"/>
      <c r="BE1200" s="113"/>
      <c r="BF1200" s="113"/>
      <c r="BG1200" s="113"/>
      <c r="BH1200" s="113"/>
      <c r="BI1200" s="113"/>
      <c r="BJ1200" s="113"/>
      <c r="BK1200" s="113"/>
      <c r="BL1200" s="113"/>
      <c r="BM1200" s="113"/>
      <c r="BN1200" s="113"/>
      <c r="BO1200" s="113"/>
      <c r="BP1200" s="113"/>
      <c r="BQ1200" s="113"/>
      <c r="BR1200" s="113"/>
      <c r="BS1200" s="113"/>
      <c r="BT1200" s="113"/>
      <c r="BU1200" s="113"/>
      <c r="BV1200" s="113"/>
      <c r="BW1200" s="113"/>
      <c r="BX1200" s="113"/>
      <c r="BY1200" s="113"/>
      <c r="BZ1200" s="113"/>
      <c r="CA1200" s="113"/>
      <c r="CB1200" s="113"/>
      <c r="CC1200" s="113"/>
      <c r="CD1200" s="113"/>
      <c r="CE1200" s="113"/>
      <c r="CF1200" s="113"/>
      <c r="CG1200" s="113"/>
      <c r="CH1200" s="113"/>
      <c r="CI1200" s="113"/>
      <c r="CJ1200" s="113"/>
      <c r="CK1200" s="113"/>
      <c r="CL1200" s="113"/>
      <c r="CM1200" s="113"/>
      <c r="CN1200" s="113"/>
      <c r="CO1200" s="113"/>
      <c r="CP1200" s="113"/>
      <c r="CQ1200" s="113"/>
      <c r="CR1200" s="113"/>
      <c r="CS1200" s="113"/>
      <c r="CT1200" s="113"/>
      <c r="CU1200" s="113"/>
      <c r="CV1200" s="113"/>
      <c r="CW1200" s="113"/>
      <c r="CX1200" s="113"/>
      <c r="CY1200" s="113"/>
      <c r="CZ1200" s="113"/>
      <c r="DA1200" s="113"/>
      <c r="DB1200" s="113"/>
      <c r="DC1200" s="113"/>
      <c r="DD1200" s="113"/>
      <c r="DE1200" s="113"/>
      <c r="DF1200" s="113"/>
      <c r="DG1200" s="113"/>
      <c r="DH1200" s="113"/>
      <c r="DI1200" s="113"/>
      <c r="DJ1200" s="113"/>
      <c r="DK1200" s="113"/>
      <c r="DL1200" s="113"/>
      <c r="DM1200" s="113"/>
      <c r="DN1200" s="113"/>
      <c r="DO1200" s="113"/>
      <c r="DP1200" s="113"/>
      <c r="DQ1200" s="113"/>
      <c r="DR1200" s="113"/>
      <c r="DS1200" s="113"/>
      <c r="DT1200" s="113"/>
      <c r="DU1200" s="113"/>
      <c r="DV1200" s="113"/>
      <c r="DW1200" s="113"/>
      <c r="DX1200" s="113"/>
      <c r="DY1200" s="113"/>
      <c r="DZ1200" s="113"/>
      <c r="EA1200" s="113"/>
      <c r="EB1200" s="113"/>
      <c r="EC1200" s="113"/>
      <c r="ED1200" s="113"/>
      <c r="EE1200" s="113"/>
      <c r="EF1200" s="113"/>
      <c r="EG1200" s="113"/>
      <c r="EH1200" s="113"/>
      <c r="EI1200" s="113"/>
      <c r="EJ1200" s="113"/>
      <c r="EK1200" s="113"/>
      <c r="EL1200" s="113"/>
      <c r="EM1200" s="113"/>
      <c r="EN1200" s="113"/>
      <c r="EO1200" s="113"/>
      <c r="EP1200" s="113"/>
      <c r="EQ1200" s="113"/>
      <c r="ER1200" s="113"/>
      <c r="ES1200" s="113"/>
      <c r="ET1200" s="113"/>
      <c r="EU1200" s="113"/>
      <c r="EV1200" s="113"/>
      <c r="EW1200" s="113"/>
      <c r="EX1200" s="113"/>
      <c r="EY1200" s="113"/>
      <c r="EZ1200" s="113"/>
      <c r="FA1200" s="113"/>
      <c r="FB1200" s="113"/>
      <c r="FC1200" s="113"/>
      <c r="FD1200" s="113"/>
      <c r="FE1200" s="113"/>
      <c r="FF1200" s="113"/>
      <c r="FG1200" s="113"/>
      <c r="FH1200" s="113"/>
      <c r="FI1200" s="113"/>
      <c r="FJ1200" s="113"/>
      <c r="FK1200" s="113"/>
      <c r="FL1200" s="113"/>
      <c r="FM1200" s="113"/>
      <c r="FN1200" s="113"/>
      <c r="FO1200" s="113"/>
      <c r="FP1200" s="113"/>
      <c r="FQ1200" s="113"/>
      <c r="FR1200" s="113"/>
      <c r="FS1200" s="113"/>
      <c r="FT1200" s="113"/>
      <c r="FU1200" s="113"/>
      <c r="FV1200" s="113"/>
      <c r="FW1200" s="113"/>
      <c r="FX1200" s="113"/>
      <c r="FY1200" s="113"/>
      <c r="FZ1200" s="113"/>
      <c r="GA1200" s="113"/>
      <c r="GB1200" s="113"/>
      <c r="GC1200" s="113"/>
      <c r="GD1200" s="113"/>
      <c r="GE1200" s="113"/>
      <c r="GF1200" s="113"/>
      <c r="GG1200" s="113"/>
      <c r="GH1200" s="113"/>
      <c r="GI1200" s="113"/>
      <c r="GJ1200" s="113"/>
      <c r="GK1200" s="113"/>
      <c r="GL1200" s="113"/>
      <c r="GM1200" s="113"/>
      <c r="GN1200" s="113"/>
      <c r="GO1200" s="113"/>
      <c r="GP1200" s="113"/>
      <c r="GQ1200" s="113"/>
      <c r="GR1200" s="113"/>
      <c r="GS1200" s="113"/>
      <c r="GT1200" s="113"/>
      <c r="GU1200" s="113"/>
      <c r="GV1200" s="113"/>
      <c r="GW1200" s="113"/>
      <c r="GX1200" s="113"/>
      <c r="GY1200" s="113"/>
      <c r="GZ1200" s="113"/>
      <c r="HA1200" s="113"/>
      <c r="HB1200" s="113"/>
      <c r="HC1200" s="113"/>
      <c r="HD1200" s="113"/>
      <c r="HE1200" s="113"/>
      <c r="HF1200" s="113"/>
      <c r="HG1200" s="113"/>
      <c r="HH1200" s="113"/>
      <c r="HI1200" s="113"/>
      <c r="HJ1200" s="113"/>
      <c r="HK1200" s="113"/>
      <c r="HL1200" s="113"/>
      <c r="HM1200" s="113"/>
      <c r="HN1200" s="113"/>
      <c r="HO1200" s="113"/>
      <c r="HP1200" s="113"/>
      <c r="HQ1200" s="113"/>
      <c r="HR1200" s="113"/>
      <c r="HS1200" s="113"/>
      <c r="HT1200" s="113"/>
      <c r="HU1200" s="113"/>
      <c r="HV1200" s="113"/>
      <c r="HW1200" s="113"/>
      <c r="HX1200" s="113"/>
      <c r="HY1200" s="113"/>
      <c r="HZ1200" s="113"/>
      <c r="IA1200" s="113"/>
      <c r="IB1200" s="113"/>
      <c r="IC1200" s="113"/>
      <c r="ID1200" s="113"/>
      <c r="IE1200" s="113"/>
      <c r="IF1200" s="113"/>
      <c r="IG1200" s="113"/>
      <c r="IH1200" s="113"/>
      <c r="II1200" s="113"/>
      <c r="IJ1200" s="113"/>
      <c r="IK1200" s="113"/>
      <c r="IL1200" s="113"/>
      <c r="IM1200" s="113"/>
      <c r="IN1200" s="113"/>
      <c r="IO1200" s="113"/>
      <c r="IP1200" s="113"/>
      <c r="IQ1200" s="113"/>
      <c r="IR1200" s="113"/>
      <c r="IS1200" s="113"/>
      <c r="IT1200" s="113"/>
      <c r="IU1200" s="113"/>
      <c r="IV1200" s="113"/>
      <c r="IW1200" s="113"/>
      <c r="IX1200" s="113"/>
      <c r="IY1200" s="113"/>
      <c r="IZ1200" s="113"/>
      <c r="JA1200" s="113"/>
      <c r="JB1200" s="113"/>
      <c r="JC1200" s="113"/>
      <c r="JD1200" s="113"/>
      <c r="JE1200" s="113"/>
      <c r="JF1200" s="113"/>
      <c r="JG1200" s="113"/>
      <c r="JH1200" s="113"/>
      <c r="JI1200" s="113"/>
      <c r="JJ1200" s="113"/>
      <c r="JK1200" s="113"/>
      <c r="JL1200" s="113"/>
      <c r="JM1200" s="113"/>
      <c r="JN1200" s="113"/>
      <c r="JO1200" s="113"/>
      <c r="JP1200" s="113"/>
      <c r="JQ1200" s="113"/>
      <c r="JR1200" s="113"/>
      <c r="JS1200" s="113"/>
      <c r="JT1200" s="113"/>
      <c r="JU1200" s="113"/>
      <c r="JV1200" s="113"/>
      <c r="JW1200" s="113"/>
      <c r="JX1200" s="113"/>
      <c r="JY1200" s="113"/>
      <c r="JZ1200" s="113"/>
      <c r="KA1200" s="113"/>
      <c r="KB1200" s="113"/>
      <c r="KC1200" s="113"/>
      <c r="KD1200" s="113"/>
      <c r="KE1200" s="113"/>
      <c r="KF1200" s="113"/>
      <c r="KG1200" s="113"/>
      <c r="KH1200" s="113"/>
      <c r="KI1200" s="113"/>
      <c r="KJ1200" s="113"/>
      <c r="KK1200" s="113"/>
      <c r="KL1200" s="113"/>
      <c r="KM1200" s="113"/>
      <c r="KN1200" s="113"/>
      <c r="KO1200" s="113"/>
      <c r="KP1200" s="113"/>
      <c r="KQ1200" s="113"/>
      <c r="KR1200" s="113"/>
      <c r="KS1200" s="113"/>
      <c r="KT1200" s="113"/>
      <c r="KU1200" s="113"/>
      <c r="KV1200" s="113"/>
      <c r="KW1200" s="113"/>
      <c r="KX1200" s="113"/>
      <c r="KY1200" s="113"/>
      <c r="KZ1200" s="113"/>
      <c r="LA1200" s="113"/>
      <c r="LB1200" s="113"/>
      <c r="LC1200" s="113"/>
      <c r="LD1200" s="113"/>
      <c r="LE1200" s="113"/>
      <c r="LF1200" s="113"/>
      <c r="LG1200" s="113"/>
      <c r="LH1200" s="113"/>
      <c r="LI1200" s="113"/>
      <c r="LJ1200" s="113"/>
      <c r="LK1200" s="113"/>
      <c r="LL1200" s="113"/>
      <c r="LM1200" s="113"/>
      <c r="LN1200" s="113"/>
      <c r="LO1200" s="113"/>
      <c r="LP1200" s="113"/>
      <c r="LQ1200" s="113"/>
      <c r="LR1200" s="113"/>
      <c r="LS1200" s="113"/>
      <c r="LT1200" s="113"/>
      <c r="LU1200" s="113"/>
      <c r="LV1200" s="113"/>
      <c r="LW1200" s="113"/>
      <c r="LX1200" s="113"/>
      <c r="LY1200" s="113"/>
      <c r="LZ1200" s="113"/>
      <c r="MA1200" s="113"/>
      <c r="MB1200" s="113"/>
      <c r="MC1200" s="113"/>
      <c r="MD1200" s="113"/>
      <c r="ME1200" s="113"/>
      <c r="MF1200" s="113"/>
      <c r="MG1200" s="113"/>
      <c r="MH1200" s="113"/>
      <c r="MI1200" s="113"/>
      <c r="MJ1200" s="113"/>
      <c r="MK1200" s="113"/>
      <c r="ML1200" s="113"/>
      <c r="MM1200" s="113"/>
      <c r="MN1200" s="113"/>
      <c r="MO1200" s="113"/>
      <c r="MP1200" s="113"/>
      <c r="MQ1200" s="113"/>
      <c r="MR1200" s="113"/>
      <c r="MS1200" s="113"/>
      <c r="MT1200" s="113"/>
      <c r="MU1200" s="113"/>
      <c r="MV1200" s="113"/>
      <c r="MW1200" s="113"/>
      <c r="MX1200" s="113"/>
      <c r="MY1200" s="113"/>
      <c r="MZ1200" s="113"/>
      <c r="NA1200" s="113"/>
      <c r="NB1200" s="113"/>
      <c r="NC1200" s="113"/>
      <c r="ND1200" s="113"/>
      <c r="NE1200" s="113"/>
      <c r="NF1200" s="113"/>
      <c r="NG1200" s="113"/>
      <c r="NH1200" s="113"/>
      <c r="NI1200" s="113"/>
      <c r="NJ1200" s="113"/>
      <c r="NK1200" s="113"/>
      <c r="NL1200" s="113"/>
      <c r="NM1200" s="113"/>
      <c r="NN1200" s="113"/>
      <c r="NO1200" s="113"/>
      <c r="NP1200" s="113"/>
      <c r="NQ1200" s="113"/>
      <c r="NR1200" s="113"/>
      <c r="NS1200" s="113"/>
      <c r="NT1200" s="113"/>
      <c r="NU1200" s="113"/>
      <c r="NV1200" s="113"/>
      <c r="NW1200" s="113"/>
      <c r="NX1200" s="113"/>
      <c r="NY1200" s="113"/>
      <c r="NZ1200" s="113"/>
      <c r="OA1200" s="113"/>
      <c r="OB1200" s="113"/>
      <c r="OC1200" s="113"/>
      <c r="OD1200" s="113"/>
      <c r="OE1200" s="113"/>
      <c r="OF1200" s="113"/>
      <c r="OG1200" s="113"/>
      <c r="OH1200" s="113"/>
      <c r="OI1200" s="113"/>
      <c r="OJ1200" s="113"/>
      <c r="OK1200" s="113"/>
      <c r="OL1200" s="113"/>
      <c r="OM1200" s="113"/>
      <c r="ON1200" s="113"/>
      <c r="OO1200" s="113"/>
      <c r="OP1200" s="113"/>
      <c r="OQ1200" s="113"/>
      <c r="OR1200" s="113"/>
      <c r="OS1200" s="113"/>
      <c r="OT1200" s="113"/>
      <c r="OU1200" s="113"/>
      <c r="OV1200" s="113"/>
      <c r="OW1200" s="113"/>
      <c r="OX1200" s="113"/>
      <c r="OY1200" s="113"/>
      <c r="OZ1200" s="113"/>
      <c r="PA1200" s="113"/>
      <c r="PB1200" s="113"/>
      <c r="PC1200" s="113"/>
      <c r="PD1200" s="113"/>
      <c r="PE1200" s="113"/>
      <c r="PF1200" s="113"/>
      <c r="PG1200" s="113"/>
      <c r="PH1200" s="113"/>
      <c r="PI1200" s="113"/>
      <c r="PJ1200" s="113"/>
      <c r="PK1200" s="113"/>
      <c r="PL1200" s="113"/>
      <c r="PM1200" s="113"/>
      <c r="PN1200" s="113"/>
      <c r="PO1200" s="113"/>
      <c r="PP1200" s="113"/>
      <c r="PQ1200" s="113"/>
      <c r="PR1200" s="113"/>
      <c r="PS1200" s="113"/>
      <c r="PT1200" s="113"/>
      <c r="PU1200" s="113"/>
      <c r="PV1200" s="113"/>
      <c r="PW1200" s="113"/>
      <c r="PX1200" s="113"/>
      <c r="PY1200" s="113"/>
      <c r="PZ1200" s="113"/>
      <c r="QA1200" s="113"/>
      <c r="QB1200" s="113"/>
      <c r="QC1200" s="113"/>
      <c r="QD1200" s="113"/>
      <c r="QE1200" s="113"/>
      <c r="QF1200" s="113"/>
      <c r="QG1200" s="113"/>
      <c r="QH1200" s="113"/>
      <c r="QI1200" s="113"/>
      <c r="QJ1200" s="113"/>
      <c r="QK1200" s="113"/>
      <c r="QL1200" s="113"/>
      <c r="QM1200" s="113"/>
      <c r="QN1200" s="113"/>
      <c r="QO1200" s="113"/>
      <c r="QP1200" s="113"/>
      <c r="QQ1200" s="113"/>
      <c r="QR1200" s="113"/>
      <c r="QS1200" s="113"/>
      <c r="QT1200" s="113"/>
      <c r="QU1200" s="113"/>
      <c r="QV1200" s="113"/>
      <c r="QW1200" s="113"/>
      <c r="QX1200" s="113"/>
      <c r="QY1200" s="113"/>
      <c r="QZ1200" s="113"/>
      <c r="RA1200" s="113"/>
      <c r="RB1200" s="113"/>
      <c r="RC1200" s="113"/>
      <c r="RD1200" s="113"/>
      <c r="RE1200" s="113"/>
      <c r="RF1200" s="113"/>
      <c r="RG1200" s="113"/>
      <c r="RH1200" s="113"/>
      <c r="RI1200" s="113"/>
      <c r="RJ1200" s="113"/>
      <c r="RK1200" s="113"/>
      <c r="RL1200" s="113"/>
      <c r="RM1200" s="113"/>
      <c r="RN1200" s="113"/>
      <c r="RO1200" s="113"/>
      <c r="RP1200" s="113"/>
      <c r="RQ1200" s="113"/>
      <c r="RR1200" s="113"/>
      <c r="RS1200" s="113"/>
      <c r="RT1200" s="113"/>
      <c r="RU1200" s="113"/>
      <c r="RV1200" s="113"/>
      <c r="RW1200" s="113"/>
      <c r="RX1200" s="113"/>
      <c r="RY1200" s="113"/>
      <c r="RZ1200" s="113"/>
      <c r="SA1200" s="113"/>
      <c r="SB1200" s="113"/>
      <c r="SC1200" s="113"/>
      <c r="SD1200" s="113"/>
      <c r="SE1200" s="113"/>
      <c r="SF1200" s="113"/>
      <c r="SG1200" s="113"/>
      <c r="SH1200" s="113"/>
      <c r="SI1200" s="113"/>
      <c r="SJ1200" s="113"/>
      <c r="SK1200" s="113"/>
      <c r="SL1200" s="113"/>
      <c r="SM1200" s="113"/>
      <c r="SN1200" s="113"/>
      <c r="SO1200" s="113"/>
      <c r="SP1200" s="113"/>
      <c r="SQ1200" s="113"/>
      <c r="SR1200" s="113"/>
      <c r="SS1200" s="113"/>
      <c r="ST1200" s="113"/>
      <c r="SU1200" s="113"/>
      <c r="SV1200" s="113"/>
      <c r="SW1200" s="113"/>
      <c r="SX1200" s="113"/>
      <c r="SY1200" s="113"/>
      <c r="SZ1200" s="113"/>
      <c r="TA1200" s="113"/>
      <c r="TB1200" s="113"/>
      <c r="TC1200" s="113"/>
      <c r="TD1200" s="113"/>
      <c r="TE1200" s="113"/>
      <c r="TF1200" s="113"/>
      <c r="TG1200" s="113"/>
      <c r="TH1200" s="113"/>
      <c r="TI1200" s="113"/>
      <c r="TJ1200" s="113"/>
      <c r="TK1200" s="113"/>
      <c r="TL1200" s="113"/>
      <c r="TM1200" s="113"/>
      <c r="TN1200" s="113"/>
      <c r="TO1200" s="113"/>
      <c r="TP1200" s="113"/>
      <c r="TQ1200" s="113"/>
      <c r="TR1200" s="113"/>
      <c r="TS1200" s="113"/>
      <c r="TT1200" s="113"/>
      <c r="TU1200" s="113"/>
      <c r="TV1200" s="113"/>
      <c r="TW1200" s="113"/>
      <c r="TX1200" s="113"/>
      <c r="TY1200" s="113"/>
      <c r="TZ1200" s="113"/>
      <c r="UA1200" s="113"/>
      <c r="UB1200" s="113"/>
      <c r="UC1200" s="113"/>
      <c r="UD1200" s="113"/>
      <c r="UE1200" s="113"/>
      <c r="UF1200" s="113"/>
      <c r="UG1200" s="113"/>
      <c r="UH1200" s="113"/>
      <c r="UI1200" s="113"/>
      <c r="UJ1200" s="113"/>
      <c r="UK1200" s="113"/>
      <c r="UL1200" s="113"/>
      <c r="UM1200" s="113"/>
      <c r="UN1200" s="113"/>
      <c r="UO1200" s="113"/>
      <c r="UP1200" s="113"/>
      <c r="UQ1200" s="113"/>
      <c r="UR1200" s="113"/>
      <c r="US1200" s="113"/>
      <c r="UT1200" s="113"/>
      <c r="UU1200" s="113"/>
      <c r="UV1200" s="113"/>
      <c r="UW1200" s="113"/>
      <c r="UX1200" s="113"/>
      <c r="UY1200" s="113"/>
      <c r="UZ1200" s="113"/>
      <c r="VA1200" s="113"/>
      <c r="VB1200" s="113"/>
      <c r="VC1200" s="113"/>
      <c r="VD1200" s="113"/>
      <c r="VE1200" s="113"/>
      <c r="VF1200" s="113"/>
      <c r="VG1200" s="113"/>
      <c r="VH1200" s="113"/>
      <c r="VI1200" s="113"/>
      <c r="VJ1200" s="113"/>
      <c r="VK1200" s="113"/>
      <c r="VL1200" s="113"/>
      <c r="VM1200" s="113"/>
      <c r="VN1200" s="113"/>
      <c r="VO1200" s="113"/>
      <c r="VP1200" s="113"/>
      <c r="VQ1200" s="113"/>
      <c r="VR1200" s="113"/>
      <c r="VS1200" s="113"/>
      <c r="VT1200" s="113"/>
      <c r="VU1200" s="113"/>
      <c r="VV1200" s="113"/>
      <c r="VW1200" s="113"/>
      <c r="VX1200" s="113"/>
      <c r="VY1200" s="113"/>
      <c r="VZ1200" s="113"/>
      <c r="WA1200" s="113"/>
      <c r="WB1200" s="113"/>
      <c r="WC1200" s="113"/>
      <c r="WD1200" s="113"/>
      <c r="WE1200" s="113"/>
      <c r="WF1200" s="113"/>
      <c r="WG1200" s="113"/>
      <c r="WH1200" s="113"/>
      <c r="WI1200" s="113"/>
      <c r="WJ1200" s="113"/>
      <c r="WK1200" s="113"/>
      <c r="WL1200" s="113"/>
      <c r="WM1200" s="113"/>
      <c r="WN1200" s="113"/>
      <c r="WO1200" s="113"/>
      <c r="WP1200" s="113"/>
      <c r="WQ1200" s="113"/>
      <c r="WR1200" s="113"/>
      <c r="WS1200" s="113"/>
      <c r="WT1200" s="113"/>
      <c r="WU1200" s="113"/>
      <c r="WV1200" s="113"/>
      <c r="WW1200" s="113"/>
      <c r="WX1200" s="113"/>
      <c r="WY1200" s="113"/>
      <c r="WZ1200" s="113"/>
      <c r="XA1200" s="113"/>
      <c r="XB1200" s="113"/>
      <c r="XC1200" s="113"/>
      <c r="XD1200" s="113"/>
      <c r="XE1200" s="113"/>
      <c r="XF1200" s="113"/>
      <c r="XG1200" s="113"/>
      <c r="XH1200" s="113"/>
      <c r="XI1200" s="113"/>
      <c r="XJ1200" s="113"/>
      <c r="XK1200" s="113"/>
      <c r="XL1200" s="113"/>
      <c r="XM1200" s="113"/>
      <c r="XN1200" s="113"/>
      <c r="XO1200" s="113"/>
      <c r="XP1200" s="113"/>
      <c r="XQ1200" s="113"/>
      <c r="XR1200" s="113"/>
      <c r="XS1200" s="113"/>
      <c r="XT1200" s="113"/>
      <c r="XU1200" s="113"/>
      <c r="XV1200" s="113"/>
      <c r="XW1200" s="113"/>
      <c r="XX1200" s="113"/>
      <c r="XY1200" s="113"/>
      <c r="XZ1200" s="113"/>
      <c r="YA1200" s="113"/>
      <c r="YB1200" s="113"/>
      <c r="YC1200" s="113"/>
      <c r="YD1200" s="113"/>
      <c r="YE1200" s="113"/>
      <c r="YF1200" s="113"/>
      <c r="YG1200" s="113"/>
      <c r="YH1200" s="113"/>
      <c r="YI1200" s="113"/>
      <c r="YJ1200" s="113"/>
      <c r="YK1200" s="113"/>
      <c r="YL1200" s="113"/>
      <c r="YM1200" s="113"/>
      <c r="YN1200" s="113"/>
      <c r="YO1200" s="113"/>
      <c r="YP1200" s="113"/>
      <c r="YQ1200" s="113"/>
      <c r="YR1200" s="113"/>
      <c r="YS1200" s="113"/>
      <c r="YT1200" s="113"/>
      <c r="YU1200" s="113"/>
      <c r="YV1200" s="113"/>
      <c r="YW1200" s="113"/>
      <c r="YX1200" s="113"/>
      <c r="YY1200" s="113"/>
      <c r="YZ1200" s="113"/>
      <c r="ZA1200" s="113"/>
      <c r="ZB1200" s="113"/>
      <c r="ZC1200" s="113"/>
      <c r="ZD1200" s="113"/>
      <c r="ZE1200" s="113"/>
      <c r="ZF1200" s="113"/>
      <c r="ZG1200" s="113"/>
      <c r="ZH1200" s="113"/>
      <c r="ZI1200" s="113"/>
      <c r="ZJ1200" s="113"/>
      <c r="ZK1200" s="113"/>
      <c r="ZL1200" s="113"/>
      <c r="ZM1200" s="113"/>
      <c r="ZN1200" s="113"/>
      <c r="ZO1200" s="113"/>
      <c r="ZP1200" s="113"/>
      <c r="ZQ1200" s="113"/>
      <c r="ZR1200" s="113"/>
      <c r="ZS1200" s="113"/>
      <c r="ZT1200" s="113"/>
      <c r="ZU1200" s="113"/>
      <c r="ZV1200" s="113"/>
      <c r="ZW1200" s="113"/>
      <c r="ZX1200" s="113"/>
      <c r="ZY1200" s="113"/>
      <c r="ZZ1200" s="113"/>
      <c r="AAA1200" s="113"/>
      <c r="AAB1200" s="113"/>
      <c r="AAC1200" s="113"/>
      <c r="AAD1200" s="113"/>
      <c r="AAE1200" s="113"/>
      <c r="AAF1200" s="113"/>
      <c r="AAG1200" s="113"/>
      <c r="AAH1200" s="113"/>
      <c r="AAI1200" s="113"/>
      <c r="AAJ1200" s="113"/>
      <c r="AAK1200" s="113"/>
      <c r="AAL1200" s="113"/>
      <c r="AAM1200" s="113"/>
      <c r="AAN1200" s="113"/>
      <c r="AAO1200" s="113"/>
      <c r="AAP1200" s="113"/>
      <c r="AAQ1200" s="113"/>
      <c r="AAR1200" s="113"/>
      <c r="AAS1200" s="113"/>
      <c r="AAT1200" s="113"/>
      <c r="AAU1200" s="113"/>
      <c r="AAV1200" s="113"/>
      <c r="AAW1200" s="113"/>
      <c r="AAX1200" s="113"/>
      <c r="AAY1200" s="113"/>
      <c r="AAZ1200" s="113"/>
      <c r="ABA1200" s="113"/>
      <c r="ABB1200" s="113"/>
      <c r="ABC1200" s="113"/>
      <c r="ABD1200" s="113"/>
      <c r="ABE1200" s="113"/>
      <c r="ABF1200" s="113"/>
      <c r="ABG1200" s="113"/>
      <c r="ABH1200" s="113"/>
      <c r="ABI1200" s="113"/>
      <c r="ABJ1200" s="113"/>
      <c r="ABK1200" s="113"/>
      <c r="ABL1200" s="113"/>
      <c r="ABM1200" s="113"/>
      <c r="ABN1200" s="113"/>
      <c r="ABO1200" s="113"/>
      <c r="ABP1200" s="113"/>
      <c r="ABQ1200" s="113"/>
      <c r="ABR1200" s="113"/>
      <c r="ABS1200" s="113"/>
      <c r="ABT1200" s="113"/>
      <c r="ABU1200" s="113"/>
      <c r="ABV1200" s="113"/>
      <c r="ABW1200" s="113"/>
      <c r="ABX1200" s="113"/>
      <c r="ABY1200" s="113"/>
      <c r="ABZ1200" s="113"/>
      <c r="ACA1200" s="113"/>
      <c r="ACB1200" s="113"/>
      <c r="ACC1200" s="113"/>
      <c r="ACD1200" s="113"/>
      <c r="ACE1200" s="113"/>
      <c r="ACF1200" s="113"/>
      <c r="ACG1200" s="113"/>
      <c r="ACH1200" s="113"/>
      <c r="ACI1200" s="113"/>
      <c r="ACJ1200" s="113"/>
      <c r="ACK1200" s="113"/>
      <c r="ACL1200" s="113"/>
      <c r="ACM1200" s="113"/>
      <c r="ACN1200" s="113"/>
      <c r="ACO1200" s="113"/>
      <c r="ACP1200" s="113"/>
      <c r="ACQ1200" s="113"/>
      <c r="ACR1200" s="113"/>
      <c r="ACS1200" s="113"/>
      <c r="ACT1200" s="113"/>
      <c r="ACU1200" s="113"/>
      <c r="ACV1200" s="113"/>
      <c r="ACW1200" s="113"/>
      <c r="ACX1200" s="113"/>
      <c r="ACY1200" s="113"/>
      <c r="ACZ1200" s="113"/>
      <c r="ADA1200" s="113"/>
      <c r="ADB1200" s="113"/>
      <c r="ADC1200" s="113"/>
      <c r="ADD1200" s="113"/>
      <c r="ADE1200" s="113"/>
      <c r="ADF1200" s="113"/>
      <c r="ADG1200" s="113"/>
      <c r="ADH1200" s="113"/>
      <c r="ADI1200" s="113"/>
      <c r="ADJ1200" s="113"/>
      <c r="ADK1200" s="113"/>
      <c r="ADL1200" s="113"/>
      <c r="ADM1200" s="113"/>
      <c r="ADN1200" s="113"/>
      <c r="ADO1200" s="113"/>
      <c r="ADP1200" s="113"/>
      <c r="ADQ1200" s="113"/>
      <c r="ADR1200" s="113"/>
      <c r="ADS1200" s="113"/>
      <c r="ADT1200" s="113"/>
      <c r="ADU1200" s="113"/>
      <c r="ADV1200" s="113"/>
      <c r="ADW1200" s="113"/>
      <c r="ADX1200" s="113"/>
      <c r="ADY1200" s="113"/>
      <c r="ADZ1200" s="113"/>
      <c r="AEA1200" s="113"/>
      <c r="AEB1200" s="113"/>
      <c r="AEC1200" s="113"/>
      <c r="AED1200" s="113"/>
      <c r="AEE1200" s="113"/>
      <c r="AEF1200" s="113"/>
      <c r="AEG1200" s="113"/>
      <c r="AEH1200" s="113"/>
      <c r="AEI1200" s="113"/>
      <c r="AEJ1200" s="113"/>
      <c r="AEK1200" s="113"/>
      <c r="AEL1200" s="113"/>
      <c r="AEM1200" s="113"/>
      <c r="AEN1200" s="113"/>
      <c r="AEO1200" s="113"/>
      <c r="AEP1200" s="113"/>
      <c r="AEQ1200" s="113"/>
      <c r="AER1200" s="113"/>
      <c r="AES1200" s="113"/>
      <c r="AET1200" s="113"/>
      <c r="AEU1200" s="113"/>
      <c r="AEV1200" s="113"/>
      <c r="AEW1200" s="113"/>
      <c r="AEX1200" s="113"/>
      <c r="AEY1200" s="113"/>
      <c r="AEZ1200" s="113"/>
      <c r="AFA1200" s="113"/>
      <c r="AFB1200" s="113"/>
      <c r="AFC1200" s="113"/>
      <c r="AFD1200" s="113"/>
      <c r="AFE1200" s="113"/>
      <c r="AFF1200" s="113"/>
      <c r="AFG1200" s="113"/>
      <c r="AFH1200" s="113"/>
      <c r="AFI1200" s="113"/>
      <c r="AFJ1200" s="113"/>
      <c r="AFK1200" s="113"/>
      <c r="AFL1200" s="113"/>
      <c r="AFM1200" s="113"/>
      <c r="AFN1200" s="113"/>
      <c r="AFO1200" s="113"/>
      <c r="AFP1200" s="113"/>
      <c r="AFQ1200" s="113"/>
      <c r="AFR1200" s="113"/>
      <c r="AFS1200" s="113"/>
      <c r="AFT1200" s="113"/>
      <c r="AFU1200" s="113"/>
      <c r="AFV1200" s="113"/>
      <c r="AFW1200" s="113"/>
      <c r="AFX1200" s="113"/>
      <c r="AFY1200" s="113"/>
      <c r="AFZ1200" s="113"/>
      <c r="AGA1200" s="113"/>
      <c r="AGB1200" s="113"/>
      <c r="AGC1200" s="113"/>
      <c r="AGD1200" s="113"/>
      <c r="AGE1200" s="113"/>
      <c r="AGF1200" s="113"/>
      <c r="AGG1200" s="113"/>
      <c r="AGH1200" s="113"/>
      <c r="AGI1200" s="113"/>
      <c r="AGJ1200" s="113"/>
      <c r="AGK1200" s="113"/>
      <c r="AGL1200" s="113"/>
      <c r="AGM1200" s="113"/>
      <c r="AGN1200" s="113"/>
      <c r="AGO1200" s="113"/>
      <c r="AGP1200" s="113"/>
      <c r="AGQ1200" s="113"/>
      <c r="AGR1200" s="113"/>
      <c r="AGS1200" s="113"/>
      <c r="AGT1200" s="113"/>
      <c r="AGU1200" s="113"/>
      <c r="AGV1200" s="113"/>
      <c r="AGW1200" s="113"/>
      <c r="AGX1200" s="113"/>
      <c r="AGY1200" s="113"/>
      <c r="AGZ1200" s="113"/>
      <c r="AHA1200" s="113"/>
      <c r="AHB1200" s="113"/>
      <c r="AHC1200" s="113"/>
      <c r="AHD1200" s="113"/>
      <c r="AHE1200" s="113"/>
      <c r="AHF1200" s="113"/>
      <c r="AHG1200" s="113"/>
      <c r="AHH1200" s="113"/>
      <c r="AHI1200" s="113"/>
      <c r="AHJ1200" s="113"/>
      <c r="AHK1200" s="113"/>
      <c r="AHL1200" s="113"/>
      <c r="AHM1200" s="113"/>
      <c r="AHN1200" s="113"/>
      <c r="AHO1200" s="113"/>
      <c r="AHP1200" s="113"/>
      <c r="AHQ1200" s="113"/>
      <c r="AHR1200" s="113"/>
      <c r="AHS1200" s="113"/>
      <c r="AHT1200" s="113"/>
      <c r="AHU1200" s="113"/>
      <c r="AHV1200" s="113"/>
      <c r="AHW1200" s="113"/>
      <c r="AHX1200" s="113"/>
      <c r="AHY1200" s="113"/>
      <c r="AHZ1200" s="113"/>
      <c r="AIA1200" s="113"/>
      <c r="AIB1200" s="113"/>
      <c r="AIC1200" s="113"/>
      <c r="AID1200" s="113"/>
      <c r="AIE1200" s="113"/>
      <c r="AIF1200" s="113"/>
      <c r="AIG1200" s="113"/>
      <c r="AIH1200" s="113"/>
      <c r="AII1200" s="113"/>
      <c r="AIJ1200" s="113"/>
      <c r="AIK1200" s="113"/>
      <c r="AIL1200" s="113"/>
      <c r="AIM1200" s="113"/>
      <c r="AIN1200" s="113"/>
      <c r="AIO1200" s="113"/>
      <c r="AIP1200" s="113"/>
      <c r="AIQ1200" s="113"/>
      <c r="AIR1200" s="113"/>
      <c r="AIS1200" s="113"/>
      <c r="AIT1200" s="113"/>
      <c r="AIU1200" s="113"/>
      <c r="AIV1200" s="113"/>
      <c r="AIW1200" s="113"/>
      <c r="AIX1200" s="113"/>
      <c r="AIY1200" s="113"/>
      <c r="AIZ1200" s="113"/>
      <c r="AJA1200" s="113"/>
      <c r="AJB1200" s="113"/>
      <c r="AJC1200" s="113"/>
      <c r="AJD1200" s="113"/>
      <c r="AJE1200" s="113"/>
      <c r="AJF1200" s="113"/>
      <c r="AJG1200" s="113"/>
      <c r="AJH1200" s="113"/>
      <c r="AJI1200" s="113"/>
      <c r="AJJ1200" s="113"/>
      <c r="AJK1200" s="113"/>
      <c r="AJL1200" s="113"/>
      <c r="AJM1200" s="113"/>
      <c r="AJN1200" s="113"/>
      <c r="AJO1200" s="113"/>
      <c r="AJP1200" s="113"/>
      <c r="AJQ1200" s="113"/>
      <c r="AJR1200" s="113"/>
      <c r="AJS1200" s="113"/>
      <c r="AJT1200" s="113"/>
      <c r="AJU1200" s="113"/>
      <c r="AJV1200" s="113"/>
      <c r="AJW1200" s="113"/>
      <c r="AJX1200" s="113"/>
      <c r="AJY1200" s="113"/>
      <c r="AJZ1200" s="113"/>
      <c r="AKA1200" s="113"/>
      <c r="AKB1200" s="113"/>
      <c r="AKC1200" s="113"/>
      <c r="AKD1200" s="113"/>
      <c r="AKE1200" s="113"/>
      <c r="AKF1200" s="113"/>
      <c r="AKG1200" s="113"/>
      <c r="AKH1200" s="113"/>
      <c r="AKI1200" s="113"/>
      <c r="AKJ1200" s="113"/>
      <c r="AKK1200" s="113"/>
      <c r="AKL1200" s="113"/>
      <c r="AKM1200" s="113"/>
      <c r="AKN1200" s="113"/>
      <c r="AKO1200" s="113"/>
      <c r="AKP1200" s="113"/>
      <c r="AKQ1200" s="113"/>
      <c r="AKR1200" s="113"/>
      <c r="AKS1200" s="113"/>
      <c r="AKT1200" s="113"/>
      <c r="AKU1200" s="113"/>
      <c r="AKV1200" s="113"/>
      <c r="AKW1200" s="113"/>
      <c r="AKX1200" s="113"/>
      <c r="AKY1200" s="113"/>
      <c r="AKZ1200" s="113"/>
      <c r="ALA1200" s="113"/>
      <c r="ALB1200" s="113"/>
      <c r="ALC1200" s="113"/>
      <c r="ALD1200" s="113"/>
      <c r="ALE1200" s="113"/>
      <c r="ALF1200" s="113"/>
      <c r="ALG1200" s="113"/>
      <c r="ALH1200" s="113"/>
      <c r="ALI1200" s="113"/>
      <c r="ALJ1200" s="113"/>
      <c r="ALK1200" s="113"/>
      <c r="ALL1200" s="113"/>
      <c r="ALM1200" s="113"/>
      <c r="ALN1200" s="113"/>
      <c r="ALO1200" s="113"/>
      <c r="ALP1200" s="113"/>
      <c r="ALQ1200" s="113"/>
      <c r="ALR1200" s="113"/>
      <c r="ALS1200" s="113"/>
      <c r="ALT1200" s="113"/>
      <c r="ALU1200" s="113"/>
      <c r="ALV1200" s="113"/>
      <c r="ALW1200" s="113"/>
      <c r="ALX1200" s="113"/>
      <c r="ALY1200" s="113"/>
      <c r="ALZ1200" s="113"/>
      <c r="AMA1200" s="113"/>
      <c r="AMB1200" s="113"/>
      <c r="AMC1200" s="113"/>
      <c r="AMD1200" s="113"/>
      <c r="AME1200" s="113"/>
      <c r="AMF1200" s="113"/>
      <c r="AMG1200" s="113"/>
      <c r="AMH1200" s="113"/>
      <c r="AMI1200" s="113"/>
      <c r="AMJ1200" s="113"/>
      <c r="AMK1200" s="113"/>
    </row>
    <row r="1201" spans="1:1025" s="116" customFormat="1" x14ac:dyDescent="0.25">
      <c r="A1201" s="191"/>
      <c r="B1201" s="322" t="s">
        <v>442</v>
      </c>
      <c r="C1201" s="322"/>
      <c r="D1201" s="322"/>
      <c r="E1201" s="136" t="s">
        <v>10</v>
      </c>
      <c r="F1201" s="137"/>
      <c r="G1201" s="178">
        <v>16.71</v>
      </c>
      <c r="H1201" s="138">
        <f>G1201*F1201</f>
        <v>0</v>
      </c>
      <c r="I1201" s="278" t="s">
        <v>438</v>
      </c>
      <c r="J1201" s="305"/>
      <c r="K1201" s="305"/>
      <c r="L1201" s="305"/>
      <c r="M1201" s="170"/>
      <c r="N1201" s="172"/>
      <c r="O1201" s="173"/>
      <c r="P1201" s="173"/>
      <c r="Q1201" s="113"/>
      <c r="R1201" s="113"/>
      <c r="S1201" s="113"/>
      <c r="T1201" s="113"/>
      <c r="U1201" s="113"/>
      <c r="V1201" s="113"/>
      <c r="W1201" s="113"/>
      <c r="X1201" s="113"/>
      <c r="Y1201" s="113"/>
      <c r="Z1201" s="113"/>
      <c r="AA1201" s="113"/>
      <c r="AB1201" s="113"/>
      <c r="AC1201" s="113"/>
      <c r="AD1201" s="113"/>
      <c r="AE1201" s="113"/>
      <c r="AF1201" s="113"/>
      <c r="AG1201" s="113"/>
      <c r="AH1201" s="113"/>
      <c r="AI1201" s="113"/>
      <c r="AJ1201" s="113"/>
      <c r="AK1201" s="113"/>
      <c r="AL1201" s="113"/>
      <c r="AM1201" s="113"/>
      <c r="AN1201" s="113"/>
      <c r="AO1201" s="113"/>
      <c r="AP1201" s="113"/>
      <c r="AQ1201" s="113"/>
      <c r="AR1201" s="113"/>
      <c r="AS1201" s="113"/>
      <c r="AT1201" s="113"/>
      <c r="AU1201" s="113"/>
      <c r="AV1201" s="113"/>
      <c r="AW1201" s="113"/>
      <c r="AX1201" s="113"/>
      <c r="AY1201" s="113"/>
      <c r="AZ1201" s="113"/>
      <c r="BA1201" s="113"/>
      <c r="BB1201" s="113"/>
      <c r="BC1201" s="113"/>
      <c r="BD1201" s="113"/>
      <c r="BE1201" s="113"/>
      <c r="BF1201" s="113"/>
      <c r="BG1201" s="113"/>
      <c r="BH1201" s="113"/>
      <c r="BI1201" s="113"/>
      <c r="BJ1201" s="113"/>
      <c r="BK1201" s="113"/>
      <c r="BL1201" s="113"/>
      <c r="BM1201" s="113"/>
      <c r="BN1201" s="113"/>
      <c r="BO1201" s="113"/>
      <c r="BP1201" s="113"/>
      <c r="BQ1201" s="113"/>
      <c r="BR1201" s="113"/>
      <c r="BS1201" s="113"/>
      <c r="BT1201" s="113"/>
      <c r="BU1201" s="113"/>
      <c r="BV1201" s="113"/>
      <c r="BW1201" s="113"/>
      <c r="BX1201" s="113"/>
      <c r="BY1201" s="113"/>
      <c r="BZ1201" s="113"/>
      <c r="CA1201" s="113"/>
      <c r="CB1201" s="113"/>
      <c r="CC1201" s="113"/>
      <c r="CD1201" s="113"/>
      <c r="CE1201" s="113"/>
      <c r="CF1201" s="113"/>
      <c r="CG1201" s="113"/>
      <c r="CH1201" s="113"/>
      <c r="CI1201" s="113"/>
      <c r="CJ1201" s="113"/>
      <c r="CK1201" s="113"/>
      <c r="CL1201" s="113"/>
      <c r="CM1201" s="113"/>
      <c r="CN1201" s="113"/>
      <c r="CO1201" s="113"/>
      <c r="CP1201" s="113"/>
      <c r="CQ1201" s="113"/>
      <c r="CR1201" s="113"/>
      <c r="CS1201" s="113"/>
      <c r="CT1201" s="113"/>
      <c r="CU1201" s="113"/>
      <c r="CV1201" s="113"/>
      <c r="CW1201" s="113"/>
      <c r="CX1201" s="113"/>
      <c r="CY1201" s="113"/>
      <c r="CZ1201" s="113"/>
      <c r="DA1201" s="113"/>
      <c r="DB1201" s="113"/>
      <c r="DC1201" s="113"/>
      <c r="DD1201" s="113"/>
      <c r="DE1201" s="113"/>
      <c r="DF1201" s="113"/>
      <c r="DG1201" s="113"/>
      <c r="DH1201" s="113"/>
      <c r="DI1201" s="113"/>
      <c r="DJ1201" s="113"/>
      <c r="DK1201" s="113"/>
      <c r="DL1201" s="113"/>
      <c r="DM1201" s="113"/>
      <c r="DN1201" s="113"/>
      <c r="DO1201" s="113"/>
      <c r="DP1201" s="113"/>
      <c r="DQ1201" s="113"/>
      <c r="DR1201" s="113"/>
      <c r="DS1201" s="113"/>
      <c r="DT1201" s="113"/>
      <c r="DU1201" s="113"/>
      <c r="DV1201" s="113"/>
      <c r="DW1201" s="113"/>
      <c r="DX1201" s="113"/>
      <c r="DY1201" s="113"/>
      <c r="DZ1201" s="113"/>
      <c r="EA1201" s="113"/>
      <c r="EB1201" s="113"/>
      <c r="EC1201" s="113"/>
      <c r="ED1201" s="113"/>
      <c r="EE1201" s="113"/>
      <c r="EF1201" s="113"/>
      <c r="EG1201" s="113"/>
      <c r="EH1201" s="113"/>
      <c r="EI1201" s="113"/>
      <c r="EJ1201" s="113"/>
      <c r="EK1201" s="113"/>
      <c r="EL1201" s="113"/>
      <c r="EM1201" s="113"/>
      <c r="EN1201" s="113"/>
      <c r="EO1201" s="113"/>
      <c r="EP1201" s="113"/>
      <c r="EQ1201" s="113"/>
      <c r="ER1201" s="113"/>
      <c r="ES1201" s="113"/>
      <c r="ET1201" s="113"/>
      <c r="EU1201" s="113"/>
      <c r="EV1201" s="113"/>
      <c r="EW1201" s="113"/>
      <c r="EX1201" s="113"/>
      <c r="EY1201" s="113"/>
      <c r="EZ1201" s="113"/>
      <c r="FA1201" s="113"/>
      <c r="FB1201" s="113"/>
      <c r="FC1201" s="113"/>
      <c r="FD1201" s="113"/>
      <c r="FE1201" s="113"/>
      <c r="FF1201" s="113"/>
      <c r="FG1201" s="113"/>
      <c r="FH1201" s="113"/>
      <c r="FI1201" s="113"/>
      <c r="FJ1201" s="113"/>
      <c r="FK1201" s="113"/>
      <c r="FL1201" s="113"/>
      <c r="FM1201" s="113"/>
      <c r="FN1201" s="113"/>
      <c r="FO1201" s="113"/>
      <c r="FP1201" s="113"/>
      <c r="FQ1201" s="113"/>
      <c r="FR1201" s="113"/>
      <c r="FS1201" s="113"/>
      <c r="FT1201" s="113"/>
      <c r="FU1201" s="113"/>
      <c r="FV1201" s="113"/>
      <c r="FW1201" s="113"/>
      <c r="FX1201" s="113"/>
      <c r="FY1201" s="113"/>
      <c r="FZ1201" s="113"/>
      <c r="GA1201" s="113"/>
      <c r="GB1201" s="113"/>
      <c r="GC1201" s="113"/>
      <c r="GD1201" s="113"/>
      <c r="GE1201" s="113"/>
      <c r="GF1201" s="113"/>
      <c r="GG1201" s="113"/>
      <c r="GH1201" s="113"/>
      <c r="GI1201" s="113"/>
      <c r="GJ1201" s="113"/>
      <c r="GK1201" s="113"/>
      <c r="GL1201" s="113"/>
      <c r="GM1201" s="113"/>
      <c r="GN1201" s="113"/>
      <c r="GO1201" s="113"/>
      <c r="GP1201" s="113"/>
      <c r="GQ1201" s="113"/>
      <c r="GR1201" s="113"/>
      <c r="GS1201" s="113"/>
      <c r="GT1201" s="113"/>
      <c r="GU1201" s="113"/>
      <c r="GV1201" s="113"/>
      <c r="GW1201" s="113"/>
      <c r="GX1201" s="113"/>
      <c r="GY1201" s="113"/>
      <c r="GZ1201" s="113"/>
      <c r="HA1201" s="113"/>
      <c r="HB1201" s="113"/>
      <c r="HC1201" s="113"/>
      <c r="HD1201" s="113"/>
      <c r="HE1201" s="113"/>
      <c r="HF1201" s="113"/>
      <c r="HG1201" s="113"/>
      <c r="HH1201" s="113"/>
      <c r="HI1201" s="113"/>
      <c r="HJ1201" s="113"/>
      <c r="HK1201" s="113"/>
      <c r="HL1201" s="113"/>
      <c r="HM1201" s="113"/>
      <c r="HN1201" s="113"/>
      <c r="HO1201" s="113"/>
      <c r="HP1201" s="113"/>
      <c r="HQ1201" s="113"/>
      <c r="HR1201" s="113"/>
      <c r="HS1201" s="113"/>
      <c r="HT1201" s="113"/>
      <c r="HU1201" s="113"/>
      <c r="HV1201" s="113"/>
      <c r="HW1201" s="113"/>
      <c r="HX1201" s="113"/>
      <c r="HY1201" s="113"/>
      <c r="HZ1201" s="113"/>
      <c r="IA1201" s="113"/>
      <c r="IB1201" s="113"/>
      <c r="IC1201" s="113"/>
      <c r="ID1201" s="113"/>
      <c r="IE1201" s="113"/>
      <c r="IF1201" s="113"/>
      <c r="IG1201" s="113"/>
      <c r="IH1201" s="113"/>
      <c r="II1201" s="113"/>
      <c r="IJ1201" s="113"/>
      <c r="IK1201" s="113"/>
      <c r="IL1201" s="113"/>
      <c r="IM1201" s="113"/>
      <c r="IN1201" s="113"/>
      <c r="IO1201" s="113"/>
      <c r="IP1201" s="113"/>
      <c r="IQ1201" s="113"/>
      <c r="IR1201" s="113"/>
      <c r="IS1201" s="113"/>
      <c r="IT1201" s="113"/>
      <c r="IU1201" s="113"/>
      <c r="IV1201" s="113"/>
      <c r="IW1201" s="113"/>
      <c r="IX1201" s="113"/>
      <c r="IY1201" s="113"/>
      <c r="IZ1201" s="113"/>
      <c r="JA1201" s="113"/>
      <c r="JB1201" s="113"/>
      <c r="JC1201" s="113"/>
      <c r="JD1201" s="113"/>
      <c r="JE1201" s="113"/>
      <c r="JF1201" s="113"/>
      <c r="JG1201" s="113"/>
      <c r="JH1201" s="113"/>
      <c r="JI1201" s="113"/>
      <c r="JJ1201" s="113"/>
      <c r="JK1201" s="113"/>
      <c r="JL1201" s="113"/>
      <c r="JM1201" s="113"/>
      <c r="JN1201" s="113"/>
      <c r="JO1201" s="113"/>
      <c r="JP1201" s="113"/>
      <c r="JQ1201" s="113"/>
      <c r="JR1201" s="113"/>
      <c r="JS1201" s="113"/>
      <c r="JT1201" s="113"/>
      <c r="JU1201" s="113"/>
      <c r="JV1201" s="113"/>
      <c r="JW1201" s="113"/>
      <c r="JX1201" s="113"/>
      <c r="JY1201" s="113"/>
      <c r="JZ1201" s="113"/>
      <c r="KA1201" s="113"/>
      <c r="KB1201" s="113"/>
      <c r="KC1201" s="113"/>
      <c r="KD1201" s="113"/>
      <c r="KE1201" s="113"/>
      <c r="KF1201" s="113"/>
      <c r="KG1201" s="113"/>
      <c r="KH1201" s="113"/>
      <c r="KI1201" s="113"/>
      <c r="KJ1201" s="113"/>
      <c r="KK1201" s="113"/>
      <c r="KL1201" s="113"/>
      <c r="KM1201" s="113"/>
      <c r="KN1201" s="113"/>
      <c r="KO1201" s="113"/>
      <c r="KP1201" s="113"/>
      <c r="KQ1201" s="113"/>
      <c r="KR1201" s="113"/>
      <c r="KS1201" s="113"/>
      <c r="KT1201" s="113"/>
      <c r="KU1201" s="113"/>
      <c r="KV1201" s="113"/>
      <c r="KW1201" s="113"/>
      <c r="KX1201" s="113"/>
      <c r="KY1201" s="113"/>
      <c r="KZ1201" s="113"/>
      <c r="LA1201" s="113"/>
      <c r="LB1201" s="113"/>
      <c r="LC1201" s="113"/>
      <c r="LD1201" s="113"/>
      <c r="LE1201" s="113"/>
      <c r="LF1201" s="113"/>
      <c r="LG1201" s="113"/>
      <c r="LH1201" s="113"/>
      <c r="LI1201" s="113"/>
      <c r="LJ1201" s="113"/>
      <c r="LK1201" s="113"/>
      <c r="LL1201" s="113"/>
      <c r="LM1201" s="113"/>
      <c r="LN1201" s="113"/>
      <c r="LO1201" s="113"/>
      <c r="LP1201" s="113"/>
      <c r="LQ1201" s="113"/>
      <c r="LR1201" s="113"/>
      <c r="LS1201" s="113"/>
      <c r="LT1201" s="113"/>
      <c r="LU1201" s="113"/>
      <c r="LV1201" s="113"/>
      <c r="LW1201" s="113"/>
      <c r="LX1201" s="113"/>
      <c r="LY1201" s="113"/>
      <c r="LZ1201" s="113"/>
      <c r="MA1201" s="113"/>
      <c r="MB1201" s="113"/>
      <c r="MC1201" s="113"/>
      <c r="MD1201" s="113"/>
      <c r="ME1201" s="113"/>
      <c r="MF1201" s="113"/>
      <c r="MG1201" s="113"/>
      <c r="MH1201" s="113"/>
      <c r="MI1201" s="113"/>
      <c r="MJ1201" s="113"/>
      <c r="MK1201" s="113"/>
      <c r="ML1201" s="113"/>
      <c r="MM1201" s="113"/>
      <c r="MN1201" s="113"/>
      <c r="MO1201" s="113"/>
      <c r="MP1201" s="113"/>
      <c r="MQ1201" s="113"/>
      <c r="MR1201" s="113"/>
      <c r="MS1201" s="113"/>
      <c r="MT1201" s="113"/>
      <c r="MU1201" s="113"/>
      <c r="MV1201" s="113"/>
      <c r="MW1201" s="113"/>
      <c r="MX1201" s="113"/>
      <c r="MY1201" s="113"/>
      <c r="MZ1201" s="113"/>
      <c r="NA1201" s="113"/>
      <c r="NB1201" s="113"/>
      <c r="NC1201" s="113"/>
      <c r="ND1201" s="113"/>
      <c r="NE1201" s="113"/>
      <c r="NF1201" s="113"/>
      <c r="NG1201" s="113"/>
      <c r="NH1201" s="113"/>
      <c r="NI1201" s="113"/>
      <c r="NJ1201" s="113"/>
      <c r="NK1201" s="113"/>
      <c r="NL1201" s="113"/>
      <c r="NM1201" s="113"/>
      <c r="NN1201" s="113"/>
      <c r="NO1201" s="113"/>
      <c r="NP1201" s="113"/>
      <c r="NQ1201" s="113"/>
      <c r="NR1201" s="113"/>
      <c r="NS1201" s="113"/>
      <c r="NT1201" s="113"/>
      <c r="NU1201" s="113"/>
      <c r="NV1201" s="113"/>
      <c r="NW1201" s="113"/>
      <c r="NX1201" s="113"/>
      <c r="NY1201" s="113"/>
      <c r="NZ1201" s="113"/>
      <c r="OA1201" s="113"/>
      <c r="OB1201" s="113"/>
      <c r="OC1201" s="113"/>
      <c r="OD1201" s="113"/>
      <c r="OE1201" s="113"/>
      <c r="OF1201" s="113"/>
      <c r="OG1201" s="113"/>
      <c r="OH1201" s="113"/>
      <c r="OI1201" s="113"/>
      <c r="OJ1201" s="113"/>
      <c r="OK1201" s="113"/>
      <c r="OL1201" s="113"/>
      <c r="OM1201" s="113"/>
      <c r="ON1201" s="113"/>
      <c r="OO1201" s="113"/>
      <c r="OP1201" s="113"/>
      <c r="OQ1201" s="113"/>
      <c r="OR1201" s="113"/>
      <c r="OS1201" s="113"/>
      <c r="OT1201" s="113"/>
      <c r="OU1201" s="113"/>
      <c r="OV1201" s="113"/>
      <c r="OW1201" s="113"/>
      <c r="OX1201" s="113"/>
      <c r="OY1201" s="113"/>
      <c r="OZ1201" s="113"/>
      <c r="PA1201" s="113"/>
      <c r="PB1201" s="113"/>
      <c r="PC1201" s="113"/>
      <c r="PD1201" s="113"/>
      <c r="PE1201" s="113"/>
      <c r="PF1201" s="113"/>
      <c r="PG1201" s="113"/>
      <c r="PH1201" s="113"/>
      <c r="PI1201" s="113"/>
      <c r="PJ1201" s="113"/>
      <c r="PK1201" s="113"/>
      <c r="PL1201" s="113"/>
      <c r="PM1201" s="113"/>
      <c r="PN1201" s="113"/>
      <c r="PO1201" s="113"/>
      <c r="PP1201" s="113"/>
      <c r="PQ1201" s="113"/>
      <c r="PR1201" s="113"/>
      <c r="PS1201" s="113"/>
      <c r="PT1201" s="113"/>
      <c r="PU1201" s="113"/>
      <c r="PV1201" s="113"/>
      <c r="PW1201" s="113"/>
      <c r="PX1201" s="113"/>
      <c r="PY1201" s="113"/>
      <c r="PZ1201" s="113"/>
      <c r="QA1201" s="113"/>
      <c r="QB1201" s="113"/>
      <c r="QC1201" s="113"/>
      <c r="QD1201" s="113"/>
      <c r="QE1201" s="113"/>
      <c r="QF1201" s="113"/>
      <c r="QG1201" s="113"/>
      <c r="QH1201" s="113"/>
      <c r="QI1201" s="113"/>
      <c r="QJ1201" s="113"/>
      <c r="QK1201" s="113"/>
      <c r="QL1201" s="113"/>
      <c r="QM1201" s="113"/>
      <c r="QN1201" s="113"/>
      <c r="QO1201" s="113"/>
      <c r="QP1201" s="113"/>
      <c r="QQ1201" s="113"/>
      <c r="QR1201" s="113"/>
      <c r="QS1201" s="113"/>
      <c r="QT1201" s="113"/>
      <c r="QU1201" s="113"/>
      <c r="QV1201" s="113"/>
      <c r="QW1201" s="113"/>
      <c r="QX1201" s="113"/>
      <c r="QY1201" s="113"/>
      <c r="QZ1201" s="113"/>
      <c r="RA1201" s="113"/>
      <c r="RB1201" s="113"/>
      <c r="RC1201" s="113"/>
      <c r="RD1201" s="113"/>
      <c r="RE1201" s="113"/>
      <c r="RF1201" s="113"/>
      <c r="RG1201" s="113"/>
      <c r="RH1201" s="113"/>
      <c r="RI1201" s="113"/>
      <c r="RJ1201" s="113"/>
      <c r="RK1201" s="113"/>
      <c r="RL1201" s="113"/>
      <c r="RM1201" s="113"/>
      <c r="RN1201" s="113"/>
      <c r="RO1201" s="113"/>
      <c r="RP1201" s="113"/>
      <c r="RQ1201" s="113"/>
      <c r="RR1201" s="113"/>
      <c r="RS1201" s="113"/>
      <c r="RT1201" s="113"/>
      <c r="RU1201" s="113"/>
      <c r="RV1201" s="113"/>
      <c r="RW1201" s="113"/>
      <c r="RX1201" s="113"/>
      <c r="RY1201" s="113"/>
      <c r="RZ1201" s="113"/>
      <c r="SA1201" s="113"/>
      <c r="SB1201" s="113"/>
      <c r="SC1201" s="113"/>
      <c r="SD1201" s="113"/>
      <c r="SE1201" s="113"/>
      <c r="SF1201" s="113"/>
      <c r="SG1201" s="113"/>
      <c r="SH1201" s="113"/>
      <c r="SI1201" s="113"/>
      <c r="SJ1201" s="113"/>
      <c r="SK1201" s="113"/>
      <c r="SL1201" s="113"/>
      <c r="SM1201" s="113"/>
      <c r="SN1201" s="113"/>
      <c r="SO1201" s="113"/>
      <c r="SP1201" s="113"/>
      <c r="SQ1201" s="113"/>
      <c r="SR1201" s="113"/>
      <c r="SS1201" s="113"/>
      <c r="ST1201" s="113"/>
      <c r="SU1201" s="113"/>
      <c r="SV1201" s="113"/>
      <c r="SW1201" s="113"/>
      <c r="SX1201" s="113"/>
      <c r="SY1201" s="113"/>
      <c r="SZ1201" s="113"/>
      <c r="TA1201" s="113"/>
      <c r="TB1201" s="113"/>
      <c r="TC1201" s="113"/>
      <c r="TD1201" s="113"/>
      <c r="TE1201" s="113"/>
      <c r="TF1201" s="113"/>
      <c r="TG1201" s="113"/>
      <c r="TH1201" s="113"/>
      <c r="TI1201" s="113"/>
      <c r="TJ1201" s="113"/>
      <c r="TK1201" s="113"/>
      <c r="TL1201" s="113"/>
      <c r="TM1201" s="113"/>
      <c r="TN1201" s="113"/>
      <c r="TO1201" s="113"/>
      <c r="TP1201" s="113"/>
      <c r="TQ1201" s="113"/>
      <c r="TR1201" s="113"/>
      <c r="TS1201" s="113"/>
      <c r="TT1201" s="113"/>
      <c r="TU1201" s="113"/>
      <c r="TV1201" s="113"/>
      <c r="TW1201" s="113"/>
      <c r="TX1201" s="113"/>
      <c r="TY1201" s="113"/>
      <c r="TZ1201" s="113"/>
      <c r="UA1201" s="113"/>
      <c r="UB1201" s="113"/>
      <c r="UC1201" s="113"/>
      <c r="UD1201" s="113"/>
      <c r="UE1201" s="113"/>
      <c r="UF1201" s="113"/>
      <c r="UG1201" s="113"/>
      <c r="UH1201" s="113"/>
      <c r="UI1201" s="113"/>
      <c r="UJ1201" s="113"/>
      <c r="UK1201" s="113"/>
      <c r="UL1201" s="113"/>
      <c r="UM1201" s="113"/>
      <c r="UN1201" s="113"/>
      <c r="UO1201" s="113"/>
      <c r="UP1201" s="113"/>
      <c r="UQ1201" s="113"/>
      <c r="UR1201" s="113"/>
      <c r="US1201" s="113"/>
      <c r="UT1201" s="113"/>
      <c r="UU1201" s="113"/>
      <c r="UV1201" s="113"/>
      <c r="UW1201" s="113"/>
      <c r="UX1201" s="113"/>
      <c r="UY1201" s="113"/>
      <c r="UZ1201" s="113"/>
      <c r="VA1201" s="113"/>
      <c r="VB1201" s="113"/>
      <c r="VC1201" s="113"/>
      <c r="VD1201" s="113"/>
      <c r="VE1201" s="113"/>
      <c r="VF1201" s="113"/>
      <c r="VG1201" s="113"/>
      <c r="VH1201" s="113"/>
      <c r="VI1201" s="113"/>
      <c r="VJ1201" s="113"/>
      <c r="VK1201" s="113"/>
      <c r="VL1201" s="113"/>
      <c r="VM1201" s="113"/>
      <c r="VN1201" s="113"/>
      <c r="VO1201" s="113"/>
      <c r="VP1201" s="113"/>
      <c r="VQ1201" s="113"/>
      <c r="VR1201" s="113"/>
      <c r="VS1201" s="113"/>
      <c r="VT1201" s="113"/>
      <c r="VU1201" s="113"/>
      <c r="VV1201" s="113"/>
      <c r="VW1201" s="113"/>
      <c r="VX1201" s="113"/>
      <c r="VY1201" s="113"/>
      <c r="VZ1201" s="113"/>
      <c r="WA1201" s="113"/>
      <c r="WB1201" s="113"/>
      <c r="WC1201" s="113"/>
      <c r="WD1201" s="113"/>
      <c r="WE1201" s="113"/>
      <c r="WF1201" s="113"/>
      <c r="WG1201" s="113"/>
      <c r="WH1201" s="113"/>
      <c r="WI1201" s="113"/>
      <c r="WJ1201" s="113"/>
      <c r="WK1201" s="113"/>
      <c r="WL1201" s="113"/>
      <c r="WM1201" s="113"/>
      <c r="WN1201" s="113"/>
      <c r="WO1201" s="113"/>
      <c r="WP1201" s="113"/>
      <c r="WQ1201" s="113"/>
      <c r="WR1201" s="113"/>
      <c r="WS1201" s="113"/>
      <c r="WT1201" s="113"/>
      <c r="WU1201" s="113"/>
      <c r="WV1201" s="113"/>
      <c r="WW1201" s="113"/>
      <c r="WX1201" s="113"/>
      <c r="WY1201" s="113"/>
      <c r="WZ1201" s="113"/>
      <c r="XA1201" s="113"/>
      <c r="XB1201" s="113"/>
      <c r="XC1201" s="113"/>
      <c r="XD1201" s="113"/>
      <c r="XE1201" s="113"/>
      <c r="XF1201" s="113"/>
      <c r="XG1201" s="113"/>
      <c r="XH1201" s="113"/>
      <c r="XI1201" s="113"/>
      <c r="XJ1201" s="113"/>
      <c r="XK1201" s="113"/>
      <c r="XL1201" s="113"/>
      <c r="XM1201" s="113"/>
      <c r="XN1201" s="113"/>
      <c r="XO1201" s="113"/>
      <c r="XP1201" s="113"/>
      <c r="XQ1201" s="113"/>
      <c r="XR1201" s="113"/>
      <c r="XS1201" s="113"/>
      <c r="XT1201" s="113"/>
      <c r="XU1201" s="113"/>
      <c r="XV1201" s="113"/>
      <c r="XW1201" s="113"/>
      <c r="XX1201" s="113"/>
      <c r="XY1201" s="113"/>
      <c r="XZ1201" s="113"/>
      <c r="YA1201" s="113"/>
      <c r="YB1201" s="113"/>
      <c r="YC1201" s="113"/>
      <c r="YD1201" s="113"/>
      <c r="YE1201" s="113"/>
      <c r="YF1201" s="113"/>
      <c r="YG1201" s="113"/>
      <c r="YH1201" s="113"/>
      <c r="YI1201" s="113"/>
      <c r="YJ1201" s="113"/>
      <c r="YK1201" s="113"/>
      <c r="YL1201" s="113"/>
      <c r="YM1201" s="113"/>
      <c r="YN1201" s="113"/>
      <c r="YO1201" s="113"/>
      <c r="YP1201" s="113"/>
      <c r="YQ1201" s="113"/>
      <c r="YR1201" s="113"/>
      <c r="YS1201" s="113"/>
      <c r="YT1201" s="113"/>
      <c r="YU1201" s="113"/>
      <c r="YV1201" s="113"/>
      <c r="YW1201" s="113"/>
      <c r="YX1201" s="113"/>
      <c r="YY1201" s="113"/>
      <c r="YZ1201" s="113"/>
      <c r="ZA1201" s="113"/>
      <c r="ZB1201" s="113"/>
      <c r="ZC1201" s="113"/>
      <c r="ZD1201" s="113"/>
      <c r="ZE1201" s="113"/>
      <c r="ZF1201" s="113"/>
      <c r="ZG1201" s="113"/>
      <c r="ZH1201" s="113"/>
      <c r="ZI1201" s="113"/>
      <c r="ZJ1201" s="113"/>
      <c r="ZK1201" s="113"/>
      <c r="ZL1201" s="113"/>
      <c r="ZM1201" s="113"/>
      <c r="ZN1201" s="113"/>
      <c r="ZO1201" s="113"/>
      <c r="ZP1201" s="113"/>
      <c r="ZQ1201" s="113"/>
      <c r="ZR1201" s="113"/>
      <c r="ZS1201" s="113"/>
      <c r="ZT1201" s="113"/>
      <c r="ZU1201" s="113"/>
      <c r="ZV1201" s="113"/>
      <c r="ZW1201" s="113"/>
      <c r="ZX1201" s="113"/>
      <c r="ZY1201" s="113"/>
      <c r="ZZ1201" s="113"/>
      <c r="AAA1201" s="113"/>
      <c r="AAB1201" s="113"/>
      <c r="AAC1201" s="113"/>
      <c r="AAD1201" s="113"/>
      <c r="AAE1201" s="113"/>
      <c r="AAF1201" s="113"/>
      <c r="AAG1201" s="113"/>
      <c r="AAH1201" s="113"/>
      <c r="AAI1201" s="113"/>
      <c r="AAJ1201" s="113"/>
      <c r="AAK1201" s="113"/>
      <c r="AAL1201" s="113"/>
      <c r="AAM1201" s="113"/>
      <c r="AAN1201" s="113"/>
      <c r="AAO1201" s="113"/>
      <c r="AAP1201" s="113"/>
      <c r="AAQ1201" s="113"/>
      <c r="AAR1201" s="113"/>
      <c r="AAS1201" s="113"/>
      <c r="AAT1201" s="113"/>
      <c r="AAU1201" s="113"/>
      <c r="AAV1201" s="113"/>
      <c r="AAW1201" s="113"/>
      <c r="AAX1201" s="113"/>
      <c r="AAY1201" s="113"/>
      <c r="AAZ1201" s="113"/>
      <c r="ABA1201" s="113"/>
      <c r="ABB1201" s="113"/>
      <c r="ABC1201" s="113"/>
      <c r="ABD1201" s="113"/>
      <c r="ABE1201" s="113"/>
      <c r="ABF1201" s="113"/>
      <c r="ABG1201" s="113"/>
      <c r="ABH1201" s="113"/>
      <c r="ABI1201" s="113"/>
      <c r="ABJ1201" s="113"/>
      <c r="ABK1201" s="113"/>
      <c r="ABL1201" s="113"/>
      <c r="ABM1201" s="113"/>
      <c r="ABN1201" s="113"/>
      <c r="ABO1201" s="113"/>
      <c r="ABP1201" s="113"/>
      <c r="ABQ1201" s="113"/>
      <c r="ABR1201" s="113"/>
      <c r="ABS1201" s="113"/>
      <c r="ABT1201" s="113"/>
      <c r="ABU1201" s="113"/>
      <c r="ABV1201" s="113"/>
      <c r="ABW1201" s="113"/>
      <c r="ABX1201" s="113"/>
      <c r="ABY1201" s="113"/>
      <c r="ABZ1201" s="113"/>
      <c r="ACA1201" s="113"/>
      <c r="ACB1201" s="113"/>
      <c r="ACC1201" s="113"/>
      <c r="ACD1201" s="113"/>
      <c r="ACE1201" s="113"/>
      <c r="ACF1201" s="113"/>
      <c r="ACG1201" s="113"/>
      <c r="ACH1201" s="113"/>
      <c r="ACI1201" s="113"/>
      <c r="ACJ1201" s="113"/>
      <c r="ACK1201" s="113"/>
      <c r="ACL1201" s="113"/>
      <c r="ACM1201" s="113"/>
      <c r="ACN1201" s="113"/>
      <c r="ACO1201" s="113"/>
      <c r="ACP1201" s="113"/>
      <c r="ACQ1201" s="113"/>
      <c r="ACR1201" s="113"/>
      <c r="ACS1201" s="113"/>
      <c r="ACT1201" s="113"/>
      <c r="ACU1201" s="113"/>
      <c r="ACV1201" s="113"/>
      <c r="ACW1201" s="113"/>
      <c r="ACX1201" s="113"/>
      <c r="ACY1201" s="113"/>
      <c r="ACZ1201" s="113"/>
      <c r="ADA1201" s="113"/>
      <c r="ADB1201" s="113"/>
      <c r="ADC1201" s="113"/>
      <c r="ADD1201" s="113"/>
      <c r="ADE1201" s="113"/>
      <c r="ADF1201" s="113"/>
      <c r="ADG1201" s="113"/>
      <c r="ADH1201" s="113"/>
      <c r="ADI1201" s="113"/>
      <c r="ADJ1201" s="113"/>
      <c r="ADK1201" s="113"/>
      <c r="ADL1201" s="113"/>
      <c r="ADM1201" s="113"/>
      <c r="ADN1201" s="113"/>
      <c r="ADO1201" s="113"/>
      <c r="ADP1201" s="113"/>
      <c r="ADQ1201" s="113"/>
      <c r="ADR1201" s="113"/>
      <c r="ADS1201" s="113"/>
      <c r="ADT1201" s="113"/>
      <c r="ADU1201" s="113"/>
      <c r="ADV1201" s="113"/>
      <c r="ADW1201" s="113"/>
      <c r="ADX1201" s="113"/>
      <c r="ADY1201" s="113"/>
      <c r="ADZ1201" s="113"/>
      <c r="AEA1201" s="113"/>
      <c r="AEB1201" s="113"/>
      <c r="AEC1201" s="113"/>
      <c r="AED1201" s="113"/>
      <c r="AEE1201" s="113"/>
      <c r="AEF1201" s="113"/>
      <c r="AEG1201" s="113"/>
      <c r="AEH1201" s="113"/>
      <c r="AEI1201" s="113"/>
      <c r="AEJ1201" s="113"/>
      <c r="AEK1201" s="113"/>
      <c r="AEL1201" s="113"/>
      <c r="AEM1201" s="113"/>
      <c r="AEN1201" s="113"/>
      <c r="AEO1201" s="113"/>
      <c r="AEP1201" s="113"/>
      <c r="AEQ1201" s="113"/>
      <c r="AER1201" s="113"/>
      <c r="AES1201" s="113"/>
      <c r="AET1201" s="113"/>
      <c r="AEU1201" s="113"/>
      <c r="AEV1201" s="113"/>
      <c r="AEW1201" s="113"/>
      <c r="AEX1201" s="113"/>
      <c r="AEY1201" s="113"/>
      <c r="AEZ1201" s="113"/>
      <c r="AFA1201" s="113"/>
      <c r="AFB1201" s="113"/>
      <c r="AFC1201" s="113"/>
      <c r="AFD1201" s="113"/>
      <c r="AFE1201" s="113"/>
      <c r="AFF1201" s="113"/>
      <c r="AFG1201" s="113"/>
      <c r="AFH1201" s="113"/>
      <c r="AFI1201" s="113"/>
      <c r="AFJ1201" s="113"/>
      <c r="AFK1201" s="113"/>
      <c r="AFL1201" s="113"/>
      <c r="AFM1201" s="113"/>
      <c r="AFN1201" s="113"/>
      <c r="AFO1201" s="113"/>
      <c r="AFP1201" s="113"/>
      <c r="AFQ1201" s="113"/>
      <c r="AFR1201" s="113"/>
      <c r="AFS1201" s="113"/>
      <c r="AFT1201" s="113"/>
      <c r="AFU1201" s="113"/>
      <c r="AFV1201" s="113"/>
      <c r="AFW1201" s="113"/>
      <c r="AFX1201" s="113"/>
      <c r="AFY1201" s="113"/>
      <c r="AFZ1201" s="113"/>
      <c r="AGA1201" s="113"/>
      <c r="AGB1201" s="113"/>
      <c r="AGC1201" s="113"/>
      <c r="AGD1201" s="113"/>
      <c r="AGE1201" s="113"/>
      <c r="AGF1201" s="113"/>
      <c r="AGG1201" s="113"/>
      <c r="AGH1201" s="113"/>
      <c r="AGI1201" s="113"/>
      <c r="AGJ1201" s="113"/>
      <c r="AGK1201" s="113"/>
      <c r="AGL1201" s="113"/>
      <c r="AGM1201" s="113"/>
      <c r="AGN1201" s="113"/>
      <c r="AGO1201" s="113"/>
      <c r="AGP1201" s="113"/>
      <c r="AGQ1201" s="113"/>
      <c r="AGR1201" s="113"/>
      <c r="AGS1201" s="113"/>
      <c r="AGT1201" s="113"/>
      <c r="AGU1201" s="113"/>
      <c r="AGV1201" s="113"/>
      <c r="AGW1201" s="113"/>
      <c r="AGX1201" s="113"/>
      <c r="AGY1201" s="113"/>
      <c r="AGZ1201" s="113"/>
      <c r="AHA1201" s="113"/>
      <c r="AHB1201" s="113"/>
      <c r="AHC1201" s="113"/>
      <c r="AHD1201" s="113"/>
      <c r="AHE1201" s="113"/>
      <c r="AHF1201" s="113"/>
      <c r="AHG1201" s="113"/>
      <c r="AHH1201" s="113"/>
      <c r="AHI1201" s="113"/>
      <c r="AHJ1201" s="113"/>
      <c r="AHK1201" s="113"/>
      <c r="AHL1201" s="113"/>
      <c r="AHM1201" s="113"/>
      <c r="AHN1201" s="113"/>
      <c r="AHO1201" s="113"/>
      <c r="AHP1201" s="113"/>
      <c r="AHQ1201" s="113"/>
      <c r="AHR1201" s="113"/>
      <c r="AHS1201" s="113"/>
      <c r="AHT1201" s="113"/>
      <c r="AHU1201" s="113"/>
      <c r="AHV1201" s="113"/>
      <c r="AHW1201" s="113"/>
      <c r="AHX1201" s="113"/>
      <c r="AHY1201" s="113"/>
      <c r="AHZ1201" s="113"/>
      <c r="AIA1201" s="113"/>
      <c r="AIB1201" s="113"/>
      <c r="AIC1201" s="113"/>
      <c r="AID1201" s="113"/>
      <c r="AIE1201" s="113"/>
      <c r="AIF1201" s="113"/>
      <c r="AIG1201" s="113"/>
      <c r="AIH1201" s="113"/>
      <c r="AII1201" s="113"/>
      <c r="AIJ1201" s="113"/>
      <c r="AIK1201" s="113"/>
      <c r="AIL1201" s="113"/>
      <c r="AIM1201" s="113"/>
      <c r="AIN1201" s="113"/>
      <c r="AIO1201" s="113"/>
      <c r="AIP1201" s="113"/>
      <c r="AIQ1201" s="113"/>
      <c r="AIR1201" s="113"/>
      <c r="AIS1201" s="113"/>
      <c r="AIT1201" s="113"/>
      <c r="AIU1201" s="113"/>
      <c r="AIV1201" s="113"/>
      <c r="AIW1201" s="113"/>
      <c r="AIX1201" s="113"/>
      <c r="AIY1201" s="113"/>
      <c r="AIZ1201" s="113"/>
      <c r="AJA1201" s="113"/>
      <c r="AJB1201" s="113"/>
      <c r="AJC1201" s="113"/>
      <c r="AJD1201" s="113"/>
      <c r="AJE1201" s="113"/>
      <c r="AJF1201" s="113"/>
      <c r="AJG1201" s="113"/>
      <c r="AJH1201" s="113"/>
      <c r="AJI1201" s="113"/>
      <c r="AJJ1201" s="113"/>
      <c r="AJK1201" s="113"/>
      <c r="AJL1201" s="113"/>
      <c r="AJM1201" s="113"/>
      <c r="AJN1201" s="113"/>
      <c r="AJO1201" s="113"/>
      <c r="AJP1201" s="113"/>
      <c r="AJQ1201" s="113"/>
      <c r="AJR1201" s="113"/>
      <c r="AJS1201" s="113"/>
      <c r="AJT1201" s="113"/>
      <c r="AJU1201" s="113"/>
      <c r="AJV1201" s="113"/>
      <c r="AJW1201" s="113"/>
      <c r="AJX1201" s="113"/>
      <c r="AJY1201" s="113"/>
      <c r="AJZ1201" s="113"/>
      <c r="AKA1201" s="113"/>
      <c r="AKB1201" s="113"/>
      <c r="AKC1201" s="113"/>
      <c r="AKD1201" s="113"/>
      <c r="AKE1201" s="113"/>
      <c r="AKF1201" s="113"/>
      <c r="AKG1201" s="113"/>
      <c r="AKH1201" s="113"/>
      <c r="AKI1201" s="113"/>
      <c r="AKJ1201" s="113"/>
      <c r="AKK1201" s="113"/>
      <c r="AKL1201" s="113"/>
      <c r="AKM1201" s="113"/>
      <c r="AKN1201" s="113"/>
      <c r="AKO1201" s="113"/>
      <c r="AKP1201" s="113"/>
      <c r="AKQ1201" s="113"/>
      <c r="AKR1201" s="113"/>
      <c r="AKS1201" s="113"/>
      <c r="AKT1201" s="113"/>
      <c r="AKU1201" s="113"/>
      <c r="AKV1201" s="113"/>
      <c r="AKW1201" s="113"/>
      <c r="AKX1201" s="113"/>
      <c r="AKY1201" s="113"/>
      <c r="AKZ1201" s="113"/>
      <c r="ALA1201" s="113"/>
      <c r="ALB1201" s="113"/>
      <c r="ALC1201" s="113"/>
      <c r="ALD1201" s="113"/>
      <c r="ALE1201" s="113"/>
      <c r="ALF1201" s="113"/>
      <c r="ALG1201" s="113"/>
      <c r="ALH1201" s="113"/>
      <c r="ALI1201" s="113"/>
      <c r="ALJ1201" s="113"/>
      <c r="ALK1201" s="113"/>
      <c r="ALL1201" s="113"/>
      <c r="ALM1201" s="113"/>
      <c r="ALN1201" s="113"/>
      <c r="ALO1201" s="113"/>
      <c r="ALP1201" s="113"/>
      <c r="ALQ1201" s="113"/>
      <c r="ALR1201" s="113"/>
      <c r="ALS1201" s="113"/>
      <c r="ALT1201" s="113"/>
      <c r="ALU1201" s="113"/>
      <c r="ALV1201" s="113"/>
      <c r="ALW1201" s="113"/>
      <c r="ALX1201" s="113"/>
      <c r="ALY1201" s="113"/>
      <c r="ALZ1201" s="113"/>
      <c r="AMA1201" s="113"/>
      <c r="AMB1201" s="113"/>
      <c r="AMC1201" s="113"/>
      <c r="AMD1201" s="113"/>
      <c r="AME1201" s="113"/>
      <c r="AMF1201" s="113"/>
      <c r="AMG1201" s="113"/>
      <c r="AMH1201" s="113"/>
      <c r="AMI1201" s="113"/>
      <c r="AMJ1201" s="113"/>
      <c r="AMK1201" s="113"/>
    </row>
    <row r="1202" spans="1:1025" s="116" customFormat="1" x14ac:dyDescent="0.25">
      <c r="A1202" s="191"/>
      <c r="B1202" s="322" t="s">
        <v>444</v>
      </c>
      <c r="C1202" s="322"/>
      <c r="D1202" s="322"/>
      <c r="E1202" s="136" t="s">
        <v>10</v>
      </c>
      <c r="F1202" s="137"/>
      <c r="G1202" s="178">
        <v>16.71</v>
      </c>
      <c r="H1202" s="138">
        <f>G1202*F1202</f>
        <v>0</v>
      </c>
      <c r="I1202" s="278" t="s">
        <v>438</v>
      </c>
      <c r="J1202" s="305"/>
      <c r="K1202" s="305"/>
      <c r="L1202" s="305"/>
      <c r="M1202" s="170"/>
      <c r="N1202" s="172"/>
      <c r="O1202" s="173"/>
      <c r="P1202" s="173"/>
      <c r="Q1202" s="113"/>
      <c r="R1202" s="113"/>
      <c r="S1202" s="113"/>
      <c r="T1202" s="113"/>
      <c r="U1202" s="113"/>
      <c r="V1202" s="113"/>
      <c r="W1202" s="113"/>
      <c r="X1202" s="113"/>
      <c r="Y1202" s="113"/>
      <c r="Z1202" s="113"/>
      <c r="AA1202" s="113"/>
      <c r="AB1202" s="113"/>
      <c r="AC1202" s="113"/>
      <c r="AD1202" s="113"/>
      <c r="AE1202" s="113"/>
      <c r="AF1202" s="113"/>
      <c r="AG1202" s="113"/>
      <c r="AH1202" s="113"/>
      <c r="AI1202" s="113"/>
      <c r="AJ1202" s="113"/>
      <c r="AK1202" s="113"/>
      <c r="AL1202" s="113"/>
      <c r="AM1202" s="113"/>
      <c r="AN1202" s="113"/>
      <c r="AO1202" s="113"/>
      <c r="AP1202" s="113"/>
      <c r="AQ1202" s="113"/>
      <c r="AR1202" s="113"/>
      <c r="AS1202" s="113"/>
      <c r="AT1202" s="113"/>
      <c r="AU1202" s="113"/>
      <c r="AV1202" s="113"/>
      <c r="AW1202" s="113"/>
      <c r="AX1202" s="113"/>
      <c r="AY1202" s="113"/>
      <c r="AZ1202" s="113"/>
      <c r="BA1202" s="113"/>
      <c r="BB1202" s="113"/>
      <c r="BC1202" s="113"/>
      <c r="BD1202" s="113"/>
      <c r="BE1202" s="113"/>
      <c r="BF1202" s="113"/>
      <c r="BG1202" s="113"/>
      <c r="BH1202" s="113"/>
      <c r="BI1202" s="113"/>
      <c r="BJ1202" s="113"/>
      <c r="BK1202" s="113"/>
      <c r="BL1202" s="113"/>
      <c r="BM1202" s="113"/>
      <c r="BN1202" s="113"/>
      <c r="BO1202" s="113"/>
      <c r="BP1202" s="113"/>
      <c r="BQ1202" s="113"/>
      <c r="BR1202" s="113"/>
      <c r="BS1202" s="113"/>
      <c r="BT1202" s="113"/>
      <c r="BU1202" s="113"/>
      <c r="BV1202" s="113"/>
      <c r="BW1202" s="113"/>
      <c r="BX1202" s="113"/>
      <c r="BY1202" s="113"/>
      <c r="BZ1202" s="113"/>
      <c r="CA1202" s="113"/>
      <c r="CB1202" s="113"/>
      <c r="CC1202" s="113"/>
      <c r="CD1202" s="113"/>
      <c r="CE1202" s="113"/>
      <c r="CF1202" s="113"/>
      <c r="CG1202" s="113"/>
      <c r="CH1202" s="113"/>
      <c r="CI1202" s="113"/>
      <c r="CJ1202" s="113"/>
      <c r="CK1202" s="113"/>
      <c r="CL1202" s="113"/>
      <c r="CM1202" s="113"/>
      <c r="CN1202" s="113"/>
      <c r="CO1202" s="113"/>
      <c r="CP1202" s="113"/>
      <c r="CQ1202" s="113"/>
      <c r="CR1202" s="113"/>
      <c r="CS1202" s="113"/>
      <c r="CT1202" s="113"/>
      <c r="CU1202" s="113"/>
      <c r="CV1202" s="113"/>
      <c r="CW1202" s="113"/>
      <c r="CX1202" s="113"/>
      <c r="CY1202" s="113"/>
      <c r="CZ1202" s="113"/>
      <c r="DA1202" s="113"/>
      <c r="DB1202" s="113"/>
      <c r="DC1202" s="113"/>
      <c r="DD1202" s="113"/>
      <c r="DE1202" s="113"/>
      <c r="DF1202" s="113"/>
      <c r="DG1202" s="113"/>
      <c r="DH1202" s="113"/>
      <c r="DI1202" s="113"/>
      <c r="DJ1202" s="113"/>
      <c r="DK1202" s="113"/>
      <c r="DL1202" s="113"/>
      <c r="DM1202" s="113"/>
      <c r="DN1202" s="113"/>
      <c r="DO1202" s="113"/>
      <c r="DP1202" s="113"/>
      <c r="DQ1202" s="113"/>
      <c r="DR1202" s="113"/>
      <c r="DS1202" s="113"/>
      <c r="DT1202" s="113"/>
      <c r="DU1202" s="113"/>
      <c r="DV1202" s="113"/>
      <c r="DW1202" s="113"/>
      <c r="DX1202" s="113"/>
      <c r="DY1202" s="113"/>
      <c r="DZ1202" s="113"/>
      <c r="EA1202" s="113"/>
      <c r="EB1202" s="113"/>
      <c r="EC1202" s="113"/>
      <c r="ED1202" s="113"/>
      <c r="EE1202" s="113"/>
      <c r="EF1202" s="113"/>
      <c r="EG1202" s="113"/>
      <c r="EH1202" s="113"/>
      <c r="EI1202" s="113"/>
      <c r="EJ1202" s="113"/>
      <c r="EK1202" s="113"/>
      <c r="EL1202" s="113"/>
      <c r="EM1202" s="113"/>
      <c r="EN1202" s="113"/>
      <c r="EO1202" s="113"/>
      <c r="EP1202" s="113"/>
      <c r="EQ1202" s="113"/>
      <c r="ER1202" s="113"/>
      <c r="ES1202" s="113"/>
      <c r="ET1202" s="113"/>
      <c r="EU1202" s="113"/>
      <c r="EV1202" s="113"/>
      <c r="EW1202" s="113"/>
      <c r="EX1202" s="113"/>
      <c r="EY1202" s="113"/>
      <c r="EZ1202" s="113"/>
      <c r="FA1202" s="113"/>
      <c r="FB1202" s="113"/>
      <c r="FC1202" s="113"/>
      <c r="FD1202" s="113"/>
      <c r="FE1202" s="113"/>
      <c r="FF1202" s="113"/>
      <c r="FG1202" s="113"/>
      <c r="FH1202" s="113"/>
      <c r="FI1202" s="113"/>
      <c r="FJ1202" s="113"/>
      <c r="FK1202" s="113"/>
      <c r="FL1202" s="113"/>
      <c r="FM1202" s="113"/>
      <c r="FN1202" s="113"/>
      <c r="FO1202" s="113"/>
      <c r="FP1202" s="113"/>
      <c r="FQ1202" s="113"/>
      <c r="FR1202" s="113"/>
      <c r="FS1202" s="113"/>
      <c r="FT1202" s="113"/>
      <c r="FU1202" s="113"/>
      <c r="FV1202" s="113"/>
      <c r="FW1202" s="113"/>
      <c r="FX1202" s="113"/>
      <c r="FY1202" s="113"/>
      <c r="FZ1202" s="113"/>
      <c r="GA1202" s="113"/>
      <c r="GB1202" s="113"/>
      <c r="GC1202" s="113"/>
      <c r="GD1202" s="113"/>
      <c r="GE1202" s="113"/>
      <c r="GF1202" s="113"/>
      <c r="GG1202" s="113"/>
      <c r="GH1202" s="113"/>
      <c r="GI1202" s="113"/>
      <c r="GJ1202" s="113"/>
      <c r="GK1202" s="113"/>
      <c r="GL1202" s="113"/>
      <c r="GM1202" s="113"/>
      <c r="GN1202" s="113"/>
      <c r="GO1202" s="113"/>
      <c r="GP1202" s="113"/>
      <c r="GQ1202" s="113"/>
      <c r="GR1202" s="113"/>
      <c r="GS1202" s="113"/>
      <c r="GT1202" s="113"/>
      <c r="GU1202" s="113"/>
      <c r="GV1202" s="113"/>
      <c r="GW1202" s="113"/>
      <c r="GX1202" s="113"/>
      <c r="GY1202" s="113"/>
      <c r="GZ1202" s="113"/>
      <c r="HA1202" s="113"/>
      <c r="HB1202" s="113"/>
      <c r="HC1202" s="113"/>
      <c r="HD1202" s="113"/>
      <c r="HE1202" s="113"/>
      <c r="HF1202" s="113"/>
      <c r="HG1202" s="113"/>
      <c r="HH1202" s="113"/>
      <c r="HI1202" s="113"/>
      <c r="HJ1202" s="113"/>
      <c r="HK1202" s="113"/>
      <c r="HL1202" s="113"/>
      <c r="HM1202" s="113"/>
      <c r="HN1202" s="113"/>
      <c r="HO1202" s="113"/>
      <c r="HP1202" s="113"/>
      <c r="HQ1202" s="113"/>
      <c r="HR1202" s="113"/>
      <c r="HS1202" s="113"/>
      <c r="HT1202" s="113"/>
      <c r="HU1202" s="113"/>
      <c r="HV1202" s="113"/>
      <c r="HW1202" s="113"/>
      <c r="HX1202" s="113"/>
      <c r="HY1202" s="113"/>
      <c r="HZ1202" s="113"/>
      <c r="IA1202" s="113"/>
      <c r="IB1202" s="113"/>
      <c r="IC1202" s="113"/>
      <c r="ID1202" s="113"/>
      <c r="IE1202" s="113"/>
      <c r="IF1202" s="113"/>
      <c r="IG1202" s="113"/>
      <c r="IH1202" s="113"/>
      <c r="II1202" s="113"/>
      <c r="IJ1202" s="113"/>
      <c r="IK1202" s="113"/>
      <c r="IL1202" s="113"/>
      <c r="IM1202" s="113"/>
      <c r="IN1202" s="113"/>
      <c r="IO1202" s="113"/>
      <c r="IP1202" s="113"/>
      <c r="IQ1202" s="113"/>
      <c r="IR1202" s="113"/>
      <c r="IS1202" s="113"/>
      <c r="IT1202" s="113"/>
      <c r="IU1202" s="113"/>
      <c r="IV1202" s="113"/>
      <c r="IW1202" s="113"/>
      <c r="IX1202" s="113"/>
      <c r="IY1202" s="113"/>
      <c r="IZ1202" s="113"/>
      <c r="JA1202" s="113"/>
      <c r="JB1202" s="113"/>
      <c r="JC1202" s="113"/>
      <c r="JD1202" s="113"/>
      <c r="JE1202" s="113"/>
      <c r="JF1202" s="113"/>
      <c r="JG1202" s="113"/>
      <c r="JH1202" s="113"/>
      <c r="JI1202" s="113"/>
      <c r="JJ1202" s="113"/>
      <c r="JK1202" s="113"/>
      <c r="JL1202" s="113"/>
      <c r="JM1202" s="113"/>
      <c r="JN1202" s="113"/>
      <c r="JO1202" s="113"/>
      <c r="JP1202" s="113"/>
      <c r="JQ1202" s="113"/>
      <c r="JR1202" s="113"/>
      <c r="JS1202" s="113"/>
      <c r="JT1202" s="113"/>
      <c r="JU1202" s="113"/>
      <c r="JV1202" s="113"/>
      <c r="JW1202" s="113"/>
      <c r="JX1202" s="113"/>
      <c r="JY1202" s="113"/>
      <c r="JZ1202" s="113"/>
      <c r="KA1202" s="113"/>
      <c r="KB1202" s="113"/>
      <c r="KC1202" s="113"/>
      <c r="KD1202" s="113"/>
      <c r="KE1202" s="113"/>
      <c r="KF1202" s="113"/>
      <c r="KG1202" s="113"/>
      <c r="KH1202" s="113"/>
      <c r="KI1202" s="113"/>
      <c r="KJ1202" s="113"/>
      <c r="KK1202" s="113"/>
      <c r="KL1202" s="113"/>
      <c r="KM1202" s="113"/>
      <c r="KN1202" s="113"/>
      <c r="KO1202" s="113"/>
      <c r="KP1202" s="113"/>
      <c r="KQ1202" s="113"/>
      <c r="KR1202" s="113"/>
      <c r="KS1202" s="113"/>
      <c r="KT1202" s="113"/>
      <c r="KU1202" s="113"/>
      <c r="KV1202" s="113"/>
      <c r="KW1202" s="113"/>
      <c r="KX1202" s="113"/>
      <c r="KY1202" s="113"/>
      <c r="KZ1202" s="113"/>
      <c r="LA1202" s="113"/>
      <c r="LB1202" s="113"/>
      <c r="LC1202" s="113"/>
      <c r="LD1202" s="113"/>
      <c r="LE1202" s="113"/>
      <c r="LF1202" s="113"/>
      <c r="LG1202" s="113"/>
      <c r="LH1202" s="113"/>
      <c r="LI1202" s="113"/>
      <c r="LJ1202" s="113"/>
      <c r="LK1202" s="113"/>
      <c r="LL1202" s="113"/>
      <c r="LM1202" s="113"/>
      <c r="LN1202" s="113"/>
      <c r="LO1202" s="113"/>
      <c r="LP1202" s="113"/>
      <c r="LQ1202" s="113"/>
      <c r="LR1202" s="113"/>
      <c r="LS1202" s="113"/>
      <c r="LT1202" s="113"/>
      <c r="LU1202" s="113"/>
      <c r="LV1202" s="113"/>
      <c r="LW1202" s="113"/>
      <c r="LX1202" s="113"/>
      <c r="LY1202" s="113"/>
      <c r="LZ1202" s="113"/>
      <c r="MA1202" s="113"/>
      <c r="MB1202" s="113"/>
      <c r="MC1202" s="113"/>
      <c r="MD1202" s="113"/>
      <c r="ME1202" s="113"/>
      <c r="MF1202" s="113"/>
      <c r="MG1202" s="113"/>
      <c r="MH1202" s="113"/>
      <c r="MI1202" s="113"/>
      <c r="MJ1202" s="113"/>
      <c r="MK1202" s="113"/>
      <c r="ML1202" s="113"/>
      <c r="MM1202" s="113"/>
      <c r="MN1202" s="113"/>
      <c r="MO1202" s="113"/>
      <c r="MP1202" s="113"/>
      <c r="MQ1202" s="113"/>
      <c r="MR1202" s="113"/>
      <c r="MS1202" s="113"/>
      <c r="MT1202" s="113"/>
      <c r="MU1202" s="113"/>
      <c r="MV1202" s="113"/>
      <c r="MW1202" s="113"/>
      <c r="MX1202" s="113"/>
      <c r="MY1202" s="113"/>
      <c r="MZ1202" s="113"/>
      <c r="NA1202" s="113"/>
      <c r="NB1202" s="113"/>
      <c r="NC1202" s="113"/>
      <c r="ND1202" s="113"/>
      <c r="NE1202" s="113"/>
      <c r="NF1202" s="113"/>
      <c r="NG1202" s="113"/>
      <c r="NH1202" s="113"/>
      <c r="NI1202" s="113"/>
      <c r="NJ1202" s="113"/>
      <c r="NK1202" s="113"/>
      <c r="NL1202" s="113"/>
      <c r="NM1202" s="113"/>
      <c r="NN1202" s="113"/>
      <c r="NO1202" s="113"/>
      <c r="NP1202" s="113"/>
      <c r="NQ1202" s="113"/>
      <c r="NR1202" s="113"/>
      <c r="NS1202" s="113"/>
      <c r="NT1202" s="113"/>
      <c r="NU1202" s="113"/>
      <c r="NV1202" s="113"/>
      <c r="NW1202" s="113"/>
      <c r="NX1202" s="113"/>
      <c r="NY1202" s="113"/>
      <c r="NZ1202" s="113"/>
      <c r="OA1202" s="113"/>
      <c r="OB1202" s="113"/>
      <c r="OC1202" s="113"/>
      <c r="OD1202" s="113"/>
      <c r="OE1202" s="113"/>
      <c r="OF1202" s="113"/>
      <c r="OG1202" s="113"/>
      <c r="OH1202" s="113"/>
      <c r="OI1202" s="113"/>
      <c r="OJ1202" s="113"/>
      <c r="OK1202" s="113"/>
      <c r="OL1202" s="113"/>
      <c r="OM1202" s="113"/>
      <c r="ON1202" s="113"/>
      <c r="OO1202" s="113"/>
      <c r="OP1202" s="113"/>
      <c r="OQ1202" s="113"/>
      <c r="OR1202" s="113"/>
      <c r="OS1202" s="113"/>
      <c r="OT1202" s="113"/>
      <c r="OU1202" s="113"/>
      <c r="OV1202" s="113"/>
      <c r="OW1202" s="113"/>
      <c r="OX1202" s="113"/>
      <c r="OY1202" s="113"/>
      <c r="OZ1202" s="113"/>
      <c r="PA1202" s="113"/>
      <c r="PB1202" s="113"/>
      <c r="PC1202" s="113"/>
      <c r="PD1202" s="113"/>
      <c r="PE1202" s="113"/>
      <c r="PF1202" s="113"/>
      <c r="PG1202" s="113"/>
      <c r="PH1202" s="113"/>
      <c r="PI1202" s="113"/>
      <c r="PJ1202" s="113"/>
      <c r="PK1202" s="113"/>
      <c r="PL1202" s="113"/>
      <c r="PM1202" s="113"/>
      <c r="PN1202" s="113"/>
      <c r="PO1202" s="113"/>
      <c r="PP1202" s="113"/>
      <c r="PQ1202" s="113"/>
      <c r="PR1202" s="113"/>
      <c r="PS1202" s="113"/>
      <c r="PT1202" s="113"/>
      <c r="PU1202" s="113"/>
      <c r="PV1202" s="113"/>
      <c r="PW1202" s="113"/>
      <c r="PX1202" s="113"/>
      <c r="PY1202" s="113"/>
      <c r="PZ1202" s="113"/>
      <c r="QA1202" s="113"/>
      <c r="QB1202" s="113"/>
      <c r="QC1202" s="113"/>
      <c r="QD1202" s="113"/>
      <c r="QE1202" s="113"/>
      <c r="QF1202" s="113"/>
      <c r="QG1202" s="113"/>
      <c r="QH1202" s="113"/>
      <c r="QI1202" s="113"/>
      <c r="QJ1202" s="113"/>
      <c r="QK1202" s="113"/>
      <c r="QL1202" s="113"/>
      <c r="QM1202" s="113"/>
      <c r="QN1202" s="113"/>
      <c r="QO1202" s="113"/>
      <c r="QP1202" s="113"/>
      <c r="QQ1202" s="113"/>
      <c r="QR1202" s="113"/>
      <c r="QS1202" s="113"/>
      <c r="QT1202" s="113"/>
      <c r="QU1202" s="113"/>
      <c r="QV1202" s="113"/>
      <c r="QW1202" s="113"/>
      <c r="QX1202" s="113"/>
      <c r="QY1202" s="113"/>
      <c r="QZ1202" s="113"/>
      <c r="RA1202" s="113"/>
      <c r="RB1202" s="113"/>
      <c r="RC1202" s="113"/>
      <c r="RD1202" s="113"/>
      <c r="RE1202" s="113"/>
      <c r="RF1202" s="113"/>
      <c r="RG1202" s="113"/>
      <c r="RH1202" s="113"/>
      <c r="RI1202" s="113"/>
      <c r="RJ1202" s="113"/>
      <c r="RK1202" s="113"/>
      <c r="RL1202" s="113"/>
      <c r="RM1202" s="113"/>
      <c r="RN1202" s="113"/>
      <c r="RO1202" s="113"/>
      <c r="RP1202" s="113"/>
      <c r="RQ1202" s="113"/>
      <c r="RR1202" s="113"/>
      <c r="RS1202" s="113"/>
      <c r="RT1202" s="113"/>
      <c r="RU1202" s="113"/>
      <c r="RV1202" s="113"/>
      <c r="RW1202" s="113"/>
      <c r="RX1202" s="113"/>
      <c r="RY1202" s="113"/>
      <c r="RZ1202" s="113"/>
      <c r="SA1202" s="113"/>
      <c r="SB1202" s="113"/>
      <c r="SC1202" s="113"/>
      <c r="SD1202" s="113"/>
      <c r="SE1202" s="113"/>
      <c r="SF1202" s="113"/>
      <c r="SG1202" s="113"/>
      <c r="SH1202" s="113"/>
      <c r="SI1202" s="113"/>
      <c r="SJ1202" s="113"/>
      <c r="SK1202" s="113"/>
      <c r="SL1202" s="113"/>
      <c r="SM1202" s="113"/>
      <c r="SN1202" s="113"/>
      <c r="SO1202" s="113"/>
      <c r="SP1202" s="113"/>
      <c r="SQ1202" s="113"/>
      <c r="SR1202" s="113"/>
      <c r="SS1202" s="113"/>
      <c r="ST1202" s="113"/>
      <c r="SU1202" s="113"/>
      <c r="SV1202" s="113"/>
      <c r="SW1202" s="113"/>
      <c r="SX1202" s="113"/>
      <c r="SY1202" s="113"/>
      <c r="SZ1202" s="113"/>
      <c r="TA1202" s="113"/>
      <c r="TB1202" s="113"/>
      <c r="TC1202" s="113"/>
      <c r="TD1202" s="113"/>
      <c r="TE1202" s="113"/>
      <c r="TF1202" s="113"/>
      <c r="TG1202" s="113"/>
      <c r="TH1202" s="113"/>
      <c r="TI1202" s="113"/>
      <c r="TJ1202" s="113"/>
      <c r="TK1202" s="113"/>
      <c r="TL1202" s="113"/>
      <c r="TM1202" s="113"/>
      <c r="TN1202" s="113"/>
      <c r="TO1202" s="113"/>
      <c r="TP1202" s="113"/>
      <c r="TQ1202" s="113"/>
      <c r="TR1202" s="113"/>
      <c r="TS1202" s="113"/>
      <c r="TT1202" s="113"/>
      <c r="TU1202" s="113"/>
      <c r="TV1202" s="113"/>
      <c r="TW1202" s="113"/>
      <c r="TX1202" s="113"/>
      <c r="TY1202" s="113"/>
      <c r="TZ1202" s="113"/>
      <c r="UA1202" s="113"/>
      <c r="UB1202" s="113"/>
      <c r="UC1202" s="113"/>
      <c r="UD1202" s="113"/>
      <c r="UE1202" s="113"/>
      <c r="UF1202" s="113"/>
      <c r="UG1202" s="113"/>
      <c r="UH1202" s="113"/>
      <c r="UI1202" s="113"/>
      <c r="UJ1202" s="113"/>
      <c r="UK1202" s="113"/>
      <c r="UL1202" s="113"/>
      <c r="UM1202" s="113"/>
      <c r="UN1202" s="113"/>
      <c r="UO1202" s="113"/>
      <c r="UP1202" s="113"/>
      <c r="UQ1202" s="113"/>
      <c r="UR1202" s="113"/>
      <c r="US1202" s="113"/>
      <c r="UT1202" s="113"/>
      <c r="UU1202" s="113"/>
      <c r="UV1202" s="113"/>
      <c r="UW1202" s="113"/>
      <c r="UX1202" s="113"/>
      <c r="UY1202" s="113"/>
      <c r="UZ1202" s="113"/>
      <c r="VA1202" s="113"/>
      <c r="VB1202" s="113"/>
      <c r="VC1202" s="113"/>
      <c r="VD1202" s="113"/>
      <c r="VE1202" s="113"/>
      <c r="VF1202" s="113"/>
      <c r="VG1202" s="113"/>
      <c r="VH1202" s="113"/>
      <c r="VI1202" s="113"/>
      <c r="VJ1202" s="113"/>
      <c r="VK1202" s="113"/>
      <c r="VL1202" s="113"/>
      <c r="VM1202" s="113"/>
      <c r="VN1202" s="113"/>
      <c r="VO1202" s="113"/>
      <c r="VP1202" s="113"/>
      <c r="VQ1202" s="113"/>
      <c r="VR1202" s="113"/>
      <c r="VS1202" s="113"/>
      <c r="VT1202" s="113"/>
      <c r="VU1202" s="113"/>
      <c r="VV1202" s="113"/>
      <c r="VW1202" s="113"/>
      <c r="VX1202" s="113"/>
      <c r="VY1202" s="113"/>
      <c r="VZ1202" s="113"/>
      <c r="WA1202" s="113"/>
      <c r="WB1202" s="113"/>
      <c r="WC1202" s="113"/>
      <c r="WD1202" s="113"/>
      <c r="WE1202" s="113"/>
      <c r="WF1202" s="113"/>
      <c r="WG1202" s="113"/>
      <c r="WH1202" s="113"/>
      <c r="WI1202" s="113"/>
      <c r="WJ1202" s="113"/>
      <c r="WK1202" s="113"/>
      <c r="WL1202" s="113"/>
      <c r="WM1202" s="113"/>
      <c r="WN1202" s="113"/>
      <c r="WO1202" s="113"/>
      <c r="WP1202" s="113"/>
      <c r="WQ1202" s="113"/>
      <c r="WR1202" s="113"/>
      <c r="WS1202" s="113"/>
      <c r="WT1202" s="113"/>
      <c r="WU1202" s="113"/>
      <c r="WV1202" s="113"/>
      <c r="WW1202" s="113"/>
      <c r="WX1202" s="113"/>
      <c r="WY1202" s="113"/>
      <c r="WZ1202" s="113"/>
      <c r="XA1202" s="113"/>
      <c r="XB1202" s="113"/>
      <c r="XC1202" s="113"/>
      <c r="XD1202" s="113"/>
      <c r="XE1202" s="113"/>
      <c r="XF1202" s="113"/>
      <c r="XG1202" s="113"/>
      <c r="XH1202" s="113"/>
      <c r="XI1202" s="113"/>
      <c r="XJ1202" s="113"/>
      <c r="XK1202" s="113"/>
      <c r="XL1202" s="113"/>
      <c r="XM1202" s="113"/>
      <c r="XN1202" s="113"/>
      <c r="XO1202" s="113"/>
      <c r="XP1202" s="113"/>
      <c r="XQ1202" s="113"/>
      <c r="XR1202" s="113"/>
      <c r="XS1202" s="113"/>
      <c r="XT1202" s="113"/>
      <c r="XU1202" s="113"/>
      <c r="XV1202" s="113"/>
      <c r="XW1202" s="113"/>
      <c r="XX1202" s="113"/>
      <c r="XY1202" s="113"/>
      <c r="XZ1202" s="113"/>
      <c r="YA1202" s="113"/>
      <c r="YB1202" s="113"/>
      <c r="YC1202" s="113"/>
      <c r="YD1202" s="113"/>
      <c r="YE1202" s="113"/>
      <c r="YF1202" s="113"/>
      <c r="YG1202" s="113"/>
      <c r="YH1202" s="113"/>
      <c r="YI1202" s="113"/>
      <c r="YJ1202" s="113"/>
      <c r="YK1202" s="113"/>
      <c r="YL1202" s="113"/>
      <c r="YM1202" s="113"/>
      <c r="YN1202" s="113"/>
      <c r="YO1202" s="113"/>
      <c r="YP1202" s="113"/>
      <c r="YQ1202" s="113"/>
      <c r="YR1202" s="113"/>
      <c r="YS1202" s="113"/>
      <c r="YT1202" s="113"/>
      <c r="YU1202" s="113"/>
      <c r="YV1202" s="113"/>
      <c r="YW1202" s="113"/>
      <c r="YX1202" s="113"/>
      <c r="YY1202" s="113"/>
      <c r="YZ1202" s="113"/>
      <c r="ZA1202" s="113"/>
      <c r="ZB1202" s="113"/>
      <c r="ZC1202" s="113"/>
      <c r="ZD1202" s="113"/>
      <c r="ZE1202" s="113"/>
      <c r="ZF1202" s="113"/>
      <c r="ZG1202" s="113"/>
      <c r="ZH1202" s="113"/>
      <c r="ZI1202" s="113"/>
      <c r="ZJ1202" s="113"/>
      <c r="ZK1202" s="113"/>
      <c r="ZL1202" s="113"/>
      <c r="ZM1202" s="113"/>
      <c r="ZN1202" s="113"/>
      <c r="ZO1202" s="113"/>
      <c r="ZP1202" s="113"/>
      <c r="ZQ1202" s="113"/>
      <c r="ZR1202" s="113"/>
      <c r="ZS1202" s="113"/>
      <c r="ZT1202" s="113"/>
      <c r="ZU1202" s="113"/>
      <c r="ZV1202" s="113"/>
      <c r="ZW1202" s="113"/>
      <c r="ZX1202" s="113"/>
      <c r="ZY1202" s="113"/>
      <c r="ZZ1202" s="113"/>
      <c r="AAA1202" s="113"/>
      <c r="AAB1202" s="113"/>
      <c r="AAC1202" s="113"/>
      <c r="AAD1202" s="113"/>
      <c r="AAE1202" s="113"/>
      <c r="AAF1202" s="113"/>
      <c r="AAG1202" s="113"/>
      <c r="AAH1202" s="113"/>
      <c r="AAI1202" s="113"/>
      <c r="AAJ1202" s="113"/>
      <c r="AAK1202" s="113"/>
      <c r="AAL1202" s="113"/>
      <c r="AAM1202" s="113"/>
      <c r="AAN1202" s="113"/>
      <c r="AAO1202" s="113"/>
      <c r="AAP1202" s="113"/>
      <c r="AAQ1202" s="113"/>
      <c r="AAR1202" s="113"/>
      <c r="AAS1202" s="113"/>
      <c r="AAT1202" s="113"/>
      <c r="AAU1202" s="113"/>
      <c r="AAV1202" s="113"/>
      <c r="AAW1202" s="113"/>
      <c r="AAX1202" s="113"/>
      <c r="AAY1202" s="113"/>
      <c r="AAZ1202" s="113"/>
      <c r="ABA1202" s="113"/>
      <c r="ABB1202" s="113"/>
      <c r="ABC1202" s="113"/>
      <c r="ABD1202" s="113"/>
      <c r="ABE1202" s="113"/>
      <c r="ABF1202" s="113"/>
      <c r="ABG1202" s="113"/>
      <c r="ABH1202" s="113"/>
      <c r="ABI1202" s="113"/>
      <c r="ABJ1202" s="113"/>
      <c r="ABK1202" s="113"/>
      <c r="ABL1202" s="113"/>
      <c r="ABM1202" s="113"/>
      <c r="ABN1202" s="113"/>
      <c r="ABO1202" s="113"/>
      <c r="ABP1202" s="113"/>
      <c r="ABQ1202" s="113"/>
      <c r="ABR1202" s="113"/>
      <c r="ABS1202" s="113"/>
      <c r="ABT1202" s="113"/>
      <c r="ABU1202" s="113"/>
      <c r="ABV1202" s="113"/>
      <c r="ABW1202" s="113"/>
      <c r="ABX1202" s="113"/>
      <c r="ABY1202" s="113"/>
      <c r="ABZ1202" s="113"/>
      <c r="ACA1202" s="113"/>
      <c r="ACB1202" s="113"/>
      <c r="ACC1202" s="113"/>
      <c r="ACD1202" s="113"/>
      <c r="ACE1202" s="113"/>
      <c r="ACF1202" s="113"/>
      <c r="ACG1202" s="113"/>
      <c r="ACH1202" s="113"/>
      <c r="ACI1202" s="113"/>
      <c r="ACJ1202" s="113"/>
      <c r="ACK1202" s="113"/>
      <c r="ACL1202" s="113"/>
      <c r="ACM1202" s="113"/>
      <c r="ACN1202" s="113"/>
      <c r="ACO1202" s="113"/>
      <c r="ACP1202" s="113"/>
      <c r="ACQ1202" s="113"/>
      <c r="ACR1202" s="113"/>
      <c r="ACS1202" s="113"/>
      <c r="ACT1202" s="113"/>
      <c r="ACU1202" s="113"/>
      <c r="ACV1202" s="113"/>
      <c r="ACW1202" s="113"/>
      <c r="ACX1202" s="113"/>
      <c r="ACY1202" s="113"/>
      <c r="ACZ1202" s="113"/>
      <c r="ADA1202" s="113"/>
      <c r="ADB1202" s="113"/>
      <c r="ADC1202" s="113"/>
      <c r="ADD1202" s="113"/>
      <c r="ADE1202" s="113"/>
      <c r="ADF1202" s="113"/>
      <c r="ADG1202" s="113"/>
      <c r="ADH1202" s="113"/>
      <c r="ADI1202" s="113"/>
      <c r="ADJ1202" s="113"/>
      <c r="ADK1202" s="113"/>
      <c r="ADL1202" s="113"/>
      <c r="ADM1202" s="113"/>
      <c r="ADN1202" s="113"/>
      <c r="ADO1202" s="113"/>
      <c r="ADP1202" s="113"/>
      <c r="ADQ1202" s="113"/>
      <c r="ADR1202" s="113"/>
      <c r="ADS1202" s="113"/>
      <c r="ADT1202" s="113"/>
      <c r="ADU1202" s="113"/>
      <c r="ADV1202" s="113"/>
      <c r="ADW1202" s="113"/>
      <c r="ADX1202" s="113"/>
      <c r="ADY1202" s="113"/>
      <c r="ADZ1202" s="113"/>
      <c r="AEA1202" s="113"/>
      <c r="AEB1202" s="113"/>
      <c r="AEC1202" s="113"/>
      <c r="AED1202" s="113"/>
      <c r="AEE1202" s="113"/>
      <c r="AEF1202" s="113"/>
      <c r="AEG1202" s="113"/>
      <c r="AEH1202" s="113"/>
      <c r="AEI1202" s="113"/>
      <c r="AEJ1202" s="113"/>
      <c r="AEK1202" s="113"/>
      <c r="AEL1202" s="113"/>
      <c r="AEM1202" s="113"/>
      <c r="AEN1202" s="113"/>
      <c r="AEO1202" s="113"/>
      <c r="AEP1202" s="113"/>
      <c r="AEQ1202" s="113"/>
      <c r="AER1202" s="113"/>
      <c r="AES1202" s="113"/>
      <c r="AET1202" s="113"/>
      <c r="AEU1202" s="113"/>
      <c r="AEV1202" s="113"/>
      <c r="AEW1202" s="113"/>
      <c r="AEX1202" s="113"/>
      <c r="AEY1202" s="113"/>
      <c r="AEZ1202" s="113"/>
      <c r="AFA1202" s="113"/>
      <c r="AFB1202" s="113"/>
      <c r="AFC1202" s="113"/>
      <c r="AFD1202" s="113"/>
      <c r="AFE1202" s="113"/>
      <c r="AFF1202" s="113"/>
      <c r="AFG1202" s="113"/>
      <c r="AFH1202" s="113"/>
      <c r="AFI1202" s="113"/>
      <c r="AFJ1202" s="113"/>
      <c r="AFK1202" s="113"/>
      <c r="AFL1202" s="113"/>
      <c r="AFM1202" s="113"/>
      <c r="AFN1202" s="113"/>
      <c r="AFO1202" s="113"/>
      <c r="AFP1202" s="113"/>
      <c r="AFQ1202" s="113"/>
      <c r="AFR1202" s="113"/>
      <c r="AFS1202" s="113"/>
      <c r="AFT1202" s="113"/>
      <c r="AFU1202" s="113"/>
      <c r="AFV1202" s="113"/>
      <c r="AFW1202" s="113"/>
      <c r="AFX1202" s="113"/>
      <c r="AFY1202" s="113"/>
      <c r="AFZ1202" s="113"/>
      <c r="AGA1202" s="113"/>
      <c r="AGB1202" s="113"/>
      <c r="AGC1202" s="113"/>
      <c r="AGD1202" s="113"/>
      <c r="AGE1202" s="113"/>
      <c r="AGF1202" s="113"/>
      <c r="AGG1202" s="113"/>
      <c r="AGH1202" s="113"/>
      <c r="AGI1202" s="113"/>
      <c r="AGJ1202" s="113"/>
      <c r="AGK1202" s="113"/>
      <c r="AGL1202" s="113"/>
      <c r="AGM1202" s="113"/>
      <c r="AGN1202" s="113"/>
      <c r="AGO1202" s="113"/>
      <c r="AGP1202" s="113"/>
      <c r="AGQ1202" s="113"/>
      <c r="AGR1202" s="113"/>
      <c r="AGS1202" s="113"/>
      <c r="AGT1202" s="113"/>
      <c r="AGU1202" s="113"/>
      <c r="AGV1202" s="113"/>
      <c r="AGW1202" s="113"/>
      <c r="AGX1202" s="113"/>
      <c r="AGY1202" s="113"/>
      <c r="AGZ1202" s="113"/>
      <c r="AHA1202" s="113"/>
      <c r="AHB1202" s="113"/>
      <c r="AHC1202" s="113"/>
      <c r="AHD1202" s="113"/>
      <c r="AHE1202" s="113"/>
      <c r="AHF1202" s="113"/>
      <c r="AHG1202" s="113"/>
      <c r="AHH1202" s="113"/>
      <c r="AHI1202" s="113"/>
      <c r="AHJ1202" s="113"/>
      <c r="AHK1202" s="113"/>
      <c r="AHL1202" s="113"/>
      <c r="AHM1202" s="113"/>
      <c r="AHN1202" s="113"/>
      <c r="AHO1202" s="113"/>
      <c r="AHP1202" s="113"/>
      <c r="AHQ1202" s="113"/>
      <c r="AHR1202" s="113"/>
      <c r="AHS1202" s="113"/>
      <c r="AHT1202" s="113"/>
      <c r="AHU1202" s="113"/>
      <c r="AHV1202" s="113"/>
      <c r="AHW1202" s="113"/>
      <c r="AHX1202" s="113"/>
      <c r="AHY1202" s="113"/>
      <c r="AHZ1202" s="113"/>
      <c r="AIA1202" s="113"/>
      <c r="AIB1202" s="113"/>
      <c r="AIC1202" s="113"/>
      <c r="AID1202" s="113"/>
      <c r="AIE1202" s="113"/>
      <c r="AIF1202" s="113"/>
      <c r="AIG1202" s="113"/>
      <c r="AIH1202" s="113"/>
      <c r="AII1202" s="113"/>
      <c r="AIJ1202" s="113"/>
      <c r="AIK1202" s="113"/>
      <c r="AIL1202" s="113"/>
      <c r="AIM1202" s="113"/>
      <c r="AIN1202" s="113"/>
      <c r="AIO1202" s="113"/>
      <c r="AIP1202" s="113"/>
      <c r="AIQ1202" s="113"/>
      <c r="AIR1202" s="113"/>
      <c r="AIS1202" s="113"/>
      <c r="AIT1202" s="113"/>
      <c r="AIU1202" s="113"/>
      <c r="AIV1202" s="113"/>
      <c r="AIW1202" s="113"/>
      <c r="AIX1202" s="113"/>
      <c r="AIY1202" s="113"/>
      <c r="AIZ1202" s="113"/>
      <c r="AJA1202" s="113"/>
      <c r="AJB1202" s="113"/>
      <c r="AJC1202" s="113"/>
      <c r="AJD1202" s="113"/>
      <c r="AJE1202" s="113"/>
      <c r="AJF1202" s="113"/>
      <c r="AJG1202" s="113"/>
      <c r="AJH1202" s="113"/>
      <c r="AJI1202" s="113"/>
      <c r="AJJ1202" s="113"/>
      <c r="AJK1202" s="113"/>
      <c r="AJL1202" s="113"/>
      <c r="AJM1202" s="113"/>
      <c r="AJN1202" s="113"/>
      <c r="AJO1202" s="113"/>
      <c r="AJP1202" s="113"/>
      <c r="AJQ1202" s="113"/>
      <c r="AJR1202" s="113"/>
      <c r="AJS1202" s="113"/>
      <c r="AJT1202" s="113"/>
      <c r="AJU1202" s="113"/>
      <c r="AJV1202" s="113"/>
      <c r="AJW1202" s="113"/>
      <c r="AJX1202" s="113"/>
      <c r="AJY1202" s="113"/>
      <c r="AJZ1202" s="113"/>
      <c r="AKA1202" s="113"/>
      <c r="AKB1202" s="113"/>
      <c r="AKC1202" s="113"/>
      <c r="AKD1202" s="113"/>
      <c r="AKE1202" s="113"/>
      <c r="AKF1202" s="113"/>
      <c r="AKG1202" s="113"/>
      <c r="AKH1202" s="113"/>
      <c r="AKI1202" s="113"/>
      <c r="AKJ1202" s="113"/>
      <c r="AKK1202" s="113"/>
      <c r="AKL1202" s="113"/>
      <c r="AKM1202" s="113"/>
      <c r="AKN1202" s="113"/>
      <c r="AKO1202" s="113"/>
      <c r="AKP1202" s="113"/>
      <c r="AKQ1202" s="113"/>
      <c r="AKR1202" s="113"/>
      <c r="AKS1202" s="113"/>
      <c r="AKT1202" s="113"/>
      <c r="AKU1202" s="113"/>
      <c r="AKV1202" s="113"/>
      <c r="AKW1202" s="113"/>
      <c r="AKX1202" s="113"/>
      <c r="AKY1202" s="113"/>
      <c r="AKZ1202" s="113"/>
      <c r="ALA1202" s="113"/>
      <c r="ALB1202" s="113"/>
      <c r="ALC1202" s="113"/>
      <c r="ALD1202" s="113"/>
      <c r="ALE1202" s="113"/>
      <c r="ALF1202" s="113"/>
      <c r="ALG1202" s="113"/>
      <c r="ALH1202" s="113"/>
      <c r="ALI1202" s="113"/>
      <c r="ALJ1202" s="113"/>
      <c r="ALK1202" s="113"/>
      <c r="ALL1202" s="113"/>
      <c r="ALM1202" s="113"/>
      <c r="ALN1202" s="113"/>
      <c r="ALO1202" s="113"/>
      <c r="ALP1202" s="113"/>
      <c r="ALQ1202" s="113"/>
      <c r="ALR1202" s="113"/>
      <c r="ALS1202" s="113"/>
      <c r="ALT1202" s="113"/>
      <c r="ALU1202" s="113"/>
      <c r="ALV1202" s="113"/>
      <c r="ALW1202" s="113"/>
      <c r="ALX1202" s="113"/>
      <c r="ALY1202" s="113"/>
      <c r="ALZ1202" s="113"/>
      <c r="AMA1202" s="113"/>
      <c r="AMB1202" s="113"/>
      <c r="AMC1202" s="113"/>
      <c r="AMD1202" s="113"/>
      <c r="AME1202" s="113"/>
      <c r="AMF1202" s="113"/>
      <c r="AMG1202" s="113"/>
      <c r="AMH1202" s="113"/>
      <c r="AMI1202" s="113"/>
      <c r="AMJ1202" s="113"/>
      <c r="AMK1202" s="113"/>
    </row>
    <row r="1203" spans="1:1025" s="116" customFormat="1" x14ac:dyDescent="0.25">
      <c r="A1203" s="191"/>
      <c r="B1203" s="322" t="s">
        <v>445</v>
      </c>
      <c r="C1203" s="322"/>
      <c r="D1203" s="322"/>
      <c r="E1203" s="136" t="s">
        <v>10</v>
      </c>
      <c r="F1203" s="137"/>
      <c r="G1203" s="178">
        <v>23.13</v>
      </c>
      <c r="H1203" s="138">
        <f>G1203*F1203</f>
        <v>0</v>
      </c>
      <c r="I1203" s="278" t="s">
        <v>438</v>
      </c>
      <c r="J1203" s="305"/>
      <c r="K1203" s="305"/>
      <c r="L1203" s="305"/>
      <c r="M1203" s="170"/>
      <c r="N1203" s="172"/>
      <c r="O1203" s="173"/>
      <c r="P1203" s="173"/>
      <c r="Q1203" s="113"/>
      <c r="R1203" s="113"/>
      <c r="S1203" s="113"/>
      <c r="T1203" s="113"/>
      <c r="U1203" s="113"/>
      <c r="V1203" s="113"/>
      <c r="W1203" s="113"/>
      <c r="X1203" s="113"/>
      <c r="Y1203" s="113"/>
      <c r="Z1203" s="113"/>
      <c r="AA1203" s="113"/>
      <c r="AB1203" s="113"/>
      <c r="AC1203" s="113"/>
      <c r="AD1203" s="113"/>
      <c r="AE1203" s="113"/>
      <c r="AF1203" s="113"/>
      <c r="AG1203" s="113"/>
      <c r="AH1203" s="113"/>
      <c r="AI1203" s="113"/>
      <c r="AJ1203" s="113"/>
      <c r="AK1203" s="113"/>
      <c r="AL1203" s="113"/>
      <c r="AM1203" s="113"/>
      <c r="AN1203" s="113"/>
      <c r="AO1203" s="113"/>
      <c r="AP1203" s="113"/>
      <c r="AQ1203" s="113"/>
      <c r="AR1203" s="113"/>
      <c r="AS1203" s="113"/>
      <c r="AT1203" s="113"/>
      <c r="AU1203" s="113"/>
      <c r="AV1203" s="113"/>
      <c r="AW1203" s="113"/>
      <c r="AX1203" s="113"/>
      <c r="AY1203" s="113"/>
      <c r="AZ1203" s="113"/>
      <c r="BA1203" s="113"/>
      <c r="BB1203" s="113"/>
      <c r="BC1203" s="113"/>
      <c r="BD1203" s="113"/>
      <c r="BE1203" s="113"/>
      <c r="BF1203" s="113"/>
      <c r="BG1203" s="113"/>
      <c r="BH1203" s="113"/>
      <c r="BI1203" s="113"/>
      <c r="BJ1203" s="113"/>
      <c r="BK1203" s="113"/>
      <c r="BL1203" s="113"/>
      <c r="BM1203" s="113"/>
      <c r="BN1203" s="113"/>
      <c r="BO1203" s="113"/>
      <c r="BP1203" s="113"/>
      <c r="BQ1203" s="113"/>
      <c r="BR1203" s="113"/>
      <c r="BS1203" s="113"/>
      <c r="BT1203" s="113"/>
      <c r="BU1203" s="113"/>
      <c r="BV1203" s="113"/>
      <c r="BW1203" s="113"/>
      <c r="BX1203" s="113"/>
      <c r="BY1203" s="113"/>
      <c r="BZ1203" s="113"/>
      <c r="CA1203" s="113"/>
      <c r="CB1203" s="113"/>
      <c r="CC1203" s="113"/>
      <c r="CD1203" s="113"/>
      <c r="CE1203" s="113"/>
      <c r="CF1203" s="113"/>
      <c r="CG1203" s="113"/>
      <c r="CH1203" s="113"/>
      <c r="CI1203" s="113"/>
      <c r="CJ1203" s="113"/>
      <c r="CK1203" s="113"/>
      <c r="CL1203" s="113"/>
      <c r="CM1203" s="113"/>
      <c r="CN1203" s="113"/>
      <c r="CO1203" s="113"/>
      <c r="CP1203" s="113"/>
      <c r="CQ1203" s="113"/>
      <c r="CR1203" s="113"/>
      <c r="CS1203" s="113"/>
      <c r="CT1203" s="113"/>
      <c r="CU1203" s="113"/>
      <c r="CV1203" s="113"/>
      <c r="CW1203" s="113"/>
      <c r="CX1203" s="113"/>
      <c r="CY1203" s="113"/>
      <c r="CZ1203" s="113"/>
      <c r="DA1203" s="113"/>
      <c r="DB1203" s="113"/>
      <c r="DC1203" s="113"/>
      <c r="DD1203" s="113"/>
      <c r="DE1203" s="113"/>
      <c r="DF1203" s="113"/>
      <c r="DG1203" s="113"/>
      <c r="DH1203" s="113"/>
      <c r="DI1203" s="113"/>
      <c r="DJ1203" s="113"/>
      <c r="DK1203" s="113"/>
      <c r="DL1203" s="113"/>
      <c r="DM1203" s="113"/>
      <c r="DN1203" s="113"/>
      <c r="DO1203" s="113"/>
      <c r="DP1203" s="113"/>
      <c r="DQ1203" s="113"/>
      <c r="DR1203" s="113"/>
      <c r="DS1203" s="113"/>
      <c r="DT1203" s="113"/>
      <c r="DU1203" s="113"/>
      <c r="DV1203" s="113"/>
      <c r="DW1203" s="113"/>
      <c r="DX1203" s="113"/>
      <c r="DY1203" s="113"/>
      <c r="DZ1203" s="113"/>
      <c r="EA1203" s="113"/>
      <c r="EB1203" s="113"/>
      <c r="EC1203" s="113"/>
      <c r="ED1203" s="113"/>
      <c r="EE1203" s="113"/>
      <c r="EF1203" s="113"/>
      <c r="EG1203" s="113"/>
      <c r="EH1203" s="113"/>
      <c r="EI1203" s="113"/>
      <c r="EJ1203" s="113"/>
      <c r="EK1203" s="113"/>
      <c r="EL1203" s="113"/>
      <c r="EM1203" s="113"/>
      <c r="EN1203" s="113"/>
      <c r="EO1203" s="113"/>
      <c r="EP1203" s="113"/>
      <c r="EQ1203" s="113"/>
      <c r="ER1203" s="113"/>
      <c r="ES1203" s="113"/>
      <c r="ET1203" s="113"/>
      <c r="EU1203" s="113"/>
      <c r="EV1203" s="113"/>
      <c r="EW1203" s="113"/>
      <c r="EX1203" s="113"/>
      <c r="EY1203" s="113"/>
      <c r="EZ1203" s="113"/>
      <c r="FA1203" s="113"/>
      <c r="FB1203" s="113"/>
      <c r="FC1203" s="113"/>
      <c r="FD1203" s="113"/>
      <c r="FE1203" s="113"/>
      <c r="FF1203" s="113"/>
      <c r="FG1203" s="113"/>
      <c r="FH1203" s="113"/>
      <c r="FI1203" s="113"/>
      <c r="FJ1203" s="113"/>
      <c r="FK1203" s="113"/>
      <c r="FL1203" s="113"/>
      <c r="FM1203" s="113"/>
      <c r="FN1203" s="113"/>
      <c r="FO1203" s="113"/>
      <c r="FP1203" s="113"/>
      <c r="FQ1203" s="113"/>
      <c r="FR1203" s="113"/>
      <c r="FS1203" s="113"/>
      <c r="FT1203" s="113"/>
      <c r="FU1203" s="113"/>
      <c r="FV1203" s="113"/>
      <c r="FW1203" s="113"/>
      <c r="FX1203" s="113"/>
      <c r="FY1203" s="113"/>
      <c r="FZ1203" s="113"/>
      <c r="GA1203" s="113"/>
      <c r="GB1203" s="113"/>
      <c r="GC1203" s="113"/>
      <c r="GD1203" s="113"/>
      <c r="GE1203" s="113"/>
      <c r="GF1203" s="113"/>
      <c r="GG1203" s="113"/>
      <c r="GH1203" s="113"/>
      <c r="GI1203" s="113"/>
      <c r="GJ1203" s="113"/>
      <c r="GK1203" s="113"/>
      <c r="GL1203" s="113"/>
      <c r="GM1203" s="113"/>
      <c r="GN1203" s="113"/>
      <c r="GO1203" s="113"/>
      <c r="GP1203" s="113"/>
      <c r="GQ1203" s="113"/>
      <c r="GR1203" s="113"/>
      <c r="GS1203" s="113"/>
      <c r="GT1203" s="113"/>
      <c r="GU1203" s="113"/>
      <c r="GV1203" s="113"/>
      <c r="GW1203" s="113"/>
      <c r="GX1203" s="113"/>
      <c r="GY1203" s="113"/>
      <c r="GZ1203" s="113"/>
      <c r="HA1203" s="113"/>
      <c r="HB1203" s="113"/>
      <c r="HC1203" s="113"/>
      <c r="HD1203" s="113"/>
      <c r="HE1203" s="113"/>
      <c r="HF1203" s="113"/>
      <c r="HG1203" s="113"/>
      <c r="HH1203" s="113"/>
      <c r="HI1203" s="113"/>
      <c r="HJ1203" s="113"/>
      <c r="HK1203" s="113"/>
      <c r="HL1203" s="113"/>
      <c r="HM1203" s="113"/>
      <c r="HN1203" s="113"/>
      <c r="HO1203" s="113"/>
      <c r="HP1203" s="113"/>
      <c r="HQ1203" s="113"/>
      <c r="HR1203" s="113"/>
      <c r="HS1203" s="113"/>
      <c r="HT1203" s="113"/>
      <c r="HU1203" s="113"/>
      <c r="HV1203" s="113"/>
      <c r="HW1203" s="113"/>
      <c r="HX1203" s="113"/>
      <c r="HY1203" s="113"/>
      <c r="HZ1203" s="113"/>
      <c r="IA1203" s="113"/>
      <c r="IB1203" s="113"/>
      <c r="IC1203" s="113"/>
      <c r="ID1203" s="113"/>
      <c r="IE1203" s="113"/>
      <c r="IF1203" s="113"/>
      <c r="IG1203" s="113"/>
      <c r="IH1203" s="113"/>
      <c r="II1203" s="113"/>
      <c r="IJ1203" s="113"/>
      <c r="IK1203" s="113"/>
      <c r="IL1203" s="113"/>
      <c r="IM1203" s="113"/>
      <c r="IN1203" s="113"/>
      <c r="IO1203" s="113"/>
      <c r="IP1203" s="113"/>
      <c r="IQ1203" s="113"/>
      <c r="IR1203" s="113"/>
      <c r="IS1203" s="113"/>
      <c r="IT1203" s="113"/>
      <c r="IU1203" s="113"/>
      <c r="IV1203" s="113"/>
      <c r="IW1203" s="113"/>
      <c r="IX1203" s="113"/>
      <c r="IY1203" s="113"/>
      <c r="IZ1203" s="113"/>
      <c r="JA1203" s="113"/>
      <c r="JB1203" s="113"/>
      <c r="JC1203" s="113"/>
      <c r="JD1203" s="113"/>
      <c r="JE1203" s="113"/>
      <c r="JF1203" s="113"/>
      <c r="JG1203" s="113"/>
      <c r="JH1203" s="113"/>
      <c r="JI1203" s="113"/>
      <c r="JJ1203" s="113"/>
      <c r="JK1203" s="113"/>
      <c r="JL1203" s="113"/>
      <c r="JM1203" s="113"/>
      <c r="JN1203" s="113"/>
      <c r="JO1203" s="113"/>
      <c r="JP1203" s="113"/>
      <c r="JQ1203" s="113"/>
      <c r="JR1203" s="113"/>
      <c r="JS1203" s="113"/>
      <c r="JT1203" s="113"/>
      <c r="JU1203" s="113"/>
      <c r="JV1203" s="113"/>
      <c r="JW1203" s="113"/>
      <c r="JX1203" s="113"/>
      <c r="JY1203" s="113"/>
      <c r="JZ1203" s="113"/>
      <c r="KA1203" s="113"/>
      <c r="KB1203" s="113"/>
      <c r="KC1203" s="113"/>
      <c r="KD1203" s="113"/>
      <c r="KE1203" s="113"/>
      <c r="KF1203" s="113"/>
      <c r="KG1203" s="113"/>
      <c r="KH1203" s="113"/>
      <c r="KI1203" s="113"/>
      <c r="KJ1203" s="113"/>
      <c r="KK1203" s="113"/>
      <c r="KL1203" s="113"/>
      <c r="KM1203" s="113"/>
      <c r="KN1203" s="113"/>
      <c r="KO1203" s="113"/>
      <c r="KP1203" s="113"/>
      <c r="KQ1203" s="113"/>
      <c r="KR1203" s="113"/>
      <c r="KS1203" s="113"/>
      <c r="KT1203" s="113"/>
      <c r="KU1203" s="113"/>
      <c r="KV1203" s="113"/>
      <c r="KW1203" s="113"/>
      <c r="KX1203" s="113"/>
      <c r="KY1203" s="113"/>
      <c r="KZ1203" s="113"/>
      <c r="LA1203" s="113"/>
      <c r="LB1203" s="113"/>
      <c r="LC1203" s="113"/>
      <c r="LD1203" s="113"/>
      <c r="LE1203" s="113"/>
      <c r="LF1203" s="113"/>
      <c r="LG1203" s="113"/>
      <c r="LH1203" s="113"/>
      <c r="LI1203" s="113"/>
      <c r="LJ1203" s="113"/>
      <c r="LK1203" s="113"/>
      <c r="LL1203" s="113"/>
      <c r="LM1203" s="113"/>
      <c r="LN1203" s="113"/>
      <c r="LO1203" s="113"/>
      <c r="LP1203" s="113"/>
      <c r="LQ1203" s="113"/>
      <c r="LR1203" s="113"/>
      <c r="LS1203" s="113"/>
      <c r="LT1203" s="113"/>
      <c r="LU1203" s="113"/>
      <c r="LV1203" s="113"/>
      <c r="LW1203" s="113"/>
      <c r="LX1203" s="113"/>
      <c r="LY1203" s="113"/>
      <c r="LZ1203" s="113"/>
      <c r="MA1203" s="113"/>
      <c r="MB1203" s="113"/>
      <c r="MC1203" s="113"/>
      <c r="MD1203" s="113"/>
      <c r="ME1203" s="113"/>
      <c r="MF1203" s="113"/>
      <c r="MG1203" s="113"/>
      <c r="MH1203" s="113"/>
      <c r="MI1203" s="113"/>
      <c r="MJ1203" s="113"/>
      <c r="MK1203" s="113"/>
      <c r="ML1203" s="113"/>
      <c r="MM1203" s="113"/>
      <c r="MN1203" s="113"/>
      <c r="MO1203" s="113"/>
      <c r="MP1203" s="113"/>
      <c r="MQ1203" s="113"/>
      <c r="MR1203" s="113"/>
      <c r="MS1203" s="113"/>
      <c r="MT1203" s="113"/>
      <c r="MU1203" s="113"/>
      <c r="MV1203" s="113"/>
      <c r="MW1203" s="113"/>
      <c r="MX1203" s="113"/>
      <c r="MY1203" s="113"/>
      <c r="MZ1203" s="113"/>
      <c r="NA1203" s="113"/>
      <c r="NB1203" s="113"/>
      <c r="NC1203" s="113"/>
      <c r="ND1203" s="113"/>
      <c r="NE1203" s="113"/>
      <c r="NF1203" s="113"/>
      <c r="NG1203" s="113"/>
      <c r="NH1203" s="113"/>
      <c r="NI1203" s="113"/>
      <c r="NJ1203" s="113"/>
      <c r="NK1203" s="113"/>
      <c r="NL1203" s="113"/>
      <c r="NM1203" s="113"/>
      <c r="NN1203" s="113"/>
      <c r="NO1203" s="113"/>
      <c r="NP1203" s="113"/>
      <c r="NQ1203" s="113"/>
      <c r="NR1203" s="113"/>
      <c r="NS1203" s="113"/>
      <c r="NT1203" s="113"/>
      <c r="NU1203" s="113"/>
      <c r="NV1203" s="113"/>
      <c r="NW1203" s="113"/>
      <c r="NX1203" s="113"/>
      <c r="NY1203" s="113"/>
      <c r="NZ1203" s="113"/>
      <c r="OA1203" s="113"/>
      <c r="OB1203" s="113"/>
      <c r="OC1203" s="113"/>
      <c r="OD1203" s="113"/>
      <c r="OE1203" s="113"/>
      <c r="OF1203" s="113"/>
      <c r="OG1203" s="113"/>
      <c r="OH1203" s="113"/>
      <c r="OI1203" s="113"/>
      <c r="OJ1203" s="113"/>
      <c r="OK1203" s="113"/>
      <c r="OL1203" s="113"/>
      <c r="OM1203" s="113"/>
      <c r="ON1203" s="113"/>
      <c r="OO1203" s="113"/>
      <c r="OP1203" s="113"/>
      <c r="OQ1203" s="113"/>
      <c r="OR1203" s="113"/>
      <c r="OS1203" s="113"/>
      <c r="OT1203" s="113"/>
      <c r="OU1203" s="113"/>
      <c r="OV1203" s="113"/>
      <c r="OW1203" s="113"/>
      <c r="OX1203" s="113"/>
      <c r="OY1203" s="113"/>
      <c r="OZ1203" s="113"/>
      <c r="PA1203" s="113"/>
      <c r="PB1203" s="113"/>
      <c r="PC1203" s="113"/>
      <c r="PD1203" s="113"/>
      <c r="PE1203" s="113"/>
      <c r="PF1203" s="113"/>
      <c r="PG1203" s="113"/>
      <c r="PH1203" s="113"/>
      <c r="PI1203" s="113"/>
      <c r="PJ1203" s="113"/>
      <c r="PK1203" s="113"/>
      <c r="PL1203" s="113"/>
      <c r="PM1203" s="113"/>
      <c r="PN1203" s="113"/>
      <c r="PO1203" s="113"/>
      <c r="PP1203" s="113"/>
      <c r="PQ1203" s="113"/>
      <c r="PR1203" s="113"/>
      <c r="PS1203" s="113"/>
      <c r="PT1203" s="113"/>
      <c r="PU1203" s="113"/>
      <c r="PV1203" s="113"/>
      <c r="PW1203" s="113"/>
      <c r="PX1203" s="113"/>
      <c r="PY1203" s="113"/>
      <c r="PZ1203" s="113"/>
      <c r="QA1203" s="113"/>
      <c r="QB1203" s="113"/>
      <c r="QC1203" s="113"/>
      <c r="QD1203" s="113"/>
      <c r="QE1203" s="113"/>
      <c r="QF1203" s="113"/>
      <c r="QG1203" s="113"/>
      <c r="QH1203" s="113"/>
      <c r="QI1203" s="113"/>
      <c r="QJ1203" s="113"/>
      <c r="QK1203" s="113"/>
      <c r="QL1203" s="113"/>
      <c r="QM1203" s="113"/>
      <c r="QN1203" s="113"/>
      <c r="QO1203" s="113"/>
      <c r="QP1203" s="113"/>
      <c r="QQ1203" s="113"/>
      <c r="QR1203" s="113"/>
      <c r="QS1203" s="113"/>
      <c r="QT1203" s="113"/>
      <c r="QU1203" s="113"/>
      <c r="QV1203" s="113"/>
      <c r="QW1203" s="113"/>
      <c r="QX1203" s="113"/>
      <c r="QY1203" s="113"/>
      <c r="QZ1203" s="113"/>
      <c r="RA1203" s="113"/>
      <c r="RB1203" s="113"/>
      <c r="RC1203" s="113"/>
      <c r="RD1203" s="113"/>
      <c r="RE1203" s="113"/>
      <c r="RF1203" s="113"/>
      <c r="RG1203" s="113"/>
      <c r="RH1203" s="113"/>
      <c r="RI1203" s="113"/>
      <c r="RJ1203" s="113"/>
      <c r="RK1203" s="113"/>
      <c r="RL1203" s="113"/>
      <c r="RM1203" s="113"/>
      <c r="RN1203" s="113"/>
      <c r="RO1203" s="113"/>
      <c r="RP1203" s="113"/>
      <c r="RQ1203" s="113"/>
      <c r="RR1203" s="113"/>
      <c r="RS1203" s="113"/>
      <c r="RT1203" s="113"/>
      <c r="RU1203" s="113"/>
      <c r="RV1203" s="113"/>
      <c r="RW1203" s="113"/>
      <c r="RX1203" s="113"/>
      <c r="RY1203" s="113"/>
      <c r="RZ1203" s="113"/>
      <c r="SA1203" s="113"/>
      <c r="SB1203" s="113"/>
      <c r="SC1203" s="113"/>
      <c r="SD1203" s="113"/>
      <c r="SE1203" s="113"/>
      <c r="SF1203" s="113"/>
      <c r="SG1203" s="113"/>
      <c r="SH1203" s="113"/>
      <c r="SI1203" s="113"/>
      <c r="SJ1203" s="113"/>
      <c r="SK1203" s="113"/>
      <c r="SL1203" s="113"/>
      <c r="SM1203" s="113"/>
      <c r="SN1203" s="113"/>
      <c r="SO1203" s="113"/>
      <c r="SP1203" s="113"/>
      <c r="SQ1203" s="113"/>
      <c r="SR1203" s="113"/>
      <c r="SS1203" s="113"/>
      <c r="ST1203" s="113"/>
      <c r="SU1203" s="113"/>
      <c r="SV1203" s="113"/>
      <c r="SW1203" s="113"/>
      <c r="SX1203" s="113"/>
      <c r="SY1203" s="113"/>
      <c r="SZ1203" s="113"/>
      <c r="TA1203" s="113"/>
      <c r="TB1203" s="113"/>
      <c r="TC1203" s="113"/>
      <c r="TD1203" s="113"/>
      <c r="TE1203" s="113"/>
      <c r="TF1203" s="113"/>
      <c r="TG1203" s="113"/>
      <c r="TH1203" s="113"/>
      <c r="TI1203" s="113"/>
      <c r="TJ1203" s="113"/>
      <c r="TK1203" s="113"/>
      <c r="TL1203" s="113"/>
      <c r="TM1203" s="113"/>
      <c r="TN1203" s="113"/>
      <c r="TO1203" s="113"/>
      <c r="TP1203" s="113"/>
      <c r="TQ1203" s="113"/>
      <c r="TR1203" s="113"/>
      <c r="TS1203" s="113"/>
      <c r="TT1203" s="113"/>
      <c r="TU1203" s="113"/>
      <c r="TV1203" s="113"/>
      <c r="TW1203" s="113"/>
      <c r="TX1203" s="113"/>
      <c r="TY1203" s="113"/>
      <c r="TZ1203" s="113"/>
      <c r="UA1203" s="113"/>
      <c r="UB1203" s="113"/>
      <c r="UC1203" s="113"/>
      <c r="UD1203" s="113"/>
      <c r="UE1203" s="113"/>
      <c r="UF1203" s="113"/>
      <c r="UG1203" s="113"/>
      <c r="UH1203" s="113"/>
      <c r="UI1203" s="113"/>
      <c r="UJ1203" s="113"/>
      <c r="UK1203" s="113"/>
      <c r="UL1203" s="113"/>
      <c r="UM1203" s="113"/>
      <c r="UN1203" s="113"/>
      <c r="UO1203" s="113"/>
      <c r="UP1203" s="113"/>
      <c r="UQ1203" s="113"/>
      <c r="UR1203" s="113"/>
      <c r="US1203" s="113"/>
      <c r="UT1203" s="113"/>
      <c r="UU1203" s="113"/>
      <c r="UV1203" s="113"/>
      <c r="UW1203" s="113"/>
      <c r="UX1203" s="113"/>
      <c r="UY1203" s="113"/>
      <c r="UZ1203" s="113"/>
      <c r="VA1203" s="113"/>
      <c r="VB1203" s="113"/>
      <c r="VC1203" s="113"/>
      <c r="VD1203" s="113"/>
      <c r="VE1203" s="113"/>
      <c r="VF1203" s="113"/>
      <c r="VG1203" s="113"/>
      <c r="VH1203" s="113"/>
      <c r="VI1203" s="113"/>
      <c r="VJ1203" s="113"/>
      <c r="VK1203" s="113"/>
      <c r="VL1203" s="113"/>
      <c r="VM1203" s="113"/>
      <c r="VN1203" s="113"/>
      <c r="VO1203" s="113"/>
      <c r="VP1203" s="113"/>
      <c r="VQ1203" s="113"/>
      <c r="VR1203" s="113"/>
      <c r="VS1203" s="113"/>
      <c r="VT1203" s="113"/>
      <c r="VU1203" s="113"/>
      <c r="VV1203" s="113"/>
      <c r="VW1203" s="113"/>
      <c r="VX1203" s="113"/>
      <c r="VY1203" s="113"/>
      <c r="VZ1203" s="113"/>
      <c r="WA1203" s="113"/>
      <c r="WB1203" s="113"/>
      <c r="WC1203" s="113"/>
      <c r="WD1203" s="113"/>
      <c r="WE1203" s="113"/>
      <c r="WF1203" s="113"/>
      <c r="WG1203" s="113"/>
      <c r="WH1203" s="113"/>
      <c r="WI1203" s="113"/>
      <c r="WJ1203" s="113"/>
      <c r="WK1203" s="113"/>
      <c r="WL1203" s="113"/>
      <c r="WM1203" s="113"/>
      <c r="WN1203" s="113"/>
      <c r="WO1203" s="113"/>
      <c r="WP1203" s="113"/>
      <c r="WQ1203" s="113"/>
      <c r="WR1203" s="113"/>
      <c r="WS1203" s="113"/>
      <c r="WT1203" s="113"/>
      <c r="WU1203" s="113"/>
      <c r="WV1203" s="113"/>
      <c r="WW1203" s="113"/>
      <c r="WX1203" s="113"/>
      <c r="WY1203" s="113"/>
      <c r="WZ1203" s="113"/>
      <c r="XA1203" s="113"/>
      <c r="XB1203" s="113"/>
      <c r="XC1203" s="113"/>
      <c r="XD1203" s="113"/>
      <c r="XE1203" s="113"/>
      <c r="XF1203" s="113"/>
      <c r="XG1203" s="113"/>
      <c r="XH1203" s="113"/>
      <c r="XI1203" s="113"/>
      <c r="XJ1203" s="113"/>
      <c r="XK1203" s="113"/>
      <c r="XL1203" s="113"/>
      <c r="XM1203" s="113"/>
      <c r="XN1203" s="113"/>
      <c r="XO1203" s="113"/>
      <c r="XP1203" s="113"/>
      <c r="XQ1203" s="113"/>
      <c r="XR1203" s="113"/>
      <c r="XS1203" s="113"/>
      <c r="XT1203" s="113"/>
      <c r="XU1203" s="113"/>
      <c r="XV1203" s="113"/>
      <c r="XW1203" s="113"/>
      <c r="XX1203" s="113"/>
      <c r="XY1203" s="113"/>
      <c r="XZ1203" s="113"/>
      <c r="YA1203" s="113"/>
      <c r="YB1203" s="113"/>
      <c r="YC1203" s="113"/>
      <c r="YD1203" s="113"/>
      <c r="YE1203" s="113"/>
      <c r="YF1203" s="113"/>
      <c r="YG1203" s="113"/>
      <c r="YH1203" s="113"/>
      <c r="YI1203" s="113"/>
      <c r="YJ1203" s="113"/>
      <c r="YK1203" s="113"/>
      <c r="YL1203" s="113"/>
      <c r="YM1203" s="113"/>
      <c r="YN1203" s="113"/>
      <c r="YO1203" s="113"/>
      <c r="YP1203" s="113"/>
      <c r="YQ1203" s="113"/>
      <c r="YR1203" s="113"/>
      <c r="YS1203" s="113"/>
      <c r="YT1203" s="113"/>
      <c r="YU1203" s="113"/>
      <c r="YV1203" s="113"/>
      <c r="YW1203" s="113"/>
      <c r="YX1203" s="113"/>
      <c r="YY1203" s="113"/>
      <c r="YZ1203" s="113"/>
      <c r="ZA1203" s="113"/>
      <c r="ZB1203" s="113"/>
      <c r="ZC1203" s="113"/>
      <c r="ZD1203" s="113"/>
      <c r="ZE1203" s="113"/>
      <c r="ZF1203" s="113"/>
      <c r="ZG1203" s="113"/>
      <c r="ZH1203" s="113"/>
      <c r="ZI1203" s="113"/>
      <c r="ZJ1203" s="113"/>
      <c r="ZK1203" s="113"/>
      <c r="ZL1203" s="113"/>
      <c r="ZM1203" s="113"/>
      <c r="ZN1203" s="113"/>
      <c r="ZO1203" s="113"/>
      <c r="ZP1203" s="113"/>
      <c r="ZQ1203" s="113"/>
      <c r="ZR1203" s="113"/>
      <c r="ZS1203" s="113"/>
      <c r="ZT1203" s="113"/>
      <c r="ZU1203" s="113"/>
      <c r="ZV1203" s="113"/>
      <c r="ZW1203" s="113"/>
      <c r="ZX1203" s="113"/>
      <c r="ZY1203" s="113"/>
      <c r="ZZ1203" s="113"/>
      <c r="AAA1203" s="113"/>
      <c r="AAB1203" s="113"/>
      <c r="AAC1203" s="113"/>
      <c r="AAD1203" s="113"/>
      <c r="AAE1203" s="113"/>
      <c r="AAF1203" s="113"/>
      <c r="AAG1203" s="113"/>
      <c r="AAH1203" s="113"/>
      <c r="AAI1203" s="113"/>
      <c r="AAJ1203" s="113"/>
      <c r="AAK1203" s="113"/>
      <c r="AAL1203" s="113"/>
      <c r="AAM1203" s="113"/>
      <c r="AAN1203" s="113"/>
      <c r="AAO1203" s="113"/>
      <c r="AAP1203" s="113"/>
      <c r="AAQ1203" s="113"/>
      <c r="AAR1203" s="113"/>
      <c r="AAS1203" s="113"/>
      <c r="AAT1203" s="113"/>
      <c r="AAU1203" s="113"/>
      <c r="AAV1203" s="113"/>
      <c r="AAW1203" s="113"/>
      <c r="AAX1203" s="113"/>
      <c r="AAY1203" s="113"/>
      <c r="AAZ1203" s="113"/>
      <c r="ABA1203" s="113"/>
      <c r="ABB1203" s="113"/>
      <c r="ABC1203" s="113"/>
      <c r="ABD1203" s="113"/>
      <c r="ABE1203" s="113"/>
      <c r="ABF1203" s="113"/>
      <c r="ABG1203" s="113"/>
      <c r="ABH1203" s="113"/>
      <c r="ABI1203" s="113"/>
      <c r="ABJ1203" s="113"/>
      <c r="ABK1203" s="113"/>
      <c r="ABL1203" s="113"/>
      <c r="ABM1203" s="113"/>
      <c r="ABN1203" s="113"/>
      <c r="ABO1203" s="113"/>
      <c r="ABP1203" s="113"/>
      <c r="ABQ1203" s="113"/>
      <c r="ABR1203" s="113"/>
      <c r="ABS1203" s="113"/>
      <c r="ABT1203" s="113"/>
      <c r="ABU1203" s="113"/>
      <c r="ABV1203" s="113"/>
      <c r="ABW1203" s="113"/>
      <c r="ABX1203" s="113"/>
      <c r="ABY1203" s="113"/>
      <c r="ABZ1203" s="113"/>
      <c r="ACA1203" s="113"/>
      <c r="ACB1203" s="113"/>
      <c r="ACC1203" s="113"/>
      <c r="ACD1203" s="113"/>
      <c r="ACE1203" s="113"/>
      <c r="ACF1203" s="113"/>
      <c r="ACG1203" s="113"/>
      <c r="ACH1203" s="113"/>
      <c r="ACI1203" s="113"/>
      <c r="ACJ1203" s="113"/>
      <c r="ACK1203" s="113"/>
      <c r="ACL1203" s="113"/>
      <c r="ACM1203" s="113"/>
      <c r="ACN1203" s="113"/>
      <c r="ACO1203" s="113"/>
      <c r="ACP1203" s="113"/>
      <c r="ACQ1203" s="113"/>
      <c r="ACR1203" s="113"/>
      <c r="ACS1203" s="113"/>
      <c r="ACT1203" s="113"/>
      <c r="ACU1203" s="113"/>
      <c r="ACV1203" s="113"/>
      <c r="ACW1203" s="113"/>
      <c r="ACX1203" s="113"/>
      <c r="ACY1203" s="113"/>
      <c r="ACZ1203" s="113"/>
      <c r="ADA1203" s="113"/>
      <c r="ADB1203" s="113"/>
      <c r="ADC1203" s="113"/>
      <c r="ADD1203" s="113"/>
      <c r="ADE1203" s="113"/>
      <c r="ADF1203" s="113"/>
      <c r="ADG1203" s="113"/>
      <c r="ADH1203" s="113"/>
      <c r="ADI1203" s="113"/>
      <c r="ADJ1203" s="113"/>
      <c r="ADK1203" s="113"/>
      <c r="ADL1203" s="113"/>
      <c r="ADM1203" s="113"/>
      <c r="ADN1203" s="113"/>
      <c r="ADO1203" s="113"/>
      <c r="ADP1203" s="113"/>
      <c r="ADQ1203" s="113"/>
      <c r="ADR1203" s="113"/>
      <c r="ADS1203" s="113"/>
      <c r="ADT1203" s="113"/>
      <c r="ADU1203" s="113"/>
      <c r="ADV1203" s="113"/>
      <c r="ADW1203" s="113"/>
      <c r="ADX1203" s="113"/>
      <c r="ADY1203" s="113"/>
      <c r="ADZ1203" s="113"/>
      <c r="AEA1203" s="113"/>
      <c r="AEB1203" s="113"/>
      <c r="AEC1203" s="113"/>
      <c r="AED1203" s="113"/>
      <c r="AEE1203" s="113"/>
      <c r="AEF1203" s="113"/>
      <c r="AEG1203" s="113"/>
      <c r="AEH1203" s="113"/>
      <c r="AEI1203" s="113"/>
      <c r="AEJ1203" s="113"/>
      <c r="AEK1203" s="113"/>
      <c r="AEL1203" s="113"/>
      <c r="AEM1203" s="113"/>
      <c r="AEN1203" s="113"/>
      <c r="AEO1203" s="113"/>
      <c r="AEP1203" s="113"/>
      <c r="AEQ1203" s="113"/>
      <c r="AER1203" s="113"/>
      <c r="AES1203" s="113"/>
      <c r="AET1203" s="113"/>
      <c r="AEU1203" s="113"/>
      <c r="AEV1203" s="113"/>
      <c r="AEW1203" s="113"/>
      <c r="AEX1203" s="113"/>
      <c r="AEY1203" s="113"/>
      <c r="AEZ1203" s="113"/>
      <c r="AFA1203" s="113"/>
      <c r="AFB1203" s="113"/>
      <c r="AFC1203" s="113"/>
      <c r="AFD1203" s="113"/>
      <c r="AFE1203" s="113"/>
      <c r="AFF1203" s="113"/>
      <c r="AFG1203" s="113"/>
      <c r="AFH1203" s="113"/>
      <c r="AFI1203" s="113"/>
      <c r="AFJ1203" s="113"/>
      <c r="AFK1203" s="113"/>
      <c r="AFL1203" s="113"/>
      <c r="AFM1203" s="113"/>
      <c r="AFN1203" s="113"/>
      <c r="AFO1203" s="113"/>
      <c r="AFP1203" s="113"/>
      <c r="AFQ1203" s="113"/>
      <c r="AFR1203" s="113"/>
      <c r="AFS1203" s="113"/>
      <c r="AFT1203" s="113"/>
      <c r="AFU1203" s="113"/>
      <c r="AFV1203" s="113"/>
      <c r="AFW1203" s="113"/>
      <c r="AFX1203" s="113"/>
      <c r="AFY1203" s="113"/>
      <c r="AFZ1203" s="113"/>
      <c r="AGA1203" s="113"/>
      <c r="AGB1203" s="113"/>
      <c r="AGC1203" s="113"/>
      <c r="AGD1203" s="113"/>
      <c r="AGE1203" s="113"/>
      <c r="AGF1203" s="113"/>
      <c r="AGG1203" s="113"/>
      <c r="AGH1203" s="113"/>
      <c r="AGI1203" s="113"/>
      <c r="AGJ1203" s="113"/>
      <c r="AGK1203" s="113"/>
      <c r="AGL1203" s="113"/>
      <c r="AGM1203" s="113"/>
      <c r="AGN1203" s="113"/>
      <c r="AGO1203" s="113"/>
      <c r="AGP1203" s="113"/>
      <c r="AGQ1203" s="113"/>
      <c r="AGR1203" s="113"/>
      <c r="AGS1203" s="113"/>
      <c r="AGT1203" s="113"/>
      <c r="AGU1203" s="113"/>
      <c r="AGV1203" s="113"/>
      <c r="AGW1203" s="113"/>
      <c r="AGX1203" s="113"/>
      <c r="AGY1203" s="113"/>
      <c r="AGZ1203" s="113"/>
      <c r="AHA1203" s="113"/>
      <c r="AHB1203" s="113"/>
      <c r="AHC1203" s="113"/>
      <c r="AHD1203" s="113"/>
      <c r="AHE1203" s="113"/>
      <c r="AHF1203" s="113"/>
      <c r="AHG1203" s="113"/>
      <c r="AHH1203" s="113"/>
      <c r="AHI1203" s="113"/>
      <c r="AHJ1203" s="113"/>
      <c r="AHK1203" s="113"/>
      <c r="AHL1203" s="113"/>
      <c r="AHM1203" s="113"/>
      <c r="AHN1203" s="113"/>
      <c r="AHO1203" s="113"/>
      <c r="AHP1203" s="113"/>
      <c r="AHQ1203" s="113"/>
      <c r="AHR1203" s="113"/>
      <c r="AHS1203" s="113"/>
      <c r="AHT1203" s="113"/>
      <c r="AHU1203" s="113"/>
      <c r="AHV1203" s="113"/>
      <c r="AHW1203" s="113"/>
      <c r="AHX1203" s="113"/>
      <c r="AHY1203" s="113"/>
      <c r="AHZ1203" s="113"/>
      <c r="AIA1203" s="113"/>
      <c r="AIB1203" s="113"/>
      <c r="AIC1203" s="113"/>
      <c r="AID1203" s="113"/>
      <c r="AIE1203" s="113"/>
      <c r="AIF1203" s="113"/>
      <c r="AIG1203" s="113"/>
      <c r="AIH1203" s="113"/>
      <c r="AII1203" s="113"/>
      <c r="AIJ1203" s="113"/>
      <c r="AIK1203" s="113"/>
      <c r="AIL1203" s="113"/>
      <c r="AIM1203" s="113"/>
      <c r="AIN1203" s="113"/>
      <c r="AIO1203" s="113"/>
      <c r="AIP1203" s="113"/>
      <c r="AIQ1203" s="113"/>
      <c r="AIR1203" s="113"/>
      <c r="AIS1203" s="113"/>
      <c r="AIT1203" s="113"/>
      <c r="AIU1203" s="113"/>
      <c r="AIV1203" s="113"/>
      <c r="AIW1203" s="113"/>
      <c r="AIX1203" s="113"/>
      <c r="AIY1203" s="113"/>
      <c r="AIZ1203" s="113"/>
      <c r="AJA1203" s="113"/>
      <c r="AJB1203" s="113"/>
      <c r="AJC1203" s="113"/>
      <c r="AJD1203" s="113"/>
      <c r="AJE1203" s="113"/>
      <c r="AJF1203" s="113"/>
      <c r="AJG1203" s="113"/>
      <c r="AJH1203" s="113"/>
      <c r="AJI1203" s="113"/>
      <c r="AJJ1203" s="113"/>
      <c r="AJK1203" s="113"/>
      <c r="AJL1203" s="113"/>
      <c r="AJM1203" s="113"/>
      <c r="AJN1203" s="113"/>
      <c r="AJO1203" s="113"/>
      <c r="AJP1203" s="113"/>
      <c r="AJQ1203" s="113"/>
      <c r="AJR1203" s="113"/>
      <c r="AJS1203" s="113"/>
      <c r="AJT1203" s="113"/>
      <c r="AJU1203" s="113"/>
      <c r="AJV1203" s="113"/>
      <c r="AJW1203" s="113"/>
      <c r="AJX1203" s="113"/>
      <c r="AJY1203" s="113"/>
      <c r="AJZ1203" s="113"/>
      <c r="AKA1203" s="113"/>
      <c r="AKB1203" s="113"/>
      <c r="AKC1203" s="113"/>
      <c r="AKD1203" s="113"/>
      <c r="AKE1203" s="113"/>
      <c r="AKF1203" s="113"/>
      <c r="AKG1203" s="113"/>
      <c r="AKH1203" s="113"/>
      <c r="AKI1203" s="113"/>
      <c r="AKJ1203" s="113"/>
      <c r="AKK1203" s="113"/>
      <c r="AKL1203" s="113"/>
      <c r="AKM1203" s="113"/>
      <c r="AKN1203" s="113"/>
      <c r="AKO1203" s="113"/>
      <c r="AKP1203" s="113"/>
      <c r="AKQ1203" s="113"/>
      <c r="AKR1203" s="113"/>
      <c r="AKS1203" s="113"/>
      <c r="AKT1203" s="113"/>
      <c r="AKU1203" s="113"/>
      <c r="AKV1203" s="113"/>
      <c r="AKW1203" s="113"/>
      <c r="AKX1203" s="113"/>
      <c r="AKY1203" s="113"/>
      <c r="AKZ1203" s="113"/>
      <c r="ALA1203" s="113"/>
      <c r="ALB1203" s="113"/>
      <c r="ALC1203" s="113"/>
      <c r="ALD1203" s="113"/>
      <c r="ALE1203" s="113"/>
      <c r="ALF1203" s="113"/>
      <c r="ALG1203" s="113"/>
      <c r="ALH1203" s="113"/>
      <c r="ALI1203" s="113"/>
      <c r="ALJ1203" s="113"/>
      <c r="ALK1203" s="113"/>
      <c r="ALL1203" s="113"/>
      <c r="ALM1203" s="113"/>
      <c r="ALN1203" s="113"/>
      <c r="ALO1203" s="113"/>
      <c r="ALP1203" s="113"/>
      <c r="ALQ1203" s="113"/>
      <c r="ALR1203" s="113"/>
      <c r="ALS1203" s="113"/>
      <c r="ALT1203" s="113"/>
      <c r="ALU1203" s="113"/>
      <c r="ALV1203" s="113"/>
      <c r="ALW1203" s="113"/>
      <c r="ALX1203" s="113"/>
      <c r="ALY1203" s="113"/>
      <c r="ALZ1203" s="113"/>
      <c r="AMA1203" s="113"/>
      <c r="AMB1203" s="113"/>
      <c r="AMC1203" s="113"/>
      <c r="AMD1203" s="113"/>
      <c r="AME1203" s="113"/>
      <c r="AMF1203" s="113"/>
      <c r="AMG1203" s="113"/>
      <c r="AMH1203" s="113"/>
      <c r="AMI1203" s="113"/>
      <c r="AMJ1203" s="113"/>
      <c r="AMK1203" s="113"/>
    </row>
    <row r="1204" spans="1:1025" s="116" customFormat="1" ht="14.25" customHeight="1" x14ac:dyDescent="0.25">
      <c r="A1204" s="191"/>
      <c r="B1204" s="295"/>
      <c r="C1204" s="295"/>
      <c r="D1204" s="295"/>
      <c r="E1204" s="136"/>
      <c r="F1204" s="137"/>
      <c r="G1204" s="138"/>
      <c r="H1204" s="138"/>
      <c r="I1204" s="278"/>
      <c r="J1204" s="305"/>
      <c r="K1204" s="305"/>
      <c r="L1204" s="305"/>
      <c r="M1204" s="170"/>
      <c r="N1204" s="172"/>
      <c r="O1204" s="173"/>
      <c r="P1204" s="173"/>
      <c r="Q1204" s="113"/>
      <c r="R1204" s="113"/>
      <c r="S1204" s="113"/>
      <c r="T1204" s="113"/>
      <c r="U1204" s="113"/>
      <c r="V1204" s="113"/>
      <c r="W1204" s="113"/>
      <c r="X1204" s="113"/>
      <c r="Y1204" s="113"/>
      <c r="Z1204" s="113"/>
      <c r="AA1204" s="113"/>
      <c r="AB1204" s="113"/>
      <c r="AC1204" s="113"/>
      <c r="AD1204" s="113"/>
      <c r="AE1204" s="113"/>
      <c r="AF1204" s="113"/>
      <c r="AG1204" s="113"/>
      <c r="AH1204" s="113"/>
      <c r="AI1204" s="113"/>
      <c r="AJ1204" s="113"/>
      <c r="AK1204" s="113"/>
      <c r="AL1204" s="113"/>
      <c r="AM1204" s="113"/>
      <c r="AN1204" s="113"/>
      <c r="AO1204" s="113"/>
      <c r="AP1204" s="113"/>
      <c r="AQ1204" s="113"/>
      <c r="AR1204" s="113"/>
      <c r="AS1204" s="113"/>
      <c r="AT1204" s="113"/>
      <c r="AU1204" s="113"/>
      <c r="AV1204" s="113"/>
      <c r="AW1204" s="113"/>
      <c r="AX1204" s="113"/>
      <c r="AY1204" s="113"/>
      <c r="AZ1204" s="113"/>
      <c r="BA1204" s="113"/>
      <c r="BB1204" s="113"/>
      <c r="BC1204" s="113"/>
      <c r="BD1204" s="113"/>
      <c r="BE1204" s="113"/>
      <c r="BF1204" s="113"/>
      <c r="BG1204" s="113"/>
      <c r="BH1204" s="113"/>
      <c r="BI1204" s="113"/>
      <c r="BJ1204" s="113"/>
      <c r="BK1204" s="113"/>
      <c r="BL1204" s="113"/>
      <c r="BM1204" s="113"/>
      <c r="BN1204" s="113"/>
      <c r="BO1204" s="113"/>
      <c r="BP1204" s="113"/>
      <c r="BQ1204" s="113"/>
      <c r="BR1204" s="113"/>
      <c r="BS1204" s="113"/>
      <c r="BT1204" s="113"/>
      <c r="BU1204" s="113"/>
      <c r="BV1204" s="113"/>
      <c r="BW1204" s="113"/>
      <c r="BX1204" s="113"/>
      <c r="BY1204" s="113"/>
      <c r="BZ1204" s="113"/>
      <c r="CA1204" s="113"/>
      <c r="CB1204" s="113"/>
      <c r="CC1204" s="113"/>
      <c r="CD1204" s="113"/>
      <c r="CE1204" s="113"/>
      <c r="CF1204" s="113"/>
      <c r="CG1204" s="113"/>
      <c r="CH1204" s="113"/>
      <c r="CI1204" s="113"/>
      <c r="CJ1204" s="113"/>
      <c r="CK1204" s="113"/>
      <c r="CL1204" s="113"/>
      <c r="CM1204" s="113"/>
      <c r="CN1204" s="113"/>
      <c r="CO1204" s="113"/>
      <c r="CP1204" s="113"/>
      <c r="CQ1204" s="113"/>
      <c r="CR1204" s="113"/>
      <c r="CS1204" s="113"/>
      <c r="CT1204" s="113"/>
      <c r="CU1204" s="113"/>
      <c r="CV1204" s="113"/>
      <c r="CW1204" s="113"/>
      <c r="CX1204" s="113"/>
      <c r="CY1204" s="113"/>
      <c r="CZ1204" s="113"/>
      <c r="DA1204" s="113"/>
      <c r="DB1204" s="113"/>
      <c r="DC1204" s="113"/>
      <c r="DD1204" s="113"/>
      <c r="DE1204" s="113"/>
      <c r="DF1204" s="113"/>
      <c r="DG1204" s="113"/>
      <c r="DH1204" s="113"/>
      <c r="DI1204" s="113"/>
      <c r="DJ1204" s="113"/>
      <c r="DK1204" s="113"/>
      <c r="DL1204" s="113"/>
      <c r="DM1204" s="113"/>
      <c r="DN1204" s="113"/>
      <c r="DO1204" s="113"/>
      <c r="DP1204" s="113"/>
      <c r="DQ1204" s="113"/>
      <c r="DR1204" s="113"/>
      <c r="DS1204" s="113"/>
      <c r="DT1204" s="113"/>
      <c r="DU1204" s="113"/>
      <c r="DV1204" s="113"/>
      <c r="DW1204" s="113"/>
      <c r="DX1204" s="113"/>
      <c r="DY1204" s="113"/>
      <c r="DZ1204" s="113"/>
      <c r="EA1204" s="113"/>
      <c r="EB1204" s="113"/>
      <c r="EC1204" s="113"/>
      <c r="ED1204" s="113"/>
      <c r="EE1204" s="113"/>
      <c r="EF1204" s="113"/>
      <c r="EG1204" s="113"/>
      <c r="EH1204" s="113"/>
      <c r="EI1204" s="113"/>
      <c r="EJ1204" s="113"/>
      <c r="EK1204" s="113"/>
      <c r="EL1204" s="113"/>
      <c r="EM1204" s="113"/>
      <c r="EN1204" s="113"/>
      <c r="EO1204" s="113"/>
      <c r="EP1204" s="113"/>
      <c r="EQ1204" s="113"/>
      <c r="ER1204" s="113"/>
      <c r="ES1204" s="113"/>
      <c r="ET1204" s="113"/>
      <c r="EU1204" s="113"/>
      <c r="EV1204" s="113"/>
      <c r="EW1204" s="113"/>
      <c r="EX1204" s="113"/>
      <c r="EY1204" s="113"/>
      <c r="EZ1204" s="113"/>
      <c r="FA1204" s="113"/>
      <c r="FB1204" s="113"/>
      <c r="FC1204" s="113"/>
      <c r="FD1204" s="113"/>
      <c r="FE1204" s="113"/>
      <c r="FF1204" s="113"/>
      <c r="FG1204" s="113"/>
      <c r="FH1204" s="113"/>
      <c r="FI1204" s="113"/>
      <c r="FJ1204" s="113"/>
      <c r="FK1204" s="113"/>
      <c r="FL1204" s="113"/>
      <c r="FM1204" s="113"/>
      <c r="FN1204" s="113"/>
      <c r="FO1204" s="113"/>
      <c r="FP1204" s="113"/>
      <c r="FQ1204" s="113"/>
      <c r="FR1204" s="113"/>
      <c r="FS1204" s="113"/>
      <c r="FT1204" s="113"/>
      <c r="FU1204" s="113"/>
      <c r="FV1204" s="113"/>
      <c r="FW1204" s="113"/>
      <c r="FX1204" s="113"/>
      <c r="FY1204" s="113"/>
      <c r="FZ1204" s="113"/>
      <c r="GA1204" s="113"/>
      <c r="GB1204" s="113"/>
      <c r="GC1204" s="113"/>
      <c r="GD1204" s="113"/>
      <c r="GE1204" s="113"/>
      <c r="GF1204" s="113"/>
      <c r="GG1204" s="113"/>
      <c r="GH1204" s="113"/>
      <c r="GI1204" s="113"/>
      <c r="GJ1204" s="113"/>
      <c r="GK1204" s="113"/>
      <c r="GL1204" s="113"/>
      <c r="GM1204" s="113"/>
      <c r="GN1204" s="113"/>
      <c r="GO1204" s="113"/>
      <c r="GP1204" s="113"/>
      <c r="GQ1204" s="113"/>
      <c r="GR1204" s="113"/>
      <c r="GS1204" s="113"/>
      <c r="GT1204" s="113"/>
      <c r="GU1204" s="113"/>
      <c r="GV1204" s="113"/>
      <c r="GW1204" s="113"/>
      <c r="GX1204" s="113"/>
      <c r="GY1204" s="113"/>
      <c r="GZ1204" s="113"/>
      <c r="HA1204" s="113"/>
      <c r="HB1204" s="113"/>
      <c r="HC1204" s="113"/>
      <c r="HD1204" s="113"/>
      <c r="HE1204" s="113"/>
      <c r="HF1204" s="113"/>
      <c r="HG1204" s="113"/>
      <c r="HH1204" s="113"/>
      <c r="HI1204" s="113"/>
      <c r="HJ1204" s="113"/>
      <c r="HK1204" s="113"/>
      <c r="HL1204" s="113"/>
      <c r="HM1204" s="113"/>
      <c r="HN1204" s="113"/>
      <c r="HO1204" s="113"/>
      <c r="HP1204" s="113"/>
      <c r="HQ1204" s="113"/>
      <c r="HR1204" s="113"/>
      <c r="HS1204" s="113"/>
      <c r="HT1204" s="113"/>
      <c r="HU1204" s="113"/>
      <c r="HV1204" s="113"/>
      <c r="HW1204" s="113"/>
      <c r="HX1204" s="113"/>
      <c r="HY1204" s="113"/>
      <c r="HZ1204" s="113"/>
      <c r="IA1204" s="113"/>
      <c r="IB1204" s="113"/>
      <c r="IC1204" s="113"/>
      <c r="ID1204" s="113"/>
      <c r="IE1204" s="113"/>
      <c r="IF1204" s="113"/>
      <c r="IG1204" s="113"/>
      <c r="IH1204" s="113"/>
      <c r="II1204" s="113"/>
      <c r="IJ1204" s="113"/>
      <c r="IK1204" s="113"/>
      <c r="IL1204" s="113"/>
      <c r="IM1204" s="113"/>
      <c r="IN1204" s="113"/>
      <c r="IO1204" s="113"/>
      <c r="IP1204" s="113"/>
      <c r="IQ1204" s="113"/>
      <c r="IR1204" s="113"/>
      <c r="IS1204" s="113"/>
      <c r="IT1204" s="113"/>
      <c r="IU1204" s="113"/>
      <c r="IV1204" s="113"/>
      <c r="IW1204" s="113"/>
      <c r="IX1204" s="113"/>
      <c r="IY1204" s="113"/>
      <c r="IZ1204" s="113"/>
      <c r="JA1204" s="113"/>
      <c r="JB1204" s="113"/>
      <c r="JC1204" s="113"/>
      <c r="JD1204" s="113"/>
      <c r="JE1204" s="113"/>
      <c r="JF1204" s="113"/>
      <c r="JG1204" s="113"/>
      <c r="JH1204" s="113"/>
      <c r="JI1204" s="113"/>
      <c r="JJ1204" s="113"/>
      <c r="JK1204" s="113"/>
      <c r="JL1204" s="113"/>
      <c r="JM1204" s="113"/>
      <c r="JN1204" s="113"/>
      <c r="JO1204" s="113"/>
      <c r="JP1204" s="113"/>
      <c r="JQ1204" s="113"/>
      <c r="JR1204" s="113"/>
      <c r="JS1204" s="113"/>
      <c r="JT1204" s="113"/>
      <c r="JU1204" s="113"/>
      <c r="JV1204" s="113"/>
      <c r="JW1204" s="113"/>
      <c r="JX1204" s="113"/>
      <c r="JY1204" s="113"/>
      <c r="JZ1204" s="113"/>
      <c r="KA1204" s="113"/>
      <c r="KB1204" s="113"/>
      <c r="KC1204" s="113"/>
      <c r="KD1204" s="113"/>
      <c r="KE1204" s="113"/>
      <c r="KF1204" s="113"/>
      <c r="KG1204" s="113"/>
      <c r="KH1204" s="113"/>
      <c r="KI1204" s="113"/>
      <c r="KJ1204" s="113"/>
      <c r="KK1204" s="113"/>
      <c r="KL1204" s="113"/>
      <c r="KM1204" s="113"/>
      <c r="KN1204" s="113"/>
      <c r="KO1204" s="113"/>
      <c r="KP1204" s="113"/>
      <c r="KQ1204" s="113"/>
      <c r="KR1204" s="113"/>
      <c r="KS1204" s="113"/>
      <c r="KT1204" s="113"/>
      <c r="KU1204" s="113"/>
      <c r="KV1204" s="113"/>
      <c r="KW1204" s="113"/>
      <c r="KX1204" s="113"/>
      <c r="KY1204" s="113"/>
      <c r="KZ1204" s="113"/>
      <c r="LA1204" s="113"/>
      <c r="LB1204" s="113"/>
      <c r="LC1204" s="113"/>
      <c r="LD1204" s="113"/>
      <c r="LE1204" s="113"/>
      <c r="LF1204" s="113"/>
      <c r="LG1204" s="113"/>
      <c r="LH1204" s="113"/>
      <c r="LI1204" s="113"/>
      <c r="LJ1204" s="113"/>
      <c r="LK1204" s="113"/>
      <c r="LL1204" s="113"/>
      <c r="LM1204" s="113"/>
      <c r="LN1204" s="113"/>
      <c r="LO1204" s="113"/>
      <c r="LP1204" s="113"/>
      <c r="LQ1204" s="113"/>
      <c r="LR1204" s="113"/>
      <c r="LS1204" s="113"/>
      <c r="LT1204" s="113"/>
      <c r="LU1204" s="113"/>
      <c r="LV1204" s="113"/>
      <c r="LW1204" s="113"/>
      <c r="LX1204" s="113"/>
      <c r="LY1204" s="113"/>
      <c r="LZ1204" s="113"/>
      <c r="MA1204" s="113"/>
      <c r="MB1204" s="113"/>
      <c r="MC1204" s="113"/>
      <c r="MD1204" s="113"/>
      <c r="ME1204" s="113"/>
      <c r="MF1204" s="113"/>
      <c r="MG1204" s="113"/>
      <c r="MH1204" s="113"/>
      <c r="MI1204" s="113"/>
      <c r="MJ1204" s="113"/>
      <c r="MK1204" s="113"/>
      <c r="ML1204" s="113"/>
      <c r="MM1204" s="113"/>
      <c r="MN1204" s="113"/>
      <c r="MO1204" s="113"/>
      <c r="MP1204" s="113"/>
      <c r="MQ1204" s="113"/>
      <c r="MR1204" s="113"/>
      <c r="MS1204" s="113"/>
      <c r="MT1204" s="113"/>
      <c r="MU1204" s="113"/>
      <c r="MV1204" s="113"/>
      <c r="MW1204" s="113"/>
      <c r="MX1204" s="113"/>
      <c r="MY1204" s="113"/>
      <c r="MZ1204" s="113"/>
      <c r="NA1204" s="113"/>
      <c r="NB1204" s="113"/>
      <c r="NC1204" s="113"/>
      <c r="ND1204" s="113"/>
      <c r="NE1204" s="113"/>
      <c r="NF1204" s="113"/>
      <c r="NG1204" s="113"/>
      <c r="NH1204" s="113"/>
      <c r="NI1204" s="113"/>
      <c r="NJ1204" s="113"/>
      <c r="NK1204" s="113"/>
      <c r="NL1204" s="113"/>
      <c r="NM1204" s="113"/>
      <c r="NN1204" s="113"/>
      <c r="NO1204" s="113"/>
      <c r="NP1204" s="113"/>
      <c r="NQ1204" s="113"/>
      <c r="NR1204" s="113"/>
      <c r="NS1204" s="113"/>
      <c r="NT1204" s="113"/>
      <c r="NU1204" s="113"/>
      <c r="NV1204" s="113"/>
      <c r="NW1204" s="113"/>
      <c r="NX1204" s="113"/>
      <c r="NY1204" s="113"/>
      <c r="NZ1204" s="113"/>
      <c r="OA1204" s="113"/>
      <c r="OB1204" s="113"/>
      <c r="OC1204" s="113"/>
      <c r="OD1204" s="113"/>
      <c r="OE1204" s="113"/>
      <c r="OF1204" s="113"/>
      <c r="OG1204" s="113"/>
      <c r="OH1204" s="113"/>
      <c r="OI1204" s="113"/>
      <c r="OJ1204" s="113"/>
      <c r="OK1204" s="113"/>
      <c r="OL1204" s="113"/>
      <c r="OM1204" s="113"/>
      <c r="ON1204" s="113"/>
      <c r="OO1204" s="113"/>
      <c r="OP1204" s="113"/>
      <c r="OQ1204" s="113"/>
      <c r="OR1204" s="113"/>
      <c r="OS1204" s="113"/>
      <c r="OT1204" s="113"/>
      <c r="OU1204" s="113"/>
      <c r="OV1204" s="113"/>
      <c r="OW1204" s="113"/>
      <c r="OX1204" s="113"/>
      <c r="OY1204" s="113"/>
      <c r="OZ1204" s="113"/>
      <c r="PA1204" s="113"/>
      <c r="PB1204" s="113"/>
      <c r="PC1204" s="113"/>
      <c r="PD1204" s="113"/>
      <c r="PE1204" s="113"/>
      <c r="PF1204" s="113"/>
      <c r="PG1204" s="113"/>
      <c r="PH1204" s="113"/>
      <c r="PI1204" s="113"/>
      <c r="PJ1204" s="113"/>
      <c r="PK1204" s="113"/>
      <c r="PL1204" s="113"/>
      <c r="PM1204" s="113"/>
      <c r="PN1204" s="113"/>
      <c r="PO1204" s="113"/>
      <c r="PP1204" s="113"/>
      <c r="PQ1204" s="113"/>
      <c r="PR1204" s="113"/>
      <c r="PS1204" s="113"/>
      <c r="PT1204" s="113"/>
      <c r="PU1204" s="113"/>
      <c r="PV1204" s="113"/>
      <c r="PW1204" s="113"/>
      <c r="PX1204" s="113"/>
      <c r="PY1204" s="113"/>
      <c r="PZ1204" s="113"/>
      <c r="QA1204" s="113"/>
      <c r="QB1204" s="113"/>
      <c r="QC1204" s="113"/>
      <c r="QD1204" s="113"/>
      <c r="QE1204" s="113"/>
      <c r="QF1204" s="113"/>
      <c r="QG1204" s="113"/>
      <c r="QH1204" s="113"/>
      <c r="QI1204" s="113"/>
      <c r="QJ1204" s="113"/>
      <c r="QK1204" s="113"/>
      <c r="QL1204" s="113"/>
      <c r="QM1204" s="113"/>
      <c r="QN1204" s="113"/>
      <c r="QO1204" s="113"/>
      <c r="QP1204" s="113"/>
      <c r="QQ1204" s="113"/>
      <c r="QR1204" s="113"/>
      <c r="QS1204" s="113"/>
      <c r="QT1204" s="113"/>
      <c r="QU1204" s="113"/>
      <c r="QV1204" s="113"/>
      <c r="QW1204" s="113"/>
      <c r="QX1204" s="113"/>
      <c r="QY1204" s="113"/>
      <c r="QZ1204" s="113"/>
      <c r="RA1204" s="113"/>
      <c r="RB1204" s="113"/>
      <c r="RC1204" s="113"/>
      <c r="RD1204" s="113"/>
      <c r="RE1204" s="113"/>
      <c r="RF1204" s="113"/>
      <c r="RG1204" s="113"/>
      <c r="RH1204" s="113"/>
      <c r="RI1204" s="113"/>
      <c r="RJ1204" s="113"/>
      <c r="RK1204" s="113"/>
      <c r="RL1204" s="113"/>
      <c r="RM1204" s="113"/>
      <c r="RN1204" s="113"/>
      <c r="RO1204" s="113"/>
      <c r="RP1204" s="113"/>
      <c r="RQ1204" s="113"/>
      <c r="RR1204" s="113"/>
      <c r="RS1204" s="113"/>
      <c r="RT1204" s="113"/>
      <c r="RU1204" s="113"/>
      <c r="RV1204" s="113"/>
      <c r="RW1204" s="113"/>
      <c r="RX1204" s="113"/>
      <c r="RY1204" s="113"/>
      <c r="RZ1204" s="113"/>
      <c r="SA1204" s="113"/>
      <c r="SB1204" s="113"/>
      <c r="SC1204" s="113"/>
      <c r="SD1204" s="113"/>
      <c r="SE1204" s="113"/>
      <c r="SF1204" s="113"/>
      <c r="SG1204" s="113"/>
      <c r="SH1204" s="113"/>
      <c r="SI1204" s="113"/>
      <c r="SJ1204" s="113"/>
      <c r="SK1204" s="113"/>
      <c r="SL1204" s="113"/>
      <c r="SM1204" s="113"/>
      <c r="SN1204" s="113"/>
      <c r="SO1204" s="113"/>
      <c r="SP1204" s="113"/>
      <c r="SQ1204" s="113"/>
      <c r="SR1204" s="113"/>
      <c r="SS1204" s="113"/>
      <c r="ST1204" s="113"/>
      <c r="SU1204" s="113"/>
      <c r="SV1204" s="113"/>
      <c r="SW1204" s="113"/>
      <c r="SX1204" s="113"/>
      <c r="SY1204" s="113"/>
      <c r="SZ1204" s="113"/>
      <c r="TA1204" s="113"/>
      <c r="TB1204" s="113"/>
      <c r="TC1204" s="113"/>
      <c r="TD1204" s="113"/>
      <c r="TE1204" s="113"/>
      <c r="TF1204" s="113"/>
      <c r="TG1204" s="113"/>
      <c r="TH1204" s="113"/>
      <c r="TI1204" s="113"/>
      <c r="TJ1204" s="113"/>
      <c r="TK1204" s="113"/>
      <c r="TL1204" s="113"/>
      <c r="TM1204" s="113"/>
      <c r="TN1204" s="113"/>
      <c r="TO1204" s="113"/>
      <c r="TP1204" s="113"/>
      <c r="TQ1204" s="113"/>
      <c r="TR1204" s="113"/>
      <c r="TS1204" s="113"/>
      <c r="TT1204" s="113"/>
      <c r="TU1204" s="113"/>
      <c r="TV1204" s="113"/>
      <c r="TW1204" s="113"/>
      <c r="TX1204" s="113"/>
      <c r="TY1204" s="113"/>
      <c r="TZ1204" s="113"/>
      <c r="UA1204" s="113"/>
      <c r="UB1204" s="113"/>
      <c r="UC1204" s="113"/>
      <c r="UD1204" s="113"/>
      <c r="UE1204" s="113"/>
      <c r="UF1204" s="113"/>
      <c r="UG1204" s="113"/>
      <c r="UH1204" s="113"/>
      <c r="UI1204" s="113"/>
      <c r="UJ1204" s="113"/>
      <c r="UK1204" s="113"/>
      <c r="UL1204" s="113"/>
      <c r="UM1204" s="113"/>
      <c r="UN1204" s="113"/>
      <c r="UO1204" s="113"/>
      <c r="UP1204" s="113"/>
      <c r="UQ1204" s="113"/>
      <c r="UR1204" s="113"/>
      <c r="US1204" s="113"/>
      <c r="UT1204" s="113"/>
      <c r="UU1204" s="113"/>
      <c r="UV1204" s="113"/>
      <c r="UW1204" s="113"/>
      <c r="UX1204" s="113"/>
      <c r="UY1204" s="113"/>
      <c r="UZ1204" s="113"/>
      <c r="VA1204" s="113"/>
      <c r="VB1204" s="113"/>
      <c r="VC1204" s="113"/>
      <c r="VD1204" s="113"/>
      <c r="VE1204" s="113"/>
      <c r="VF1204" s="113"/>
      <c r="VG1204" s="113"/>
      <c r="VH1204" s="113"/>
      <c r="VI1204" s="113"/>
      <c r="VJ1204" s="113"/>
      <c r="VK1204" s="113"/>
      <c r="VL1204" s="113"/>
      <c r="VM1204" s="113"/>
      <c r="VN1204" s="113"/>
      <c r="VO1204" s="113"/>
      <c r="VP1204" s="113"/>
      <c r="VQ1204" s="113"/>
      <c r="VR1204" s="113"/>
      <c r="VS1204" s="113"/>
      <c r="VT1204" s="113"/>
      <c r="VU1204" s="113"/>
      <c r="VV1204" s="113"/>
      <c r="VW1204" s="113"/>
      <c r="VX1204" s="113"/>
      <c r="VY1204" s="113"/>
      <c r="VZ1204" s="113"/>
      <c r="WA1204" s="113"/>
      <c r="WB1204" s="113"/>
      <c r="WC1204" s="113"/>
      <c r="WD1204" s="113"/>
      <c r="WE1204" s="113"/>
      <c r="WF1204" s="113"/>
      <c r="WG1204" s="113"/>
      <c r="WH1204" s="113"/>
      <c r="WI1204" s="113"/>
      <c r="WJ1204" s="113"/>
      <c r="WK1204" s="113"/>
      <c r="WL1204" s="113"/>
      <c r="WM1204" s="113"/>
      <c r="WN1204" s="113"/>
      <c r="WO1204" s="113"/>
      <c r="WP1204" s="113"/>
      <c r="WQ1204" s="113"/>
      <c r="WR1204" s="113"/>
      <c r="WS1204" s="113"/>
      <c r="WT1204" s="113"/>
      <c r="WU1204" s="113"/>
      <c r="WV1204" s="113"/>
      <c r="WW1204" s="113"/>
      <c r="WX1204" s="113"/>
      <c r="WY1204" s="113"/>
      <c r="WZ1204" s="113"/>
      <c r="XA1204" s="113"/>
      <c r="XB1204" s="113"/>
      <c r="XC1204" s="113"/>
      <c r="XD1204" s="113"/>
      <c r="XE1204" s="113"/>
      <c r="XF1204" s="113"/>
      <c r="XG1204" s="113"/>
      <c r="XH1204" s="113"/>
      <c r="XI1204" s="113"/>
      <c r="XJ1204" s="113"/>
      <c r="XK1204" s="113"/>
      <c r="XL1204" s="113"/>
      <c r="XM1204" s="113"/>
      <c r="XN1204" s="113"/>
      <c r="XO1204" s="113"/>
      <c r="XP1204" s="113"/>
      <c r="XQ1204" s="113"/>
      <c r="XR1204" s="113"/>
      <c r="XS1204" s="113"/>
      <c r="XT1204" s="113"/>
      <c r="XU1204" s="113"/>
      <c r="XV1204" s="113"/>
      <c r="XW1204" s="113"/>
      <c r="XX1204" s="113"/>
      <c r="XY1204" s="113"/>
      <c r="XZ1204" s="113"/>
      <c r="YA1204" s="113"/>
      <c r="YB1204" s="113"/>
      <c r="YC1204" s="113"/>
      <c r="YD1204" s="113"/>
      <c r="YE1204" s="113"/>
      <c r="YF1204" s="113"/>
      <c r="YG1204" s="113"/>
      <c r="YH1204" s="113"/>
      <c r="YI1204" s="113"/>
      <c r="YJ1204" s="113"/>
      <c r="YK1204" s="113"/>
      <c r="YL1204" s="113"/>
      <c r="YM1204" s="113"/>
      <c r="YN1204" s="113"/>
      <c r="YO1204" s="113"/>
      <c r="YP1204" s="113"/>
      <c r="YQ1204" s="113"/>
      <c r="YR1204" s="113"/>
      <c r="YS1204" s="113"/>
      <c r="YT1204" s="113"/>
      <c r="YU1204" s="113"/>
      <c r="YV1204" s="113"/>
      <c r="YW1204" s="113"/>
      <c r="YX1204" s="113"/>
      <c r="YY1204" s="113"/>
      <c r="YZ1204" s="113"/>
      <c r="ZA1204" s="113"/>
      <c r="ZB1204" s="113"/>
      <c r="ZC1204" s="113"/>
      <c r="ZD1204" s="113"/>
      <c r="ZE1204" s="113"/>
      <c r="ZF1204" s="113"/>
      <c r="ZG1204" s="113"/>
      <c r="ZH1204" s="113"/>
      <c r="ZI1204" s="113"/>
      <c r="ZJ1204" s="113"/>
      <c r="ZK1204" s="113"/>
      <c r="ZL1204" s="113"/>
      <c r="ZM1204" s="113"/>
      <c r="ZN1204" s="113"/>
      <c r="ZO1204" s="113"/>
      <c r="ZP1204" s="113"/>
      <c r="ZQ1204" s="113"/>
      <c r="ZR1204" s="113"/>
      <c r="ZS1204" s="113"/>
      <c r="ZT1204" s="113"/>
      <c r="ZU1204" s="113"/>
      <c r="ZV1204" s="113"/>
      <c r="ZW1204" s="113"/>
      <c r="ZX1204" s="113"/>
      <c r="ZY1204" s="113"/>
      <c r="ZZ1204" s="113"/>
      <c r="AAA1204" s="113"/>
      <c r="AAB1204" s="113"/>
      <c r="AAC1204" s="113"/>
      <c r="AAD1204" s="113"/>
      <c r="AAE1204" s="113"/>
      <c r="AAF1204" s="113"/>
      <c r="AAG1204" s="113"/>
      <c r="AAH1204" s="113"/>
      <c r="AAI1204" s="113"/>
      <c r="AAJ1204" s="113"/>
      <c r="AAK1204" s="113"/>
      <c r="AAL1204" s="113"/>
      <c r="AAM1204" s="113"/>
      <c r="AAN1204" s="113"/>
      <c r="AAO1204" s="113"/>
      <c r="AAP1204" s="113"/>
      <c r="AAQ1204" s="113"/>
      <c r="AAR1204" s="113"/>
      <c r="AAS1204" s="113"/>
      <c r="AAT1204" s="113"/>
      <c r="AAU1204" s="113"/>
      <c r="AAV1204" s="113"/>
      <c r="AAW1204" s="113"/>
      <c r="AAX1204" s="113"/>
      <c r="AAY1204" s="113"/>
      <c r="AAZ1204" s="113"/>
      <c r="ABA1204" s="113"/>
      <c r="ABB1204" s="113"/>
      <c r="ABC1204" s="113"/>
      <c r="ABD1204" s="113"/>
      <c r="ABE1204" s="113"/>
      <c r="ABF1204" s="113"/>
      <c r="ABG1204" s="113"/>
      <c r="ABH1204" s="113"/>
      <c r="ABI1204" s="113"/>
      <c r="ABJ1204" s="113"/>
      <c r="ABK1204" s="113"/>
      <c r="ABL1204" s="113"/>
      <c r="ABM1204" s="113"/>
      <c r="ABN1204" s="113"/>
      <c r="ABO1204" s="113"/>
      <c r="ABP1204" s="113"/>
      <c r="ABQ1204" s="113"/>
      <c r="ABR1204" s="113"/>
      <c r="ABS1204" s="113"/>
      <c r="ABT1204" s="113"/>
      <c r="ABU1204" s="113"/>
      <c r="ABV1204" s="113"/>
      <c r="ABW1204" s="113"/>
      <c r="ABX1204" s="113"/>
      <c r="ABY1204" s="113"/>
      <c r="ABZ1204" s="113"/>
      <c r="ACA1204" s="113"/>
      <c r="ACB1204" s="113"/>
      <c r="ACC1204" s="113"/>
      <c r="ACD1204" s="113"/>
      <c r="ACE1204" s="113"/>
      <c r="ACF1204" s="113"/>
      <c r="ACG1204" s="113"/>
      <c r="ACH1204" s="113"/>
      <c r="ACI1204" s="113"/>
      <c r="ACJ1204" s="113"/>
      <c r="ACK1204" s="113"/>
      <c r="ACL1204" s="113"/>
      <c r="ACM1204" s="113"/>
      <c r="ACN1204" s="113"/>
      <c r="ACO1204" s="113"/>
      <c r="ACP1204" s="113"/>
      <c r="ACQ1204" s="113"/>
      <c r="ACR1204" s="113"/>
      <c r="ACS1204" s="113"/>
      <c r="ACT1204" s="113"/>
      <c r="ACU1204" s="113"/>
      <c r="ACV1204" s="113"/>
      <c r="ACW1204" s="113"/>
      <c r="ACX1204" s="113"/>
      <c r="ACY1204" s="113"/>
      <c r="ACZ1204" s="113"/>
      <c r="ADA1204" s="113"/>
      <c r="ADB1204" s="113"/>
      <c r="ADC1204" s="113"/>
      <c r="ADD1204" s="113"/>
      <c r="ADE1204" s="113"/>
      <c r="ADF1204" s="113"/>
      <c r="ADG1204" s="113"/>
      <c r="ADH1204" s="113"/>
      <c r="ADI1204" s="113"/>
      <c r="ADJ1204" s="113"/>
      <c r="ADK1204" s="113"/>
      <c r="ADL1204" s="113"/>
      <c r="ADM1204" s="113"/>
      <c r="ADN1204" s="113"/>
      <c r="ADO1204" s="113"/>
      <c r="ADP1204" s="113"/>
      <c r="ADQ1204" s="113"/>
      <c r="ADR1204" s="113"/>
      <c r="ADS1204" s="113"/>
      <c r="ADT1204" s="113"/>
      <c r="ADU1204" s="113"/>
      <c r="ADV1204" s="113"/>
      <c r="ADW1204" s="113"/>
      <c r="ADX1204" s="113"/>
      <c r="ADY1204" s="113"/>
      <c r="ADZ1204" s="113"/>
      <c r="AEA1204" s="113"/>
      <c r="AEB1204" s="113"/>
      <c r="AEC1204" s="113"/>
      <c r="AED1204" s="113"/>
      <c r="AEE1204" s="113"/>
      <c r="AEF1204" s="113"/>
      <c r="AEG1204" s="113"/>
      <c r="AEH1204" s="113"/>
      <c r="AEI1204" s="113"/>
      <c r="AEJ1204" s="113"/>
      <c r="AEK1204" s="113"/>
      <c r="AEL1204" s="113"/>
      <c r="AEM1204" s="113"/>
      <c r="AEN1204" s="113"/>
      <c r="AEO1204" s="113"/>
      <c r="AEP1204" s="113"/>
      <c r="AEQ1204" s="113"/>
      <c r="AER1204" s="113"/>
      <c r="AES1204" s="113"/>
      <c r="AET1204" s="113"/>
      <c r="AEU1204" s="113"/>
      <c r="AEV1204" s="113"/>
      <c r="AEW1204" s="113"/>
      <c r="AEX1204" s="113"/>
      <c r="AEY1204" s="113"/>
      <c r="AEZ1204" s="113"/>
      <c r="AFA1204" s="113"/>
      <c r="AFB1204" s="113"/>
      <c r="AFC1204" s="113"/>
      <c r="AFD1204" s="113"/>
      <c r="AFE1204" s="113"/>
      <c r="AFF1204" s="113"/>
      <c r="AFG1204" s="113"/>
      <c r="AFH1204" s="113"/>
      <c r="AFI1204" s="113"/>
      <c r="AFJ1204" s="113"/>
      <c r="AFK1204" s="113"/>
      <c r="AFL1204" s="113"/>
      <c r="AFM1204" s="113"/>
      <c r="AFN1204" s="113"/>
      <c r="AFO1204" s="113"/>
      <c r="AFP1204" s="113"/>
      <c r="AFQ1204" s="113"/>
      <c r="AFR1204" s="113"/>
      <c r="AFS1204" s="113"/>
      <c r="AFT1204" s="113"/>
      <c r="AFU1204" s="113"/>
      <c r="AFV1204" s="113"/>
      <c r="AFW1204" s="113"/>
      <c r="AFX1204" s="113"/>
      <c r="AFY1204" s="113"/>
      <c r="AFZ1204" s="113"/>
      <c r="AGA1204" s="113"/>
      <c r="AGB1204" s="113"/>
      <c r="AGC1204" s="113"/>
      <c r="AGD1204" s="113"/>
      <c r="AGE1204" s="113"/>
      <c r="AGF1204" s="113"/>
      <c r="AGG1204" s="113"/>
      <c r="AGH1204" s="113"/>
      <c r="AGI1204" s="113"/>
      <c r="AGJ1204" s="113"/>
      <c r="AGK1204" s="113"/>
      <c r="AGL1204" s="113"/>
      <c r="AGM1204" s="113"/>
      <c r="AGN1204" s="113"/>
      <c r="AGO1204" s="113"/>
      <c r="AGP1204" s="113"/>
      <c r="AGQ1204" s="113"/>
      <c r="AGR1204" s="113"/>
      <c r="AGS1204" s="113"/>
      <c r="AGT1204" s="113"/>
      <c r="AGU1204" s="113"/>
      <c r="AGV1204" s="113"/>
      <c r="AGW1204" s="113"/>
      <c r="AGX1204" s="113"/>
      <c r="AGY1204" s="113"/>
      <c r="AGZ1204" s="113"/>
      <c r="AHA1204" s="113"/>
      <c r="AHB1204" s="113"/>
      <c r="AHC1204" s="113"/>
      <c r="AHD1204" s="113"/>
      <c r="AHE1204" s="113"/>
      <c r="AHF1204" s="113"/>
      <c r="AHG1204" s="113"/>
      <c r="AHH1204" s="113"/>
      <c r="AHI1204" s="113"/>
      <c r="AHJ1204" s="113"/>
      <c r="AHK1204" s="113"/>
      <c r="AHL1204" s="113"/>
      <c r="AHM1204" s="113"/>
      <c r="AHN1204" s="113"/>
      <c r="AHO1204" s="113"/>
      <c r="AHP1204" s="113"/>
      <c r="AHQ1204" s="113"/>
      <c r="AHR1204" s="113"/>
      <c r="AHS1204" s="113"/>
      <c r="AHT1204" s="113"/>
      <c r="AHU1204" s="113"/>
      <c r="AHV1204" s="113"/>
      <c r="AHW1204" s="113"/>
      <c r="AHX1204" s="113"/>
      <c r="AHY1204" s="113"/>
      <c r="AHZ1204" s="113"/>
      <c r="AIA1204" s="113"/>
      <c r="AIB1204" s="113"/>
      <c r="AIC1204" s="113"/>
      <c r="AID1204" s="113"/>
      <c r="AIE1204" s="113"/>
      <c r="AIF1204" s="113"/>
      <c r="AIG1204" s="113"/>
      <c r="AIH1204" s="113"/>
      <c r="AII1204" s="113"/>
      <c r="AIJ1204" s="113"/>
      <c r="AIK1204" s="113"/>
      <c r="AIL1204" s="113"/>
      <c r="AIM1204" s="113"/>
      <c r="AIN1204" s="113"/>
      <c r="AIO1204" s="113"/>
      <c r="AIP1204" s="113"/>
      <c r="AIQ1204" s="113"/>
      <c r="AIR1204" s="113"/>
      <c r="AIS1204" s="113"/>
      <c r="AIT1204" s="113"/>
      <c r="AIU1204" s="113"/>
      <c r="AIV1204" s="113"/>
      <c r="AIW1204" s="113"/>
      <c r="AIX1204" s="113"/>
      <c r="AIY1204" s="113"/>
      <c r="AIZ1204" s="113"/>
      <c r="AJA1204" s="113"/>
      <c r="AJB1204" s="113"/>
      <c r="AJC1204" s="113"/>
      <c r="AJD1204" s="113"/>
      <c r="AJE1204" s="113"/>
      <c r="AJF1204" s="113"/>
      <c r="AJG1204" s="113"/>
      <c r="AJH1204" s="113"/>
      <c r="AJI1204" s="113"/>
      <c r="AJJ1204" s="113"/>
      <c r="AJK1204" s="113"/>
      <c r="AJL1204" s="113"/>
      <c r="AJM1204" s="113"/>
      <c r="AJN1204" s="113"/>
      <c r="AJO1204" s="113"/>
      <c r="AJP1204" s="113"/>
      <c r="AJQ1204" s="113"/>
      <c r="AJR1204" s="113"/>
      <c r="AJS1204" s="113"/>
      <c r="AJT1204" s="113"/>
      <c r="AJU1204" s="113"/>
      <c r="AJV1204" s="113"/>
      <c r="AJW1204" s="113"/>
      <c r="AJX1204" s="113"/>
      <c r="AJY1204" s="113"/>
      <c r="AJZ1204" s="113"/>
      <c r="AKA1204" s="113"/>
      <c r="AKB1204" s="113"/>
      <c r="AKC1204" s="113"/>
      <c r="AKD1204" s="113"/>
      <c r="AKE1204" s="113"/>
      <c r="AKF1204" s="113"/>
      <c r="AKG1204" s="113"/>
      <c r="AKH1204" s="113"/>
      <c r="AKI1204" s="113"/>
      <c r="AKJ1204" s="113"/>
      <c r="AKK1204" s="113"/>
      <c r="AKL1204" s="113"/>
      <c r="AKM1204" s="113"/>
      <c r="AKN1204" s="113"/>
      <c r="AKO1204" s="113"/>
      <c r="AKP1204" s="113"/>
      <c r="AKQ1204" s="113"/>
      <c r="AKR1204" s="113"/>
      <c r="AKS1204" s="113"/>
      <c r="AKT1204" s="113"/>
      <c r="AKU1204" s="113"/>
      <c r="AKV1204" s="113"/>
      <c r="AKW1204" s="113"/>
      <c r="AKX1204" s="113"/>
      <c r="AKY1204" s="113"/>
      <c r="AKZ1204" s="113"/>
      <c r="ALA1204" s="113"/>
      <c r="ALB1204" s="113"/>
      <c r="ALC1204" s="113"/>
      <c r="ALD1204" s="113"/>
      <c r="ALE1204" s="113"/>
      <c r="ALF1204" s="113"/>
      <c r="ALG1204" s="113"/>
      <c r="ALH1204" s="113"/>
      <c r="ALI1204" s="113"/>
      <c r="ALJ1204" s="113"/>
      <c r="ALK1204" s="113"/>
      <c r="ALL1204" s="113"/>
      <c r="ALM1204" s="113"/>
      <c r="ALN1204" s="113"/>
      <c r="ALO1204" s="113"/>
      <c r="ALP1204" s="113"/>
      <c r="ALQ1204" s="113"/>
      <c r="ALR1204" s="113"/>
      <c r="ALS1204" s="113"/>
      <c r="ALT1204" s="113"/>
      <c r="ALU1204" s="113"/>
      <c r="ALV1204" s="113"/>
      <c r="ALW1204" s="113"/>
      <c r="ALX1204" s="113"/>
      <c r="ALY1204" s="113"/>
      <c r="ALZ1204" s="113"/>
      <c r="AMA1204" s="113"/>
      <c r="AMB1204" s="113"/>
      <c r="AMC1204" s="113"/>
      <c r="AMD1204" s="113"/>
      <c r="AME1204" s="113"/>
      <c r="AMF1204" s="113"/>
      <c r="AMG1204" s="113"/>
      <c r="AMH1204" s="113"/>
      <c r="AMI1204" s="113"/>
      <c r="AMJ1204" s="113"/>
      <c r="AMK1204" s="113"/>
    </row>
    <row r="1205" spans="1:1025" s="116" customFormat="1" ht="15.75" customHeight="1" x14ac:dyDescent="0.25">
      <c r="A1205" s="191"/>
      <c r="B1205" s="322" t="s">
        <v>371</v>
      </c>
      <c r="C1205" s="322"/>
      <c r="D1205" s="322"/>
      <c r="E1205" s="136" t="s">
        <v>439</v>
      </c>
      <c r="F1205" s="137"/>
      <c r="G1205" s="178">
        <v>5.13</v>
      </c>
      <c r="H1205" s="138">
        <f>G1205*F1205</f>
        <v>0</v>
      </c>
      <c r="I1205" s="278">
        <v>0.05</v>
      </c>
      <c r="J1205" s="305"/>
      <c r="K1205" s="305"/>
      <c r="L1205" s="305"/>
      <c r="M1205" s="170"/>
      <c r="N1205" s="172"/>
      <c r="O1205" s="173"/>
      <c r="P1205" s="173"/>
      <c r="Q1205" s="113"/>
      <c r="R1205" s="113"/>
      <c r="S1205" s="113"/>
      <c r="T1205" s="113"/>
      <c r="U1205" s="113"/>
      <c r="V1205" s="113"/>
      <c r="W1205" s="113"/>
      <c r="X1205" s="113"/>
      <c r="Y1205" s="113"/>
      <c r="Z1205" s="113"/>
      <c r="AA1205" s="113"/>
      <c r="AB1205" s="113"/>
      <c r="AC1205" s="113"/>
      <c r="AD1205" s="113"/>
      <c r="AE1205" s="113"/>
      <c r="AF1205" s="113"/>
      <c r="AG1205" s="113"/>
      <c r="AH1205" s="113"/>
      <c r="AI1205" s="113"/>
      <c r="AJ1205" s="113"/>
      <c r="AK1205" s="113"/>
      <c r="AL1205" s="113"/>
      <c r="AM1205" s="113"/>
      <c r="AN1205" s="113"/>
      <c r="AO1205" s="113"/>
      <c r="AP1205" s="113"/>
      <c r="AQ1205" s="113"/>
      <c r="AR1205" s="113"/>
      <c r="AS1205" s="113"/>
      <c r="AT1205" s="113"/>
      <c r="AU1205" s="113"/>
      <c r="AV1205" s="113"/>
      <c r="AW1205" s="113"/>
      <c r="AX1205" s="113"/>
      <c r="AY1205" s="113"/>
      <c r="AZ1205" s="113"/>
      <c r="BA1205" s="113"/>
      <c r="BB1205" s="113"/>
      <c r="BC1205" s="113"/>
      <c r="BD1205" s="113"/>
      <c r="BE1205" s="113"/>
      <c r="BF1205" s="113"/>
      <c r="BG1205" s="113"/>
      <c r="BH1205" s="113"/>
      <c r="BI1205" s="113"/>
      <c r="BJ1205" s="113"/>
      <c r="BK1205" s="113"/>
      <c r="BL1205" s="113"/>
      <c r="BM1205" s="113"/>
      <c r="BN1205" s="113"/>
      <c r="BO1205" s="113"/>
      <c r="BP1205" s="113"/>
      <c r="BQ1205" s="113"/>
      <c r="BR1205" s="113"/>
      <c r="BS1205" s="113"/>
      <c r="BT1205" s="113"/>
      <c r="BU1205" s="113"/>
      <c r="BV1205" s="113"/>
      <c r="BW1205" s="113"/>
      <c r="BX1205" s="113"/>
      <c r="BY1205" s="113"/>
      <c r="BZ1205" s="113"/>
      <c r="CA1205" s="113"/>
      <c r="CB1205" s="113"/>
      <c r="CC1205" s="113"/>
      <c r="CD1205" s="113"/>
      <c r="CE1205" s="113"/>
      <c r="CF1205" s="113"/>
      <c r="CG1205" s="113"/>
      <c r="CH1205" s="113"/>
      <c r="CI1205" s="113"/>
      <c r="CJ1205" s="113"/>
      <c r="CK1205" s="113"/>
      <c r="CL1205" s="113"/>
      <c r="CM1205" s="113"/>
      <c r="CN1205" s="113"/>
      <c r="CO1205" s="113"/>
      <c r="CP1205" s="113"/>
      <c r="CQ1205" s="113"/>
      <c r="CR1205" s="113"/>
      <c r="CS1205" s="113"/>
      <c r="CT1205" s="113"/>
      <c r="CU1205" s="113"/>
      <c r="CV1205" s="113"/>
      <c r="CW1205" s="113"/>
      <c r="CX1205" s="113"/>
      <c r="CY1205" s="113"/>
      <c r="CZ1205" s="113"/>
      <c r="DA1205" s="113"/>
      <c r="DB1205" s="113"/>
      <c r="DC1205" s="113"/>
      <c r="DD1205" s="113"/>
      <c r="DE1205" s="113"/>
      <c r="DF1205" s="113"/>
      <c r="DG1205" s="113"/>
      <c r="DH1205" s="113"/>
      <c r="DI1205" s="113"/>
      <c r="DJ1205" s="113"/>
      <c r="DK1205" s="113"/>
      <c r="DL1205" s="113"/>
      <c r="DM1205" s="113"/>
      <c r="DN1205" s="113"/>
      <c r="DO1205" s="113"/>
      <c r="DP1205" s="113"/>
      <c r="DQ1205" s="113"/>
      <c r="DR1205" s="113"/>
      <c r="DS1205" s="113"/>
      <c r="DT1205" s="113"/>
      <c r="DU1205" s="113"/>
      <c r="DV1205" s="113"/>
      <c r="DW1205" s="113"/>
      <c r="DX1205" s="113"/>
      <c r="DY1205" s="113"/>
      <c r="DZ1205" s="113"/>
      <c r="EA1205" s="113"/>
      <c r="EB1205" s="113"/>
      <c r="EC1205" s="113"/>
      <c r="ED1205" s="113"/>
      <c r="EE1205" s="113"/>
      <c r="EF1205" s="113"/>
      <c r="EG1205" s="113"/>
      <c r="EH1205" s="113"/>
      <c r="EI1205" s="113"/>
      <c r="EJ1205" s="113"/>
      <c r="EK1205" s="113"/>
      <c r="EL1205" s="113"/>
      <c r="EM1205" s="113"/>
      <c r="EN1205" s="113"/>
      <c r="EO1205" s="113"/>
      <c r="EP1205" s="113"/>
      <c r="EQ1205" s="113"/>
      <c r="ER1205" s="113"/>
      <c r="ES1205" s="113"/>
      <c r="ET1205" s="113"/>
      <c r="EU1205" s="113"/>
      <c r="EV1205" s="113"/>
      <c r="EW1205" s="113"/>
      <c r="EX1205" s="113"/>
      <c r="EY1205" s="113"/>
      <c r="EZ1205" s="113"/>
      <c r="FA1205" s="113"/>
      <c r="FB1205" s="113"/>
      <c r="FC1205" s="113"/>
      <c r="FD1205" s="113"/>
      <c r="FE1205" s="113"/>
      <c r="FF1205" s="113"/>
      <c r="FG1205" s="113"/>
      <c r="FH1205" s="113"/>
      <c r="FI1205" s="113"/>
      <c r="FJ1205" s="113"/>
      <c r="FK1205" s="113"/>
      <c r="FL1205" s="113"/>
      <c r="FM1205" s="113"/>
      <c r="FN1205" s="113"/>
      <c r="FO1205" s="113"/>
      <c r="FP1205" s="113"/>
      <c r="FQ1205" s="113"/>
      <c r="FR1205" s="113"/>
      <c r="FS1205" s="113"/>
      <c r="FT1205" s="113"/>
      <c r="FU1205" s="113"/>
      <c r="FV1205" s="113"/>
      <c r="FW1205" s="113"/>
      <c r="FX1205" s="113"/>
      <c r="FY1205" s="113"/>
      <c r="FZ1205" s="113"/>
      <c r="GA1205" s="113"/>
      <c r="GB1205" s="113"/>
      <c r="GC1205" s="113"/>
      <c r="GD1205" s="113"/>
      <c r="GE1205" s="113"/>
      <c r="GF1205" s="113"/>
      <c r="GG1205" s="113"/>
      <c r="GH1205" s="113"/>
      <c r="GI1205" s="113"/>
      <c r="GJ1205" s="113"/>
      <c r="GK1205" s="113"/>
      <c r="GL1205" s="113"/>
      <c r="GM1205" s="113"/>
      <c r="GN1205" s="113"/>
      <c r="GO1205" s="113"/>
      <c r="GP1205" s="113"/>
      <c r="GQ1205" s="113"/>
      <c r="GR1205" s="113"/>
      <c r="GS1205" s="113"/>
      <c r="GT1205" s="113"/>
      <c r="GU1205" s="113"/>
      <c r="GV1205" s="113"/>
      <c r="GW1205" s="113"/>
      <c r="GX1205" s="113"/>
      <c r="GY1205" s="113"/>
      <c r="GZ1205" s="113"/>
      <c r="HA1205" s="113"/>
      <c r="HB1205" s="113"/>
      <c r="HC1205" s="113"/>
      <c r="HD1205" s="113"/>
      <c r="HE1205" s="113"/>
      <c r="HF1205" s="113"/>
      <c r="HG1205" s="113"/>
      <c r="HH1205" s="113"/>
      <c r="HI1205" s="113"/>
      <c r="HJ1205" s="113"/>
      <c r="HK1205" s="113"/>
      <c r="HL1205" s="113"/>
      <c r="HM1205" s="113"/>
      <c r="HN1205" s="113"/>
      <c r="HO1205" s="113"/>
      <c r="HP1205" s="113"/>
      <c r="HQ1205" s="113"/>
      <c r="HR1205" s="113"/>
      <c r="HS1205" s="113"/>
      <c r="HT1205" s="113"/>
      <c r="HU1205" s="113"/>
      <c r="HV1205" s="113"/>
      <c r="HW1205" s="113"/>
      <c r="HX1205" s="113"/>
      <c r="HY1205" s="113"/>
      <c r="HZ1205" s="113"/>
      <c r="IA1205" s="113"/>
      <c r="IB1205" s="113"/>
      <c r="IC1205" s="113"/>
      <c r="ID1205" s="113"/>
      <c r="IE1205" s="113"/>
      <c r="IF1205" s="113"/>
      <c r="IG1205" s="113"/>
      <c r="IH1205" s="113"/>
      <c r="II1205" s="113"/>
      <c r="IJ1205" s="113"/>
      <c r="IK1205" s="113"/>
      <c r="IL1205" s="113"/>
      <c r="IM1205" s="113"/>
      <c r="IN1205" s="113"/>
      <c r="IO1205" s="113"/>
      <c r="IP1205" s="113"/>
      <c r="IQ1205" s="113"/>
      <c r="IR1205" s="113"/>
      <c r="IS1205" s="113"/>
      <c r="IT1205" s="113"/>
      <c r="IU1205" s="113"/>
      <c r="IV1205" s="113"/>
      <c r="IW1205" s="113"/>
      <c r="IX1205" s="113"/>
      <c r="IY1205" s="113"/>
      <c r="IZ1205" s="113"/>
      <c r="JA1205" s="113"/>
      <c r="JB1205" s="113"/>
      <c r="JC1205" s="113"/>
      <c r="JD1205" s="113"/>
      <c r="JE1205" s="113"/>
      <c r="JF1205" s="113"/>
      <c r="JG1205" s="113"/>
      <c r="JH1205" s="113"/>
      <c r="JI1205" s="113"/>
      <c r="JJ1205" s="113"/>
      <c r="JK1205" s="113"/>
      <c r="JL1205" s="113"/>
      <c r="JM1205" s="113"/>
      <c r="JN1205" s="113"/>
      <c r="JO1205" s="113"/>
      <c r="JP1205" s="113"/>
      <c r="JQ1205" s="113"/>
      <c r="JR1205" s="113"/>
      <c r="JS1205" s="113"/>
      <c r="JT1205" s="113"/>
      <c r="JU1205" s="113"/>
      <c r="JV1205" s="113"/>
      <c r="JW1205" s="113"/>
      <c r="JX1205" s="113"/>
      <c r="JY1205" s="113"/>
      <c r="JZ1205" s="113"/>
      <c r="KA1205" s="113"/>
      <c r="KB1205" s="113"/>
      <c r="KC1205" s="113"/>
      <c r="KD1205" s="113"/>
      <c r="KE1205" s="113"/>
      <c r="KF1205" s="113"/>
      <c r="KG1205" s="113"/>
      <c r="KH1205" s="113"/>
      <c r="KI1205" s="113"/>
      <c r="KJ1205" s="113"/>
      <c r="KK1205" s="113"/>
      <c r="KL1205" s="113"/>
      <c r="KM1205" s="113"/>
      <c r="KN1205" s="113"/>
      <c r="KO1205" s="113"/>
      <c r="KP1205" s="113"/>
      <c r="KQ1205" s="113"/>
      <c r="KR1205" s="113"/>
      <c r="KS1205" s="113"/>
      <c r="KT1205" s="113"/>
      <c r="KU1205" s="113"/>
      <c r="KV1205" s="113"/>
      <c r="KW1205" s="113"/>
      <c r="KX1205" s="113"/>
      <c r="KY1205" s="113"/>
      <c r="KZ1205" s="113"/>
      <c r="LA1205" s="113"/>
      <c r="LB1205" s="113"/>
      <c r="LC1205" s="113"/>
      <c r="LD1205" s="113"/>
      <c r="LE1205" s="113"/>
      <c r="LF1205" s="113"/>
      <c r="LG1205" s="113"/>
      <c r="LH1205" s="113"/>
      <c r="LI1205" s="113"/>
      <c r="LJ1205" s="113"/>
      <c r="LK1205" s="113"/>
      <c r="LL1205" s="113"/>
      <c r="LM1205" s="113"/>
      <c r="LN1205" s="113"/>
      <c r="LO1205" s="113"/>
      <c r="LP1205" s="113"/>
      <c r="LQ1205" s="113"/>
      <c r="LR1205" s="113"/>
      <c r="LS1205" s="113"/>
      <c r="LT1205" s="113"/>
      <c r="LU1205" s="113"/>
      <c r="LV1205" s="113"/>
      <c r="LW1205" s="113"/>
      <c r="LX1205" s="113"/>
      <c r="LY1205" s="113"/>
      <c r="LZ1205" s="113"/>
      <c r="MA1205" s="113"/>
      <c r="MB1205" s="113"/>
      <c r="MC1205" s="113"/>
      <c r="MD1205" s="113"/>
      <c r="ME1205" s="113"/>
      <c r="MF1205" s="113"/>
      <c r="MG1205" s="113"/>
      <c r="MH1205" s="113"/>
      <c r="MI1205" s="113"/>
      <c r="MJ1205" s="113"/>
      <c r="MK1205" s="113"/>
      <c r="ML1205" s="113"/>
      <c r="MM1205" s="113"/>
      <c r="MN1205" s="113"/>
      <c r="MO1205" s="113"/>
      <c r="MP1205" s="113"/>
      <c r="MQ1205" s="113"/>
      <c r="MR1205" s="113"/>
      <c r="MS1205" s="113"/>
      <c r="MT1205" s="113"/>
      <c r="MU1205" s="113"/>
      <c r="MV1205" s="113"/>
      <c r="MW1205" s="113"/>
      <c r="MX1205" s="113"/>
      <c r="MY1205" s="113"/>
      <c r="MZ1205" s="113"/>
      <c r="NA1205" s="113"/>
      <c r="NB1205" s="113"/>
      <c r="NC1205" s="113"/>
      <c r="ND1205" s="113"/>
      <c r="NE1205" s="113"/>
      <c r="NF1205" s="113"/>
      <c r="NG1205" s="113"/>
      <c r="NH1205" s="113"/>
      <c r="NI1205" s="113"/>
      <c r="NJ1205" s="113"/>
      <c r="NK1205" s="113"/>
      <c r="NL1205" s="113"/>
      <c r="NM1205" s="113"/>
      <c r="NN1205" s="113"/>
      <c r="NO1205" s="113"/>
      <c r="NP1205" s="113"/>
      <c r="NQ1205" s="113"/>
      <c r="NR1205" s="113"/>
      <c r="NS1205" s="113"/>
      <c r="NT1205" s="113"/>
      <c r="NU1205" s="113"/>
      <c r="NV1205" s="113"/>
      <c r="NW1205" s="113"/>
      <c r="NX1205" s="113"/>
      <c r="NY1205" s="113"/>
      <c r="NZ1205" s="113"/>
      <c r="OA1205" s="113"/>
      <c r="OB1205" s="113"/>
      <c r="OC1205" s="113"/>
      <c r="OD1205" s="113"/>
      <c r="OE1205" s="113"/>
      <c r="OF1205" s="113"/>
      <c r="OG1205" s="113"/>
      <c r="OH1205" s="113"/>
      <c r="OI1205" s="113"/>
      <c r="OJ1205" s="113"/>
      <c r="OK1205" s="113"/>
      <c r="OL1205" s="113"/>
      <c r="OM1205" s="113"/>
      <c r="ON1205" s="113"/>
      <c r="OO1205" s="113"/>
      <c r="OP1205" s="113"/>
      <c r="OQ1205" s="113"/>
      <c r="OR1205" s="113"/>
      <c r="OS1205" s="113"/>
      <c r="OT1205" s="113"/>
      <c r="OU1205" s="113"/>
      <c r="OV1205" s="113"/>
      <c r="OW1205" s="113"/>
      <c r="OX1205" s="113"/>
      <c r="OY1205" s="113"/>
      <c r="OZ1205" s="113"/>
      <c r="PA1205" s="113"/>
      <c r="PB1205" s="113"/>
      <c r="PC1205" s="113"/>
      <c r="PD1205" s="113"/>
      <c r="PE1205" s="113"/>
      <c r="PF1205" s="113"/>
      <c r="PG1205" s="113"/>
      <c r="PH1205" s="113"/>
      <c r="PI1205" s="113"/>
      <c r="PJ1205" s="113"/>
      <c r="PK1205" s="113"/>
      <c r="PL1205" s="113"/>
      <c r="PM1205" s="113"/>
      <c r="PN1205" s="113"/>
      <c r="PO1205" s="113"/>
      <c r="PP1205" s="113"/>
      <c r="PQ1205" s="113"/>
      <c r="PR1205" s="113"/>
      <c r="PS1205" s="113"/>
      <c r="PT1205" s="113"/>
      <c r="PU1205" s="113"/>
      <c r="PV1205" s="113"/>
      <c r="PW1205" s="113"/>
      <c r="PX1205" s="113"/>
      <c r="PY1205" s="113"/>
      <c r="PZ1205" s="113"/>
      <c r="QA1205" s="113"/>
      <c r="QB1205" s="113"/>
      <c r="QC1205" s="113"/>
      <c r="QD1205" s="113"/>
      <c r="QE1205" s="113"/>
      <c r="QF1205" s="113"/>
      <c r="QG1205" s="113"/>
      <c r="QH1205" s="113"/>
      <c r="QI1205" s="113"/>
      <c r="QJ1205" s="113"/>
      <c r="QK1205" s="113"/>
      <c r="QL1205" s="113"/>
      <c r="QM1205" s="113"/>
      <c r="QN1205" s="113"/>
      <c r="QO1205" s="113"/>
      <c r="QP1205" s="113"/>
      <c r="QQ1205" s="113"/>
      <c r="QR1205" s="113"/>
      <c r="QS1205" s="113"/>
      <c r="QT1205" s="113"/>
      <c r="QU1205" s="113"/>
      <c r="QV1205" s="113"/>
      <c r="QW1205" s="113"/>
      <c r="QX1205" s="113"/>
      <c r="QY1205" s="113"/>
      <c r="QZ1205" s="113"/>
      <c r="RA1205" s="113"/>
      <c r="RB1205" s="113"/>
      <c r="RC1205" s="113"/>
      <c r="RD1205" s="113"/>
      <c r="RE1205" s="113"/>
      <c r="RF1205" s="113"/>
      <c r="RG1205" s="113"/>
      <c r="RH1205" s="113"/>
      <c r="RI1205" s="113"/>
      <c r="RJ1205" s="113"/>
      <c r="RK1205" s="113"/>
      <c r="RL1205" s="113"/>
      <c r="RM1205" s="113"/>
      <c r="RN1205" s="113"/>
      <c r="RO1205" s="113"/>
      <c r="RP1205" s="113"/>
      <c r="RQ1205" s="113"/>
      <c r="RR1205" s="113"/>
      <c r="RS1205" s="113"/>
      <c r="RT1205" s="113"/>
      <c r="RU1205" s="113"/>
      <c r="RV1205" s="113"/>
      <c r="RW1205" s="113"/>
      <c r="RX1205" s="113"/>
      <c r="RY1205" s="113"/>
      <c r="RZ1205" s="113"/>
      <c r="SA1205" s="113"/>
      <c r="SB1205" s="113"/>
      <c r="SC1205" s="113"/>
      <c r="SD1205" s="113"/>
      <c r="SE1205" s="113"/>
      <c r="SF1205" s="113"/>
      <c r="SG1205" s="113"/>
      <c r="SH1205" s="113"/>
      <c r="SI1205" s="113"/>
      <c r="SJ1205" s="113"/>
      <c r="SK1205" s="113"/>
      <c r="SL1205" s="113"/>
      <c r="SM1205" s="113"/>
      <c r="SN1205" s="113"/>
      <c r="SO1205" s="113"/>
      <c r="SP1205" s="113"/>
      <c r="SQ1205" s="113"/>
      <c r="SR1205" s="113"/>
      <c r="SS1205" s="113"/>
      <c r="ST1205" s="113"/>
      <c r="SU1205" s="113"/>
      <c r="SV1205" s="113"/>
      <c r="SW1205" s="113"/>
      <c r="SX1205" s="113"/>
      <c r="SY1205" s="113"/>
      <c r="SZ1205" s="113"/>
      <c r="TA1205" s="113"/>
      <c r="TB1205" s="113"/>
      <c r="TC1205" s="113"/>
      <c r="TD1205" s="113"/>
      <c r="TE1205" s="113"/>
      <c r="TF1205" s="113"/>
      <c r="TG1205" s="113"/>
      <c r="TH1205" s="113"/>
      <c r="TI1205" s="113"/>
      <c r="TJ1205" s="113"/>
      <c r="TK1205" s="113"/>
      <c r="TL1205" s="113"/>
      <c r="TM1205" s="113"/>
      <c r="TN1205" s="113"/>
      <c r="TO1205" s="113"/>
      <c r="TP1205" s="113"/>
      <c r="TQ1205" s="113"/>
      <c r="TR1205" s="113"/>
      <c r="TS1205" s="113"/>
      <c r="TT1205" s="113"/>
      <c r="TU1205" s="113"/>
      <c r="TV1205" s="113"/>
      <c r="TW1205" s="113"/>
      <c r="TX1205" s="113"/>
      <c r="TY1205" s="113"/>
      <c r="TZ1205" s="113"/>
      <c r="UA1205" s="113"/>
      <c r="UB1205" s="113"/>
      <c r="UC1205" s="113"/>
      <c r="UD1205" s="113"/>
      <c r="UE1205" s="113"/>
      <c r="UF1205" s="113"/>
      <c r="UG1205" s="113"/>
      <c r="UH1205" s="113"/>
      <c r="UI1205" s="113"/>
      <c r="UJ1205" s="113"/>
      <c r="UK1205" s="113"/>
      <c r="UL1205" s="113"/>
      <c r="UM1205" s="113"/>
      <c r="UN1205" s="113"/>
      <c r="UO1205" s="113"/>
      <c r="UP1205" s="113"/>
      <c r="UQ1205" s="113"/>
      <c r="UR1205" s="113"/>
      <c r="US1205" s="113"/>
      <c r="UT1205" s="113"/>
      <c r="UU1205" s="113"/>
      <c r="UV1205" s="113"/>
      <c r="UW1205" s="113"/>
      <c r="UX1205" s="113"/>
      <c r="UY1205" s="113"/>
      <c r="UZ1205" s="113"/>
      <c r="VA1205" s="113"/>
      <c r="VB1205" s="113"/>
      <c r="VC1205" s="113"/>
      <c r="VD1205" s="113"/>
      <c r="VE1205" s="113"/>
      <c r="VF1205" s="113"/>
      <c r="VG1205" s="113"/>
      <c r="VH1205" s="113"/>
      <c r="VI1205" s="113"/>
      <c r="VJ1205" s="113"/>
      <c r="VK1205" s="113"/>
      <c r="VL1205" s="113"/>
      <c r="VM1205" s="113"/>
      <c r="VN1205" s="113"/>
      <c r="VO1205" s="113"/>
      <c r="VP1205" s="113"/>
      <c r="VQ1205" s="113"/>
      <c r="VR1205" s="113"/>
      <c r="VS1205" s="113"/>
      <c r="VT1205" s="113"/>
      <c r="VU1205" s="113"/>
      <c r="VV1205" s="113"/>
      <c r="VW1205" s="113"/>
      <c r="VX1205" s="113"/>
      <c r="VY1205" s="113"/>
      <c r="VZ1205" s="113"/>
      <c r="WA1205" s="113"/>
      <c r="WB1205" s="113"/>
      <c r="WC1205" s="113"/>
      <c r="WD1205" s="113"/>
      <c r="WE1205" s="113"/>
      <c r="WF1205" s="113"/>
      <c r="WG1205" s="113"/>
      <c r="WH1205" s="113"/>
      <c r="WI1205" s="113"/>
      <c r="WJ1205" s="113"/>
      <c r="WK1205" s="113"/>
      <c r="WL1205" s="113"/>
      <c r="WM1205" s="113"/>
      <c r="WN1205" s="113"/>
      <c r="WO1205" s="113"/>
      <c r="WP1205" s="113"/>
      <c r="WQ1205" s="113"/>
      <c r="WR1205" s="113"/>
      <c r="WS1205" s="113"/>
      <c r="WT1205" s="113"/>
      <c r="WU1205" s="113"/>
      <c r="WV1205" s="113"/>
      <c r="WW1205" s="113"/>
      <c r="WX1205" s="113"/>
      <c r="WY1205" s="113"/>
      <c r="WZ1205" s="113"/>
      <c r="XA1205" s="113"/>
      <c r="XB1205" s="113"/>
      <c r="XC1205" s="113"/>
      <c r="XD1205" s="113"/>
      <c r="XE1205" s="113"/>
      <c r="XF1205" s="113"/>
      <c r="XG1205" s="113"/>
      <c r="XH1205" s="113"/>
      <c r="XI1205" s="113"/>
      <c r="XJ1205" s="113"/>
      <c r="XK1205" s="113"/>
      <c r="XL1205" s="113"/>
      <c r="XM1205" s="113"/>
      <c r="XN1205" s="113"/>
      <c r="XO1205" s="113"/>
      <c r="XP1205" s="113"/>
      <c r="XQ1205" s="113"/>
      <c r="XR1205" s="113"/>
      <c r="XS1205" s="113"/>
      <c r="XT1205" s="113"/>
      <c r="XU1205" s="113"/>
      <c r="XV1205" s="113"/>
      <c r="XW1205" s="113"/>
      <c r="XX1205" s="113"/>
      <c r="XY1205" s="113"/>
      <c r="XZ1205" s="113"/>
      <c r="YA1205" s="113"/>
      <c r="YB1205" s="113"/>
      <c r="YC1205" s="113"/>
      <c r="YD1205" s="113"/>
      <c r="YE1205" s="113"/>
      <c r="YF1205" s="113"/>
      <c r="YG1205" s="113"/>
      <c r="YH1205" s="113"/>
      <c r="YI1205" s="113"/>
      <c r="YJ1205" s="113"/>
      <c r="YK1205" s="113"/>
      <c r="YL1205" s="113"/>
      <c r="YM1205" s="113"/>
      <c r="YN1205" s="113"/>
      <c r="YO1205" s="113"/>
      <c r="YP1205" s="113"/>
      <c r="YQ1205" s="113"/>
      <c r="YR1205" s="113"/>
      <c r="YS1205" s="113"/>
      <c r="YT1205" s="113"/>
      <c r="YU1205" s="113"/>
      <c r="YV1205" s="113"/>
      <c r="YW1205" s="113"/>
      <c r="YX1205" s="113"/>
      <c r="YY1205" s="113"/>
      <c r="YZ1205" s="113"/>
      <c r="ZA1205" s="113"/>
      <c r="ZB1205" s="113"/>
      <c r="ZC1205" s="113"/>
      <c r="ZD1205" s="113"/>
      <c r="ZE1205" s="113"/>
      <c r="ZF1205" s="113"/>
      <c r="ZG1205" s="113"/>
      <c r="ZH1205" s="113"/>
      <c r="ZI1205" s="113"/>
      <c r="ZJ1205" s="113"/>
      <c r="ZK1205" s="113"/>
      <c r="ZL1205" s="113"/>
      <c r="ZM1205" s="113"/>
      <c r="ZN1205" s="113"/>
      <c r="ZO1205" s="113"/>
      <c r="ZP1205" s="113"/>
      <c r="ZQ1205" s="113"/>
      <c r="ZR1205" s="113"/>
      <c r="ZS1205" s="113"/>
      <c r="ZT1205" s="113"/>
      <c r="ZU1205" s="113"/>
      <c r="ZV1205" s="113"/>
      <c r="ZW1205" s="113"/>
      <c r="ZX1205" s="113"/>
      <c r="ZY1205" s="113"/>
      <c r="ZZ1205" s="113"/>
      <c r="AAA1205" s="113"/>
      <c r="AAB1205" s="113"/>
      <c r="AAC1205" s="113"/>
      <c r="AAD1205" s="113"/>
      <c r="AAE1205" s="113"/>
      <c r="AAF1205" s="113"/>
      <c r="AAG1205" s="113"/>
      <c r="AAH1205" s="113"/>
      <c r="AAI1205" s="113"/>
      <c r="AAJ1205" s="113"/>
      <c r="AAK1205" s="113"/>
      <c r="AAL1205" s="113"/>
      <c r="AAM1205" s="113"/>
      <c r="AAN1205" s="113"/>
      <c r="AAO1205" s="113"/>
      <c r="AAP1205" s="113"/>
      <c r="AAQ1205" s="113"/>
      <c r="AAR1205" s="113"/>
      <c r="AAS1205" s="113"/>
      <c r="AAT1205" s="113"/>
      <c r="AAU1205" s="113"/>
      <c r="AAV1205" s="113"/>
      <c r="AAW1205" s="113"/>
      <c r="AAX1205" s="113"/>
      <c r="AAY1205" s="113"/>
      <c r="AAZ1205" s="113"/>
      <c r="ABA1205" s="113"/>
      <c r="ABB1205" s="113"/>
      <c r="ABC1205" s="113"/>
      <c r="ABD1205" s="113"/>
      <c r="ABE1205" s="113"/>
      <c r="ABF1205" s="113"/>
      <c r="ABG1205" s="113"/>
      <c r="ABH1205" s="113"/>
      <c r="ABI1205" s="113"/>
      <c r="ABJ1205" s="113"/>
      <c r="ABK1205" s="113"/>
      <c r="ABL1205" s="113"/>
      <c r="ABM1205" s="113"/>
      <c r="ABN1205" s="113"/>
      <c r="ABO1205" s="113"/>
      <c r="ABP1205" s="113"/>
      <c r="ABQ1205" s="113"/>
      <c r="ABR1205" s="113"/>
      <c r="ABS1205" s="113"/>
      <c r="ABT1205" s="113"/>
      <c r="ABU1205" s="113"/>
      <c r="ABV1205" s="113"/>
      <c r="ABW1205" s="113"/>
      <c r="ABX1205" s="113"/>
      <c r="ABY1205" s="113"/>
      <c r="ABZ1205" s="113"/>
      <c r="ACA1205" s="113"/>
      <c r="ACB1205" s="113"/>
      <c r="ACC1205" s="113"/>
      <c r="ACD1205" s="113"/>
      <c r="ACE1205" s="113"/>
      <c r="ACF1205" s="113"/>
      <c r="ACG1205" s="113"/>
      <c r="ACH1205" s="113"/>
      <c r="ACI1205" s="113"/>
      <c r="ACJ1205" s="113"/>
      <c r="ACK1205" s="113"/>
      <c r="ACL1205" s="113"/>
      <c r="ACM1205" s="113"/>
      <c r="ACN1205" s="113"/>
      <c r="ACO1205" s="113"/>
      <c r="ACP1205" s="113"/>
      <c r="ACQ1205" s="113"/>
      <c r="ACR1205" s="113"/>
      <c r="ACS1205" s="113"/>
      <c r="ACT1205" s="113"/>
      <c r="ACU1205" s="113"/>
      <c r="ACV1205" s="113"/>
      <c r="ACW1205" s="113"/>
      <c r="ACX1205" s="113"/>
      <c r="ACY1205" s="113"/>
      <c r="ACZ1205" s="113"/>
      <c r="ADA1205" s="113"/>
      <c r="ADB1205" s="113"/>
      <c r="ADC1205" s="113"/>
      <c r="ADD1205" s="113"/>
      <c r="ADE1205" s="113"/>
      <c r="ADF1205" s="113"/>
      <c r="ADG1205" s="113"/>
      <c r="ADH1205" s="113"/>
      <c r="ADI1205" s="113"/>
      <c r="ADJ1205" s="113"/>
      <c r="ADK1205" s="113"/>
      <c r="ADL1205" s="113"/>
      <c r="ADM1205" s="113"/>
      <c r="ADN1205" s="113"/>
      <c r="ADO1205" s="113"/>
      <c r="ADP1205" s="113"/>
      <c r="ADQ1205" s="113"/>
      <c r="ADR1205" s="113"/>
      <c r="ADS1205" s="113"/>
      <c r="ADT1205" s="113"/>
      <c r="ADU1205" s="113"/>
      <c r="ADV1205" s="113"/>
      <c r="ADW1205" s="113"/>
      <c r="ADX1205" s="113"/>
      <c r="ADY1205" s="113"/>
      <c r="ADZ1205" s="113"/>
      <c r="AEA1205" s="113"/>
      <c r="AEB1205" s="113"/>
      <c r="AEC1205" s="113"/>
      <c r="AED1205" s="113"/>
      <c r="AEE1205" s="113"/>
      <c r="AEF1205" s="113"/>
      <c r="AEG1205" s="113"/>
      <c r="AEH1205" s="113"/>
      <c r="AEI1205" s="113"/>
      <c r="AEJ1205" s="113"/>
      <c r="AEK1205" s="113"/>
      <c r="AEL1205" s="113"/>
      <c r="AEM1205" s="113"/>
      <c r="AEN1205" s="113"/>
      <c r="AEO1205" s="113"/>
      <c r="AEP1205" s="113"/>
      <c r="AEQ1205" s="113"/>
      <c r="AER1205" s="113"/>
      <c r="AES1205" s="113"/>
      <c r="AET1205" s="113"/>
      <c r="AEU1205" s="113"/>
      <c r="AEV1205" s="113"/>
      <c r="AEW1205" s="113"/>
      <c r="AEX1205" s="113"/>
      <c r="AEY1205" s="113"/>
      <c r="AEZ1205" s="113"/>
      <c r="AFA1205" s="113"/>
      <c r="AFB1205" s="113"/>
      <c r="AFC1205" s="113"/>
      <c r="AFD1205" s="113"/>
      <c r="AFE1205" s="113"/>
      <c r="AFF1205" s="113"/>
      <c r="AFG1205" s="113"/>
      <c r="AFH1205" s="113"/>
      <c r="AFI1205" s="113"/>
      <c r="AFJ1205" s="113"/>
      <c r="AFK1205" s="113"/>
      <c r="AFL1205" s="113"/>
      <c r="AFM1205" s="113"/>
      <c r="AFN1205" s="113"/>
      <c r="AFO1205" s="113"/>
      <c r="AFP1205" s="113"/>
      <c r="AFQ1205" s="113"/>
      <c r="AFR1205" s="113"/>
      <c r="AFS1205" s="113"/>
      <c r="AFT1205" s="113"/>
      <c r="AFU1205" s="113"/>
      <c r="AFV1205" s="113"/>
      <c r="AFW1205" s="113"/>
      <c r="AFX1205" s="113"/>
      <c r="AFY1205" s="113"/>
      <c r="AFZ1205" s="113"/>
      <c r="AGA1205" s="113"/>
      <c r="AGB1205" s="113"/>
      <c r="AGC1205" s="113"/>
      <c r="AGD1205" s="113"/>
      <c r="AGE1205" s="113"/>
      <c r="AGF1205" s="113"/>
      <c r="AGG1205" s="113"/>
      <c r="AGH1205" s="113"/>
      <c r="AGI1205" s="113"/>
      <c r="AGJ1205" s="113"/>
      <c r="AGK1205" s="113"/>
      <c r="AGL1205" s="113"/>
      <c r="AGM1205" s="113"/>
      <c r="AGN1205" s="113"/>
      <c r="AGO1205" s="113"/>
      <c r="AGP1205" s="113"/>
      <c r="AGQ1205" s="113"/>
      <c r="AGR1205" s="113"/>
      <c r="AGS1205" s="113"/>
      <c r="AGT1205" s="113"/>
      <c r="AGU1205" s="113"/>
      <c r="AGV1205" s="113"/>
      <c r="AGW1205" s="113"/>
      <c r="AGX1205" s="113"/>
      <c r="AGY1205" s="113"/>
      <c r="AGZ1205" s="113"/>
      <c r="AHA1205" s="113"/>
      <c r="AHB1205" s="113"/>
      <c r="AHC1205" s="113"/>
      <c r="AHD1205" s="113"/>
      <c r="AHE1205" s="113"/>
      <c r="AHF1205" s="113"/>
      <c r="AHG1205" s="113"/>
      <c r="AHH1205" s="113"/>
      <c r="AHI1205" s="113"/>
      <c r="AHJ1205" s="113"/>
      <c r="AHK1205" s="113"/>
      <c r="AHL1205" s="113"/>
      <c r="AHM1205" s="113"/>
      <c r="AHN1205" s="113"/>
      <c r="AHO1205" s="113"/>
      <c r="AHP1205" s="113"/>
      <c r="AHQ1205" s="113"/>
      <c r="AHR1205" s="113"/>
      <c r="AHS1205" s="113"/>
      <c r="AHT1205" s="113"/>
      <c r="AHU1205" s="113"/>
      <c r="AHV1205" s="113"/>
      <c r="AHW1205" s="113"/>
      <c r="AHX1205" s="113"/>
      <c r="AHY1205" s="113"/>
      <c r="AHZ1205" s="113"/>
      <c r="AIA1205" s="113"/>
      <c r="AIB1205" s="113"/>
      <c r="AIC1205" s="113"/>
      <c r="AID1205" s="113"/>
      <c r="AIE1205" s="113"/>
      <c r="AIF1205" s="113"/>
      <c r="AIG1205" s="113"/>
      <c r="AIH1205" s="113"/>
      <c r="AII1205" s="113"/>
      <c r="AIJ1205" s="113"/>
      <c r="AIK1205" s="113"/>
      <c r="AIL1205" s="113"/>
      <c r="AIM1205" s="113"/>
      <c r="AIN1205" s="113"/>
      <c r="AIO1205" s="113"/>
      <c r="AIP1205" s="113"/>
      <c r="AIQ1205" s="113"/>
      <c r="AIR1205" s="113"/>
      <c r="AIS1205" s="113"/>
      <c r="AIT1205" s="113"/>
      <c r="AIU1205" s="113"/>
      <c r="AIV1205" s="113"/>
      <c r="AIW1205" s="113"/>
      <c r="AIX1205" s="113"/>
      <c r="AIY1205" s="113"/>
      <c r="AIZ1205" s="113"/>
      <c r="AJA1205" s="113"/>
      <c r="AJB1205" s="113"/>
      <c r="AJC1205" s="113"/>
      <c r="AJD1205" s="113"/>
      <c r="AJE1205" s="113"/>
      <c r="AJF1205" s="113"/>
      <c r="AJG1205" s="113"/>
      <c r="AJH1205" s="113"/>
      <c r="AJI1205" s="113"/>
      <c r="AJJ1205" s="113"/>
      <c r="AJK1205" s="113"/>
      <c r="AJL1205" s="113"/>
      <c r="AJM1205" s="113"/>
      <c r="AJN1205" s="113"/>
      <c r="AJO1205" s="113"/>
      <c r="AJP1205" s="113"/>
      <c r="AJQ1205" s="113"/>
      <c r="AJR1205" s="113"/>
      <c r="AJS1205" s="113"/>
      <c r="AJT1205" s="113"/>
      <c r="AJU1205" s="113"/>
      <c r="AJV1205" s="113"/>
      <c r="AJW1205" s="113"/>
      <c r="AJX1205" s="113"/>
      <c r="AJY1205" s="113"/>
      <c r="AJZ1205" s="113"/>
      <c r="AKA1205" s="113"/>
      <c r="AKB1205" s="113"/>
      <c r="AKC1205" s="113"/>
      <c r="AKD1205" s="113"/>
      <c r="AKE1205" s="113"/>
      <c r="AKF1205" s="113"/>
      <c r="AKG1205" s="113"/>
      <c r="AKH1205" s="113"/>
      <c r="AKI1205" s="113"/>
      <c r="AKJ1205" s="113"/>
      <c r="AKK1205" s="113"/>
      <c r="AKL1205" s="113"/>
      <c r="AKM1205" s="113"/>
      <c r="AKN1205" s="113"/>
      <c r="AKO1205" s="113"/>
      <c r="AKP1205" s="113"/>
      <c r="AKQ1205" s="113"/>
      <c r="AKR1205" s="113"/>
      <c r="AKS1205" s="113"/>
      <c r="AKT1205" s="113"/>
      <c r="AKU1205" s="113"/>
      <c r="AKV1205" s="113"/>
      <c r="AKW1205" s="113"/>
      <c r="AKX1205" s="113"/>
      <c r="AKY1205" s="113"/>
      <c r="AKZ1205" s="113"/>
      <c r="ALA1205" s="113"/>
      <c r="ALB1205" s="113"/>
      <c r="ALC1205" s="113"/>
      <c r="ALD1205" s="113"/>
      <c r="ALE1205" s="113"/>
      <c r="ALF1205" s="113"/>
      <c r="ALG1205" s="113"/>
      <c r="ALH1205" s="113"/>
      <c r="ALI1205" s="113"/>
      <c r="ALJ1205" s="113"/>
      <c r="ALK1205" s="113"/>
      <c r="ALL1205" s="113"/>
      <c r="ALM1205" s="113"/>
      <c r="ALN1205" s="113"/>
      <c r="ALO1205" s="113"/>
      <c r="ALP1205" s="113"/>
      <c r="ALQ1205" s="113"/>
      <c r="ALR1205" s="113"/>
      <c r="ALS1205" s="113"/>
      <c r="ALT1205" s="113"/>
      <c r="ALU1205" s="113"/>
      <c r="ALV1205" s="113"/>
      <c r="ALW1205" s="113"/>
      <c r="ALX1205" s="113"/>
      <c r="ALY1205" s="113"/>
      <c r="ALZ1205" s="113"/>
      <c r="AMA1205" s="113"/>
      <c r="AMB1205" s="113"/>
      <c r="AMC1205" s="113"/>
      <c r="AMD1205" s="113"/>
      <c r="AME1205" s="113"/>
      <c r="AMF1205" s="113"/>
      <c r="AMG1205" s="113"/>
      <c r="AMH1205" s="113"/>
      <c r="AMI1205" s="113"/>
      <c r="AMJ1205" s="113"/>
      <c r="AMK1205" s="113"/>
    </row>
    <row r="1206" spans="1:1025" s="116" customFormat="1" x14ac:dyDescent="0.25">
      <c r="A1206" s="191"/>
      <c r="B1206" s="160"/>
      <c r="C1206" s="160"/>
      <c r="D1206" s="160"/>
      <c r="E1206" s="136"/>
      <c r="F1206" s="137"/>
      <c r="G1206" s="138"/>
      <c r="H1206" s="138"/>
      <c r="I1206" s="113"/>
      <c r="J1206" s="113"/>
      <c r="K1206" s="113"/>
      <c r="L1206" s="113"/>
      <c r="M1206" s="113"/>
      <c r="N1206" s="113"/>
      <c r="O1206" s="113"/>
      <c r="P1206" s="113"/>
      <c r="Q1206" s="113"/>
      <c r="R1206" s="113"/>
      <c r="S1206" s="113"/>
      <c r="T1206" s="113"/>
      <c r="U1206" s="113"/>
      <c r="V1206" s="113"/>
      <c r="W1206" s="113"/>
      <c r="X1206" s="113"/>
      <c r="Y1206" s="113"/>
      <c r="Z1206" s="113"/>
      <c r="AA1206" s="113"/>
      <c r="AB1206" s="113"/>
      <c r="AC1206" s="113"/>
      <c r="AD1206" s="113"/>
      <c r="AE1206" s="113"/>
      <c r="AF1206" s="113"/>
      <c r="AG1206" s="113"/>
      <c r="AH1206" s="113"/>
      <c r="AI1206" s="113"/>
      <c r="AJ1206" s="113"/>
      <c r="AK1206" s="113"/>
      <c r="AL1206" s="113"/>
      <c r="AM1206" s="113"/>
      <c r="AN1206" s="113"/>
      <c r="AO1206" s="113"/>
      <c r="AP1206" s="113"/>
      <c r="AQ1206" s="113"/>
      <c r="AR1206" s="113"/>
      <c r="AS1206" s="113"/>
      <c r="AT1206" s="113"/>
      <c r="AU1206" s="113"/>
      <c r="AV1206" s="113"/>
      <c r="AW1206" s="113"/>
      <c r="AX1206" s="113"/>
      <c r="AY1206" s="113"/>
      <c r="AZ1206" s="113"/>
      <c r="BA1206" s="113"/>
      <c r="BB1206" s="113"/>
      <c r="BC1206" s="113"/>
      <c r="BD1206" s="113"/>
      <c r="BE1206" s="113"/>
      <c r="BF1206" s="113"/>
      <c r="BG1206" s="113"/>
      <c r="BH1206" s="113"/>
      <c r="BI1206" s="113"/>
      <c r="BJ1206" s="113"/>
      <c r="BK1206" s="113"/>
      <c r="BL1206" s="113"/>
      <c r="BM1206" s="113"/>
      <c r="BN1206" s="113"/>
      <c r="BO1206" s="113"/>
      <c r="BP1206" s="113"/>
      <c r="BQ1206" s="113"/>
      <c r="BR1206" s="113"/>
      <c r="BS1206" s="113"/>
      <c r="BT1206" s="113"/>
      <c r="BU1206" s="113"/>
      <c r="BV1206" s="113"/>
      <c r="BW1206" s="113"/>
      <c r="BX1206" s="113"/>
      <c r="BY1206" s="113"/>
      <c r="BZ1206" s="113"/>
      <c r="CA1206" s="113"/>
      <c r="CB1206" s="113"/>
      <c r="CC1206" s="113"/>
      <c r="CD1206" s="113"/>
      <c r="CE1206" s="113"/>
      <c r="CF1206" s="113"/>
      <c r="CG1206" s="113"/>
      <c r="CH1206" s="113"/>
      <c r="CI1206" s="113"/>
      <c r="CJ1206" s="113"/>
      <c r="CK1206" s="113"/>
      <c r="CL1206" s="113"/>
      <c r="CM1206" s="113"/>
      <c r="CN1206" s="113"/>
      <c r="CO1206" s="113"/>
      <c r="CP1206" s="113"/>
      <c r="CQ1206" s="113"/>
      <c r="CR1206" s="113"/>
      <c r="CS1206" s="113"/>
      <c r="CT1206" s="113"/>
      <c r="CU1206" s="113"/>
      <c r="CV1206" s="113"/>
      <c r="CW1206" s="113"/>
      <c r="CX1206" s="113"/>
      <c r="CY1206" s="113"/>
      <c r="CZ1206" s="113"/>
      <c r="DA1206" s="113"/>
      <c r="DB1206" s="113"/>
      <c r="DC1206" s="113"/>
      <c r="DD1206" s="113"/>
      <c r="DE1206" s="113"/>
      <c r="DF1206" s="113"/>
      <c r="DG1206" s="113"/>
      <c r="DH1206" s="113"/>
      <c r="DI1206" s="113"/>
      <c r="DJ1206" s="113"/>
      <c r="DK1206" s="113"/>
      <c r="DL1206" s="113"/>
      <c r="DM1206" s="113"/>
      <c r="DN1206" s="113"/>
      <c r="DO1206" s="113"/>
      <c r="DP1206" s="113"/>
      <c r="DQ1206" s="113"/>
      <c r="DR1206" s="113"/>
      <c r="DS1206" s="113"/>
      <c r="DT1206" s="113"/>
      <c r="DU1206" s="113"/>
      <c r="DV1206" s="113"/>
      <c r="DW1206" s="113"/>
      <c r="DX1206" s="113"/>
      <c r="DY1206" s="113"/>
      <c r="DZ1206" s="113"/>
      <c r="EA1206" s="113"/>
      <c r="EB1206" s="113"/>
      <c r="EC1206" s="113"/>
      <c r="ED1206" s="113"/>
      <c r="EE1206" s="113"/>
      <c r="EF1206" s="113"/>
      <c r="EG1206" s="113"/>
      <c r="EH1206" s="113"/>
      <c r="EI1206" s="113"/>
      <c r="EJ1206" s="113"/>
      <c r="EK1206" s="113"/>
      <c r="EL1206" s="113"/>
      <c r="EM1206" s="113"/>
      <c r="EN1206" s="113"/>
      <c r="EO1206" s="113"/>
      <c r="EP1206" s="113"/>
      <c r="EQ1206" s="113"/>
      <c r="ER1206" s="113"/>
      <c r="ES1206" s="113"/>
      <c r="ET1206" s="113"/>
      <c r="EU1206" s="113"/>
      <c r="EV1206" s="113"/>
      <c r="EW1206" s="113"/>
      <c r="EX1206" s="113"/>
      <c r="EY1206" s="113"/>
      <c r="EZ1206" s="113"/>
      <c r="FA1206" s="113"/>
      <c r="FB1206" s="113"/>
      <c r="FC1206" s="113"/>
      <c r="FD1206" s="113"/>
      <c r="FE1206" s="113"/>
      <c r="FF1206" s="113"/>
      <c r="FG1206" s="113"/>
      <c r="FH1206" s="113"/>
      <c r="FI1206" s="113"/>
      <c r="FJ1206" s="113"/>
      <c r="FK1206" s="113"/>
      <c r="FL1206" s="113"/>
      <c r="FM1206" s="113"/>
      <c r="FN1206" s="113"/>
      <c r="FO1206" s="113"/>
      <c r="FP1206" s="113"/>
      <c r="FQ1206" s="113"/>
      <c r="FR1206" s="113"/>
      <c r="FS1206" s="113"/>
      <c r="FT1206" s="113"/>
      <c r="FU1206" s="113"/>
      <c r="FV1206" s="113"/>
      <c r="FW1206" s="113"/>
      <c r="FX1206" s="113"/>
      <c r="FY1206" s="113"/>
      <c r="FZ1206" s="113"/>
      <c r="GA1206" s="113"/>
      <c r="GB1206" s="113"/>
      <c r="GC1206" s="113"/>
      <c r="GD1206" s="113"/>
      <c r="GE1206" s="113"/>
      <c r="GF1206" s="113"/>
      <c r="GG1206" s="113"/>
      <c r="GH1206" s="113"/>
      <c r="GI1206" s="113"/>
      <c r="GJ1206" s="113"/>
      <c r="GK1206" s="113"/>
      <c r="GL1206" s="113"/>
      <c r="GM1206" s="113"/>
      <c r="GN1206" s="113"/>
      <c r="GO1206" s="113"/>
      <c r="GP1206" s="113"/>
      <c r="GQ1206" s="113"/>
      <c r="GR1206" s="113"/>
      <c r="GS1206" s="113"/>
      <c r="GT1206" s="113"/>
      <c r="GU1206" s="113"/>
      <c r="GV1206" s="113"/>
      <c r="GW1206" s="113"/>
      <c r="GX1206" s="113"/>
      <c r="GY1206" s="113"/>
      <c r="GZ1206" s="113"/>
      <c r="HA1206" s="113"/>
      <c r="HB1206" s="113"/>
      <c r="HC1206" s="113"/>
      <c r="HD1206" s="113"/>
      <c r="HE1206" s="113"/>
      <c r="HF1206" s="113"/>
      <c r="HG1206" s="113"/>
      <c r="HH1206" s="113"/>
      <c r="HI1206" s="113"/>
      <c r="HJ1206" s="113"/>
      <c r="HK1206" s="113"/>
      <c r="HL1206" s="113"/>
      <c r="HM1206" s="113"/>
      <c r="HN1206" s="113"/>
      <c r="HO1206" s="113"/>
      <c r="HP1206" s="113"/>
      <c r="HQ1206" s="113"/>
      <c r="HR1206" s="113"/>
      <c r="HS1206" s="113"/>
      <c r="HT1206" s="113"/>
      <c r="HU1206" s="113"/>
      <c r="HV1206" s="113"/>
      <c r="HW1206" s="113"/>
      <c r="HX1206" s="113"/>
      <c r="HY1206" s="113"/>
      <c r="HZ1206" s="113"/>
      <c r="IA1206" s="113"/>
      <c r="IB1206" s="113"/>
      <c r="IC1206" s="113"/>
      <c r="ID1206" s="113"/>
      <c r="IE1206" s="113"/>
      <c r="IF1206" s="113"/>
      <c r="IG1206" s="113"/>
      <c r="IH1206" s="113"/>
      <c r="II1206" s="113"/>
      <c r="IJ1206" s="113"/>
      <c r="IK1206" s="113"/>
      <c r="IL1206" s="113"/>
      <c r="IM1206" s="113"/>
      <c r="IN1206" s="113"/>
      <c r="IO1206" s="113"/>
      <c r="IP1206" s="113"/>
      <c r="IQ1206" s="113"/>
      <c r="IR1206" s="113"/>
      <c r="IS1206" s="113"/>
      <c r="IT1206" s="113"/>
      <c r="IU1206" s="113"/>
      <c r="IV1206" s="113"/>
      <c r="IW1206" s="113"/>
      <c r="IX1206" s="113"/>
      <c r="IY1206" s="113"/>
      <c r="IZ1206" s="113"/>
      <c r="JA1206" s="113"/>
      <c r="JB1206" s="113"/>
      <c r="JC1206" s="113"/>
      <c r="JD1206" s="113"/>
      <c r="JE1206" s="113"/>
      <c r="JF1206" s="113"/>
      <c r="JG1206" s="113"/>
      <c r="JH1206" s="113"/>
      <c r="JI1206" s="113"/>
      <c r="JJ1206" s="113"/>
      <c r="JK1206" s="113"/>
      <c r="JL1206" s="113"/>
      <c r="JM1206" s="113"/>
      <c r="JN1206" s="113"/>
      <c r="JO1206" s="113"/>
      <c r="JP1206" s="113"/>
      <c r="JQ1206" s="113"/>
      <c r="JR1206" s="113"/>
      <c r="JS1206" s="113"/>
      <c r="JT1206" s="113"/>
      <c r="JU1206" s="113"/>
      <c r="JV1206" s="113"/>
      <c r="JW1206" s="113"/>
      <c r="JX1206" s="113"/>
      <c r="JY1206" s="113"/>
      <c r="JZ1206" s="113"/>
      <c r="KA1206" s="113"/>
      <c r="KB1206" s="113"/>
      <c r="KC1206" s="113"/>
      <c r="KD1206" s="113"/>
      <c r="KE1206" s="113"/>
      <c r="KF1206" s="113"/>
      <c r="KG1206" s="113"/>
      <c r="KH1206" s="113"/>
      <c r="KI1206" s="113"/>
      <c r="KJ1206" s="113"/>
      <c r="KK1206" s="113"/>
      <c r="KL1206" s="113"/>
      <c r="KM1206" s="113"/>
      <c r="KN1206" s="113"/>
      <c r="KO1206" s="113"/>
      <c r="KP1206" s="113"/>
      <c r="KQ1206" s="113"/>
      <c r="KR1206" s="113"/>
      <c r="KS1206" s="113"/>
      <c r="KT1206" s="113"/>
      <c r="KU1206" s="113"/>
      <c r="KV1206" s="113"/>
      <c r="KW1206" s="113"/>
      <c r="KX1206" s="113"/>
      <c r="KY1206" s="113"/>
      <c r="KZ1206" s="113"/>
      <c r="LA1206" s="113"/>
      <c r="LB1206" s="113"/>
      <c r="LC1206" s="113"/>
      <c r="LD1206" s="113"/>
      <c r="LE1206" s="113"/>
      <c r="LF1206" s="113"/>
      <c r="LG1206" s="113"/>
      <c r="LH1206" s="113"/>
      <c r="LI1206" s="113"/>
      <c r="LJ1206" s="113"/>
      <c r="LK1206" s="113"/>
      <c r="LL1206" s="113"/>
      <c r="LM1206" s="113"/>
      <c r="LN1206" s="113"/>
      <c r="LO1206" s="113"/>
      <c r="LP1206" s="113"/>
      <c r="LQ1206" s="113"/>
      <c r="LR1206" s="113"/>
      <c r="LS1206" s="113"/>
      <c r="LT1206" s="113"/>
      <c r="LU1206" s="113"/>
      <c r="LV1206" s="113"/>
      <c r="LW1206" s="113"/>
      <c r="LX1206" s="113"/>
      <c r="LY1206" s="113"/>
      <c r="LZ1206" s="113"/>
      <c r="MA1206" s="113"/>
      <c r="MB1206" s="113"/>
      <c r="MC1206" s="113"/>
      <c r="MD1206" s="113"/>
      <c r="ME1206" s="113"/>
      <c r="MF1206" s="113"/>
      <c r="MG1206" s="113"/>
      <c r="MH1206" s="113"/>
      <c r="MI1206" s="113"/>
      <c r="MJ1206" s="113"/>
      <c r="MK1206" s="113"/>
      <c r="ML1206" s="113"/>
      <c r="MM1206" s="113"/>
      <c r="MN1206" s="113"/>
      <c r="MO1206" s="113"/>
      <c r="MP1206" s="113"/>
      <c r="MQ1206" s="113"/>
      <c r="MR1206" s="113"/>
      <c r="MS1206" s="113"/>
      <c r="MT1206" s="113"/>
      <c r="MU1206" s="113"/>
      <c r="MV1206" s="113"/>
      <c r="MW1206" s="113"/>
      <c r="MX1206" s="113"/>
      <c r="MY1206" s="113"/>
      <c r="MZ1206" s="113"/>
      <c r="NA1206" s="113"/>
      <c r="NB1206" s="113"/>
      <c r="NC1206" s="113"/>
      <c r="ND1206" s="113"/>
      <c r="NE1206" s="113"/>
      <c r="NF1206" s="113"/>
      <c r="NG1206" s="113"/>
      <c r="NH1206" s="113"/>
      <c r="NI1206" s="113"/>
      <c r="NJ1206" s="113"/>
      <c r="NK1206" s="113"/>
      <c r="NL1206" s="113"/>
      <c r="NM1206" s="113"/>
      <c r="NN1206" s="113"/>
      <c r="NO1206" s="113"/>
      <c r="NP1206" s="113"/>
      <c r="NQ1206" s="113"/>
      <c r="NR1206" s="113"/>
      <c r="NS1206" s="113"/>
      <c r="NT1206" s="113"/>
      <c r="NU1206" s="113"/>
      <c r="NV1206" s="113"/>
      <c r="NW1206" s="113"/>
      <c r="NX1206" s="113"/>
      <c r="NY1206" s="113"/>
      <c r="NZ1206" s="113"/>
      <c r="OA1206" s="113"/>
      <c r="OB1206" s="113"/>
      <c r="OC1206" s="113"/>
      <c r="OD1206" s="113"/>
      <c r="OE1206" s="113"/>
      <c r="OF1206" s="113"/>
      <c r="OG1206" s="113"/>
      <c r="OH1206" s="113"/>
      <c r="OI1206" s="113"/>
      <c r="OJ1206" s="113"/>
      <c r="OK1206" s="113"/>
      <c r="OL1206" s="113"/>
      <c r="OM1206" s="113"/>
      <c r="ON1206" s="113"/>
      <c r="OO1206" s="113"/>
      <c r="OP1206" s="113"/>
      <c r="OQ1206" s="113"/>
      <c r="OR1206" s="113"/>
      <c r="OS1206" s="113"/>
      <c r="OT1206" s="113"/>
      <c r="OU1206" s="113"/>
      <c r="OV1206" s="113"/>
      <c r="OW1206" s="113"/>
      <c r="OX1206" s="113"/>
      <c r="OY1206" s="113"/>
      <c r="OZ1206" s="113"/>
      <c r="PA1206" s="113"/>
      <c r="PB1206" s="113"/>
      <c r="PC1206" s="113"/>
      <c r="PD1206" s="113"/>
      <c r="PE1206" s="113"/>
      <c r="PF1206" s="113"/>
      <c r="PG1206" s="113"/>
      <c r="PH1206" s="113"/>
      <c r="PI1206" s="113"/>
      <c r="PJ1206" s="113"/>
      <c r="PK1206" s="113"/>
      <c r="PL1206" s="113"/>
      <c r="PM1206" s="113"/>
      <c r="PN1206" s="113"/>
      <c r="PO1206" s="113"/>
      <c r="PP1206" s="113"/>
      <c r="PQ1206" s="113"/>
      <c r="PR1206" s="113"/>
      <c r="PS1206" s="113"/>
      <c r="PT1206" s="113"/>
      <c r="PU1206" s="113"/>
      <c r="PV1206" s="113"/>
      <c r="PW1206" s="113"/>
      <c r="PX1206" s="113"/>
      <c r="PY1206" s="113"/>
      <c r="PZ1206" s="113"/>
      <c r="QA1206" s="113"/>
      <c r="QB1206" s="113"/>
      <c r="QC1206" s="113"/>
      <c r="QD1206" s="113"/>
      <c r="QE1206" s="113"/>
      <c r="QF1206" s="113"/>
      <c r="QG1206" s="113"/>
      <c r="QH1206" s="113"/>
      <c r="QI1206" s="113"/>
      <c r="QJ1206" s="113"/>
      <c r="QK1206" s="113"/>
      <c r="QL1206" s="113"/>
      <c r="QM1206" s="113"/>
      <c r="QN1206" s="113"/>
      <c r="QO1206" s="113"/>
      <c r="QP1206" s="113"/>
      <c r="QQ1206" s="113"/>
      <c r="QR1206" s="113"/>
      <c r="QS1206" s="113"/>
      <c r="QT1206" s="113"/>
      <c r="QU1206" s="113"/>
      <c r="QV1206" s="113"/>
      <c r="QW1206" s="113"/>
      <c r="QX1206" s="113"/>
      <c r="QY1206" s="113"/>
      <c r="QZ1206" s="113"/>
      <c r="RA1206" s="113"/>
      <c r="RB1206" s="113"/>
      <c r="RC1206" s="113"/>
      <c r="RD1206" s="113"/>
      <c r="RE1206" s="113"/>
      <c r="RF1206" s="113"/>
      <c r="RG1206" s="113"/>
      <c r="RH1206" s="113"/>
      <c r="RI1206" s="113"/>
      <c r="RJ1206" s="113"/>
      <c r="RK1206" s="113"/>
      <c r="RL1206" s="113"/>
      <c r="RM1206" s="113"/>
      <c r="RN1206" s="113"/>
      <c r="RO1206" s="113"/>
      <c r="RP1206" s="113"/>
      <c r="RQ1206" s="113"/>
      <c r="RR1206" s="113"/>
      <c r="RS1206" s="113"/>
      <c r="RT1206" s="113"/>
      <c r="RU1206" s="113"/>
      <c r="RV1206" s="113"/>
      <c r="RW1206" s="113"/>
      <c r="RX1206" s="113"/>
      <c r="RY1206" s="113"/>
      <c r="RZ1206" s="113"/>
      <c r="SA1206" s="113"/>
      <c r="SB1206" s="113"/>
      <c r="SC1206" s="113"/>
      <c r="SD1206" s="113"/>
      <c r="SE1206" s="113"/>
      <c r="SF1206" s="113"/>
      <c r="SG1206" s="113"/>
      <c r="SH1206" s="113"/>
      <c r="SI1206" s="113"/>
      <c r="SJ1206" s="113"/>
      <c r="SK1206" s="113"/>
      <c r="SL1206" s="113"/>
      <c r="SM1206" s="113"/>
      <c r="SN1206" s="113"/>
      <c r="SO1206" s="113"/>
      <c r="SP1206" s="113"/>
      <c r="SQ1206" s="113"/>
      <c r="SR1206" s="113"/>
      <c r="SS1206" s="113"/>
      <c r="ST1206" s="113"/>
      <c r="SU1206" s="113"/>
      <c r="SV1206" s="113"/>
      <c r="SW1206" s="113"/>
      <c r="SX1206" s="113"/>
      <c r="SY1206" s="113"/>
      <c r="SZ1206" s="113"/>
      <c r="TA1206" s="113"/>
      <c r="TB1206" s="113"/>
      <c r="TC1206" s="113"/>
      <c r="TD1206" s="113"/>
      <c r="TE1206" s="113"/>
      <c r="TF1206" s="113"/>
      <c r="TG1206" s="113"/>
      <c r="TH1206" s="113"/>
      <c r="TI1206" s="113"/>
      <c r="TJ1206" s="113"/>
      <c r="TK1206" s="113"/>
      <c r="TL1206" s="113"/>
      <c r="TM1206" s="113"/>
      <c r="TN1206" s="113"/>
      <c r="TO1206" s="113"/>
      <c r="TP1206" s="113"/>
      <c r="TQ1206" s="113"/>
      <c r="TR1206" s="113"/>
      <c r="TS1206" s="113"/>
      <c r="TT1206" s="113"/>
      <c r="TU1206" s="113"/>
      <c r="TV1206" s="113"/>
      <c r="TW1206" s="113"/>
      <c r="TX1206" s="113"/>
      <c r="TY1206" s="113"/>
      <c r="TZ1206" s="113"/>
      <c r="UA1206" s="113"/>
      <c r="UB1206" s="113"/>
      <c r="UC1206" s="113"/>
      <c r="UD1206" s="113"/>
      <c r="UE1206" s="113"/>
      <c r="UF1206" s="113"/>
      <c r="UG1206" s="113"/>
      <c r="UH1206" s="113"/>
      <c r="UI1206" s="113"/>
      <c r="UJ1206" s="113"/>
      <c r="UK1206" s="113"/>
      <c r="UL1206" s="113"/>
      <c r="UM1206" s="113"/>
      <c r="UN1206" s="113"/>
      <c r="UO1206" s="113"/>
      <c r="UP1206" s="113"/>
      <c r="UQ1206" s="113"/>
      <c r="UR1206" s="113"/>
      <c r="US1206" s="113"/>
      <c r="UT1206" s="113"/>
      <c r="UU1206" s="113"/>
      <c r="UV1206" s="113"/>
      <c r="UW1206" s="113"/>
      <c r="UX1206" s="113"/>
      <c r="UY1206" s="113"/>
      <c r="UZ1206" s="113"/>
      <c r="VA1206" s="113"/>
      <c r="VB1206" s="113"/>
      <c r="VC1206" s="113"/>
      <c r="VD1206" s="113"/>
      <c r="VE1206" s="113"/>
      <c r="VF1206" s="113"/>
      <c r="VG1206" s="113"/>
      <c r="VH1206" s="113"/>
      <c r="VI1206" s="113"/>
      <c r="VJ1206" s="113"/>
      <c r="VK1206" s="113"/>
      <c r="VL1206" s="113"/>
      <c r="VM1206" s="113"/>
      <c r="VN1206" s="113"/>
      <c r="VO1206" s="113"/>
      <c r="VP1206" s="113"/>
      <c r="VQ1206" s="113"/>
      <c r="VR1206" s="113"/>
      <c r="VS1206" s="113"/>
      <c r="VT1206" s="113"/>
      <c r="VU1206" s="113"/>
      <c r="VV1206" s="113"/>
      <c r="VW1206" s="113"/>
      <c r="VX1206" s="113"/>
      <c r="VY1206" s="113"/>
      <c r="VZ1206" s="113"/>
      <c r="WA1206" s="113"/>
      <c r="WB1206" s="113"/>
      <c r="WC1206" s="113"/>
      <c r="WD1206" s="113"/>
      <c r="WE1206" s="113"/>
      <c r="WF1206" s="113"/>
      <c r="WG1206" s="113"/>
      <c r="WH1206" s="113"/>
      <c r="WI1206" s="113"/>
      <c r="WJ1206" s="113"/>
      <c r="WK1206" s="113"/>
      <c r="WL1206" s="113"/>
      <c r="WM1206" s="113"/>
      <c r="WN1206" s="113"/>
      <c r="WO1206" s="113"/>
      <c r="WP1206" s="113"/>
      <c r="WQ1206" s="113"/>
      <c r="WR1206" s="113"/>
      <c r="WS1206" s="113"/>
      <c r="WT1206" s="113"/>
      <c r="WU1206" s="113"/>
      <c r="WV1206" s="113"/>
      <c r="WW1206" s="113"/>
      <c r="WX1206" s="113"/>
      <c r="WY1206" s="113"/>
      <c r="WZ1206" s="113"/>
      <c r="XA1206" s="113"/>
      <c r="XB1206" s="113"/>
      <c r="XC1206" s="113"/>
      <c r="XD1206" s="113"/>
      <c r="XE1206" s="113"/>
      <c r="XF1206" s="113"/>
      <c r="XG1206" s="113"/>
      <c r="XH1206" s="113"/>
      <c r="XI1206" s="113"/>
      <c r="XJ1206" s="113"/>
      <c r="XK1206" s="113"/>
      <c r="XL1206" s="113"/>
      <c r="XM1206" s="113"/>
      <c r="XN1206" s="113"/>
      <c r="XO1206" s="113"/>
      <c r="XP1206" s="113"/>
      <c r="XQ1206" s="113"/>
      <c r="XR1206" s="113"/>
      <c r="XS1206" s="113"/>
      <c r="XT1206" s="113"/>
      <c r="XU1206" s="113"/>
      <c r="XV1206" s="113"/>
      <c r="XW1206" s="113"/>
      <c r="XX1206" s="113"/>
      <c r="XY1206" s="113"/>
      <c r="XZ1206" s="113"/>
      <c r="YA1206" s="113"/>
      <c r="YB1206" s="113"/>
      <c r="YC1206" s="113"/>
      <c r="YD1206" s="113"/>
      <c r="YE1206" s="113"/>
      <c r="YF1206" s="113"/>
      <c r="YG1206" s="113"/>
      <c r="YH1206" s="113"/>
      <c r="YI1206" s="113"/>
      <c r="YJ1206" s="113"/>
      <c r="YK1206" s="113"/>
      <c r="YL1206" s="113"/>
      <c r="YM1206" s="113"/>
      <c r="YN1206" s="113"/>
      <c r="YO1206" s="113"/>
      <c r="YP1206" s="113"/>
      <c r="YQ1206" s="113"/>
      <c r="YR1206" s="113"/>
      <c r="YS1206" s="113"/>
      <c r="YT1206" s="113"/>
      <c r="YU1206" s="113"/>
      <c r="YV1206" s="113"/>
      <c r="YW1206" s="113"/>
      <c r="YX1206" s="113"/>
      <c r="YY1206" s="113"/>
      <c r="YZ1206" s="113"/>
      <c r="ZA1206" s="113"/>
      <c r="ZB1206" s="113"/>
      <c r="ZC1206" s="113"/>
      <c r="ZD1206" s="113"/>
      <c r="ZE1206" s="113"/>
      <c r="ZF1206" s="113"/>
      <c r="ZG1206" s="113"/>
      <c r="ZH1206" s="113"/>
      <c r="ZI1206" s="113"/>
      <c r="ZJ1206" s="113"/>
      <c r="ZK1206" s="113"/>
      <c r="ZL1206" s="113"/>
      <c r="ZM1206" s="113"/>
      <c r="ZN1206" s="113"/>
      <c r="ZO1206" s="113"/>
      <c r="ZP1206" s="113"/>
      <c r="ZQ1206" s="113"/>
      <c r="ZR1206" s="113"/>
      <c r="ZS1206" s="113"/>
      <c r="ZT1206" s="113"/>
      <c r="ZU1206" s="113"/>
      <c r="ZV1206" s="113"/>
      <c r="ZW1206" s="113"/>
      <c r="ZX1206" s="113"/>
      <c r="ZY1206" s="113"/>
      <c r="ZZ1206" s="113"/>
      <c r="AAA1206" s="113"/>
      <c r="AAB1206" s="113"/>
      <c r="AAC1206" s="113"/>
      <c r="AAD1206" s="113"/>
      <c r="AAE1206" s="113"/>
      <c r="AAF1206" s="113"/>
      <c r="AAG1206" s="113"/>
      <c r="AAH1206" s="113"/>
      <c r="AAI1206" s="113"/>
      <c r="AAJ1206" s="113"/>
      <c r="AAK1206" s="113"/>
      <c r="AAL1206" s="113"/>
      <c r="AAM1206" s="113"/>
      <c r="AAN1206" s="113"/>
      <c r="AAO1206" s="113"/>
      <c r="AAP1206" s="113"/>
      <c r="AAQ1206" s="113"/>
      <c r="AAR1206" s="113"/>
      <c r="AAS1206" s="113"/>
      <c r="AAT1206" s="113"/>
      <c r="AAU1206" s="113"/>
      <c r="AAV1206" s="113"/>
      <c r="AAW1206" s="113"/>
      <c r="AAX1206" s="113"/>
      <c r="AAY1206" s="113"/>
      <c r="AAZ1206" s="113"/>
      <c r="ABA1206" s="113"/>
      <c r="ABB1206" s="113"/>
      <c r="ABC1206" s="113"/>
      <c r="ABD1206" s="113"/>
      <c r="ABE1206" s="113"/>
      <c r="ABF1206" s="113"/>
      <c r="ABG1206" s="113"/>
      <c r="ABH1206" s="113"/>
      <c r="ABI1206" s="113"/>
      <c r="ABJ1206" s="113"/>
      <c r="ABK1206" s="113"/>
      <c r="ABL1206" s="113"/>
      <c r="ABM1206" s="113"/>
      <c r="ABN1206" s="113"/>
      <c r="ABO1206" s="113"/>
      <c r="ABP1206" s="113"/>
      <c r="ABQ1206" s="113"/>
      <c r="ABR1206" s="113"/>
      <c r="ABS1206" s="113"/>
      <c r="ABT1206" s="113"/>
      <c r="ABU1206" s="113"/>
      <c r="ABV1206" s="113"/>
      <c r="ABW1206" s="113"/>
      <c r="ABX1206" s="113"/>
      <c r="ABY1206" s="113"/>
      <c r="ABZ1206" s="113"/>
      <c r="ACA1206" s="113"/>
      <c r="ACB1206" s="113"/>
      <c r="ACC1206" s="113"/>
      <c r="ACD1206" s="113"/>
      <c r="ACE1206" s="113"/>
      <c r="ACF1206" s="113"/>
      <c r="ACG1206" s="113"/>
      <c r="ACH1206" s="113"/>
      <c r="ACI1206" s="113"/>
      <c r="ACJ1206" s="113"/>
      <c r="ACK1206" s="113"/>
      <c r="ACL1206" s="113"/>
      <c r="ACM1206" s="113"/>
      <c r="ACN1206" s="113"/>
      <c r="ACO1206" s="113"/>
      <c r="ACP1206" s="113"/>
      <c r="ACQ1206" s="113"/>
      <c r="ACR1206" s="113"/>
      <c r="ACS1206" s="113"/>
      <c r="ACT1206" s="113"/>
      <c r="ACU1206" s="113"/>
      <c r="ACV1206" s="113"/>
      <c r="ACW1206" s="113"/>
      <c r="ACX1206" s="113"/>
      <c r="ACY1206" s="113"/>
      <c r="ACZ1206" s="113"/>
      <c r="ADA1206" s="113"/>
      <c r="ADB1206" s="113"/>
      <c r="ADC1206" s="113"/>
      <c r="ADD1206" s="113"/>
      <c r="ADE1206" s="113"/>
      <c r="ADF1206" s="113"/>
      <c r="ADG1206" s="113"/>
      <c r="ADH1206" s="113"/>
      <c r="ADI1206" s="113"/>
      <c r="ADJ1206" s="113"/>
      <c r="ADK1206" s="113"/>
      <c r="ADL1206" s="113"/>
      <c r="ADM1206" s="113"/>
      <c r="ADN1206" s="113"/>
      <c r="ADO1206" s="113"/>
      <c r="ADP1206" s="113"/>
      <c r="ADQ1206" s="113"/>
      <c r="ADR1206" s="113"/>
      <c r="ADS1206" s="113"/>
      <c r="ADT1206" s="113"/>
      <c r="ADU1206" s="113"/>
      <c r="ADV1206" s="113"/>
      <c r="ADW1206" s="113"/>
      <c r="ADX1206" s="113"/>
      <c r="ADY1206" s="113"/>
      <c r="ADZ1206" s="113"/>
      <c r="AEA1206" s="113"/>
      <c r="AEB1206" s="113"/>
      <c r="AEC1206" s="113"/>
      <c r="AED1206" s="113"/>
      <c r="AEE1206" s="113"/>
      <c r="AEF1206" s="113"/>
      <c r="AEG1206" s="113"/>
      <c r="AEH1206" s="113"/>
      <c r="AEI1206" s="113"/>
      <c r="AEJ1206" s="113"/>
      <c r="AEK1206" s="113"/>
      <c r="AEL1206" s="113"/>
      <c r="AEM1206" s="113"/>
      <c r="AEN1206" s="113"/>
      <c r="AEO1206" s="113"/>
      <c r="AEP1206" s="113"/>
      <c r="AEQ1206" s="113"/>
      <c r="AER1206" s="113"/>
      <c r="AES1206" s="113"/>
      <c r="AET1206" s="113"/>
      <c r="AEU1206" s="113"/>
      <c r="AEV1206" s="113"/>
      <c r="AEW1206" s="113"/>
      <c r="AEX1206" s="113"/>
      <c r="AEY1206" s="113"/>
      <c r="AEZ1206" s="113"/>
      <c r="AFA1206" s="113"/>
      <c r="AFB1206" s="113"/>
      <c r="AFC1206" s="113"/>
      <c r="AFD1206" s="113"/>
      <c r="AFE1206" s="113"/>
      <c r="AFF1206" s="113"/>
      <c r="AFG1206" s="113"/>
      <c r="AFH1206" s="113"/>
      <c r="AFI1206" s="113"/>
      <c r="AFJ1206" s="113"/>
      <c r="AFK1206" s="113"/>
      <c r="AFL1206" s="113"/>
      <c r="AFM1206" s="113"/>
      <c r="AFN1206" s="113"/>
      <c r="AFO1206" s="113"/>
      <c r="AFP1206" s="113"/>
      <c r="AFQ1206" s="113"/>
      <c r="AFR1206" s="113"/>
      <c r="AFS1206" s="113"/>
      <c r="AFT1206" s="113"/>
      <c r="AFU1206" s="113"/>
      <c r="AFV1206" s="113"/>
      <c r="AFW1206" s="113"/>
      <c r="AFX1206" s="113"/>
      <c r="AFY1206" s="113"/>
      <c r="AFZ1206" s="113"/>
      <c r="AGA1206" s="113"/>
      <c r="AGB1206" s="113"/>
      <c r="AGC1206" s="113"/>
      <c r="AGD1206" s="113"/>
      <c r="AGE1206" s="113"/>
      <c r="AGF1206" s="113"/>
      <c r="AGG1206" s="113"/>
      <c r="AGH1206" s="113"/>
      <c r="AGI1206" s="113"/>
      <c r="AGJ1206" s="113"/>
      <c r="AGK1206" s="113"/>
      <c r="AGL1206" s="113"/>
      <c r="AGM1206" s="113"/>
      <c r="AGN1206" s="113"/>
      <c r="AGO1206" s="113"/>
      <c r="AGP1206" s="113"/>
      <c r="AGQ1206" s="113"/>
      <c r="AGR1206" s="113"/>
      <c r="AGS1206" s="113"/>
      <c r="AGT1206" s="113"/>
      <c r="AGU1206" s="113"/>
      <c r="AGV1206" s="113"/>
      <c r="AGW1206" s="113"/>
      <c r="AGX1206" s="113"/>
      <c r="AGY1206" s="113"/>
      <c r="AGZ1206" s="113"/>
      <c r="AHA1206" s="113"/>
      <c r="AHB1206" s="113"/>
      <c r="AHC1206" s="113"/>
      <c r="AHD1206" s="113"/>
      <c r="AHE1206" s="113"/>
      <c r="AHF1206" s="113"/>
      <c r="AHG1206" s="113"/>
      <c r="AHH1206" s="113"/>
      <c r="AHI1206" s="113"/>
      <c r="AHJ1206" s="113"/>
      <c r="AHK1206" s="113"/>
      <c r="AHL1206" s="113"/>
      <c r="AHM1206" s="113"/>
      <c r="AHN1206" s="113"/>
      <c r="AHO1206" s="113"/>
      <c r="AHP1206" s="113"/>
      <c r="AHQ1206" s="113"/>
      <c r="AHR1206" s="113"/>
      <c r="AHS1206" s="113"/>
      <c r="AHT1206" s="113"/>
      <c r="AHU1206" s="113"/>
      <c r="AHV1206" s="113"/>
      <c r="AHW1206" s="113"/>
      <c r="AHX1206" s="113"/>
      <c r="AHY1206" s="113"/>
      <c r="AHZ1206" s="113"/>
      <c r="AIA1206" s="113"/>
      <c r="AIB1206" s="113"/>
      <c r="AIC1206" s="113"/>
      <c r="AID1206" s="113"/>
      <c r="AIE1206" s="113"/>
      <c r="AIF1206" s="113"/>
      <c r="AIG1206" s="113"/>
      <c r="AIH1206" s="113"/>
      <c r="AII1206" s="113"/>
      <c r="AIJ1206" s="113"/>
      <c r="AIK1206" s="113"/>
      <c r="AIL1206" s="113"/>
      <c r="AIM1206" s="113"/>
      <c r="AIN1206" s="113"/>
      <c r="AIO1206" s="113"/>
      <c r="AIP1206" s="113"/>
      <c r="AIQ1206" s="113"/>
      <c r="AIR1206" s="113"/>
      <c r="AIS1206" s="113"/>
      <c r="AIT1206" s="113"/>
      <c r="AIU1206" s="113"/>
      <c r="AIV1206" s="113"/>
      <c r="AIW1206" s="113"/>
      <c r="AIX1206" s="113"/>
      <c r="AIY1206" s="113"/>
      <c r="AIZ1206" s="113"/>
      <c r="AJA1206" s="113"/>
      <c r="AJB1206" s="113"/>
      <c r="AJC1206" s="113"/>
      <c r="AJD1206" s="113"/>
      <c r="AJE1206" s="113"/>
      <c r="AJF1206" s="113"/>
      <c r="AJG1206" s="113"/>
      <c r="AJH1206" s="113"/>
      <c r="AJI1206" s="113"/>
      <c r="AJJ1206" s="113"/>
      <c r="AJK1206" s="113"/>
      <c r="AJL1206" s="113"/>
      <c r="AJM1206" s="113"/>
      <c r="AJN1206" s="113"/>
      <c r="AJO1206" s="113"/>
      <c r="AJP1206" s="113"/>
      <c r="AJQ1206" s="113"/>
      <c r="AJR1206" s="113"/>
      <c r="AJS1206" s="113"/>
      <c r="AJT1206" s="113"/>
      <c r="AJU1206" s="113"/>
      <c r="AJV1206" s="113"/>
      <c r="AJW1206" s="113"/>
      <c r="AJX1206" s="113"/>
      <c r="AJY1206" s="113"/>
      <c r="AJZ1206" s="113"/>
      <c r="AKA1206" s="113"/>
      <c r="AKB1206" s="113"/>
      <c r="AKC1206" s="113"/>
      <c r="AKD1206" s="113"/>
      <c r="AKE1206" s="113"/>
      <c r="AKF1206" s="113"/>
      <c r="AKG1206" s="113"/>
      <c r="AKH1206" s="113"/>
      <c r="AKI1206" s="113"/>
      <c r="AKJ1206" s="113"/>
      <c r="AKK1206" s="113"/>
      <c r="AKL1206" s="113"/>
      <c r="AKM1206" s="113"/>
      <c r="AKN1206" s="113"/>
      <c r="AKO1206" s="113"/>
      <c r="AKP1206" s="113"/>
      <c r="AKQ1206" s="113"/>
      <c r="AKR1206" s="113"/>
      <c r="AKS1206" s="113"/>
      <c r="AKT1206" s="113"/>
      <c r="AKU1206" s="113"/>
      <c r="AKV1206" s="113"/>
      <c r="AKW1206" s="113"/>
      <c r="AKX1206" s="113"/>
      <c r="AKY1206" s="113"/>
      <c r="AKZ1206" s="113"/>
      <c r="ALA1206" s="113"/>
      <c r="ALB1206" s="113"/>
      <c r="ALC1206" s="113"/>
      <c r="ALD1206" s="113"/>
      <c r="ALE1206" s="113"/>
      <c r="ALF1206" s="113"/>
      <c r="ALG1206" s="113"/>
      <c r="ALH1206" s="113"/>
      <c r="ALI1206" s="113"/>
      <c r="ALJ1206" s="113"/>
      <c r="ALK1206" s="113"/>
      <c r="ALL1206" s="113"/>
      <c r="ALM1206" s="113"/>
      <c r="ALN1206" s="113"/>
      <c r="ALO1206" s="113"/>
      <c r="ALP1206" s="113"/>
      <c r="ALQ1206" s="113"/>
      <c r="ALR1206" s="113"/>
      <c r="ALS1206" s="113"/>
      <c r="ALT1206" s="113"/>
      <c r="ALU1206" s="113"/>
      <c r="ALV1206" s="113"/>
      <c r="ALW1206" s="113"/>
      <c r="ALX1206" s="113"/>
      <c r="ALY1206" s="113"/>
      <c r="ALZ1206" s="113"/>
      <c r="AMA1206" s="113"/>
      <c r="AMB1206" s="113"/>
      <c r="AMC1206" s="113"/>
      <c r="AMD1206" s="113"/>
      <c r="AME1206" s="113"/>
      <c r="AMF1206" s="113"/>
      <c r="AMG1206" s="113"/>
      <c r="AMH1206" s="113"/>
      <c r="AMI1206" s="113"/>
      <c r="AMJ1206" s="113"/>
      <c r="AMK1206" s="113"/>
    </row>
    <row r="1207" spans="1:1025" s="116" customFormat="1" ht="14.25" customHeight="1" x14ac:dyDescent="0.25">
      <c r="A1207" s="191"/>
      <c r="B1207" s="295" t="s">
        <v>440</v>
      </c>
      <c r="C1207" s="295"/>
      <c r="D1207" s="295"/>
      <c r="E1207" s="136" t="s">
        <v>11</v>
      </c>
      <c r="F1207" s="137"/>
      <c r="G1207" s="178">
        <v>3.05</v>
      </c>
      <c r="H1207" s="138">
        <f>G1207*F1207</f>
        <v>0</v>
      </c>
      <c r="I1207" s="278" t="s">
        <v>441</v>
      </c>
      <c r="J1207" s="305"/>
      <c r="K1207" s="305"/>
      <c r="L1207" s="305"/>
      <c r="M1207" s="170"/>
      <c r="N1207" s="172"/>
      <c r="O1207" s="173"/>
      <c r="P1207" s="173"/>
      <c r="Q1207" s="113"/>
      <c r="R1207" s="113"/>
      <c r="S1207" s="113"/>
      <c r="T1207" s="113"/>
      <c r="U1207" s="113"/>
      <c r="V1207" s="113"/>
      <c r="W1207" s="113"/>
      <c r="X1207" s="113"/>
      <c r="Y1207" s="113"/>
      <c r="Z1207" s="113"/>
      <c r="AA1207" s="113"/>
      <c r="AB1207" s="113"/>
      <c r="AC1207" s="113"/>
      <c r="AD1207" s="113"/>
      <c r="AE1207" s="113"/>
      <c r="AF1207" s="113"/>
      <c r="AG1207" s="113"/>
      <c r="AH1207" s="113"/>
      <c r="AI1207" s="113"/>
      <c r="AJ1207" s="113"/>
      <c r="AK1207" s="113"/>
      <c r="AL1207" s="113"/>
      <c r="AM1207" s="113"/>
      <c r="AN1207" s="113"/>
      <c r="AO1207" s="113"/>
      <c r="AP1207" s="113"/>
      <c r="AQ1207" s="113"/>
      <c r="AR1207" s="113"/>
      <c r="AS1207" s="113"/>
      <c r="AT1207" s="113"/>
      <c r="AU1207" s="113"/>
      <c r="AV1207" s="113"/>
      <c r="AW1207" s="113"/>
      <c r="AX1207" s="113"/>
      <c r="AY1207" s="113"/>
      <c r="AZ1207" s="113"/>
      <c r="BA1207" s="113"/>
      <c r="BB1207" s="113"/>
      <c r="BC1207" s="113"/>
      <c r="BD1207" s="113"/>
      <c r="BE1207" s="113"/>
      <c r="BF1207" s="113"/>
      <c r="BG1207" s="113"/>
      <c r="BH1207" s="113"/>
      <c r="BI1207" s="113"/>
      <c r="BJ1207" s="113"/>
      <c r="BK1207" s="113"/>
      <c r="BL1207" s="113"/>
      <c r="BM1207" s="113"/>
      <c r="BN1207" s="113"/>
      <c r="BO1207" s="113"/>
      <c r="BP1207" s="113"/>
      <c r="BQ1207" s="113"/>
      <c r="BR1207" s="113"/>
      <c r="BS1207" s="113"/>
      <c r="BT1207" s="113"/>
      <c r="BU1207" s="113"/>
      <c r="BV1207" s="113"/>
      <c r="BW1207" s="113"/>
      <c r="BX1207" s="113"/>
      <c r="BY1207" s="113"/>
      <c r="BZ1207" s="113"/>
      <c r="CA1207" s="113"/>
      <c r="CB1207" s="113"/>
      <c r="CC1207" s="113"/>
      <c r="CD1207" s="113"/>
      <c r="CE1207" s="113"/>
      <c r="CF1207" s="113"/>
      <c r="CG1207" s="113"/>
      <c r="CH1207" s="113"/>
      <c r="CI1207" s="113"/>
      <c r="CJ1207" s="113"/>
      <c r="CK1207" s="113"/>
      <c r="CL1207" s="113"/>
      <c r="CM1207" s="113"/>
      <c r="CN1207" s="113"/>
      <c r="CO1207" s="113"/>
      <c r="CP1207" s="113"/>
      <c r="CQ1207" s="113"/>
      <c r="CR1207" s="113"/>
      <c r="CS1207" s="113"/>
      <c r="CT1207" s="113"/>
      <c r="CU1207" s="113"/>
      <c r="CV1207" s="113"/>
      <c r="CW1207" s="113"/>
      <c r="CX1207" s="113"/>
      <c r="CY1207" s="113"/>
      <c r="CZ1207" s="113"/>
      <c r="DA1207" s="113"/>
      <c r="DB1207" s="113"/>
      <c r="DC1207" s="113"/>
      <c r="DD1207" s="113"/>
      <c r="DE1207" s="113"/>
      <c r="DF1207" s="113"/>
      <c r="DG1207" s="113"/>
      <c r="DH1207" s="113"/>
      <c r="DI1207" s="113"/>
      <c r="DJ1207" s="113"/>
      <c r="DK1207" s="113"/>
      <c r="DL1207" s="113"/>
      <c r="DM1207" s="113"/>
      <c r="DN1207" s="113"/>
      <c r="DO1207" s="113"/>
      <c r="DP1207" s="113"/>
      <c r="DQ1207" s="113"/>
      <c r="DR1207" s="113"/>
      <c r="DS1207" s="113"/>
      <c r="DT1207" s="113"/>
      <c r="DU1207" s="113"/>
      <c r="DV1207" s="113"/>
      <c r="DW1207" s="113"/>
      <c r="DX1207" s="113"/>
      <c r="DY1207" s="113"/>
      <c r="DZ1207" s="113"/>
      <c r="EA1207" s="113"/>
      <c r="EB1207" s="113"/>
      <c r="EC1207" s="113"/>
      <c r="ED1207" s="113"/>
      <c r="EE1207" s="113"/>
      <c r="EF1207" s="113"/>
      <c r="EG1207" s="113"/>
      <c r="EH1207" s="113"/>
      <c r="EI1207" s="113"/>
      <c r="EJ1207" s="113"/>
      <c r="EK1207" s="113"/>
      <c r="EL1207" s="113"/>
      <c r="EM1207" s="113"/>
      <c r="EN1207" s="113"/>
      <c r="EO1207" s="113"/>
      <c r="EP1207" s="113"/>
      <c r="EQ1207" s="113"/>
      <c r="ER1207" s="113"/>
      <c r="ES1207" s="113"/>
      <c r="ET1207" s="113"/>
      <c r="EU1207" s="113"/>
      <c r="EV1207" s="113"/>
      <c r="EW1207" s="113"/>
      <c r="EX1207" s="113"/>
      <c r="EY1207" s="113"/>
      <c r="EZ1207" s="113"/>
      <c r="FA1207" s="113"/>
      <c r="FB1207" s="113"/>
      <c r="FC1207" s="113"/>
      <c r="FD1207" s="113"/>
      <c r="FE1207" s="113"/>
      <c r="FF1207" s="113"/>
      <c r="FG1207" s="113"/>
      <c r="FH1207" s="113"/>
      <c r="FI1207" s="113"/>
      <c r="FJ1207" s="113"/>
      <c r="FK1207" s="113"/>
      <c r="FL1207" s="113"/>
      <c r="FM1207" s="113"/>
      <c r="FN1207" s="113"/>
      <c r="FO1207" s="113"/>
      <c r="FP1207" s="113"/>
      <c r="FQ1207" s="113"/>
      <c r="FR1207" s="113"/>
      <c r="FS1207" s="113"/>
      <c r="FT1207" s="113"/>
      <c r="FU1207" s="113"/>
      <c r="FV1207" s="113"/>
      <c r="FW1207" s="113"/>
      <c r="FX1207" s="113"/>
      <c r="FY1207" s="113"/>
      <c r="FZ1207" s="113"/>
      <c r="GA1207" s="113"/>
      <c r="GB1207" s="113"/>
      <c r="GC1207" s="113"/>
      <c r="GD1207" s="113"/>
      <c r="GE1207" s="113"/>
      <c r="GF1207" s="113"/>
      <c r="GG1207" s="113"/>
      <c r="GH1207" s="113"/>
      <c r="GI1207" s="113"/>
      <c r="GJ1207" s="113"/>
      <c r="GK1207" s="113"/>
      <c r="GL1207" s="113"/>
      <c r="GM1207" s="113"/>
      <c r="GN1207" s="113"/>
      <c r="GO1207" s="113"/>
      <c r="GP1207" s="113"/>
      <c r="GQ1207" s="113"/>
      <c r="GR1207" s="113"/>
      <c r="GS1207" s="113"/>
      <c r="GT1207" s="113"/>
      <c r="GU1207" s="113"/>
      <c r="GV1207" s="113"/>
      <c r="GW1207" s="113"/>
      <c r="GX1207" s="113"/>
      <c r="GY1207" s="113"/>
      <c r="GZ1207" s="113"/>
      <c r="HA1207" s="113"/>
      <c r="HB1207" s="113"/>
      <c r="HC1207" s="113"/>
      <c r="HD1207" s="113"/>
      <c r="HE1207" s="113"/>
      <c r="HF1207" s="113"/>
      <c r="HG1207" s="113"/>
      <c r="HH1207" s="113"/>
      <c r="HI1207" s="113"/>
      <c r="HJ1207" s="113"/>
      <c r="HK1207" s="113"/>
      <c r="HL1207" s="113"/>
      <c r="HM1207" s="113"/>
      <c r="HN1207" s="113"/>
      <c r="HO1207" s="113"/>
      <c r="HP1207" s="113"/>
      <c r="HQ1207" s="113"/>
      <c r="HR1207" s="113"/>
      <c r="HS1207" s="113"/>
      <c r="HT1207" s="113"/>
      <c r="HU1207" s="113"/>
      <c r="HV1207" s="113"/>
      <c r="HW1207" s="113"/>
      <c r="HX1207" s="113"/>
      <c r="HY1207" s="113"/>
      <c r="HZ1207" s="113"/>
      <c r="IA1207" s="113"/>
      <c r="IB1207" s="113"/>
      <c r="IC1207" s="113"/>
      <c r="ID1207" s="113"/>
      <c r="IE1207" s="113"/>
      <c r="IF1207" s="113"/>
      <c r="IG1207" s="113"/>
      <c r="IH1207" s="113"/>
      <c r="II1207" s="113"/>
      <c r="IJ1207" s="113"/>
      <c r="IK1207" s="113"/>
      <c r="IL1207" s="113"/>
      <c r="IM1207" s="113"/>
      <c r="IN1207" s="113"/>
      <c r="IO1207" s="113"/>
      <c r="IP1207" s="113"/>
      <c r="IQ1207" s="113"/>
      <c r="IR1207" s="113"/>
      <c r="IS1207" s="113"/>
      <c r="IT1207" s="113"/>
      <c r="IU1207" s="113"/>
      <c r="IV1207" s="113"/>
      <c r="IW1207" s="113"/>
      <c r="IX1207" s="113"/>
      <c r="IY1207" s="113"/>
      <c r="IZ1207" s="113"/>
      <c r="JA1207" s="113"/>
      <c r="JB1207" s="113"/>
      <c r="JC1207" s="113"/>
      <c r="JD1207" s="113"/>
      <c r="JE1207" s="113"/>
      <c r="JF1207" s="113"/>
      <c r="JG1207" s="113"/>
      <c r="JH1207" s="113"/>
      <c r="JI1207" s="113"/>
      <c r="JJ1207" s="113"/>
      <c r="JK1207" s="113"/>
      <c r="JL1207" s="113"/>
      <c r="JM1207" s="113"/>
      <c r="JN1207" s="113"/>
      <c r="JO1207" s="113"/>
      <c r="JP1207" s="113"/>
      <c r="JQ1207" s="113"/>
      <c r="JR1207" s="113"/>
      <c r="JS1207" s="113"/>
      <c r="JT1207" s="113"/>
      <c r="JU1207" s="113"/>
      <c r="JV1207" s="113"/>
      <c r="JW1207" s="113"/>
      <c r="JX1207" s="113"/>
      <c r="JY1207" s="113"/>
      <c r="JZ1207" s="113"/>
      <c r="KA1207" s="113"/>
      <c r="KB1207" s="113"/>
      <c r="KC1207" s="113"/>
      <c r="KD1207" s="113"/>
      <c r="KE1207" s="113"/>
      <c r="KF1207" s="113"/>
      <c r="KG1207" s="113"/>
      <c r="KH1207" s="113"/>
      <c r="KI1207" s="113"/>
      <c r="KJ1207" s="113"/>
      <c r="KK1207" s="113"/>
      <c r="KL1207" s="113"/>
      <c r="KM1207" s="113"/>
      <c r="KN1207" s="113"/>
      <c r="KO1207" s="113"/>
      <c r="KP1207" s="113"/>
      <c r="KQ1207" s="113"/>
      <c r="KR1207" s="113"/>
      <c r="KS1207" s="113"/>
      <c r="KT1207" s="113"/>
      <c r="KU1207" s="113"/>
      <c r="KV1207" s="113"/>
      <c r="KW1207" s="113"/>
      <c r="KX1207" s="113"/>
      <c r="KY1207" s="113"/>
      <c r="KZ1207" s="113"/>
      <c r="LA1207" s="113"/>
      <c r="LB1207" s="113"/>
      <c r="LC1207" s="113"/>
      <c r="LD1207" s="113"/>
      <c r="LE1207" s="113"/>
      <c r="LF1207" s="113"/>
      <c r="LG1207" s="113"/>
      <c r="LH1207" s="113"/>
      <c r="LI1207" s="113"/>
      <c r="LJ1207" s="113"/>
      <c r="LK1207" s="113"/>
      <c r="LL1207" s="113"/>
      <c r="LM1207" s="113"/>
      <c r="LN1207" s="113"/>
      <c r="LO1207" s="113"/>
      <c r="LP1207" s="113"/>
      <c r="LQ1207" s="113"/>
      <c r="LR1207" s="113"/>
      <c r="LS1207" s="113"/>
      <c r="LT1207" s="113"/>
      <c r="LU1207" s="113"/>
      <c r="LV1207" s="113"/>
      <c r="LW1207" s="113"/>
      <c r="LX1207" s="113"/>
      <c r="LY1207" s="113"/>
      <c r="LZ1207" s="113"/>
      <c r="MA1207" s="113"/>
      <c r="MB1207" s="113"/>
      <c r="MC1207" s="113"/>
      <c r="MD1207" s="113"/>
      <c r="ME1207" s="113"/>
      <c r="MF1207" s="113"/>
      <c r="MG1207" s="113"/>
      <c r="MH1207" s="113"/>
      <c r="MI1207" s="113"/>
      <c r="MJ1207" s="113"/>
      <c r="MK1207" s="113"/>
      <c r="ML1207" s="113"/>
      <c r="MM1207" s="113"/>
      <c r="MN1207" s="113"/>
      <c r="MO1207" s="113"/>
      <c r="MP1207" s="113"/>
      <c r="MQ1207" s="113"/>
      <c r="MR1207" s="113"/>
      <c r="MS1207" s="113"/>
      <c r="MT1207" s="113"/>
      <c r="MU1207" s="113"/>
      <c r="MV1207" s="113"/>
      <c r="MW1207" s="113"/>
      <c r="MX1207" s="113"/>
      <c r="MY1207" s="113"/>
      <c r="MZ1207" s="113"/>
      <c r="NA1207" s="113"/>
      <c r="NB1207" s="113"/>
      <c r="NC1207" s="113"/>
      <c r="ND1207" s="113"/>
      <c r="NE1207" s="113"/>
      <c r="NF1207" s="113"/>
      <c r="NG1207" s="113"/>
      <c r="NH1207" s="113"/>
      <c r="NI1207" s="113"/>
      <c r="NJ1207" s="113"/>
      <c r="NK1207" s="113"/>
      <c r="NL1207" s="113"/>
      <c r="NM1207" s="113"/>
      <c r="NN1207" s="113"/>
      <c r="NO1207" s="113"/>
      <c r="NP1207" s="113"/>
      <c r="NQ1207" s="113"/>
      <c r="NR1207" s="113"/>
      <c r="NS1207" s="113"/>
      <c r="NT1207" s="113"/>
      <c r="NU1207" s="113"/>
      <c r="NV1207" s="113"/>
      <c r="NW1207" s="113"/>
      <c r="NX1207" s="113"/>
      <c r="NY1207" s="113"/>
      <c r="NZ1207" s="113"/>
      <c r="OA1207" s="113"/>
      <c r="OB1207" s="113"/>
      <c r="OC1207" s="113"/>
      <c r="OD1207" s="113"/>
      <c r="OE1207" s="113"/>
      <c r="OF1207" s="113"/>
      <c r="OG1207" s="113"/>
      <c r="OH1207" s="113"/>
      <c r="OI1207" s="113"/>
      <c r="OJ1207" s="113"/>
      <c r="OK1207" s="113"/>
      <c r="OL1207" s="113"/>
      <c r="OM1207" s="113"/>
      <c r="ON1207" s="113"/>
      <c r="OO1207" s="113"/>
      <c r="OP1207" s="113"/>
      <c r="OQ1207" s="113"/>
      <c r="OR1207" s="113"/>
      <c r="OS1207" s="113"/>
      <c r="OT1207" s="113"/>
      <c r="OU1207" s="113"/>
      <c r="OV1207" s="113"/>
      <c r="OW1207" s="113"/>
      <c r="OX1207" s="113"/>
      <c r="OY1207" s="113"/>
      <c r="OZ1207" s="113"/>
      <c r="PA1207" s="113"/>
      <c r="PB1207" s="113"/>
      <c r="PC1207" s="113"/>
      <c r="PD1207" s="113"/>
      <c r="PE1207" s="113"/>
      <c r="PF1207" s="113"/>
      <c r="PG1207" s="113"/>
      <c r="PH1207" s="113"/>
      <c r="PI1207" s="113"/>
      <c r="PJ1207" s="113"/>
      <c r="PK1207" s="113"/>
      <c r="PL1207" s="113"/>
      <c r="PM1207" s="113"/>
      <c r="PN1207" s="113"/>
      <c r="PO1207" s="113"/>
      <c r="PP1207" s="113"/>
      <c r="PQ1207" s="113"/>
      <c r="PR1207" s="113"/>
      <c r="PS1207" s="113"/>
      <c r="PT1207" s="113"/>
      <c r="PU1207" s="113"/>
      <c r="PV1207" s="113"/>
      <c r="PW1207" s="113"/>
      <c r="PX1207" s="113"/>
      <c r="PY1207" s="113"/>
      <c r="PZ1207" s="113"/>
      <c r="QA1207" s="113"/>
      <c r="QB1207" s="113"/>
      <c r="QC1207" s="113"/>
      <c r="QD1207" s="113"/>
      <c r="QE1207" s="113"/>
      <c r="QF1207" s="113"/>
      <c r="QG1207" s="113"/>
      <c r="QH1207" s="113"/>
      <c r="QI1207" s="113"/>
      <c r="QJ1207" s="113"/>
      <c r="QK1207" s="113"/>
      <c r="QL1207" s="113"/>
      <c r="QM1207" s="113"/>
      <c r="QN1207" s="113"/>
      <c r="QO1207" s="113"/>
      <c r="QP1207" s="113"/>
      <c r="QQ1207" s="113"/>
      <c r="QR1207" s="113"/>
      <c r="QS1207" s="113"/>
      <c r="QT1207" s="113"/>
      <c r="QU1207" s="113"/>
      <c r="QV1207" s="113"/>
      <c r="QW1207" s="113"/>
      <c r="QX1207" s="113"/>
      <c r="QY1207" s="113"/>
      <c r="QZ1207" s="113"/>
      <c r="RA1207" s="113"/>
      <c r="RB1207" s="113"/>
      <c r="RC1207" s="113"/>
      <c r="RD1207" s="113"/>
      <c r="RE1207" s="113"/>
      <c r="RF1207" s="113"/>
      <c r="RG1207" s="113"/>
      <c r="RH1207" s="113"/>
      <c r="RI1207" s="113"/>
      <c r="RJ1207" s="113"/>
      <c r="RK1207" s="113"/>
      <c r="RL1207" s="113"/>
      <c r="RM1207" s="113"/>
      <c r="RN1207" s="113"/>
      <c r="RO1207" s="113"/>
      <c r="RP1207" s="113"/>
      <c r="RQ1207" s="113"/>
      <c r="RR1207" s="113"/>
      <c r="RS1207" s="113"/>
      <c r="RT1207" s="113"/>
      <c r="RU1207" s="113"/>
      <c r="RV1207" s="113"/>
      <c r="RW1207" s="113"/>
      <c r="RX1207" s="113"/>
      <c r="RY1207" s="113"/>
      <c r="RZ1207" s="113"/>
      <c r="SA1207" s="113"/>
      <c r="SB1207" s="113"/>
      <c r="SC1207" s="113"/>
      <c r="SD1207" s="113"/>
      <c r="SE1207" s="113"/>
      <c r="SF1207" s="113"/>
      <c r="SG1207" s="113"/>
      <c r="SH1207" s="113"/>
      <c r="SI1207" s="113"/>
      <c r="SJ1207" s="113"/>
      <c r="SK1207" s="113"/>
      <c r="SL1207" s="113"/>
      <c r="SM1207" s="113"/>
      <c r="SN1207" s="113"/>
      <c r="SO1207" s="113"/>
      <c r="SP1207" s="113"/>
      <c r="SQ1207" s="113"/>
      <c r="SR1207" s="113"/>
      <c r="SS1207" s="113"/>
      <c r="ST1207" s="113"/>
      <c r="SU1207" s="113"/>
      <c r="SV1207" s="113"/>
      <c r="SW1207" s="113"/>
      <c r="SX1207" s="113"/>
      <c r="SY1207" s="113"/>
      <c r="SZ1207" s="113"/>
      <c r="TA1207" s="113"/>
      <c r="TB1207" s="113"/>
      <c r="TC1207" s="113"/>
      <c r="TD1207" s="113"/>
      <c r="TE1207" s="113"/>
      <c r="TF1207" s="113"/>
      <c r="TG1207" s="113"/>
      <c r="TH1207" s="113"/>
      <c r="TI1207" s="113"/>
      <c r="TJ1207" s="113"/>
      <c r="TK1207" s="113"/>
      <c r="TL1207" s="113"/>
      <c r="TM1207" s="113"/>
      <c r="TN1207" s="113"/>
      <c r="TO1207" s="113"/>
      <c r="TP1207" s="113"/>
      <c r="TQ1207" s="113"/>
      <c r="TR1207" s="113"/>
      <c r="TS1207" s="113"/>
      <c r="TT1207" s="113"/>
      <c r="TU1207" s="113"/>
      <c r="TV1207" s="113"/>
      <c r="TW1207" s="113"/>
      <c r="TX1207" s="113"/>
      <c r="TY1207" s="113"/>
      <c r="TZ1207" s="113"/>
      <c r="UA1207" s="113"/>
      <c r="UB1207" s="113"/>
      <c r="UC1207" s="113"/>
      <c r="UD1207" s="113"/>
      <c r="UE1207" s="113"/>
      <c r="UF1207" s="113"/>
      <c r="UG1207" s="113"/>
      <c r="UH1207" s="113"/>
      <c r="UI1207" s="113"/>
      <c r="UJ1207" s="113"/>
      <c r="UK1207" s="113"/>
      <c r="UL1207" s="113"/>
      <c r="UM1207" s="113"/>
      <c r="UN1207" s="113"/>
      <c r="UO1207" s="113"/>
      <c r="UP1207" s="113"/>
      <c r="UQ1207" s="113"/>
      <c r="UR1207" s="113"/>
      <c r="US1207" s="113"/>
      <c r="UT1207" s="113"/>
      <c r="UU1207" s="113"/>
      <c r="UV1207" s="113"/>
      <c r="UW1207" s="113"/>
      <c r="UX1207" s="113"/>
      <c r="UY1207" s="113"/>
      <c r="UZ1207" s="113"/>
      <c r="VA1207" s="113"/>
      <c r="VB1207" s="113"/>
      <c r="VC1207" s="113"/>
      <c r="VD1207" s="113"/>
      <c r="VE1207" s="113"/>
      <c r="VF1207" s="113"/>
      <c r="VG1207" s="113"/>
      <c r="VH1207" s="113"/>
      <c r="VI1207" s="113"/>
      <c r="VJ1207" s="113"/>
      <c r="VK1207" s="113"/>
      <c r="VL1207" s="113"/>
      <c r="VM1207" s="113"/>
      <c r="VN1207" s="113"/>
      <c r="VO1207" s="113"/>
      <c r="VP1207" s="113"/>
      <c r="VQ1207" s="113"/>
      <c r="VR1207" s="113"/>
      <c r="VS1207" s="113"/>
      <c r="VT1207" s="113"/>
      <c r="VU1207" s="113"/>
      <c r="VV1207" s="113"/>
      <c r="VW1207" s="113"/>
      <c r="VX1207" s="113"/>
      <c r="VY1207" s="113"/>
      <c r="VZ1207" s="113"/>
      <c r="WA1207" s="113"/>
      <c r="WB1207" s="113"/>
      <c r="WC1207" s="113"/>
      <c r="WD1207" s="113"/>
      <c r="WE1207" s="113"/>
      <c r="WF1207" s="113"/>
      <c r="WG1207" s="113"/>
      <c r="WH1207" s="113"/>
      <c r="WI1207" s="113"/>
      <c r="WJ1207" s="113"/>
      <c r="WK1207" s="113"/>
      <c r="WL1207" s="113"/>
      <c r="WM1207" s="113"/>
      <c r="WN1207" s="113"/>
      <c r="WO1207" s="113"/>
      <c r="WP1207" s="113"/>
      <c r="WQ1207" s="113"/>
      <c r="WR1207" s="113"/>
      <c r="WS1207" s="113"/>
      <c r="WT1207" s="113"/>
      <c r="WU1207" s="113"/>
      <c r="WV1207" s="113"/>
      <c r="WW1207" s="113"/>
      <c r="WX1207" s="113"/>
      <c r="WY1207" s="113"/>
      <c r="WZ1207" s="113"/>
      <c r="XA1207" s="113"/>
      <c r="XB1207" s="113"/>
      <c r="XC1207" s="113"/>
      <c r="XD1207" s="113"/>
      <c r="XE1207" s="113"/>
      <c r="XF1207" s="113"/>
      <c r="XG1207" s="113"/>
      <c r="XH1207" s="113"/>
      <c r="XI1207" s="113"/>
      <c r="XJ1207" s="113"/>
      <c r="XK1207" s="113"/>
      <c r="XL1207" s="113"/>
      <c r="XM1207" s="113"/>
      <c r="XN1207" s="113"/>
      <c r="XO1207" s="113"/>
      <c r="XP1207" s="113"/>
      <c r="XQ1207" s="113"/>
      <c r="XR1207" s="113"/>
      <c r="XS1207" s="113"/>
      <c r="XT1207" s="113"/>
      <c r="XU1207" s="113"/>
      <c r="XV1207" s="113"/>
      <c r="XW1207" s="113"/>
      <c r="XX1207" s="113"/>
      <c r="XY1207" s="113"/>
      <c r="XZ1207" s="113"/>
      <c r="YA1207" s="113"/>
      <c r="YB1207" s="113"/>
      <c r="YC1207" s="113"/>
      <c r="YD1207" s="113"/>
      <c r="YE1207" s="113"/>
      <c r="YF1207" s="113"/>
      <c r="YG1207" s="113"/>
      <c r="YH1207" s="113"/>
      <c r="YI1207" s="113"/>
      <c r="YJ1207" s="113"/>
      <c r="YK1207" s="113"/>
      <c r="YL1207" s="113"/>
      <c r="YM1207" s="113"/>
      <c r="YN1207" s="113"/>
      <c r="YO1207" s="113"/>
      <c r="YP1207" s="113"/>
      <c r="YQ1207" s="113"/>
      <c r="YR1207" s="113"/>
      <c r="YS1207" s="113"/>
      <c r="YT1207" s="113"/>
      <c r="YU1207" s="113"/>
      <c r="YV1207" s="113"/>
      <c r="YW1207" s="113"/>
      <c r="YX1207" s="113"/>
      <c r="YY1207" s="113"/>
      <c r="YZ1207" s="113"/>
      <c r="ZA1207" s="113"/>
      <c r="ZB1207" s="113"/>
      <c r="ZC1207" s="113"/>
      <c r="ZD1207" s="113"/>
      <c r="ZE1207" s="113"/>
      <c r="ZF1207" s="113"/>
      <c r="ZG1207" s="113"/>
      <c r="ZH1207" s="113"/>
      <c r="ZI1207" s="113"/>
      <c r="ZJ1207" s="113"/>
      <c r="ZK1207" s="113"/>
      <c r="ZL1207" s="113"/>
      <c r="ZM1207" s="113"/>
      <c r="ZN1207" s="113"/>
      <c r="ZO1207" s="113"/>
      <c r="ZP1207" s="113"/>
      <c r="ZQ1207" s="113"/>
      <c r="ZR1207" s="113"/>
      <c r="ZS1207" s="113"/>
      <c r="ZT1207" s="113"/>
      <c r="ZU1207" s="113"/>
      <c r="ZV1207" s="113"/>
      <c r="ZW1207" s="113"/>
      <c r="ZX1207" s="113"/>
      <c r="ZY1207" s="113"/>
      <c r="ZZ1207" s="113"/>
      <c r="AAA1207" s="113"/>
      <c r="AAB1207" s="113"/>
      <c r="AAC1207" s="113"/>
      <c r="AAD1207" s="113"/>
      <c r="AAE1207" s="113"/>
      <c r="AAF1207" s="113"/>
      <c r="AAG1207" s="113"/>
      <c r="AAH1207" s="113"/>
      <c r="AAI1207" s="113"/>
      <c r="AAJ1207" s="113"/>
      <c r="AAK1207" s="113"/>
      <c r="AAL1207" s="113"/>
      <c r="AAM1207" s="113"/>
      <c r="AAN1207" s="113"/>
      <c r="AAO1207" s="113"/>
      <c r="AAP1207" s="113"/>
      <c r="AAQ1207" s="113"/>
      <c r="AAR1207" s="113"/>
      <c r="AAS1207" s="113"/>
      <c r="AAT1207" s="113"/>
      <c r="AAU1207" s="113"/>
      <c r="AAV1207" s="113"/>
      <c r="AAW1207" s="113"/>
      <c r="AAX1207" s="113"/>
      <c r="AAY1207" s="113"/>
      <c r="AAZ1207" s="113"/>
      <c r="ABA1207" s="113"/>
      <c r="ABB1207" s="113"/>
      <c r="ABC1207" s="113"/>
      <c r="ABD1207" s="113"/>
      <c r="ABE1207" s="113"/>
      <c r="ABF1207" s="113"/>
      <c r="ABG1207" s="113"/>
      <c r="ABH1207" s="113"/>
      <c r="ABI1207" s="113"/>
      <c r="ABJ1207" s="113"/>
      <c r="ABK1207" s="113"/>
      <c r="ABL1207" s="113"/>
      <c r="ABM1207" s="113"/>
      <c r="ABN1207" s="113"/>
      <c r="ABO1207" s="113"/>
      <c r="ABP1207" s="113"/>
      <c r="ABQ1207" s="113"/>
      <c r="ABR1207" s="113"/>
      <c r="ABS1207" s="113"/>
      <c r="ABT1207" s="113"/>
      <c r="ABU1207" s="113"/>
      <c r="ABV1207" s="113"/>
      <c r="ABW1207" s="113"/>
      <c r="ABX1207" s="113"/>
      <c r="ABY1207" s="113"/>
      <c r="ABZ1207" s="113"/>
      <c r="ACA1207" s="113"/>
      <c r="ACB1207" s="113"/>
      <c r="ACC1207" s="113"/>
      <c r="ACD1207" s="113"/>
      <c r="ACE1207" s="113"/>
      <c r="ACF1207" s="113"/>
      <c r="ACG1207" s="113"/>
      <c r="ACH1207" s="113"/>
      <c r="ACI1207" s="113"/>
      <c r="ACJ1207" s="113"/>
      <c r="ACK1207" s="113"/>
      <c r="ACL1207" s="113"/>
      <c r="ACM1207" s="113"/>
      <c r="ACN1207" s="113"/>
      <c r="ACO1207" s="113"/>
      <c r="ACP1207" s="113"/>
      <c r="ACQ1207" s="113"/>
      <c r="ACR1207" s="113"/>
      <c r="ACS1207" s="113"/>
      <c r="ACT1207" s="113"/>
      <c r="ACU1207" s="113"/>
      <c r="ACV1207" s="113"/>
      <c r="ACW1207" s="113"/>
      <c r="ACX1207" s="113"/>
      <c r="ACY1207" s="113"/>
      <c r="ACZ1207" s="113"/>
      <c r="ADA1207" s="113"/>
      <c r="ADB1207" s="113"/>
      <c r="ADC1207" s="113"/>
      <c r="ADD1207" s="113"/>
      <c r="ADE1207" s="113"/>
      <c r="ADF1207" s="113"/>
      <c r="ADG1207" s="113"/>
      <c r="ADH1207" s="113"/>
      <c r="ADI1207" s="113"/>
      <c r="ADJ1207" s="113"/>
      <c r="ADK1207" s="113"/>
      <c r="ADL1207" s="113"/>
      <c r="ADM1207" s="113"/>
      <c r="ADN1207" s="113"/>
      <c r="ADO1207" s="113"/>
      <c r="ADP1207" s="113"/>
      <c r="ADQ1207" s="113"/>
      <c r="ADR1207" s="113"/>
      <c r="ADS1207" s="113"/>
      <c r="ADT1207" s="113"/>
      <c r="ADU1207" s="113"/>
      <c r="ADV1207" s="113"/>
      <c r="ADW1207" s="113"/>
      <c r="ADX1207" s="113"/>
      <c r="ADY1207" s="113"/>
      <c r="ADZ1207" s="113"/>
      <c r="AEA1207" s="113"/>
      <c r="AEB1207" s="113"/>
      <c r="AEC1207" s="113"/>
      <c r="AED1207" s="113"/>
      <c r="AEE1207" s="113"/>
      <c r="AEF1207" s="113"/>
      <c r="AEG1207" s="113"/>
      <c r="AEH1207" s="113"/>
      <c r="AEI1207" s="113"/>
      <c r="AEJ1207" s="113"/>
      <c r="AEK1207" s="113"/>
      <c r="AEL1207" s="113"/>
      <c r="AEM1207" s="113"/>
      <c r="AEN1207" s="113"/>
      <c r="AEO1207" s="113"/>
      <c r="AEP1207" s="113"/>
      <c r="AEQ1207" s="113"/>
      <c r="AER1207" s="113"/>
      <c r="AES1207" s="113"/>
      <c r="AET1207" s="113"/>
      <c r="AEU1207" s="113"/>
      <c r="AEV1207" s="113"/>
      <c r="AEW1207" s="113"/>
      <c r="AEX1207" s="113"/>
      <c r="AEY1207" s="113"/>
      <c r="AEZ1207" s="113"/>
      <c r="AFA1207" s="113"/>
      <c r="AFB1207" s="113"/>
      <c r="AFC1207" s="113"/>
      <c r="AFD1207" s="113"/>
      <c r="AFE1207" s="113"/>
      <c r="AFF1207" s="113"/>
      <c r="AFG1207" s="113"/>
      <c r="AFH1207" s="113"/>
      <c r="AFI1207" s="113"/>
      <c r="AFJ1207" s="113"/>
      <c r="AFK1207" s="113"/>
      <c r="AFL1207" s="113"/>
      <c r="AFM1207" s="113"/>
      <c r="AFN1207" s="113"/>
      <c r="AFO1207" s="113"/>
      <c r="AFP1207" s="113"/>
      <c r="AFQ1207" s="113"/>
      <c r="AFR1207" s="113"/>
      <c r="AFS1207" s="113"/>
      <c r="AFT1207" s="113"/>
      <c r="AFU1207" s="113"/>
      <c r="AFV1207" s="113"/>
      <c r="AFW1207" s="113"/>
      <c r="AFX1207" s="113"/>
      <c r="AFY1207" s="113"/>
      <c r="AFZ1207" s="113"/>
      <c r="AGA1207" s="113"/>
      <c r="AGB1207" s="113"/>
      <c r="AGC1207" s="113"/>
      <c r="AGD1207" s="113"/>
      <c r="AGE1207" s="113"/>
      <c r="AGF1207" s="113"/>
      <c r="AGG1207" s="113"/>
      <c r="AGH1207" s="113"/>
      <c r="AGI1207" s="113"/>
      <c r="AGJ1207" s="113"/>
      <c r="AGK1207" s="113"/>
      <c r="AGL1207" s="113"/>
      <c r="AGM1207" s="113"/>
      <c r="AGN1207" s="113"/>
      <c r="AGO1207" s="113"/>
      <c r="AGP1207" s="113"/>
      <c r="AGQ1207" s="113"/>
      <c r="AGR1207" s="113"/>
      <c r="AGS1207" s="113"/>
      <c r="AGT1207" s="113"/>
      <c r="AGU1207" s="113"/>
      <c r="AGV1207" s="113"/>
      <c r="AGW1207" s="113"/>
      <c r="AGX1207" s="113"/>
      <c r="AGY1207" s="113"/>
      <c r="AGZ1207" s="113"/>
      <c r="AHA1207" s="113"/>
      <c r="AHB1207" s="113"/>
      <c r="AHC1207" s="113"/>
      <c r="AHD1207" s="113"/>
      <c r="AHE1207" s="113"/>
      <c r="AHF1207" s="113"/>
      <c r="AHG1207" s="113"/>
      <c r="AHH1207" s="113"/>
      <c r="AHI1207" s="113"/>
      <c r="AHJ1207" s="113"/>
      <c r="AHK1207" s="113"/>
      <c r="AHL1207" s="113"/>
      <c r="AHM1207" s="113"/>
      <c r="AHN1207" s="113"/>
      <c r="AHO1207" s="113"/>
      <c r="AHP1207" s="113"/>
      <c r="AHQ1207" s="113"/>
      <c r="AHR1207" s="113"/>
      <c r="AHS1207" s="113"/>
      <c r="AHT1207" s="113"/>
      <c r="AHU1207" s="113"/>
      <c r="AHV1207" s="113"/>
      <c r="AHW1207" s="113"/>
      <c r="AHX1207" s="113"/>
      <c r="AHY1207" s="113"/>
      <c r="AHZ1207" s="113"/>
      <c r="AIA1207" s="113"/>
      <c r="AIB1207" s="113"/>
      <c r="AIC1207" s="113"/>
      <c r="AID1207" s="113"/>
      <c r="AIE1207" s="113"/>
      <c r="AIF1207" s="113"/>
      <c r="AIG1207" s="113"/>
      <c r="AIH1207" s="113"/>
      <c r="AII1207" s="113"/>
      <c r="AIJ1207" s="113"/>
      <c r="AIK1207" s="113"/>
      <c r="AIL1207" s="113"/>
      <c r="AIM1207" s="113"/>
      <c r="AIN1207" s="113"/>
      <c r="AIO1207" s="113"/>
      <c r="AIP1207" s="113"/>
      <c r="AIQ1207" s="113"/>
      <c r="AIR1207" s="113"/>
      <c r="AIS1207" s="113"/>
      <c r="AIT1207" s="113"/>
      <c r="AIU1207" s="113"/>
      <c r="AIV1207" s="113"/>
      <c r="AIW1207" s="113"/>
      <c r="AIX1207" s="113"/>
      <c r="AIY1207" s="113"/>
      <c r="AIZ1207" s="113"/>
      <c r="AJA1207" s="113"/>
      <c r="AJB1207" s="113"/>
      <c r="AJC1207" s="113"/>
      <c r="AJD1207" s="113"/>
      <c r="AJE1207" s="113"/>
      <c r="AJF1207" s="113"/>
      <c r="AJG1207" s="113"/>
      <c r="AJH1207" s="113"/>
      <c r="AJI1207" s="113"/>
      <c r="AJJ1207" s="113"/>
      <c r="AJK1207" s="113"/>
      <c r="AJL1207" s="113"/>
      <c r="AJM1207" s="113"/>
      <c r="AJN1207" s="113"/>
      <c r="AJO1207" s="113"/>
      <c r="AJP1207" s="113"/>
      <c r="AJQ1207" s="113"/>
      <c r="AJR1207" s="113"/>
      <c r="AJS1207" s="113"/>
      <c r="AJT1207" s="113"/>
      <c r="AJU1207" s="113"/>
      <c r="AJV1207" s="113"/>
      <c r="AJW1207" s="113"/>
      <c r="AJX1207" s="113"/>
      <c r="AJY1207" s="113"/>
      <c r="AJZ1207" s="113"/>
      <c r="AKA1207" s="113"/>
      <c r="AKB1207" s="113"/>
      <c r="AKC1207" s="113"/>
      <c r="AKD1207" s="113"/>
      <c r="AKE1207" s="113"/>
      <c r="AKF1207" s="113"/>
      <c r="AKG1207" s="113"/>
      <c r="AKH1207" s="113"/>
      <c r="AKI1207" s="113"/>
      <c r="AKJ1207" s="113"/>
      <c r="AKK1207" s="113"/>
      <c r="AKL1207" s="113"/>
      <c r="AKM1207" s="113"/>
      <c r="AKN1207" s="113"/>
      <c r="AKO1207" s="113"/>
      <c r="AKP1207" s="113"/>
      <c r="AKQ1207" s="113"/>
      <c r="AKR1207" s="113"/>
      <c r="AKS1207" s="113"/>
      <c r="AKT1207" s="113"/>
      <c r="AKU1207" s="113"/>
      <c r="AKV1207" s="113"/>
      <c r="AKW1207" s="113"/>
      <c r="AKX1207" s="113"/>
      <c r="AKY1207" s="113"/>
      <c r="AKZ1207" s="113"/>
      <c r="ALA1207" s="113"/>
      <c r="ALB1207" s="113"/>
      <c r="ALC1207" s="113"/>
      <c r="ALD1207" s="113"/>
      <c r="ALE1207" s="113"/>
      <c r="ALF1207" s="113"/>
      <c r="ALG1207" s="113"/>
      <c r="ALH1207" s="113"/>
      <c r="ALI1207" s="113"/>
      <c r="ALJ1207" s="113"/>
      <c r="ALK1207" s="113"/>
      <c r="ALL1207" s="113"/>
      <c r="ALM1207" s="113"/>
      <c r="ALN1207" s="113"/>
      <c r="ALO1207" s="113"/>
      <c r="ALP1207" s="113"/>
      <c r="ALQ1207" s="113"/>
      <c r="ALR1207" s="113"/>
      <c r="ALS1207" s="113"/>
      <c r="ALT1207" s="113"/>
      <c r="ALU1207" s="113"/>
      <c r="ALV1207" s="113"/>
      <c r="ALW1207" s="113"/>
      <c r="ALX1207" s="113"/>
      <c r="ALY1207" s="113"/>
      <c r="ALZ1207" s="113"/>
      <c r="AMA1207" s="113"/>
      <c r="AMB1207" s="113"/>
      <c r="AMC1207" s="113"/>
      <c r="AMD1207" s="113"/>
      <c r="AME1207" s="113"/>
      <c r="AMF1207" s="113"/>
      <c r="AMG1207" s="113"/>
      <c r="AMH1207" s="113"/>
      <c r="AMI1207" s="113"/>
      <c r="AMJ1207" s="113"/>
      <c r="AMK1207" s="113"/>
    </row>
    <row r="1208" spans="1:1025" s="116" customFormat="1" x14ac:dyDescent="0.25">
      <c r="A1208" s="191"/>
      <c r="B1208" s="160"/>
      <c r="C1208" s="160"/>
      <c r="D1208" s="160"/>
      <c r="E1208" s="136"/>
      <c r="F1208" s="137"/>
      <c r="G1208" s="138"/>
      <c r="H1208" s="138"/>
      <c r="I1208" s="113"/>
      <c r="J1208" s="113"/>
      <c r="K1208" s="113"/>
      <c r="L1208" s="113"/>
      <c r="M1208" s="113"/>
      <c r="N1208" s="113"/>
      <c r="O1208" s="113"/>
      <c r="P1208" s="113"/>
      <c r="Q1208" s="113"/>
      <c r="R1208" s="113"/>
      <c r="S1208" s="113"/>
      <c r="T1208" s="113"/>
      <c r="U1208" s="113"/>
      <c r="V1208" s="113"/>
      <c r="W1208" s="113"/>
      <c r="X1208" s="113"/>
      <c r="Y1208" s="113"/>
      <c r="Z1208" s="113"/>
      <c r="AA1208" s="113"/>
      <c r="AB1208" s="113"/>
      <c r="AC1208" s="113"/>
      <c r="AD1208" s="113"/>
      <c r="AE1208" s="113"/>
      <c r="AF1208" s="113"/>
      <c r="AG1208" s="113"/>
      <c r="AH1208" s="113"/>
      <c r="AI1208" s="113"/>
      <c r="AJ1208" s="113"/>
      <c r="AK1208" s="113"/>
      <c r="AL1208" s="113"/>
      <c r="AM1208" s="113"/>
      <c r="AN1208" s="113"/>
      <c r="AO1208" s="113"/>
      <c r="AP1208" s="113"/>
      <c r="AQ1208" s="113"/>
      <c r="AR1208" s="113"/>
      <c r="AS1208" s="113"/>
      <c r="AT1208" s="113"/>
      <c r="AU1208" s="113"/>
      <c r="AV1208" s="113"/>
      <c r="AW1208" s="113"/>
      <c r="AX1208" s="113"/>
      <c r="AY1208" s="113"/>
      <c r="AZ1208" s="113"/>
      <c r="BA1208" s="113"/>
      <c r="BB1208" s="113"/>
      <c r="BC1208" s="113"/>
      <c r="BD1208" s="113"/>
      <c r="BE1208" s="113"/>
      <c r="BF1208" s="113"/>
      <c r="BG1208" s="113"/>
      <c r="BH1208" s="113"/>
      <c r="BI1208" s="113"/>
      <c r="BJ1208" s="113"/>
      <c r="BK1208" s="113"/>
      <c r="BL1208" s="113"/>
      <c r="BM1208" s="113"/>
      <c r="BN1208" s="113"/>
      <c r="BO1208" s="113"/>
      <c r="BP1208" s="113"/>
      <c r="BQ1208" s="113"/>
      <c r="BR1208" s="113"/>
      <c r="BS1208" s="113"/>
      <c r="BT1208" s="113"/>
      <c r="BU1208" s="113"/>
      <c r="BV1208" s="113"/>
      <c r="BW1208" s="113"/>
      <c r="BX1208" s="113"/>
      <c r="BY1208" s="113"/>
      <c r="BZ1208" s="113"/>
      <c r="CA1208" s="113"/>
      <c r="CB1208" s="113"/>
      <c r="CC1208" s="113"/>
      <c r="CD1208" s="113"/>
      <c r="CE1208" s="113"/>
      <c r="CF1208" s="113"/>
      <c r="CG1208" s="113"/>
      <c r="CH1208" s="113"/>
      <c r="CI1208" s="113"/>
      <c r="CJ1208" s="113"/>
      <c r="CK1208" s="113"/>
      <c r="CL1208" s="113"/>
      <c r="CM1208" s="113"/>
      <c r="CN1208" s="113"/>
      <c r="CO1208" s="113"/>
      <c r="CP1208" s="113"/>
      <c r="CQ1208" s="113"/>
      <c r="CR1208" s="113"/>
      <c r="CS1208" s="113"/>
      <c r="CT1208" s="113"/>
      <c r="CU1208" s="113"/>
      <c r="CV1208" s="113"/>
      <c r="CW1208" s="113"/>
      <c r="CX1208" s="113"/>
      <c r="CY1208" s="113"/>
      <c r="CZ1208" s="113"/>
      <c r="DA1208" s="113"/>
      <c r="DB1208" s="113"/>
      <c r="DC1208" s="113"/>
      <c r="DD1208" s="113"/>
      <c r="DE1208" s="113"/>
      <c r="DF1208" s="113"/>
      <c r="DG1208" s="113"/>
      <c r="DH1208" s="113"/>
      <c r="DI1208" s="113"/>
      <c r="DJ1208" s="113"/>
      <c r="DK1208" s="113"/>
      <c r="DL1208" s="113"/>
      <c r="DM1208" s="113"/>
      <c r="DN1208" s="113"/>
      <c r="DO1208" s="113"/>
      <c r="DP1208" s="113"/>
      <c r="DQ1208" s="113"/>
      <c r="DR1208" s="113"/>
      <c r="DS1208" s="113"/>
      <c r="DT1208" s="113"/>
      <c r="DU1208" s="113"/>
      <c r="DV1208" s="113"/>
      <c r="DW1208" s="113"/>
      <c r="DX1208" s="113"/>
      <c r="DY1208" s="113"/>
      <c r="DZ1208" s="113"/>
      <c r="EA1208" s="113"/>
      <c r="EB1208" s="113"/>
      <c r="EC1208" s="113"/>
      <c r="ED1208" s="113"/>
      <c r="EE1208" s="113"/>
      <c r="EF1208" s="113"/>
      <c r="EG1208" s="113"/>
      <c r="EH1208" s="113"/>
      <c r="EI1208" s="113"/>
      <c r="EJ1208" s="113"/>
      <c r="EK1208" s="113"/>
      <c r="EL1208" s="113"/>
      <c r="EM1208" s="113"/>
      <c r="EN1208" s="113"/>
      <c r="EO1208" s="113"/>
      <c r="EP1208" s="113"/>
      <c r="EQ1208" s="113"/>
      <c r="ER1208" s="113"/>
      <c r="ES1208" s="113"/>
      <c r="ET1208" s="113"/>
      <c r="EU1208" s="113"/>
      <c r="EV1208" s="113"/>
      <c r="EW1208" s="113"/>
      <c r="EX1208" s="113"/>
      <c r="EY1208" s="113"/>
      <c r="EZ1208" s="113"/>
      <c r="FA1208" s="113"/>
      <c r="FB1208" s="113"/>
      <c r="FC1208" s="113"/>
      <c r="FD1208" s="113"/>
      <c r="FE1208" s="113"/>
      <c r="FF1208" s="113"/>
      <c r="FG1208" s="113"/>
      <c r="FH1208" s="113"/>
      <c r="FI1208" s="113"/>
      <c r="FJ1208" s="113"/>
      <c r="FK1208" s="113"/>
      <c r="FL1208" s="113"/>
      <c r="FM1208" s="113"/>
      <c r="FN1208" s="113"/>
      <c r="FO1208" s="113"/>
      <c r="FP1208" s="113"/>
      <c r="FQ1208" s="113"/>
      <c r="FR1208" s="113"/>
      <c r="FS1208" s="113"/>
      <c r="FT1208" s="113"/>
      <c r="FU1208" s="113"/>
      <c r="FV1208" s="113"/>
      <c r="FW1208" s="113"/>
      <c r="FX1208" s="113"/>
      <c r="FY1208" s="113"/>
      <c r="FZ1208" s="113"/>
      <c r="GA1208" s="113"/>
      <c r="GB1208" s="113"/>
      <c r="GC1208" s="113"/>
      <c r="GD1208" s="113"/>
      <c r="GE1208" s="113"/>
      <c r="GF1208" s="113"/>
      <c r="GG1208" s="113"/>
      <c r="GH1208" s="113"/>
      <c r="GI1208" s="113"/>
      <c r="GJ1208" s="113"/>
      <c r="GK1208" s="113"/>
      <c r="GL1208" s="113"/>
      <c r="GM1208" s="113"/>
      <c r="GN1208" s="113"/>
      <c r="GO1208" s="113"/>
      <c r="GP1208" s="113"/>
      <c r="GQ1208" s="113"/>
      <c r="GR1208" s="113"/>
      <c r="GS1208" s="113"/>
      <c r="GT1208" s="113"/>
      <c r="GU1208" s="113"/>
      <c r="GV1208" s="113"/>
      <c r="GW1208" s="113"/>
      <c r="GX1208" s="113"/>
      <c r="GY1208" s="113"/>
      <c r="GZ1208" s="113"/>
      <c r="HA1208" s="113"/>
      <c r="HB1208" s="113"/>
      <c r="HC1208" s="113"/>
      <c r="HD1208" s="113"/>
      <c r="HE1208" s="113"/>
      <c r="HF1208" s="113"/>
      <c r="HG1208" s="113"/>
      <c r="HH1208" s="113"/>
      <c r="HI1208" s="113"/>
      <c r="HJ1208" s="113"/>
      <c r="HK1208" s="113"/>
      <c r="HL1208" s="113"/>
      <c r="HM1208" s="113"/>
      <c r="HN1208" s="113"/>
      <c r="HO1208" s="113"/>
      <c r="HP1208" s="113"/>
      <c r="HQ1208" s="113"/>
      <c r="HR1208" s="113"/>
      <c r="HS1208" s="113"/>
      <c r="HT1208" s="113"/>
      <c r="HU1208" s="113"/>
      <c r="HV1208" s="113"/>
      <c r="HW1208" s="113"/>
      <c r="HX1208" s="113"/>
      <c r="HY1208" s="113"/>
      <c r="HZ1208" s="113"/>
      <c r="IA1208" s="113"/>
      <c r="IB1208" s="113"/>
      <c r="IC1208" s="113"/>
      <c r="ID1208" s="113"/>
      <c r="IE1208" s="113"/>
      <c r="IF1208" s="113"/>
      <c r="IG1208" s="113"/>
      <c r="IH1208" s="113"/>
      <c r="II1208" s="113"/>
      <c r="IJ1208" s="113"/>
      <c r="IK1208" s="113"/>
      <c r="IL1208" s="113"/>
      <c r="IM1208" s="113"/>
      <c r="IN1208" s="113"/>
      <c r="IO1208" s="113"/>
      <c r="IP1208" s="113"/>
      <c r="IQ1208" s="113"/>
      <c r="IR1208" s="113"/>
      <c r="IS1208" s="113"/>
      <c r="IT1208" s="113"/>
      <c r="IU1208" s="113"/>
      <c r="IV1208" s="113"/>
      <c r="IW1208" s="113"/>
      <c r="IX1208" s="113"/>
      <c r="IY1208" s="113"/>
      <c r="IZ1208" s="113"/>
      <c r="JA1208" s="113"/>
      <c r="JB1208" s="113"/>
      <c r="JC1208" s="113"/>
      <c r="JD1208" s="113"/>
      <c r="JE1208" s="113"/>
      <c r="JF1208" s="113"/>
      <c r="JG1208" s="113"/>
      <c r="JH1208" s="113"/>
      <c r="JI1208" s="113"/>
      <c r="JJ1208" s="113"/>
      <c r="JK1208" s="113"/>
      <c r="JL1208" s="113"/>
      <c r="JM1208" s="113"/>
      <c r="JN1208" s="113"/>
      <c r="JO1208" s="113"/>
      <c r="JP1208" s="113"/>
      <c r="JQ1208" s="113"/>
      <c r="JR1208" s="113"/>
      <c r="JS1208" s="113"/>
      <c r="JT1208" s="113"/>
      <c r="JU1208" s="113"/>
      <c r="JV1208" s="113"/>
      <c r="JW1208" s="113"/>
      <c r="JX1208" s="113"/>
      <c r="JY1208" s="113"/>
      <c r="JZ1208" s="113"/>
      <c r="KA1208" s="113"/>
      <c r="KB1208" s="113"/>
      <c r="KC1208" s="113"/>
      <c r="KD1208" s="113"/>
      <c r="KE1208" s="113"/>
      <c r="KF1208" s="113"/>
      <c r="KG1208" s="113"/>
      <c r="KH1208" s="113"/>
      <c r="KI1208" s="113"/>
      <c r="KJ1208" s="113"/>
      <c r="KK1208" s="113"/>
      <c r="KL1208" s="113"/>
      <c r="KM1208" s="113"/>
      <c r="KN1208" s="113"/>
      <c r="KO1208" s="113"/>
      <c r="KP1208" s="113"/>
      <c r="KQ1208" s="113"/>
      <c r="KR1208" s="113"/>
      <c r="KS1208" s="113"/>
      <c r="KT1208" s="113"/>
      <c r="KU1208" s="113"/>
      <c r="KV1208" s="113"/>
      <c r="KW1208" s="113"/>
      <c r="KX1208" s="113"/>
      <c r="KY1208" s="113"/>
      <c r="KZ1208" s="113"/>
      <c r="LA1208" s="113"/>
      <c r="LB1208" s="113"/>
      <c r="LC1208" s="113"/>
      <c r="LD1208" s="113"/>
      <c r="LE1208" s="113"/>
      <c r="LF1208" s="113"/>
      <c r="LG1208" s="113"/>
      <c r="LH1208" s="113"/>
      <c r="LI1208" s="113"/>
      <c r="LJ1208" s="113"/>
      <c r="LK1208" s="113"/>
      <c r="LL1208" s="113"/>
      <c r="LM1208" s="113"/>
      <c r="LN1208" s="113"/>
      <c r="LO1208" s="113"/>
      <c r="LP1208" s="113"/>
      <c r="LQ1208" s="113"/>
      <c r="LR1208" s="113"/>
      <c r="LS1208" s="113"/>
      <c r="LT1208" s="113"/>
      <c r="LU1208" s="113"/>
      <c r="LV1208" s="113"/>
      <c r="LW1208" s="113"/>
      <c r="LX1208" s="113"/>
      <c r="LY1208" s="113"/>
      <c r="LZ1208" s="113"/>
      <c r="MA1208" s="113"/>
      <c r="MB1208" s="113"/>
      <c r="MC1208" s="113"/>
      <c r="MD1208" s="113"/>
      <c r="ME1208" s="113"/>
      <c r="MF1208" s="113"/>
      <c r="MG1208" s="113"/>
      <c r="MH1208" s="113"/>
      <c r="MI1208" s="113"/>
      <c r="MJ1208" s="113"/>
      <c r="MK1208" s="113"/>
      <c r="ML1208" s="113"/>
      <c r="MM1208" s="113"/>
      <c r="MN1208" s="113"/>
      <c r="MO1208" s="113"/>
      <c r="MP1208" s="113"/>
      <c r="MQ1208" s="113"/>
      <c r="MR1208" s="113"/>
      <c r="MS1208" s="113"/>
      <c r="MT1208" s="113"/>
      <c r="MU1208" s="113"/>
      <c r="MV1208" s="113"/>
      <c r="MW1208" s="113"/>
      <c r="MX1208" s="113"/>
      <c r="MY1208" s="113"/>
      <c r="MZ1208" s="113"/>
      <c r="NA1208" s="113"/>
      <c r="NB1208" s="113"/>
      <c r="NC1208" s="113"/>
      <c r="ND1208" s="113"/>
      <c r="NE1208" s="113"/>
      <c r="NF1208" s="113"/>
      <c r="NG1208" s="113"/>
      <c r="NH1208" s="113"/>
      <c r="NI1208" s="113"/>
      <c r="NJ1208" s="113"/>
      <c r="NK1208" s="113"/>
      <c r="NL1208" s="113"/>
      <c r="NM1208" s="113"/>
      <c r="NN1208" s="113"/>
      <c r="NO1208" s="113"/>
      <c r="NP1208" s="113"/>
      <c r="NQ1208" s="113"/>
      <c r="NR1208" s="113"/>
      <c r="NS1208" s="113"/>
      <c r="NT1208" s="113"/>
      <c r="NU1208" s="113"/>
      <c r="NV1208" s="113"/>
      <c r="NW1208" s="113"/>
      <c r="NX1208" s="113"/>
      <c r="NY1208" s="113"/>
      <c r="NZ1208" s="113"/>
      <c r="OA1208" s="113"/>
      <c r="OB1208" s="113"/>
      <c r="OC1208" s="113"/>
      <c r="OD1208" s="113"/>
      <c r="OE1208" s="113"/>
      <c r="OF1208" s="113"/>
      <c r="OG1208" s="113"/>
      <c r="OH1208" s="113"/>
      <c r="OI1208" s="113"/>
      <c r="OJ1208" s="113"/>
      <c r="OK1208" s="113"/>
      <c r="OL1208" s="113"/>
      <c r="OM1208" s="113"/>
      <c r="ON1208" s="113"/>
      <c r="OO1208" s="113"/>
      <c r="OP1208" s="113"/>
      <c r="OQ1208" s="113"/>
      <c r="OR1208" s="113"/>
      <c r="OS1208" s="113"/>
      <c r="OT1208" s="113"/>
      <c r="OU1208" s="113"/>
      <c r="OV1208" s="113"/>
      <c r="OW1208" s="113"/>
      <c r="OX1208" s="113"/>
      <c r="OY1208" s="113"/>
      <c r="OZ1208" s="113"/>
      <c r="PA1208" s="113"/>
      <c r="PB1208" s="113"/>
      <c r="PC1208" s="113"/>
      <c r="PD1208" s="113"/>
      <c r="PE1208" s="113"/>
      <c r="PF1208" s="113"/>
      <c r="PG1208" s="113"/>
      <c r="PH1208" s="113"/>
      <c r="PI1208" s="113"/>
      <c r="PJ1208" s="113"/>
      <c r="PK1208" s="113"/>
      <c r="PL1208" s="113"/>
      <c r="PM1208" s="113"/>
      <c r="PN1208" s="113"/>
      <c r="PO1208" s="113"/>
      <c r="PP1208" s="113"/>
      <c r="PQ1208" s="113"/>
      <c r="PR1208" s="113"/>
      <c r="PS1208" s="113"/>
      <c r="PT1208" s="113"/>
      <c r="PU1208" s="113"/>
      <c r="PV1208" s="113"/>
      <c r="PW1208" s="113"/>
      <c r="PX1208" s="113"/>
      <c r="PY1208" s="113"/>
      <c r="PZ1208" s="113"/>
      <c r="QA1208" s="113"/>
      <c r="QB1208" s="113"/>
      <c r="QC1208" s="113"/>
      <c r="QD1208" s="113"/>
      <c r="QE1208" s="113"/>
      <c r="QF1208" s="113"/>
      <c r="QG1208" s="113"/>
      <c r="QH1208" s="113"/>
      <c r="QI1208" s="113"/>
      <c r="QJ1208" s="113"/>
      <c r="QK1208" s="113"/>
      <c r="QL1208" s="113"/>
      <c r="QM1208" s="113"/>
      <c r="QN1208" s="113"/>
      <c r="QO1208" s="113"/>
      <c r="QP1208" s="113"/>
      <c r="QQ1208" s="113"/>
      <c r="QR1208" s="113"/>
      <c r="QS1208" s="113"/>
      <c r="QT1208" s="113"/>
      <c r="QU1208" s="113"/>
      <c r="QV1208" s="113"/>
      <c r="QW1208" s="113"/>
      <c r="QX1208" s="113"/>
      <c r="QY1208" s="113"/>
      <c r="QZ1208" s="113"/>
      <c r="RA1208" s="113"/>
      <c r="RB1208" s="113"/>
      <c r="RC1208" s="113"/>
      <c r="RD1208" s="113"/>
      <c r="RE1208" s="113"/>
      <c r="RF1208" s="113"/>
      <c r="RG1208" s="113"/>
      <c r="RH1208" s="113"/>
      <c r="RI1208" s="113"/>
      <c r="RJ1208" s="113"/>
      <c r="RK1208" s="113"/>
      <c r="RL1208" s="113"/>
      <c r="RM1208" s="113"/>
      <c r="RN1208" s="113"/>
      <c r="RO1208" s="113"/>
      <c r="RP1208" s="113"/>
      <c r="RQ1208" s="113"/>
      <c r="RR1208" s="113"/>
      <c r="RS1208" s="113"/>
      <c r="RT1208" s="113"/>
      <c r="RU1208" s="113"/>
      <c r="RV1208" s="113"/>
      <c r="RW1208" s="113"/>
      <c r="RX1208" s="113"/>
      <c r="RY1208" s="113"/>
      <c r="RZ1208" s="113"/>
      <c r="SA1208" s="113"/>
      <c r="SB1208" s="113"/>
      <c r="SC1208" s="113"/>
      <c r="SD1208" s="113"/>
      <c r="SE1208" s="113"/>
      <c r="SF1208" s="113"/>
      <c r="SG1208" s="113"/>
      <c r="SH1208" s="113"/>
      <c r="SI1208" s="113"/>
      <c r="SJ1208" s="113"/>
      <c r="SK1208" s="113"/>
      <c r="SL1208" s="113"/>
      <c r="SM1208" s="113"/>
      <c r="SN1208" s="113"/>
      <c r="SO1208" s="113"/>
      <c r="SP1208" s="113"/>
      <c r="SQ1208" s="113"/>
      <c r="SR1208" s="113"/>
      <c r="SS1208" s="113"/>
      <c r="ST1208" s="113"/>
      <c r="SU1208" s="113"/>
      <c r="SV1208" s="113"/>
      <c r="SW1208" s="113"/>
      <c r="SX1208" s="113"/>
      <c r="SY1208" s="113"/>
      <c r="SZ1208" s="113"/>
      <c r="TA1208" s="113"/>
      <c r="TB1208" s="113"/>
      <c r="TC1208" s="113"/>
      <c r="TD1208" s="113"/>
      <c r="TE1208" s="113"/>
      <c r="TF1208" s="113"/>
      <c r="TG1208" s="113"/>
      <c r="TH1208" s="113"/>
      <c r="TI1208" s="113"/>
      <c r="TJ1208" s="113"/>
      <c r="TK1208" s="113"/>
      <c r="TL1208" s="113"/>
      <c r="TM1208" s="113"/>
      <c r="TN1208" s="113"/>
      <c r="TO1208" s="113"/>
      <c r="TP1208" s="113"/>
      <c r="TQ1208" s="113"/>
      <c r="TR1208" s="113"/>
      <c r="TS1208" s="113"/>
      <c r="TT1208" s="113"/>
      <c r="TU1208" s="113"/>
      <c r="TV1208" s="113"/>
      <c r="TW1208" s="113"/>
      <c r="TX1208" s="113"/>
      <c r="TY1208" s="113"/>
      <c r="TZ1208" s="113"/>
      <c r="UA1208" s="113"/>
      <c r="UB1208" s="113"/>
      <c r="UC1208" s="113"/>
      <c r="UD1208" s="113"/>
      <c r="UE1208" s="113"/>
      <c r="UF1208" s="113"/>
      <c r="UG1208" s="113"/>
      <c r="UH1208" s="113"/>
      <c r="UI1208" s="113"/>
      <c r="UJ1208" s="113"/>
      <c r="UK1208" s="113"/>
      <c r="UL1208" s="113"/>
      <c r="UM1208" s="113"/>
      <c r="UN1208" s="113"/>
      <c r="UO1208" s="113"/>
      <c r="UP1208" s="113"/>
      <c r="UQ1208" s="113"/>
      <c r="UR1208" s="113"/>
      <c r="US1208" s="113"/>
      <c r="UT1208" s="113"/>
      <c r="UU1208" s="113"/>
      <c r="UV1208" s="113"/>
      <c r="UW1208" s="113"/>
      <c r="UX1208" s="113"/>
      <c r="UY1208" s="113"/>
      <c r="UZ1208" s="113"/>
      <c r="VA1208" s="113"/>
      <c r="VB1208" s="113"/>
      <c r="VC1208" s="113"/>
      <c r="VD1208" s="113"/>
      <c r="VE1208" s="113"/>
      <c r="VF1208" s="113"/>
      <c r="VG1208" s="113"/>
      <c r="VH1208" s="113"/>
      <c r="VI1208" s="113"/>
      <c r="VJ1208" s="113"/>
      <c r="VK1208" s="113"/>
      <c r="VL1208" s="113"/>
      <c r="VM1208" s="113"/>
      <c r="VN1208" s="113"/>
      <c r="VO1208" s="113"/>
      <c r="VP1208" s="113"/>
      <c r="VQ1208" s="113"/>
      <c r="VR1208" s="113"/>
      <c r="VS1208" s="113"/>
      <c r="VT1208" s="113"/>
      <c r="VU1208" s="113"/>
      <c r="VV1208" s="113"/>
      <c r="VW1208" s="113"/>
      <c r="VX1208" s="113"/>
      <c r="VY1208" s="113"/>
      <c r="VZ1208" s="113"/>
      <c r="WA1208" s="113"/>
      <c r="WB1208" s="113"/>
      <c r="WC1208" s="113"/>
      <c r="WD1208" s="113"/>
      <c r="WE1208" s="113"/>
      <c r="WF1208" s="113"/>
      <c r="WG1208" s="113"/>
      <c r="WH1208" s="113"/>
      <c r="WI1208" s="113"/>
      <c r="WJ1208" s="113"/>
      <c r="WK1208" s="113"/>
      <c r="WL1208" s="113"/>
      <c r="WM1208" s="113"/>
      <c r="WN1208" s="113"/>
      <c r="WO1208" s="113"/>
      <c r="WP1208" s="113"/>
      <c r="WQ1208" s="113"/>
      <c r="WR1208" s="113"/>
      <c r="WS1208" s="113"/>
      <c r="WT1208" s="113"/>
      <c r="WU1208" s="113"/>
      <c r="WV1208" s="113"/>
      <c r="WW1208" s="113"/>
      <c r="WX1208" s="113"/>
      <c r="WY1208" s="113"/>
      <c r="WZ1208" s="113"/>
      <c r="XA1208" s="113"/>
      <c r="XB1208" s="113"/>
      <c r="XC1208" s="113"/>
      <c r="XD1208" s="113"/>
      <c r="XE1208" s="113"/>
      <c r="XF1208" s="113"/>
      <c r="XG1208" s="113"/>
      <c r="XH1208" s="113"/>
      <c r="XI1208" s="113"/>
      <c r="XJ1208" s="113"/>
      <c r="XK1208" s="113"/>
      <c r="XL1208" s="113"/>
      <c r="XM1208" s="113"/>
      <c r="XN1208" s="113"/>
      <c r="XO1208" s="113"/>
      <c r="XP1208" s="113"/>
      <c r="XQ1208" s="113"/>
      <c r="XR1208" s="113"/>
      <c r="XS1208" s="113"/>
      <c r="XT1208" s="113"/>
      <c r="XU1208" s="113"/>
      <c r="XV1208" s="113"/>
      <c r="XW1208" s="113"/>
      <c r="XX1208" s="113"/>
      <c r="XY1208" s="113"/>
      <c r="XZ1208" s="113"/>
      <c r="YA1208" s="113"/>
      <c r="YB1208" s="113"/>
      <c r="YC1208" s="113"/>
      <c r="YD1208" s="113"/>
      <c r="YE1208" s="113"/>
      <c r="YF1208" s="113"/>
      <c r="YG1208" s="113"/>
      <c r="YH1208" s="113"/>
      <c r="YI1208" s="113"/>
      <c r="YJ1208" s="113"/>
      <c r="YK1208" s="113"/>
      <c r="YL1208" s="113"/>
      <c r="YM1208" s="113"/>
      <c r="YN1208" s="113"/>
      <c r="YO1208" s="113"/>
      <c r="YP1208" s="113"/>
      <c r="YQ1208" s="113"/>
      <c r="YR1208" s="113"/>
      <c r="YS1208" s="113"/>
      <c r="YT1208" s="113"/>
      <c r="YU1208" s="113"/>
      <c r="YV1208" s="113"/>
      <c r="YW1208" s="113"/>
      <c r="YX1208" s="113"/>
      <c r="YY1208" s="113"/>
      <c r="YZ1208" s="113"/>
      <c r="ZA1208" s="113"/>
      <c r="ZB1208" s="113"/>
      <c r="ZC1208" s="113"/>
      <c r="ZD1208" s="113"/>
      <c r="ZE1208" s="113"/>
      <c r="ZF1208" s="113"/>
      <c r="ZG1208" s="113"/>
      <c r="ZH1208" s="113"/>
      <c r="ZI1208" s="113"/>
      <c r="ZJ1208" s="113"/>
      <c r="ZK1208" s="113"/>
      <c r="ZL1208" s="113"/>
      <c r="ZM1208" s="113"/>
      <c r="ZN1208" s="113"/>
      <c r="ZO1208" s="113"/>
      <c r="ZP1208" s="113"/>
      <c r="ZQ1208" s="113"/>
      <c r="ZR1208" s="113"/>
      <c r="ZS1208" s="113"/>
      <c r="ZT1208" s="113"/>
      <c r="ZU1208" s="113"/>
      <c r="ZV1208" s="113"/>
      <c r="ZW1208" s="113"/>
      <c r="ZX1208" s="113"/>
      <c r="ZY1208" s="113"/>
      <c r="ZZ1208" s="113"/>
      <c r="AAA1208" s="113"/>
      <c r="AAB1208" s="113"/>
      <c r="AAC1208" s="113"/>
      <c r="AAD1208" s="113"/>
      <c r="AAE1208" s="113"/>
      <c r="AAF1208" s="113"/>
      <c r="AAG1208" s="113"/>
      <c r="AAH1208" s="113"/>
      <c r="AAI1208" s="113"/>
      <c r="AAJ1208" s="113"/>
      <c r="AAK1208" s="113"/>
      <c r="AAL1208" s="113"/>
      <c r="AAM1208" s="113"/>
      <c r="AAN1208" s="113"/>
      <c r="AAO1208" s="113"/>
      <c r="AAP1208" s="113"/>
      <c r="AAQ1208" s="113"/>
      <c r="AAR1208" s="113"/>
      <c r="AAS1208" s="113"/>
      <c r="AAT1208" s="113"/>
      <c r="AAU1208" s="113"/>
      <c r="AAV1208" s="113"/>
      <c r="AAW1208" s="113"/>
      <c r="AAX1208" s="113"/>
      <c r="AAY1208" s="113"/>
      <c r="AAZ1208" s="113"/>
      <c r="ABA1208" s="113"/>
      <c r="ABB1208" s="113"/>
      <c r="ABC1208" s="113"/>
      <c r="ABD1208" s="113"/>
      <c r="ABE1208" s="113"/>
      <c r="ABF1208" s="113"/>
      <c r="ABG1208" s="113"/>
      <c r="ABH1208" s="113"/>
      <c r="ABI1208" s="113"/>
      <c r="ABJ1208" s="113"/>
      <c r="ABK1208" s="113"/>
      <c r="ABL1208" s="113"/>
      <c r="ABM1208" s="113"/>
      <c r="ABN1208" s="113"/>
      <c r="ABO1208" s="113"/>
      <c r="ABP1208" s="113"/>
      <c r="ABQ1208" s="113"/>
      <c r="ABR1208" s="113"/>
      <c r="ABS1208" s="113"/>
      <c r="ABT1208" s="113"/>
      <c r="ABU1208" s="113"/>
      <c r="ABV1208" s="113"/>
      <c r="ABW1208" s="113"/>
      <c r="ABX1208" s="113"/>
      <c r="ABY1208" s="113"/>
      <c r="ABZ1208" s="113"/>
      <c r="ACA1208" s="113"/>
      <c r="ACB1208" s="113"/>
      <c r="ACC1208" s="113"/>
      <c r="ACD1208" s="113"/>
      <c r="ACE1208" s="113"/>
      <c r="ACF1208" s="113"/>
      <c r="ACG1208" s="113"/>
      <c r="ACH1208" s="113"/>
      <c r="ACI1208" s="113"/>
      <c r="ACJ1208" s="113"/>
      <c r="ACK1208" s="113"/>
      <c r="ACL1208" s="113"/>
      <c r="ACM1208" s="113"/>
      <c r="ACN1208" s="113"/>
      <c r="ACO1208" s="113"/>
      <c r="ACP1208" s="113"/>
      <c r="ACQ1208" s="113"/>
      <c r="ACR1208" s="113"/>
      <c r="ACS1208" s="113"/>
      <c r="ACT1208" s="113"/>
      <c r="ACU1208" s="113"/>
      <c r="ACV1208" s="113"/>
      <c r="ACW1208" s="113"/>
      <c r="ACX1208" s="113"/>
      <c r="ACY1208" s="113"/>
      <c r="ACZ1208" s="113"/>
      <c r="ADA1208" s="113"/>
      <c r="ADB1208" s="113"/>
      <c r="ADC1208" s="113"/>
      <c r="ADD1208" s="113"/>
      <c r="ADE1208" s="113"/>
      <c r="ADF1208" s="113"/>
      <c r="ADG1208" s="113"/>
      <c r="ADH1208" s="113"/>
      <c r="ADI1208" s="113"/>
      <c r="ADJ1208" s="113"/>
      <c r="ADK1208" s="113"/>
      <c r="ADL1208" s="113"/>
      <c r="ADM1208" s="113"/>
      <c r="ADN1208" s="113"/>
      <c r="ADO1208" s="113"/>
      <c r="ADP1208" s="113"/>
      <c r="ADQ1208" s="113"/>
      <c r="ADR1208" s="113"/>
      <c r="ADS1208" s="113"/>
      <c r="ADT1208" s="113"/>
      <c r="ADU1208" s="113"/>
      <c r="ADV1208" s="113"/>
      <c r="ADW1208" s="113"/>
      <c r="ADX1208" s="113"/>
      <c r="ADY1208" s="113"/>
      <c r="ADZ1208" s="113"/>
      <c r="AEA1208" s="113"/>
      <c r="AEB1208" s="113"/>
      <c r="AEC1208" s="113"/>
      <c r="AED1208" s="113"/>
      <c r="AEE1208" s="113"/>
      <c r="AEF1208" s="113"/>
      <c r="AEG1208" s="113"/>
      <c r="AEH1208" s="113"/>
      <c r="AEI1208" s="113"/>
      <c r="AEJ1208" s="113"/>
      <c r="AEK1208" s="113"/>
      <c r="AEL1208" s="113"/>
      <c r="AEM1208" s="113"/>
      <c r="AEN1208" s="113"/>
      <c r="AEO1208" s="113"/>
      <c r="AEP1208" s="113"/>
      <c r="AEQ1208" s="113"/>
      <c r="AER1208" s="113"/>
      <c r="AES1208" s="113"/>
      <c r="AET1208" s="113"/>
      <c r="AEU1208" s="113"/>
      <c r="AEV1208" s="113"/>
      <c r="AEW1208" s="113"/>
      <c r="AEX1208" s="113"/>
      <c r="AEY1208" s="113"/>
      <c r="AEZ1208" s="113"/>
      <c r="AFA1208" s="113"/>
      <c r="AFB1208" s="113"/>
      <c r="AFC1208" s="113"/>
      <c r="AFD1208" s="113"/>
      <c r="AFE1208" s="113"/>
      <c r="AFF1208" s="113"/>
      <c r="AFG1208" s="113"/>
      <c r="AFH1208" s="113"/>
      <c r="AFI1208" s="113"/>
      <c r="AFJ1208" s="113"/>
      <c r="AFK1208" s="113"/>
      <c r="AFL1208" s="113"/>
      <c r="AFM1208" s="113"/>
      <c r="AFN1208" s="113"/>
      <c r="AFO1208" s="113"/>
      <c r="AFP1208" s="113"/>
      <c r="AFQ1208" s="113"/>
      <c r="AFR1208" s="113"/>
      <c r="AFS1208" s="113"/>
      <c r="AFT1208" s="113"/>
      <c r="AFU1208" s="113"/>
      <c r="AFV1208" s="113"/>
      <c r="AFW1208" s="113"/>
      <c r="AFX1208" s="113"/>
      <c r="AFY1208" s="113"/>
      <c r="AFZ1208" s="113"/>
      <c r="AGA1208" s="113"/>
      <c r="AGB1208" s="113"/>
      <c r="AGC1208" s="113"/>
      <c r="AGD1208" s="113"/>
      <c r="AGE1208" s="113"/>
      <c r="AGF1208" s="113"/>
      <c r="AGG1208" s="113"/>
      <c r="AGH1208" s="113"/>
      <c r="AGI1208" s="113"/>
      <c r="AGJ1208" s="113"/>
      <c r="AGK1208" s="113"/>
      <c r="AGL1208" s="113"/>
      <c r="AGM1208" s="113"/>
      <c r="AGN1208" s="113"/>
      <c r="AGO1208" s="113"/>
      <c r="AGP1208" s="113"/>
      <c r="AGQ1208" s="113"/>
      <c r="AGR1208" s="113"/>
      <c r="AGS1208" s="113"/>
      <c r="AGT1208" s="113"/>
      <c r="AGU1208" s="113"/>
      <c r="AGV1208" s="113"/>
      <c r="AGW1208" s="113"/>
      <c r="AGX1208" s="113"/>
      <c r="AGY1208" s="113"/>
      <c r="AGZ1208" s="113"/>
      <c r="AHA1208" s="113"/>
      <c r="AHB1208" s="113"/>
      <c r="AHC1208" s="113"/>
      <c r="AHD1208" s="113"/>
      <c r="AHE1208" s="113"/>
      <c r="AHF1208" s="113"/>
      <c r="AHG1208" s="113"/>
      <c r="AHH1208" s="113"/>
      <c r="AHI1208" s="113"/>
      <c r="AHJ1208" s="113"/>
      <c r="AHK1208" s="113"/>
      <c r="AHL1208" s="113"/>
      <c r="AHM1208" s="113"/>
      <c r="AHN1208" s="113"/>
      <c r="AHO1208" s="113"/>
      <c r="AHP1208" s="113"/>
      <c r="AHQ1208" s="113"/>
      <c r="AHR1208" s="113"/>
      <c r="AHS1208" s="113"/>
      <c r="AHT1208" s="113"/>
      <c r="AHU1208" s="113"/>
      <c r="AHV1208" s="113"/>
      <c r="AHW1208" s="113"/>
      <c r="AHX1208" s="113"/>
      <c r="AHY1208" s="113"/>
      <c r="AHZ1208" s="113"/>
      <c r="AIA1208" s="113"/>
      <c r="AIB1208" s="113"/>
      <c r="AIC1208" s="113"/>
      <c r="AID1208" s="113"/>
      <c r="AIE1208" s="113"/>
      <c r="AIF1208" s="113"/>
      <c r="AIG1208" s="113"/>
      <c r="AIH1208" s="113"/>
      <c r="AII1208" s="113"/>
      <c r="AIJ1208" s="113"/>
      <c r="AIK1208" s="113"/>
      <c r="AIL1208" s="113"/>
      <c r="AIM1208" s="113"/>
      <c r="AIN1208" s="113"/>
      <c r="AIO1208" s="113"/>
      <c r="AIP1208" s="113"/>
      <c r="AIQ1208" s="113"/>
      <c r="AIR1208" s="113"/>
      <c r="AIS1208" s="113"/>
      <c r="AIT1208" s="113"/>
      <c r="AIU1208" s="113"/>
      <c r="AIV1208" s="113"/>
      <c r="AIW1208" s="113"/>
      <c r="AIX1208" s="113"/>
      <c r="AIY1208" s="113"/>
      <c r="AIZ1208" s="113"/>
      <c r="AJA1208" s="113"/>
      <c r="AJB1208" s="113"/>
      <c r="AJC1208" s="113"/>
      <c r="AJD1208" s="113"/>
      <c r="AJE1208" s="113"/>
      <c r="AJF1208" s="113"/>
      <c r="AJG1208" s="113"/>
      <c r="AJH1208" s="113"/>
      <c r="AJI1208" s="113"/>
      <c r="AJJ1208" s="113"/>
      <c r="AJK1208" s="113"/>
      <c r="AJL1208" s="113"/>
      <c r="AJM1208" s="113"/>
      <c r="AJN1208" s="113"/>
      <c r="AJO1208" s="113"/>
      <c r="AJP1208" s="113"/>
      <c r="AJQ1208" s="113"/>
      <c r="AJR1208" s="113"/>
      <c r="AJS1208" s="113"/>
      <c r="AJT1208" s="113"/>
      <c r="AJU1208" s="113"/>
      <c r="AJV1208" s="113"/>
      <c r="AJW1208" s="113"/>
      <c r="AJX1208" s="113"/>
      <c r="AJY1208" s="113"/>
      <c r="AJZ1208" s="113"/>
      <c r="AKA1208" s="113"/>
      <c r="AKB1208" s="113"/>
      <c r="AKC1208" s="113"/>
      <c r="AKD1208" s="113"/>
      <c r="AKE1208" s="113"/>
      <c r="AKF1208" s="113"/>
      <c r="AKG1208" s="113"/>
      <c r="AKH1208" s="113"/>
      <c r="AKI1208" s="113"/>
      <c r="AKJ1208" s="113"/>
      <c r="AKK1208" s="113"/>
      <c r="AKL1208" s="113"/>
      <c r="AKM1208" s="113"/>
      <c r="AKN1208" s="113"/>
      <c r="AKO1208" s="113"/>
      <c r="AKP1208" s="113"/>
      <c r="AKQ1208" s="113"/>
      <c r="AKR1208" s="113"/>
      <c r="AKS1208" s="113"/>
      <c r="AKT1208" s="113"/>
      <c r="AKU1208" s="113"/>
      <c r="AKV1208" s="113"/>
      <c r="AKW1208" s="113"/>
      <c r="AKX1208" s="113"/>
      <c r="AKY1208" s="113"/>
      <c r="AKZ1208" s="113"/>
      <c r="ALA1208" s="113"/>
      <c r="ALB1208" s="113"/>
      <c r="ALC1208" s="113"/>
      <c r="ALD1208" s="113"/>
      <c r="ALE1208" s="113"/>
      <c r="ALF1208" s="113"/>
      <c r="ALG1208" s="113"/>
      <c r="ALH1208" s="113"/>
      <c r="ALI1208" s="113"/>
      <c r="ALJ1208" s="113"/>
      <c r="ALK1208" s="113"/>
      <c r="ALL1208" s="113"/>
      <c r="ALM1208" s="113"/>
      <c r="ALN1208" s="113"/>
      <c r="ALO1208" s="113"/>
      <c r="ALP1208" s="113"/>
      <c r="ALQ1208" s="113"/>
      <c r="ALR1208" s="113"/>
      <c r="ALS1208" s="113"/>
      <c r="ALT1208" s="113"/>
      <c r="ALU1208" s="113"/>
      <c r="ALV1208" s="113"/>
      <c r="ALW1208" s="113"/>
      <c r="ALX1208" s="113"/>
      <c r="ALY1208" s="113"/>
      <c r="ALZ1208" s="113"/>
      <c r="AMA1208" s="113"/>
      <c r="AMB1208" s="113"/>
      <c r="AMC1208" s="113"/>
      <c r="AMD1208" s="113"/>
      <c r="AME1208" s="113"/>
      <c r="AMF1208" s="113"/>
      <c r="AMG1208" s="113"/>
      <c r="AMH1208" s="113"/>
      <c r="AMI1208" s="113"/>
      <c r="AMJ1208" s="113"/>
      <c r="AMK1208" s="113"/>
    </row>
    <row r="1209" spans="1:1025" s="116" customFormat="1" x14ac:dyDescent="0.25">
      <c r="A1209" s="191"/>
      <c r="B1209" s="160"/>
      <c r="C1209" s="160"/>
      <c r="D1209" s="160"/>
      <c r="E1209" s="136"/>
      <c r="F1209" s="137"/>
      <c r="G1209" s="138"/>
      <c r="H1209" s="138"/>
      <c r="I1209" s="113"/>
      <c r="J1209" s="113"/>
      <c r="K1209" s="113"/>
      <c r="L1209" s="113"/>
      <c r="M1209" s="113"/>
      <c r="N1209" s="113"/>
      <c r="O1209" s="113"/>
      <c r="P1209" s="113"/>
      <c r="Q1209" s="113"/>
      <c r="R1209" s="113"/>
      <c r="S1209" s="113"/>
      <c r="T1209" s="113"/>
      <c r="U1209" s="113"/>
      <c r="V1209" s="113"/>
      <c r="W1209" s="113"/>
      <c r="X1209" s="113"/>
      <c r="Y1209" s="113"/>
      <c r="Z1209" s="113"/>
      <c r="AA1209" s="113"/>
      <c r="AB1209" s="113"/>
      <c r="AC1209" s="113"/>
      <c r="AD1209" s="113"/>
      <c r="AE1209" s="113"/>
      <c r="AF1209" s="113"/>
      <c r="AG1209" s="113"/>
      <c r="AH1209" s="113"/>
      <c r="AI1209" s="113"/>
      <c r="AJ1209" s="113"/>
      <c r="AK1209" s="113"/>
      <c r="AL1209" s="113"/>
      <c r="AM1209" s="113"/>
      <c r="AN1209" s="113"/>
      <c r="AO1209" s="113"/>
      <c r="AP1209" s="113"/>
      <c r="AQ1209" s="113"/>
      <c r="AR1209" s="113"/>
      <c r="AS1209" s="113"/>
      <c r="AT1209" s="113"/>
      <c r="AU1209" s="113"/>
      <c r="AV1209" s="113"/>
      <c r="AW1209" s="113"/>
      <c r="AX1209" s="113"/>
      <c r="AY1209" s="113"/>
      <c r="AZ1209" s="113"/>
      <c r="BA1209" s="113"/>
      <c r="BB1209" s="113"/>
      <c r="BC1209" s="113"/>
      <c r="BD1209" s="113"/>
      <c r="BE1209" s="113"/>
      <c r="BF1209" s="113"/>
      <c r="BG1209" s="113"/>
      <c r="BH1209" s="113"/>
      <c r="BI1209" s="113"/>
      <c r="BJ1209" s="113"/>
      <c r="BK1209" s="113"/>
      <c r="BL1209" s="113"/>
      <c r="BM1209" s="113"/>
      <c r="BN1209" s="113"/>
      <c r="BO1209" s="113"/>
      <c r="BP1209" s="113"/>
      <c r="BQ1209" s="113"/>
      <c r="BR1209" s="113"/>
      <c r="BS1209" s="113"/>
      <c r="BT1209" s="113"/>
      <c r="BU1209" s="113"/>
      <c r="BV1209" s="113"/>
      <c r="BW1209" s="113"/>
      <c r="BX1209" s="113"/>
      <c r="BY1209" s="113"/>
      <c r="BZ1209" s="113"/>
      <c r="CA1209" s="113"/>
      <c r="CB1209" s="113"/>
      <c r="CC1209" s="113"/>
      <c r="CD1209" s="113"/>
      <c r="CE1209" s="113"/>
      <c r="CF1209" s="113"/>
      <c r="CG1209" s="113"/>
      <c r="CH1209" s="113"/>
      <c r="CI1209" s="113"/>
      <c r="CJ1209" s="113"/>
      <c r="CK1209" s="113"/>
      <c r="CL1209" s="113"/>
      <c r="CM1209" s="113"/>
      <c r="CN1209" s="113"/>
      <c r="CO1209" s="113"/>
      <c r="CP1209" s="113"/>
      <c r="CQ1209" s="113"/>
      <c r="CR1209" s="113"/>
      <c r="CS1209" s="113"/>
      <c r="CT1209" s="113"/>
      <c r="CU1209" s="113"/>
      <c r="CV1209" s="113"/>
      <c r="CW1209" s="113"/>
      <c r="CX1209" s="113"/>
      <c r="CY1209" s="113"/>
      <c r="CZ1209" s="113"/>
      <c r="DA1209" s="113"/>
      <c r="DB1209" s="113"/>
      <c r="DC1209" s="113"/>
      <c r="DD1209" s="113"/>
      <c r="DE1209" s="113"/>
      <c r="DF1209" s="113"/>
      <c r="DG1209" s="113"/>
      <c r="DH1209" s="113"/>
      <c r="DI1209" s="113"/>
      <c r="DJ1209" s="113"/>
      <c r="DK1209" s="113"/>
      <c r="DL1209" s="113"/>
      <c r="DM1209" s="113"/>
      <c r="DN1209" s="113"/>
      <c r="DO1209" s="113"/>
      <c r="DP1209" s="113"/>
      <c r="DQ1209" s="113"/>
      <c r="DR1209" s="113"/>
      <c r="DS1209" s="113"/>
      <c r="DT1209" s="113"/>
      <c r="DU1209" s="113"/>
      <c r="DV1209" s="113"/>
      <c r="DW1209" s="113"/>
      <c r="DX1209" s="113"/>
      <c r="DY1209" s="113"/>
      <c r="DZ1209" s="113"/>
      <c r="EA1209" s="113"/>
      <c r="EB1209" s="113"/>
      <c r="EC1209" s="113"/>
      <c r="ED1209" s="113"/>
      <c r="EE1209" s="113"/>
      <c r="EF1209" s="113"/>
      <c r="EG1209" s="113"/>
      <c r="EH1209" s="113"/>
      <c r="EI1209" s="113"/>
      <c r="EJ1209" s="113"/>
      <c r="EK1209" s="113"/>
      <c r="EL1209" s="113"/>
      <c r="EM1209" s="113"/>
      <c r="EN1209" s="113"/>
      <c r="EO1209" s="113"/>
      <c r="EP1209" s="113"/>
      <c r="EQ1209" s="113"/>
      <c r="ER1209" s="113"/>
      <c r="ES1209" s="113"/>
      <c r="ET1209" s="113"/>
      <c r="EU1209" s="113"/>
      <c r="EV1209" s="113"/>
      <c r="EW1209" s="113"/>
      <c r="EX1209" s="113"/>
      <c r="EY1209" s="113"/>
      <c r="EZ1209" s="113"/>
      <c r="FA1209" s="113"/>
      <c r="FB1209" s="113"/>
      <c r="FC1209" s="113"/>
      <c r="FD1209" s="113"/>
      <c r="FE1209" s="113"/>
      <c r="FF1209" s="113"/>
      <c r="FG1209" s="113"/>
      <c r="FH1209" s="113"/>
      <c r="FI1209" s="113"/>
      <c r="FJ1209" s="113"/>
      <c r="FK1209" s="113"/>
      <c r="FL1209" s="113"/>
      <c r="FM1209" s="113"/>
      <c r="FN1209" s="113"/>
      <c r="FO1209" s="113"/>
      <c r="FP1209" s="113"/>
      <c r="FQ1209" s="113"/>
      <c r="FR1209" s="113"/>
      <c r="FS1209" s="113"/>
      <c r="FT1209" s="113"/>
      <c r="FU1209" s="113"/>
      <c r="FV1209" s="113"/>
      <c r="FW1209" s="113"/>
      <c r="FX1209" s="113"/>
      <c r="FY1209" s="113"/>
      <c r="FZ1209" s="113"/>
      <c r="GA1209" s="113"/>
      <c r="GB1209" s="113"/>
      <c r="GC1209" s="113"/>
      <c r="GD1209" s="113"/>
      <c r="GE1209" s="113"/>
      <c r="GF1209" s="113"/>
      <c r="GG1209" s="113"/>
      <c r="GH1209" s="113"/>
      <c r="GI1209" s="113"/>
      <c r="GJ1209" s="113"/>
      <c r="GK1209" s="113"/>
      <c r="GL1209" s="113"/>
      <c r="GM1209" s="113"/>
      <c r="GN1209" s="113"/>
      <c r="GO1209" s="113"/>
      <c r="GP1209" s="113"/>
      <c r="GQ1209" s="113"/>
      <c r="GR1209" s="113"/>
      <c r="GS1209" s="113"/>
      <c r="GT1209" s="113"/>
      <c r="GU1209" s="113"/>
      <c r="GV1209" s="113"/>
      <c r="GW1209" s="113"/>
      <c r="GX1209" s="113"/>
      <c r="GY1209" s="113"/>
      <c r="GZ1209" s="113"/>
      <c r="HA1209" s="113"/>
      <c r="HB1209" s="113"/>
      <c r="HC1209" s="113"/>
      <c r="HD1209" s="113"/>
      <c r="HE1209" s="113"/>
      <c r="HF1209" s="113"/>
      <c r="HG1209" s="113"/>
      <c r="HH1209" s="113"/>
      <c r="HI1209" s="113"/>
      <c r="HJ1209" s="113"/>
      <c r="HK1209" s="113"/>
      <c r="HL1209" s="113"/>
      <c r="HM1209" s="113"/>
      <c r="HN1209" s="113"/>
      <c r="HO1209" s="113"/>
      <c r="HP1209" s="113"/>
      <c r="HQ1209" s="113"/>
      <c r="HR1209" s="113"/>
      <c r="HS1209" s="113"/>
      <c r="HT1209" s="113"/>
      <c r="HU1209" s="113"/>
      <c r="HV1209" s="113"/>
      <c r="HW1209" s="113"/>
      <c r="HX1209" s="113"/>
      <c r="HY1209" s="113"/>
      <c r="HZ1209" s="113"/>
      <c r="IA1209" s="113"/>
      <c r="IB1209" s="113"/>
      <c r="IC1209" s="113"/>
      <c r="ID1209" s="113"/>
      <c r="IE1209" s="113"/>
      <c r="IF1209" s="113"/>
      <c r="IG1209" s="113"/>
      <c r="IH1209" s="113"/>
      <c r="II1209" s="113"/>
      <c r="IJ1209" s="113"/>
      <c r="IK1209" s="113"/>
      <c r="IL1209" s="113"/>
      <c r="IM1209" s="113"/>
      <c r="IN1209" s="113"/>
      <c r="IO1209" s="113"/>
      <c r="IP1209" s="113"/>
      <c r="IQ1209" s="113"/>
      <c r="IR1209" s="113"/>
      <c r="IS1209" s="113"/>
      <c r="IT1209" s="113"/>
      <c r="IU1209" s="113"/>
      <c r="IV1209" s="113"/>
      <c r="IW1209" s="113"/>
      <c r="IX1209" s="113"/>
      <c r="IY1209" s="113"/>
      <c r="IZ1209" s="113"/>
      <c r="JA1209" s="113"/>
      <c r="JB1209" s="113"/>
      <c r="JC1209" s="113"/>
      <c r="JD1209" s="113"/>
      <c r="JE1209" s="113"/>
      <c r="JF1209" s="113"/>
      <c r="JG1209" s="113"/>
      <c r="JH1209" s="113"/>
      <c r="JI1209" s="113"/>
      <c r="JJ1209" s="113"/>
      <c r="JK1209" s="113"/>
      <c r="JL1209" s="113"/>
      <c r="JM1209" s="113"/>
      <c r="JN1209" s="113"/>
      <c r="JO1209" s="113"/>
      <c r="JP1209" s="113"/>
      <c r="JQ1209" s="113"/>
      <c r="JR1209" s="113"/>
      <c r="JS1209" s="113"/>
      <c r="JT1209" s="113"/>
      <c r="JU1209" s="113"/>
      <c r="JV1209" s="113"/>
      <c r="JW1209" s="113"/>
      <c r="JX1209" s="113"/>
      <c r="JY1209" s="113"/>
      <c r="JZ1209" s="113"/>
      <c r="KA1209" s="113"/>
      <c r="KB1209" s="113"/>
      <c r="KC1209" s="113"/>
      <c r="KD1209" s="113"/>
      <c r="KE1209" s="113"/>
      <c r="KF1209" s="113"/>
      <c r="KG1209" s="113"/>
      <c r="KH1209" s="113"/>
      <c r="KI1209" s="113"/>
      <c r="KJ1209" s="113"/>
      <c r="KK1209" s="113"/>
      <c r="KL1209" s="113"/>
      <c r="KM1209" s="113"/>
      <c r="KN1209" s="113"/>
      <c r="KO1209" s="113"/>
      <c r="KP1209" s="113"/>
      <c r="KQ1209" s="113"/>
      <c r="KR1209" s="113"/>
      <c r="KS1209" s="113"/>
      <c r="KT1209" s="113"/>
      <c r="KU1209" s="113"/>
      <c r="KV1209" s="113"/>
      <c r="KW1209" s="113"/>
      <c r="KX1209" s="113"/>
      <c r="KY1209" s="113"/>
      <c r="KZ1209" s="113"/>
      <c r="LA1209" s="113"/>
      <c r="LB1209" s="113"/>
      <c r="LC1209" s="113"/>
      <c r="LD1209" s="113"/>
      <c r="LE1209" s="113"/>
      <c r="LF1209" s="113"/>
      <c r="LG1209" s="113"/>
      <c r="LH1209" s="113"/>
      <c r="LI1209" s="113"/>
      <c r="LJ1209" s="113"/>
      <c r="LK1209" s="113"/>
      <c r="LL1209" s="113"/>
      <c r="LM1209" s="113"/>
      <c r="LN1209" s="113"/>
      <c r="LO1209" s="113"/>
      <c r="LP1209" s="113"/>
      <c r="LQ1209" s="113"/>
      <c r="LR1209" s="113"/>
      <c r="LS1209" s="113"/>
      <c r="LT1209" s="113"/>
      <c r="LU1209" s="113"/>
      <c r="LV1209" s="113"/>
      <c r="LW1209" s="113"/>
      <c r="LX1209" s="113"/>
      <c r="LY1209" s="113"/>
      <c r="LZ1209" s="113"/>
      <c r="MA1209" s="113"/>
      <c r="MB1209" s="113"/>
      <c r="MC1209" s="113"/>
      <c r="MD1209" s="113"/>
      <c r="ME1209" s="113"/>
      <c r="MF1209" s="113"/>
      <c r="MG1209" s="113"/>
      <c r="MH1209" s="113"/>
      <c r="MI1209" s="113"/>
      <c r="MJ1209" s="113"/>
      <c r="MK1209" s="113"/>
      <c r="ML1209" s="113"/>
      <c r="MM1209" s="113"/>
      <c r="MN1209" s="113"/>
      <c r="MO1209" s="113"/>
      <c r="MP1209" s="113"/>
      <c r="MQ1209" s="113"/>
      <c r="MR1209" s="113"/>
      <c r="MS1209" s="113"/>
      <c r="MT1209" s="113"/>
      <c r="MU1209" s="113"/>
      <c r="MV1209" s="113"/>
      <c r="MW1209" s="113"/>
      <c r="MX1209" s="113"/>
      <c r="MY1209" s="113"/>
      <c r="MZ1209" s="113"/>
      <c r="NA1209" s="113"/>
      <c r="NB1209" s="113"/>
      <c r="NC1209" s="113"/>
      <c r="ND1209" s="113"/>
      <c r="NE1209" s="113"/>
      <c r="NF1209" s="113"/>
      <c r="NG1209" s="113"/>
      <c r="NH1209" s="113"/>
      <c r="NI1209" s="113"/>
      <c r="NJ1209" s="113"/>
      <c r="NK1209" s="113"/>
      <c r="NL1209" s="113"/>
      <c r="NM1209" s="113"/>
      <c r="NN1209" s="113"/>
      <c r="NO1209" s="113"/>
      <c r="NP1209" s="113"/>
      <c r="NQ1209" s="113"/>
      <c r="NR1209" s="113"/>
      <c r="NS1209" s="113"/>
      <c r="NT1209" s="113"/>
      <c r="NU1209" s="113"/>
      <c r="NV1209" s="113"/>
      <c r="NW1209" s="113"/>
      <c r="NX1209" s="113"/>
      <c r="NY1209" s="113"/>
      <c r="NZ1209" s="113"/>
      <c r="OA1209" s="113"/>
      <c r="OB1209" s="113"/>
      <c r="OC1209" s="113"/>
      <c r="OD1209" s="113"/>
      <c r="OE1209" s="113"/>
      <c r="OF1209" s="113"/>
      <c r="OG1209" s="113"/>
      <c r="OH1209" s="113"/>
      <c r="OI1209" s="113"/>
      <c r="OJ1209" s="113"/>
      <c r="OK1209" s="113"/>
      <c r="OL1209" s="113"/>
      <c r="OM1209" s="113"/>
      <c r="ON1209" s="113"/>
      <c r="OO1209" s="113"/>
      <c r="OP1209" s="113"/>
      <c r="OQ1209" s="113"/>
      <c r="OR1209" s="113"/>
      <c r="OS1209" s="113"/>
      <c r="OT1209" s="113"/>
      <c r="OU1209" s="113"/>
      <c r="OV1209" s="113"/>
      <c r="OW1209" s="113"/>
      <c r="OX1209" s="113"/>
      <c r="OY1209" s="113"/>
      <c r="OZ1209" s="113"/>
      <c r="PA1209" s="113"/>
      <c r="PB1209" s="113"/>
      <c r="PC1209" s="113"/>
      <c r="PD1209" s="113"/>
      <c r="PE1209" s="113"/>
      <c r="PF1209" s="113"/>
      <c r="PG1209" s="113"/>
      <c r="PH1209" s="113"/>
      <c r="PI1209" s="113"/>
      <c r="PJ1209" s="113"/>
      <c r="PK1209" s="113"/>
      <c r="PL1209" s="113"/>
      <c r="PM1209" s="113"/>
      <c r="PN1209" s="113"/>
      <c r="PO1209" s="113"/>
      <c r="PP1209" s="113"/>
      <c r="PQ1209" s="113"/>
      <c r="PR1209" s="113"/>
      <c r="PS1209" s="113"/>
      <c r="PT1209" s="113"/>
      <c r="PU1209" s="113"/>
      <c r="PV1209" s="113"/>
      <c r="PW1209" s="113"/>
      <c r="PX1209" s="113"/>
      <c r="PY1209" s="113"/>
      <c r="PZ1209" s="113"/>
      <c r="QA1209" s="113"/>
      <c r="QB1209" s="113"/>
      <c r="QC1209" s="113"/>
      <c r="QD1209" s="113"/>
      <c r="QE1209" s="113"/>
      <c r="QF1209" s="113"/>
      <c r="QG1209" s="113"/>
      <c r="QH1209" s="113"/>
      <c r="QI1209" s="113"/>
      <c r="QJ1209" s="113"/>
      <c r="QK1209" s="113"/>
      <c r="QL1209" s="113"/>
      <c r="QM1209" s="113"/>
      <c r="QN1209" s="113"/>
      <c r="QO1209" s="113"/>
      <c r="QP1209" s="113"/>
      <c r="QQ1209" s="113"/>
      <c r="QR1209" s="113"/>
      <c r="QS1209" s="113"/>
      <c r="QT1209" s="113"/>
      <c r="QU1209" s="113"/>
      <c r="QV1209" s="113"/>
      <c r="QW1209" s="113"/>
      <c r="QX1209" s="113"/>
      <c r="QY1209" s="113"/>
      <c r="QZ1209" s="113"/>
      <c r="RA1209" s="113"/>
      <c r="RB1209" s="113"/>
      <c r="RC1209" s="113"/>
      <c r="RD1209" s="113"/>
      <c r="RE1209" s="113"/>
      <c r="RF1209" s="113"/>
      <c r="RG1209" s="113"/>
      <c r="RH1209" s="113"/>
      <c r="RI1209" s="113"/>
      <c r="RJ1209" s="113"/>
      <c r="RK1209" s="113"/>
      <c r="RL1209" s="113"/>
      <c r="RM1209" s="113"/>
      <c r="RN1209" s="113"/>
      <c r="RO1209" s="113"/>
      <c r="RP1209" s="113"/>
      <c r="RQ1209" s="113"/>
      <c r="RR1209" s="113"/>
      <c r="RS1209" s="113"/>
      <c r="RT1209" s="113"/>
      <c r="RU1209" s="113"/>
      <c r="RV1209" s="113"/>
      <c r="RW1209" s="113"/>
      <c r="RX1209" s="113"/>
      <c r="RY1209" s="113"/>
      <c r="RZ1209" s="113"/>
      <c r="SA1209" s="113"/>
      <c r="SB1209" s="113"/>
      <c r="SC1209" s="113"/>
      <c r="SD1209" s="113"/>
      <c r="SE1209" s="113"/>
      <c r="SF1209" s="113"/>
      <c r="SG1209" s="113"/>
      <c r="SH1209" s="113"/>
      <c r="SI1209" s="113"/>
      <c r="SJ1209" s="113"/>
      <c r="SK1209" s="113"/>
      <c r="SL1209" s="113"/>
      <c r="SM1209" s="113"/>
      <c r="SN1209" s="113"/>
      <c r="SO1209" s="113"/>
      <c r="SP1209" s="113"/>
      <c r="SQ1209" s="113"/>
      <c r="SR1209" s="113"/>
      <c r="SS1209" s="113"/>
      <c r="ST1209" s="113"/>
      <c r="SU1209" s="113"/>
      <c r="SV1209" s="113"/>
      <c r="SW1209" s="113"/>
      <c r="SX1209" s="113"/>
      <c r="SY1209" s="113"/>
      <c r="SZ1209" s="113"/>
      <c r="TA1209" s="113"/>
      <c r="TB1209" s="113"/>
      <c r="TC1209" s="113"/>
      <c r="TD1209" s="113"/>
      <c r="TE1209" s="113"/>
      <c r="TF1209" s="113"/>
      <c r="TG1209" s="113"/>
      <c r="TH1209" s="113"/>
      <c r="TI1209" s="113"/>
      <c r="TJ1209" s="113"/>
      <c r="TK1209" s="113"/>
      <c r="TL1209" s="113"/>
      <c r="TM1209" s="113"/>
      <c r="TN1209" s="113"/>
      <c r="TO1209" s="113"/>
      <c r="TP1209" s="113"/>
      <c r="TQ1209" s="113"/>
      <c r="TR1209" s="113"/>
      <c r="TS1209" s="113"/>
      <c r="TT1209" s="113"/>
      <c r="TU1209" s="113"/>
      <c r="TV1209" s="113"/>
      <c r="TW1209" s="113"/>
      <c r="TX1209" s="113"/>
      <c r="TY1209" s="113"/>
      <c r="TZ1209" s="113"/>
      <c r="UA1209" s="113"/>
      <c r="UB1209" s="113"/>
      <c r="UC1209" s="113"/>
      <c r="UD1209" s="113"/>
      <c r="UE1209" s="113"/>
      <c r="UF1209" s="113"/>
      <c r="UG1209" s="113"/>
      <c r="UH1209" s="113"/>
      <c r="UI1209" s="113"/>
      <c r="UJ1209" s="113"/>
      <c r="UK1209" s="113"/>
      <c r="UL1209" s="113"/>
      <c r="UM1209" s="113"/>
      <c r="UN1209" s="113"/>
      <c r="UO1209" s="113"/>
      <c r="UP1209" s="113"/>
      <c r="UQ1209" s="113"/>
      <c r="UR1209" s="113"/>
      <c r="US1209" s="113"/>
      <c r="UT1209" s="113"/>
      <c r="UU1209" s="113"/>
      <c r="UV1209" s="113"/>
      <c r="UW1209" s="113"/>
      <c r="UX1209" s="113"/>
      <c r="UY1209" s="113"/>
      <c r="UZ1209" s="113"/>
      <c r="VA1209" s="113"/>
      <c r="VB1209" s="113"/>
      <c r="VC1209" s="113"/>
      <c r="VD1209" s="113"/>
      <c r="VE1209" s="113"/>
      <c r="VF1209" s="113"/>
      <c r="VG1209" s="113"/>
      <c r="VH1209" s="113"/>
      <c r="VI1209" s="113"/>
      <c r="VJ1209" s="113"/>
      <c r="VK1209" s="113"/>
      <c r="VL1209" s="113"/>
      <c r="VM1209" s="113"/>
      <c r="VN1209" s="113"/>
      <c r="VO1209" s="113"/>
      <c r="VP1209" s="113"/>
      <c r="VQ1209" s="113"/>
      <c r="VR1209" s="113"/>
      <c r="VS1209" s="113"/>
      <c r="VT1209" s="113"/>
      <c r="VU1209" s="113"/>
      <c r="VV1209" s="113"/>
      <c r="VW1209" s="113"/>
      <c r="VX1209" s="113"/>
      <c r="VY1209" s="113"/>
      <c r="VZ1209" s="113"/>
      <c r="WA1209" s="113"/>
      <c r="WB1209" s="113"/>
      <c r="WC1209" s="113"/>
      <c r="WD1209" s="113"/>
      <c r="WE1209" s="113"/>
      <c r="WF1209" s="113"/>
      <c r="WG1209" s="113"/>
      <c r="WH1209" s="113"/>
      <c r="WI1209" s="113"/>
      <c r="WJ1209" s="113"/>
      <c r="WK1209" s="113"/>
      <c r="WL1209" s="113"/>
      <c r="WM1209" s="113"/>
      <c r="WN1209" s="113"/>
      <c r="WO1209" s="113"/>
      <c r="WP1209" s="113"/>
      <c r="WQ1209" s="113"/>
      <c r="WR1209" s="113"/>
      <c r="WS1209" s="113"/>
      <c r="WT1209" s="113"/>
      <c r="WU1209" s="113"/>
      <c r="WV1209" s="113"/>
      <c r="WW1209" s="113"/>
      <c r="WX1209" s="113"/>
      <c r="WY1209" s="113"/>
      <c r="WZ1209" s="113"/>
      <c r="XA1209" s="113"/>
      <c r="XB1209" s="113"/>
      <c r="XC1209" s="113"/>
      <c r="XD1209" s="113"/>
      <c r="XE1209" s="113"/>
      <c r="XF1209" s="113"/>
      <c r="XG1209" s="113"/>
      <c r="XH1209" s="113"/>
      <c r="XI1209" s="113"/>
      <c r="XJ1209" s="113"/>
      <c r="XK1209" s="113"/>
      <c r="XL1209" s="113"/>
      <c r="XM1209" s="113"/>
      <c r="XN1209" s="113"/>
      <c r="XO1209" s="113"/>
      <c r="XP1209" s="113"/>
      <c r="XQ1209" s="113"/>
      <c r="XR1209" s="113"/>
      <c r="XS1209" s="113"/>
      <c r="XT1209" s="113"/>
      <c r="XU1209" s="113"/>
      <c r="XV1209" s="113"/>
      <c r="XW1209" s="113"/>
      <c r="XX1209" s="113"/>
      <c r="XY1209" s="113"/>
      <c r="XZ1209" s="113"/>
      <c r="YA1209" s="113"/>
      <c r="YB1209" s="113"/>
      <c r="YC1209" s="113"/>
      <c r="YD1209" s="113"/>
      <c r="YE1209" s="113"/>
      <c r="YF1209" s="113"/>
      <c r="YG1209" s="113"/>
      <c r="YH1209" s="113"/>
      <c r="YI1209" s="113"/>
      <c r="YJ1209" s="113"/>
      <c r="YK1209" s="113"/>
      <c r="YL1209" s="113"/>
      <c r="YM1209" s="113"/>
      <c r="YN1209" s="113"/>
      <c r="YO1209" s="113"/>
      <c r="YP1209" s="113"/>
      <c r="YQ1209" s="113"/>
      <c r="YR1209" s="113"/>
      <c r="YS1209" s="113"/>
      <c r="YT1209" s="113"/>
      <c r="YU1209" s="113"/>
      <c r="YV1209" s="113"/>
      <c r="YW1209" s="113"/>
      <c r="YX1209" s="113"/>
      <c r="YY1209" s="113"/>
      <c r="YZ1209" s="113"/>
      <c r="ZA1209" s="113"/>
      <c r="ZB1209" s="113"/>
      <c r="ZC1209" s="113"/>
      <c r="ZD1209" s="113"/>
      <c r="ZE1209" s="113"/>
      <c r="ZF1209" s="113"/>
      <c r="ZG1209" s="113"/>
      <c r="ZH1209" s="113"/>
      <c r="ZI1209" s="113"/>
      <c r="ZJ1209" s="113"/>
      <c r="ZK1209" s="113"/>
      <c r="ZL1209" s="113"/>
      <c r="ZM1209" s="113"/>
      <c r="ZN1209" s="113"/>
      <c r="ZO1209" s="113"/>
      <c r="ZP1209" s="113"/>
      <c r="ZQ1209" s="113"/>
      <c r="ZR1209" s="113"/>
      <c r="ZS1209" s="113"/>
      <c r="ZT1209" s="113"/>
      <c r="ZU1209" s="113"/>
      <c r="ZV1209" s="113"/>
      <c r="ZW1209" s="113"/>
      <c r="ZX1209" s="113"/>
      <c r="ZY1209" s="113"/>
      <c r="ZZ1209" s="113"/>
      <c r="AAA1209" s="113"/>
      <c r="AAB1209" s="113"/>
      <c r="AAC1209" s="113"/>
      <c r="AAD1209" s="113"/>
      <c r="AAE1209" s="113"/>
      <c r="AAF1209" s="113"/>
      <c r="AAG1209" s="113"/>
      <c r="AAH1209" s="113"/>
      <c r="AAI1209" s="113"/>
      <c r="AAJ1209" s="113"/>
      <c r="AAK1209" s="113"/>
      <c r="AAL1209" s="113"/>
      <c r="AAM1209" s="113"/>
      <c r="AAN1209" s="113"/>
      <c r="AAO1209" s="113"/>
      <c r="AAP1209" s="113"/>
      <c r="AAQ1209" s="113"/>
      <c r="AAR1209" s="113"/>
      <c r="AAS1209" s="113"/>
      <c r="AAT1209" s="113"/>
      <c r="AAU1209" s="113"/>
      <c r="AAV1209" s="113"/>
      <c r="AAW1209" s="113"/>
      <c r="AAX1209" s="113"/>
      <c r="AAY1209" s="113"/>
      <c r="AAZ1209" s="113"/>
      <c r="ABA1209" s="113"/>
      <c r="ABB1209" s="113"/>
      <c r="ABC1209" s="113"/>
      <c r="ABD1209" s="113"/>
      <c r="ABE1209" s="113"/>
      <c r="ABF1209" s="113"/>
      <c r="ABG1209" s="113"/>
      <c r="ABH1209" s="113"/>
      <c r="ABI1209" s="113"/>
      <c r="ABJ1209" s="113"/>
      <c r="ABK1209" s="113"/>
      <c r="ABL1209" s="113"/>
      <c r="ABM1209" s="113"/>
      <c r="ABN1209" s="113"/>
      <c r="ABO1209" s="113"/>
      <c r="ABP1209" s="113"/>
      <c r="ABQ1209" s="113"/>
      <c r="ABR1209" s="113"/>
      <c r="ABS1209" s="113"/>
      <c r="ABT1209" s="113"/>
      <c r="ABU1209" s="113"/>
      <c r="ABV1209" s="113"/>
      <c r="ABW1209" s="113"/>
      <c r="ABX1209" s="113"/>
      <c r="ABY1209" s="113"/>
      <c r="ABZ1209" s="113"/>
      <c r="ACA1209" s="113"/>
      <c r="ACB1209" s="113"/>
      <c r="ACC1209" s="113"/>
      <c r="ACD1209" s="113"/>
      <c r="ACE1209" s="113"/>
      <c r="ACF1209" s="113"/>
      <c r="ACG1209" s="113"/>
      <c r="ACH1209" s="113"/>
      <c r="ACI1209" s="113"/>
      <c r="ACJ1209" s="113"/>
      <c r="ACK1209" s="113"/>
      <c r="ACL1209" s="113"/>
      <c r="ACM1209" s="113"/>
      <c r="ACN1209" s="113"/>
      <c r="ACO1209" s="113"/>
      <c r="ACP1209" s="113"/>
      <c r="ACQ1209" s="113"/>
      <c r="ACR1209" s="113"/>
      <c r="ACS1209" s="113"/>
      <c r="ACT1209" s="113"/>
      <c r="ACU1209" s="113"/>
      <c r="ACV1209" s="113"/>
      <c r="ACW1209" s="113"/>
      <c r="ACX1209" s="113"/>
      <c r="ACY1209" s="113"/>
      <c r="ACZ1209" s="113"/>
      <c r="ADA1209" s="113"/>
      <c r="ADB1209" s="113"/>
      <c r="ADC1209" s="113"/>
      <c r="ADD1209" s="113"/>
      <c r="ADE1209" s="113"/>
      <c r="ADF1209" s="113"/>
      <c r="ADG1209" s="113"/>
      <c r="ADH1209" s="113"/>
      <c r="ADI1209" s="113"/>
      <c r="ADJ1209" s="113"/>
      <c r="ADK1209" s="113"/>
      <c r="ADL1209" s="113"/>
      <c r="ADM1209" s="113"/>
      <c r="ADN1209" s="113"/>
      <c r="ADO1209" s="113"/>
      <c r="ADP1209" s="113"/>
      <c r="ADQ1209" s="113"/>
      <c r="ADR1209" s="113"/>
      <c r="ADS1209" s="113"/>
      <c r="ADT1209" s="113"/>
      <c r="ADU1209" s="113"/>
      <c r="ADV1209" s="113"/>
      <c r="ADW1209" s="113"/>
      <c r="ADX1209" s="113"/>
      <c r="ADY1209" s="113"/>
      <c r="ADZ1209" s="113"/>
      <c r="AEA1209" s="113"/>
      <c r="AEB1209" s="113"/>
      <c r="AEC1209" s="113"/>
      <c r="AED1209" s="113"/>
      <c r="AEE1209" s="113"/>
      <c r="AEF1209" s="113"/>
      <c r="AEG1209" s="113"/>
      <c r="AEH1209" s="113"/>
      <c r="AEI1209" s="113"/>
      <c r="AEJ1209" s="113"/>
      <c r="AEK1209" s="113"/>
      <c r="AEL1209" s="113"/>
      <c r="AEM1209" s="113"/>
      <c r="AEN1209" s="113"/>
      <c r="AEO1209" s="113"/>
      <c r="AEP1209" s="113"/>
      <c r="AEQ1209" s="113"/>
      <c r="AER1209" s="113"/>
      <c r="AES1209" s="113"/>
      <c r="AET1209" s="113"/>
      <c r="AEU1209" s="113"/>
      <c r="AEV1209" s="113"/>
      <c r="AEW1209" s="113"/>
      <c r="AEX1209" s="113"/>
      <c r="AEY1209" s="113"/>
      <c r="AEZ1209" s="113"/>
      <c r="AFA1209" s="113"/>
      <c r="AFB1209" s="113"/>
      <c r="AFC1209" s="113"/>
      <c r="AFD1209" s="113"/>
      <c r="AFE1209" s="113"/>
      <c r="AFF1209" s="113"/>
      <c r="AFG1209" s="113"/>
      <c r="AFH1209" s="113"/>
      <c r="AFI1209" s="113"/>
      <c r="AFJ1209" s="113"/>
      <c r="AFK1209" s="113"/>
      <c r="AFL1209" s="113"/>
      <c r="AFM1209" s="113"/>
      <c r="AFN1209" s="113"/>
      <c r="AFO1209" s="113"/>
      <c r="AFP1209" s="113"/>
      <c r="AFQ1209" s="113"/>
      <c r="AFR1209" s="113"/>
      <c r="AFS1209" s="113"/>
      <c r="AFT1209" s="113"/>
      <c r="AFU1209" s="113"/>
      <c r="AFV1209" s="113"/>
      <c r="AFW1209" s="113"/>
      <c r="AFX1209" s="113"/>
      <c r="AFY1209" s="113"/>
      <c r="AFZ1209" s="113"/>
      <c r="AGA1209" s="113"/>
      <c r="AGB1209" s="113"/>
      <c r="AGC1209" s="113"/>
      <c r="AGD1209" s="113"/>
      <c r="AGE1209" s="113"/>
      <c r="AGF1209" s="113"/>
      <c r="AGG1209" s="113"/>
      <c r="AGH1209" s="113"/>
      <c r="AGI1209" s="113"/>
      <c r="AGJ1209" s="113"/>
      <c r="AGK1209" s="113"/>
      <c r="AGL1209" s="113"/>
      <c r="AGM1209" s="113"/>
      <c r="AGN1209" s="113"/>
      <c r="AGO1209" s="113"/>
      <c r="AGP1209" s="113"/>
      <c r="AGQ1209" s="113"/>
      <c r="AGR1209" s="113"/>
      <c r="AGS1209" s="113"/>
      <c r="AGT1209" s="113"/>
      <c r="AGU1209" s="113"/>
      <c r="AGV1209" s="113"/>
      <c r="AGW1209" s="113"/>
      <c r="AGX1209" s="113"/>
      <c r="AGY1209" s="113"/>
      <c r="AGZ1209" s="113"/>
      <c r="AHA1209" s="113"/>
      <c r="AHB1209" s="113"/>
      <c r="AHC1209" s="113"/>
      <c r="AHD1209" s="113"/>
      <c r="AHE1209" s="113"/>
      <c r="AHF1209" s="113"/>
      <c r="AHG1209" s="113"/>
      <c r="AHH1209" s="113"/>
      <c r="AHI1209" s="113"/>
      <c r="AHJ1209" s="113"/>
      <c r="AHK1209" s="113"/>
      <c r="AHL1209" s="113"/>
      <c r="AHM1209" s="113"/>
      <c r="AHN1209" s="113"/>
      <c r="AHO1209" s="113"/>
      <c r="AHP1209" s="113"/>
      <c r="AHQ1209" s="113"/>
      <c r="AHR1209" s="113"/>
      <c r="AHS1209" s="113"/>
      <c r="AHT1209" s="113"/>
      <c r="AHU1209" s="113"/>
      <c r="AHV1209" s="113"/>
      <c r="AHW1209" s="113"/>
      <c r="AHX1209" s="113"/>
      <c r="AHY1209" s="113"/>
      <c r="AHZ1209" s="113"/>
      <c r="AIA1209" s="113"/>
      <c r="AIB1209" s="113"/>
      <c r="AIC1209" s="113"/>
      <c r="AID1209" s="113"/>
      <c r="AIE1209" s="113"/>
      <c r="AIF1209" s="113"/>
      <c r="AIG1209" s="113"/>
      <c r="AIH1209" s="113"/>
      <c r="AII1209" s="113"/>
      <c r="AIJ1209" s="113"/>
      <c r="AIK1209" s="113"/>
      <c r="AIL1209" s="113"/>
      <c r="AIM1209" s="113"/>
      <c r="AIN1209" s="113"/>
      <c r="AIO1209" s="113"/>
      <c r="AIP1209" s="113"/>
      <c r="AIQ1209" s="113"/>
      <c r="AIR1209" s="113"/>
      <c r="AIS1209" s="113"/>
      <c r="AIT1209" s="113"/>
      <c r="AIU1209" s="113"/>
      <c r="AIV1209" s="113"/>
      <c r="AIW1209" s="113"/>
      <c r="AIX1209" s="113"/>
      <c r="AIY1209" s="113"/>
      <c r="AIZ1209" s="113"/>
      <c r="AJA1209" s="113"/>
      <c r="AJB1209" s="113"/>
      <c r="AJC1209" s="113"/>
      <c r="AJD1209" s="113"/>
      <c r="AJE1209" s="113"/>
      <c r="AJF1209" s="113"/>
      <c r="AJG1209" s="113"/>
      <c r="AJH1209" s="113"/>
      <c r="AJI1209" s="113"/>
      <c r="AJJ1209" s="113"/>
      <c r="AJK1209" s="113"/>
      <c r="AJL1209" s="113"/>
      <c r="AJM1209" s="113"/>
      <c r="AJN1209" s="113"/>
      <c r="AJO1209" s="113"/>
      <c r="AJP1209" s="113"/>
      <c r="AJQ1209" s="113"/>
      <c r="AJR1209" s="113"/>
      <c r="AJS1209" s="113"/>
      <c r="AJT1209" s="113"/>
      <c r="AJU1209" s="113"/>
      <c r="AJV1209" s="113"/>
      <c r="AJW1209" s="113"/>
      <c r="AJX1209" s="113"/>
      <c r="AJY1209" s="113"/>
      <c r="AJZ1209" s="113"/>
      <c r="AKA1209" s="113"/>
      <c r="AKB1209" s="113"/>
      <c r="AKC1209" s="113"/>
      <c r="AKD1209" s="113"/>
      <c r="AKE1209" s="113"/>
      <c r="AKF1209" s="113"/>
      <c r="AKG1209" s="113"/>
      <c r="AKH1209" s="113"/>
      <c r="AKI1209" s="113"/>
      <c r="AKJ1209" s="113"/>
      <c r="AKK1209" s="113"/>
      <c r="AKL1209" s="113"/>
      <c r="AKM1209" s="113"/>
      <c r="AKN1209" s="113"/>
      <c r="AKO1209" s="113"/>
      <c r="AKP1209" s="113"/>
      <c r="AKQ1209" s="113"/>
      <c r="AKR1209" s="113"/>
      <c r="AKS1209" s="113"/>
      <c r="AKT1209" s="113"/>
      <c r="AKU1209" s="113"/>
      <c r="AKV1209" s="113"/>
      <c r="AKW1209" s="113"/>
      <c r="AKX1209" s="113"/>
      <c r="AKY1209" s="113"/>
      <c r="AKZ1209" s="113"/>
      <c r="ALA1209" s="113"/>
      <c r="ALB1209" s="113"/>
      <c r="ALC1209" s="113"/>
      <c r="ALD1209" s="113"/>
      <c r="ALE1209" s="113"/>
      <c r="ALF1209" s="113"/>
      <c r="ALG1209" s="113"/>
      <c r="ALH1209" s="113"/>
      <c r="ALI1209" s="113"/>
      <c r="ALJ1209" s="113"/>
      <c r="ALK1209" s="113"/>
      <c r="ALL1209" s="113"/>
      <c r="ALM1209" s="113"/>
      <c r="ALN1209" s="113"/>
      <c r="ALO1209" s="113"/>
      <c r="ALP1209" s="113"/>
      <c r="ALQ1209" s="113"/>
      <c r="ALR1209" s="113"/>
      <c r="ALS1209" s="113"/>
      <c r="ALT1209" s="113"/>
      <c r="ALU1209" s="113"/>
      <c r="ALV1209" s="113"/>
      <c r="ALW1209" s="113"/>
      <c r="ALX1209" s="113"/>
      <c r="ALY1209" s="113"/>
      <c r="ALZ1209" s="113"/>
      <c r="AMA1209" s="113"/>
      <c r="AMB1209" s="113"/>
      <c r="AMC1209" s="113"/>
      <c r="AMD1209" s="113"/>
      <c r="AME1209" s="113"/>
      <c r="AMF1209" s="113"/>
      <c r="AMG1209" s="113"/>
      <c r="AMH1209" s="113"/>
      <c r="AMI1209" s="113"/>
      <c r="AMJ1209" s="113"/>
      <c r="AMK1209" s="113"/>
    </row>
    <row r="1210" spans="1:1025" s="116" customFormat="1" x14ac:dyDescent="0.25">
      <c r="A1210" s="191"/>
      <c r="B1210" s="160"/>
      <c r="C1210" s="160"/>
      <c r="D1210" s="160"/>
      <c r="E1210" s="136"/>
      <c r="F1210" s="137"/>
      <c r="G1210" s="138"/>
      <c r="H1210" s="138"/>
      <c r="I1210" s="113"/>
      <c r="J1210" s="113"/>
      <c r="K1210" s="113"/>
      <c r="L1210" s="113"/>
      <c r="M1210" s="113"/>
      <c r="N1210" s="113"/>
      <c r="O1210" s="113"/>
      <c r="P1210" s="113"/>
      <c r="Q1210" s="113"/>
      <c r="R1210" s="113"/>
      <c r="S1210" s="113"/>
      <c r="T1210" s="113"/>
      <c r="U1210" s="113"/>
      <c r="V1210" s="113"/>
      <c r="W1210" s="113"/>
      <c r="X1210" s="113"/>
      <c r="Y1210" s="113"/>
      <c r="Z1210" s="113"/>
      <c r="AA1210" s="113"/>
      <c r="AB1210" s="113"/>
      <c r="AC1210" s="113"/>
      <c r="AD1210" s="113"/>
      <c r="AE1210" s="113"/>
      <c r="AF1210" s="113"/>
      <c r="AG1210" s="113"/>
      <c r="AH1210" s="113"/>
      <c r="AI1210" s="113"/>
      <c r="AJ1210" s="113"/>
      <c r="AK1210" s="113"/>
      <c r="AL1210" s="113"/>
      <c r="AM1210" s="113"/>
      <c r="AN1210" s="113"/>
      <c r="AO1210" s="113"/>
      <c r="AP1210" s="113"/>
      <c r="AQ1210" s="113"/>
      <c r="AR1210" s="113"/>
      <c r="AS1210" s="113"/>
      <c r="AT1210" s="113"/>
      <c r="AU1210" s="113"/>
      <c r="AV1210" s="113"/>
      <c r="AW1210" s="113"/>
      <c r="AX1210" s="113"/>
      <c r="AY1210" s="113"/>
      <c r="AZ1210" s="113"/>
      <c r="BA1210" s="113"/>
      <c r="BB1210" s="113"/>
      <c r="BC1210" s="113"/>
      <c r="BD1210" s="113"/>
      <c r="BE1210" s="113"/>
      <c r="BF1210" s="113"/>
      <c r="BG1210" s="113"/>
      <c r="BH1210" s="113"/>
      <c r="BI1210" s="113"/>
      <c r="BJ1210" s="113"/>
      <c r="BK1210" s="113"/>
      <c r="BL1210" s="113"/>
      <c r="BM1210" s="113"/>
      <c r="BN1210" s="113"/>
      <c r="BO1210" s="113"/>
      <c r="BP1210" s="113"/>
      <c r="BQ1210" s="113"/>
      <c r="BR1210" s="113"/>
      <c r="BS1210" s="113"/>
      <c r="BT1210" s="113"/>
      <c r="BU1210" s="113"/>
      <c r="BV1210" s="113"/>
      <c r="BW1210" s="113"/>
      <c r="BX1210" s="113"/>
      <c r="BY1210" s="113"/>
      <c r="BZ1210" s="113"/>
      <c r="CA1210" s="113"/>
      <c r="CB1210" s="113"/>
      <c r="CC1210" s="113"/>
      <c r="CD1210" s="113"/>
      <c r="CE1210" s="113"/>
      <c r="CF1210" s="113"/>
      <c r="CG1210" s="113"/>
      <c r="CH1210" s="113"/>
      <c r="CI1210" s="113"/>
      <c r="CJ1210" s="113"/>
      <c r="CK1210" s="113"/>
      <c r="CL1210" s="113"/>
      <c r="CM1210" s="113"/>
      <c r="CN1210" s="113"/>
      <c r="CO1210" s="113"/>
      <c r="CP1210" s="113"/>
      <c r="CQ1210" s="113"/>
      <c r="CR1210" s="113"/>
      <c r="CS1210" s="113"/>
      <c r="CT1210" s="113"/>
      <c r="CU1210" s="113"/>
      <c r="CV1210" s="113"/>
      <c r="CW1210" s="113"/>
      <c r="CX1210" s="113"/>
      <c r="CY1210" s="113"/>
      <c r="CZ1210" s="113"/>
      <c r="DA1210" s="113"/>
      <c r="DB1210" s="113"/>
      <c r="DC1210" s="113"/>
      <c r="DD1210" s="113"/>
      <c r="DE1210" s="113"/>
      <c r="DF1210" s="113"/>
      <c r="DG1210" s="113"/>
      <c r="DH1210" s="113"/>
      <c r="DI1210" s="113"/>
      <c r="DJ1210" s="113"/>
      <c r="DK1210" s="113"/>
      <c r="DL1210" s="113"/>
      <c r="DM1210" s="113"/>
      <c r="DN1210" s="113"/>
      <c r="DO1210" s="113"/>
      <c r="DP1210" s="113"/>
      <c r="DQ1210" s="113"/>
      <c r="DR1210" s="113"/>
      <c r="DS1210" s="113"/>
      <c r="DT1210" s="113"/>
      <c r="DU1210" s="113"/>
      <c r="DV1210" s="113"/>
      <c r="DW1210" s="113"/>
      <c r="DX1210" s="113"/>
      <c r="DY1210" s="113"/>
      <c r="DZ1210" s="113"/>
      <c r="EA1210" s="113"/>
      <c r="EB1210" s="113"/>
      <c r="EC1210" s="113"/>
      <c r="ED1210" s="113"/>
      <c r="EE1210" s="113"/>
      <c r="EF1210" s="113"/>
      <c r="EG1210" s="113"/>
      <c r="EH1210" s="113"/>
      <c r="EI1210" s="113"/>
      <c r="EJ1210" s="113"/>
      <c r="EK1210" s="113"/>
      <c r="EL1210" s="113"/>
      <c r="EM1210" s="113"/>
      <c r="EN1210" s="113"/>
      <c r="EO1210" s="113"/>
      <c r="EP1210" s="113"/>
      <c r="EQ1210" s="113"/>
      <c r="ER1210" s="113"/>
      <c r="ES1210" s="113"/>
      <c r="ET1210" s="113"/>
      <c r="EU1210" s="113"/>
      <c r="EV1210" s="113"/>
      <c r="EW1210" s="113"/>
      <c r="EX1210" s="113"/>
      <c r="EY1210" s="113"/>
      <c r="EZ1210" s="113"/>
      <c r="FA1210" s="113"/>
      <c r="FB1210" s="113"/>
      <c r="FC1210" s="113"/>
      <c r="FD1210" s="113"/>
      <c r="FE1210" s="113"/>
      <c r="FF1210" s="113"/>
      <c r="FG1210" s="113"/>
      <c r="FH1210" s="113"/>
      <c r="FI1210" s="113"/>
      <c r="FJ1210" s="113"/>
      <c r="FK1210" s="113"/>
      <c r="FL1210" s="113"/>
      <c r="FM1210" s="113"/>
      <c r="FN1210" s="113"/>
      <c r="FO1210" s="113"/>
      <c r="FP1210" s="113"/>
      <c r="FQ1210" s="113"/>
      <c r="FR1210" s="113"/>
      <c r="FS1210" s="113"/>
      <c r="FT1210" s="113"/>
      <c r="FU1210" s="113"/>
      <c r="FV1210" s="113"/>
      <c r="FW1210" s="113"/>
      <c r="FX1210" s="113"/>
      <c r="FY1210" s="113"/>
      <c r="FZ1210" s="113"/>
      <c r="GA1210" s="113"/>
      <c r="GB1210" s="113"/>
      <c r="GC1210" s="113"/>
      <c r="GD1210" s="113"/>
      <c r="GE1210" s="113"/>
      <c r="GF1210" s="113"/>
      <c r="GG1210" s="113"/>
      <c r="GH1210" s="113"/>
      <c r="GI1210" s="113"/>
      <c r="GJ1210" s="113"/>
      <c r="GK1210" s="113"/>
      <c r="GL1210" s="113"/>
      <c r="GM1210" s="113"/>
      <c r="GN1210" s="113"/>
      <c r="GO1210" s="113"/>
      <c r="GP1210" s="113"/>
      <c r="GQ1210" s="113"/>
      <c r="GR1210" s="113"/>
      <c r="GS1210" s="113"/>
      <c r="GT1210" s="113"/>
      <c r="GU1210" s="113"/>
      <c r="GV1210" s="113"/>
      <c r="GW1210" s="113"/>
      <c r="GX1210" s="113"/>
      <c r="GY1210" s="113"/>
      <c r="GZ1210" s="113"/>
      <c r="HA1210" s="113"/>
      <c r="HB1210" s="113"/>
      <c r="HC1210" s="113"/>
      <c r="HD1210" s="113"/>
      <c r="HE1210" s="113"/>
      <c r="HF1210" s="113"/>
      <c r="HG1210" s="113"/>
      <c r="HH1210" s="113"/>
      <c r="HI1210" s="113"/>
      <c r="HJ1210" s="113"/>
      <c r="HK1210" s="113"/>
      <c r="HL1210" s="113"/>
      <c r="HM1210" s="113"/>
      <c r="HN1210" s="113"/>
      <c r="HO1210" s="113"/>
      <c r="HP1210" s="113"/>
      <c r="HQ1210" s="113"/>
      <c r="HR1210" s="113"/>
      <c r="HS1210" s="113"/>
      <c r="HT1210" s="113"/>
      <c r="HU1210" s="113"/>
      <c r="HV1210" s="113"/>
      <c r="HW1210" s="113"/>
      <c r="HX1210" s="113"/>
      <c r="HY1210" s="113"/>
      <c r="HZ1210" s="113"/>
      <c r="IA1210" s="113"/>
      <c r="IB1210" s="113"/>
      <c r="IC1210" s="113"/>
      <c r="ID1210" s="113"/>
      <c r="IE1210" s="113"/>
      <c r="IF1210" s="113"/>
      <c r="IG1210" s="113"/>
      <c r="IH1210" s="113"/>
      <c r="II1210" s="113"/>
      <c r="IJ1210" s="113"/>
      <c r="IK1210" s="113"/>
      <c r="IL1210" s="113"/>
      <c r="IM1210" s="113"/>
      <c r="IN1210" s="113"/>
      <c r="IO1210" s="113"/>
      <c r="IP1210" s="113"/>
      <c r="IQ1210" s="113"/>
      <c r="IR1210" s="113"/>
      <c r="IS1210" s="113"/>
      <c r="IT1210" s="113"/>
      <c r="IU1210" s="113"/>
      <c r="IV1210" s="113"/>
      <c r="IW1210" s="113"/>
      <c r="IX1210" s="113"/>
      <c r="IY1210" s="113"/>
      <c r="IZ1210" s="113"/>
      <c r="JA1210" s="113"/>
      <c r="JB1210" s="113"/>
      <c r="JC1210" s="113"/>
      <c r="JD1210" s="113"/>
      <c r="JE1210" s="113"/>
      <c r="JF1210" s="113"/>
      <c r="JG1210" s="113"/>
      <c r="JH1210" s="113"/>
      <c r="JI1210" s="113"/>
      <c r="JJ1210" s="113"/>
      <c r="JK1210" s="113"/>
      <c r="JL1210" s="113"/>
      <c r="JM1210" s="113"/>
      <c r="JN1210" s="113"/>
      <c r="JO1210" s="113"/>
      <c r="JP1210" s="113"/>
      <c r="JQ1210" s="113"/>
      <c r="JR1210" s="113"/>
      <c r="JS1210" s="113"/>
      <c r="JT1210" s="113"/>
      <c r="JU1210" s="113"/>
      <c r="JV1210" s="113"/>
      <c r="JW1210" s="113"/>
      <c r="JX1210" s="113"/>
      <c r="JY1210" s="113"/>
      <c r="JZ1210" s="113"/>
      <c r="KA1210" s="113"/>
      <c r="KB1210" s="113"/>
      <c r="KC1210" s="113"/>
      <c r="KD1210" s="113"/>
      <c r="KE1210" s="113"/>
      <c r="KF1210" s="113"/>
      <c r="KG1210" s="113"/>
      <c r="KH1210" s="113"/>
      <c r="KI1210" s="113"/>
      <c r="KJ1210" s="113"/>
      <c r="KK1210" s="113"/>
      <c r="KL1210" s="113"/>
      <c r="KM1210" s="113"/>
      <c r="KN1210" s="113"/>
      <c r="KO1210" s="113"/>
      <c r="KP1210" s="113"/>
      <c r="KQ1210" s="113"/>
      <c r="KR1210" s="113"/>
      <c r="KS1210" s="113"/>
      <c r="KT1210" s="113"/>
      <c r="KU1210" s="113"/>
      <c r="KV1210" s="113"/>
      <c r="KW1210" s="113"/>
      <c r="KX1210" s="113"/>
      <c r="KY1210" s="113"/>
      <c r="KZ1210" s="113"/>
      <c r="LA1210" s="113"/>
      <c r="LB1210" s="113"/>
      <c r="LC1210" s="113"/>
      <c r="LD1210" s="113"/>
      <c r="LE1210" s="113"/>
      <c r="LF1210" s="113"/>
      <c r="LG1210" s="113"/>
      <c r="LH1210" s="113"/>
      <c r="LI1210" s="113"/>
      <c r="LJ1210" s="113"/>
      <c r="LK1210" s="113"/>
      <c r="LL1210" s="113"/>
      <c r="LM1210" s="113"/>
      <c r="LN1210" s="113"/>
      <c r="LO1210" s="113"/>
      <c r="LP1210" s="113"/>
      <c r="LQ1210" s="113"/>
      <c r="LR1210" s="113"/>
      <c r="LS1210" s="113"/>
      <c r="LT1210" s="113"/>
      <c r="LU1210" s="113"/>
      <c r="LV1210" s="113"/>
      <c r="LW1210" s="113"/>
      <c r="LX1210" s="113"/>
      <c r="LY1210" s="113"/>
      <c r="LZ1210" s="113"/>
      <c r="MA1210" s="113"/>
      <c r="MB1210" s="113"/>
      <c r="MC1210" s="113"/>
      <c r="MD1210" s="113"/>
      <c r="ME1210" s="113"/>
      <c r="MF1210" s="113"/>
      <c r="MG1210" s="113"/>
      <c r="MH1210" s="113"/>
      <c r="MI1210" s="113"/>
      <c r="MJ1210" s="113"/>
      <c r="MK1210" s="113"/>
      <c r="ML1210" s="113"/>
      <c r="MM1210" s="113"/>
      <c r="MN1210" s="113"/>
      <c r="MO1210" s="113"/>
      <c r="MP1210" s="113"/>
      <c r="MQ1210" s="113"/>
      <c r="MR1210" s="113"/>
      <c r="MS1210" s="113"/>
      <c r="MT1210" s="113"/>
      <c r="MU1210" s="113"/>
      <c r="MV1210" s="113"/>
      <c r="MW1210" s="113"/>
      <c r="MX1210" s="113"/>
      <c r="MY1210" s="113"/>
      <c r="MZ1210" s="113"/>
      <c r="NA1210" s="113"/>
      <c r="NB1210" s="113"/>
      <c r="NC1210" s="113"/>
      <c r="ND1210" s="113"/>
      <c r="NE1210" s="113"/>
      <c r="NF1210" s="113"/>
      <c r="NG1210" s="113"/>
      <c r="NH1210" s="113"/>
      <c r="NI1210" s="113"/>
      <c r="NJ1210" s="113"/>
      <c r="NK1210" s="113"/>
      <c r="NL1210" s="113"/>
      <c r="NM1210" s="113"/>
      <c r="NN1210" s="113"/>
      <c r="NO1210" s="113"/>
      <c r="NP1210" s="113"/>
      <c r="NQ1210" s="113"/>
      <c r="NR1210" s="113"/>
      <c r="NS1210" s="113"/>
      <c r="NT1210" s="113"/>
      <c r="NU1210" s="113"/>
      <c r="NV1210" s="113"/>
      <c r="NW1210" s="113"/>
      <c r="NX1210" s="113"/>
      <c r="NY1210" s="113"/>
      <c r="NZ1210" s="113"/>
      <c r="OA1210" s="113"/>
      <c r="OB1210" s="113"/>
      <c r="OC1210" s="113"/>
      <c r="OD1210" s="113"/>
      <c r="OE1210" s="113"/>
      <c r="OF1210" s="113"/>
      <c r="OG1210" s="113"/>
      <c r="OH1210" s="113"/>
      <c r="OI1210" s="113"/>
      <c r="OJ1210" s="113"/>
      <c r="OK1210" s="113"/>
      <c r="OL1210" s="113"/>
      <c r="OM1210" s="113"/>
      <c r="ON1210" s="113"/>
      <c r="OO1210" s="113"/>
      <c r="OP1210" s="113"/>
      <c r="OQ1210" s="113"/>
      <c r="OR1210" s="113"/>
      <c r="OS1210" s="113"/>
      <c r="OT1210" s="113"/>
      <c r="OU1210" s="113"/>
      <c r="OV1210" s="113"/>
      <c r="OW1210" s="113"/>
      <c r="OX1210" s="113"/>
      <c r="OY1210" s="113"/>
      <c r="OZ1210" s="113"/>
      <c r="PA1210" s="113"/>
      <c r="PB1210" s="113"/>
      <c r="PC1210" s="113"/>
      <c r="PD1210" s="113"/>
      <c r="PE1210" s="113"/>
      <c r="PF1210" s="113"/>
      <c r="PG1210" s="113"/>
      <c r="PH1210" s="113"/>
      <c r="PI1210" s="113"/>
      <c r="PJ1210" s="113"/>
      <c r="PK1210" s="113"/>
      <c r="PL1210" s="113"/>
      <c r="PM1210" s="113"/>
      <c r="PN1210" s="113"/>
      <c r="PO1210" s="113"/>
      <c r="PP1210" s="113"/>
      <c r="PQ1210" s="113"/>
      <c r="PR1210" s="113"/>
      <c r="PS1210" s="113"/>
      <c r="PT1210" s="113"/>
      <c r="PU1210" s="113"/>
      <c r="PV1210" s="113"/>
      <c r="PW1210" s="113"/>
      <c r="PX1210" s="113"/>
      <c r="PY1210" s="113"/>
      <c r="PZ1210" s="113"/>
      <c r="QA1210" s="113"/>
      <c r="QB1210" s="113"/>
      <c r="QC1210" s="113"/>
      <c r="QD1210" s="113"/>
      <c r="QE1210" s="113"/>
      <c r="QF1210" s="113"/>
      <c r="QG1210" s="113"/>
      <c r="QH1210" s="113"/>
      <c r="QI1210" s="113"/>
      <c r="QJ1210" s="113"/>
      <c r="QK1210" s="113"/>
      <c r="QL1210" s="113"/>
      <c r="QM1210" s="113"/>
      <c r="QN1210" s="113"/>
      <c r="QO1210" s="113"/>
      <c r="QP1210" s="113"/>
      <c r="QQ1210" s="113"/>
      <c r="QR1210" s="113"/>
      <c r="QS1210" s="113"/>
      <c r="QT1210" s="113"/>
      <c r="QU1210" s="113"/>
      <c r="QV1210" s="113"/>
      <c r="QW1210" s="113"/>
      <c r="QX1210" s="113"/>
      <c r="QY1210" s="113"/>
      <c r="QZ1210" s="113"/>
      <c r="RA1210" s="113"/>
      <c r="RB1210" s="113"/>
      <c r="RC1210" s="113"/>
      <c r="RD1210" s="113"/>
      <c r="RE1210" s="113"/>
      <c r="RF1210" s="113"/>
      <c r="RG1210" s="113"/>
      <c r="RH1210" s="113"/>
      <c r="RI1210" s="113"/>
      <c r="RJ1210" s="113"/>
      <c r="RK1210" s="113"/>
      <c r="RL1210" s="113"/>
      <c r="RM1210" s="113"/>
      <c r="RN1210" s="113"/>
      <c r="RO1210" s="113"/>
      <c r="RP1210" s="113"/>
      <c r="RQ1210" s="113"/>
      <c r="RR1210" s="113"/>
      <c r="RS1210" s="113"/>
      <c r="RT1210" s="113"/>
      <c r="RU1210" s="113"/>
      <c r="RV1210" s="113"/>
      <c r="RW1210" s="113"/>
      <c r="RX1210" s="113"/>
      <c r="RY1210" s="113"/>
      <c r="RZ1210" s="113"/>
      <c r="SA1210" s="113"/>
      <c r="SB1210" s="113"/>
      <c r="SC1210" s="113"/>
      <c r="SD1210" s="113"/>
      <c r="SE1210" s="113"/>
      <c r="SF1210" s="113"/>
      <c r="SG1210" s="113"/>
      <c r="SH1210" s="113"/>
      <c r="SI1210" s="113"/>
      <c r="SJ1210" s="113"/>
      <c r="SK1210" s="113"/>
      <c r="SL1210" s="113"/>
      <c r="SM1210" s="113"/>
      <c r="SN1210" s="113"/>
      <c r="SO1210" s="113"/>
      <c r="SP1210" s="113"/>
      <c r="SQ1210" s="113"/>
      <c r="SR1210" s="113"/>
      <c r="SS1210" s="113"/>
      <c r="ST1210" s="113"/>
      <c r="SU1210" s="113"/>
      <c r="SV1210" s="113"/>
      <c r="SW1210" s="113"/>
      <c r="SX1210" s="113"/>
      <c r="SY1210" s="113"/>
      <c r="SZ1210" s="113"/>
      <c r="TA1210" s="113"/>
      <c r="TB1210" s="113"/>
      <c r="TC1210" s="113"/>
      <c r="TD1210" s="113"/>
      <c r="TE1210" s="113"/>
      <c r="TF1210" s="113"/>
      <c r="TG1210" s="113"/>
      <c r="TH1210" s="113"/>
      <c r="TI1210" s="113"/>
      <c r="TJ1210" s="113"/>
      <c r="TK1210" s="113"/>
      <c r="TL1210" s="113"/>
      <c r="TM1210" s="113"/>
      <c r="TN1210" s="113"/>
      <c r="TO1210" s="113"/>
      <c r="TP1210" s="113"/>
      <c r="TQ1210" s="113"/>
      <c r="TR1210" s="113"/>
      <c r="TS1210" s="113"/>
      <c r="TT1210" s="113"/>
      <c r="TU1210" s="113"/>
      <c r="TV1210" s="113"/>
      <c r="TW1210" s="113"/>
      <c r="TX1210" s="113"/>
      <c r="TY1210" s="113"/>
      <c r="TZ1210" s="113"/>
      <c r="UA1210" s="113"/>
      <c r="UB1210" s="113"/>
      <c r="UC1210" s="113"/>
      <c r="UD1210" s="113"/>
      <c r="UE1210" s="113"/>
      <c r="UF1210" s="113"/>
      <c r="UG1210" s="113"/>
      <c r="UH1210" s="113"/>
      <c r="UI1210" s="113"/>
      <c r="UJ1210" s="113"/>
      <c r="UK1210" s="113"/>
      <c r="UL1210" s="113"/>
      <c r="UM1210" s="113"/>
      <c r="UN1210" s="113"/>
      <c r="UO1210" s="113"/>
      <c r="UP1210" s="113"/>
      <c r="UQ1210" s="113"/>
      <c r="UR1210" s="113"/>
      <c r="US1210" s="113"/>
      <c r="UT1210" s="113"/>
      <c r="UU1210" s="113"/>
      <c r="UV1210" s="113"/>
      <c r="UW1210" s="113"/>
      <c r="UX1210" s="113"/>
      <c r="UY1210" s="113"/>
      <c r="UZ1210" s="113"/>
      <c r="VA1210" s="113"/>
      <c r="VB1210" s="113"/>
      <c r="VC1210" s="113"/>
      <c r="VD1210" s="113"/>
      <c r="VE1210" s="113"/>
      <c r="VF1210" s="113"/>
      <c r="VG1210" s="113"/>
      <c r="VH1210" s="113"/>
      <c r="VI1210" s="113"/>
      <c r="VJ1210" s="113"/>
      <c r="VK1210" s="113"/>
      <c r="VL1210" s="113"/>
      <c r="VM1210" s="113"/>
      <c r="VN1210" s="113"/>
      <c r="VO1210" s="113"/>
      <c r="VP1210" s="113"/>
      <c r="VQ1210" s="113"/>
      <c r="VR1210" s="113"/>
      <c r="VS1210" s="113"/>
      <c r="VT1210" s="113"/>
      <c r="VU1210" s="113"/>
      <c r="VV1210" s="113"/>
      <c r="VW1210" s="113"/>
      <c r="VX1210" s="113"/>
      <c r="VY1210" s="113"/>
      <c r="VZ1210" s="113"/>
      <c r="WA1210" s="113"/>
      <c r="WB1210" s="113"/>
      <c r="WC1210" s="113"/>
      <c r="WD1210" s="113"/>
      <c r="WE1210" s="113"/>
      <c r="WF1210" s="113"/>
      <c r="WG1210" s="113"/>
      <c r="WH1210" s="113"/>
      <c r="WI1210" s="113"/>
      <c r="WJ1210" s="113"/>
      <c r="WK1210" s="113"/>
      <c r="WL1210" s="113"/>
      <c r="WM1210" s="113"/>
      <c r="WN1210" s="113"/>
      <c r="WO1210" s="113"/>
      <c r="WP1210" s="113"/>
      <c r="WQ1210" s="113"/>
      <c r="WR1210" s="113"/>
      <c r="WS1210" s="113"/>
      <c r="WT1210" s="113"/>
      <c r="WU1210" s="113"/>
      <c r="WV1210" s="113"/>
      <c r="WW1210" s="113"/>
      <c r="WX1210" s="113"/>
      <c r="WY1210" s="113"/>
      <c r="WZ1210" s="113"/>
      <c r="XA1210" s="113"/>
      <c r="XB1210" s="113"/>
      <c r="XC1210" s="113"/>
      <c r="XD1210" s="113"/>
      <c r="XE1210" s="113"/>
      <c r="XF1210" s="113"/>
      <c r="XG1210" s="113"/>
      <c r="XH1210" s="113"/>
      <c r="XI1210" s="113"/>
      <c r="XJ1210" s="113"/>
      <c r="XK1210" s="113"/>
      <c r="XL1210" s="113"/>
      <c r="XM1210" s="113"/>
      <c r="XN1210" s="113"/>
      <c r="XO1210" s="113"/>
      <c r="XP1210" s="113"/>
      <c r="XQ1210" s="113"/>
      <c r="XR1210" s="113"/>
      <c r="XS1210" s="113"/>
      <c r="XT1210" s="113"/>
      <c r="XU1210" s="113"/>
      <c r="XV1210" s="113"/>
      <c r="XW1210" s="113"/>
      <c r="XX1210" s="113"/>
      <c r="XY1210" s="113"/>
      <c r="XZ1210" s="113"/>
      <c r="YA1210" s="113"/>
      <c r="YB1210" s="113"/>
      <c r="YC1210" s="113"/>
      <c r="YD1210" s="113"/>
      <c r="YE1210" s="113"/>
      <c r="YF1210" s="113"/>
      <c r="YG1210" s="113"/>
      <c r="YH1210" s="113"/>
      <c r="YI1210" s="113"/>
      <c r="YJ1210" s="113"/>
      <c r="YK1210" s="113"/>
      <c r="YL1210" s="113"/>
      <c r="YM1210" s="113"/>
      <c r="YN1210" s="113"/>
      <c r="YO1210" s="113"/>
      <c r="YP1210" s="113"/>
      <c r="YQ1210" s="113"/>
      <c r="YR1210" s="113"/>
      <c r="YS1210" s="113"/>
      <c r="YT1210" s="113"/>
      <c r="YU1210" s="113"/>
      <c r="YV1210" s="113"/>
      <c r="YW1210" s="113"/>
      <c r="YX1210" s="113"/>
      <c r="YY1210" s="113"/>
      <c r="YZ1210" s="113"/>
      <c r="ZA1210" s="113"/>
      <c r="ZB1210" s="113"/>
      <c r="ZC1210" s="113"/>
      <c r="ZD1210" s="113"/>
      <c r="ZE1210" s="113"/>
      <c r="ZF1210" s="113"/>
      <c r="ZG1210" s="113"/>
      <c r="ZH1210" s="113"/>
      <c r="ZI1210" s="113"/>
      <c r="ZJ1210" s="113"/>
      <c r="ZK1210" s="113"/>
      <c r="ZL1210" s="113"/>
      <c r="ZM1210" s="113"/>
      <c r="ZN1210" s="113"/>
      <c r="ZO1210" s="113"/>
      <c r="ZP1210" s="113"/>
      <c r="ZQ1210" s="113"/>
      <c r="ZR1210" s="113"/>
      <c r="ZS1210" s="113"/>
      <c r="ZT1210" s="113"/>
      <c r="ZU1210" s="113"/>
      <c r="ZV1210" s="113"/>
      <c r="ZW1210" s="113"/>
      <c r="ZX1210" s="113"/>
      <c r="ZY1210" s="113"/>
      <c r="ZZ1210" s="113"/>
      <c r="AAA1210" s="113"/>
      <c r="AAB1210" s="113"/>
      <c r="AAC1210" s="113"/>
      <c r="AAD1210" s="113"/>
      <c r="AAE1210" s="113"/>
      <c r="AAF1210" s="113"/>
      <c r="AAG1210" s="113"/>
      <c r="AAH1210" s="113"/>
      <c r="AAI1210" s="113"/>
      <c r="AAJ1210" s="113"/>
      <c r="AAK1210" s="113"/>
      <c r="AAL1210" s="113"/>
      <c r="AAM1210" s="113"/>
      <c r="AAN1210" s="113"/>
      <c r="AAO1210" s="113"/>
      <c r="AAP1210" s="113"/>
      <c r="AAQ1210" s="113"/>
      <c r="AAR1210" s="113"/>
      <c r="AAS1210" s="113"/>
      <c r="AAT1210" s="113"/>
      <c r="AAU1210" s="113"/>
      <c r="AAV1210" s="113"/>
      <c r="AAW1210" s="113"/>
      <c r="AAX1210" s="113"/>
      <c r="AAY1210" s="113"/>
      <c r="AAZ1210" s="113"/>
      <c r="ABA1210" s="113"/>
      <c r="ABB1210" s="113"/>
      <c r="ABC1210" s="113"/>
      <c r="ABD1210" s="113"/>
      <c r="ABE1210" s="113"/>
      <c r="ABF1210" s="113"/>
      <c r="ABG1210" s="113"/>
      <c r="ABH1210" s="113"/>
      <c r="ABI1210" s="113"/>
      <c r="ABJ1210" s="113"/>
      <c r="ABK1210" s="113"/>
      <c r="ABL1210" s="113"/>
      <c r="ABM1210" s="113"/>
      <c r="ABN1210" s="113"/>
      <c r="ABO1210" s="113"/>
      <c r="ABP1210" s="113"/>
      <c r="ABQ1210" s="113"/>
      <c r="ABR1210" s="113"/>
      <c r="ABS1210" s="113"/>
      <c r="ABT1210" s="113"/>
      <c r="ABU1210" s="113"/>
      <c r="ABV1210" s="113"/>
      <c r="ABW1210" s="113"/>
      <c r="ABX1210" s="113"/>
      <c r="ABY1210" s="113"/>
      <c r="ABZ1210" s="113"/>
      <c r="ACA1210" s="113"/>
      <c r="ACB1210" s="113"/>
      <c r="ACC1210" s="113"/>
      <c r="ACD1210" s="113"/>
      <c r="ACE1210" s="113"/>
      <c r="ACF1210" s="113"/>
      <c r="ACG1210" s="113"/>
      <c r="ACH1210" s="113"/>
      <c r="ACI1210" s="113"/>
      <c r="ACJ1210" s="113"/>
      <c r="ACK1210" s="113"/>
      <c r="ACL1210" s="113"/>
      <c r="ACM1210" s="113"/>
      <c r="ACN1210" s="113"/>
      <c r="ACO1210" s="113"/>
      <c r="ACP1210" s="113"/>
      <c r="ACQ1210" s="113"/>
      <c r="ACR1210" s="113"/>
      <c r="ACS1210" s="113"/>
      <c r="ACT1210" s="113"/>
      <c r="ACU1210" s="113"/>
      <c r="ACV1210" s="113"/>
      <c r="ACW1210" s="113"/>
      <c r="ACX1210" s="113"/>
      <c r="ACY1210" s="113"/>
      <c r="ACZ1210" s="113"/>
      <c r="ADA1210" s="113"/>
      <c r="ADB1210" s="113"/>
      <c r="ADC1210" s="113"/>
      <c r="ADD1210" s="113"/>
      <c r="ADE1210" s="113"/>
      <c r="ADF1210" s="113"/>
      <c r="ADG1210" s="113"/>
      <c r="ADH1210" s="113"/>
      <c r="ADI1210" s="113"/>
      <c r="ADJ1210" s="113"/>
      <c r="ADK1210" s="113"/>
      <c r="ADL1210" s="113"/>
      <c r="ADM1210" s="113"/>
      <c r="ADN1210" s="113"/>
      <c r="ADO1210" s="113"/>
      <c r="ADP1210" s="113"/>
      <c r="ADQ1210" s="113"/>
      <c r="ADR1210" s="113"/>
      <c r="ADS1210" s="113"/>
      <c r="ADT1210" s="113"/>
      <c r="ADU1210" s="113"/>
      <c r="ADV1210" s="113"/>
      <c r="ADW1210" s="113"/>
      <c r="ADX1210" s="113"/>
      <c r="ADY1210" s="113"/>
      <c r="ADZ1210" s="113"/>
      <c r="AEA1210" s="113"/>
      <c r="AEB1210" s="113"/>
      <c r="AEC1210" s="113"/>
      <c r="AED1210" s="113"/>
      <c r="AEE1210" s="113"/>
      <c r="AEF1210" s="113"/>
      <c r="AEG1210" s="113"/>
      <c r="AEH1210" s="113"/>
      <c r="AEI1210" s="113"/>
      <c r="AEJ1210" s="113"/>
      <c r="AEK1210" s="113"/>
      <c r="AEL1210" s="113"/>
      <c r="AEM1210" s="113"/>
      <c r="AEN1210" s="113"/>
      <c r="AEO1210" s="113"/>
      <c r="AEP1210" s="113"/>
      <c r="AEQ1210" s="113"/>
      <c r="AER1210" s="113"/>
      <c r="AES1210" s="113"/>
      <c r="AET1210" s="113"/>
      <c r="AEU1210" s="113"/>
      <c r="AEV1210" s="113"/>
      <c r="AEW1210" s="113"/>
      <c r="AEX1210" s="113"/>
      <c r="AEY1210" s="113"/>
      <c r="AEZ1210" s="113"/>
      <c r="AFA1210" s="113"/>
      <c r="AFB1210" s="113"/>
      <c r="AFC1210" s="113"/>
      <c r="AFD1210" s="113"/>
      <c r="AFE1210" s="113"/>
      <c r="AFF1210" s="113"/>
      <c r="AFG1210" s="113"/>
      <c r="AFH1210" s="113"/>
      <c r="AFI1210" s="113"/>
      <c r="AFJ1210" s="113"/>
      <c r="AFK1210" s="113"/>
      <c r="AFL1210" s="113"/>
      <c r="AFM1210" s="113"/>
      <c r="AFN1210" s="113"/>
      <c r="AFO1210" s="113"/>
      <c r="AFP1210" s="113"/>
      <c r="AFQ1210" s="113"/>
      <c r="AFR1210" s="113"/>
      <c r="AFS1210" s="113"/>
      <c r="AFT1210" s="113"/>
      <c r="AFU1210" s="113"/>
      <c r="AFV1210" s="113"/>
      <c r="AFW1210" s="113"/>
      <c r="AFX1210" s="113"/>
      <c r="AFY1210" s="113"/>
      <c r="AFZ1210" s="113"/>
      <c r="AGA1210" s="113"/>
      <c r="AGB1210" s="113"/>
      <c r="AGC1210" s="113"/>
      <c r="AGD1210" s="113"/>
      <c r="AGE1210" s="113"/>
      <c r="AGF1210" s="113"/>
      <c r="AGG1210" s="113"/>
      <c r="AGH1210" s="113"/>
      <c r="AGI1210" s="113"/>
      <c r="AGJ1210" s="113"/>
      <c r="AGK1210" s="113"/>
      <c r="AGL1210" s="113"/>
      <c r="AGM1210" s="113"/>
      <c r="AGN1210" s="113"/>
      <c r="AGO1210" s="113"/>
      <c r="AGP1210" s="113"/>
      <c r="AGQ1210" s="113"/>
      <c r="AGR1210" s="113"/>
      <c r="AGS1210" s="113"/>
      <c r="AGT1210" s="113"/>
      <c r="AGU1210" s="113"/>
      <c r="AGV1210" s="113"/>
      <c r="AGW1210" s="113"/>
      <c r="AGX1210" s="113"/>
      <c r="AGY1210" s="113"/>
      <c r="AGZ1210" s="113"/>
      <c r="AHA1210" s="113"/>
      <c r="AHB1210" s="113"/>
      <c r="AHC1210" s="113"/>
      <c r="AHD1210" s="113"/>
      <c r="AHE1210" s="113"/>
      <c r="AHF1210" s="113"/>
      <c r="AHG1210" s="113"/>
      <c r="AHH1210" s="113"/>
      <c r="AHI1210" s="113"/>
      <c r="AHJ1210" s="113"/>
      <c r="AHK1210" s="113"/>
      <c r="AHL1210" s="113"/>
      <c r="AHM1210" s="113"/>
      <c r="AHN1210" s="113"/>
      <c r="AHO1210" s="113"/>
      <c r="AHP1210" s="113"/>
      <c r="AHQ1210" s="113"/>
      <c r="AHR1210" s="113"/>
      <c r="AHS1210" s="113"/>
      <c r="AHT1210" s="113"/>
      <c r="AHU1210" s="113"/>
      <c r="AHV1210" s="113"/>
      <c r="AHW1210" s="113"/>
      <c r="AHX1210" s="113"/>
      <c r="AHY1210" s="113"/>
      <c r="AHZ1210" s="113"/>
      <c r="AIA1210" s="113"/>
      <c r="AIB1210" s="113"/>
      <c r="AIC1210" s="113"/>
      <c r="AID1210" s="113"/>
      <c r="AIE1210" s="113"/>
      <c r="AIF1210" s="113"/>
      <c r="AIG1210" s="113"/>
      <c r="AIH1210" s="113"/>
      <c r="AII1210" s="113"/>
      <c r="AIJ1210" s="113"/>
      <c r="AIK1210" s="113"/>
      <c r="AIL1210" s="113"/>
      <c r="AIM1210" s="113"/>
      <c r="AIN1210" s="113"/>
      <c r="AIO1210" s="113"/>
      <c r="AIP1210" s="113"/>
      <c r="AIQ1210" s="113"/>
      <c r="AIR1210" s="113"/>
      <c r="AIS1210" s="113"/>
      <c r="AIT1210" s="113"/>
      <c r="AIU1210" s="113"/>
      <c r="AIV1210" s="113"/>
      <c r="AIW1210" s="113"/>
      <c r="AIX1210" s="113"/>
      <c r="AIY1210" s="113"/>
      <c r="AIZ1210" s="113"/>
      <c r="AJA1210" s="113"/>
      <c r="AJB1210" s="113"/>
      <c r="AJC1210" s="113"/>
      <c r="AJD1210" s="113"/>
      <c r="AJE1210" s="113"/>
      <c r="AJF1210" s="113"/>
      <c r="AJG1210" s="113"/>
      <c r="AJH1210" s="113"/>
      <c r="AJI1210" s="113"/>
      <c r="AJJ1210" s="113"/>
      <c r="AJK1210" s="113"/>
      <c r="AJL1210" s="113"/>
      <c r="AJM1210" s="113"/>
      <c r="AJN1210" s="113"/>
      <c r="AJO1210" s="113"/>
      <c r="AJP1210" s="113"/>
      <c r="AJQ1210" s="113"/>
      <c r="AJR1210" s="113"/>
      <c r="AJS1210" s="113"/>
      <c r="AJT1210" s="113"/>
      <c r="AJU1210" s="113"/>
      <c r="AJV1210" s="113"/>
      <c r="AJW1210" s="113"/>
      <c r="AJX1210" s="113"/>
      <c r="AJY1210" s="113"/>
      <c r="AJZ1210" s="113"/>
      <c r="AKA1210" s="113"/>
      <c r="AKB1210" s="113"/>
      <c r="AKC1210" s="113"/>
      <c r="AKD1210" s="113"/>
      <c r="AKE1210" s="113"/>
      <c r="AKF1210" s="113"/>
      <c r="AKG1210" s="113"/>
      <c r="AKH1210" s="113"/>
      <c r="AKI1210" s="113"/>
      <c r="AKJ1210" s="113"/>
      <c r="AKK1210" s="113"/>
      <c r="AKL1210" s="113"/>
      <c r="AKM1210" s="113"/>
      <c r="AKN1210" s="113"/>
      <c r="AKO1210" s="113"/>
      <c r="AKP1210" s="113"/>
      <c r="AKQ1210" s="113"/>
      <c r="AKR1210" s="113"/>
      <c r="AKS1210" s="113"/>
      <c r="AKT1210" s="113"/>
      <c r="AKU1210" s="113"/>
      <c r="AKV1210" s="113"/>
      <c r="AKW1210" s="113"/>
      <c r="AKX1210" s="113"/>
      <c r="AKY1210" s="113"/>
      <c r="AKZ1210" s="113"/>
      <c r="ALA1210" s="113"/>
      <c r="ALB1210" s="113"/>
      <c r="ALC1210" s="113"/>
      <c r="ALD1210" s="113"/>
      <c r="ALE1210" s="113"/>
      <c r="ALF1210" s="113"/>
      <c r="ALG1210" s="113"/>
      <c r="ALH1210" s="113"/>
      <c r="ALI1210" s="113"/>
      <c r="ALJ1210" s="113"/>
      <c r="ALK1210" s="113"/>
      <c r="ALL1210" s="113"/>
      <c r="ALM1210" s="113"/>
      <c r="ALN1210" s="113"/>
      <c r="ALO1210" s="113"/>
      <c r="ALP1210" s="113"/>
      <c r="ALQ1210" s="113"/>
      <c r="ALR1210" s="113"/>
      <c r="ALS1210" s="113"/>
      <c r="ALT1210" s="113"/>
      <c r="ALU1210" s="113"/>
      <c r="ALV1210" s="113"/>
      <c r="ALW1210" s="113"/>
      <c r="ALX1210" s="113"/>
      <c r="ALY1210" s="113"/>
      <c r="ALZ1210" s="113"/>
      <c r="AMA1210" s="113"/>
      <c r="AMB1210" s="113"/>
      <c r="AMC1210" s="113"/>
      <c r="AMD1210" s="113"/>
      <c r="AME1210" s="113"/>
      <c r="AMF1210" s="113"/>
      <c r="AMG1210" s="113"/>
      <c r="AMH1210" s="113"/>
      <c r="AMI1210" s="113"/>
      <c r="AMJ1210" s="113"/>
      <c r="AMK1210" s="113"/>
    </row>
    <row r="1211" spans="1:1025" s="116" customFormat="1" x14ac:dyDescent="0.25">
      <c r="A1211" s="191"/>
      <c r="B1211" s="322"/>
      <c r="C1211" s="322"/>
      <c r="D1211" s="322"/>
      <c r="E1211" s="136"/>
      <c r="F1211" s="137"/>
      <c r="G1211" s="138"/>
      <c r="H1211" s="138"/>
      <c r="I1211" s="113"/>
      <c r="J1211" s="113"/>
      <c r="K1211" s="113"/>
      <c r="L1211" s="113"/>
      <c r="M1211" s="113"/>
      <c r="N1211" s="113"/>
      <c r="O1211" s="113"/>
      <c r="P1211" s="113"/>
      <c r="Q1211" s="113"/>
      <c r="R1211" s="113"/>
      <c r="S1211" s="113"/>
      <c r="T1211" s="113"/>
      <c r="U1211" s="113"/>
      <c r="V1211" s="113"/>
      <c r="W1211" s="113"/>
      <c r="X1211" s="113"/>
      <c r="Y1211" s="113"/>
      <c r="Z1211" s="113"/>
      <c r="AA1211" s="113"/>
      <c r="AB1211" s="113"/>
      <c r="AC1211" s="113"/>
      <c r="AD1211" s="113"/>
      <c r="AE1211" s="113"/>
      <c r="AF1211" s="113"/>
      <c r="AG1211" s="113"/>
      <c r="AH1211" s="113"/>
      <c r="AI1211" s="113"/>
      <c r="AJ1211" s="113"/>
      <c r="AK1211" s="113"/>
      <c r="AL1211" s="113"/>
      <c r="AM1211" s="113"/>
      <c r="AN1211" s="113"/>
      <c r="AO1211" s="113"/>
      <c r="AP1211" s="113"/>
      <c r="AQ1211" s="113"/>
      <c r="AR1211" s="113"/>
      <c r="AS1211" s="113"/>
      <c r="AT1211" s="113"/>
      <c r="AU1211" s="113"/>
      <c r="AV1211" s="113"/>
      <c r="AW1211" s="113"/>
      <c r="AX1211" s="113"/>
      <c r="AY1211" s="113"/>
      <c r="AZ1211" s="113"/>
      <c r="BA1211" s="113"/>
      <c r="BB1211" s="113"/>
      <c r="BC1211" s="113"/>
      <c r="BD1211" s="113"/>
      <c r="BE1211" s="113"/>
      <c r="BF1211" s="113"/>
      <c r="BG1211" s="113"/>
      <c r="BH1211" s="113"/>
      <c r="BI1211" s="113"/>
      <c r="BJ1211" s="113"/>
      <c r="BK1211" s="113"/>
      <c r="BL1211" s="113"/>
      <c r="BM1211" s="113"/>
      <c r="BN1211" s="113"/>
      <c r="BO1211" s="113"/>
      <c r="BP1211" s="113"/>
      <c r="BQ1211" s="113"/>
      <c r="BR1211" s="113"/>
      <c r="BS1211" s="113"/>
      <c r="BT1211" s="113"/>
      <c r="BU1211" s="113"/>
      <c r="BV1211" s="113"/>
      <c r="BW1211" s="113"/>
      <c r="BX1211" s="113"/>
      <c r="BY1211" s="113"/>
      <c r="BZ1211" s="113"/>
      <c r="CA1211" s="113"/>
      <c r="CB1211" s="113"/>
      <c r="CC1211" s="113"/>
      <c r="CD1211" s="113"/>
      <c r="CE1211" s="113"/>
      <c r="CF1211" s="113"/>
      <c r="CG1211" s="113"/>
      <c r="CH1211" s="113"/>
      <c r="CI1211" s="113"/>
      <c r="CJ1211" s="113"/>
      <c r="CK1211" s="113"/>
      <c r="CL1211" s="113"/>
      <c r="CM1211" s="113"/>
      <c r="CN1211" s="113"/>
      <c r="CO1211" s="113"/>
      <c r="CP1211" s="113"/>
      <c r="CQ1211" s="113"/>
      <c r="CR1211" s="113"/>
      <c r="CS1211" s="113"/>
      <c r="CT1211" s="113"/>
      <c r="CU1211" s="113"/>
      <c r="CV1211" s="113"/>
      <c r="CW1211" s="113"/>
      <c r="CX1211" s="113"/>
      <c r="CY1211" s="113"/>
      <c r="CZ1211" s="113"/>
      <c r="DA1211" s="113"/>
      <c r="DB1211" s="113"/>
      <c r="DC1211" s="113"/>
      <c r="DD1211" s="113"/>
      <c r="DE1211" s="113"/>
      <c r="DF1211" s="113"/>
      <c r="DG1211" s="113"/>
      <c r="DH1211" s="113"/>
      <c r="DI1211" s="113"/>
      <c r="DJ1211" s="113"/>
      <c r="DK1211" s="113"/>
      <c r="DL1211" s="113"/>
      <c r="DM1211" s="113"/>
      <c r="DN1211" s="113"/>
      <c r="DO1211" s="113"/>
      <c r="DP1211" s="113"/>
      <c r="DQ1211" s="113"/>
      <c r="DR1211" s="113"/>
      <c r="DS1211" s="113"/>
      <c r="DT1211" s="113"/>
      <c r="DU1211" s="113"/>
      <c r="DV1211" s="113"/>
      <c r="DW1211" s="113"/>
      <c r="DX1211" s="113"/>
      <c r="DY1211" s="113"/>
      <c r="DZ1211" s="113"/>
      <c r="EA1211" s="113"/>
      <c r="EB1211" s="113"/>
      <c r="EC1211" s="113"/>
      <c r="ED1211" s="113"/>
      <c r="EE1211" s="113"/>
      <c r="EF1211" s="113"/>
      <c r="EG1211" s="113"/>
      <c r="EH1211" s="113"/>
      <c r="EI1211" s="113"/>
      <c r="EJ1211" s="113"/>
      <c r="EK1211" s="113"/>
      <c r="EL1211" s="113"/>
      <c r="EM1211" s="113"/>
      <c r="EN1211" s="113"/>
      <c r="EO1211" s="113"/>
      <c r="EP1211" s="113"/>
      <c r="EQ1211" s="113"/>
      <c r="ER1211" s="113"/>
      <c r="ES1211" s="113"/>
      <c r="ET1211" s="113"/>
      <c r="EU1211" s="113"/>
      <c r="EV1211" s="113"/>
      <c r="EW1211" s="113"/>
      <c r="EX1211" s="113"/>
      <c r="EY1211" s="113"/>
      <c r="EZ1211" s="113"/>
      <c r="FA1211" s="113"/>
      <c r="FB1211" s="113"/>
      <c r="FC1211" s="113"/>
      <c r="FD1211" s="113"/>
      <c r="FE1211" s="113"/>
      <c r="FF1211" s="113"/>
      <c r="FG1211" s="113"/>
      <c r="FH1211" s="113"/>
      <c r="FI1211" s="113"/>
      <c r="FJ1211" s="113"/>
      <c r="FK1211" s="113"/>
      <c r="FL1211" s="113"/>
      <c r="FM1211" s="113"/>
      <c r="FN1211" s="113"/>
      <c r="FO1211" s="113"/>
      <c r="FP1211" s="113"/>
      <c r="FQ1211" s="113"/>
      <c r="FR1211" s="113"/>
      <c r="FS1211" s="113"/>
      <c r="FT1211" s="113"/>
      <c r="FU1211" s="113"/>
      <c r="FV1211" s="113"/>
      <c r="FW1211" s="113"/>
      <c r="FX1211" s="113"/>
      <c r="FY1211" s="113"/>
      <c r="FZ1211" s="113"/>
      <c r="GA1211" s="113"/>
      <c r="GB1211" s="113"/>
      <c r="GC1211" s="113"/>
      <c r="GD1211" s="113"/>
      <c r="GE1211" s="113"/>
      <c r="GF1211" s="113"/>
      <c r="GG1211" s="113"/>
      <c r="GH1211" s="113"/>
      <c r="GI1211" s="113"/>
      <c r="GJ1211" s="113"/>
      <c r="GK1211" s="113"/>
      <c r="GL1211" s="113"/>
      <c r="GM1211" s="113"/>
      <c r="GN1211" s="113"/>
      <c r="GO1211" s="113"/>
      <c r="GP1211" s="113"/>
      <c r="GQ1211" s="113"/>
      <c r="GR1211" s="113"/>
      <c r="GS1211" s="113"/>
      <c r="GT1211" s="113"/>
      <c r="GU1211" s="113"/>
      <c r="GV1211" s="113"/>
      <c r="GW1211" s="113"/>
      <c r="GX1211" s="113"/>
      <c r="GY1211" s="113"/>
      <c r="GZ1211" s="113"/>
      <c r="HA1211" s="113"/>
      <c r="HB1211" s="113"/>
      <c r="HC1211" s="113"/>
      <c r="HD1211" s="113"/>
      <c r="HE1211" s="113"/>
      <c r="HF1211" s="113"/>
      <c r="HG1211" s="113"/>
      <c r="HH1211" s="113"/>
      <c r="HI1211" s="113"/>
      <c r="HJ1211" s="113"/>
      <c r="HK1211" s="113"/>
      <c r="HL1211" s="113"/>
      <c r="HM1211" s="113"/>
      <c r="HN1211" s="113"/>
      <c r="HO1211" s="113"/>
      <c r="HP1211" s="113"/>
      <c r="HQ1211" s="113"/>
      <c r="HR1211" s="113"/>
      <c r="HS1211" s="113"/>
      <c r="HT1211" s="113"/>
      <c r="HU1211" s="113"/>
      <c r="HV1211" s="113"/>
      <c r="HW1211" s="113"/>
      <c r="HX1211" s="113"/>
      <c r="HY1211" s="113"/>
      <c r="HZ1211" s="113"/>
      <c r="IA1211" s="113"/>
      <c r="IB1211" s="113"/>
      <c r="IC1211" s="113"/>
      <c r="ID1211" s="113"/>
      <c r="IE1211" s="113"/>
      <c r="IF1211" s="113"/>
      <c r="IG1211" s="113"/>
      <c r="IH1211" s="113"/>
      <c r="II1211" s="113"/>
      <c r="IJ1211" s="113"/>
      <c r="IK1211" s="113"/>
      <c r="IL1211" s="113"/>
      <c r="IM1211" s="113"/>
      <c r="IN1211" s="113"/>
      <c r="IO1211" s="113"/>
      <c r="IP1211" s="113"/>
      <c r="IQ1211" s="113"/>
      <c r="IR1211" s="113"/>
      <c r="IS1211" s="113"/>
      <c r="IT1211" s="113"/>
      <c r="IU1211" s="113"/>
      <c r="IV1211" s="113"/>
      <c r="IW1211" s="113"/>
      <c r="IX1211" s="113"/>
      <c r="IY1211" s="113"/>
      <c r="IZ1211" s="113"/>
      <c r="JA1211" s="113"/>
      <c r="JB1211" s="113"/>
      <c r="JC1211" s="113"/>
      <c r="JD1211" s="113"/>
      <c r="JE1211" s="113"/>
      <c r="JF1211" s="113"/>
      <c r="JG1211" s="113"/>
      <c r="JH1211" s="113"/>
      <c r="JI1211" s="113"/>
      <c r="JJ1211" s="113"/>
      <c r="JK1211" s="113"/>
      <c r="JL1211" s="113"/>
      <c r="JM1211" s="113"/>
      <c r="JN1211" s="113"/>
      <c r="JO1211" s="113"/>
      <c r="JP1211" s="113"/>
      <c r="JQ1211" s="113"/>
      <c r="JR1211" s="113"/>
      <c r="JS1211" s="113"/>
      <c r="JT1211" s="113"/>
      <c r="JU1211" s="113"/>
      <c r="JV1211" s="113"/>
      <c r="JW1211" s="113"/>
      <c r="JX1211" s="113"/>
      <c r="JY1211" s="113"/>
      <c r="JZ1211" s="113"/>
      <c r="KA1211" s="113"/>
      <c r="KB1211" s="113"/>
      <c r="KC1211" s="113"/>
      <c r="KD1211" s="113"/>
      <c r="KE1211" s="113"/>
      <c r="KF1211" s="113"/>
      <c r="KG1211" s="113"/>
      <c r="KH1211" s="113"/>
      <c r="KI1211" s="113"/>
      <c r="KJ1211" s="113"/>
      <c r="KK1211" s="113"/>
      <c r="KL1211" s="113"/>
      <c r="KM1211" s="113"/>
      <c r="KN1211" s="113"/>
      <c r="KO1211" s="113"/>
      <c r="KP1211" s="113"/>
      <c r="KQ1211" s="113"/>
      <c r="KR1211" s="113"/>
      <c r="KS1211" s="113"/>
      <c r="KT1211" s="113"/>
      <c r="KU1211" s="113"/>
      <c r="KV1211" s="113"/>
      <c r="KW1211" s="113"/>
      <c r="KX1211" s="113"/>
      <c r="KY1211" s="113"/>
      <c r="KZ1211" s="113"/>
      <c r="LA1211" s="113"/>
      <c r="LB1211" s="113"/>
      <c r="LC1211" s="113"/>
      <c r="LD1211" s="113"/>
      <c r="LE1211" s="113"/>
      <c r="LF1211" s="113"/>
      <c r="LG1211" s="113"/>
      <c r="LH1211" s="113"/>
      <c r="LI1211" s="113"/>
      <c r="LJ1211" s="113"/>
      <c r="LK1211" s="113"/>
      <c r="LL1211" s="113"/>
      <c r="LM1211" s="113"/>
      <c r="LN1211" s="113"/>
      <c r="LO1211" s="113"/>
      <c r="LP1211" s="113"/>
      <c r="LQ1211" s="113"/>
      <c r="LR1211" s="113"/>
      <c r="LS1211" s="113"/>
      <c r="LT1211" s="113"/>
      <c r="LU1211" s="113"/>
      <c r="LV1211" s="113"/>
      <c r="LW1211" s="113"/>
      <c r="LX1211" s="113"/>
      <c r="LY1211" s="113"/>
      <c r="LZ1211" s="113"/>
      <c r="MA1211" s="113"/>
      <c r="MB1211" s="113"/>
      <c r="MC1211" s="113"/>
      <c r="MD1211" s="113"/>
      <c r="ME1211" s="113"/>
      <c r="MF1211" s="113"/>
      <c r="MG1211" s="113"/>
      <c r="MH1211" s="113"/>
      <c r="MI1211" s="113"/>
      <c r="MJ1211" s="113"/>
      <c r="MK1211" s="113"/>
      <c r="ML1211" s="113"/>
      <c r="MM1211" s="113"/>
      <c r="MN1211" s="113"/>
      <c r="MO1211" s="113"/>
      <c r="MP1211" s="113"/>
      <c r="MQ1211" s="113"/>
      <c r="MR1211" s="113"/>
      <c r="MS1211" s="113"/>
      <c r="MT1211" s="113"/>
      <c r="MU1211" s="113"/>
      <c r="MV1211" s="113"/>
      <c r="MW1211" s="113"/>
      <c r="MX1211" s="113"/>
      <c r="MY1211" s="113"/>
      <c r="MZ1211" s="113"/>
      <c r="NA1211" s="113"/>
      <c r="NB1211" s="113"/>
      <c r="NC1211" s="113"/>
      <c r="ND1211" s="113"/>
      <c r="NE1211" s="113"/>
      <c r="NF1211" s="113"/>
      <c r="NG1211" s="113"/>
      <c r="NH1211" s="113"/>
      <c r="NI1211" s="113"/>
      <c r="NJ1211" s="113"/>
      <c r="NK1211" s="113"/>
      <c r="NL1211" s="113"/>
      <c r="NM1211" s="113"/>
      <c r="NN1211" s="113"/>
      <c r="NO1211" s="113"/>
      <c r="NP1211" s="113"/>
      <c r="NQ1211" s="113"/>
      <c r="NR1211" s="113"/>
      <c r="NS1211" s="113"/>
      <c r="NT1211" s="113"/>
      <c r="NU1211" s="113"/>
      <c r="NV1211" s="113"/>
      <c r="NW1211" s="113"/>
      <c r="NX1211" s="113"/>
      <c r="NY1211" s="113"/>
      <c r="NZ1211" s="113"/>
      <c r="OA1211" s="113"/>
      <c r="OB1211" s="113"/>
      <c r="OC1211" s="113"/>
      <c r="OD1211" s="113"/>
      <c r="OE1211" s="113"/>
      <c r="OF1211" s="113"/>
      <c r="OG1211" s="113"/>
      <c r="OH1211" s="113"/>
      <c r="OI1211" s="113"/>
      <c r="OJ1211" s="113"/>
      <c r="OK1211" s="113"/>
      <c r="OL1211" s="113"/>
      <c r="OM1211" s="113"/>
      <c r="ON1211" s="113"/>
      <c r="OO1211" s="113"/>
      <c r="OP1211" s="113"/>
      <c r="OQ1211" s="113"/>
      <c r="OR1211" s="113"/>
      <c r="OS1211" s="113"/>
      <c r="OT1211" s="113"/>
      <c r="OU1211" s="113"/>
      <c r="OV1211" s="113"/>
      <c r="OW1211" s="113"/>
      <c r="OX1211" s="113"/>
      <c r="OY1211" s="113"/>
      <c r="OZ1211" s="113"/>
      <c r="PA1211" s="113"/>
      <c r="PB1211" s="113"/>
      <c r="PC1211" s="113"/>
      <c r="PD1211" s="113"/>
      <c r="PE1211" s="113"/>
      <c r="PF1211" s="113"/>
      <c r="PG1211" s="113"/>
      <c r="PH1211" s="113"/>
      <c r="PI1211" s="113"/>
      <c r="PJ1211" s="113"/>
      <c r="PK1211" s="113"/>
      <c r="PL1211" s="113"/>
      <c r="PM1211" s="113"/>
      <c r="PN1211" s="113"/>
      <c r="PO1211" s="113"/>
      <c r="PP1211" s="113"/>
      <c r="PQ1211" s="113"/>
      <c r="PR1211" s="113"/>
      <c r="PS1211" s="113"/>
      <c r="PT1211" s="113"/>
      <c r="PU1211" s="113"/>
      <c r="PV1211" s="113"/>
      <c r="PW1211" s="113"/>
      <c r="PX1211" s="113"/>
      <c r="PY1211" s="113"/>
      <c r="PZ1211" s="113"/>
      <c r="QA1211" s="113"/>
      <c r="QB1211" s="113"/>
      <c r="QC1211" s="113"/>
      <c r="QD1211" s="113"/>
      <c r="QE1211" s="113"/>
      <c r="QF1211" s="113"/>
      <c r="QG1211" s="113"/>
      <c r="QH1211" s="113"/>
      <c r="QI1211" s="113"/>
      <c r="QJ1211" s="113"/>
      <c r="QK1211" s="113"/>
      <c r="QL1211" s="113"/>
      <c r="QM1211" s="113"/>
      <c r="QN1211" s="113"/>
      <c r="QO1211" s="113"/>
      <c r="QP1211" s="113"/>
      <c r="QQ1211" s="113"/>
      <c r="QR1211" s="113"/>
      <c r="QS1211" s="113"/>
      <c r="QT1211" s="113"/>
      <c r="QU1211" s="113"/>
      <c r="QV1211" s="113"/>
      <c r="QW1211" s="113"/>
      <c r="QX1211" s="113"/>
      <c r="QY1211" s="113"/>
      <c r="QZ1211" s="113"/>
      <c r="RA1211" s="113"/>
      <c r="RB1211" s="113"/>
      <c r="RC1211" s="113"/>
      <c r="RD1211" s="113"/>
      <c r="RE1211" s="113"/>
      <c r="RF1211" s="113"/>
      <c r="RG1211" s="113"/>
      <c r="RH1211" s="113"/>
      <c r="RI1211" s="113"/>
      <c r="RJ1211" s="113"/>
      <c r="RK1211" s="113"/>
      <c r="RL1211" s="113"/>
      <c r="RM1211" s="113"/>
      <c r="RN1211" s="113"/>
      <c r="RO1211" s="113"/>
      <c r="RP1211" s="113"/>
      <c r="RQ1211" s="113"/>
      <c r="RR1211" s="113"/>
      <c r="RS1211" s="113"/>
      <c r="RT1211" s="113"/>
      <c r="RU1211" s="113"/>
      <c r="RV1211" s="113"/>
      <c r="RW1211" s="113"/>
      <c r="RX1211" s="113"/>
      <c r="RY1211" s="113"/>
      <c r="RZ1211" s="113"/>
      <c r="SA1211" s="113"/>
      <c r="SB1211" s="113"/>
      <c r="SC1211" s="113"/>
      <c r="SD1211" s="113"/>
      <c r="SE1211" s="113"/>
      <c r="SF1211" s="113"/>
      <c r="SG1211" s="113"/>
      <c r="SH1211" s="113"/>
      <c r="SI1211" s="113"/>
      <c r="SJ1211" s="113"/>
      <c r="SK1211" s="113"/>
      <c r="SL1211" s="113"/>
      <c r="SM1211" s="113"/>
      <c r="SN1211" s="113"/>
      <c r="SO1211" s="113"/>
      <c r="SP1211" s="113"/>
      <c r="SQ1211" s="113"/>
      <c r="SR1211" s="113"/>
      <c r="SS1211" s="113"/>
      <c r="ST1211" s="113"/>
      <c r="SU1211" s="113"/>
      <c r="SV1211" s="113"/>
      <c r="SW1211" s="113"/>
      <c r="SX1211" s="113"/>
      <c r="SY1211" s="113"/>
      <c r="SZ1211" s="113"/>
      <c r="TA1211" s="113"/>
      <c r="TB1211" s="113"/>
      <c r="TC1211" s="113"/>
      <c r="TD1211" s="113"/>
      <c r="TE1211" s="113"/>
      <c r="TF1211" s="113"/>
      <c r="TG1211" s="113"/>
      <c r="TH1211" s="113"/>
      <c r="TI1211" s="113"/>
      <c r="TJ1211" s="113"/>
      <c r="TK1211" s="113"/>
      <c r="TL1211" s="113"/>
      <c r="TM1211" s="113"/>
      <c r="TN1211" s="113"/>
      <c r="TO1211" s="113"/>
      <c r="TP1211" s="113"/>
      <c r="TQ1211" s="113"/>
      <c r="TR1211" s="113"/>
      <c r="TS1211" s="113"/>
      <c r="TT1211" s="113"/>
      <c r="TU1211" s="113"/>
      <c r="TV1211" s="113"/>
      <c r="TW1211" s="113"/>
      <c r="TX1211" s="113"/>
      <c r="TY1211" s="113"/>
      <c r="TZ1211" s="113"/>
      <c r="UA1211" s="113"/>
      <c r="UB1211" s="113"/>
      <c r="UC1211" s="113"/>
      <c r="UD1211" s="113"/>
      <c r="UE1211" s="113"/>
      <c r="UF1211" s="113"/>
      <c r="UG1211" s="113"/>
      <c r="UH1211" s="113"/>
      <c r="UI1211" s="113"/>
      <c r="UJ1211" s="113"/>
      <c r="UK1211" s="113"/>
      <c r="UL1211" s="113"/>
      <c r="UM1211" s="113"/>
      <c r="UN1211" s="113"/>
      <c r="UO1211" s="113"/>
      <c r="UP1211" s="113"/>
      <c r="UQ1211" s="113"/>
      <c r="UR1211" s="113"/>
      <c r="US1211" s="113"/>
      <c r="UT1211" s="113"/>
      <c r="UU1211" s="113"/>
      <c r="UV1211" s="113"/>
      <c r="UW1211" s="113"/>
      <c r="UX1211" s="113"/>
      <c r="UY1211" s="113"/>
      <c r="UZ1211" s="113"/>
      <c r="VA1211" s="113"/>
      <c r="VB1211" s="113"/>
      <c r="VC1211" s="113"/>
      <c r="VD1211" s="113"/>
      <c r="VE1211" s="113"/>
      <c r="VF1211" s="113"/>
      <c r="VG1211" s="113"/>
      <c r="VH1211" s="113"/>
      <c r="VI1211" s="113"/>
      <c r="VJ1211" s="113"/>
      <c r="VK1211" s="113"/>
      <c r="VL1211" s="113"/>
      <c r="VM1211" s="113"/>
      <c r="VN1211" s="113"/>
      <c r="VO1211" s="113"/>
      <c r="VP1211" s="113"/>
      <c r="VQ1211" s="113"/>
      <c r="VR1211" s="113"/>
      <c r="VS1211" s="113"/>
      <c r="VT1211" s="113"/>
      <c r="VU1211" s="113"/>
      <c r="VV1211" s="113"/>
      <c r="VW1211" s="113"/>
      <c r="VX1211" s="113"/>
      <c r="VY1211" s="113"/>
      <c r="VZ1211" s="113"/>
      <c r="WA1211" s="113"/>
      <c r="WB1211" s="113"/>
      <c r="WC1211" s="113"/>
      <c r="WD1211" s="113"/>
      <c r="WE1211" s="113"/>
      <c r="WF1211" s="113"/>
      <c r="WG1211" s="113"/>
      <c r="WH1211" s="113"/>
      <c r="WI1211" s="113"/>
      <c r="WJ1211" s="113"/>
      <c r="WK1211" s="113"/>
      <c r="WL1211" s="113"/>
      <c r="WM1211" s="113"/>
      <c r="WN1211" s="113"/>
      <c r="WO1211" s="113"/>
      <c r="WP1211" s="113"/>
      <c r="WQ1211" s="113"/>
      <c r="WR1211" s="113"/>
      <c r="WS1211" s="113"/>
      <c r="WT1211" s="113"/>
      <c r="WU1211" s="113"/>
      <c r="WV1211" s="113"/>
      <c r="WW1211" s="113"/>
      <c r="WX1211" s="113"/>
      <c r="WY1211" s="113"/>
      <c r="WZ1211" s="113"/>
      <c r="XA1211" s="113"/>
      <c r="XB1211" s="113"/>
      <c r="XC1211" s="113"/>
      <c r="XD1211" s="113"/>
      <c r="XE1211" s="113"/>
      <c r="XF1211" s="113"/>
      <c r="XG1211" s="113"/>
      <c r="XH1211" s="113"/>
      <c r="XI1211" s="113"/>
      <c r="XJ1211" s="113"/>
      <c r="XK1211" s="113"/>
      <c r="XL1211" s="113"/>
      <c r="XM1211" s="113"/>
      <c r="XN1211" s="113"/>
      <c r="XO1211" s="113"/>
      <c r="XP1211" s="113"/>
      <c r="XQ1211" s="113"/>
      <c r="XR1211" s="113"/>
      <c r="XS1211" s="113"/>
      <c r="XT1211" s="113"/>
      <c r="XU1211" s="113"/>
      <c r="XV1211" s="113"/>
      <c r="XW1211" s="113"/>
      <c r="XX1211" s="113"/>
      <c r="XY1211" s="113"/>
      <c r="XZ1211" s="113"/>
      <c r="YA1211" s="113"/>
      <c r="YB1211" s="113"/>
      <c r="YC1211" s="113"/>
      <c r="YD1211" s="113"/>
      <c r="YE1211" s="113"/>
      <c r="YF1211" s="113"/>
      <c r="YG1211" s="113"/>
      <c r="YH1211" s="113"/>
      <c r="YI1211" s="113"/>
      <c r="YJ1211" s="113"/>
      <c r="YK1211" s="113"/>
      <c r="YL1211" s="113"/>
      <c r="YM1211" s="113"/>
      <c r="YN1211" s="113"/>
      <c r="YO1211" s="113"/>
      <c r="YP1211" s="113"/>
      <c r="YQ1211" s="113"/>
      <c r="YR1211" s="113"/>
      <c r="YS1211" s="113"/>
      <c r="YT1211" s="113"/>
      <c r="YU1211" s="113"/>
      <c r="YV1211" s="113"/>
      <c r="YW1211" s="113"/>
      <c r="YX1211" s="113"/>
      <c r="YY1211" s="113"/>
      <c r="YZ1211" s="113"/>
      <c r="ZA1211" s="113"/>
      <c r="ZB1211" s="113"/>
      <c r="ZC1211" s="113"/>
      <c r="ZD1211" s="113"/>
      <c r="ZE1211" s="113"/>
      <c r="ZF1211" s="113"/>
      <c r="ZG1211" s="113"/>
      <c r="ZH1211" s="113"/>
      <c r="ZI1211" s="113"/>
      <c r="ZJ1211" s="113"/>
      <c r="ZK1211" s="113"/>
      <c r="ZL1211" s="113"/>
      <c r="ZM1211" s="113"/>
      <c r="ZN1211" s="113"/>
      <c r="ZO1211" s="113"/>
      <c r="ZP1211" s="113"/>
      <c r="ZQ1211" s="113"/>
      <c r="ZR1211" s="113"/>
      <c r="ZS1211" s="113"/>
      <c r="ZT1211" s="113"/>
      <c r="ZU1211" s="113"/>
      <c r="ZV1211" s="113"/>
      <c r="ZW1211" s="113"/>
      <c r="ZX1211" s="113"/>
      <c r="ZY1211" s="113"/>
      <c r="ZZ1211" s="113"/>
      <c r="AAA1211" s="113"/>
      <c r="AAB1211" s="113"/>
      <c r="AAC1211" s="113"/>
      <c r="AAD1211" s="113"/>
      <c r="AAE1211" s="113"/>
      <c r="AAF1211" s="113"/>
      <c r="AAG1211" s="113"/>
      <c r="AAH1211" s="113"/>
      <c r="AAI1211" s="113"/>
      <c r="AAJ1211" s="113"/>
      <c r="AAK1211" s="113"/>
      <c r="AAL1211" s="113"/>
      <c r="AAM1211" s="113"/>
      <c r="AAN1211" s="113"/>
      <c r="AAO1211" s="113"/>
      <c r="AAP1211" s="113"/>
      <c r="AAQ1211" s="113"/>
      <c r="AAR1211" s="113"/>
      <c r="AAS1211" s="113"/>
      <c r="AAT1211" s="113"/>
      <c r="AAU1211" s="113"/>
      <c r="AAV1211" s="113"/>
      <c r="AAW1211" s="113"/>
      <c r="AAX1211" s="113"/>
      <c r="AAY1211" s="113"/>
      <c r="AAZ1211" s="113"/>
      <c r="ABA1211" s="113"/>
      <c r="ABB1211" s="113"/>
      <c r="ABC1211" s="113"/>
      <c r="ABD1211" s="113"/>
      <c r="ABE1211" s="113"/>
      <c r="ABF1211" s="113"/>
      <c r="ABG1211" s="113"/>
      <c r="ABH1211" s="113"/>
      <c r="ABI1211" s="113"/>
      <c r="ABJ1211" s="113"/>
      <c r="ABK1211" s="113"/>
      <c r="ABL1211" s="113"/>
      <c r="ABM1211" s="113"/>
      <c r="ABN1211" s="113"/>
      <c r="ABO1211" s="113"/>
      <c r="ABP1211" s="113"/>
      <c r="ABQ1211" s="113"/>
      <c r="ABR1211" s="113"/>
      <c r="ABS1211" s="113"/>
      <c r="ABT1211" s="113"/>
      <c r="ABU1211" s="113"/>
      <c r="ABV1211" s="113"/>
      <c r="ABW1211" s="113"/>
      <c r="ABX1211" s="113"/>
      <c r="ABY1211" s="113"/>
      <c r="ABZ1211" s="113"/>
      <c r="ACA1211" s="113"/>
      <c r="ACB1211" s="113"/>
      <c r="ACC1211" s="113"/>
      <c r="ACD1211" s="113"/>
      <c r="ACE1211" s="113"/>
      <c r="ACF1211" s="113"/>
      <c r="ACG1211" s="113"/>
      <c r="ACH1211" s="113"/>
      <c r="ACI1211" s="113"/>
      <c r="ACJ1211" s="113"/>
      <c r="ACK1211" s="113"/>
      <c r="ACL1211" s="113"/>
      <c r="ACM1211" s="113"/>
      <c r="ACN1211" s="113"/>
      <c r="ACO1211" s="113"/>
      <c r="ACP1211" s="113"/>
      <c r="ACQ1211" s="113"/>
      <c r="ACR1211" s="113"/>
      <c r="ACS1211" s="113"/>
      <c r="ACT1211" s="113"/>
      <c r="ACU1211" s="113"/>
      <c r="ACV1211" s="113"/>
      <c r="ACW1211" s="113"/>
      <c r="ACX1211" s="113"/>
      <c r="ACY1211" s="113"/>
      <c r="ACZ1211" s="113"/>
      <c r="ADA1211" s="113"/>
      <c r="ADB1211" s="113"/>
      <c r="ADC1211" s="113"/>
      <c r="ADD1211" s="113"/>
      <c r="ADE1211" s="113"/>
      <c r="ADF1211" s="113"/>
      <c r="ADG1211" s="113"/>
      <c r="ADH1211" s="113"/>
      <c r="ADI1211" s="113"/>
      <c r="ADJ1211" s="113"/>
      <c r="ADK1211" s="113"/>
      <c r="ADL1211" s="113"/>
      <c r="ADM1211" s="113"/>
      <c r="ADN1211" s="113"/>
      <c r="ADO1211" s="113"/>
      <c r="ADP1211" s="113"/>
      <c r="ADQ1211" s="113"/>
      <c r="ADR1211" s="113"/>
      <c r="ADS1211" s="113"/>
      <c r="ADT1211" s="113"/>
      <c r="ADU1211" s="113"/>
      <c r="ADV1211" s="113"/>
      <c r="ADW1211" s="113"/>
      <c r="ADX1211" s="113"/>
      <c r="ADY1211" s="113"/>
      <c r="ADZ1211" s="113"/>
      <c r="AEA1211" s="113"/>
      <c r="AEB1211" s="113"/>
      <c r="AEC1211" s="113"/>
      <c r="AED1211" s="113"/>
      <c r="AEE1211" s="113"/>
      <c r="AEF1211" s="113"/>
      <c r="AEG1211" s="113"/>
      <c r="AEH1211" s="113"/>
      <c r="AEI1211" s="113"/>
      <c r="AEJ1211" s="113"/>
      <c r="AEK1211" s="113"/>
      <c r="AEL1211" s="113"/>
      <c r="AEM1211" s="113"/>
      <c r="AEN1211" s="113"/>
      <c r="AEO1211" s="113"/>
      <c r="AEP1211" s="113"/>
      <c r="AEQ1211" s="113"/>
      <c r="AER1211" s="113"/>
      <c r="AES1211" s="113"/>
      <c r="AET1211" s="113"/>
      <c r="AEU1211" s="113"/>
      <c r="AEV1211" s="113"/>
      <c r="AEW1211" s="113"/>
      <c r="AEX1211" s="113"/>
      <c r="AEY1211" s="113"/>
      <c r="AEZ1211" s="113"/>
      <c r="AFA1211" s="113"/>
      <c r="AFB1211" s="113"/>
      <c r="AFC1211" s="113"/>
      <c r="AFD1211" s="113"/>
      <c r="AFE1211" s="113"/>
      <c r="AFF1211" s="113"/>
      <c r="AFG1211" s="113"/>
      <c r="AFH1211" s="113"/>
      <c r="AFI1211" s="113"/>
      <c r="AFJ1211" s="113"/>
      <c r="AFK1211" s="113"/>
      <c r="AFL1211" s="113"/>
      <c r="AFM1211" s="113"/>
      <c r="AFN1211" s="113"/>
      <c r="AFO1211" s="113"/>
      <c r="AFP1211" s="113"/>
      <c r="AFQ1211" s="113"/>
      <c r="AFR1211" s="113"/>
      <c r="AFS1211" s="113"/>
      <c r="AFT1211" s="113"/>
      <c r="AFU1211" s="113"/>
      <c r="AFV1211" s="113"/>
      <c r="AFW1211" s="113"/>
      <c r="AFX1211" s="113"/>
      <c r="AFY1211" s="113"/>
      <c r="AFZ1211" s="113"/>
      <c r="AGA1211" s="113"/>
      <c r="AGB1211" s="113"/>
      <c r="AGC1211" s="113"/>
      <c r="AGD1211" s="113"/>
      <c r="AGE1211" s="113"/>
      <c r="AGF1211" s="113"/>
      <c r="AGG1211" s="113"/>
      <c r="AGH1211" s="113"/>
      <c r="AGI1211" s="113"/>
      <c r="AGJ1211" s="113"/>
      <c r="AGK1211" s="113"/>
      <c r="AGL1211" s="113"/>
      <c r="AGM1211" s="113"/>
      <c r="AGN1211" s="113"/>
      <c r="AGO1211" s="113"/>
      <c r="AGP1211" s="113"/>
      <c r="AGQ1211" s="113"/>
      <c r="AGR1211" s="113"/>
      <c r="AGS1211" s="113"/>
      <c r="AGT1211" s="113"/>
      <c r="AGU1211" s="113"/>
      <c r="AGV1211" s="113"/>
      <c r="AGW1211" s="113"/>
      <c r="AGX1211" s="113"/>
      <c r="AGY1211" s="113"/>
      <c r="AGZ1211" s="113"/>
      <c r="AHA1211" s="113"/>
      <c r="AHB1211" s="113"/>
      <c r="AHC1211" s="113"/>
      <c r="AHD1211" s="113"/>
      <c r="AHE1211" s="113"/>
      <c r="AHF1211" s="113"/>
      <c r="AHG1211" s="113"/>
      <c r="AHH1211" s="113"/>
      <c r="AHI1211" s="113"/>
      <c r="AHJ1211" s="113"/>
      <c r="AHK1211" s="113"/>
      <c r="AHL1211" s="113"/>
      <c r="AHM1211" s="113"/>
      <c r="AHN1211" s="113"/>
      <c r="AHO1211" s="113"/>
      <c r="AHP1211" s="113"/>
      <c r="AHQ1211" s="113"/>
      <c r="AHR1211" s="113"/>
      <c r="AHS1211" s="113"/>
      <c r="AHT1211" s="113"/>
      <c r="AHU1211" s="113"/>
      <c r="AHV1211" s="113"/>
      <c r="AHW1211" s="113"/>
      <c r="AHX1211" s="113"/>
      <c r="AHY1211" s="113"/>
      <c r="AHZ1211" s="113"/>
      <c r="AIA1211" s="113"/>
      <c r="AIB1211" s="113"/>
      <c r="AIC1211" s="113"/>
      <c r="AID1211" s="113"/>
      <c r="AIE1211" s="113"/>
      <c r="AIF1211" s="113"/>
      <c r="AIG1211" s="113"/>
      <c r="AIH1211" s="113"/>
      <c r="AII1211" s="113"/>
      <c r="AIJ1211" s="113"/>
      <c r="AIK1211" s="113"/>
      <c r="AIL1211" s="113"/>
      <c r="AIM1211" s="113"/>
      <c r="AIN1211" s="113"/>
      <c r="AIO1211" s="113"/>
      <c r="AIP1211" s="113"/>
      <c r="AIQ1211" s="113"/>
      <c r="AIR1211" s="113"/>
      <c r="AIS1211" s="113"/>
      <c r="AIT1211" s="113"/>
      <c r="AIU1211" s="113"/>
      <c r="AIV1211" s="113"/>
      <c r="AIW1211" s="113"/>
      <c r="AIX1211" s="113"/>
      <c r="AIY1211" s="113"/>
      <c r="AIZ1211" s="113"/>
      <c r="AJA1211" s="113"/>
      <c r="AJB1211" s="113"/>
      <c r="AJC1211" s="113"/>
      <c r="AJD1211" s="113"/>
      <c r="AJE1211" s="113"/>
      <c r="AJF1211" s="113"/>
      <c r="AJG1211" s="113"/>
      <c r="AJH1211" s="113"/>
      <c r="AJI1211" s="113"/>
      <c r="AJJ1211" s="113"/>
      <c r="AJK1211" s="113"/>
      <c r="AJL1211" s="113"/>
      <c r="AJM1211" s="113"/>
      <c r="AJN1211" s="113"/>
      <c r="AJO1211" s="113"/>
      <c r="AJP1211" s="113"/>
      <c r="AJQ1211" s="113"/>
      <c r="AJR1211" s="113"/>
      <c r="AJS1211" s="113"/>
      <c r="AJT1211" s="113"/>
      <c r="AJU1211" s="113"/>
      <c r="AJV1211" s="113"/>
      <c r="AJW1211" s="113"/>
      <c r="AJX1211" s="113"/>
      <c r="AJY1211" s="113"/>
      <c r="AJZ1211" s="113"/>
      <c r="AKA1211" s="113"/>
      <c r="AKB1211" s="113"/>
      <c r="AKC1211" s="113"/>
      <c r="AKD1211" s="113"/>
      <c r="AKE1211" s="113"/>
      <c r="AKF1211" s="113"/>
      <c r="AKG1211" s="113"/>
      <c r="AKH1211" s="113"/>
      <c r="AKI1211" s="113"/>
      <c r="AKJ1211" s="113"/>
      <c r="AKK1211" s="113"/>
      <c r="AKL1211" s="113"/>
      <c r="AKM1211" s="113"/>
      <c r="AKN1211" s="113"/>
      <c r="AKO1211" s="113"/>
      <c r="AKP1211" s="113"/>
      <c r="AKQ1211" s="113"/>
      <c r="AKR1211" s="113"/>
      <c r="AKS1211" s="113"/>
      <c r="AKT1211" s="113"/>
      <c r="AKU1211" s="113"/>
      <c r="AKV1211" s="113"/>
      <c r="AKW1211" s="113"/>
      <c r="AKX1211" s="113"/>
      <c r="AKY1211" s="113"/>
      <c r="AKZ1211" s="113"/>
      <c r="ALA1211" s="113"/>
      <c r="ALB1211" s="113"/>
      <c r="ALC1211" s="113"/>
      <c r="ALD1211" s="113"/>
      <c r="ALE1211" s="113"/>
      <c r="ALF1211" s="113"/>
      <c r="ALG1211" s="113"/>
      <c r="ALH1211" s="113"/>
      <c r="ALI1211" s="113"/>
      <c r="ALJ1211" s="113"/>
      <c r="ALK1211" s="113"/>
      <c r="ALL1211" s="113"/>
      <c r="ALM1211" s="113"/>
      <c r="ALN1211" s="113"/>
      <c r="ALO1211" s="113"/>
      <c r="ALP1211" s="113"/>
      <c r="ALQ1211" s="113"/>
      <c r="ALR1211" s="113"/>
      <c r="ALS1211" s="113"/>
      <c r="ALT1211" s="113"/>
      <c r="ALU1211" s="113"/>
      <c r="ALV1211" s="113"/>
      <c r="ALW1211" s="113"/>
      <c r="ALX1211" s="113"/>
      <c r="ALY1211" s="113"/>
      <c r="ALZ1211" s="113"/>
      <c r="AMA1211" s="113"/>
      <c r="AMB1211" s="113"/>
      <c r="AMC1211" s="113"/>
      <c r="AMD1211" s="113"/>
      <c r="AME1211" s="113"/>
      <c r="AMF1211" s="113"/>
      <c r="AMG1211" s="113"/>
      <c r="AMH1211" s="113"/>
      <c r="AMI1211" s="113"/>
      <c r="AMJ1211" s="113"/>
      <c r="AMK1211" s="113"/>
    </row>
    <row r="1212" spans="1:1025" s="116" customFormat="1" x14ac:dyDescent="0.25">
      <c r="A1212" s="191"/>
      <c r="B1212" s="176"/>
      <c r="C1212" s="176"/>
      <c r="D1212" s="176"/>
      <c r="E1212" s="136"/>
      <c r="F1212" s="137"/>
      <c r="G1212" s="138"/>
      <c r="H1212" s="138"/>
      <c r="I1212" s="113"/>
      <c r="J1212" s="113"/>
      <c r="K1212" s="113"/>
      <c r="L1212" s="113"/>
      <c r="M1212" s="113"/>
      <c r="N1212" s="113"/>
      <c r="O1212" s="113"/>
      <c r="P1212" s="113"/>
      <c r="Q1212" s="113"/>
      <c r="R1212" s="113"/>
      <c r="S1212" s="113"/>
      <c r="T1212" s="113"/>
      <c r="U1212" s="113"/>
      <c r="V1212" s="113"/>
      <c r="W1212" s="113"/>
      <c r="X1212" s="113"/>
      <c r="Y1212" s="113"/>
      <c r="Z1212" s="113"/>
      <c r="AA1212" s="113"/>
      <c r="AB1212" s="113"/>
      <c r="AC1212" s="113"/>
      <c r="AD1212" s="113"/>
      <c r="AE1212" s="113"/>
      <c r="AF1212" s="113"/>
      <c r="AG1212" s="113"/>
      <c r="AH1212" s="113"/>
      <c r="AI1212" s="113"/>
      <c r="AJ1212" s="113"/>
      <c r="AK1212" s="113"/>
      <c r="AL1212" s="113"/>
      <c r="AM1212" s="113"/>
      <c r="AN1212" s="113"/>
      <c r="AO1212" s="113"/>
      <c r="AP1212" s="113"/>
      <c r="AQ1212" s="113"/>
      <c r="AR1212" s="113"/>
      <c r="AS1212" s="113"/>
      <c r="AT1212" s="113"/>
      <c r="AU1212" s="113"/>
      <c r="AV1212" s="113"/>
      <c r="AW1212" s="113"/>
      <c r="AX1212" s="113"/>
      <c r="AY1212" s="113"/>
      <c r="AZ1212" s="113"/>
      <c r="BA1212" s="113"/>
      <c r="BB1212" s="113"/>
      <c r="BC1212" s="113"/>
      <c r="BD1212" s="113"/>
      <c r="BE1212" s="113"/>
      <c r="BF1212" s="113"/>
      <c r="BG1212" s="113"/>
      <c r="BH1212" s="113"/>
      <c r="BI1212" s="113"/>
      <c r="BJ1212" s="113"/>
      <c r="BK1212" s="113"/>
      <c r="BL1212" s="113"/>
      <c r="BM1212" s="113"/>
      <c r="BN1212" s="113"/>
      <c r="BO1212" s="113"/>
      <c r="BP1212" s="113"/>
      <c r="BQ1212" s="113"/>
      <c r="BR1212" s="113"/>
      <c r="BS1212" s="113"/>
      <c r="BT1212" s="113"/>
      <c r="BU1212" s="113"/>
      <c r="BV1212" s="113"/>
      <c r="BW1212" s="113"/>
      <c r="BX1212" s="113"/>
      <c r="BY1212" s="113"/>
      <c r="BZ1212" s="113"/>
      <c r="CA1212" s="113"/>
      <c r="CB1212" s="113"/>
      <c r="CC1212" s="113"/>
      <c r="CD1212" s="113"/>
      <c r="CE1212" s="113"/>
      <c r="CF1212" s="113"/>
      <c r="CG1212" s="113"/>
      <c r="CH1212" s="113"/>
      <c r="CI1212" s="113"/>
      <c r="CJ1212" s="113"/>
      <c r="CK1212" s="113"/>
      <c r="CL1212" s="113"/>
      <c r="CM1212" s="113"/>
      <c r="CN1212" s="113"/>
      <c r="CO1212" s="113"/>
      <c r="CP1212" s="113"/>
      <c r="CQ1212" s="113"/>
      <c r="CR1212" s="113"/>
      <c r="CS1212" s="113"/>
      <c r="CT1212" s="113"/>
      <c r="CU1212" s="113"/>
      <c r="CV1212" s="113"/>
      <c r="CW1212" s="113"/>
      <c r="CX1212" s="113"/>
      <c r="CY1212" s="113"/>
      <c r="CZ1212" s="113"/>
      <c r="DA1212" s="113"/>
      <c r="DB1212" s="113"/>
      <c r="DC1212" s="113"/>
      <c r="DD1212" s="113"/>
      <c r="DE1212" s="113"/>
      <c r="DF1212" s="113"/>
      <c r="DG1212" s="113"/>
      <c r="DH1212" s="113"/>
      <c r="DI1212" s="113"/>
      <c r="DJ1212" s="113"/>
      <c r="DK1212" s="113"/>
      <c r="DL1212" s="113"/>
      <c r="DM1212" s="113"/>
      <c r="DN1212" s="113"/>
      <c r="DO1212" s="113"/>
      <c r="DP1212" s="113"/>
      <c r="DQ1212" s="113"/>
      <c r="DR1212" s="113"/>
      <c r="DS1212" s="113"/>
      <c r="DT1212" s="113"/>
      <c r="DU1212" s="113"/>
      <c r="DV1212" s="113"/>
      <c r="DW1212" s="113"/>
      <c r="DX1212" s="113"/>
      <c r="DY1212" s="113"/>
      <c r="DZ1212" s="113"/>
      <c r="EA1212" s="113"/>
      <c r="EB1212" s="113"/>
      <c r="EC1212" s="113"/>
      <c r="ED1212" s="113"/>
      <c r="EE1212" s="113"/>
      <c r="EF1212" s="113"/>
      <c r="EG1212" s="113"/>
      <c r="EH1212" s="113"/>
      <c r="EI1212" s="113"/>
      <c r="EJ1212" s="113"/>
      <c r="EK1212" s="113"/>
      <c r="EL1212" s="113"/>
      <c r="EM1212" s="113"/>
      <c r="EN1212" s="113"/>
      <c r="EO1212" s="113"/>
      <c r="EP1212" s="113"/>
      <c r="EQ1212" s="113"/>
      <c r="ER1212" s="113"/>
      <c r="ES1212" s="113"/>
      <c r="ET1212" s="113"/>
      <c r="EU1212" s="113"/>
      <c r="EV1212" s="113"/>
      <c r="EW1212" s="113"/>
      <c r="EX1212" s="113"/>
      <c r="EY1212" s="113"/>
      <c r="EZ1212" s="113"/>
      <c r="FA1212" s="113"/>
      <c r="FB1212" s="113"/>
      <c r="FC1212" s="113"/>
      <c r="FD1212" s="113"/>
      <c r="FE1212" s="113"/>
      <c r="FF1212" s="113"/>
      <c r="FG1212" s="113"/>
      <c r="FH1212" s="113"/>
      <c r="FI1212" s="113"/>
      <c r="FJ1212" s="113"/>
      <c r="FK1212" s="113"/>
      <c r="FL1212" s="113"/>
      <c r="FM1212" s="113"/>
      <c r="FN1212" s="113"/>
      <c r="FO1212" s="113"/>
      <c r="FP1212" s="113"/>
      <c r="FQ1212" s="113"/>
      <c r="FR1212" s="113"/>
      <c r="FS1212" s="113"/>
      <c r="FT1212" s="113"/>
      <c r="FU1212" s="113"/>
      <c r="FV1212" s="113"/>
      <c r="FW1212" s="113"/>
      <c r="FX1212" s="113"/>
      <c r="FY1212" s="113"/>
      <c r="FZ1212" s="113"/>
      <c r="GA1212" s="113"/>
      <c r="GB1212" s="113"/>
      <c r="GC1212" s="113"/>
      <c r="GD1212" s="113"/>
      <c r="GE1212" s="113"/>
      <c r="GF1212" s="113"/>
      <c r="GG1212" s="113"/>
      <c r="GH1212" s="113"/>
      <c r="GI1212" s="113"/>
      <c r="GJ1212" s="113"/>
      <c r="GK1212" s="113"/>
      <c r="GL1212" s="113"/>
      <c r="GM1212" s="113"/>
      <c r="GN1212" s="113"/>
      <c r="GO1212" s="113"/>
      <c r="GP1212" s="113"/>
      <c r="GQ1212" s="113"/>
      <c r="GR1212" s="113"/>
      <c r="GS1212" s="113"/>
      <c r="GT1212" s="113"/>
      <c r="GU1212" s="113"/>
      <c r="GV1212" s="113"/>
      <c r="GW1212" s="113"/>
      <c r="GX1212" s="113"/>
      <c r="GY1212" s="113"/>
      <c r="GZ1212" s="113"/>
      <c r="HA1212" s="113"/>
      <c r="HB1212" s="113"/>
      <c r="HC1212" s="113"/>
      <c r="HD1212" s="113"/>
      <c r="HE1212" s="113"/>
      <c r="HF1212" s="113"/>
      <c r="HG1212" s="113"/>
      <c r="HH1212" s="113"/>
      <c r="HI1212" s="113"/>
      <c r="HJ1212" s="113"/>
      <c r="HK1212" s="113"/>
      <c r="HL1212" s="113"/>
      <c r="HM1212" s="113"/>
      <c r="HN1212" s="113"/>
      <c r="HO1212" s="113"/>
      <c r="HP1212" s="113"/>
      <c r="HQ1212" s="113"/>
      <c r="HR1212" s="113"/>
      <c r="HS1212" s="113"/>
      <c r="HT1212" s="113"/>
      <c r="HU1212" s="113"/>
      <c r="HV1212" s="113"/>
      <c r="HW1212" s="113"/>
      <c r="HX1212" s="113"/>
      <c r="HY1212" s="113"/>
      <c r="HZ1212" s="113"/>
      <c r="IA1212" s="113"/>
      <c r="IB1212" s="113"/>
      <c r="IC1212" s="113"/>
      <c r="ID1212" s="113"/>
      <c r="IE1212" s="113"/>
      <c r="IF1212" s="113"/>
      <c r="IG1212" s="113"/>
      <c r="IH1212" s="113"/>
      <c r="II1212" s="113"/>
      <c r="IJ1212" s="113"/>
      <c r="IK1212" s="113"/>
      <c r="IL1212" s="113"/>
      <c r="IM1212" s="113"/>
      <c r="IN1212" s="113"/>
      <c r="IO1212" s="113"/>
      <c r="IP1212" s="113"/>
      <c r="IQ1212" s="113"/>
      <c r="IR1212" s="113"/>
      <c r="IS1212" s="113"/>
      <c r="IT1212" s="113"/>
      <c r="IU1212" s="113"/>
      <c r="IV1212" s="113"/>
      <c r="IW1212" s="113"/>
      <c r="IX1212" s="113"/>
      <c r="IY1212" s="113"/>
      <c r="IZ1212" s="113"/>
      <c r="JA1212" s="113"/>
      <c r="JB1212" s="113"/>
      <c r="JC1212" s="113"/>
      <c r="JD1212" s="113"/>
      <c r="JE1212" s="113"/>
      <c r="JF1212" s="113"/>
      <c r="JG1212" s="113"/>
      <c r="JH1212" s="113"/>
      <c r="JI1212" s="113"/>
      <c r="JJ1212" s="113"/>
      <c r="JK1212" s="113"/>
      <c r="JL1212" s="113"/>
      <c r="JM1212" s="113"/>
      <c r="JN1212" s="113"/>
      <c r="JO1212" s="113"/>
      <c r="JP1212" s="113"/>
      <c r="JQ1212" s="113"/>
      <c r="JR1212" s="113"/>
      <c r="JS1212" s="113"/>
      <c r="JT1212" s="113"/>
      <c r="JU1212" s="113"/>
      <c r="JV1212" s="113"/>
      <c r="JW1212" s="113"/>
      <c r="JX1212" s="113"/>
      <c r="JY1212" s="113"/>
      <c r="JZ1212" s="113"/>
      <c r="KA1212" s="113"/>
      <c r="KB1212" s="113"/>
      <c r="KC1212" s="113"/>
      <c r="KD1212" s="113"/>
      <c r="KE1212" s="113"/>
      <c r="KF1212" s="113"/>
      <c r="KG1212" s="113"/>
      <c r="KH1212" s="113"/>
      <c r="KI1212" s="113"/>
      <c r="KJ1212" s="113"/>
      <c r="KK1212" s="113"/>
      <c r="KL1212" s="113"/>
      <c r="KM1212" s="113"/>
      <c r="KN1212" s="113"/>
      <c r="KO1212" s="113"/>
      <c r="KP1212" s="113"/>
      <c r="KQ1212" s="113"/>
      <c r="KR1212" s="113"/>
      <c r="KS1212" s="113"/>
      <c r="KT1212" s="113"/>
      <c r="KU1212" s="113"/>
      <c r="KV1212" s="113"/>
      <c r="KW1212" s="113"/>
      <c r="KX1212" s="113"/>
      <c r="KY1212" s="113"/>
      <c r="KZ1212" s="113"/>
      <c r="LA1212" s="113"/>
      <c r="LB1212" s="113"/>
      <c r="LC1212" s="113"/>
      <c r="LD1212" s="113"/>
      <c r="LE1212" s="113"/>
      <c r="LF1212" s="113"/>
      <c r="LG1212" s="113"/>
      <c r="LH1212" s="113"/>
      <c r="LI1212" s="113"/>
      <c r="LJ1212" s="113"/>
      <c r="LK1212" s="113"/>
      <c r="LL1212" s="113"/>
      <c r="LM1212" s="113"/>
      <c r="LN1212" s="113"/>
      <c r="LO1212" s="113"/>
      <c r="LP1212" s="113"/>
      <c r="LQ1212" s="113"/>
      <c r="LR1212" s="113"/>
      <c r="LS1212" s="113"/>
      <c r="LT1212" s="113"/>
      <c r="LU1212" s="113"/>
      <c r="LV1212" s="113"/>
      <c r="LW1212" s="113"/>
      <c r="LX1212" s="113"/>
      <c r="LY1212" s="113"/>
      <c r="LZ1212" s="113"/>
      <c r="MA1212" s="113"/>
      <c r="MB1212" s="113"/>
      <c r="MC1212" s="113"/>
      <c r="MD1212" s="113"/>
      <c r="ME1212" s="113"/>
      <c r="MF1212" s="113"/>
      <c r="MG1212" s="113"/>
      <c r="MH1212" s="113"/>
      <c r="MI1212" s="113"/>
      <c r="MJ1212" s="113"/>
      <c r="MK1212" s="113"/>
      <c r="ML1212" s="113"/>
      <c r="MM1212" s="113"/>
      <c r="MN1212" s="113"/>
      <c r="MO1212" s="113"/>
      <c r="MP1212" s="113"/>
      <c r="MQ1212" s="113"/>
      <c r="MR1212" s="113"/>
      <c r="MS1212" s="113"/>
      <c r="MT1212" s="113"/>
      <c r="MU1212" s="113"/>
      <c r="MV1212" s="113"/>
      <c r="MW1212" s="113"/>
      <c r="MX1212" s="113"/>
      <c r="MY1212" s="113"/>
      <c r="MZ1212" s="113"/>
      <c r="NA1212" s="113"/>
      <c r="NB1212" s="113"/>
      <c r="NC1212" s="113"/>
      <c r="ND1212" s="113"/>
      <c r="NE1212" s="113"/>
      <c r="NF1212" s="113"/>
      <c r="NG1212" s="113"/>
      <c r="NH1212" s="113"/>
      <c r="NI1212" s="113"/>
      <c r="NJ1212" s="113"/>
      <c r="NK1212" s="113"/>
      <c r="NL1212" s="113"/>
      <c r="NM1212" s="113"/>
      <c r="NN1212" s="113"/>
      <c r="NO1212" s="113"/>
      <c r="NP1212" s="113"/>
      <c r="NQ1212" s="113"/>
      <c r="NR1212" s="113"/>
      <c r="NS1212" s="113"/>
      <c r="NT1212" s="113"/>
      <c r="NU1212" s="113"/>
      <c r="NV1212" s="113"/>
      <c r="NW1212" s="113"/>
      <c r="NX1212" s="113"/>
      <c r="NY1212" s="113"/>
      <c r="NZ1212" s="113"/>
      <c r="OA1212" s="113"/>
      <c r="OB1212" s="113"/>
      <c r="OC1212" s="113"/>
      <c r="OD1212" s="113"/>
      <c r="OE1212" s="113"/>
      <c r="OF1212" s="113"/>
      <c r="OG1212" s="113"/>
      <c r="OH1212" s="113"/>
      <c r="OI1212" s="113"/>
      <c r="OJ1212" s="113"/>
      <c r="OK1212" s="113"/>
      <c r="OL1212" s="113"/>
      <c r="OM1212" s="113"/>
      <c r="ON1212" s="113"/>
      <c r="OO1212" s="113"/>
      <c r="OP1212" s="113"/>
      <c r="OQ1212" s="113"/>
      <c r="OR1212" s="113"/>
      <c r="OS1212" s="113"/>
      <c r="OT1212" s="113"/>
      <c r="OU1212" s="113"/>
      <c r="OV1212" s="113"/>
      <c r="OW1212" s="113"/>
      <c r="OX1212" s="113"/>
      <c r="OY1212" s="113"/>
      <c r="OZ1212" s="113"/>
      <c r="PA1212" s="113"/>
      <c r="PB1212" s="113"/>
      <c r="PC1212" s="113"/>
      <c r="PD1212" s="113"/>
      <c r="PE1212" s="113"/>
      <c r="PF1212" s="113"/>
      <c r="PG1212" s="113"/>
      <c r="PH1212" s="113"/>
      <c r="PI1212" s="113"/>
      <c r="PJ1212" s="113"/>
      <c r="PK1212" s="113"/>
      <c r="PL1212" s="113"/>
      <c r="PM1212" s="113"/>
      <c r="PN1212" s="113"/>
      <c r="PO1212" s="113"/>
      <c r="PP1212" s="113"/>
      <c r="PQ1212" s="113"/>
      <c r="PR1212" s="113"/>
      <c r="PS1212" s="113"/>
      <c r="PT1212" s="113"/>
      <c r="PU1212" s="113"/>
      <c r="PV1212" s="113"/>
      <c r="PW1212" s="113"/>
      <c r="PX1212" s="113"/>
      <c r="PY1212" s="113"/>
      <c r="PZ1212" s="113"/>
      <c r="QA1212" s="113"/>
      <c r="QB1212" s="113"/>
      <c r="QC1212" s="113"/>
      <c r="QD1212" s="113"/>
      <c r="QE1212" s="113"/>
      <c r="QF1212" s="113"/>
      <c r="QG1212" s="113"/>
      <c r="QH1212" s="113"/>
      <c r="QI1212" s="113"/>
      <c r="QJ1212" s="113"/>
      <c r="QK1212" s="113"/>
      <c r="QL1212" s="113"/>
      <c r="QM1212" s="113"/>
      <c r="QN1212" s="113"/>
      <c r="QO1212" s="113"/>
      <c r="QP1212" s="113"/>
      <c r="QQ1212" s="113"/>
      <c r="QR1212" s="113"/>
      <c r="QS1212" s="113"/>
      <c r="QT1212" s="113"/>
      <c r="QU1212" s="113"/>
      <c r="QV1212" s="113"/>
      <c r="QW1212" s="113"/>
      <c r="QX1212" s="113"/>
      <c r="QY1212" s="113"/>
      <c r="QZ1212" s="113"/>
      <c r="RA1212" s="113"/>
      <c r="RB1212" s="113"/>
      <c r="RC1212" s="113"/>
      <c r="RD1212" s="113"/>
      <c r="RE1212" s="113"/>
      <c r="RF1212" s="113"/>
      <c r="RG1212" s="113"/>
      <c r="RH1212" s="113"/>
      <c r="RI1212" s="113"/>
      <c r="RJ1212" s="113"/>
      <c r="RK1212" s="113"/>
      <c r="RL1212" s="113"/>
      <c r="RM1212" s="113"/>
      <c r="RN1212" s="113"/>
      <c r="RO1212" s="113"/>
      <c r="RP1212" s="113"/>
      <c r="RQ1212" s="113"/>
      <c r="RR1212" s="113"/>
      <c r="RS1212" s="113"/>
      <c r="RT1212" s="113"/>
      <c r="RU1212" s="113"/>
      <c r="RV1212" s="113"/>
      <c r="RW1212" s="113"/>
      <c r="RX1212" s="113"/>
      <c r="RY1212" s="113"/>
      <c r="RZ1212" s="113"/>
      <c r="SA1212" s="113"/>
      <c r="SB1212" s="113"/>
      <c r="SC1212" s="113"/>
      <c r="SD1212" s="113"/>
      <c r="SE1212" s="113"/>
      <c r="SF1212" s="113"/>
      <c r="SG1212" s="113"/>
      <c r="SH1212" s="113"/>
      <c r="SI1212" s="113"/>
      <c r="SJ1212" s="113"/>
      <c r="SK1212" s="113"/>
      <c r="SL1212" s="113"/>
      <c r="SM1212" s="113"/>
      <c r="SN1212" s="113"/>
      <c r="SO1212" s="113"/>
      <c r="SP1212" s="113"/>
      <c r="SQ1212" s="113"/>
      <c r="SR1212" s="113"/>
      <c r="SS1212" s="113"/>
      <c r="ST1212" s="113"/>
      <c r="SU1212" s="113"/>
      <c r="SV1212" s="113"/>
      <c r="SW1212" s="113"/>
      <c r="SX1212" s="113"/>
      <c r="SY1212" s="113"/>
      <c r="SZ1212" s="113"/>
      <c r="TA1212" s="113"/>
      <c r="TB1212" s="113"/>
      <c r="TC1212" s="113"/>
      <c r="TD1212" s="113"/>
      <c r="TE1212" s="113"/>
      <c r="TF1212" s="113"/>
      <c r="TG1212" s="113"/>
      <c r="TH1212" s="113"/>
      <c r="TI1212" s="113"/>
      <c r="TJ1212" s="113"/>
      <c r="TK1212" s="113"/>
      <c r="TL1212" s="113"/>
      <c r="TM1212" s="113"/>
      <c r="TN1212" s="113"/>
      <c r="TO1212" s="113"/>
      <c r="TP1212" s="113"/>
      <c r="TQ1212" s="113"/>
      <c r="TR1212" s="113"/>
      <c r="TS1212" s="113"/>
      <c r="TT1212" s="113"/>
      <c r="TU1212" s="113"/>
      <c r="TV1212" s="113"/>
      <c r="TW1212" s="113"/>
      <c r="TX1212" s="113"/>
      <c r="TY1212" s="113"/>
      <c r="TZ1212" s="113"/>
      <c r="UA1212" s="113"/>
      <c r="UB1212" s="113"/>
      <c r="UC1212" s="113"/>
      <c r="UD1212" s="113"/>
      <c r="UE1212" s="113"/>
      <c r="UF1212" s="113"/>
      <c r="UG1212" s="113"/>
      <c r="UH1212" s="113"/>
      <c r="UI1212" s="113"/>
      <c r="UJ1212" s="113"/>
      <c r="UK1212" s="113"/>
      <c r="UL1212" s="113"/>
      <c r="UM1212" s="113"/>
      <c r="UN1212" s="113"/>
      <c r="UO1212" s="113"/>
      <c r="UP1212" s="113"/>
      <c r="UQ1212" s="113"/>
      <c r="UR1212" s="113"/>
      <c r="US1212" s="113"/>
      <c r="UT1212" s="113"/>
      <c r="UU1212" s="113"/>
      <c r="UV1212" s="113"/>
      <c r="UW1212" s="113"/>
      <c r="UX1212" s="113"/>
      <c r="UY1212" s="113"/>
      <c r="UZ1212" s="113"/>
      <c r="VA1212" s="113"/>
      <c r="VB1212" s="113"/>
      <c r="VC1212" s="113"/>
      <c r="VD1212" s="113"/>
      <c r="VE1212" s="113"/>
      <c r="VF1212" s="113"/>
      <c r="VG1212" s="113"/>
      <c r="VH1212" s="113"/>
      <c r="VI1212" s="113"/>
      <c r="VJ1212" s="113"/>
      <c r="VK1212" s="113"/>
      <c r="VL1212" s="113"/>
      <c r="VM1212" s="113"/>
      <c r="VN1212" s="113"/>
      <c r="VO1212" s="113"/>
      <c r="VP1212" s="113"/>
      <c r="VQ1212" s="113"/>
      <c r="VR1212" s="113"/>
      <c r="VS1212" s="113"/>
      <c r="VT1212" s="113"/>
      <c r="VU1212" s="113"/>
      <c r="VV1212" s="113"/>
      <c r="VW1212" s="113"/>
      <c r="VX1212" s="113"/>
      <c r="VY1212" s="113"/>
      <c r="VZ1212" s="113"/>
      <c r="WA1212" s="113"/>
      <c r="WB1212" s="113"/>
      <c r="WC1212" s="113"/>
      <c r="WD1212" s="113"/>
      <c r="WE1212" s="113"/>
      <c r="WF1212" s="113"/>
      <c r="WG1212" s="113"/>
      <c r="WH1212" s="113"/>
      <c r="WI1212" s="113"/>
      <c r="WJ1212" s="113"/>
      <c r="WK1212" s="113"/>
      <c r="WL1212" s="113"/>
      <c r="WM1212" s="113"/>
      <c r="WN1212" s="113"/>
      <c r="WO1212" s="113"/>
      <c r="WP1212" s="113"/>
      <c r="WQ1212" s="113"/>
      <c r="WR1212" s="113"/>
      <c r="WS1212" s="113"/>
      <c r="WT1212" s="113"/>
      <c r="WU1212" s="113"/>
      <c r="WV1212" s="113"/>
      <c r="WW1212" s="113"/>
      <c r="WX1212" s="113"/>
      <c r="WY1212" s="113"/>
      <c r="WZ1212" s="113"/>
      <c r="XA1212" s="113"/>
      <c r="XB1212" s="113"/>
      <c r="XC1212" s="113"/>
      <c r="XD1212" s="113"/>
      <c r="XE1212" s="113"/>
      <c r="XF1212" s="113"/>
      <c r="XG1212" s="113"/>
      <c r="XH1212" s="113"/>
      <c r="XI1212" s="113"/>
      <c r="XJ1212" s="113"/>
      <c r="XK1212" s="113"/>
      <c r="XL1212" s="113"/>
      <c r="XM1212" s="113"/>
      <c r="XN1212" s="113"/>
      <c r="XO1212" s="113"/>
      <c r="XP1212" s="113"/>
      <c r="XQ1212" s="113"/>
      <c r="XR1212" s="113"/>
      <c r="XS1212" s="113"/>
      <c r="XT1212" s="113"/>
      <c r="XU1212" s="113"/>
      <c r="XV1212" s="113"/>
      <c r="XW1212" s="113"/>
      <c r="XX1212" s="113"/>
      <c r="XY1212" s="113"/>
      <c r="XZ1212" s="113"/>
      <c r="YA1212" s="113"/>
      <c r="YB1212" s="113"/>
      <c r="YC1212" s="113"/>
      <c r="YD1212" s="113"/>
      <c r="YE1212" s="113"/>
      <c r="YF1212" s="113"/>
      <c r="YG1212" s="113"/>
      <c r="YH1212" s="113"/>
      <c r="YI1212" s="113"/>
      <c r="YJ1212" s="113"/>
      <c r="YK1212" s="113"/>
      <c r="YL1212" s="113"/>
      <c r="YM1212" s="113"/>
      <c r="YN1212" s="113"/>
      <c r="YO1212" s="113"/>
      <c r="YP1212" s="113"/>
      <c r="YQ1212" s="113"/>
      <c r="YR1212" s="113"/>
      <c r="YS1212" s="113"/>
      <c r="YT1212" s="113"/>
      <c r="YU1212" s="113"/>
      <c r="YV1212" s="113"/>
      <c r="YW1212" s="113"/>
      <c r="YX1212" s="113"/>
      <c r="YY1212" s="113"/>
      <c r="YZ1212" s="113"/>
      <c r="ZA1212" s="113"/>
      <c r="ZB1212" s="113"/>
      <c r="ZC1212" s="113"/>
      <c r="ZD1212" s="113"/>
      <c r="ZE1212" s="113"/>
      <c r="ZF1212" s="113"/>
      <c r="ZG1212" s="113"/>
      <c r="ZH1212" s="113"/>
      <c r="ZI1212" s="113"/>
      <c r="ZJ1212" s="113"/>
      <c r="ZK1212" s="113"/>
      <c r="ZL1212" s="113"/>
      <c r="ZM1212" s="113"/>
      <c r="ZN1212" s="113"/>
      <c r="ZO1212" s="113"/>
      <c r="ZP1212" s="113"/>
      <c r="ZQ1212" s="113"/>
      <c r="ZR1212" s="113"/>
      <c r="ZS1212" s="113"/>
      <c r="ZT1212" s="113"/>
      <c r="ZU1212" s="113"/>
      <c r="ZV1212" s="113"/>
      <c r="ZW1212" s="113"/>
      <c r="ZX1212" s="113"/>
      <c r="ZY1212" s="113"/>
      <c r="ZZ1212" s="113"/>
      <c r="AAA1212" s="113"/>
      <c r="AAB1212" s="113"/>
      <c r="AAC1212" s="113"/>
      <c r="AAD1212" s="113"/>
      <c r="AAE1212" s="113"/>
      <c r="AAF1212" s="113"/>
      <c r="AAG1212" s="113"/>
      <c r="AAH1212" s="113"/>
      <c r="AAI1212" s="113"/>
      <c r="AAJ1212" s="113"/>
      <c r="AAK1212" s="113"/>
      <c r="AAL1212" s="113"/>
      <c r="AAM1212" s="113"/>
      <c r="AAN1212" s="113"/>
      <c r="AAO1212" s="113"/>
      <c r="AAP1212" s="113"/>
      <c r="AAQ1212" s="113"/>
      <c r="AAR1212" s="113"/>
      <c r="AAS1212" s="113"/>
      <c r="AAT1212" s="113"/>
      <c r="AAU1212" s="113"/>
      <c r="AAV1212" s="113"/>
      <c r="AAW1212" s="113"/>
      <c r="AAX1212" s="113"/>
      <c r="AAY1212" s="113"/>
      <c r="AAZ1212" s="113"/>
      <c r="ABA1212" s="113"/>
      <c r="ABB1212" s="113"/>
      <c r="ABC1212" s="113"/>
      <c r="ABD1212" s="113"/>
      <c r="ABE1212" s="113"/>
      <c r="ABF1212" s="113"/>
      <c r="ABG1212" s="113"/>
      <c r="ABH1212" s="113"/>
      <c r="ABI1212" s="113"/>
      <c r="ABJ1212" s="113"/>
      <c r="ABK1212" s="113"/>
      <c r="ABL1212" s="113"/>
      <c r="ABM1212" s="113"/>
      <c r="ABN1212" s="113"/>
      <c r="ABO1212" s="113"/>
      <c r="ABP1212" s="113"/>
      <c r="ABQ1212" s="113"/>
      <c r="ABR1212" s="113"/>
      <c r="ABS1212" s="113"/>
      <c r="ABT1212" s="113"/>
      <c r="ABU1212" s="113"/>
      <c r="ABV1212" s="113"/>
      <c r="ABW1212" s="113"/>
      <c r="ABX1212" s="113"/>
      <c r="ABY1212" s="113"/>
      <c r="ABZ1212" s="113"/>
      <c r="ACA1212" s="113"/>
      <c r="ACB1212" s="113"/>
      <c r="ACC1212" s="113"/>
      <c r="ACD1212" s="113"/>
      <c r="ACE1212" s="113"/>
      <c r="ACF1212" s="113"/>
      <c r="ACG1212" s="113"/>
      <c r="ACH1212" s="113"/>
      <c r="ACI1212" s="113"/>
      <c r="ACJ1212" s="113"/>
      <c r="ACK1212" s="113"/>
      <c r="ACL1212" s="113"/>
      <c r="ACM1212" s="113"/>
      <c r="ACN1212" s="113"/>
      <c r="ACO1212" s="113"/>
      <c r="ACP1212" s="113"/>
      <c r="ACQ1212" s="113"/>
      <c r="ACR1212" s="113"/>
      <c r="ACS1212" s="113"/>
      <c r="ACT1212" s="113"/>
      <c r="ACU1212" s="113"/>
      <c r="ACV1212" s="113"/>
      <c r="ACW1212" s="113"/>
      <c r="ACX1212" s="113"/>
      <c r="ACY1212" s="113"/>
      <c r="ACZ1212" s="113"/>
      <c r="ADA1212" s="113"/>
      <c r="ADB1212" s="113"/>
      <c r="ADC1212" s="113"/>
      <c r="ADD1212" s="113"/>
      <c r="ADE1212" s="113"/>
      <c r="ADF1212" s="113"/>
      <c r="ADG1212" s="113"/>
      <c r="ADH1212" s="113"/>
      <c r="ADI1212" s="113"/>
      <c r="ADJ1212" s="113"/>
      <c r="ADK1212" s="113"/>
      <c r="ADL1212" s="113"/>
      <c r="ADM1212" s="113"/>
      <c r="ADN1212" s="113"/>
      <c r="ADO1212" s="113"/>
      <c r="ADP1212" s="113"/>
      <c r="ADQ1212" s="113"/>
      <c r="ADR1212" s="113"/>
      <c r="ADS1212" s="113"/>
      <c r="ADT1212" s="113"/>
      <c r="ADU1212" s="113"/>
      <c r="ADV1212" s="113"/>
      <c r="ADW1212" s="113"/>
      <c r="ADX1212" s="113"/>
      <c r="ADY1212" s="113"/>
      <c r="ADZ1212" s="113"/>
      <c r="AEA1212" s="113"/>
      <c r="AEB1212" s="113"/>
      <c r="AEC1212" s="113"/>
      <c r="AED1212" s="113"/>
      <c r="AEE1212" s="113"/>
      <c r="AEF1212" s="113"/>
      <c r="AEG1212" s="113"/>
      <c r="AEH1212" s="113"/>
      <c r="AEI1212" s="113"/>
      <c r="AEJ1212" s="113"/>
      <c r="AEK1212" s="113"/>
      <c r="AEL1212" s="113"/>
      <c r="AEM1212" s="113"/>
      <c r="AEN1212" s="113"/>
      <c r="AEO1212" s="113"/>
      <c r="AEP1212" s="113"/>
      <c r="AEQ1212" s="113"/>
      <c r="AER1212" s="113"/>
      <c r="AES1212" s="113"/>
      <c r="AET1212" s="113"/>
      <c r="AEU1212" s="113"/>
      <c r="AEV1212" s="113"/>
      <c r="AEW1212" s="113"/>
      <c r="AEX1212" s="113"/>
      <c r="AEY1212" s="113"/>
      <c r="AEZ1212" s="113"/>
      <c r="AFA1212" s="113"/>
      <c r="AFB1212" s="113"/>
      <c r="AFC1212" s="113"/>
      <c r="AFD1212" s="113"/>
      <c r="AFE1212" s="113"/>
      <c r="AFF1212" s="113"/>
      <c r="AFG1212" s="113"/>
      <c r="AFH1212" s="113"/>
      <c r="AFI1212" s="113"/>
      <c r="AFJ1212" s="113"/>
      <c r="AFK1212" s="113"/>
      <c r="AFL1212" s="113"/>
      <c r="AFM1212" s="113"/>
      <c r="AFN1212" s="113"/>
      <c r="AFO1212" s="113"/>
      <c r="AFP1212" s="113"/>
      <c r="AFQ1212" s="113"/>
      <c r="AFR1212" s="113"/>
      <c r="AFS1212" s="113"/>
      <c r="AFT1212" s="113"/>
      <c r="AFU1212" s="113"/>
      <c r="AFV1212" s="113"/>
      <c r="AFW1212" s="113"/>
      <c r="AFX1212" s="113"/>
      <c r="AFY1212" s="113"/>
      <c r="AFZ1212" s="113"/>
      <c r="AGA1212" s="113"/>
      <c r="AGB1212" s="113"/>
      <c r="AGC1212" s="113"/>
      <c r="AGD1212" s="113"/>
      <c r="AGE1212" s="113"/>
      <c r="AGF1212" s="113"/>
      <c r="AGG1212" s="113"/>
      <c r="AGH1212" s="113"/>
      <c r="AGI1212" s="113"/>
      <c r="AGJ1212" s="113"/>
      <c r="AGK1212" s="113"/>
      <c r="AGL1212" s="113"/>
      <c r="AGM1212" s="113"/>
      <c r="AGN1212" s="113"/>
      <c r="AGO1212" s="113"/>
      <c r="AGP1212" s="113"/>
      <c r="AGQ1212" s="113"/>
      <c r="AGR1212" s="113"/>
      <c r="AGS1212" s="113"/>
      <c r="AGT1212" s="113"/>
      <c r="AGU1212" s="113"/>
      <c r="AGV1212" s="113"/>
      <c r="AGW1212" s="113"/>
      <c r="AGX1212" s="113"/>
      <c r="AGY1212" s="113"/>
      <c r="AGZ1212" s="113"/>
      <c r="AHA1212" s="113"/>
      <c r="AHB1212" s="113"/>
      <c r="AHC1212" s="113"/>
      <c r="AHD1212" s="113"/>
      <c r="AHE1212" s="113"/>
      <c r="AHF1212" s="113"/>
      <c r="AHG1212" s="113"/>
      <c r="AHH1212" s="113"/>
      <c r="AHI1212" s="113"/>
      <c r="AHJ1212" s="113"/>
      <c r="AHK1212" s="113"/>
      <c r="AHL1212" s="113"/>
      <c r="AHM1212" s="113"/>
      <c r="AHN1212" s="113"/>
      <c r="AHO1212" s="113"/>
      <c r="AHP1212" s="113"/>
      <c r="AHQ1212" s="113"/>
      <c r="AHR1212" s="113"/>
      <c r="AHS1212" s="113"/>
      <c r="AHT1212" s="113"/>
      <c r="AHU1212" s="113"/>
      <c r="AHV1212" s="113"/>
      <c r="AHW1212" s="113"/>
      <c r="AHX1212" s="113"/>
      <c r="AHY1212" s="113"/>
      <c r="AHZ1212" s="113"/>
      <c r="AIA1212" s="113"/>
      <c r="AIB1212" s="113"/>
      <c r="AIC1212" s="113"/>
      <c r="AID1212" s="113"/>
      <c r="AIE1212" s="113"/>
      <c r="AIF1212" s="113"/>
      <c r="AIG1212" s="113"/>
      <c r="AIH1212" s="113"/>
      <c r="AII1212" s="113"/>
      <c r="AIJ1212" s="113"/>
      <c r="AIK1212" s="113"/>
      <c r="AIL1212" s="113"/>
      <c r="AIM1212" s="113"/>
      <c r="AIN1212" s="113"/>
      <c r="AIO1212" s="113"/>
      <c r="AIP1212" s="113"/>
      <c r="AIQ1212" s="113"/>
      <c r="AIR1212" s="113"/>
      <c r="AIS1212" s="113"/>
      <c r="AIT1212" s="113"/>
      <c r="AIU1212" s="113"/>
      <c r="AIV1212" s="113"/>
      <c r="AIW1212" s="113"/>
      <c r="AIX1212" s="113"/>
      <c r="AIY1212" s="113"/>
      <c r="AIZ1212" s="113"/>
      <c r="AJA1212" s="113"/>
      <c r="AJB1212" s="113"/>
      <c r="AJC1212" s="113"/>
      <c r="AJD1212" s="113"/>
      <c r="AJE1212" s="113"/>
      <c r="AJF1212" s="113"/>
      <c r="AJG1212" s="113"/>
      <c r="AJH1212" s="113"/>
      <c r="AJI1212" s="113"/>
      <c r="AJJ1212" s="113"/>
      <c r="AJK1212" s="113"/>
      <c r="AJL1212" s="113"/>
      <c r="AJM1212" s="113"/>
      <c r="AJN1212" s="113"/>
      <c r="AJO1212" s="113"/>
      <c r="AJP1212" s="113"/>
      <c r="AJQ1212" s="113"/>
      <c r="AJR1212" s="113"/>
      <c r="AJS1212" s="113"/>
      <c r="AJT1212" s="113"/>
      <c r="AJU1212" s="113"/>
      <c r="AJV1212" s="113"/>
      <c r="AJW1212" s="113"/>
      <c r="AJX1212" s="113"/>
      <c r="AJY1212" s="113"/>
      <c r="AJZ1212" s="113"/>
      <c r="AKA1212" s="113"/>
      <c r="AKB1212" s="113"/>
      <c r="AKC1212" s="113"/>
      <c r="AKD1212" s="113"/>
      <c r="AKE1212" s="113"/>
      <c r="AKF1212" s="113"/>
      <c r="AKG1212" s="113"/>
      <c r="AKH1212" s="113"/>
      <c r="AKI1212" s="113"/>
      <c r="AKJ1212" s="113"/>
      <c r="AKK1212" s="113"/>
      <c r="AKL1212" s="113"/>
      <c r="AKM1212" s="113"/>
      <c r="AKN1212" s="113"/>
      <c r="AKO1212" s="113"/>
      <c r="AKP1212" s="113"/>
      <c r="AKQ1212" s="113"/>
      <c r="AKR1212" s="113"/>
      <c r="AKS1212" s="113"/>
      <c r="AKT1212" s="113"/>
      <c r="AKU1212" s="113"/>
      <c r="AKV1212" s="113"/>
      <c r="AKW1212" s="113"/>
      <c r="AKX1212" s="113"/>
      <c r="AKY1212" s="113"/>
      <c r="AKZ1212" s="113"/>
      <c r="ALA1212" s="113"/>
      <c r="ALB1212" s="113"/>
      <c r="ALC1212" s="113"/>
      <c r="ALD1212" s="113"/>
      <c r="ALE1212" s="113"/>
      <c r="ALF1212" s="113"/>
      <c r="ALG1212" s="113"/>
      <c r="ALH1212" s="113"/>
      <c r="ALI1212" s="113"/>
      <c r="ALJ1212" s="113"/>
      <c r="ALK1212" s="113"/>
      <c r="ALL1212" s="113"/>
      <c r="ALM1212" s="113"/>
      <c r="ALN1212" s="113"/>
      <c r="ALO1212" s="113"/>
      <c r="ALP1212" s="113"/>
      <c r="ALQ1212" s="113"/>
      <c r="ALR1212" s="113"/>
      <c r="ALS1212" s="113"/>
      <c r="ALT1212" s="113"/>
      <c r="ALU1212" s="113"/>
      <c r="ALV1212" s="113"/>
      <c r="ALW1212" s="113"/>
      <c r="ALX1212" s="113"/>
      <c r="ALY1212" s="113"/>
      <c r="ALZ1212" s="113"/>
      <c r="AMA1212" s="113"/>
      <c r="AMB1212" s="113"/>
      <c r="AMC1212" s="113"/>
      <c r="AMD1212" s="113"/>
      <c r="AME1212" s="113"/>
      <c r="AMF1212" s="113"/>
      <c r="AMG1212" s="113"/>
      <c r="AMH1212" s="113"/>
      <c r="AMI1212" s="113"/>
      <c r="AMJ1212" s="113"/>
      <c r="AMK1212" s="113"/>
    </row>
    <row r="1213" spans="1:1025" s="116" customFormat="1" ht="30.75" customHeight="1" x14ac:dyDescent="0.25">
      <c r="A1213" s="191"/>
      <c r="B1213" s="315"/>
      <c r="C1213" s="315"/>
      <c r="D1213" s="315"/>
      <c r="E1213" s="114"/>
      <c r="F1213" s="115"/>
      <c r="G1213" s="251" t="s">
        <v>13</v>
      </c>
      <c r="H1213" s="251">
        <f>SUM(H1199:H1212)</f>
        <v>0</v>
      </c>
      <c r="I1213" s="113"/>
      <c r="J1213" s="113"/>
      <c r="K1213" s="113"/>
      <c r="L1213" s="113"/>
      <c r="M1213" s="113"/>
      <c r="N1213" s="113"/>
      <c r="O1213" s="113"/>
      <c r="P1213" s="113"/>
      <c r="Q1213" s="113"/>
      <c r="R1213" s="113"/>
      <c r="S1213" s="113"/>
      <c r="T1213" s="113"/>
      <c r="U1213" s="113"/>
      <c r="V1213" s="113"/>
      <c r="W1213" s="113"/>
      <c r="X1213" s="113"/>
      <c r="Y1213" s="113"/>
      <c r="Z1213" s="113"/>
      <c r="AA1213" s="113"/>
      <c r="AB1213" s="113"/>
      <c r="AC1213" s="113"/>
      <c r="AD1213" s="113"/>
      <c r="AE1213" s="113"/>
      <c r="AF1213" s="113"/>
      <c r="AG1213" s="113"/>
      <c r="AH1213" s="113"/>
      <c r="AI1213" s="113"/>
      <c r="AJ1213" s="113"/>
      <c r="AK1213" s="113"/>
      <c r="AL1213" s="113"/>
      <c r="AM1213" s="113"/>
      <c r="AN1213" s="113"/>
      <c r="AO1213" s="113"/>
      <c r="AP1213" s="113"/>
      <c r="AQ1213" s="113"/>
      <c r="AR1213" s="113"/>
      <c r="AS1213" s="113"/>
      <c r="AT1213" s="113"/>
      <c r="AU1213" s="113"/>
      <c r="AV1213" s="113"/>
      <c r="AW1213" s="113"/>
      <c r="AX1213" s="113"/>
      <c r="AY1213" s="113"/>
      <c r="AZ1213" s="113"/>
      <c r="BA1213" s="113"/>
      <c r="BB1213" s="113"/>
      <c r="BC1213" s="113"/>
      <c r="BD1213" s="113"/>
      <c r="BE1213" s="113"/>
      <c r="BF1213" s="113"/>
      <c r="BG1213" s="113"/>
      <c r="BH1213" s="113"/>
      <c r="BI1213" s="113"/>
      <c r="BJ1213" s="113"/>
      <c r="BK1213" s="113"/>
      <c r="BL1213" s="113"/>
      <c r="BM1213" s="113"/>
      <c r="BN1213" s="113"/>
      <c r="BO1213" s="113"/>
      <c r="BP1213" s="113"/>
      <c r="BQ1213" s="113"/>
      <c r="BR1213" s="113"/>
      <c r="BS1213" s="113"/>
      <c r="BT1213" s="113"/>
      <c r="BU1213" s="113"/>
      <c r="BV1213" s="113"/>
      <c r="BW1213" s="113"/>
      <c r="BX1213" s="113"/>
      <c r="BY1213" s="113"/>
      <c r="BZ1213" s="113"/>
      <c r="CA1213" s="113"/>
      <c r="CB1213" s="113"/>
      <c r="CC1213" s="113"/>
      <c r="CD1213" s="113"/>
      <c r="CE1213" s="113"/>
      <c r="CF1213" s="113"/>
      <c r="CG1213" s="113"/>
      <c r="CH1213" s="113"/>
      <c r="CI1213" s="113"/>
      <c r="CJ1213" s="113"/>
      <c r="CK1213" s="113"/>
      <c r="CL1213" s="113"/>
      <c r="CM1213" s="113"/>
      <c r="CN1213" s="113"/>
      <c r="CO1213" s="113"/>
      <c r="CP1213" s="113"/>
      <c r="CQ1213" s="113"/>
      <c r="CR1213" s="113"/>
      <c r="CS1213" s="113"/>
      <c r="CT1213" s="113"/>
      <c r="CU1213" s="113"/>
      <c r="CV1213" s="113"/>
      <c r="CW1213" s="113"/>
      <c r="CX1213" s="113"/>
      <c r="CY1213" s="113"/>
      <c r="CZ1213" s="113"/>
      <c r="DA1213" s="113"/>
      <c r="DB1213" s="113"/>
      <c r="DC1213" s="113"/>
      <c r="DD1213" s="113"/>
      <c r="DE1213" s="113"/>
      <c r="DF1213" s="113"/>
      <c r="DG1213" s="113"/>
      <c r="DH1213" s="113"/>
      <c r="DI1213" s="113"/>
      <c r="DJ1213" s="113"/>
      <c r="DK1213" s="113"/>
      <c r="DL1213" s="113"/>
      <c r="DM1213" s="113"/>
      <c r="DN1213" s="113"/>
      <c r="DO1213" s="113"/>
      <c r="DP1213" s="113"/>
      <c r="DQ1213" s="113"/>
      <c r="DR1213" s="113"/>
      <c r="DS1213" s="113"/>
      <c r="DT1213" s="113"/>
      <c r="DU1213" s="113"/>
      <c r="DV1213" s="113"/>
      <c r="DW1213" s="113"/>
      <c r="DX1213" s="113"/>
      <c r="DY1213" s="113"/>
      <c r="DZ1213" s="113"/>
      <c r="EA1213" s="113"/>
      <c r="EB1213" s="113"/>
      <c r="EC1213" s="113"/>
      <c r="ED1213" s="113"/>
      <c r="EE1213" s="113"/>
      <c r="EF1213" s="113"/>
      <c r="EG1213" s="113"/>
      <c r="EH1213" s="113"/>
      <c r="EI1213" s="113"/>
      <c r="EJ1213" s="113"/>
      <c r="EK1213" s="113"/>
      <c r="EL1213" s="113"/>
      <c r="EM1213" s="113"/>
      <c r="EN1213" s="113"/>
      <c r="EO1213" s="113"/>
      <c r="EP1213" s="113"/>
      <c r="EQ1213" s="113"/>
      <c r="ER1213" s="113"/>
      <c r="ES1213" s="113"/>
      <c r="ET1213" s="113"/>
      <c r="EU1213" s="113"/>
      <c r="EV1213" s="113"/>
      <c r="EW1213" s="113"/>
      <c r="EX1213" s="113"/>
      <c r="EY1213" s="113"/>
      <c r="EZ1213" s="113"/>
      <c r="FA1213" s="113"/>
      <c r="FB1213" s="113"/>
      <c r="FC1213" s="113"/>
      <c r="FD1213" s="113"/>
      <c r="FE1213" s="113"/>
      <c r="FF1213" s="113"/>
      <c r="FG1213" s="113"/>
      <c r="FH1213" s="113"/>
      <c r="FI1213" s="113"/>
      <c r="FJ1213" s="113"/>
      <c r="FK1213" s="113"/>
      <c r="FL1213" s="113"/>
      <c r="FM1213" s="113"/>
      <c r="FN1213" s="113"/>
      <c r="FO1213" s="113"/>
      <c r="FP1213" s="113"/>
      <c r="FQ1213" s="113"/>
      <c r="FR1213" s="113"/>
      <c r="FS1213" s="113"/>
      <c r="FT1213" s="113"/>
      <c r="FU1213" s="113"/>
      <c r="FV1213" s="113"/>
      <c r="FW1213" s="113"/>
      <c r="FX1213" s="113"/>
      <c r="FY1213" s="113"/>
      <c r="FZ1213" s="113"/>
      <c r="GA1213" s="113"/>
      <c r="GB1213" s="113"/>
      <c r="GC1213" s="113"/>
      <c r="GD1213" s="113"/>
      <c r="GE1213" s="113"/>
      <c r="GF1213" s="113"/>
      <c r="GG1213" s="113"/>
      <c r="GH1213" s="113"/>
      <c r="GI1213" s="113"/>
      <c r="GJ1213" s="113"/>
      <c r="GK1213" s="113"/>
      <c r="GL1213" s="113"/>
      <c r="GM1213" s="113"/>
      <c r="GN1213" s="113"/>
      <c r="GO1213" s="113"/>
      <c r="GP1213" s="113"/>
      <c r="GQ1213" s="113"/>
      <c r="GR1213" s="113"/>
      <c r="GS1213" s="113"/>
      <c r="GT1213" s="113"/>
      <c r="GU1213" s="113"/>
      <c r="GV1213" s="113"/>
      <c r="GW1213" s="113"/>
      <c r="GX1213" s="113"/>
      <c r="GY1213" s="113"/>
      <c r="GZ1213" s="113"/>
      <c r="HA1213" s="113"/>
      <c r="HB1213" s="113"/>
      <c r="HC1213" s="113"/>
      <c r="HD1213" s="113"/>
      <c r="HE1213" s="113"/>
      <c r="HF1213" s="113"/>
      <c r="HG1213" s="113"/>
      <c r="HH1213" s="113"/>
      <c r="HI1213" s="113"/>
      <c r="HJ1213" s="113"/>
      <c r="HK1213" s="113"/>
      <c r="HL1213" s="113"/>
      <c r="HM1213" s="113"/>
      <c r="HN1213" s="113"/>
      <c r="HO1213" s="113"/>
      <c r="HP1213" s="113"/>
      <c r="HQ1213" s="113"/>
      <c r="HR1213" s="113"/>
      <c r="HS1213" s="113"/>
      <c r="HT1213" s="113"/>
      <c r="HU1213" s="113"/>
      <c r="HV1213" s="113"/>
      <c r="HW1213" s="113"/>
      <c r="HX1213" s="113"/>
      <c r="HY1213" s="113"/>
      <c r="HZ1213" s="113"/>
      <c r="IA1213" s="113"/>
      <c r="IB1213" s="113"/>
      <c r="IC1213" s="113"/>
      <c r="ID1213" s="113"/>
      <c r="IE1213" s="113"/>
      <c r="IF1213" s="113"/>
      <c r="IG1213" s="113"/>
      <c r="IH1213" s="113"/>
      <c r="II1213" s="113"/>
      <c r="IJ1213" s="113"/>
      <c r="IK1213" s="113"/>
      <c r="IL1213" s="113"/>
      <c r="IM1213" s="113"/>
      <c r="IN1213" s="113"/>
      <c r="IO1213" s="113"/>
      <c r="IP1213" s="113"/>
      <c r="IQ1213" s="113"/>
      <c r="IR1213" s="113"/>
      <c r="IS1213" s="113"/>
      <c r="IT1213" s="113"/>
      <c r="IU1213" s="113"/>
      <c r="IV1213" s="113"/>
      <c r="IW1213" s="113"/>
      <c r="IX1213" s="113"/>
      <c r="IY1213" s="113"/>
      <c r="IZ1213" s="113"/>
      <c r="JA1213" s="113"/>
      <c r="JB1213" s="113"/>
      <c r="JC1213" s="113"/>
      <c r="JD1213" s="113"/>
      <c r="JE1213" s="113"/>
      <c r="JF1213" s="113"/>
      <c r="JG1213" s="113"/>
      <c r="JH1213" s="113"/>
      <c r="JI1213" s="113"/>
      <c r="JJ1213" s="113"/>
      <c r="JK1213" s="113"/>
      <c r="JL1213" s="113"/>
      <c r="JM1213" s="113"/>
      <c r="JN1213" s="113"/>
      <c r="JO1213" s="113"/>
      <c r="JP1213" s="113"/>
      <c r="JQ1213" s="113"/>
      <c r="JR1213" s="113"/>
      <c r="JS1213" s="113"/>
      <c r="JT1213" s="113"/>
      <c r="JU1213" s="113"/>
      <c r="JV1213" s="113"/>
      <c r="JW1213" s="113"/>
      <c r="JX1213" s="113"/>
      <c r="JY1213" s="113"/>
      <c r="JZ1213" s="113"/>
      <c r="KA1213" s="113"/>
      <c r="KB1213" s="113"/>
      <c r="KC1213" s="113"/>
      <c r="KD1213" s="113"/>
      <c r="KE1213" s="113"/>
      <c r="KF1213" s="113"/>
      <c r="KG1213" s="113"/>
      <c r="KH1213" s="113"/>
      <c r="KI1213" s="113"/>
      <c r="KJ1213" s="113"/>
      <c r="KK1213" s="113"/>
      <c r="KL1213" s="113"/>
      <c r="KM1213" s="113"/>
      <c r="KN1213" s="113"/>
      <c r="KO1213" s="113"/>
      <c r="KP1213" s="113"/>
      <c r="KQ1213" s="113"/>
      <c r="KR1213" s="113"/>
      <c r="KS1213" s="113"/>
      <c r="KT1213" s="113"/>
      <c r="KU1213" s="113"/>
      <c r="KV1213" s="113"/>
      <c r="KW1213" s="113"/>
      <c r="KX1213" s="113"/>
      <c r="KY1213" s="113"/>
      <c r="KZ1213" s="113"/>
      <c r="LA1213" s="113"/>
      <c r="LB1213" s="113"/>
      <c r="LC1213" s="113"/>
      <c r="LD1213" s="113"/>
      <c r="LE1213" s="113"/>
      <c r="LF1213" s="113"/>
      <c r="LG1213" s="113"/>
      <c r="LH1213" s="113"/>
      <c r="LI1213" s="113"/>
      <c r="LJ1213" s="113"/>
      <c r="LK1213" s="113"/>
      <c r="LL1213" s="113"/>
      <c r="LM1213" s="113"/>
      <c r="LN1213" s="113"/>
      <c r="LO1213" s="113"/>
      <c r="LP1213" s="113"/>
      <c r="LQ1213" s="113"/>
      <c r="LR1213" s="113"/>
      <c r="LS1213" s="113"/>
      <c r="LT1213" s="113"/>
      <c r="LU1213" s="113"/>
      <c r="LV1213" s="113"/>
      <c r="LW1213" s="113"/>
      <c r="LX1213" s="113"/>
      <c r="LY1213" s="113"/>
      <c r="LZ1213" s="113"/>
      <c r="MA1213" s="113"/>
      <c r="MB1213" s="113"/>
      <c r="MC1213" s="113"/>
      <c r="MD1213" s="113"/>
      <c r="ME1213" s="113"/>
      <c r="MF1213" s="113"/>
      <c r="MG1213" s="113"/>
      <c r="MH1213" s="113"/>
      <c r="MI1213" s="113"/>
      <c r="MJ1213" s="113"/>
      <c r="MK1213" s="113"/>
      <c r="ML1213" s="113"/>
      <c r="MM1213" s="113"/>
      <c r="MN1213" s="113"/>
      <c r="MO1213" s="113"/>
      <c r="MP1213" s="113"/>
      <c r="MQ1213" s="113"/>
      <c r="MR1213" s="113"/>
      <c r="MS1213" s="113"/>
      <c r="MT1213" s="113"/>
      <c r="MU1213" s="113"/>
      <c r="MV1213" s="113"/>
      <c r="MW1213" s="113"/>
      <c r="MX1213" s="113"/>
      <c r="MY1213" s="113"/>
      <c r="MZ1213" s="113"/>
      <c r="NA1213" s="113"/>
      <c r="NB1213" s="113"/>
      <c r="NC1213" s="113"/>
      <c r="ND1213" s="113"/>
      <c r="NE1213" s="113"/>
      <c r="NF1213" s="113"/>
      <c r="NG1213" s="113"/>
      <c r="NH1213" s="113"/>
      <c r="NI1213" s="113"/>
      <c r="NJ1213" s="113"/>
      <c r="NK1213" s="113"/>
      <c r="NL1213" s="113"/>
      <c r="NM1213" s="113"/>
      <c r="NN1213" s="113"/>
      <c r="NO1213" s="113"/>
      <c r="NP1213" s="113"/>
      <c r="NQ1213" s="113"/>
      <c r="NR1213" s="113"/>
      <c r="NS1213" s="113"/>
      <c r="NT1213" s="113"/>
      <c r="NU1213" s="113"/>
      <c r="NV1213" s="113"/>
      <c r="NW1213" s="113"/>
      <c r="NX1213" s="113"/>
      <c r="NY1213" s="113"/>
      <c r="NZ1213" s="113"/>
      <c r="OA1213" s="113"/>
      <c r="OB1213" s="113"/>
      <c r="OC1213" s="113"/>
      <c r="OD1213" s="113"/>
      <c r="OE1213" s="113"/>
      <c r="OF1213" s="113"/>
      <c r="OG1213" s="113"/>
      <c r="OH1213" s="113"/>
      <c r="OI1213" s="113"/>
      <c r="OJ1213" s="113"/>
      <c r="OK1213" s="113"/>
      <c r="OL1213" s="113"/>
      <c r="OM1213" s="113"/>
      <c r="ON1213" s="113"/>
      <c r="OO1213" s="113"/>
      <c r="OP1213" s="113"/>
      <c r="OQ1213" s="113"/>
      <c r="OR1213" s="113"/>
      <c r="OS1213" s="113"/>
      <c r="OT1213" s="113"/>
      <c r="OU1213" s="113"/>
      <c r="OV1213" s="113"/>
      <c r="OW1213" s="113"/>
      <c r="OX1213" s="113"/>
      <c r="OY1213" s="113"/>
      <c r="OZ1213" s="113"/>
      <c r="PA1213" s="113"/>
      <c r="PB1213" s="113"/>
      <c r="PC1213" s="113"/>
      <c r="PD1213" s="113"/>
      <c r="PE1213" s="113"/>
      <c r="PF1213" s="113"/>
      <c r="PG1213" s="113"/>
      <c r="PH1213" s="113"/>
      <c r="PI1213" s="113"/>
      <c r="PJ1213" s="113"/>
      <c r="PK1213" s="113"/>
      <c r="PL1213" s="113"/>
      <c r="PM1213" s="113"/>
      <c r="PN1213" s="113"/>
      <c r="PO1213" s="113"/>
      <c r="PP1213" s="113"/>
      <c r="PQ1213" s="113"/>
      <c r="PR1213" s="113"/>
      <c r="PS1213" s="113"/>
      <c r="PT1213" s="113"/>
      <c r="PU1213" s="113"/>
      <c r="PV1213" s="113"/>
      <c r="PW1213" s="113"/>
      <c r="PX1213" s="113"/>
      <c r="PY1213" s="113"/>
      <c r="PZ1213" s="113"/>
      <c r="QA1213" s="113"/>
      <c r="QB1213" s="113"/>
      <c r="QC1213" s="113"/>
      <c r="QD1213" s="113"/>
      <c r="QE1213" s="113"/>
      <c r="QF1213" s="113"/>
      <c r="QG1213" s="113"/>
      <c r="QH1213" s="113"/>
      <c r="QI1213" s="113"/>
      <c r="QJ1213" s="113"/>
      <c r="QK1213" s="113"/>
      <c r="QL1213" s="113"/>
      <c r="QM1213" s="113"/>
      <c r="QN1213" s="113"/>
      <c r="QO1213" s="113"/>
      <c r="QP1213" s="113"/>
      <c r="QQ1213" s="113"/>
      <c r="QR1213" s="113"/>
      <c r="QS1213" s="113"/>
      <c r="QT1213" s="113"/>
      <c r="QU1213" s="113"/>
      <c r="QV1213" s="113"/>
      <c r="QW1213" s="113"/>
      <c r="QX1213" s="113"/>
      <c r="QY1213" s="113"/>
      <c r="QZ1213" s="113"/>
      <c r="RA1213" s="113"/>
      <c r="RB1213" s="113"/>
      <c r="RC1213" s="113"/>
      <c r="RD1213" s="113"/>
      <c r="RE1213" s="113"/>
      <c r="RF1213" s="113"/>
      <c r="RG1213" s="113"/>
      <c r="RH1213" s="113"/>
      <c r="RI1213" s="113"/>
      <c r="RJ1213" s="113"/>
      <c r="RK1213" s="113"/>
      <c r="RL1213" s="113"/>
      <c r="RM1213" s="113"/>
      <c r="RN1213" s="113"/>
      <c r="RO1213" s="113"/>
      <c r="RP1213" s="113"/>
      <c r="RQ1213" s="113"/>
      <c r="RR1213" s="113"/>
      <c r="RS1213" s="113"/>
      <c r="RT1213" s="113"/>
      <c r="RU1213" s="113"/>
      <c r="RV1213" s="113"/>
      <c r="RW1213" s="113"/>
      <c r="RX1213" s="113"/>
      <c r="RY1213" s="113"/>
      <c r="RZ1213" s="113"/>
      <c r="SA1213" s="113"/>
      <c r="SB1213" s="113"/>
      <c r="SC1213" s="113"/>
      <c r="SD1213" s="113"/>
      <c r="SE1213" s="113"/>
      <c r="SF1213" s="113"/>
      <c r="SG1213" s="113"/>
      <c r="SH1213" s="113"/>
      <c r="SI1213" s="113"/>
      <c r="SJ1213" s="113"/>
      <c r="SK1213" s="113"/>
      <c r="SL1213" s="113"/>
      <c r="SM1213" s="113"/>
      <c r="SN1213" s="113"/>
      <c r="SO1213" s="113"/>
      <c r="SP1213" s="113"/>
      <c r="SQ1213" s="113"/>
      <c r="SR1213" s="113"/>
      <c r="SS1213" s="113"/>
      <c r="ST1213" s="113"/>
      <c r="SU1213" s="113"/>
      <c r="SV1213" s="113"/>
      <c r="SW1213" s="113"/>
      <c r="SX1213" s="113"/>
      <c r="SY1213" s="113"/>
      <c r="SZ1213" s="113"/>
      <c r="TA1213" s="113"/>
      <c r="TB1213" s="113"/>
      <c r="TC1213" s="113"/>
      <c r="TD1213" s="113"/>
      <c r="TE1213" s="113"/>
      <c r="TF1213" s="113"/>
      <c r="TG1213" s="113"/>
      <c r="TH1213" s="113"/>
      <c r="TI1213" s="113"/>
      <c r="TJ1213" s="113"/>
      <c r="TK1213" s="113"/>
      <c r="TL1213" s="113"/>
      <c r="TM1213" s="113"/>
      <c r="TN1213" s="113"/>
      <c r="TO1213" s="113"/>
      <c r="TP1213" s="113"/>
      <c r="TQ1213" s="113"/>
      <c r="TR1213" s="113"/>
      <c r="TS1213" s="113"/>
      <c r="TT1213" s="113"/>
      <c r="TU1213" s="113"/>
      <c r="TV1213" s="113"/>
      <c r="TW1213" s="113"/>
      <c r="TX1213" s="113"/>
      <c r="TY1213" s="113"/>
      <c r="TZ1213" s="113"/>
      <c r="UA1213" s="113"/>
      <c r="UB1213" s="113"/>
      <c r="UC1213" s="113"/>
      <c r="UD1213" s="113"/>
      <c r="UE1213" s="113"/>
      <c r="UF1213" s="113"/>
      <c r="UG1213" s="113"/>
      <c r="UH1213" s="113"/>
      <c r="UI1213" s="113"/>
      <c r="UJ1213" s="113"/>
      <c r="UK1213" s="113"/>
      <c r="UL1213" s="113"/>
      <c r="UM1213" s="113"/>
      <c r="UN1213" s="113"/>
      <c r="UO1213" s="113"/>
      <c r="UP1213" s="113"/>
      <c r="UQ1213" s="113"/>
      <c r="UR1213" s="113"/>
      <c r="US1213" s="113"/>
      <c r="UT1213" s="113"/>
      <c r="UU1213" s="113"/>
      <c r="UV1213" s="113"/>
      <c r="UW1213" s="113"/>
      <c r="UX1213" s="113"/>
      <c r="UY1213" s="113"/>
      <c r="UZ1213" s="113"/>
      <c r="VA1213" s="113"/>
      <c r="VB1213" s="113"/>
      <c r="VC1213" s="113"/>
      <c r="VD1213" s="113"/>
      <c r="VE1213" s="113"/>
      <c r="VF1213" s="113"/>
      <c r="VG1213" s="113"/>
      <c r="VH1213" s="113"/>
      <c r="VI1213" s="113"/>
      <c r="VJ1213" s="113"/>
      <c r="VK1213" s="113"/>
      <c r="VL1213" s="113"/>
      <c r="VM1213" s="113"/>
      <c r="VN1213" s="113"/>
      <c r="VO1213" s="113"/>
      <c r="VP1213" s="113"/>
      <c r="VQ1213" s="113"/>
      <c r="VR1213" s="113"/>
      <c r="VS1213" s="113"/>
      <c r="VT1213" s="113"/>
      <c r="VU1213" s="113"/>
      <c r="VV1213" s="113"/>
      <c r="VW1213" s="113"/>
      <c r="VX1213" s="113"/>
      <c r="VY1213" s="113"/>
      <c r="VZ1213" s="113"/>
      <c r="WA1213" s="113"/>
      <c r="WB1213" s="113"/>
      <c r="WC1213" s="113"/>
      <c r="WD1213" s="113"/>
      <c r="WE1213" s="113"/>
      <c r="WF1213" s="113"/>
      <c r="WG1213" s="113"/>
      <c r="WH1213" s="113"/>
      <c r="WI1213" s="113"/>
      <c r="WJ1213" s="113"/>
      <c r="WK1213" s="113"/>
      <c r="WL1213" s="113"/>
      <c r="WM1213" s="113"/>
      <c r="WN1213" s="113"/>
      <c r="WO1213" s="113"/>
      <c r="WP1213" s="113"/>
      <c r="WQ1213" s="113"/>
      <c r="WR1213" s="113"/>
      <c r="WS1213" s="113"/>
      <c r="WT1213" s="113"/>
      <c r="WU1213" s="113"/>
      <c r="WV1213" s="113"/>
      <c r="WW1213" s="113"/>
      <c r="WX1213" s="113"/>
      <c r="WY1213" s="113"/>
      <c r="WZ1213" s="113"/>
      <c r="XA1213" s="113"/>
      <c r="XB1213" s="113"/>
      <c r="XC1213" s="113"/>
      <c r="XD1213" s="113"/>
      <c r="XE1213" s="113"/>
      <c r="XF1213" s="113"/>
      <c r="XG1213" s="113"/>
      <c r="XH1213" s="113"/>
      <c r="XI1213" s="113"/>
      <c r="XJ1213" s="113"/>
      <c r="XK1213" s="113"/>
      <c r="XL1213" s="113"/>
      <c r="XM1213" s="113"/>
      <c r="XN1213" s="113"/>
      <c r="XO1213" s="113"/>
      <c r="XP1213" s="113"/>
      <c r="XQ1213" s="113"/>
      <c r="XR1213" s="113"/>
      <c r="XS1213" s="113"/>
      <c r="XT1213" s="113"/>
      <c r="XU1213" s="113"/>
      <c r="XV1213" s="113"/>
      <c r="XW1213" s="113"/>
      <c r="XX1213" s="113"/>
      <c r="XY1213" s="113"/>
      <c r="XZ1213" s="113"/>
      <c r="YA1213" s="113"/>
      <c r="YB1213" s="113"/>
      <c r="YC1213" s="113"/>
      <c r="YD1213" s="113"/>
      <c r="YE1213" s="113"/>
      <c r="YF1213" s="113"/>
      <c r="YG1213" s="113"/>
      <c r="YH1213" s="113"/>
      <c r="YI1213" s="113"/>
      <c r="YJ1213" s="113"/>
      <c r="YK1213" s="113"/>
      <c r="YL1213" s="113"/>
      <c r="YM1213" s="113"/>
      <c r="YN1213" s="113"/>
      <c r="YO1213" s="113"/>
      <c r="YP1213" s="113"/>
      <c r="YQ1213" s="113"/>
      <c r="YR1213" s="113"/>
      <c r="YS1213" s="113"/>
      <c r="YT1213" s="113"/>
      <c r="YU1213" s="113"/>
      <c r="YV1213" s="113"/>
      <c r="YW1213" s="113"/>
      <c r="YX1213" s="113"/>
      <c r="YY1213" s="113"/>
      <c r="YZ1213" s="113"/>
      <c r="ZA1213" s="113"/>
      <c r="ZB1213" s="113"/>
      <c r="ZC1213" s="113"/>
      <c r="ZD1213" s="113"/>
      <c r="ZE1213" s="113"/>
      <c r="ZF1213" s="113"/>
      <c r="ZG1213" s="113"/>
      <c r="ZH1213" s="113"/>
      <c r="ZI1213" s="113"/>
      <c r="ZJ1213" s="113"/>
      <c r="ZK1213" s="113"/>
      <c r="ZL1213" s="113"/>
      <c r="ZM1213" s="113"/>
      <c r="ZN1213" s="113"/>
      <c r="ZO1213" s="113"/>
      <c r="ZP1213" s="113"/>
      <c r="ZQ1213" s="113"/>
      <c r="ZR1213" s="113"/>
      <c r="ZS1213" s="113"/>
      <c r="ZT1213" s="113"/>
      <c r="ZU1213" s="113"/>
      <c r="ZV1213" s="113"/>
      <c r="ZW1213" s="113"/>
      <c r="ZX1213" s="113"/>
      <c r="ZY1213" s="113"/>
      <c r="ZZ1213" s="113"/>
      <c r="AAA1213" s="113"/>
      <c r="AAB1213" s="113"/>
      <c r="AAC1213" s="113"/>
      <c r="AAD1213" s="113"/>
      <c r="AAE1213" s="113"/>
      <c r="AAF1213" s="113"/>
      <c r="AAG1213" s="113"/>
      <c r="AAH1213" s="113"/>
      <c r="AAI1213" s="113"/>
      <c r="AAJ1213" s="113"/>
      <c r="AAK1213" s="113"/>
      <c r="AAL1213" s="113"/>
      <c r="AAM1213" s="113"/>
      <c r="AAN1213" s="113"/>
      <c r="AAO1213" s="113"/>
      <c r="AAP1213" s="113"/>
      <c r="AAQ1213" s="113"/>
      <c r="AAR1213" s="113"/>
      <c r="AAS1213" s="113"/>
      <c r="AAT1213" s="113"/>
      <c r="AAU1213" s="113"/>
      <c r="AAV1213" s="113"/>
      <c r="AAW1213" s="113"/>
      <c r="AAX1213" s="113"/>
      <c r="AAY1213" s="113"/>
      <c r="AAZ1213" s="113"/>
      <c r="ABA1213" s="113"/>
      <c r="ABB1213" s="113"/>
      <c r="ABC1213" s="113"/>
      <c r="ABD1213" s="113"/>
      <c r="ABE1213" s="113"/>
      <c r="ABF1213" s="113"/>
      <c r="ABG1213" s="113"/>
      <c r="ABH1213" s="113"/>
      <c r="ABI1213" s="113"/>
      <c r="ABJ1213" s="113"/>
      <c r="ABK1213" s="113"/>
      <c r="ABL1213" s="113"/>
      <c r="ABM1213" s="113"/>
      <c r="ABN1213" s="113"/>
      <c r="ABO1213" s="113"/>
      <c r="ABP1213" s="113"/>
      <c r="ABQ1213" s="113"/>
      <c r="ABR1213" s="113"/>
      <c r="ABS1213" s="113"/>
      <c r="ABT1213" s="113"/>
      <c r="ABU1213" s="113"/>
      <c r="ABV1213" s="113"/>
      <c r="ABW1213" s="113"/>
      <c r="ABX1213" s="113"/>
      <c r="ABY1213" s="113"/>
      <c r="ABZ1213" s="113"/>
      <c r="ACA1213" s="113"/>
      <c r="ACB1213" s="113"/>
      <c r="ACC1213" s="113"/>
      <c r="ACD1213" s="113"/>
      <c r="ACE1213" s="113"/>
      <c r="ACF1213" s="113"/>
      <c r="ACG1213" s="113"/>
      <c r="ACH1213" s="113"/>
      <c r="ACI1213" s="113"/>
      <c r="ACJ1213" s="113"/>
      <c r="ACK1213" s="113"/>
      <c r="ACL1213" s="113"/>
      <c r="ACM1213" s="113"/>
      <c r="ACN1213" s="113"/>
      <c r="ACO1213" s="113"/>
      <c r="ACP1213" s="113"/>
      <c r="ACQ1213" s="113"/>
      <c r="ACR1213" s="113"/>
      <c r="ACS1213" s="113"/>
      <c r="ACT1213" s="113"/>
      <c r="ACU1213" s="113"/>
      <c r="ACV1213" s="113"/>
      <c r="ACW1213" s="113"/>
      <c r="ACX1213" s="113"/>
      <c r="ACY1213" s="113"/>
      <c r="ACZ1213" s="113"/>
      <c r="ADA1213" s="113"/>
      <c r="ADB1213" s="113"/>
      <c r="ADC1213" s="113"/>
      <c r="ADD1213" s="113"/>
      <c r="ADE1213" s="113"/>
      <c r="ADF1213" s="113"/>
      <c r="ADG1213" s="113"/>
      <c r="ADH1213" s="113"/>
      <c r="ADI1213" s="113"/>
      <c r="ADJ1213" s="113"/>
      <c r="ADK1213" s="113"/>
      <c r="ADL1213" s="113"/>
      <c r="ADM1213" s="113"/>
      <c r="ADN1213" s="113"/>
      <c r="ADO1213" s="113"/>
      <c r="ADP1213" s="113"/>
      <c r="ADQ1213" s="113"/>
      <c r="ADR1213" s="113"/>
      <c r="ADS1213" s="113"/>
      <c r="ADT1213" s="113"/>
      <c r="ADU1213" s="113"/>
      <c r="ADV1213" s="113"/>
      <c r="ADW1213" s="113"/>
      <c r="ADX1213" s="113"/>
      <c r="ADY1213" s="113"/>
      <c r="ADZ1213" s="113"/>
      <c r="AEA1213" s="113"/>
      <c r="AEB1213" s="113"/>
      <c r="AEC1213" s="113"/>
      <c r="AED1213" s="113"/>
      <c r="AEE1213" s="113"/>
      <c r="AEF1213" s="113"/>
      <c r="AEG1213" s="113"/>
      <c r="AEH1213" s="113"/>
      <c r="AEI1213" s="113"/>
      <c r="AEJ1213" s="113"/>
      <c r="AEK1213" s="113"/>
      <c r="AEL1213" s="113"/>
      <c r="AEM1213" s="113"/>
      <c r="AEN1213" s="113"/>
      <c r="AEO1213" s="113"/>
      <c r="AEP1213" s="113"/>
      <c r="AEQ1213" s="113"/>
      <c r="AER1213" s="113"/>
      <c r="AES1213" s="113"/>
      <c r="AET1213" s="113"/>
      <c r="AEU1213" s="113"/>
      <c r="AEV1213" s="113"/>
      <c r="AEW1213" s="113"/>
      <c r="AEX1213" s="113"/>
      <c r="AEY1213" s="113"/>
      <c r="AEZ1213" s="113"/>
      <c r="AFA1213" s="113"/>
      <c r="AFB1213" s="113"/>
      <c r="AFC1213" s="113"/>
      <c r="AFD1213" s="113"/>
      <c r="AFE1213" s="113"/>
      <c r="AFF1213" s="113"/>
      <c r="AFG1213" s="113"/>
      <c r="AFH1213" s="113"/>
      <c r="AFI1213" s="113"/>
      <c r="AFJ1213" s="113"/>
      <c r="AFK1213" s="113"/>
      <c r="AFL1213" s="113"/>
      <c r="AFM1213" s="113"/>
      <c r="AFN1213" s="113"/>
      <c r="AFO1213" s="113"/>
      <c r="AFP1213" s="113"/>
      <c r="AFQ1213" s="113"/>
      <c r="AFR1213" s="113"/>
      <c r="AFS1213" s="113"/>
      <c r="AFT1213" s="113"/>
      <c r="AFU1213" s="113"/>
      <c r="AFV1213" s="113"/>
      <c r="AFW1213" s="113"/>
      <c r="AFX1213" s="113"/>
      <c r="AFY1213" s="113"/>
      <c r="AFZ1213" s="113"/>
      <c r="AGA1213" s="113"/>
      <c r="AGB1213" s="113"/>
      <c r="AGC1213" s="113"/>
      <c r="AGD1213" s="113"/>
      <c r="AGE1213" s="113"/>
      <c r="AGF1213" s="113"/>
      <c r="AGG1213" s="113"/>
      <c r="AGH1213" s="113"/>
      <c r="AGI1213" s="113"/>
      <c r="AGJ1213" s="113"/>
      <c r="AGK1213" s="113"/>
      <c r="AGL1213" s="113"/>
      <c r="AGM1213" s="113"/>
      <c r="AGN1213" s="113"/>
      <c r="AGO1213" s="113"/>
      <c r="AGP1213" s="113"/>
      <c r="AGQ1213" s="113"/>
      <c r="AGR1213" s="113"/>
      <c r="AGS1213" s="113"/>
      <c r="AGT1213" s="113"/>
      <c r="AGU1213" s="113"/>
      <c r="AGV1213" s="113"/>
      <c r="AGW1213" s="113"/>
      <c r="AGX1213" s="113"/>
      <c r="AGY1213" s="113"/>
      <c r="AGZ1213" s="113"/>
      <c r="AHA1213" s="113"/>
      <c r="AHB1213" s="113"/>
      <c r="AHC1213" s="113"/>
      <c r="AHD1213" s="113"/>
      <c r="AHE1213" s="113"/>
      <c r="AHF1213" s="113"/>
      <c r="AHG1213" s="113"/>
      <c r="AHH1213" s="113"/>
      <c r="AHI1213" s="113"/>
      <c r="AHJ1213" s="113"/>
      <c r="AHK1213" s="113"/>
      <c r="AHL1213" s="113"/>
      <c r="AHM1213" s="113"/>
      <c r="AHN1213" s="113"/>
      <c r="AHO1213" s="113"/>
      <c r="AHP1213" s="113"/>
      <c r="AHQ1213" s="113"/>
      <c r="AHR1213" s="113"/>
      <c r="AHS1213" s="113"/>
      <c r="AHT1213" s="113"/>
      <c r="AHU1213" s="113"/>
      <c r="AHV1213" s="113"/>
      <c r="AHW1213" s="113"/>
      <c r="AHX1213" s="113"/>
      <c r="AHY1213" s="113"/>
      <c r="AHZ1213" s="113"/>
      <c r="AIA1213" s="113"/>
      <c r="AIB1213" s="113"/>
      <c r="AIC1213" s="113"/>
      <c r="AID1213" s="113"/>
      <c r="AIE1213" s="113"/>
      <c r="AIF1213" s="113"/>
      <c r="AIG1213" s="113"/>
      <c r="AIH1213" s="113"/>
      <c r="AII1213" s="113"/>
      <c r="AIJ1213" s="113"/>
      <c r="AIK1213" s="113"/>
      <c r="AIL1213" s="113"/>
      <c r="AIM1213" s="113"/>
      <c r="AIN1213" s="113"/>
      <c r="AIO1213" s="113"/>
      <c r="AIP1213" s="113"/>
      <c r="AIQ1213" s="113"/>
      <c r="AIR1213" s="113"/>
      <c r="AIS1213" s="113"/>
      <c r="AIT1213" s="113"/>
      <c r="AIU1213" s="113"/>
      <c r="AIV1213" s="113"/>
      <c r="AIW1213" s="113"/>
      <c r="AIX1213" s="113"/>
      <c r="AIY1213" s="113"/>
      <c r="AIZ1213" s="113"/>
      <c r="AJA1213" s="113"/>
      <c r="AJB1213" s="113"/>
      <c r="AJC1213" s="113"/>
      <c r="AJD1213" s="113"/>
      <c r="AJE1213" s="113"/>
      <c r="AJF1213" s="113"/>
      <c r="AJG1213" s="113"/>
      <c r="AJH1213" s="113"/>
      <c r="AJI1213" s="113"/>
      <c r="AJJ1213" s="113"/>
      <c r="AJK1213" s="113"/>
      <c r="AJL1213" s="113"/>
      <c r="AJM1213" s="113"/>
      <c r="AJN1213" s="113"/>
      <c r="AJO1213" s="113"/>
      <c r="AJP1213" s="113"/>
      <c r="AJQ1213" s="113"/>
      <c r="AJR1213" s="113"/>
      <c r="AJS1213" s="113"/>
      <c r="AJT1213" s="113"/>
      <c r="AJU1213" s="113"/>
      <c r="AJV1213" s="113"/>
      <c r="AJW1213" s="113"/>
      <c r="AJX1213" s="113"/>
      <c r="AJY1213" s="113"/>
      <c r="AJZ1213" s="113"/>
      <c r="AKA1213" s="113"/>
      <c r="AKB1213" s="113"/>
      <c r="AKC1213" s="113"/>
      <c r="AKD1213" s="113"/>
      <c r="AKE1213" s="113"/>
      <c r="AKF1213" s="113"/>
      <c r="AKG1213" s="113"/>
      <c r="AKH1213" s="113"/>
      <c r="AKI1213" s="113"/>
      <c r="AKJ1213" s="113"/>
      <c r="AKK1213" s="113"/>
      <c r="AKL1213" s="113"/>
      <c r="AKM1213" s="113"/>
      <c r="AKN1213" s="113"/>
      <c r="AKO1213" s="113"/>
      <c r="AKP1213" s="113"/>
      <c r="AKQ1213" s="113"/>
      <c r="AKR1213" s="113"/>
      <c r="AKS1213" s="113"/>
      <c r="AKT1213" s="113"/>
      <c r="AKU1213" s="113"/>
      <c r="AKV1213" s="113"/>
      <c r="AKW1213" s="113"/>
      <c r="AKX1213" s="113"/>
      <c r="AKY1213" s="113"/>
      <c r="AKZ1213" s="113"/>
      <c r="ALA1213" s="113"/>
      <c r="ALB1213" s="113"/>
      <c r="ALC1213" s="113"/>
      <c r="ALD1213" s="113"/>
      <c r="ALE1213" s="113"/>
      <c r="ALF1213" s="113"/>
      <c r="ALG1213" s="113"/>
      <c r="ALH1213" s="113"/>
      <c r="ALI1213" s="113"/>
      <c r="ALJ1213" s="113"/>
      <c r="ALK1213" s="113"/>
      <c r="ALL1213" s="113"/>
      <c r="ALM1213" s="113"/>
      <c r="ALN1213" s="113"/>
      <c r="ALO1213" s="113"/>
      <c r="ALP1213" s="113"/>
      <c r="ALQ1213" s="113"/>
      <c r="ALR1213" s="113"/>
      <c r="ALS1213" s="113"/>
      <c r="ALT1213" s="113"/>
      <c r="ALU1213" s="113"/>
      <c r="ALV1213" s="113"/>
      <c r="ALW1213" s="113"/>
      <c r="ALX1213" s="113"/>
      <c r="ALY1213" s="113"/>
      <c r="ALZ1213" s="113"/>
      <c r="AMA1213" s="113"/>
      <c r="AMB1213" s="113"/>
      <c r="AMC1213" s="113"/>
      <c r="AMD1213" s="113"/>
      <c r="AME1213" s="113"/>
      <c r="AMF1213" s="113"/>
      <c r="AMG1213" s="113"/>
      <c r="AMH1213" s="113"/>
      <c r="AMI1213" s="113"/>
      <c r="AMJ1213" s="113"/>
      <c r="AMK1213" s="113"/>
    </row>
    <row r="1214" spans="1:1025" s="116" customFormat="1" x14ac:dyDescent="0.25">
      <c r="A1214" s="191"/>
      <c r="B1214" s="247"/>
      <c r="C1214" s="247"/>
      <c r="D1214" s="247"/>
      <c r="E1214" s="248"/>
      <c r="F1214" s="249"/>
      <c r="G1214" s="250"/>
      <c r="H1214" s="173"/>
      <c r="I1214" s="113"/>
      <c r="J1214" s="113"/>
      <c r="K1214" s="113"/>
      <c r="L1214" s="113"/>
      <c r="M1214" s="113"/>
      <c r="N1214" s="113"/>
      <c r="O1214" s="113"/>
      <c r="P1214" s="113"/>
      <c r="Q1214" s="113"/>
      <c r="R1214" s="113"/>
      <c r="S1214" s="113"/>
      <c r="T1214" s="113"/>
      <c r="U1214" s="113"/>
      <c r="V1214" s="113"/>
      <c r="W1214" s="113"/>
      <c r="X1214" s="113"/>
      <c r="Y1214" s="113"/>
      <c r="Z1214" s="113"/>
      <c r="AA1214" s="113"/>
      <c r="AB1214" s="113"/>
      <c r="AC1214" s="113"/>
      <c r="AD1214" s="113"/>
      <c r="AE1214" s="113"/>
      <c r="AF1214" s="113"/>
      <c r="AG1214" s="113"/>
      <c r="AH1214" s="113"/>
      <c r="AI1214" s="113"/>
      <c r="AJ1214" s="113"/>
      <c r="AK1214" s="113"/>
      <c r="AL1214" s="113"/>
      <c r="AM1214" s="113"/>
      <c r="AN1214" s="113"/>
      <c r="AO1214" s="113"/>
      <c r="AP1214" s="113"/>
      <c r="AQ1214" s="113"/>
      <c r="AR1214" s="113"/>
      <c r="AS1214" s="113"/>
      <c r="AT1214" s="113"/>
      <c r="AU1214" s="113"/>
      <c r="AV1214" s="113"/>
      <c r="AW1214" s="113"/>
      <c r="AX1214" s="113"/>
      <c r="AY1214" s="113"/>
      <c r="AZ1214" s="113"/>
      <c r="BA1214" s="113"/>
      <c r="BB1214" s="113"/>
      <c r="BC1214" s="113"/>
      <c r="BD1214" s="113"/>
      <c r="BE1214" s="113"/>
      <c r="BF1214" s="113"/>
      <c r="BG1214" s="113"/>
      <c r="BH1214" s="113"/>
      <c r="BI1214" s="113"/>
      <c r="BJ1214" s="113"/>
      <c r="BK1214" s="113"/>
      <c r="BL1214" s="113"/>
      <c r="BM1214" s="113"/>
      <c r="BN1214" s="113"/>
      <c r="BO1214" s="113"/>
      <c r="BP1214" s="113"/>
      <c r="BQ1214" s="113"/>
      <c r="BR1214" s="113"/>
      <c r="BS1214" s="113"/>
      <c r="BT1214" s="113"/>
      <c r="BU1214" s="113"/>
      <c r="BV1214" s="113"/>
      <c r="BW1214" s="113"/>
      <c r="BX1214" s="113"/>
      <c r="BY1214" s="113"/>
      <c r="BZ1214" s="113"/>
      <c r="CA1214" s="113"/>
      <c r="CB1214" s="113"/>
      <c r="CC1214" s="113"/>
      <c r="CD1214" s="113"/>
      <c r="CE1214" s="113"/>
      <c r="CF1214" s="113"/>
      <c r="CG1214" s="113"/>
      <c r="CH1214" s="113"/>
      <c r="CI1214" s="113"/>
      <c r="CJ1214" s="113"/>
      <c r="CK1214" s="113"/>
      <c r="CL1214" s="113"/>
      <c r="CM1214" s="113"/>
      <c r="CN1214" s="113"/>
      <c r="CO1214" s="113"/>
      <c r="CP1214" s="113"/>
      <c r="CQ1214" s="113"/>
      <c r="CR1214" s="113"/>
      <c r="CS1214" s="113"/>
      <c r="CT1214" s="113"/>
      <c r="CU1214" s="113"/>
      <c r="CV1214" s="113"/>
      <c r="CW1214" s="113"/>
      <c r="CX1214" s="113"/>
      <c r="CY1214" s="113"/>
      <c r="CZ1214" s="113"/>
      <c r="DA1214" s="113"/>
      <c r="DB1214" s="113"/>
      <c r="DC1214" s="113"/>
      <c r="DD1214" s="113"/>
      <c r="DE1214" s="113"/>
      <c r="DF1214" s="113"/>
      <c r="DG1214" s="113"/>
      <c r="DH1214" s="113"/>
      <c r="DI1214" s="113"/>
      <c r="DJ1214" s="113"/>
      <c r="DK1214" s="113"/>
      <c r="DL1214" s="113"/>
      <c r="DM1214" s="113"/>
      <c r="DN1214" s="113"/>
      <c r="DO1214" s="113"/>
      <c r="DP1214" s="113"/>
      <c r="DQ1214" s="113"/>
      <c r="DR1214" s="113"/>
      <c r="DS1214" s="113"/>
      <c r="DT1214" s="113"/>
      <c r="DU1214" s="113"/>
      <c r="DV1214" s="113"/>
      <c r="DW1214" s="113"/>
      <c r="DX1214" s="113"/>
      <c r="DY1214" s="113"/>
      <c r="DZ1214" s="113"/>
      <c r="EA1214" s="113"/>
      <c r="EB1214" s="113"/>
      <c r="EC1214" s="113"/>
      <c r="ED1214" s="113"/>
      <c r="EE1214" s="113"/>
      <c r="EF1214" s="113"/>
      <c r="EG1214" s="113"/>
      <c r="EH1214" s="113"/>
      <c r="EI1214" s="113"/>
      <c r="EJ1214" s="113"/>
      <c r="EK1214" s="113"/>
      <c r="EL1214" s="113"/>
      <c r="EM1214" s="113"/>
      <c r="EN1214" s="113"/>
      <c r="EO1214" s="113"/>
      <c r="EP1214" s="113"/>
      <c r="EQ1214" s="113"/>
      <c r="ER1214" s="113"/>
      <c r="ES1214" s="113"/>
      <c r="ET1214" s="113"/>
      <c r="EU1214" s="113"/>
      <c r="EV1214" s="113"/>
      <c r="EW1214" s="113"/>
      <c r="EX1214" s="113"/>
      <c r="EY1214" s="113"/>
      <c r="EZ1214" s="113"/>
      <c r="FA1214" s="113"/>
      <c r="FB1214" s="113"/>
      <c r="FC1214" s="113"/>
      <c r="FD1214" s="113"/>
      <c r="FE1214" s="113"/>
      <c r="FF1214" s="113"/>
      <c r="FG1214" s="113"/>
      <c r="FH1214" s="113"/>
      <c r="FI1214" s="113"/>
      <c r="FJ1214" s="113"/>
      <c r="FK1214" s="113"/>
      <c r="FL1214" s="113"/>
      <c r="FM1214" s="113"/>
      <c r="FN1214" s="113"/>
      <c r="FO1214" s="113"/>
      <c r="FP1214" s="113"/>
      <c r="FQ1214" s="113"/>
      <c r="FR1214" s="113"/>
      <c r="FS1214" s="113"/>
      <c r="FT1214" s="113"/>
      <c r="FU1214" s="113"/>
      <c r="FV1214" s="113"/>
      <c r="FW1214" s="113"/>
      <c r="FX1214" s="113"/>
      <c r="FY1214" s="113"/>
      <c r="FZ1214" s="113"/>
      <c r="GA1214" s="113"/>
      <c r="GB1214" s="113"/>
      <c r="GC1214" s="113"/>
      <c r="GD1214" s="113"/>
      <c r="GE1214" s="113"/>
      <c r="GF1214" s="113"/>
      <c r="GG1214" s="113"/>
      <c r="GH1214" s="113"/>
      <c r="GI1214" s="113"/>
      <c r="GJ1214" s="113"/>
      <c r="GK1214" s="113"/>
      <c r="GL1214" s="113"/>
      <c r="GM1214" s="113"/>
      <c r="GN1214" s="113"/>
      <c r="GO1214" s="113"/>
      <c r="GP1214" s="113"/>
      <c r="GQ1214" s="113"/>
      <c r="GR1214" s="113"/>
      <c r="GS1214" s="113"/>
      <c r="GT1214" s="113"/>
      <c r="GU1214" s="113"/>
      <c r="GV1214" s="113"/>
      <c r="GW1214" s="113"/>
      <c r="GX1214" s="113"/>
      <c r="GY1214" s="113"/>
      <c r="GZ1214" s="113"/>
      <c r="HA1214" s="113"/>
      <c r="HB1214" s="113"/>
      <c r="HC1214" s="113"/>
      <c r="HD1214" s="113"/>
      <c r="HE1214" s="113"/>
      <c r="HF1214" s="113"/>
      <c r="HG1214" s="113"/>
      <c r="HH1214" s="113"/>
      <c r="HI1214" s="113"/>
      <c r="HJ1214" s="113"/>
      <c r="HK1214" s="113"/>
      <c r="HL1214" s="113"/>
      <c r="HM1214" s="113"/>
      <c r="HN1214" s="113"/>
      <c r="HO1214" s="113"/>
      <c r="HP1214" s="113"/>
      <c r="HQ1214" s="113"/>
      <c r="HR1214" s="113"/>
      <c r="HS1214" s="113"/>
      <c r="HT1214" s="113"/>
      <c r="HU1214" s="113"/>
      <c r="HV1214" s="113"/>
      <c r="HW1214" s="113"/>
      <c r="HX1214" s="113"/>
      <c r="HY1214" s="113"/>
      <c r="HZ1214" s="113"/>
      <c r="IA1214" s="113"/>
      <c r="IB1214" s="113"/>
      <c r="IC1214" s="113"/>
      <c r="ID1214" s="113"/>
      <c r="IE1214" s="113"/>
      <c r="IF1214" s="113"/>
      <c r="IG1214" s="113"/>
      <c r="IH1214" s="113"/>
      <c r="II1214" s="113"/>
      <c r="IJ1214" s="113"/>
      <c r="IK1214" s="113"/>
      <c r="IL1214" s="113"/>
      <c r="IM1214" s="113"/>
      <c r="IN1214" s="113"/>
      <c r="IO1214" s="113"/>
      <c r="IP1214" s="113"/>
      <c r="IQ1214" s="113"/>
      <c r="IR1214" s="113"/>
      <c r="IS1214" s="113"/>
      <c r="IT1214" s="113"/>
      <c r="IU1214" s="113"/>
      <c r="IV1214" s="113"/>
      <c r="IW1214" s="113"/>
      <c r="IX1214" s="113"/>
      <c r="IY1214" s="113"/>
      <c r="IZ1214" s="113"/>
      <c r="JA1214" s="113"/>
      <c r="JB1214" s="113"/>
      <c r="JC1214" s="113"/>
      <c r="JD1214" s="113"/>
      <c r="JE1214" s="113"/>
      <c r="JF1214" s="113"/>
      <c r="JG1214" s="113"/>
      <c r="JH1214" s="113"/>
      <c r="JI1214" s="113"/>
      <c r="JJ1214" s="113"/>
      <c r="JK1214" s="113"/>
      <c r="JL1214" s="113"/>
      <c r="JM1214" s="113"/>
      <c r="JN1214" s="113"/>
      <c r="JO1214" s="113"/>
      <c r="JP1214" s="113"/>
      <c r="JQ1214" s="113"/>
      <c r="JR1214" s="113"/>
      <c r="JS1214" s="113"/>
      <c r="JT1214" s="113"/>
      <c r="JU1214" s="113"/>
      <c r="JV1214" s="113"/>
      <c r="JW1214" s="113"/>
      <c r="JX1214" s="113"/>
      <c r="JY1214" s="113"/>
      <c r="JZ1214" s="113"/>
      <c r="KA1214" s="113"/>
      <c r="KB1214" s="113"/>
      <c r="KC1214" s="113"/>
      <c r="KD1214" s="113"/>
      <c r="KE1214" s="113"/>
      <c r="KF1214" s="113"/>
      <c r="KG1214" s="113"/>
      <c r="KH1214" s="113"/>
      <c r="KI1214" s="113"/>
      <c r="KJ1214" s="113"/>
      <c r="KK1214" s="113"/>
      <c r="KL1214" s="113"/>
      <c r="KM1214" s="113"/>
      <c r="KN1214" s="113"/>
      <c r="KO1214" s="113"/>
      <c r="KP1214" s="113"/>
      <c r="KQ1214" s="113"/>
      <c r="KR1214" s="113"/>
      <c r="KS1214" s="113"/>
      <c r="KT1214" s="113"/>
      <c r="KU1214" s="113"/>
      <c r="KV1214" s="113"/>
      <c r="KW1214" s="113"/>
      <c r="KX1214" s="113"/>
      <c r="KY1214" s="113"/>
      <c r="KZ1214" s="113"/>
      <c r="LA1214" s="113"/>
      <c r="LB1214" s="113"/>
      <c r="LC1214" s="113"/>
      <c r="LD1214" s="113"/>
      <c r="LE1214" s="113"/>
      <c r="LF1214" s="113"/>
      <c r="LG1214" s="113"/>
      <c r="LH1214" s="113"/>
      <c r="LI1214" s="113"/>
      <c r="LJ1214" s="113"/>
      <c r="LK1214" s="113"/>
      <c r="LL1214" s="113"/>
      <c r="LM1214" s="113"/>
      <c r="LN1214" s="113"/>
      <c r="LO1214" s="113"/>
      <c r="LP1214" s="113"/>
      <c r="LQ1214" s="113"/>
      <c r="LR1214" s="113"/>
      <c r="LS1214" s="113"/>
      <c r="LT1214" s="113"/>
      <c r="LU1214" s="113"/>
      <c r="LV1214" s="113"/>
      <c r="LW1214" s="113"/>
      <c r="LX1214" s="113"/>
      <c r="LY1214" s="113"/>
      <c r="LZ1214" s="113"/>
      <c r="MA1214" s="113"/>
      <c r="MB1214" s="113"/>
      <c r="MC1214" s="113"/>
      <c r="MD1214" s="113"/>
      <c r="ME1214" s="113"/>
      <c r="MF1214" s="113"/>
      <c r="MG1214" s="113"/>
      <c r="MH1214" s="113"/>
      <c r="MI1214" s="113"/>
      <c r="MJ1214" s="113"/>
      <c r="MK1214" s="113"/>
      <c r="ML1214" s="113"/>
      <c r="MM1214" s="113"/>
      <c r="MN1214" s="113"/>
      <c r="MO1214" s="113"/>
      <c r="MP1214" s="113"/>
      <c r="MQ1214" s="113"/>
      <c r="MR1214" s="113"/>
      <c r="MS1214" s="113"/>
      <c r="MT1214" s="113"/>
      <c r="MU1214" s="113"/>
      <c r="MV1214" s="113"/>
      <c r="MW1214" s="113"/>
      <c r="MX1214" s="113"/>
      <c r="MY1214" s="113"/>
      <c r="MZ1214" s="113"/>
      <c r="NA1214" s="113"/>
      <c r="NB1214" s="113"/>
      <c r="NC1214" s="113"/>
      <c r="ND1214" s="113"/>
      <c r="NE1214" s="113"/>
      <c r="NF1214" s="113"/>
      <c r="NG1214" s="113"/>
      <c r="NH1214" s="113"/>
      <c r="NI1214" s="113"/>
      <c r="NJ1214" s="113"/>
      <c r="NK1214" s="113"/>
      <c r="NL1214" s="113"/>
      <c r="NM1214" s="113"/>
      <c r="NN1214" s="113"/>
      <c r="NO1214" s="113"/>
      <c r="NP1214" s="113"/>
      <c r="NQ1214" s="113"/>
      <c r="NR1214" s="113"/>
      <c r="NS1214" s="113"/>
      <c r="NT1214" s="113"/>
      <c r="NU1214" s="113"/>
      <c r="NV1214" s="113"/>
      <c r="NW1214" s="113"/>
      <c r="NX1214" s="113"/>
      <c r="NY1214" s="113"/>
      <c r="NZ1214" s="113"/>
      <c r="OA1214" s="113"/>
      <c r="OB1214" s="113"/>
      <c r="OC1214" s="113"/>
      <c r="OD1214" s="113"/>
      <c r="OE1214" s="113"/>
      <c r="OF1214" s="113"/>
      <c r="OG1214" s="113"/>
      <c r="OH1214" s="113"/>
      <c r="OI1214" s="113"/>
      <c r="OJ1214" s="113"/>
      <c r="OK1214" s="113"/>
      <c r="OL1214" s="113"/>
      <c r="OM1214" s="113"/>
      <c r="ON1214" s="113"/>
      <c r="OO1214" s="113"/>
      <c r="OP1214" s="113"/>
      <c r="OQ1214" s="113"/>
      <c r="OR1214" s="113"/>
      <c r="OS1214" s="113"/>
      <c r="OT1214" s="113"/>
      <c r="OU1214" s="113"/>
      <c r="OV1214" s="113"/>
      <c r="OW1214" s="113"/>
      <c r="OX1214" s="113"/>
      <c r="OY1214" s="113"/>
      <c r="OZ1214" s="113"/>
      <c r="PA1214" s="113"/>
      <c r="PB1214" s="113"/>
      <c r="PC1214" s="113"/>
      <c r="PD1214" s="113"/>
      <c r="PE1214" s="113"/>
      <c r="PF1214" s="113"/>
      <c r="PG1214" s="113"/>
      <c r="PH1214" s="113"/>
      <c r="PI1214" s="113"/>
      <c r="PJ1214" s="113"/>
      <c r="PK1214" s="113"/>
      <c r="PL1214" s="113"/>
      <c r="PM1214" s="113"/>
      <c r="PN1214" s="113"/>
      <c r="PO1214" s="113"/>
      <c r="PP1214" s="113"/>
      <c r="PQ1214" s="113"/>
      <c r="PR1214" s="113"/>
      <c r="PS1214" s="113"/>
      <c r="PT1214" s="113"/>
      <c r="PU1214" s="113"/>
      <c r="PV1214" s="113"/>
      <c r="PW1214" s="113"/>
      <c r="PX1214" s="113"/>
      <c r="PY1214" s="113"/>
      <c r="PZ1214" s="113"/>
      <c r="QA1214" s="113"/>
      <c r="QB1214" s="113"/>
      <c r="QC1214" s="113"/>
      <c r="QD1214" s="113"/>
      <c r="QE1214" s="113"/>
      <c r="QF1214" s="113"/>
      <c r="QG1214" s="113"/>
      <c r="QH1214" s="113"/>
      <c r="QI1214" s="113"/>
      <c r="QJ1214" s="113"/>
      <c r="QK1214" s="113"/>
      <c r="QL1214" s="113"/>
      <c r="QM1214" s="113"/>
      <c r="QN1214" s="113"/>
      <c r="QO1214" s="113"/>
      <c r="QP1214" s="113"/>
      <c r="QQ1214" s="113"/>
      <c r="QR1214" s="113"/>
      <c r="QS1214" s="113"/>
      <c r="QT1214" s="113"/>
      <c r="QU1214" s="113"/>
      <c r="QV1214" s="113"/>
      <c r="QW1214" s="113"/>
      <c r="QX1214" s="113"/>
      <c r="QY1214" s="113"/>
      <c r="QZ1214" s="113"/>
      <c r="RA1214" s="113"/>
      <c r="RB1214" s="113"/>
      <c r="RC1214" s="113"/>
      <c r="RD1214" s="113"/>
      <c r="RE1214" s="113"/>
      <c r="RF1214" s="113"/>
      <c r="RG1214" s="113"/>
      <c r="RH1214" s="113"/>
      <c r="RI1214" s="113"/>
      <c r="RJ1214" s="113"/>
      <c r="RK1214" s="113"/>
      <c r="RL1214" s="113"/>
      <c r="RM1214" s="113"/>
      <c r="RN1214" s="113"/>
      <c r="RO1214" s="113"/>
      <c r="RP1214" s="113"/>
      <c r="RQ1214" s="113"/>
      <c r="RR1214" s="113"/>
      <c r="RS1214" s="113"/>
      <c r="RT1214" s="113"/>
      <c r="RU1214" s="113"/>
      <c r="RV1214" s="113"/>
      <c r="RW1214" s="113"/>
      <c r="RX1214" s="113"/>
      <c r="RY1214" s="113"/>
      <c r="RZ1214" s="113"/>
      <c r="SA1214" s="113"/>
      <c r="SB1214" s="113"/>
      <c r="SC1214" s="113"/>
      <c r="SD1214" s="113"/>
      <c r="SE1214" s="113"/>
      <c r="SF1214" s="113"/>
      <c r="SG1214" s="113"/>
      <c r="SH1214" s="113"/>
      <c r="SI1214" s="113"/>
      <c r="SJ1214" s="113"/>
      <c r="SK1214" s="113"/>
      <c r="SL1214" s="113"/>
      <c r="SM1214" s="113"/>
      <c r="SN1214" s="113"/>
      <c r="SO1214" s="113"/>
      <c r="SP1214" s="113"/>
      <c r="SQ1214" s="113"/>
      <c r="SR1214" s="113"/>
      <c r="SS1214" s="113"/>
      <c r="ST1214" s="113"/>
      <c r="SU1214" s="113"/>
      <c r="SV1214" s="113"/>
      <c r="SW1214" s="113"/>
      <c r="SX1214" s="113"/>
      <c r="SY1214" s="113"/>
      <c r="SZ1214" s="113"/>
      <c r="TA1214" s="113"/>
      <c r="TB1214" s="113"/>
      <c r="TC1214" s="113"/>
      <c r="TD1214" s="113"/>
      <c r="TE1214" s="113"/>
      <c r="TF1214" s="113"/>
      <c r="TG1214" s="113"/>
      <c r="TH1214" s="113"/>
      <c r="TI1214" s="113"/>
      <c r="TJ1214" s="113"/>
      <c r="TK1214" s="113"/>
      <c r="TL1214" s="113"/>
      <c r="TM1214" s="113"/>
      <c r="TN1214" s="113"/>
      <c r="TO1214" s="113"/>
      <c r="TP1214" s="113"/>
      <c r="TQ1214" s="113"/>
      <c r="TR1214" s="113"/>
      <c r="TS1214" s="113"/>
      <c r="TT1214" s="113"/>
      <c r="TU1214" s="113"/>
      <c r="TV1214" s="113"/>
      <c r="TW1214" s="113"/>
      <c r="TX1214" s="113"/>
      <c r="TY1214" s="113"/>
      <c r="TZ1214" s="113"/>
      <c r="UA1214" s="113"/>
      <c r="UB1214" s="113"/>
      <c r="UC1214" s="113"/>
      <c r="UD1214" s="113"/>
      <c r="UE1214" s="113"/>
      <c r="UF1214" s="113"/>
      <c r="UG1214" s="113"/>
      <c r="UH1214" s="113"/>
      <c r="UI1214" s="113"/>
      <c r="UJ1214" s="113"/>
      <c r="UK1214" s="113"/>
      <c r="UL1214" s="113"/>
      <c r="UM1214" s="113"/>
      <c r="UN1214" s="113"/>
      <c r="UO1214" s="113"/>
      <c r="UP1214" s="113"/>
      <c r="UQ1214" s="113"/>
      <c r="UR1214" s="113"/>
      <c r="US1214" s="113"/>
      <c r="UT1214" s="113"/>
      <c r="UU1214" s="113"/>
      <c r="UV1214" s="113"/>
      <c r="UW1214" s="113"/>
      <c r="UX1214" s="113"/>
      <c r="UY1214" s="113"/>
      <c r="UZ1214" s="113"/>
      <c r="VA1214" s="113"/>
      <c r="VB1214" s="113"/>
      <c r="VC1214" s="113"/>
      <c r="VD1214" s="113"/>
      <c r="VE1214" s="113"/>
      <c r="VF1214" s="113"/>
      <c r="VG1214" s="113"/>
      <c r="VH1214" s="113"/>
      <c r="VI1214" s="113"/>
      <c r="VJ1214" s="113"/>
      <c r="VK1214" s="113"/>
      <c r="VL1214" s="113"/>
      <c r="VM1214" s="113"/>
      <c r="VN1214" s="113"/>
      <c r="VO1214" s="113"/>
      <c r="VP1214" s="113"/>
      <c r="VQ1214" s="113"/>
      <c r="VR1214" s="113"/>
      <c r="VS1214" s="113"/>
      <c r="VT1214" s="113"/>
      <c r="VU1214" s="113"/>
      <c r="VV1214" s="113"/>
      <c r="VW1214" s="113"/>
      <c r="VX1214" s="113"/>
      <c r="VY1214" s="113"/>
      <c r="VZ1214" s="113"/>
      <c r="WA1214" s="113"/>
      <c r="WB1214" s="113"/>
      <c r="WC1214" s="113"/>
      <c r="WD1214" s="113"/>
      <c r="WE1214" s="113"/>
      <c r="WF1214" s="113"/>
      <c r="WG1214" s="113"/>
      <c r="WH1214" s="113"/>
      <c r="WI1214" s="113"/>
      <c r="WJ1214" s="113"/>
      <c r="WK1214" s="113"/>
      <c r="WL1214" s="113"/>
      <c r="WM1214" s="113"/>
      <c r="WN1214" s="113"/>
      <c r="WO1214" s="113"/>
      <c r="WP1214" s="113"/>
      <c r="WQ1214" s="113"/>
      <c r="WR1214" s="113"/>
      <c r="WS1214" s="113"/>
      <c r="WT1214" s="113"/>
      <c r="WU1214" s="113"/>
      <c r="WV1214" s="113"/>
      <c r="WW1214" s="113"/>
      <c r="WX1214" s="113"/>
      <c r="WY1214" s="113"/>
      <c r="WZ1214" s="113"/>
      <c r="XA1214" s="113"/>
      <c r="XB1214" s="113"/>
      <c r="XC1214" s="113"/>
      <c r="XD1214" s="113"/>
      <c r="XE1214" s="113"/>
      <c r="XF1214" s="113"/>
      <c r="XG1214" s="113"/>
      <c r="XH1214" s="113"/>
      <c r="XI1214" s="113"/>
      <c r="XJ1214" s="113"/>
      <c r="XK1214" s="113"/>
      <c r="XL1214" s="113"/>
      <c r="XM1214" s="113"/>
      <c r="XN1214" s="113"/>
      <c r="XO1214" s="113"/>
      <c r="XP1214" s="113"/>
      <c r="XQ1214" s="113"/>
      <c r="XR1214" s="113"/>
      <c r="XS1214" s="113"/>
      <c r="XT1214" s="113"/>
      <c r="XU1214" s="113"/>
      <c r="XV1214" s="113"/>
      <c r="XW1214" s="113"/>
      <c r="XX1214" s="113"/>
      <c r="XY1214" s="113"/>
      <c r="XZ1214" s="113"/>
      <c r="YA1214" s="113"/>
      <c r="YB1214" s="113"/>
      <c r="YC1214" s="113"/>
      <c r="YD1214" s="113"/>
      <c r="YE1214" s="113"/>
      <c r="YF1214" s="113"/>
      <c r="YG1214" s="113"/>
      <c r="YH1214" s="113"/>
      <c r="YI1214" s="113"/>
      <c r="YJ1214" s="113"/>
      <c r="YK1214" s="113"/>
      <c r="YL1214" s="113"/>
      <c r="YM1214" s="113"/>
      <c r="YN1214" s="113"/>
      <c r="YO1214" s="113"/>
      <c r="YP1214" s="113"/>
      <c r="YQ1214" s="113"/>
      <c r="YR1214" s="113"/>
      <c r="YS1214" s="113"/>
      <c r="YT1214" s="113"/>
      <c r="YU1214" s="113"/>
      <c r="YV1214" s="113"/>
      <c r="YW1214" s="113"/>
      <c r="YX1214" s="113"/>
      <c r="YY1214" s="113"/>
      <c r="YZ1214" s="113"/>
      <c r="ZA1214" s="113"/>
      <c r="ZB1214" s="113"/>
      <c r="ZC1214" s="113"/>
      <c r="ZD1214" s="113"/>
      <c r="ZE1214" s="113"/>
      <c r="ZF1214" s="113"/>
      <c r="ZG1214" s="113"/>
      <c r="ZH1214" s="113"/>
      <c r="ZI1214" s="113"/>
      <c r="ZJ1214" s="113"/>
      <c r="ZK1214" s="113"/>
      <c r="ZL1214" s="113"/>
      <c r="ZM1214" s="113"/>
      <c r="ZN1214" s="113"/>
      <c r="ZO1214" s="113"/>
      <c r="ZP1214" s="113"/>
      <c r="ZQ1214" s="113"/>
      <c r="ZR1214" s="113"/>
      <c r="ZS1214" s="113"/>
      <c r="ZT1214" s="113"/>
      <c r="ZU1214" s="113"/>
      <c r="ZV1214" s="113"/>
      <c r="ZW1214" s="113"/>
      <c r="ZX1214" s="113"/>
      <c r="ZY1214" s="113"/>
      <c r="ZZ1214" s="113"/>
      <c r="AAA1214" s="113"/>
      <c r="AAB1214" s="113"/>
      <c r="AAC1214" s="113"/>
      <c r="AAD1214" s="113"/>
      <c r="AAE1214" s="113"/>
      <c r="AAF1214" s="113"/>
      <c r="AAG1214" s="113"/>
      <c r="AAH1214" s="113"/>
      <c r="AAI1214" s="113"/>
      <c r="AAJ1214" s="113"/>
      <c r="AAK1214" s="113"/>
      <c r="AAL1214" s="113"/>
      <c r="AAM1214" s="113"/>
      <c r="AAN1214" s="113"/>
      <c r="AAO1214" s="113"/>
      <c r="AAP1214" s="113"/>
      <c r="AAQ1214" s="113"/>
      <c r="AAR1214" s="113"/>
      <c r="AAS1214" s="113"/>
      <c r="AAT1214" s="113"/>
      <c r="AAU1214" s="113"/>
      <c r="AAV1214" s="113"/>
      <c r="AAW1214" s="113"/>
      <c r="AAX1214" s="113"/>
      <c r="AAY1214" s="113"/>
      <c r="AAZ1214" s="113"/>
      <c r="ABA1214" s="113"/>
      <c r="ABB1214" s="113"/>
      <c r="ABC1214" s="113"/>
      <c r="ABD1214" s="113"/>
      <c r="ABE1214" s="113"/>
      <c r="ABF1214" s="113"/>
      <c r="ABG1214" s="113"/>
      <c r="ABH1214" s="113"/>
      <c r="ABI1214" s="113"/>
      <c r="ABJ1214" s="113"/>
      <c r="ABK1214" s="113"/>
      <c r="ABL1214" s="113"/>
      <c r="ABM1214" s="113"/>
      <c r="ABN1214" s="113"/>
      <c r="ABO1214" s="113"/>
      <c r="ABP1214" s="113"/>
      <c r="ABQ1214" s="113"/>
      <c r="ABR1214" s="113"/>
      <c r="ABS1214" s="113"/>
      <c r="ABT1214" s="113"/>
      <c r="ABU1214" s="113"/>
      <c r="ABV1214" s="113"/>
      <c r="ABW1214" s="113"/>
      <c r="ABX1214" s="113"/>
      <c r="ABY1214" s="113"/>
      <c r="ABZ1214" s="113"/>
      <c r="ACA1214" s="113"/>
      <c r="ACB1214" s="113"/>
      <c r="ACC1214" s="113"/>
      <c r="ACD1214" s="113"/>
      <c r="ACE1214" s="113"/>
      <c r="ACF1214" s="113"/>
      <c r="ACG1214" s="113"/>
      <c r="ACH1214" s="113"/>
      <c r="ACI1214" s="113"/>
      <c r="ACJ1214" s="113"/>
      <c r="ACK1214" s="113"/>
      <c r="ACL1214" s="113"/>
      <c r="ACM1214" s="113"/>
      <c r="ACN1214" s="113"/>
      <c r="ACO1214" s="113"/>
      <c r="ACP1214" s="113"/>
      <c r="ACQ1214" s="113"/>
      <c r="ACR1214" s="113"/>
      <c r="ACS1214" s="113"/>
      <c r="ACT1214" s="113"/>
      <c r="ACU1214" s="113"/>
      <c r="ACV1214" s="113"/>
      <c r="ACW1214" s="113"/>
      <c r="ACX1214" s="113"/>
      <c r="ACY1214" s="113"/>
      <c r="ACZ1214" s="113"/>
      <c r="ADA1214" s="113"/>
      <c r="ADB1214" s="113"/>
      <c r="ADC1214" s="113"/>
      <c r="ADD1214" s="113"/>
      <c r="ADE1214" s="113"/>
      <c r="ADF1214" s="113"/>
      <c r="ADG1214" s="113"/>
      <c r="ADH1214" s="113"/>
      <c r="ADI1214" s="113"/>
      <c r="ADJ1214" s="113"/>
      <c r="ADK1214" s="113"/>
      <c r="ADL1214" s="113"/>
      <c r="ADM1214" s="113"/>
      <c r="ADN1214" s="113"/>
      <c r="ADO1214" s="113"/>
      <c r="ADP1214" s="113"/>
      <c r="ADQ1214" s="113"/>
      <c r="ADR1214" s="113"/>
      <c r="ADS1214" s="113"/>
      <c r="ADT1214" s="113"/>
      <c r="ADU1214" s="113"/>
      <c r="ADV1214" s="113"/>
      <c r="ADW1214" s="113"/>
      <c r="ADX1214" s="113"/>
      <c r="ADY1214" s="113"/>
      <c r="ADZ1214" s="113"/>
      <c r="AEA1214" s="113"/>
      <c r="AEB1214" s="113"/>
      <c r="AEC1214" s="113"/>
      <c r="AED1214" s="113"/>
      <c r="AEE1214" s="113"/>
      <c r="AEF1214" s="113"/>
      <c r="AEG1214" s="113"/>
      <c r="AEH1214" s="113"/>
      <c r="AEI1214" s="113"/>
      <c r="AEJ1214" s="113"/>
      <c r="AEK1214" s="113"/>
      <c r="AEL1214" s="113"/>
      <c r="AEM1214" s="113"/>
      <c r="AEN1214" s="113"/>
      <c r="AEO1214" s="113"/>
      <c r="AEP1214" s="113"/>
      <c r="AEQ1214" s="113"/>
      <c r="AER1214" s="113"/>
      <c r="AES1214" s="113"/>
      <c r="AET1214" s="113"/>
      <c r="AEU1214" s="113"/>
      <c r="AEV1214" s="113"/>
      <c r="AEW1214" s="113"/>
      <c r="AEX1214" s="113"/>
      <c r="AEY1214" s="113"/>
      <c r="AEZ1214" s="113"/>
      <c r="AFA1214" s="113"/>
      <c r="AFB1214" s="113"/>
      <c r="AFC1214" s="113"/>
      <c r="AFD1214" s="113"/>
      <c r="AFE1214" s="113"/>
      <c r="AFF1214" s="113"/>
      <c r="AFG1214" s="113"/>
      <c r="AFH1214" s="113"/>
      <c r="AFI1214" s="113"/>
      <c r="AFJ1214" s="113"/>
      <c r="AFK1214" s="113"/>
      <c r="AFL1214" s="113"/>
      <c r="AFM1214" s="113"/>
      <c r="AFN1214" s="113"/>
      <c r="AFO1214" s="113"/>
      <c r="AFP1214" s="113"/>
      <c r="AFQ1214" s="113"/>
      <c r="AFR1214" s="113"/>
      <c r="AFS1214" s="113"/>
      <c r="AFT1214" s="113"/>
      <c r="AFU1214" s="113"/>
      <c r="AFV1214" s="113"/>
      <c r="AFW1214" s="113"/>
      <c r="AFX1214" s="113"/>
      <c r="AFY1214" s="113"/>
      <c r="AFZ1214" s="113"/>
      <c r="AGA1214" s="113"/>
      <c r="AGB1214" s="113"/>
      <c r="AGC1214" s="113"/>
      <c r="AGD1214" s="113"/>
      <c r="AGE1214" s="113"/>
      <c r="AGF1214" s="113"/>
      <c r="AGG1214" s="113"/>
      <c r="AGH1214" s="113"/>
      <c r="AGI1214" s="113"/>
      <c r="AGJ1214" s="113"/>
      <c r="AGK1214" s="113"/>
      <c r="AGL1214" s="113"/>
      <c r="AGM1214" s="113"/>
      <c r="AGN1214" s="113"/>
      <c r="AGO1214" s="113"/>
      <c r="AGP1214" s="113"/>
      <c r="AGQ1214" s="113"/>
      <c r="AGR1214" s="113"/>
      <c r="AGS1214" s="113"/>
      <c r="AGT1214" s="113"/>
      <c r="AGU1214" s="113"/>
      <c r="AGV1214" s="113"/>
      <c r="AGW1214" s="113"/>
      <c r="AGX1214" s="113"/>
      <c r="AGY1214" s="113"/>
      <c r="AGZ1214" s="113"/>
      <c r="AHA1214" s="113"/>
      <c r="AHB1214" s="113"/>
      <c r="AHC1214" s="113"/>
      <c r="AHD1214" s="113"/>
      <c r="AHE1214" s="113"/>
      <c r="AHF1214" s="113"/>
      <c r="AHG1214" s="113"/>
      <c r="AHH1214" s="113"/>
      <c r="AHI1214" s="113"/>
      <c r="AHJ1214" s="113"/>
      <c r="AHK1214" s="113"/>
      <c r="AHL1214" s="113"/>
      <c r="AHM1214" s="113"/>
      <c r="AHN1214" s="113"/>
      <c r="AHO1214" s="113"/>
      <c r="AHP1214" s="113"/>
      <c r="AHQ1214" s="113"/>
      <c r="AHR1214" s="113"/>
      <c r="AHS1214" s="113"/>
      <c r="AHT1214" s="113"/>
      <c r="AHU1214" s="113"/>
      <c r="AHV1214" s="113"/>
      <c r="AHW1214" s="113"/>
      <c r="AHX1214" s="113"/>
      <c r="AHY1214" s="113"/>
      <c r="AHZ1214" s="113"/>
      <c r="AIA1214" s="113"/>
      <c r="AIB1214" s="113"/>
      <c r="AIC1214" s="113"/>
      <c r="AID1214" s="113"/>
      <c r="AIE1214" s="113"/>
      <c r="AIF1214" s="113"/>
      <c r="AIG1214" s="113"/>
      <c r="AIH1214" s="113"/>
      <c r="AII1214" s="113"/>
      <c r="AIJ1214" s="113"/>
      <c r="AIK1214" s="113"/>
      <c r="AIL1214" s="113"/>
      <c r="AIM1214" s="113"/>
      <c r="AIN1214" s="113"/>
      <c r="AIO1214" s="113"/>
      <c r="AIP1214" s="113"/>
      <c r="AIQ1214" s="113"/>
      <c r="AIR1214" s="113"/>
      <c r="AIS1214" s="113"/>
      <c r="AIT1214" s="113"/>
      <c r="AIU1214" s="113"/>
      <c r="AIV1214" s="113"/>
      <c r="AIW1214" s="113"/>
      <c r="AIX1214" s="113"/>
      <c r="AIY1214" s="113"/>
      <c r="AIZ1214" s="113"/>
      <c r="AJA1214" s="113"/>
      <c r="AJB1214" s="113"/>
      <c r="AJC1214" s="113"/>
      <c r="AJD1214" s="113"/>
      <c r="AJE1214" s="113"/>
      <c r="AJF1214" s="113"/>
      <c r="AJG1214" s="113"/>
      <c r="AJH1214" s="113"/>
      <c r="AJI1214" s="113"/>
      <c r="AJJ1214" s="113"/>
      <c r="AJK1214" s="113"/>
      <c r="AJL1214" s="113"/>
      <c r="AJM1214" s="113"/>
      <c r="AJN1214" s="113"/>
      <c r="AJO1214" s="113"/>
      <c r="AJP1214" s="113"/>
      <c r="AJQ1214" s="113"/>
      <c r="AJR1214" s="113"/>
      <c r="AJS1214" s="113"/>
      <c r="AJT1214" s="113"/>
      <c r="AJU1214" s="113"/>
      <c r="AJV1214" s="113"/>
      <c r="AJW1214" s="113"/>
      <c r="AJX1214" s="113"/>
      <c r="AJY1214" s="113"/>
      <c r="AJZ1214" s="113"/>
      <c r="AKA1214" s="113"/>
      <c r="AKB1214" s="113"/>
      <c r="AKC1214" s="113"/>
      <c r="AKD1214" s="113"/>
      <c r="AKE1214" s="113"/>
      <c r="AKF1214" s="113"/>
      <c r="AKG1214" s="113"/>
      <c r="AKH1214" s="113"/>
      <c r="AKI1214" s="113"/>
      <c r="AKJ1214" s="113"/>
      <c r="AKK1214" s="113"/>
      <c r="AKL1214" s="113"/>
      <c r="AKM1214" s="113"/>
      <c r="AKN1214" s="113"/>
      <c r="AKO1214" s="113"/>
      <c r="AKP1214" s="113"/>
      <c r="AKQ1214" s="113"/>
      <c r="AKR1214" s="113"/>
      <c r="AKS1214" s="113"/>
      <c r="AKT1214" s="113"/>
      <c r="AKU1214" s="113"/>
      <c r="AKV1214" s="113"/>
      <c r="AKW1214" s="113"/>
      <c r="AKX1214" s="113"/>
      <c r="AKY1214" s="113"/>
      <c r="AKZ1214" s="113"/>
      <c r="ALA1214" s="113"/>
      <c r="ALB1214" s="113"/>
      <c r="ALC1214" s="113"/>
      <c r="ALD1214" s="113"/>
      <c r="ALE1214" s="113"/>
      <c r="ALF1214" s="113"/>
      <c r="ALG1214" s="113"/>
      <c r="ALH1214" s="113"/>
      <c r="ALI1214" s="113"/>
      <c r="ALJ1214" s="113"/>
      <c r="ALK1214" s="113"/>
      <c r="ALL1214" s="113"/>
      <c r="ALM1214" s="113"/>
      <c r="ALN1214" s="113"/>
      <c r="ALO1214" s="113"/>
      <c r="ALP1214" s="113"/>
      <c r="ALQ1214" s="113"/>
      <c r="ALR1214" s="113"/>
      <c r="ALS1214" s="113"/>
      <c r="ALT1214" s="113"/>
      <c r="ALU1214" s="113"/>
      <c r="ALV1214" s="113"/>
      <c r="ALW1214" s="113"/>
      <c r="ALX1214" s="113"/>
      <c r="ALY1214" s="113"/>
      <c r="ALZ1214" s="113"/>
      <c r="AMA1214" s="113"/>
      <c r="AMB1214" s="113"/>
      <c r="AMC1214" s="113"/>
      <c r="AMD1214" s="113"/>
      <c r="AME1214" s="113"/>
      <c r="AMF1214" s="113"/>
      <c r="AMG1214" s="113"/>
      <c r="AMH1214" s="113"/>
      <c r="AMI1214" s="113"/>
      <c r="AMJ1214" s="113"/>
      <c r="AMK1214" s="113"/>
    </row>
    <row r="1215" spans="1:1025" s="116" customFormat="1" ht="15" customHeight="1" x14ac:dyDescent="0.25">
      <c r="A1215" s="191"/>
      <c r="B1215" s="365" t="s">
        <v>14</v>
      </c>
      <c r="C1215" s="365"/>
      <c r="D1215" s="365"/>
      <c r="E1215" s="248"/>
      <c r="F1215" s="249"/>
      <c r="G1215" s="250"/>
      <c r="H1215" s="173"/>
      <c r="I1215" s="113"/>
      <c r="J1215" s="113"/>
      <c r="K1215" s="113"/>
      <c r="L1215" s="113"/>
      <c r="M1215" s="113"/>
      <c r="N1215" s="113"/>
      <c r="O1215" s="113"/>
      <c r="P1215" s="113"/>
      <c r="Q1215" s="113"/>
      <c r="R1215" s="113"/>
      <c r="S1215" s="113"/>
      <c r="T1215" s="113"/>
      <c r="U1215" s="113"/>
      <c r="V1215" s="113"/>
      <c r="W1215" s="113"/>
      <c r="X1215" s="113"/>
      <c r="Y1215" s="113"/>
      <c r="Z1215" s="113"/>
      <c r="AA1215" s="113"/>
      <c r="AB1215" s="113"/>
      <c r="AC1215" s="113"/>
      <c r="AD1215" s="113"/>
      <c r="AE1215" s="113"/>
      <c r="AF1215" s="113"/>
      <c r="AG1215" s="113"/>
      <c r="AH1215" s="113"/>
      <c r="AI1215" s="113"/>
      <c r="AJ1215" s="113"/>
      <c r="AK1215" s="113"/>
      <c r="AL1215" s="113"/>
      <c r="AM1215" s="113"/>
      <c r="AN1215" s="113"/>
      <c r="AO1215" s="113"/>
      <c r="AP1215" s="113"/>
      <c r="AQ1215" s="113"/>
      <c r="AR1215" s="113"/>
      <c r="AS1215" s="113"/>
      <c r="AT1215" s="113"/>
      <c r="AU1215" s="113"/>
      <c r="AV1215" s="113"/>
      <c r="AW1215" s="113"/>
      <c r="AX1215" s="113"/>
      <c r="AY1215" s="113"/>
      <c r="AZ1215" s="113"/>
      <c r="BA1215" s="113"/>
      <c r="BB1215" s="113"/>
      <c r="BC1215" s="113"/>
      <c r="BD1215" s="113"/>
      <c r="BE1215" s="113"/>
      <c r="BF1215" s="113"/>
      <c r="BG1215" s="113"/>
      <c r="BH1215" s="113"/>
      <c r="BI1215" s="113"/>
      <c r="BJ1215" s="113"/>
      <c r="BK1215" s="113"/>
      <c r="BL1215" s="113"/>
      <c r="BM1215" s="113"/>
      <c r="BN1215" s="113"/>
      <c r="BO1215" s="113"/>
      <c r="BP1215" s="113"/>
      <c r="BQ1215" s="113"/>
      <c r="BR1215" s="113"/>
      <c r="BS1215" s="113"/>
      <c r="BT1215" s="113"/>
      <c r="BU1215" s="113"/>
      <c r="BV1215" s="113"/>
      <c r="BW1215" s="113"/>
      <c r="BX1215" s="113"/>
      <c r="BY1215" s="113"/>
      <c r="BZ1215" s="113"/>
      <c r="CA1215" s="113"/>
      <c r="CB1215" s="113"/>
      <c r="CC1215" s="113"/>
      <c r="CD1215" s="113"/>
      <c r="CE1215" s="113"/>
      <c r="CF1215" s="113"/>
      <c r="CG1215" s="113"/>
      <c r="CH1215" s="113"/>
      <c r="CI1215" s="113"/>
      <c r="CJ1215" s="113"/>
      <c r="CK1215" s="113"/>
      <c r="CL1215" s="113"/>
      <c r="CM1215" s="113"/>
      <c r="CN1215" s="113"/>
      <c r="CO1215" s="113"/>
      <c r="CP1215" s="113"/>
      <c r="CQ1215" s="113"/>
      <c r="CR1215" s="113"/>
      <c r="CS1215" s="113"/>
      <c r="CT1215" s="113"/>
      <c r="CU1215" s="113"/>
      <c r="CV1215" s="113"/>
      <c r="CW1215" s="113"/>
      <c r="CX1215" s="113"/>
      <c r="CY1215" s="113"/>
      <c r="CZ1215" s="113"/>
      <c r="DA1215" s="113"/>
      <c r="DB1215" s="113"/>
      <c r="DC1215" s="113"/>
      <c r="DD1215" s="113"/>
      <c r="DE1215" s="113"/>
      <c r="DF1215" s="113"/>
      <c r="DG1215" s="113"/>
      <c r="DH1215" s="113"/>
      <c r="DI1215" s="113"/>
      <c r="DJ1215" s="113"/>
      <c r="DK1215" s="113"/>
      <c r="DL1215" s="113"/>
      <c r="DM1215" s="113"/>
      <c r="DN1215" s="113"/>
      <c r="DO1215" s="113"/>
      <c r="DP1215" s="113"/>
      <c r="DQ1215" s="113"/>
      <c r="DR1215" s="113"/>
      <c r="DS1215" s="113"/>
      <c r="DT1215" s="113"/>
      <c r="DU1215" s="113"/>
      <c r="DV1215" s="113"/>
      <c r="DW1215" s="113"/>
      <c r="DX1215" s="113"/>
      <c r="DY1215" s="113"/>
      <c r="DZ1215" s="113"/>
      <c r="EA1215" s="113"/>
      <c r="EB1215" s="113"/>
      <c r="EC1215" s="113"/>
      <c r="ED1215" s="113"/>
      <c r="EE1215" s="113"/>
      <c r="EF1215" s="113"/>
      <c r="EG1215" s="113"/>
      <c r="EH1215" s="113"/>
      <c r="EI1215" s="113"/>
      <c r="EJ1215" s="113"/>
      <c r="EK1215" s="113"/>
      <c r="EL1215" s="113"/>
      <c r="EM1215" s="113"/>
      <c r="EN1215" s="113"/>
      <c r="EO1215" s="113"/>
      <c r="EP1215" s="113"/>
      <c r="EQ1215" s="113"/>
      <c r="ER1215" s="113"/>
      <c r="ES1215" s="113"/>
      <c r="ET1215" s="113"/>
      <c r="EU1215" s="113"/>
      <c r="EV1215" s="113"/>
      <c r="EW1215" s="113"/>
      <c r="EX1215" s="113"/>
      <c r="EY1215" s="113"/>
      <c r="EZ1215" s="113"/>
      <c r="FA1215" s="113"/>
      <c r="FB1215" s="113"/>
      <c r="FC1215" s="113"/>
      <c r="FD1215" s="113"/>
      <c r="FE1215" s="113"/>
      <c r="FF1215" s="113"/>
      <c r="FG1215" s="113"/>
      <c r="FH1215" s="113"/>
      <c r="FI1215" s="113"/>
      <c r="FJ1215" s="113"/>
      <c r="FK1215" s="113"/>
      <c r="FL1215" s="113"/>
      <c r="FM1215" s="113"/>
      <c r="FN1215" s="113"/>
      <c r="FO1215" s="113"/>
      <c r="FP1215" s="113"/>
      <c r="FQ1215" s="113"/>
      <c r="FR1215" s="113"/>
      <c r="FS1215" s="113"/>
      <c r="FT1215" s="113"/>
      <c r="FU1215" s="113"/>
      <c r="FV1215" s="113"/>
      <c r="FW1215" s="113"/>
      <c r="FX1215" s="113"/>
      <c r="FY1215" s="113"/>
      <c r="FZ1215" s="113"/>
      <c r="GA1215" s="113"/>
      <c r="GB1215" s="113"/>
      <c r="GC1215" s="113"/>
      <c r="GD1215" s="113"/>
      <c r="GE1215" s="113"/>
      <c r="GF1215" s="113"/>
      <c r="GG1215" s="113"/>
      <c r="GH1215" s="113"/>
      <c r="GI1215" s="113"/>
      <c r="GJ1215" s="113"/>
      <c r="GK1215" s="113"/>
      <c r="GL1215" s="113"/>
      <c r="GM1215" s="113"/>
      <c r="GN1215" s="113"/>
      <c r="GO1215" s="113"/>
      <c r="GP1215" s="113"/>
      <c r="GQ1215" s="113"/>
      <c r="GR1215" s="113"/>
      <c r="GS1215" s="113"/>
      <c r="GT1215" s="113"/>
      <c r="GU1215" s="113"/>
      <c r="GV1215" s="113"/>
      <c r="GW1215" s="113"/>
      <c r="GX1215" s="113"/>
      <c r="GY1215" s="113"/>
      <c r="GZ1215" s="113"/>
      <c r="HA1215" s="113"/>
      <c r="HB1215" s="113"/>
      <c r="HC1215" s="113"/>
      <c r="HD1215" s="113"/>
      <c r="HE1215" s="113"/>
      <c r="HF1215" s="113"/>
      <c r="HG1215" s="113"/>
      <c r="HH1215" s="113"/>
      <c r="HI1215" s="113"/>
      <c r="HJ1215" s="113"/>
      <c r="HK1215" s="113"/>
      <c r="HL1215" s="113"/>
      <c r="HM1215" s="113"/>
      <c r="HN1215" s="113"/>
      <c r="HO1215" s="113"/>
      <c r="HP1215" s="113"/>
      <c r="HQ1215" s="113"/>
      <c r="HR1215" s="113"/>
      <c r="HS1215" s="113"/>
      <c r="HT1215" s="113"/>
      <c r="HU1215" s="113"/>
      <c r="HV1215" s="113"/>
      <c r="HW1215" s="113"/>
      <c r="HX1215" s="113"/>
      <c r="HY1215" s="113"/>
      <c r="HZ1215" s="113"/>
      <c r="IA1215" s="113"/>
      <c r="IB1215" s="113"/>
      <c r="IC1215" s="113"/>
      <c r="ID1215" s="113"/>
      <c r="IE1215" s="113"/>
      <c r="IF1215" s="113"/>
      <c r="IG1215" s="113"/>
      <c r="IH1215" s="113"/>
      <c r="II1215" s="113"/>
      <c r="IJ1215" s="113"/>
      <c r="IK1215" s="113"/>
      <c r="IL1215" s="113"/>
      <c r="IM1215" s="113"/>
      <c r="IN1215" s="113"/>
      <c r="IO1215" s="113"/>
      <c r="IP1215" s="113"/>
      <c r="IQ1215" s="113"/>
      <c r="IR1215" s="113"/>
      <c r="IS1215" s="113"/>
      <c r="IT1215" s="113"/>
      <c r="IU1215" s="113"/>
      <c r="IV1215" s="113"/>
      <c r="IW1215" s="113"/>
      <c r="IX1215" s="113"/>
      <c r="IY1215" s="113"/>
      <c r="IZ1215" s="113"/>
      <c r="JA1215" s="113"/>
      <c r="JB1215" s="113"/>
      <c r="JC1215" s="113"/>
      <c r="JD1215" s="113"/>
      <c r="JE1215" s="113"/>
      <c r="JF1215" s="113"/>
      <c r="JG1215" s="113"/>
      <c r="JH1215" s="113"/>
      <c r="JI1215" s="113"/>
      <c r="JJ1215" s="113"/>
      <c r="JK1215" s="113"/>
      <c r="JL1215" s="113"/>
      <c r="JM1215" s="113"/>
      <c r="JN1215" s="113"/>
      <c r="JO1215" s="113"/>
      <c r="JP1215" s="113"/>
      <c r="JQ1215" s="113"/>
      <c r="JR1215" s="113"/>
      <c r="JS1215" s="113"/>
      <c r="JT1215" s="113"/>
      <c r="JU1215" s="113"/>
      <c r="JV1215" s="113"/>
      <c r="JW1215" s="113"/>
      <c r="JX1215" s="113"/>
      <c r="JY1215" s="113"/>
      <c r="JZ1215" s="113"/>
      <c r="KA1215" s="113"/>
      <c r="KB1215" s="113"/>
      <c r="KC1215" s="113"/>
      <c r="KD1215" s="113"/>
      <c r="KE1215" s="113"/>
      <c r="KF1215" s="113"/>
      <c r="KG1215" s="113"/>
      <c r="KH1215" s="113"/>
      <c r="KI1215" s="113"/>
      <c r="KJ1215" s="113"/>
      <c r="KK1215" s="113"/>
      <c r="KL1215" s="113"/>
      <c r="KM1215" s="113"/>
      <c r="KN1215" s="113"/>
      <c r="KO1215" s="113"/>
      <c r="KP1215" s="113"/>
      <c r="KQ1215" s="113"/>
      <c r="KR1215" s="113"/>
      <c r="KS1215" s="113"/>
      <c r="KT1215" s="113"/>
      <c r="KU1215" s="113"/>
      <c r="KV1215" s="113"/>
      <c r="KW1215" s="113"/>
      <c r="KX1215" s="113"/>
      <c r="KY1215" s="113"/>
      <c r="KZ1215" s="113"/>
      <c r="LA1215" s="113"/>
      <c r="LB1215" s="113"/>
      <c r="LC1215" s="113"/>
      <c r="LD1215" s="113"/>
      <c r="LE1215" s="113"/>
      <c r="LF1215" s="113"/>
      <c r="LG1215" s="113"/>
      <c r="LH1215" s="113"/>
      <c r="LI1215" s="113"/>
      <c r="LJ1215" s="113"/>
      <c r="LK1215" s="113"/>
      <c r="LL1215" s="113"/>
      <c r="LM1215" s="113"/>
      <c r="LN1215" s="113"/>
      <c r="LO1215" s="113"/>
      <c r="LP1215" s="113"/>
      <c r="LQ1215" s="113"/>
      <c r="LR1215" s="113"/>
      <c r="LS1215" s="113"/>
      <c r="LT1215" s="113"/>
      <c r="LU1215" s="113"/>
      <c r="LV1215" s="113"/>
      <c r="LW1215" s="113"/>
      <c r="LX1215" s="113"/>
      <c r="LY1215" s="113"/>
      <c r="LZ1215" s="113"/>
      <c r="MA1215" s="113"/>
      <c r="MB1215" s="113"/>
      <c r="MC1215" s="113"/>
      <c r="MD1215" s="113"/>
      <c r="ME1215" s="113"/>
      <c r="MF1215" s="113"/>
      <c r="MG1215" s="113"/>
      <c r="MH1215" s="113"/>
      <c r="MI1215" s="113"/>
      <c r="MJ1215" s="113"/>
      <c r="MK1215" s="113"/>
      <c r="ML1215" s="113"/>
      <c r="MM1215" s="113"/>
      <c r="MN1215" s="113"/>
      <c r="MO1215" s="113"/>
      <c r="MP1215" s="113"/>
      <c r="MQ1215" s="113"/>
      <c r="MR1215" s="113"/>
      <c r="MS1215" s="113"/>
      <c r="MT1215" s="113"/>
      <c r="MU1215" s="113"/>
      <c r="MV1215" s="113"/>
      <c r="MW1215" s="113"/>
      <c r="MX1215" s="113"/>
      <c r="MY1215" s="113"/>
      <c r="MZ1215" s="113"/>
      <c r="NA1215" s="113"/>
      <c r="NB1215" s="113"/>
      <c r="NC1215" s="113"/>
      <c r="ND1215" s="113"/>
      <c r="NE1215" s="113"/>
      <c r="NF1215" s="113"/>
      <c r="NG1215" s="113"/>
      <c r="NH1215" s="113"/>
      <c r="NI1215" s="113"/>
      <c r="NJ1215" s="113"/>
      <c r="NK1215" s="113"/>
      <c r="NL1215" s="113"/>
      <c r="NM1215" s="113"/>
      <c r="NN1215" s="113"/>
      <c r="NO1215" s="113"/>
      <c r="NP1215" s="113"/>
      <c r="NQ1215" s="113"/>
      <c r="NR1215" s="113"/>
      <c r="NS1215" s="113"/>
      <c r="NT1215" s="113"/>
      <c r="NU1215" s="113"/>
      <c r="NV1215" s="113"/>
      <c r="NW1215" s="113"/>
      <c r="NX1215" s="113"/>
      <c r="NY1215" s="113"/>
      <c r="NZ1215" s="113"/>
      <c r="OA1215" s="113"/>
      <c r="OB1215" s="113"/>
      <c r="OC1215" s="113"/>
      <c r="OD1215" s="113"/>
      <c r="OE1215" s="113"/>
      <c r="OF1215" s="113"/>
      <c r="OG1215" s="113"/>
      <c r="OH1215" s="113"/>
      <c r="OI1215" s="113"/>
      <c r="OJ1215" s="113"/>
      <c r="OK1215" s="113"/>
      <c r="OL1215" s="113"/>
      <c r="OM1215" s="113"/>
      <c r="ON1215" s="113"/>
      <c r="OO1215" s="113"/>
      <c r="OP1215" s="113"/>
      <c r="OQ1215" s="113"/>
      <c r="OR1215" s="113"/>
      <c r="OS1215" s="113"/>
      <c r="OT1215" s="113"/>
      <c r="OU1215" s="113"/>
      <c r="OV1215" s="113"/>
      <c r="OW1215" s="113"/>
      <c r="OX1215" s="113"/>
      <c r="OY1215" s="113"/>
      <c r="OZ1215" s="113"/>
      <c r="PA1215" s="113"/>
      <c r="PB1215" s="113"/>
      <c r="PC1215" s="113"/>
      <c r="PD1215" s="113"/>
      <c r="PE1215" s="113"/>
      <c r="PF1215" s="113"/>
      <c r="PG1215" s="113"/>
      <c r="PH1215" s="113"/>
      <c r="PI1215" s="113"/>
      <c r="PJ1215" s="113"/>
      <c r="PK1215" s="113"/>
      <c r="PL1215" s="113"/>
      <c r="PM1215" s="113"/>
      <c r="PN1215" s="113"/>
      <c r="PO1215" s="113"/>
      <c r="PP1215" s="113"/>
      <c r="PQ1215" s="113"/>
      <c r="PR1215" s="113"/>
      <c r="PS1215" s="113"/>
      <c r="PT1215" s="113"/>
      <c r="PU1215" s="113"/>
      <c r="PV1215" s="113"/>
      <c r="PW1215" s="113"/>
      <c r="PX1215" s="113"/>
      <c r="PY1215" s="113"/>
      <c r="PZ1215" s="113"/>
      <c r="QA1215" s="113"/>
      <c r="QB1215" s="113"/>
      <c r="QC1215" s="113"/>
      <c r="QD1215" s="113"/>
      <c r="QE1215" s="113"/>
      <c r="QF1215" s="113"/>
      <c r="QG1215" s="113"/>
      <c r="QH1215" s="113"/>
      <c r="QI1215" s="113"/>
      <c r="QJ1215" s="113"/>
      <c r="QK1215" s="113"/>
      <c r="QL1215" s="113"/>
      <c r="QM1215" s="113"/>
      <c r="QN1215" s="113"/>
      <c r="QO1215" s="113"/>
      <c r="QP1215" s="113"/>
      <c r="QQ1215" s="113"/>
      <c r="QR1215" s="113"/>
      <c r="QS1215" s="113"/>
      <c r="QT1215" s="113"/>
      <c r="QU1215" s="113"/>
      <c r="QV1215" s="113"/>
      <c r="QW1215" s="113"/>
      <c r="QX1215" s="113"/>
      <c r="QY1215" s="113"/>
      <c r="QZ1215" s="113"/>
      <c r="RA1215" s="113"/>
      <c r="RB1215" s="113"/>
      <c r="RC1215" s="113"/>
      <c r="RD1215" s="113"/>
      <c r="RE1215" s="113"/>
      <c r="RF1215" s="113"/>
      <c r="RG1215" s="113"/>
      <c r="RH1215" s="113"/>
      <c r="RI1215" s="113"/>
      <c r="RJ1215" s="113"/>
      <c r="RK1215" s="113"/>
      <c r="RL1215" s="113"/>
      <c r="RM1215" s="113"/>
      <c r="RN1215" s="113"/>
      <c r="RO1215" s="113"/>
      <c r="RP1215" s="113"/>
      <c r="RQ1215" s="113"/>
      <c r="RR1215" s="113"/>
      <c r="RS1215" s="113"/>
      <c r="RT1215" s="113"/>
      <c r="RU1215" s="113"/>
      <c r="RV1215" s="113"/>
      <c r="RW1215" s="113"/>
      <c r="RX1215" s="113"/>
      <c r="RY1215" s="113"/>
      <c r="RZ1215" s="113"/>
      <c r="SA1215" s="113"/>
      <c r="SB1215" s="113"/>
      <c r="SC1215" s="113"/>
      <c r="SD1215" s="113"/>
      <c r="SE1215" s="113"/>
      <c r="SF1215" s="113"/>
      <c r="SG1215" s="113"/>
      <c r="SH1215" s="113"/>
      <c r="SI1215" s="113"/>
      <c r="SJ1215" s="113"/>
      <c r="SK1215" s="113"/>
      <c r="SL1215" s="113"/>
      <c r="SM1215" s="113"/>
      <c r="SN1215" s="113"/>
      <c r="SO1215" s="113"/>
      <c r="SP1215" s="113"/>
      <c r="SQ1215" s="113"/>
      <c r="SR1215" s="113"/>
      <c r="SS1215" s="113"/>
      <c r="ST1215" s="113"/>
      <c r="SU1215" s="113"/>
      <c r="SV1215" s="113"/>
      <c r="SW1215" s="113"/>
      <c r="SX1215" s="113"/>
      <c r="SY1215" s="113"/>
      <c r="SZ1215" s="113"/>
      <c r="TA1215" s="113"/>
      <c r="TB1215" s="113"/>
      <c r="TC1215" s="113"/>
      <c r="TD1215" s="113"/>
      <c r="TE1215" s="113"/>
      <c r="TF1215" s="113"/>
      <c r="TG1215" s="113"/>
      <c r="TH1215" s="113"/>
      <c r="TI1215" s="113"/>
      <c r="TJ1215" s="113"/>
      <c r="TK1215" s="113"/>
      <c r="TL1215" s="113"/>
      <c r="TM1215" s="113"/>
      <c r="TN1215" s="113"/>
      <c r="TO1215" s="113"/>
      <c r="TP1215" s="113"/>
      <c r="TQ1215" s="113"/>
      <c r="TR1215" s="113"/>
      <c r="TS1215" s="113"/>
      <c r="TT1215" s="113"/>
      <c r="TU1215" s="113"/>
      <c r="TV1215" s="113"/>
      <c r="TW1215" s="113"/>
      <c r="TX1215" s="113"/>
      <c r="TY1215" s="113"/>
      <c r="TZ1215" s="113"/>
      <c r="UA1215" s="113"/>
      <c r="UB1215" s="113"/>
      <c r="UC1215" s="113"/>
      <c r="UD1215" s="113"/>
      <c r="UE1215" s="113"/>
      <c r="UF1215" s="113"/>
      <c r="UG1215" s="113"/>
      <c r="UH1215" s="113"/>
      <c r="UI1215" s="113"/>
      <c r="UJ1215" s="113"/>
      <c r="UK1215" s="113"/>
      <c r="UL1215" s="113"/>
      <c r="UM1215" s="113"/>
      <c r="UN1215" s="113"/>
      <c r="UO1215" s="113"/>
      <c r="UP1215" s="113"/>
      <c r="UQ1215" s="113"/>
      <c r="UR1215" s="113"/>
      <c r="US1215" s="113"/>
      <c r="UT1215" s="113"/>
      <c r="UU1215" s="113"/>
      <c r="UV1215" s="113"/>
      <c r="UW1215" s="113"/>
      <c r="UX1215" s="113"/>
      <c r="UY1215" s="113"/>
      <c r="UZ1215" s="113"/>
      <c r="VA1215" s="113"/>
      <c r="VB1215" s="113"/>
      <c r="VC1215" s="113"/>
      <c r="VD1215" s="113"/>
      <c r="VE1215" s="113"/>
      <c r="VF1215" s="113"/>
      <c r="VG1215" s="113"/>
      <c r="VH1215" s="113"/>
      <c r="VI1215" s="113"/>
      <c r="VJ1215" s="113"/>
      <c r="VK1215" s="113"/>
      <c r="VL1215" s="113"/>
      <c r="VM1215" s="113"/>
      <c r="VN1215" s="113"/>
      <c r="VO1215" s="113"/>
      <c r="VP1215" s="113"/>
      <c r="VQ1215" s="113"/>
      <c r="VR1215" s="113"/>
      <c r="VS1215" s="113"/>
      <c r="VT1215" s="113"/>
      <c r="VU1215" s="113"/>
      <c r="VV1215" s="113"/>
      <c r="VW1215" s="113"/>
      <c r="VX1215" s="113"/>
      <c r="VY1215" s="113"/>
      <c r="VZ1215" s="113"/>
      <c r="WA1215" s="113"/>
      <c r="WB1215" s="113"/>
      <c r="WC1215" s="113"/>
      <c r="WD1215" s="113"/>
      <c r="WE1215" s="113"/>
      <c r="WF1215" s="113"/>
      <c r="WG1215" s="113"/>
      <c r="WH1215" s="113"/>
      <c r="WI1215" s="113"/>
      <c r="WJ1215" s="113"/>
      <c r="WK1215" s="113"/>
      <c r="WL1215" s="113"/>
      <c r="WM1215" s="113"/>
      <c r="WN1215" s="113"/>
      <c r="WO1215" s="113"/>
      <c r="WP1215" s="113"/>
      <c r="WQ1215" s="113"/>
      <c r="WR1215" s="113"/>
      <c r="WS1215" s="113"/>
      <c r="WT1215" s="113"/>
      <c r="WU1215" s="113"/>
      <c r="WV1215" s="113"/>
      <c r="WW1215" s="113"/>
      <c r="WX1215" s="113"/>
      <c r="WY1215" s="113"/>
      <c r="WZ1215" s="113"/>
      <c r="XA1215" s="113"/>
      <c r="XB1215" s="113"/>
      <c r="XC1215" s="113"/>
      <c r="XD1215" s="113"/>
      <c r="XE1215" s="113"/>
      <c r="XF1215" s="113"/>
      <c r="XG1215" s="113"/>
      <c r="XH1215" s="113"/>
      <c r="XI1215" s="113"/>
      <c r="XJ1215" s="113"/>
      <c r="XK1215" s="113"/>
      <c r="XL1215" s="113"/>
      <c r="XM1215" s="113"/>
      <c r="XN1215" s="113"/>
      <c r="XO1215" s="113"/>
      <c r="XP1215" s="113"/>
      <c r="XQ1215" s="113"/>
      <c r="XR1215" s="113"/>
      <c r="XS1215" s="113"/>
      <c r="XT1215" s="113"/>
      <c r="XU1215" s="113"/>
      <c r="XV1215" s="113"/>
      <c r="XW1215" s="113"/>
      <c r="XX1215" s="113"/>
      <c r="XY1215" s="113"/>
      <c r="XZ1215" s="113"/>
      <c r="YA1215" s="113"/>
      <c r="YB1215" s="113"/>
      <c r="YC1215" s="113"/>
      <c r="YD1215" s="113"/>
      <c r="YE1215" s="113"/>
      <c r="YF1215" s="113"/>
      <c r="YG1215" s="113"/>
      <c r="YH1215" s="113"/>
      <c r="YI1215" s="113"/>
      <c r="YJ1215" s="113"/>
      <c r="YK1215" s="113"/>
      <c r="YL1215" s="113"/>
      <c r="YM1215" s="113"/>
      <c r="YN1215" s="113"/>
      <c r="YO1215" s="113"/>
      <c r="YP1215" s="113"/>
      <c r="YQ1215" s="113"/>
      <c r="YR1215" s="113"/>
      <c r="YS1215" s="113"/>
      <c r="YT1215" s="113"/>
      <c r="YU1215" s="113"/>
      <c r="YV1215" s="113"/>
      <c r="YW1215" s="113"/>
      <c r="YX1215" s="113"/>
      <c r="YY1215" s="113"/>
      <c r="YZ1215" s="113"/>
      <c r="ZA1215" s="113"/>
      <c r="ZB1215" s="113"/>
      <c r="ZC1215" s="113"/>
      <c r="ZD1215" s="113"/>
      <c r="ZE1215" s="113"/>
      <c r="ZF1215" s="113"/>
      <c r="ZG1215" s="113"/>
      <c r="ZH1215" s="113"/>
      <c r="ZI1215" s="113"/>
      <c r="ZJ1215" s="113"/>
      <c r="ZK1215" s="113"/>
      <c r="ZL1215" s="113"/>
      <c r="ZM1215" s="113"/>
      <c r="ZN1215" s="113"/>
      <c r="ZO1215" s="113"/>
      <c r="ZP1215" s="113"/>
      <c r="ZQ1215" s="113"/>
      <c r="ZR1215" s="113"/>
      <c r="ZS1215" s="113"/>
      <c r="ZT1215" s="113"/>
      <c r="ZU1215" s="113"/>
      <c r="ZV1215" s="113"/>
      <c r="ZW1215" s="113"/>
      <c r="ZX1215" s="113"/>
      <c r="ZY1215" s="113"/>
      <c r="ZZ1215" s="113"/>
      <c r="AAA1215" s="113"/>
      <c r="AAB1215" s="113"/>
      <c r="AAC1215" s="113"/>
      <c r="AAD1215" s="113"/>
      <c r="AAE1215" s="113"/>
      <c r="AAF1215" s="113"/>
      <c r="AAG1215" s="113"/>
      <c r="AAH1215" s="113"/>
      <c r="AAI1215" s="113"/>
      <c r="AAJ1215" s="113"/>
      <c r="AAK1215" s="113"/>
      <c r="AAL1215" s="113"/>
      <c r="AAM1215" s="113"/>
      <c r="AAN1215" s="113"/>
      <c r="AAO1215" s="113"/>
      <c r="AAP1215" s="113"/>
      <c r="AAQ1215" s="113"/>
      <c r="AAR1215" s="113"/>
      <c r="AAS1215" s="113"/>
      <c r="AAT1215" s="113"/>
      <c r="AAU1215" s="113"/>
      <c r="AAV1215" s="113"/>
      <c r="AAW1215" s="113"/>
      <c r="AAX1215" s="113"/>
      <c r="AAY1215" s="113"/>
      <c r="AAZ1215" s="113"/>
      <c r="ABA1215" s="113"/>
      <c r="ABB1215" s="113"/>
      <c r="ABC1215" s="113"/>
      <c r="ABD1215" s="113"/>
      <c r="ABE1215" s="113"/>
      <c r="ABF1215" s="113"/>
      <c r="ABG1215" s="113"/>
      <c r="ABH1215" s="113"/>
      <c r="ABI1215" s="113"/>
      <c r="ABJ1215" s="113"/>
      <c r="ABK1215" s="113"/>
      <c r="ABL1215" s="113"/>
      <c r="ABM1215" s="113"/>
      <c r="ABN1215" s="113"/>
      <c r="ABO1215" s="113"/>
      <c r="ABP1215" s="113"/>
      <c r="ABQ1215" s="113"/>
      <c r="ABR1215" s="113"/>
      <c r="ABS1215" s="113"/>
      <c r="ABT1215" s="113"/>
      <c r="ABU1215" s="113"/>
      <c r="ABV1215" s="113"/>
      <c r="ABW1215" s="113"/>
      <c r="ABX1215" s="113"/>
      <c r="ABY1215" s="113"/>
      <c r="ABZ1215" s="113"/>
      <c r="ACA1215" s="113"/>
      <c r="ACB1215" s="113"/>
      <c r="ACC1215" s="113"/>
      <c r="ACD1215" s="113"/>
      <c r="ACE1215" s="113"/>
      <c r="ACF1215" s="113"/>
      <c r="ACG1215" s="113"/>
      <c r="ACH1215" s="113"/>
      <c r="ACI1215" s="113"/>
      <c r="ACJ1215" s="113"/>
      <c r="ACK1215" s="113"/>
      <c r="ACL1215" s="113"/>
      <c r="ACM1215" s="113"/>
      <c r="ACN1215" s="113"/>
      <c r="ACO1215" s="113"/>
      <c r="ACP1215" s="113"/>
      <c r="ACQ1215" s="113"/>
      <c r="ACR1215" s="113"/>
      <c r="ACS1215" s="113"/>
      <c r="ACT1215" s="113"/>
      <c r="ACU1215" s="113"/>
      <c r="ACV1215" s="113"/>
      <c r="ACW1215" s="113"/>
      <c r="ACX1215" s="113"/>
      <c r="ACY1215" s="113"/>
      <c r="ACZ1215" s="113"/>
      <c r="ADA1215" s="113"/>
      <c r="ADB1215" s="113"/>
      <c r="ADC1215" s="113"/>
      <c r="ADD1215" s="113"/>
      <c r="ADE1215" s="113"/>
      <c r="ADF1215" s="113"/>
      <c r="ADG1215" s="113"/>
      <c r="ADH1215" s="113"/>
      <c r="ADI1215" s="113"/>
      <c r="ADJ1215" s="113"/>
      <c r="ADK1215" s="113"/>
      <c r="ADL1215" s="113"/>
      <c r="ADM1215" s="113"/>
      <c r="ADN1215" s="113"/>
      <c r="ADO1215" s="113"/>
      <c r="ADP1215" s="113"/>
      <c r="ADQ1215" s="113"/>
      <c r="ADR1215" s="113"/>
      <c r="ADS1215" s="113"/>
      <c r="ADT1215" s="113"/>
      <c r="ADU1215" s="113"/>
      <c r="ADV1215" s="113"/>
      <c r="ADW1215" s="113"/>
      <c r="ADX1215" s="113"/>
      <c r="ADY1215" s="113"/>
      <c r="ADZ1215" s="113"/>
      <c r="AEA1215" s="113"/>
      <c r="AEB1215" s="113"/>
      <c r="AEC1215" s="113"/>
      <c r="AED1215" s="113"/>
      <c r="AEE1215" s="113"/>
      <c r="AEF1215" s="113"/>
      <c r="AEG1215" s="113"/>
      <c r="AEH1215" s="113"/>
      <c r="AEI1215" s="113"/>
      <c r="AEJ1215" s="113"/>
      <c r="AEK1215" s="113"/>
      <c r="AEL1215" s="113"/>
      <c r="AEM1215" s="113"/>
      <c r="AEN1215" s="113"/>
      <c r="AEO1215" s="113"/>
      <c r="AEP1215" s="113"/>
      <c r="AEQ1215" s="113"/>
      <c r="AER1215" s="113"/>
      <c r="AES1215" s="113"/>
      <c r="AET1215" s="113"/>
      <c r="AEU1215" s="113"/>
      <c r="AEV1215" s="113"/>
      <c r="AEW1215" s="113"/>
      <c r="AEX1215" s="113"/>
      <c r="AEY1215" s="113"/>
      <c r="AEZ1215" s="113"/>
      <c r="AFA1215" s="113"/>
      <c r="AFB1215" s="113"/>
      <c r="AFC1215" s="113"/>
      <c r="AFD1215" s="113"/>
      <c r="AFE1215" s="113"/>
      <c r="AFF1215" s="113"/>
      <c r="AFG1215" s="113"/>
      <c r="AFH1215" s="113"/>
      <c r="AFI1215" s="113"/>
      <c r="AFJ1215" s="113"/>
      <c r="AFK1215" s="113"/>
      <c r="AFL1215" s="113"/>
      <c r="AFM1215" s="113"/>
      <c r="AFN1215" s="113"/>
      <c r="AFO1215" s="113"/>
      <c r="AFP1215" s="113"/>
      <c r="AFQ1215" s="113"/>
      <c r="AFR1215" s="113"/>
      <c r="AFS1215" s="113"/>
      <c r="AFT1215" s="113"/>
      <c r="AFU1215" s="113"/>
      <c r="AFV1215" s="113"/>
      <c r="AFW1215" s="113"/>
      <c r="AFX1215" s="113"/>
      <c r="AFY1215" s="113"/>
      <c r="AFZ1215" s="113"/>
      <c r="AGA1215" s="113"/>
      <c r="AGB1215" s="113"/>
      <c r="AGC1215" s="113"/>
      <c r="AGD1215" s="113"/>
      <c r="AGE1215" s="113"/>
      <c r="AGF1215" s="113"/>
      <c r="AGG1215" s="113"/>
      <c r="AGH1215" s="113"/>
      <c r="AGI1215" s="113"/>
      <c r="AGJ1215" s="113"/>
      <c r="AGK1215" s="113"/>
      <c r="AGL1215" s="113"/>
      <c r="AGM1215" s="113"/>
      <c r="AGN1215" s="113"/>
      <c r="AGO1215" s="113"/>
      <c r="AGP1215" s="113"/>
      <c r="AGQ1215" s="113"/>
      <c r="AGR1215" s="113"/>
      <c r="AGS1215" s="113"/>
      <c r="AGT1215" s="113"/>
      <c r="AGU1215" s="113"/>
      <c r="AGV1215" s="113"/>
      <c r="AGW1215" s="113"/>
      <c r="AGX1215" s="113"/>
      <c r="AGY1215" s="113"/>
      <c r="AGZ1215" s="113"/>
      <c r="AHA1215" s="113"/>
      <c r="AHB1215" s="113"/>
      <c r="AHC1215" s="113"/>
      <c r="AHD1215" s="113"/>
      <c r="AHE1215" s="113"/>
      <c r="AHF1215" s="113"/>
      <c r="AHG1215" s="113"/>
      <c r="AHH1215" s="113"/>
      <c r="AHI1215" s="113"/>
      <c r="AHJ1215" s="113"/>
      <c r="AHK1215" s="113"/>
      <c r="AHL1215" s="113"/>
      <c r="AHM1215" s="113"/>
      <c r="AHN1215" s="113"/>
      <c r="AHO1215" s="113"/>
      <c r="AHP1215" s="113"/>
      <c r="AHQ1215" s="113"/>
      <c r="AHR1215" s="113"/>
      <c r="AHS1215" s="113"/>
      <c r="AHT1215" s="113"/>
      <c r="AHU1215" s="113"/>
      <c r="AHV1215" s="113"/>
      <c r="AHW1215" s="113"/>
      <c r="AHX1215" s="113"/>
      <c r="AHY1215" s="113"/>
      <c r="AHZ1215" s="113"/>
      <c r="AIA1215" s="113"/>
      <c r="AIB1215" s="113"/>
      <c r="AIC1215" s="113"/>
      <c r="AID1215" s="113"/>
      <c r="AIE1215" s="113"/>
      <c r="AIF1215" s="113"/>
      <c r="AIG1215" s="113"/>
      <c r="AIH1215" s="113"/>
      <c r="AII1215" s="113"/>
      <c r="AIJ1215" s="113"/>
      <c r="AIK1215" s="113"/>
      <c r="AIL1215" s="113"/>
      <c r="AIM1215" s="113"/>
      <c r="AIN1215" s="113"/>
      <c r="AIO1215" s="113"/>
      <c r="AIP1215" s="113"/>
      <c r="AIQ1215" s="113"/>
      <c r="AIR1215" s="113"/>
      <c r="AIS1215" s="113"/>
      <c r="AIT1215" s="113"/>
      <c r="AIU1215" s="113"/>
      <c r="AIV1215" s="113"/>
      <c r="AIW1215" s="113"/>
      <c r="AIX1215" s="113"/>
      <c r="AIY1215" s="113"/>
      <c r="AIZ1215" s="113"/>
      <c r="AJA1215" s="113"/>
      <c r="AJB1215" s="113"/>
      <c r="AJC1215" s="113"/>
      <c r="AJD1215" s="113"/>
      <c r="AJE1215" s="113"/>
      <c r="AJF1215" s="113"/>
      <c r="AJG1215" s="113"/>
      <c r="AJH1215" s="113"/>
      <c r="AJI1215" s="113"/>
      <c r="AJJ1215" s="113"/>
      <c r="AJK1215" s="113"/>
      <c r="AJL1215" s="113"/>
      <c r="AJM1215" s="113"/>
      <c r="AJN1215" s="113"/>
      <c r="AJO1215" s="113"/>
      <c r="AJP1215" s="113"/>
      <c r="AJQ1215" s="113"/>
      <c r="AJR1215" s="113"/>
      <c r="AJS1215" s="113"/>
      <c r="AJT1215" s="113"/>
      <c r="AJU1215" s="113"/>
      <c r="AJV1215" s="113"/>
      <c r="AJW1215" s="113"/>
      <c r="AJX1215" s="113"/>
      <c r="AJY1215" s="113"/>
      <c r="AJZ1215" s="113"/>
      <c r="AKA1215" s="113"/>
      <c r="AKB1215" s="113"/>
      <c r="AKC1215" s="113"/>
      <c r="AKD1215" s="113"/>
      <c r="AKE1215" s="113"/>
      <c r="AKF1215" s="113"/>
      <c r="AKG1215" s="113"/>
      <c r="AKH1215" s="113"/>
      <c r="AKI1215" s="113"/>
      <c r="AKJ1215" s="113"/>
      <c r="AKK1215" s="113"/>
      <c r="AKL1215" s="113"/>
      <c r="AKM1215" s="113"/>
      <c r="AKN1215" s="113"/>
      <c r="AKO1215" s="113"/>
      <c r="AKP1215" s="113"/>
      <c r="AKQ1215" s="113"/>
      <c r="AKR1215" s="113"/>
      <c r="AKS1215" s="113"/>
      <c r="AKT1215" s="113"/>
      <c r="AKU1215" s="113"/>
      <c r="AKV1215" s="113"/>
      <c r="AKW1215" s="113"/>
      <c r="AKX1215" s="113"/>
      <c r="AKY1215" s="113"/>
      <c r="AKZ1215" s="113"/>
      <c r="ALA1215" s="113"/>
      <c r="ALB1215" s="113"/>
      <c r="ALC1215" s="113"/>
      <c r="ALD1215" s="113"/>
      <c r="ALE1215" s="113"/>
      <c r="ALF1215" s="113"/>
      <c r="ALG1215" s="113"/>
      <c r="ALH1215" s="113"/>
      <c r="ALI1215" s="113"/>
      <c r="ALJ1215" s="113"/>
      <c r="ALK1215" s="113"/>
      <c r="ALL1215" s="113"/>
      <c r="ALM1215" s="113"/>
      <c r="ALN1215" s="113"/>
      <c r="ALO1215" s="113"/>
      <c r="ALP1215" s="113"/>
      <c r="ALQ1215" s="113"/>
      <c r="ALR1215" s="113"/>
      <c r="ALS1215" s="113"/>
      <c r="ALT1215" s="113"/>
      <c r="ALU1215" s="113"/>
      <c r="ALV1215" s="113"/>
      <c r="ALW1215" s="113"/>
      <c r="ALX1215" s="113"/>
      <c r="ALY1215" s="113"/>
      <c r="ALZ1215" s="113"/>
      <c r="AMA1215" s="113"/>
      <c r="AMB1215" s="113"/>
      <c r="AMC1215" s="113"/>
      <c r="AMD1215" s="113"/>
      <c r="AME1215" s="113"/>
      <c r="AMF1215" s="113"/>
      <c r="AMG1215" s="113"/>
      <c r="AMH1215" s="113"/>
      <c r="AMI1215" s="113"/>
      <c r="AMJ1215" s="113"/>
      <c r="AMK1215" s="113"/>
    </row>
    <row r="1216" spans="1:1025" s="116" customFormat="1" x14ac:dyDescent="0.25">
      <c r="A1216" s="191"/>
      <c r="B1216" s="265"/>
      <c r="C1216" s="265"/>
      <c r="D1216" s="265"/>
      <c r="E1216" s="248"/>
      <c r="F1216" s="249"/>
      <c r="G1216" s="250"/>
      <c r="H1216" s="173"/>
      <c r="I1216" s="113"/>
      <c r="J1216" s="113"/>
      <c r="K1216" s="113"/>
      <c r="L1216" s="113"/>
      <c r="M1216" s="113"/>
      <c r="N1216" s="113"/>
      <c r="O1216" s="113"/>
      <c r="P1216" s="113"/>
      <c r="Q1216" s="113"/>
      <c r="R1216" s="113"/>
      <c r="S1216" s="113"/>
      <c r="T1216" s="113"/>
      <c r="U1216" s="113"/>
      <c r="V1216" s="113"/>
      <c r="W1216" s="113"/>
      <c r="X1216" s="113"/>
      <c r="Y1216" s="113"/>
      <c r="Z1216" s="113"/>
      <c r="AA1216" s="113"/>
      <c r="AB1216" s="113"/>
      <c r="AC1216" s="113"/>
      <c r="AD1216" s="113"/>
      <c r="AE1216" s="113"/>
      <c r="AF1216" s="113"/>
      <c r="AG1216" s="113"/>
      <c r="AH1216" s="113"/>
      <c r="AI1216" s="113"/>
      <c r="AJ1216" s="113"/>
      <c r="AK1216" s="113"/>
      <c r="AL1216" s="113"/>
      <c r="AM1216" s="113"/>
      <c r="AN1216" s="113"/>
      <c r="AO1216" s="113"/>
      <c r="AP1216" s="113"/>
      <c r="AQ1216" s="113"/>
      <c r="AR1216" s="113"/>
      <c r="AS1216" s="113"/>
      <c r="AT1216" s="113"/>
      <c r="AU1216" s="113"/>
      <c r="AV1216" s="113"/>
      <c r="AW1216" s="113"/>
      <c r="AX1216" s="113"/>
      <c r="AY1216" s="113"/>
      <c r="AZ1216" s="113"/>
      <c r="BA1216" s="113"/>
      <c r="BB1216" s="113"/>
      <c r="BC1216" s="113"/>
      <c r="BD1216" s="113"/>
      <c r="BE1216" s="113"/>
      <c r="BF1216" s="113"/>
      <c r="BG1216" s="113"/>
      <c r="BH1216" s="113"/>
      <c r="BI1216" s="113"/>
      <c r="BJ1216" s="113"/>
      <c r="BK1216" s="113"/>
      <c r="BL1216" s="113"/>
      <c r="BM1216" s="113"/>
      <c r="BN1216" s="113"/>
      <c r="BO1216" s="113"/>
      <c r="BP1216" s="113"/>
      <c r="BQ1216" s="113"/>
      <c r="BR1216" s="113"/>
      <c r="BS1216" s="113"/>
      <c r="BT1216" s="113"/>
      <c r="BU1216" s="113"/>
      <c r="BV1216" s="113"/>
      <c r="BW1216" s="113"/>
      <c r="BX1216" s="113"/>
      <c r="BY1216" s="113"/>
      <c r="BZ1216" s="113"/>
      <c r="CA1216" s="113"/>
      <c r="CB1216" s="113"/>
      <c r="CC1216" s="113"/>
      <c r="CD1216" s="113"/>
      <c r="CE1216" s="113"/>
      <c r="CF1216" s="113"/>
      <c r="CG1216" s="113"/>
      <c r="CH1216" s="113"/>
      <c r="CI1216" s="113"/>
      <c r="CJ1216" s="113"/>
      <c r="CK1216" s="113"/>
      <c r="CL1216" s="113"/>
      <c r="CM1216" s="113"/>
      <c r="CN1216" s="113"/>
      <c r="CO1216" s="113"/>
      <c r="CP1216" s="113"/>
      <c r="CQ1216" s="113"/>
      <c r="CR1216" s="113"/>
      <c r="CS1216" s="113"/>
      <c r="CT1216" s="113"/>
      <c r="CU1216" s="113"/>
      <c r="CV1216" s="113"/>
      <c r="CW1216" s="113"/>
      <c r="CX1216" s="113"/>
      <c r="CY1216" s="113"/>
      <c r="CZ1216" s="113"/>
      <c r="DA1216" s="113"/>
      <c r="DB1216" s="113"/>
      <c r="DC1216" s="113"/>
      <c r="DD1216" s="113"/>
      <c r="DE1216" s="113"/>
      <c r="DF1216" s="113"/>
      <c r="DG1216" s="113"/>
      <c r="DH1216" s="113"/>
      <c r="DI1216" s="113"/>
      <c r="DJ1216" s="113"/>
      <c r="DK1216" s="113"/>
      <c r="DL1216" s="113"/>
      <c r="DM1216" s="113"/>
      <c r="DN1216" s="113"/>
      <c r="DO1216" s="113"/>
      <c r="DP1216" s="113"/>
      <c r="DQ1216" s="113"/>
      <c r="DR1216" s="113"/>
      <c r="DS1216" s="113"/>
      <c r="DT1216" s="113"/>
      <c r="DU1216" s="113"/>
      <c r="DV1216" s="113"/>
      <c r="DW1216" s="113"/>
      <c r="DX1216" s="113"/>
      <c r="DY1216" s="113"/>
      <c r="DZ1216" s="113"/>
      <c r="EA1216" s="113"/>
      <c r="EB1216" s="113"/>
      <c r="EC1216" s="113"/>
      <c r="ED1216" s="113"/>
      <c r="EE1216" s="113"/>
      <c r="EF1216" s="113"/>
      <c r="EG1216" s="113"/>
      <c r="EH1216" s="113"/>
      <c r="EI1216" s="113"/>
      <c r="EJ1216" s="113"/>
      <c r="EK1216" s="113"/>
      <c r="EL1216" s="113"/>
      <c r="EM1216" s="113"/>
      <c r="EN1216" s="113"/>
      <c r="EO1216" s="113"/>
      <c r="EP1216" s="113"/>
      <c r="EQ1216" s="113"/>
      <c r="ER1216" s="113"/>
      <c r="ES1216" s="113"/>
      <c r="ET1216" s="113"/>
      <c r="EU1216" s="113"/>
      <c r="EV1216" s="113"/>
      <c r="EW1216" s="113"/>
      <c r="EX1216" s="113"/>
      <c r="EY1216" s="113"/>
      <c r="EZ1216" s="113"/>
      <c r="FA1216" s="113"/>
      <c r="FB1216" s="113"/>
      <c r="FC1216" s="113"/>
      <c r="FD1216" s="113"/>
      <c r="FE1216" s="113"/>
      <c r="FF1216" s="113"/>
      <c r="FG1216" s="113"/>
      <c r="FH1216" s="113"/>
      <c r="FI1216" s="113"/>
      <c r="FJ1216" s="113"/>
      <c r="FK1216" s="113"/>
      <c r="FL1216" s="113"/>
      <c r="FM1216" s="113"/>
      <c r="FN1216" s="113"/>
      <c r="FO1216" s="113"/>
      <c r="FP1216" s="113"/>
      <c r="FQ1216" s="113"/>
      <c r="FR1216" s="113"/>
      <c r="FS1216" s="113"/>
      <c r="FT1216" s="113"/>
      <c r="FU1216" s="113"/>
      <c r="FV1216" s="113"/>
      <c r="FW1216" s="113"/>
      <c r="FX1216" s="113"/>
      <c r="FY1216" s="113"/>
      <c r="FZ1216" s="113"/>
      <c r="GA1216" s="113"/>
      <c r="GB1216" s="113"/>
      <c r="GC1216" s="113"/>
      <c r="GD1216" s="113"/>
      <c r="GE1216" s="113"/>
      <c r="GF1216" s="113"/>
      <c r="GG1216" s="113"/>
      <c r="GH1216" s="113"/>
      <c r="GI1216" s="113"/>
      <c r="GJ1216" s="113"/>
      <c r="GK1216" s="113"/>
      <c r="GL1216" s="113"/>
      <c r="GM1216" s="113"/>
      <c r="GN1216" s="113"/>
      <c r="GO1216" s="113"/>
      <c r="GP1216" s="113"/>
      <c r="GQ1216" s="113"/>
      <c r="GR1216" s="113"/>
      <c r="GS1216" s="113"/>
      <c r="GT1216" s="113"/>
      <c r="GU1216" s="113"/>
      <c r="GV1216" s="113"/>
      <c r="GW1216" s="113"/>
      <c r="GX1216" s="113"/>
      <c r="GY1216" s="113"/>
      <c r="GZ1216" s="113"/>
      <c r="HA1216" s="113"/>
      <c r="HB1216" s="113"/>
      <c r="HC1216" s="113"/>
      <c r="HD1216" s="113"/>
      <c r="HE1216" s="113"/>
      <c r="HF1216" s="113"/>
      <c r="HG1216" s="113"/>
      <c r="HH1216" s="113"/>
      <c r="HI1216" s="113"/>
      <c r="HJ1216" s="113"/>
      <c r="HK1216" s="113"/>
      <c r="HL1216" s="113"/>
      <c r="HM1216" s="113"/>
      <c r="HN1216" s="113"/>
      <c r="HO1216" s="113"/>
      <c r="HP1216" s="113"/>
      <c r="HQ1216" s="113"/>
      <c r="HR1216" s="113"/>
      <c r="HS1216" s="113"/>
      <c r="HT1216" s="113"/>
      <c r="HU1216" s="113"/>
      <c r="HV1216" s="113"/>
      <c r="HW1216" s="113"/>
      <c r="HX1216" s="113"/>
      <c r="HY1216" s="113"/>
      <c r="HZ1216" s="113"/>
      <c r="IA1216" s="113"/>
      <c r="IB1216" s="113"/>
      <c r="IC1216" s="113"/>
      <c r="ID1216" s="113"/>
      <c r="IE1216" s="113"/>
      <c r="IF1216" s="113"/>
      <c r="IG1216" s="113"/>
      <c r="IH1216" s="113"/>
      <c r="II1216" s="113"/>
      <c r="IJ1216" s="113"/>
      <c r="IK1216" s="113"/>
      <c r="IL1216" s="113"/>
      <c r="IM1216" s="113"/>
      <c r="IN1216" s="113"/>
      <c r="IO1216" s="113"/>
      <c r="IP1216" s="113"/>
      <c r="IQ1216" s="113"/>
      <c r="IR1216" s="113"/>
      <c r="IS1216" s="113"/>
      <c r="IT1216" s="113"/>
      <c r="IU1216" s="113"/>
      <c r="IV1216" s="113"/>
      <c r="IW1216" s="113"/>
      <c r="IX1216" s="113"/>
      <c r="IY1216" s="113"/>
      <c r="IZ1216" s="113"/>
      <c r="JA1216" s="113"/>
      <c r="JB1216" s="113"/>
      <c r="JC1216" s="113"/>
      <c r="JD1216" s="113"/>
      <c r="JE1216" s="113"/>
      <c r="JF1216" s="113"/>
      <c r="JG1216" s="113"/>
      <c r="JH1216" s="113"/>
      <c r="JI1216" s="113"/>
      <c r="JJ1216" s="113"/>
      <c r="JK1216" s="113"/>
      <c r="JL1216" s="113"/>
      <c r="JM1216" s="113"/>
      <c r="JN1216" s="113"/>
      <c r="JO1216" s="113"/>
      <c r="JP1216" s="113"/>
      <c r="JQ1216" s="113"/>
      <c r="JR1216" s="113"/>
      <c r="JS1216" s="113"/>
      <c r="JT1216" s="113"/>
      <c r="JU1216" s="113"/>
      <c r="JV1216" s="113"/>
      <c r="JW1216" s="113"/>
      <c r="JX1216" s="113"/>
      <c r="JY1216" s="113"/>
      <c r="JZ1216" s="113"/>
      <c r="KA1216" s="113"/>
      <c r="KB1216" s="113"/>
      <c r="KC1216" s="113"/>
      <c r="KD1216" s="113"/>
      <c r="KE1216" s="113"/>
      <c r="KF1216" s="113"/>
      <c r="KG1216" s="113"/>
      <c r="KH1216" s="113"/>
      <c r="KI1216" s="113"/>
      <c r="KJ1216" s="113"/>
      <c r="KK1216" s="113"/>
      <c r="KL1216" s="113"/>
      <c r="KM1216" s="113"/>
      <c r="KN1216" s="113"/>
      <c r="KO1216" s="113"/>
      <c r="KP1216" s="113"/>
      <c r="KQ1216" s="113"/>
      <c r="KR1216" s="113"/>
      <c r="KS1216" s="113"/>
      <c r="KT1216" s="113"/>
      <c r="KU1216" s="113"/>
      <c r="KV1216" s="113"/>
      <c r="KW1216" s="113"/>
      <c r="KX1216" s="113"/>
      <c r="KY1216" s="113"/>
      <c r="KZ1216" s="113"/>
      <c r="LA1216" s="113"/>
      <c r="LB1216" s="113"/>
      <c r="LC1216" s="113"/>
      <c r="LD1216" s="113"/>
      <c r="LE1216" s="113"/>
      <c r="LF1216" s="113"/>
      <c r="LG1216" s="113"/>
      <c r="LH1216" s="113"/>
      <c r="LI1216" s="113"/>
      <c r="LJ1216" s="113"/>
      <c r="LK1216" s="113"/>
      <c r="LL1216" s="113"/>
      <c r="LM1216" s="113"/>
      <c r="LN1216" s="113"/>
      <c r="LO1216" s="113"/>
      <c r="LP1216" s="113"/>
      <c r="LQ1216" s="113"/>
      <c r="LR1216" s="113"/>
      <c r="LS1216" s="113"/>
      <c r="LT1216" s="113"/>
      <c r="LU1216" s="113"/>
      <c r="LV1216" s="113"/>
      <c r="LW1216" s="113"/>
      <c r="LX1216" s="113"/>
      <c r="LY1216" s="113"/>
      <c r="LZ1216" s="113"/>
      <c r="MA1216" s="113"/>
      <c r="MB1216" s="113"/>
      <c r="MC1216" s="113"/>
      <c r="MD1216" s="113"/>
      <c r="ME1216" s="113"/>
      <c r="MF1216" s="113"/>
      <c r="MG1216" s="113"/>
      <c r="MH1216" s="113"/>
      <c r="MI1216" s="113"/>
      <c r="MJ1216" s="113"/>
      <c r="MK1216" s="113"/>
      <c r="ML1216" s="113"/>
      <c r="MM1216" s="113"/>
      <c r="MN1216" s="113"/>
      <c r="MO1216" s="113"/>
      <c r="MP1216" s="113"/>
      <c r="MQ1216" s="113"/>
      <c r="MR1216" s="113"/>
      <c r="MS1216" s="113"/>
      <c r="MT1216" s="113"/>
      <c r="MU1216" s="113"/>
      <c r="MV1216" s="113"/>
      <c r="MW1216" s="113"/>
      <c r="MX1216" s="113"/>
      <c r="MY1216" s="113"/>
      <c r="MZ1216" s="113"/>
      <c r="NA1216" s="113"/>
      <c r="NB1216" s="113"/>
      <c r="NC1216" s="113"/>
      <c r="ND1216" s="113"/>
      <c r="NE1216" s="113"/>
      <c r="NF1216" s="113"/>
      <c r="NG1216" s="113"/>
      <c r="NH1216" s="113"/>
      <c r="NI1216" s="113"/>
      <c r="NJ1216" s="113"/>
      <c r="NK1216" s="113"/>
      <c r="NL1216" s="113"/>
      <c r="NM1216" s="113"/>
      <c r="NN1216" s="113"/>
      <c r="NO1216" s="113"/>
      <c r="NP1216" s="113"/>
      <c r="NQ1216" s="113"/>
      <c r="NR1216" s="113"/>
      <c r="NS1216" s="113"/>
      <c r="NT1216" s="113"/>
      <c r="NU1216" s="113"/>
      <c r="NV1216" s="113"/>
      <c r="NW1216" s="113"/>
      <c r="NX1216" s="113"/>
      <c r="NY1216" s="113"/>
      <c r="NZ1216" s="113"/>
      <c r="OA1216" s="113"/>
      <c r="OB1216" s="113"/>
      <c r="OC1216" s="113"/>
      <c r="OD1216" s="113"/>
      <c r="OE1216" s="113"/>
      <c r="OF1216" s="113"/>
      <c r="OG1216" s="113"/>
      <c r="OH1216" s="113"/>
      <c r="OI1216" s="113"/>
      <c r="OJ1216" s="113"/>
      <c r="OK1216" s="113"/>
      <c r="OL1216" s="113"/>
      <c r="OM1216" s="113"/>
      <c r="ON1216" s="113"/>
      <c r="OO1216" s="113"/>
      <c r="OP1216" s="113"/>
      <c r="OQ1216" s="113"/>
      <c r="OR1216" s="113"/>
      <c r="OS1216" s="113"/>
      <c r="OT1216" s="113"/>
      <c r="OU1216" s="113"/>
      <c r="OV1216" s="113"/>
      <c r="OW1216" s="113"/>
      <c r="OX1216" s="113"/>
      <c r="OY1216" s="113"/>
      <c r="OZ1216" s="113"/>
      <c r="PA1216" s="113"/>
      <c r="PB1216" s="113"/>
      <c r="PC1216" s="113"/>
      <c r="PD1216" s="113"/>
      <c r="PE1216" s="113"/>
      <c r="PF1216" s="113"/>
      <c r="PG1216" s="113"/>
      <c r="PH1216" s="113"/>
      <c r="PI1216" s="113"/>
      <c r="PJ1216" s="113"/>
      <c r="PK1216" s="113"/>
      <c r="PL1216" s="113"/>
      <c r="PM1216" s="113"/>
      <c r="PN1216" s="113"/>
      <c r="PO1216" s="113"/>
      <c r="PP1216" s="113"/>
      <c r="PQ1216" s="113"/>
      <c r="PR1216" s="113"/>
      <c r="PS1216" s="113"/>
      <c r="PT1216" s="113"/>
      <c r="PU1216" s="113"/>
      <c r="PV1216" s="113"/>
      <c r="PW1216" s="113"/>
      <c r="PX1216" s="113"/>
      <c r="PY1216" s="113"/>
      <c r="PZ1216" s="113"/>
      <c r="QA1216" s="113"/>
      <c r="QB1216" s="113"/>
      <c r="QC1216" s="113"/>
      <c r="QD1216" s="113"/>
      <c r="QE1216" s="113"/>
      <c r="QF1216" s="113"/>
      <c r="QG1216" s="113"/>
      <c r="QH1216" s="113"/>
      <c r="QI1216" s="113"/>
      <c r="QJ1216" s="113"/>
      <c r="QK1216" s="113"/>
      <c r="QL1216" s="113"/>
      <c r="QM1216" s="113"/>
      <c r="QN1216" s="113"/>
      <c r="QO1216" s="113"/>
      <c r="QP1216" s="113"/>
      <c r="QQ1216" s="113"/>
      <c r="QR1216" s="113"/>
      <c r="QS1216" s="113"/>
      <c r="QT1216" s="113"/>
      <c r="QU1216" s="113"/>
      <c r="QV1216" s="113"/>
      <c r="QW1216" s="113"/>
      <c r="QX1216" s="113"/>
      <c r="QY1216" s="113"/>
      <c r="QZ1216" s="113"/>
      <c r="RA1216" s="113"/>
      <c r="RB1216" s="113"/>
      <c r="RC1216" s="113"/>
      <c r="RD1216" s="113"/>
      <c r="RE1216" s="113"/>
      <c r="RF1216" s="113"/>
      <c r="RG1216" s="113"/>
      <c r="RH1216" s="113"/>
      <c r="RI1216" s="113"/>
      <c r="RJ1216" s="113"/>
      <c r="RK1216" s="113"/>
      <c r="RL1216" s="113"/>
      <c r="RM1216" s="113"/>
      <c r="RN1216" s="113"/>
      <c r="RO1216" s="113"/>
      <c r="RP1216" s="113"/>
      <c r="RQ1216" s="113"/>
      <c r="RR1216" s="113"/>
      <c r="RS1216" s="113"/>
      <c r="RT1216" s="113"/>
      <c r="RU1216" s="113"/>
      <c r="RV1216" s="113"/>
      <c r="RW1216" s="113"/>
      <c r="RX1216" s="113"/>
      <c r="RY1216" s="113"/>
      <c r="RZ1216" s="113"/>
      <c r="SA1216" s="113"/>
      <c r="SB1216" s="113"/>
      <c r="SC1216" s="113"/>
      <c r="SD1216" s="113"/>
      <c r="SE1216" s="113"/>
      <c r="SF1216" s="113"/>
      <c r="SG1216" s="113"/>
      <c r="SH1216" s="113"/>
      <c r="SI1216" s="113"/>
      <c r="SJ1216" s="113"/>
      <c r="SK1216" s="113"/>
      <c r="SL1216" s="113"/>
      <c r="SM1216" s="113"/>
      <c r="SN1216" s="113"/>
      <c r="SO1216" s="113"/>
      <c r="SP1216" s="113"/>
      <c r="SQ1216" s="113"/>
      <c r="SR1216" s="113"/>
      <c r="SS1216" s="113"/>
      <c r="ST1216" s="113"/>
      <c r="SU1216" s="113"/>
      <c r="SV1216" s="113"/>
      <c r="SW1216" s="113"/>
      <c r="SX1216" s="113"/>
      <c r="SY1216" s="113"/>
      <c r="SZ1216" s="113"/>
      <c r="TA1216" s="113"/>
      <c r="TB1216" s="113"/>
      <c r="TC1216" s="113"/>
      <c r="TD1216" s="113"/>
      <c r="TE1216" s="113"/>
      <c r="TF1216" s="113"/>
      <c r="TG1216" s="113"/>
      <c r="TH1216" s="113"/>
      <c r="TI1216" s="113"/>
      <c r="TJ1216" s="113"/>
      <c r="TK1216" s="113"/>
      <c r="TL1216" s="113"/>
      <c r="TM1216" s="113"/>
      <c r="TN1216" s="113"/>
      <c r="TO1216" s="113"/>
      <c r="TP1216" s="113"/>
      <c r="TQ1216" s="113"/>
      <c r="TR1216" s="113"/>
      <c r="TS1216" s="113"/>
      <c r="TT1216" s="113"/>
      <c r="TU1216" s="113"/>
      <c r="TV1216" s="113"/>
      <c r="TW1216" s="113"/>
      <c r="TX1216" s="113"/>
      <c r="TY1216" s="113"/>
      <c r="TZ1216" s="113"/>
      <c r="UA1216" s="113"/>
      <c r="UB1216" s="113"/>
      <c r="UC1216" s="113"/>
      <c r="UD1216" s="113"/>
      <c r="UE1216" s="113"/>
      <c r="UF1216" s="113"/>
      <c r="UG1216" s="113"/>
      <c r="UH1216" s="113"/>
      <c r="UI1216" s="113"/>
      <c r="UJ1216" s="113"/>
      <c r="UK1216" s="113"/>
      <c r="UL1216" s="113"/>
      <c r="UM1216" s="113"/>
      <c r="UN1216" s="113"/>
      <c r="UO1216" s="113"/>
      <c r="UP1216" s="113"/>
      <c r="UQ1216" s="113"/>
      <c r="UR1216" s="113"/>
      <c r="US1216" s="113"/>
      <c r="UT1216" s="113"/>
      <c r="UU1216" s="113"/>
      <c r="UV1216" s="113"/>
      <c r="UW1216" s="113"/>
      <c r="UX1216" s="113"/>
      <c r="UY1216" s="113"/>
      <c r="UZ1216" s="113"/>
      <c r="VA1216" s="113"/>
      <c r="VB1216" s="113"/>
      <c r="VC1216" s="113"/>
      <c r="VD1216" s="113"/>
      <c r="VE1216" s="113"/>
      <c r="VF1216" s="113"/>
      <c r="VG1216" s="113"/>
      <c r="VH1216" s="113"/>
      <c r="VI1216" s="113"/>
      <c r="VJ1216" s="113"/>
      <c r="VK1216" s="113"/>
      <c r="VL1216" s="113"/>
      <c r="VM1216" s="113"/>
      <c r="VN1216" s="113"/>
      <c r="VO1216" s="113"/>
      <c r="VP1216" s="113"/>
      <c r="VQ1216" s="113"/>
      <c r="VR1216" s="113"/>
      <c r="VS1216" s="113"/>
      <c r="VT1216" s="113"/>
      <c r="VU1216" s="113"/>
      <c r="VV1216" s="113"/>
      <c r="VW1216" s="113"/>
      <c r="VX1216" s="113"/>
      <c r="VY1216" s="113"/>
      <c r="VZ1216" s="113"/>
      <c r="WA1216" s="113"/>
      <c r="WB1216" s="113"/>
      <c r="WC1216" s="113"/>
      <c r="WD1216" s="113"/>
      <c r="WE1216" s="113"/>
      <c r="WF1216" s="113"/>
      <c r="WG1216" s="113"/>
      <c r="WH1216" s="113"/>
      <c r="WI1216" s="113"/>
      <c r="WJ1216" s="113"/>
      <c r="WK1216" s="113"/>
      <c r="WL1216" s="113"/>
      <c r="WM1216" s="113"/>
      <c r="WN1216" s="113"/>
      <c r="WO1216" s="113"/>
      <c r="WP1216" s="113"/>
      <c r="WQ1216" s="113"/>
      <c r="WR1216" s="113"/>
      <c r="WS1216" s="113"/>
      <c r="WT1216" s="113"/>
      <c r="WU1216" s="113"/>
      <c r="WV1216" s="113"/>
      <c r="WW1216" s="113"/>
      <c r="WX1216" s="113"/>
      <c r="WY1216" s="113"/>
      <c r="WZ1216" s="113"/>
      <c r="XA1216" s="113"/>
      <c r="XB1216" s="113"/>
      <c r="XC1216" s="113"/>
      <c r="XD1216" s="113"/>
      <c r="XE1216" s="113"/>
      <c r="XF1216" s="113"/>
      <c r="XG1216" s="113"/>
      <c r="XH1216" s="113"/>
      <c r="XI1216" s="113"/>
      <c r="XJ1216" s="113"/>
      <c r="XK1216" s="113"/>
      <c r="XL1216" s="113"/>
      <c r="XM1216" s="113"/>
      <c r="XN1216" s="113"/>
      <c r="XO1216" s="113"/>
      <c r="XP1216" s="113"/>
      <c r="XQ1216" s="113"/>
      <c r="XR1216" s="113"/>
      <c r="XS1216" s="113"/>
      <c r="XT1216" s="113"/>
      <c r="XU1216" s="113"/>
      <c r="XV1216" s="113"/>
      <c r="XW1216" s="113"/>
      <c r="XX1216" s="113"/>
      <c r="XY1216" s="113"/>
      <c r="XZ1216" s="113"/>
      <c r="YA1216" s="113"/>
      <c r="YB1216" s="113"/>
      <c r="YC1216" s="113"/>
      <c r="YD1216" s="113"/>
      <c r="YE1216" s="113"/>
      <c r="YF1216" s="113"/>
      <c r="YG1216" s="113"/>
      <c r="YH1216" s="113"/>
      <c r="YI1216" s="113"/>
      <c r="YJ1216" s="113"/>
      <c r="YK1216" s="113"/>
      <c r="YL1216" s="113"/>
      <c r="YM1216" s="113"/>
      <c r="YN1216" s="113"/>
      <c r="YO1216" s="113"/>
      <c r="YP1216" s="113"/>
      <c r="YQ1216" s="113"/>
      <c r="YR1216" s="113"/>
      <c r="YS1216" s="113"/>
      <c r="YT1216" s="113"/>
      <c r="YU1216" s="113"/>
      <c r="YV1216" s="113"/>
      <c r="YW1216" s="113"/>
      <c r="YX1216" s="113"/>
      <c r="YY1216" s="113"/>
      <c r="YZ1216" s="113"/>
      <c r="ZA1216" s="113"/>
      <c r="ZB1216" s="113"/>
      <c r="ZC1216" s="113"/>
      <c r="ZD1216" s="113"/>
      <c r="ZE1216" s="113"/>
      <c r="ZF1216" s="113"/>
      <c r="ZG1216" s="113"/>
      <c r="ZH1216" s="113"/>
      <c r="ZI1216" s="113"/>
      <c r="ZJ1216" s="113"/>
      <c r="ZK1216" s="113"/>
      <c r="ZL1216" s="113"/>
      <c r="ZM1216" s="113"/>
      <c r="ZN1216" s="113"/>
      <c r="ZO1216" s="113"/>
      <c r="ZP1216" s="113"/>
      <c r="ZQ1216" s="113"/>
      <c r="ZR1216" s="113"/>
      <c r="ZS1216" s="113"/>
      <c r="ZT1216" s="113"/>
      <c r="ZU1216" s="113"/>
      <c r="ZV1216" s="113"/>
      <c r="ZW1216" s="113"/>
      <c r="ZX1216" s="113"/>
      <c r="ZY1216" s="113"/>
      <c r="ZZ1216" s="113"/>
      <c r="AAA1216" s="113"/>
      <c r="AAB1216" s="113"/>
      <c r="AAC1216" s="113"/>
      <c r="AAD1216" s="113"/>
      <c r="AAE1216" s="113"/>
      <c r="AAF1216" s="113"/>
      <c r="AAG1216" s="113"/>
      <c r="AAH1216" s="113"/>
      <c r="AAI1216" s="113"/>
      <c r="AAJ1216" s="113"/>
      <c r="AAK1216" s="113"/>
      <c r="AAL1216" s="113"/>
      <c r="AAM1216" s="113"/>
      <c r="AAN1216" s="113"/>
      <c r="AAO1216" s="113"/>
      <c r="AAP1216" s="113"/>
      <c r="AAQ1216" s="113"/>
      <c r="AAR1216" s="113"/>
      <c r="AAS1216" s="113"/>
      <c r="AAT1216" s="113"/>
      <c r="AAU1216" s="113"/>
      <c r="AAV1216" s="113"/>
      <c r="AAW1216" s="113"/>
      <c r="AAX1216" s="113"/>
      <c r="AAY1216" s="113"/>
      <c r="AAZ1216" s="113"/>
      <c r="ABA1216" s="113"/>
      <c r="ABB1216" s="113"/>
      <c r="ABC1216" s="113"/>
      <c r="ABD1216" s="113"/>
      <c r="ABE1216" s="113"/>
      <c r="ABF1216" s="113"/>
      <c r="ABG1216" s="113"/>
      <c r="ABH1216" s="113"/>
      <c r="ABI1216" s="113"/>
      <c r="ABJ1216" s="113"/>
      <c r="ABK1216" s="113"/>
      <c r="ABL1216" s="113"/>
      <c r="ABM1216" s="113"/>
      <c r="ABN1216" s="113"/>
      <c r="ABO1216" s="113"/>
      <c r="ABP1216" s="113"/>
      <c r="ABQ1216" s="113"/>
      <c r="ABR1216" s="113"/>
      <c r="ABS1216" s="113"/>
      <c r="ABT1216" s="113"/>
      <c r="ABU1216" s="113"/>
      <c r="ABV1216" s="113"/>
      <c r="ABW1216" s="113"/>
      <c r="ABX1216" s="113"/>
      <c r="ABY1216" s="113"/>
      <c r="ABZ1216" s="113"/>
      <c r="ACA1216" s="113"/>
      <c r="ACB1216" s="113"/>
      <c r="ACC1216" s="113"/>
      <c r="ACD1216" s="113"/>
      <c r="ACE1216" s="113"/>
      <c r="ACF1216" s="113"/>
      <c r="ACG1216" s="113"/>
      <c r="ACH1216" s="113"/>
      <c r="ACI1216" s="113"/>
      <c r="ACJ1216" s="113"/>
      <c r="ACK1216" s="113"/>
      <c r="ACL1216" s="113"/>
      <c r="ACM1216" s="113"/>
      <c r="ACN1216" s="113"/>
      <c r="ACO1216" s="113"/>
      <c r="ACP1216" s="113"/>
      <c r="ACQ1216" s="113"/>
      <c r="ACR1216" s="113"/>
      <c r="ACS1216" s="113"/>
      <c r="ACT1216" s="113"/>
      <c r="ACU1216" s="113"/>
      <c r="ACV1216" s="113"/>
      <c r="ACW1216" s="113"/>
      <c r="ACX1216" s="113"/>
      <c r="ACY1216" s="113"/>
      <c r="ACZ1216" s="113"/>
      <c r="ADA1216" s="113"/>
      <c r="ADB1216" s="113"/>
      <c r="ADC1216" s="113"/>
      <c r="ADD1216" s="113"/>
      <c r="ADE1216" s="113"/>
      <c r="ADF1216" s="113"/>
      <c r="ADG1216" s="113"/>
      <c r="ADH1216" s="113"/>
      <c r="ADI1216" s="113"/>
      <c r="ADJ1216" s="113"/>
      <c r="ADK1216" s="113"/>
      <c r="ADL1216" s="113"/>
      <c r="ADM1216" s="113"/>
      <c r="ADN1216" s="113"/>
      <c r="ADO1216" s="113"/>
      <c r="ADP1216" s="113"/>
      <c r="ADQ1216" s="113"/>
      <c r="ADR1216" s="113"/>
      <c r="ADS1216" s="113"/>
      <c r="ADT1216" s="113"/>
      <c r="ADU1216" s="113"/>
      <c r="ADV1216" s="113"/>
      <c r="ADW1216" s="113"/>
      <c r="ADX1216" s="113"/>
      <c r="ADY1216" s="113"/>
      <c r="ADZ1216" s="113"/>
      <c r="AEA1216" s="113"/>
      <c r="AEB1216" s="113"/>
      <c r="AEC1216" s="113"/>
      <c r="AED1216" s="113"/>
      <c r="AEE1216" s="113"/>
      <c r="AEF1216" s="113"/>
      <c r="AEG1216" s="113"/>
      <c r="AEH1216" s="113"/>
      <c r="AEI1216" s="113"/>
      <c r="AEJ1216" s="113"/>
      <c r="AEK1216" s="113"/>
      <c r="AEL1216" s="113"/>
      <c r="AEM1216" s="113"/>
      <c r="AEN1216" s="113"/>
      <c r="AEO1216" s="113"/>
      <c r="AEP1216" s="113"/>
      <c r="AEQ1216" s="113"/>
      <c r="AER1216" s="113"/>
      <c r="AES1216" s="113"/>
      <c r="AET1216" s="113"/>
      <c r="AEU1216" s="113"/>
      <c r="AEV1216" s="113"/>
      <c r="AEW1216" s="113"/>
      <c r="AEX1216" s="113"/>
      <c r="AEY1216" s="113"/>
      <c r="AEZ1216" s="113"/>
      <c r="AFA1216" s="113"/>
      <c r="AFB1216" s="113"/>
      <c r="AFC1216" s="113"/>
      <c r="AFD1216" s="113"/>
      <c r="AFE1216" s="113"/>
      <c r="AFF1216" s="113"/>
      <c r="AFG1216" s="113"/>
      <c r="AFH1216" s="113"/>
      <c r="AFI1216" s="113"/>
      <c r="AFJ1216" s="113"/>
      <c r="AFK1216" s="113"/>
      <c r="AFL1216" s="113"/>
      <c r="AFM1216" s="113"/>
      <c r="AFN1216" s="113"/>
      <c r="AFO1216" s="113"/>
      <c r="AFP1216" s="113"/>
      <c r="AFQ1216" s="113"/>
      <c r="AFR1216" s="113"/>
      <c r="AFS1216" s="113"/>
      <c r="AFT1216" s="113"/>
      <c r="AFU1216" s="113"/>
      <c r="AFV1216" s="113"/>
      <c r="AFW1216" s="113"/>
      <c r="AFX1216" s="113"/>
      <c r="AFY1216" s="113"/>
      <c r="AFZ1216" s="113"/>
      <c r="AGA1216" s="113"/>
      <c r="AGB1216" s="113"/>
      <c r="AGC1216" s="113"/>
      <c r="AGD1216" s="113"/>
      <c r="AGE1216" s="113"/>
      <c r="AGF1216" s="113"/>
      <c r="AGG1216" s="113"/>
      <c r="AGH1216" s="113"/>
      <c r="AGI1216" s="113"/>
      <c r="AGJ1216" s="113"/>
      <c r="AGK1216" s="113"/>
      <c r="AGL1216" s="113"/>
      <c r="AGM1216" s="113"/>
      <c r="AGN1216" s="113"/>
      <c r="AGO1216" s="113"/>
      <c r="AGP1216" s="113"/>
      <c r="AGQ1216" s="113"/>
      <c r="AGR1216" s="113"/>
      <c r="AGS1216" s="113"/>
      <c r="AGT1216" s="113"/>
      <c r="AGU1216" s="113"/>
      <c r="AGV1216" s="113"/>
      <c r="AGW1216" s="113"/>
      <c r="AGX1216" s="113"/>
      <c r="AGY1216" s="113"/>
      <c r="AGZ1216" s="113"/>
      <c r="AHA1216" s="113"/>
      <c r="AHB1216" s="113"/>
      <c r="AHC1216" s="113"/>
      <c r="AHD1216" s="113"/>
      <c r="AHE1216" s="113"/>
      <c r="AHF1216" s="113"/>
      <c r="AHG1216" s="113"/>
      <c r="AHH1216" s="113"/>
      <c r="AHI1216" s="113"/>
      <c r="AHJ1216" s="113"/>
      <c r="AHK1216" s="113"/>
      <c r="AHL1216" s="113"/>
      <c r="AHM1216" s="113"/>
      <c r="AHN1216" s="113"/>
      <c r="AHO1216" s="113"/>
      <c r="AHP1216" s="113"/>
      <c r="AHQ1216" s="113"/>
      <c r="AHR1216" s="113"/>
      <c r="AHS1216" s="113"/>
      <c r="AHT1216" s="113"/>
      <c r="AHU1216" s="113"/>
      <c r="AHV1216" s="113"/>
      <c r="AHW1216" s="113"/>
      <c r="AHX1216" s="113"/>
      <c r="AHY1216" s="113"/>
      <c r="AHZ1216" s="113"/>
      <c r="AIA1216" s="113"/>
      <c r="AIB1216" s="113"/>
      <c r="AIC1216" s="113"/>
      <c r="AID1216" s="113"/>
      <c r="AIE1216" s="113"/>
      <c r="AIF1216" s="113"/>
      <c r="AIG1216" s="113"/>
      <c r="AIH1216" s="113"/>
      <c r="AII1216" s="113"/>
      <c r="AIJ1216" s="113"/>
      <c r="AIK1216" s="113"/>
      <c r="AIL1216" s="113"/>
      <c r="AIM1216" s="113"/>
      <c r="AIN1216" s="113"/>
      <c r="AIO1216" s="113"/>
      <c r="AIP1216" s="113"/>
      <c r="AIQ1216" s="113"/>
      <c r="AIR1216" s="113"/>
      <c r="AIS1216" s="113"/>
      <c r="AIT1216" s="113"/>
      <c r="AIU1216" s="113"/>
      <c r="AIV1216" s="113"/>
      <c r="AIW1216" s="113"/>
      <c r="AIX1216" s="113"/>
      <c r="AIY1216" s="113"/>
      <c r="AIZ1216" s="113"/>
      <c r="AJA1216" s="113"/>
      <c r="AJB1216" s="113"/>
      <c r="AJC1216" s="113"/>
      <c r="AJD1216" s="113"/>
      <c r="AJE1216" s="113"/>
      <c r="AJF1216" s="113"/>
      <c r="AJG1216" s="113"/>
      <c r="AJH1216" s="113"/>
      <c r="AJI1216" s="113"/>
      <c r="AJJ1216" s="113"/>
      <c r="AJK1216" s="113"/>
      <c r="AJL1216" s="113"/>
      <c r="AJM1216" s="113"/>
      <c r="AJN1216" s="113"/>
      <c r="AJO1216" s="113"/>
      <c r="AJP1216" s="113"/>
      <c r="AJQ1216" s="113"/>
      <c r="AJR1216" s="113"/>
      <c r="AJS1216" s="113"/>
      <c r="AJT1216" s="113"/>
      <c r="AJU1216" s="113"/>
      <c r="AJV1216" s="113"/>
      <c r="AJW1216" s="113"/>
      <c r="AJX1216" s="113"/>
      <c r="AJY1216" s="113"/>
      <c r="AJZ1216" s="113"/>
      <c r="AKA1216" s="113"/>
      <c r="AKB1216" s="113"/>
      <c r="AKC1216" s="113"/>
      <c r="AKD1216" s="113"/>
      <c r="AKE1216" s="113"/>
      <c r="AKF1216" s="113"/>
      <c r="AKG1216" s="113"/>
      <c r="AKH1216" s="113"/>
      <c r="AKI1216" s="113"/>
      <c r="AKJ1216" s="113"/>
      <c r="AKK1216" s="113"/>
      <c r="AKL1216" s="113"/>
      <c r="AKM1216" s="113"/>
      <c r="AKN1216" s="113"/>
      <c r="AKO1216" s="113"/>
      <c r="AKP1216" s="113"/>
      <c r="AKQ1216" s="113"/>
      <c r="AKR1216" s="113"/>
      <c r="AKS1216" s="113"/>
      <c r="AKT1216" s="113"/>
      <c r="AKU1216" s="113"/>
      <c r="AKV1216" s="113"/>
      <c r="AKW1216" s="113"/>
      <c r="AKX1216" s="113"/>
      <c r="AKY1216" s="113"/>
      <c r="AKZ1216" s="113"/>
      <c r="ALA1216" s="113"/>
      <c r="ALB1216" s="113"/>
      <c r="ALC1216" s="113"/>
      <c r="ALD1216" s="113"/>
      <c r="ALE1216" s="113"/>
      <c r="ALF1216" s="113"/>
      <c r="ALG1216" s="113"/>
      <c r="ALH1216" s="113"/>
      <c r="ALI1216" s="113"/>
      <c r="ALJ1216" s="113"/>
      <c r="ALK1216" s="113"/>
      <c r="ALL1216" s="113"/>
      <c r="ALM1216" s="113"/>
      <c r="ALN1216" s="113"/>
      <c r="ALO1216" s="113"/>
      <c r="ALP1216" s="113"/>
      <c r="ALQ1216" s="113"/>
      <c r="ALR1216" s="113"/>
      <c r="ALS1216" s="113"/>
      <c r="ALT1216" s="113"/>
      <c r="ALU1216" s="113"/>
      <c r="ALV1216" s="113"/>
      <c r="ALW1216" s="113"/>
      <c r="ALX1216" s="113"/>
      <c r="ALY1216" s="113"/>
      <c r="ALZ1216" s="113"/>
      <c r="AMA1216" s="113"/>
      <c r="AMB1216" s="113"/>
      <c r="AMC1216" s="113"/>
      <c r="AMD1216" s="113"/>
      <c r="AME1216" s="113"/>
      <c r="AMF1216" s="113"/>
      <c r="AMG1216" s="113"/>
      <c r="AMH1216" s="113"/>
      <c r="AMI1216" s="113"/>
      <c r="AMJ1216" s="113"/>
      <c r="AMK1216" s="113"/>
    </row>
    <row r="1217" spans="1:1025" s="116" customFormat="1" x14ac:dyDescent="0.25">
      <c r="A1217" s="191"/>
      <c r="B1217" s="265"/>
      <c r="C1217" s="265"/>
      <c r="D1217" s="265"/>
      <c r="E1217" s="248"/>
      <c r="F1217" s="249"/>
      <c r="G1217" s="250"/>
      <c r="H1217" s="173"/>
      <c r="I1217" s="113"/>
      <c r="J1217" s="113"/>
      <c r="K1217" s="113"/>
      <c r="L1217" s="113"/>
      <c r="M1217" s="113"/>
      <c r="N1217" s="113"/>
      <c r="O1217" s="113"/>
      <c r="P1217" s="113"/>
      <c r="Q1217" s="113"/>
      <c r="R1217" s="113"/>
      <c r="S1217" s="113"/>
      <c r="T1217" s="113"/>
      <c r="U1217" s="113"/>
      <c r="V1217" s="113"/>
      <c r="W1217" s="113"/>
      <c r="X1217" s="113"/>
      <c r="Y1217" s="113"/>
      <c r="Z1217" s="113"/>
      <c r="AA1217" s="113"/>
      <c r="AB1217" s="113"/>
      <c r="AC1217" s="113"/>
      <c r="AD1217" s="113"/>
      <c r="AE1217" s="113"/>
      <c r="AF1217" s="113"/>
      <c r="AG1217" s="113"/>
      <c r="AH1217" s="113"/>
      <c r="AI1217" s="113"/>
      <c r="AJ1217" s="113"/>
      <c r="AK1217" s="113"/>
      <c r="AL1217" s="113"/>
      <c r="AM1217" s="113"/>
      <c r="AN1217" s="113"/>
      <c r="AO1217" s="113"/>
      <c r="AP1217" s="113"/>
      <c r="AQ1217" s="113"/>
      <c r="AR1217" s="113"/>
      <c r="AS1217" s="113"/>
      <c r="AT1217" s="113"/>
      <c r="AU1217" s="113"/>
      <c r="AV1217" s="113"/>
      <c r="AW1217" s="113"/>
      <c r="AX1217" s="113"/>
      <c r="AY1217" s="113"/>
      <c r="AZ1217" s="113"/>
      <c r="BA1217" s="113"/>
      <c r="BB1217" s="113"/>
      <c r="BC1217" s="113"/>
      <c r="BD1217" s="113"/>
      <c r="BE1217" s="113"/>
      <c r="BF1217" s="113"/>
      <c r="BG1217" s="113"/>
      <c r="BH1217" s="113"/>
      <c r="BI1217" s="113"/>
      <c r="BJ1217" s="113"/>
      <c r="BK1217" s="113"/>
      <c r="BL1217" s="113"/>
      <c r="BM1217" s="113"/>
      <c r="BN1217" s="113"/>
      <c r="BO1217" s="113"/>
      <c r="BP1217" s="113"/>
      <c r="BQ1217" s="113"/>
      <c r="BR1217" s="113"/>
      <c r="BS1217" s="113"/>
      <c r="BT1217" s="113"/>
      <c r="BU1217" s="113"/>
      <c r="BV1217" s="113"/>
      <c r="BW1217" s="113"/>
      <c r="BX1217" s="113"/>
      <c r="BY1217" s="113"/>
      <c r="BZ1217" s="113"/>
      <c r="CA1217" s="113"/>
      <c r="CB1217" s="113"/>
      <c r="CC1217" s="113"/>
      <c r="CD1217" s="113"/>
      <c r="CE1217" s="113"/>
      <c r="CF1217" s="113"/>
      <c r="CG1217" s="113"/>
      <c r="CH1217" s="113"/>
      <c r="CI1217" s="113"/>
      <c r="CJ1217" s="113"/>
      <c r="CK1217" s="113"/>
      <c r="CL1217" s="113"/>
      <c r="CM1217" s="113"/>
      <c r="CN1217" s="113"/>
      <c r="CO1217" s="113"/>
      <c r="CP1217" s="113"/>
      <c r="CQ1217" s="113"/>
      <c r="CR1217" s="113"/>
      <c r="CS1217" s="113"/>
      <c r="CT1217" s="113"/>
      <c r="CU1217" s="113"/>
      <c r="CV1217" s="113"/>
      <c r="CW1217" s="113"/>
      <c r="CX1217" s="113"/>
      <c r="CY1217" s="113"/>
      <c r="CZ1217" s="113"/>
      <c r="DA1217" s="113"/>
      <c r="DB1217" s="113"/>
      <c r="DC1217" s="113"/>
      <c r="DD1217" s="113"/>
      <c r="DE1217" s="113"/>
      <c r="DF1217" s="113"/>
      <c r="DG1217" s="113"/>
      <c r="DH1217" s="113"/>
      <c r="DI1217" s="113"/>
      <c r="DJ1217" s="113"/>
      <c r="DK1217" s="113"/>
      <c r="DL1217" s="113"/>
      <c r="DM1217" s="113"/>
      <c r="DN1217" s="113"/>
      <c r="DO1217" s="113"/>
      <c r="DP1217" s="113"/>
      <c r="DQ1217" s="113"/>
      <c r="DR1217" s="113"/>
      <c r="DS1217" s="113"/>
      <c r="DT1217" s="113"/>
      <c r="DU1217" s="113"/>
      <c r="DV1217" s="113"/>
      <c r="DW1217" s="113"/>
      <c r="DX1217" s="113"/>
      <c r="DY1217" s="113"/>
      <c r="DZ1217" s="113"/>
      <c r="EA1217" s="113"/>
      <c r="EB1217" s="113"/>
      <c r="EC1217" s="113"/>
      <c r="ED1217" s="113"/>
      <c r="EE1217" s="113"/>
      <c r="EF1217" s="113"/>
      <c r="EG1217" s="113"/>
      <c r="EH1217" s="113"/>
      <c r="EI1217" s="113"/>
      <c r="EJ1217" s="113"/>
      <c r="EK1217" s="113"/>
      <c r="EL1217" s="113"/>
      <c r="EM1217" s="113"/>
      <c r="EN1217" s="113"/>
      <c r="EO1217" s="113"/>
      <c r="EP1217" s="113"/>
      <c r="EQ1217" s="113"/>
      <c r="ER1217" s="113"/>
      <c r="ES1217" s="113"/>
      <c r="ET1217" s="113"/>
      <c r="EU1217" s="113"/>
      <c r="EV1217" s="113"/>
      <c r="EW1217" s="113"/>
      <c r="EX1217" s="113"/>
      <c r="EY1217" s="113"/>
      <c r="EZ1217" s="113"/>
      <c r="FA1217" s="113"/>
      <c r="FB1217" s="113"/>
      <c r="FC1217" s="113"/>
      <c r="FD1217" s="113"/>
      <c r="FE1217" s="113"/>
      <c r="FF1217" s="113"/>
      <c r="FG1217" s="113"/>
      <c r="FH1217" s="113"/>
      <c r="FI1217" s="113"/>
      <c r="FJ1217" s="113"/>
      <c r="FK1217" s="113"/>
      <c r="FL1217" s="113"/>
      <c r="FM1217" s="113"/>
      <c r="FN1217" s="113"/>
      <c r="FO1217" s="113"/>
      <c r="FP1217" s="113"/>
      <c r="FQ1217" s="113"/>
      <c r="FR1217" s="113"/>
      <c r="FS1217" s="113"/>
      <c r="FT1217" s="113"/>
      <c r="FU1217" s="113"/>
      <c r="FV1217" s="113"/>
      <c r="FW1217" s="113"/>
      <c r="FX1217" s="113"/>
      <c r="FY1217" s="113"/>
      <c r="FZ1217" s="113"/>
      <c r="GA1217" s="113"/>
      <c r="GB1217" s="113"/>
      <c r="GC1217" s="113"/>
      <c r="GD1217" s="113"/>
      <c r="GE1217" s="113"/>
      <c r="GF1217" s="113"/>
      <c r="GG1217" s="113"/>
      <c r="GH1217" s="113"/>
      <c r="GI1217" s="113"/>
      <c r="GJ1217" s="113"/>
      <c r="GK1217" s="113"/>
      <c r="GL1217" s="113"/>
      <c r="GM1217" s="113"/>
      <c r="GN1217" s="113"/>
      <c r="GO1217" s="113"/>
      <c r="GP1217" s="113"/>
      <c r="GQ1217" s="113"/>
      <c r="GR1217" s="113"/>
      <c r="GS1217" s="113"/>
      <c r="GT1217" s="113"/>
      <c r="GU1217" s="113"/>
      <c r="GV1217" s="113"/>
      <c r="GW1217" s="113"/>
      <c r="GX1217" s="113"/>
      <c r="GY1217" s="113"/>
      <c r="GZ1217" s="113"/>
      <c r="HA1217" s="113"/>
      <c r="HB1217" s="113"/>
      <c r="HC1217" s="113"/>
      <c r="HD1217" s="113"/>
      <c r="HE1217" s="113"/>
      <c r="HF1217" s="113"/>
      <c r="HG1217" s="113"/>
      <c r="HH1217" s="113"/>
      <c r="HI1217" s="113"/>
      <c r="HJ1217" s="113"/>
      <c r="HK1217" s="113"/>
      <c r="HL1217" s="113"/>
      <c r="HM1217" s="113"/>
      <c r="HN1217" s="113"/>
      <c r="HO1217" s="113"/>
      <c r="HP1217" s="113"/>
      <c r="HQ1217" s="113"/>
      <c r="HR1217" s="113"/>
      <c r="HS1217" s="113"/>
      <c r="HT1217" s="113"/>
      <c r="HU1217" s="113"/>
      <c r="HV1217" s="113"/>
      <c r="HW1217" s="113"/>
      <c r="HX1217" s="113"/>
      <c r="HY1217" s="113"/>
      <c r="HZ1217" s="113"/>
      <c r="IA1217" s="113"/>
      <c r="IB1217" s="113"/>
      <c r="IC1217" s="113"/>
      <c r="ID1217" s="113"/>
      <c r="IE1217" s="113"/>
      <c r="IF1217" s="113"/>
      <c r="IG1217" s="113"/>
      <c r="IH1217" s="113"/>
      <c r="II1217" s="113"/>
      <c r="IJ1217" s="113"/>
      <c r="IK1217" s="113"/>
      <c r="IL1217" s="113"/>
      <c r="IM1217" s="113"/>
      <c r="IN1217" s="113"/>
      <c r="IO1217" s="113"/>
      <c r="IP1217" s="113"/>
      <c r="IQ1217" s="113"/>
      <c r="IR1217" s="113"/>
      <c r="IS1217" s="113"/>
      <c r="IT1217" s="113"/>
      <c r="IU1217" s="113"/>
      <c r="IV1217" s="113"/>
      <c r="IW1217" s="113"/>
      <c r="IX1217" s="113"/>
      <c r="IY1217" s="113"/>
      <c r="IZ1217" s="113"/>
      <c r="JA1217" s="113"/>
      <c r="JB1217" s="113"/>
      <c r="JC1217" s="113"/>
      <c r="JD1217" s="113"/>
      <c r="JE1217" s="113"/>
      <c r="JF1217" s="113"/>
      <c r="JG1217" s="113"/>
      <c r="JH1217" s="113"/>
      <c r="JI1217" s="113"/>
      <c r="JJ1217" s="113"/>
      <c r="JK1217" s="113"/>
      <c r="JL1217" s="113"/>
      <c r="JM1217" s="113"/>
      <c r="JN1217" s="113"/>
      <c r="JO1217" s="113"/>
      <c r="JP1217" s="113"/>
      <c r="JQ1217" s="113"/>
      <c r="JR1217" s="113"/>
      <c r="JS1217" s="113"/>
      <c r="JT1217" s="113"/>
      <c r="JU1217" s="113"/>
      <c r="JV1217" s="113"/>
      <c r="JW1217" s="113"/>
      <c r="JX1217" s="113"/>
      <c r="JY1217" s="113"/>
      <c r="JZ1217" s="113"/>
      <c r="KA1217" s="113"/>
      <c r="KB1217" s="113"/>
      <c r="KC1217" s="113"/>
      <c r="KD1217" s="113"/>
      <c r="KE1217" s="113"/>
      <c r="KF1217" s="113"/>
      <c r="KG1217" s="113"/>
      <c r="KH1217" s="113"/>
      <c r="KI1217" s="113"/>
      <c r="KJ1217" s="113"/>
      <c r="KK1217" s="113"/>
      <c r="KL1217" s="113"/>
      <c r="KM1217" s="113"/>
      <c r="KN1217" s="113"/>
      <c r="KO1217" s="113"/>
      <c r="KP1217" s="113"/>
      <c r="KQ1217" s="113"/>
      <c r="KR1217" s="113"/>
      <c r="KS1217" s="113"/>
      <c r="KT1217" s="113"/>
      <c r="KU1217" s="113"/>
      <c r="KV1217" s="113"/>
      <c r="KW1217" s="113"/>
      <c r="KX1217" s="113"/>
      <c r="KY1217" s="113"/>
      <c r="KZ1217" s="113"/>
      <c r="LA1217" s="113"/>
      <c r="LB1217" s="113"/>
      <c r="LC1217" s="113"/>
      <c r="LD1217" s="113"/>
      <c r="LE1217" s="113"/>
      <c r="LF1217" s="113"/>
      <c r="LG1217" s="113"/>
      <c r="LH1217" s="113"/>
      <c r="LI1217" s="113"/>
      <c r="LJ1217" s="113"/>
      <c r="LK1217" s="113"/>
      <c r="LL1217" s="113"/>
      <c r="LM1217" s="113"/>
      <c r="LN1217" s="113"/>
      <c r="LO1217" s="113"/>
      <c r="LP1217" s="113"/>
      <c r="LQ1217" s="113"/>
      <c r="LR1217" s="113"/>
      <c r="LS1217" s="113"/>
      <c r="LT1217" s="113"/>
      <c r="LU1217" s="113"/>
      <c r="LV1217" s="113"/>
      <c r="LW1217" s="113"/>
      <c r="LX1217" s="113"/>
      <c r="LY1217" s="113"/>
      <c r="LZ1217" s="113"/>
      <c r="MA1217" s="113"/>
      <c r="MB1217" s="113"/>
      <c r="MC1217" s="113"/>
      <c r="MD1217" s="113"/>
      <c r="ME1217" s="113"/>
      <c r="MF1217" s="113"/>
      <c r="MG1217" s="113"/>
      <c r="MH1217" s="113"/>
      <c r="MI1217" s="113"/>
      <c r="MJ1217" s="113"/>
      <c r="MK1217" s="113"/>
      <c r="ML1217" s="113"/>
      <c r="MM1217" s="113"/>
      <c r="MN1217" s="113"/>
      <c r="MO1217" s="113"/>
      <c r="MP1217" s="113"/>
      <c r="MQ1217" s="113"/>
      <c r="MR1217" s="113"/>
      <c r="MS1217" s="113"/>
      <c r="MT1217" s="113"/>
      <c r="MU1217" s="113"/>
      <c r="MV1217" s="113"/>
      <c r="MW1217" s="113"/>
      <c r="MX1217" s="113"/>
      <c r="MY1217" s="113"/>
      <c r="MZ1217" s="113"/>
      <c r="NA1217" s="113"/>
      <c r="NB1217" s="113"/>
      <c r="NC1217" s="113"/>
      <c r="ND1217" s="113"/>
      <c r="NE1217" s="113"/>
      <c r="NF1217" s="113"/>
      <c r="NG1217" s="113"/>
      <c r="NH1217" s="113"/>
      <c r="NI1217" s="113"/>
      <c r="NJ1217" s="113"/>
      <c r="NK1217" s="113"/>
      <c r="NL1217" s="113"/>
      <c r="NM1217" s="113"/>
      <c r="NN1217" s="113"/>
      <c r="NO1217" s="113"/>
      <c r="NP1217" s="113"/>
      <c r="NQ1217" s="113"/>
      <c r="NR1217" s="113"/>
      <c r="NS1217" s="113"/>
      <c r="NT1217" s="113"/>
      <c r="NU1217" s="113"/>
      <c r="NV1217" s="113"/>
      <c r="NW1217" s="113"/>
      <c r="NX1217" s="113"/>
      <c r="NY1217" s="113"/>
      <c r="NZ1217" s="113"/>
      <c r="OA1217" s="113"/>
      <c r="OB1217" s="113"/>
      <c r="OC1217" s="113"/>
      <c r="OD1217" s="113"/>
      <c r="OE1217" s="113"/>
      <c r="OF1217" s="113"/>
      <c r="OG1217" s="113"/>
      <c r="OH1217" s="113"/>
      <c r="OI1217" s="113"/>
      <c r="OJ1217" s="113"/>
      <c r="OK1217" s="113"/>
      <c r="OL1217" s="113"/>
      <c r="OM1217" s="113"/>
      <c r="ON1217" s="113"/>
      <c r="OO1217" s="113"/>
      <c r="OP1217" s="113"/>
      <c r="OQ1217" s="113"/>
      <c r="OR1217" s="113"/>
      <c r="OS1217" s="113"/>
      <c r="OT1217" s="113"/>
      <c r="OU1217" s="113"/>
      <c r="OV1217" s="113"/>
      <c r="OW1217" s="113"/>
      <c r="OX1217" s="113"/>
      <c r="OY1217" s="113"/>
      <c r="OZ1217" s="113"/>
      <c r="PA1217" s="113"/>
      <c r="PB1217" s="113"/>
      <c r="PC1217" s="113"/>
      <c r="PD1217" s="113"/>
      <c r="PE1217" s="113"/>
      <c r="PF1217" s="113"/>
      <c r="PG1217" s="113"/>
      <c r="PH1217" s="113"/>
      <c r="PI1217" s="113"/>
      <c r="PJ1217" s="113"/>
      <c r="PK1217" s="113"/>
      <c r="PL1217" s="113"/>
      <c r="PM1217" s="113"/>
      <c r="PN1217" s="113"/>
      <c r="PO1217" s="113"/>
      <c r="PP1217" s="113"/>
      <c r="PQ1217" s="113"/>
      <c r="PR1217" s="113"/>
      <c r="PS1217" s="113"/>
      <c r="PT1217" s="113"/>
      <c r="PU1217" s="113"/>
      <c r="PV1217" s="113"/>
      <c r="PW1217" s="113"/>
      <c r="PX1217" s="113"/>
      <c r="PY1217" s="113"/>
      <c r="PZ1217" s="113"/>
      <c r="QA1217" s="113"/>
      <c r="QB1217" s="113"/>
      <c r="QC1217" s="113"/>
      <c r="QD1217" s="113"/>
      <c r="QE1217" s="113"/>
      <c r="QF1217" s="113"/>
      <c r="QG1217" s="113"/>
      <c r="QH1217" s="113"/>
      <c r="QI1217" s="113"/>
      <c r="QJ1217" s="113"/>
      <c r="QK1217" s="113"/>
      <c r="QL1217" s="113"/>
      <c r="QM1217" s="113"/>
      <c r="QN1217" s="113"/>
      <c r="QO1217" s="113"/>
      <c r="QP1217" s="113"/>
      <c r="QQ1217" s="113"/>
      <c r="QR1217" s="113"/>
      <c r="QS1217" s="113"/>
      <c r="QT1217" s="113"/>
      <c r="QU1217" s="113"/>
      <c r="QV1217" s="113"/>
      <c r="QW1217" s="113"/>
      <c r="QX1217" s="113"/>
      <c r="QY1217" s="113"/>
      <c r="QZ1217" s="113"/>
      <c r="RA1217" s="113"/>
      <c r="RB1217" s="113"/>
      <c r="RC1217" s="113"/>
      <c r="RD1217" s="113"/>
      <c r="RE1217" s="113"/>
      <c r="RF1217" s="113"/>
      <c r="RG1217" s="113"/>
      <c r="RH1217" s="113"/>
      <c r="RI1217" s="113"/>
      <c r="RJ1217" s="113"/>
      <c r="RK1217" s="113"/>
      <c r="RL1217" s="113"/>
      <c r="RM1217" s="113"/>
      <c r="RN1217" s="113"/>
      <c r="RO1217" s="113"/>
      <c r="RP1217" s="113"/>
      <c r="RQ1217" s="113"/>
      <c r="RR1217" s="113"/>
      <c r="RS1217" s="113"/>
      <c r="RT1217" s="113"/>
      <c r="RU1217" s="113"/>
      <c r="RV1217" s="113"/>
      <c r="RW1217" s="113"/>
      <c r="RX1217" s="113"/>
      <c r="RY1217" s="113"/>
      <c r="RZ1217" s="113"/>
      <c r="SA1217" s="113"/>
      <c r="SB1217" s="113"/>
      <c r="SC1217" s="113"/>
      <c r="SD1217" s="113"/>
      <c r="SE1217" s="113"/>
      <c r="SF1217" s="113"/>
      <c r="SG1217" s="113"/>
      <c r="SH1217" s="113"/>
      <c r="SI1217" s="113"/>
      <c r="SJ1217" s="113"/>
      <c r="SK1217" s="113"/>
      <c r="SL1217" s="113"/>
      <c r="SM1217" s="113"/>
      <c r="SN1217" s="113"/>
      <c r="SO1217" s="113"/>
      <c r="SP1217" s="113"/>
      <c r="SQ1217" s="113"/>
      <c r="SR1217" s="113"/>
      <c r="SS1217" s="113"/>
      <c r="ST1217" s="113"/>
      <c r="SU1217" s="113"/>
      <c r="SV1217" s="113"/>
      <c r="SW1217" s="113"/>
      <c r="SX1217" s="113"/>
      <c r="SY1217" s="113"/>
      <c r="SZ1217" s="113"/>
      <c r="TA1217" s="113"/>
      <c r="TB1217" s="113"/>
      <c r="TC1217" s="113"/>
      <c r="TD1217" s="113"/>
      <c r="TE1217" s="113"/>
      <c r="TF1217" s="113"/>
      <c r="TG1217" s="113"/>
      <c r="TH1217" s="113"/>
      <c r="TI1217" s="113"/>
      <c r="TJ1217" s="113"/>
      <c r="TK1217" s="113"/>
      <c r="TL1217" s="113"/>
      <c r="TM1217" s="113"/>
      <c r="TN1217" s="113"/>
      <c r="TO1217" s="113"/>
      <c r="TP1217" s="113"/>
      <c r="TQ1217" s="113"/>
      <c r="TR1217" s="113"/>
      <c r="TS1217" s="113"/>
      <c r="TT1217" s="113"/>
      <c r="TU1217" s="113"/>
      <c r="TV1217" s="113"/>
      <c r="TW1217" s="113"/>
      <c r="TX1217" s="113"/>
      <c r="TY1217" s="113"/>
      <c r="TZ1217" s="113"/>
      <c r="UA1217" s="113"/>
      <c r="UB1217" s="113"/>
      <c r="UC1217" s="113"/>
      <c r="UD1217" s="113"/>
      <c r="UE1217" s="113"/>
      <c r="UF1217" s="113"/>
      <c r="UG1217" s="113"/>
      <c r="UH1217" s="113"/>
      <c r="UI1217" s="113"/>
      <c r="UJ1217" s="113"/>
      <c r="UK1217" s="113"/>
      <c r="UL1217" s="113"/>
      <c r="UM1217" s="113"/>
      <c r="UN1217" s="113"/>
      <c r="UO1217" s="113"/>
      <c r="UP1217" s="113"/>
      <c r="UQ1217" s="113"/>
      <c r="UR1217" s="113"/>
      <c r="US1217" s="113"/>
      <c r="UT1217" s="113"/>
      <c r="UU1217" s="113"/>
      <c r="UV1217" s="113"/>
      <c r="UW1217" s="113"/>
      <c r="UX1217" s="113"/>
      <c r="UY1217" s="113"/>
      <c r="UZ1217" s="113"/>
      <c r="VA1217" s="113"/>
      <c r="VB1217" s="113"/>
      <c r="VC1217" s="113"/>
      <c r="VD1217" s="113"/>
      <c r="VE1217" s="113"/>
      <c r="VF1217" s="113"/>
      <c r="VG1217" s="113"/>
      <c r="VH1217" s="113"/>
      <c r="VI1217" s="113"/>
      <c r="VJ1217" s="113"/>
      <c r="VK1217" s="113"/>
      <c r="VL1217" s="113"/>
      <c r="VM1217" s="113"/>
      <c r="VN1217" s="113"/>
      <c r="VO1217" s="113"/>
      <c r="VP1217" s="113"/>
      <c r="VQ1217" s="113"/>
      <c r="VR1217" s="113"/>
      <c r="VS1217" s="113"/>
      <c r="VT1217" s="113"/>
      <c r="VU1217" s="113"/>
      <c r="VV1217" s="113"/>
      <c r="VW1217" s="113"/>
      <c r="VX1217" s="113"/>
      <c r="VY1217" s="113"/>
      <c r="VZ1217" s="113"/>
      <c r="WA1217" s="113"/>
      <c r="WB1217" s="113"/>
      <c r="WC1217" s="113"/>
      <c r="WD1217" s="113"/>
      <c r="WE1217" s="113"/>
      <c r="WF1217" s="113"/>
      <c r="WG1217" s="113"/>
      <c r="WH1217" s="113"/>
      <c r="WI1217" s="113"/>
      <c r="WJ1217" s="113"/>
      <c r="WK1217" s="113"/>
      <c r="WL1217" s="113"/>
      <c r="WM1217" s="113"/>
      <c r="WN1217" s="113"/>
      <c r="WO1217" s="113"/>
      <c r="WP1217" s="113"/>
      <c r="WQ1217" s="113"/>
      <c r="WR1217" s="113"/>
      <c r="WS1217" s="113"/>
      <c r="WT1217" s="113"/>
      <c r="WU1217" s="113"/>
      <c r="WV1217" s="113"/>
      <c r="WW1217" s="113"/>
      <c r="WX1217" s="113"/>
      <c r="WY1217" s="113"/>
      <c r="WZ1217" s="113"/>
      <c r="XA1217" s="113"/>
      <c r="XB1217" s="113"/>
      <c r="XC1217" s="113"/>
      <c r="XD1217" s="113"/>
      <c r="XE1217" s="113"/>
      <c r="XF1217" s="113"/>
      <c r="XG1217" s="113"/>
      <c r="XH1217" s="113"/>
      <c r="XI1217" s="113"/>
      <c r="XJ1217" s="113"/>
      <c r="XK1217" s="113"/>
      <c r="XL1217" s="113"/>
      <c r="XM1217" s="113"/>
      <c r="XN1217" s="113"/>
      <c r="XO1217" s="113"/>
      <c r="XP1217" s="113"/>
      <c r="XQ1217" s="113"/>
      <c r="XR1217" s="113"/>
      <c r="XS1217" s="113"/>
      <c r="XT1217" s="113"/>
      <c r="XU1217" s="113"/>
      <c r="XV1217" s="113"/>
      <c r="XW1217" s="113"/>
      <c r="XX1217" s="113"/>
      <c r="XY1217" s="113"/>
      <c r="XZ1217" s="113"/>
      <c r="YA1217" s="113"/>
      <c r="YB1217" s="113"/>
      <c r="YC1217" s="113"/>
      <c r="YD1217" s="113"/>
      <c r="YE1217" s="113"/>
      <c r="YF1217" s="113"/>
      <c r="YG1217" s="113"/>
      <c r="YH1217" s="113"/>
      <c r="YI1217" s="113"/>
      <c r="YJ1217" s="113"/>
      <c r="YK1217" s="113"/>
      <c r="YL1217" s="113"/>
      <c r="YM1217" s="113"/>
      <c r="YN1217" s="113"/>
      <c r="YO1217" s="113"/>
      <c r="YP1217" s="113"/>
      <c r="YQ1217" s="113"/>
      <c r="YR1217" s="113"/>
      <c r="YS1217" s="113"/>
      <c r="YT1217" s="113"/>
      <c r="YU1217" s="113"/>
      <c r="YV1217" s="113"/>
      <c r="YW1217" s="113"/>
      <c r="YX1217" s="113"/>
      <c r="YY1217" s="113"/>
      <c r="YZ1217" s="113"/>
      <c r="ZA1217" s="113"/>
      <c r="ZB1217" s="113"/>
      <c r="ZC1217" s="113"/>
      <c r="ZD1217" s="113"/>
      <c r="ZE1217" s="113"/>
      <c r="ZF1217" s="113"/>
      <c r="ZG1217" s="113"/>
      <c r="ZH1217" s="113"/>
      <c r="ZI1217" s="113"/>
      <c r="ZJ1217" s="113"/>
      <c r="ZK1217" s="113"/>
      <c r="ZL1217" s="113"/>
      <c r="ZM1217" s="113"/>
      <c r="ZN1217" s="113"/>
      <c r="ZO1217" s="113"/>
      <c r="ZP1217" s="113"/>
      <c r="ZQ1217" s="113"/>
      <c r="ZR1217" s="113"/>
      <c r="ZS1217" s="113"/>
      <c r="ZT1217" s="113"/>
      <c r="ZU1217" s="113"/>
      <c r="ZV1217" s="113"/>
      <c r="ZW1217" s="113"/>
      <c r="ZX1217" s="113"/>
      <c r="ZY1217" s="113"/>
      <c r="ZZ1217" s="113"/>
      <c r="AAA1217" s="113"/>
      <c r="AAB1217" s="113"/>
      <c r="AAC1217" s="113"/>
      <c r="AAD1217" s="113"/>
      <c r="AAE1217" s="113"/>
      <c r="AAF1217" s="113"/>
      <c r="AAG1217" s="113"/>
      <c r="AAH1217" s="113"/>
      <c r="AAI1217" s="113"/>
      <c r="AAJ1217" s="113"/>
      <c r="AAK1217" s="113"/>
      <c r="AAL1217" s="113"/>
      <c r="AAM1217" s="113"/>
      <c r="AAN1217" s="113"/>
      <c r="AAO1217" s="113"/>
      <c r="AAP1217" s="113"/>
      <c r="AAQ1217" s="113"/>
      <c r="AAR1217" s="113"/>
      <c r="AAS1217" s="113"/>
      <c r="AAT1217" s="113"/>
      <c r="AAU1217" s="113"/>
      <c r="AAV1217" s="113"/>
      <c r="AAW1217" s="113"/>
      <c r="AAX1217" s="113"/>
      <c r="AAY1217" s="113"/>
      <c r="AAZ1217" s="113"/>
      <c r="ABA1217" s="113"/>
      <c r="ABB1217" s="113"/>
      <c r="ABC1217" s="113"/>
      <c r="ABD1217" s="113"/>
      <c r="ABE1217" s="113"/>
      <c r="ABF1217" s="113"/>
      <c r="ABG1217" s="113"/>
      <c r="ABH1217" s="113"/>
      <c r="ABI1217" s="113"/>
      <c r="ABJ1217" s="113"/>
      <c r="ABK1217" s="113"/>
      <c r="ABL1217" s="113"/>
      <c r="ABM1217" s="113"/>
      <c r="ABN1217" s="113"/>
      <c r="ABO1217" s="113"/>
      <c r="ABP1217" s="113"/>
      <c r="ABQ1217" s="113"/>
      <c r="ABR1217" s="113"/>
      <c r="ABS1217" s="113"/>
      <c r="ABT1217" s="113"/>
      <c r="ABU1217" s="113"/>
      <c r="ABV1217" s="113"/>
      <c r="ABW1217" s="113"/>
      <c r="ABX1217" s="113"/>
      <c r="ABY1217" s="113"/>
      <c r="ABZ1217" s="113"/>
      <c r="ACA1217" s="113"/>
      <c r="ACB1217" s="113"/>
      <c r="ACC1217" s="113"/>
      <c r="ACD1217" s="113"/>
      <c r="ACE1217" s="113"/>
      <c r="ACF1217" s="113"/>
      <c r="ACG1217" s="113"/>
      <c r="ACH1217" s="113"/>
      <c r="ACI1217" s="113"/>
      <c r="ACJ1217" s="113"/>
      <c r="ACK1217" s="113"/>
      <c r="ACL1217" s="113"/>
      <c r="ACM1217" s="113"/>
      <c r="ACN1217" s="113"/>
      <c r="ACO1217" s="113"/>
      <c r="ACP1217" s="113"/>
      <c r="ACQ1217" s="113"/>
      <c r="ACR1217" s="113"/>
      <c r="ACS1217" s="113"/>
      <c r="ACT1217" s="113"/>
      <c r="ACU1217" s="113"/>
      <c r="ACV1217" s="113"/>
      <c r="ACW1217" s="113"/>
      <c r="ACX1217" s="113"/>
      <c r="ACY1217" s="113"/>
      <c r="ACZ1217" s="113"/>
      <c r="ADA1217" s="113"/>
      <c r="ADB1217" s="113"/>
      <c r="ADC1217" s="113"/>
      <c r="ADD1217" s="113"/>
      <c r="ADE1217" s="113"/>
      <c r="ADF1217" s="113"/>
      <c r="ADG1217" s="113"/>
      <c r="ADH1217" s="113"/>
      <c r="ADI1217" s="113"/>
      <c r="ADJ1217" s="113"/>
      <c r="ADK1217" s="113"/>
      <c r="ADL1217" s="113"/>
      <c r="ADM1217" s="113"/>
      <c r="ADN1217" s="113"/>
      <c r="ADO1217" s="113"/>
      <c r="ADP1217" s="113"/>
      <c r="ADQ1217" s="113"/>
      <c r="ADR1217" s="113"/>
      <c r="ADS1217" s="113"/>
      <c r="ADT1217" s="113"/>
      <c r="ADU1217" s="113"/>
      <c r="ADV1217" s="113"/>
      <c r="ADW1217" s="113"/>
      <c r="ADX1217" s="113"/>
      <c r="ADY1217" s="113"/>
      <c r="ADZ1217" s="113"/>
      <c r="AEA1217" s="113"/>
      <c r="AEB1217" s="113"/>
      <c r="AEC1217" s="113"/>
      <c r="AED1217" s="113"/>
      <c r="AEE1217" s="113"/>
      <c r="AEF1217" s="113"/>
      <c r="AEG1217" s="113"/>
      <c r="AEH1217" s="113"/>
      <c r="AEI1217" s="113"/>
      <c r="AEJ1217" s="113"/>
      <c r="AEK1217" s="113"/>
      <c r="AEL1217" s="113"/>
      <c r="AEM1217" s="113"/>
      <c r="AEN1217" s="113"/>
      <c r="AEO1217" s="113"/>
      <c r="AEP1217" s="113"/>
      <c r="AEQ1217" s="113"/>
      <c r="AER1217" s="113"/>
      <c r="AES1217" s="113"/>
      <c r="AET1217" s="113"/>
      <c r="AEU1217" s="113"/>
      <c r="AEV1217" s="113"/>
      <c r="AEW1217" s="113"/>
      <c r="AEX1217" s="113"/>
      <c r="AEY1217" s="113"/>
      <c r="AEZ1217" s="113"/>
      <c r="AFA1217" s="113"/>
      <c r="AFB1217" s="113"/>
      <c r="AFC1217" s="113"/>
      <c r="AFD1217" s="113"/>
      <c r="AFE1217" s="113"/>
      <c r="AFF1217" s="113"/>
      <c r="AFG1217" s="113"/>
      <c r="AFH1217" s="113"/>
      <c r="AFI1217" s="113"/>
      <c r="AFJ1217" s="113"/>
      <c r="AFK1217" s="113"/>
      <c r="AFL1217" s="113"/>
      <c r="AFM1217" s="113"/>
      <c r="AFN1217" s="113"/>
      <c r="AFO1217" s="113"/>
      <c r="AFP1217" s="113"/>
      <c r="AFQ1217" s="113"/>
      <c r="AFR1217" s="113"/>
      <c r="AFS1217" s="113"/>
      <c r="AFT1217" s="113"/>
      <c r="AFU1217" s="113"/>
      <c r="AFV1217" s="113"/>
      <c r="AFW1217" s="113"/>
      <c r="AFX1217" s="113"/>
      <c r="AFY1217" s="113"/>
      <c r="AFZ1217" s="113"/>
      <c r="AGA1217" s="113"/>
      <c r="AGB1217" s="113"/>
      <c r="AGC1217" s="113"/>
      <c r="AGD1217" s="113"/>
      <c r="AGE1217" s="113"/>
      <c r="AGF1217" s="113"/>
      <c r="AGG1217" s="113"/>
      <c r="AGH1217" s="113"/>
      <c r="AGI1217" s="113"/>
      <c r="AGJ1217" s="113"/>
      <c r="AGK1217" s="113"/>
      <c r="AGL1217" s="113"/>
      <c r="AGM1217" s="113"/>
      <c r="AGN1217" s="113"/>
      <c r="AGO1217" s="113"/>
      <c r="AGP1217" s="113"/>
      <c r="AGQ1217" s="113"/>
      <c r="AGR1217" s="113"/>
      <c r="AGS1217" s="113"/>
      <c r="AGT1217" s="113"/>
      <c r="AGU1217" s="113"/>
      <c r="AGV1217" s="113"/>
      <c r="AGW1217" s="113"/>
      <c r="AGX1217" s="113"/>
      <c r="AGY1217" s="113"/>
      <c r="AGZ1217" s="113"/>
      <c r="AHA1217" s="113"/>
      <c r="AHB1217" s="113"/>
      <c r="AHC1217" s="113"/>
      <c r="AHD1217" s="113"/>
      <c r="AHE1217" s="113"/>
      <c r="AHF1217" s="113"/>
      <c r="AHG1217" s="113"/>
      <c r="AHH1217" s="113"/>
      <c r="AHI1217" s="113"/>
      <c r="AHJ1217" s="113"/>
      <c r="AHK1217" s="113"/>
      <c r="AHL1217" s="113"/>
      <c r="AHM1217" s="113"/>
      <c r="AHN1217" s="113"/>
      <c r="AHO1217" s="113"/>
      <c r="AHP1217" s="113"/>
      <c r="AHQ1217" s="113"/>
      <c r="AHR1217" s="113"/>
      <c r="AHS1217" s="113"/>
      <c r="AHT1217" s="113"/>
      <c r="AHU1217" s="113"/>
      <c r="AHV1217" s="113"/>
      <c r="AHW1217" s="113"/>
      <c r="AHX1217" s="113"/>
      <c r="AHY1217" s="113"/>
      <c r="AHZ1217" s="113"/>
      <c r="AIA1217" s="113"/>
      <c r="AIB1217" s="113"/>
      <c r="AIC1217" s="113"/>
      <c r="AID1217" s="113"/>
      <c r="AIE1217" s="113"/>
      <c r="AIF1217" s="113"/>
      <c r="AIG1217" s="113"/>
      <c r="AIH1217" s="113"/>
      <c r="AII1217" s="113"/>
      <c r="AIJ1217" s="113"/>
      <c r="AIK1217" s="113"/>
      <c r="AIL1217" s="113"/>
      <c r="AIM1217" s="113"/>
      <c r="AIN1217" s="113"/>
      <c r="AIO1217" s="113"/>
      <c r="AIP1217" s="113"/>
      <c r="AIQ1217" s="113"/>
      <c r="AIR1217" s="113"/>
      <c r="AIS1217" s="113"/>
      <c r="AIT1217" s="113"/>
      <c r="AIU1217" s="113"/>
      <c r="AIV1217" s="113"/>
      <c r="AIW1217" s="113"/>
      <c r="AIX1217" s="113"/>
      <c r="AIY1217" s="113"/>
      <c r="AIZ1217" s="113"/>
      <c r="AJA1217" s="113"/>
      <c r="AJB1217" s="113"/>
      <c r="AJC1217" s="113"/>
      <c r="AJD1217" s="113"/>
      <c r="AJE1217" s="113"/>
      <c r="AJF1217" s="113"/>
      <c r="AJG1217" s="113"/>
      <c r="AJH1217" s="113"/>
      <c r="AJI1217" s="113"/>
      <c r="AJJ1217" s="113"/>
      <c r="AJK1217" s="113"/>
      <c r="AJL1217" s="113"/>
      <c r="AJM1217" s="113"/>
      <c r="AJN1217" s="113"/>
      <c r="AJO1217" s="113"/>
      <c r="AJP1217" s="113"/>
      <c r="AJQ1217" s="113"/>
      <c r="AJR1217" s="113"/>
      <c r="AJS1217" s="113"/>
      <c r="AJT1217" s="113"/>
      <c r="AJU1217" s="113"/>
      <c r="AJV1217" s="113"/>
      <c r="AJW1217" s="113"/>
      <c r="AJX1217" s="113"/>
      <c r="AJY1217" s="113"/>
      <c r="AJZ1217" s="113"/>
      <c r="AKA1217" s="113"/>
      <c r="AKB1217" s="113"/>
      <c r="AKC1217" s="113"/>
      <c r="AKD1217" s="113"/>
      <c r="AKE1217" s="113"/>
      <c r="AKF1217" s="113"/>
      <c r="AKG1217" s="113"/>
      <c r="AKH1217" s="113"/>
      <c r="AKI1217" s="113"/>
      <c r="AKJ1217" s="113"/>
      <c r="AKK1217" s="113"/>
      <c r="AKL1217" s="113"/>
      <c r="AKM1217" s="113"/>
      <c r="AKN1217" s="113"/>
      <c r="AKO1217" s="113"/>
      <c r="AKP1217" s="113"/>
      <c r="AKQ1217" s="113"/>
      <c r="AKR1217" s="113"/>
      <c r="AKS1217" s="113"/>
      <c r="AKT1217" s="113"/>
      <c r="AKU1217" s="113"/>
      <c r="AKV1217" s="113"/>
      <c r="AKW1217" s="113"/>
      <c r="AKX1217" s="113"/>
      <c r="AKY1217" s="113"/>
      <c r="AKZ1217" s="113"/>
      <c r="ALA1217" s="113"/>
      <c r="ALB1217" s="113"/>
      <c r="ALC1217" s="113"/>
      <c r="ALD1217" s="113"/>
      <c r="ALE1217" s="113"/>
      <c r="ALF1217" s="113"/>
      <c r="ALG1217" s="113"/>
      <c r="ALH1217" s="113"/>
      <c r="ALI1217" s="113"/>
      <c r="ALJ1217" s="113"/>
      <c r="ALK1217" s="113"/>
      <c r="ALL1217" s="113"/>
      <c r="ALM1217" s="113"/>
      <c r="ALN1217" s="113"/>
      <c r="ALO1217" s="113"/>
      <c r="ALP1217" s="113"/>
      <c r="ALQ1217" s="113"/>
      <c r="ALR1217" s="113"/>
      <c r="ALS1217" s="113"/>
      <c r="ALT1217" s="113"/>
      <c r="ALU1217" s="113"/>
      <c r="ALV1217" s="113"/>
      <c r="ALW1217" s="113"/>
      <c r="ALX1217" s="113"/>
      <c r="ALY1217" s="113"/>
      <c r="ALZ1217" s="113"/>
      <c r="AMA1217" s="113"/>
      <c r="AMB1217" s="113"/>
      <c r="AMC1217" s="113"/>
      <c r="AMD1217" s="113"/>
      <c r="AME1217" s="113"/>
      <c r="AMF1217" s="113"/>
      <c r="AMG1217" s="113"/>
      <c r="AMH1217" s="113"/>
      <c r="AMI1217" s="113"/>
      <c r="AMJ1217" s="113"/>
      <c r="AMK1217" s="113"/>
    </row>
    <row r="1218" spans="1:1025" s="116" customFormat="1" x14ac:dyDescent="0.25">
      <c r="A1218" s="191"/>
      <c r="B1218" s="265"/>
      <c r="C1218" s="265"/>
      <c r="D1218" s="265"/>
      <c r="E1218" s="248"/>
      <c r="F1218" s="249"/>
      <c r="G1218" s="250"/>
      <c r="H1218" s="173"/>
      <c r="I1218" s="113"/>
      <c r="J1218" s="113"/>
      <c r="K1218" s="113"/>
      <c r="L1218" s="113"/>
      <c r="M1218" s="113"/>
      <c r="N1218" s="113"/>
      <c r="O1218" s="113"/>
      <c r="P1218" s="113"/>
      <c r="Q1218" s="113"/>
      <c r="R1218" s="113"/>
      <c r="S1218" s="113"/>
      <c r="T1218" s="113"/>
      <c r="U1218" s="113"/>
      <c r="V1218" s="113"/>
      <c r="W1218" s="113"/>
      <c r="X1218" s="113"/>
      <c r="Y1218" s="113"/>
      <c r="Z1218" s="113"/>
      <c r="AA1218" s="113"/>
      <c r="AB1218" s="113"/>
      <c r="AC1218" s="113"/>
      <c r="AD1218" s="113"/>
      <c r="AE1218" s="113"/>
      <c r="AF1218" s="113"/>
      <c r="AG1218" s="113"/>
      <c r="AH1218" s="113"/>
      <c r="AI1218" s="113"/>
      <c r="AJ1218" s="113"/>
      <c r="AK1218" s="113"/>
      <c r="AL1218" s="113"/>
      <c r="AM1218" s="113"/>
      <c r="AN1218" s="113"/>
      <c r="AO1218" s="113"/>
      <c r="AP1218" s="113"/>
      <c r="AQ1218" s="113"/>
      <c r="AR1218" s="113"/>
      <c r="AS1218" s="113"/>
      <c r="AT1218" s="113"/>
      <c r="AU1218" s="113"/>
      <c r="AV1218" s="113"/>
      <c r="AW1218" s="113"/>
      <c r="AX1218" s="113"/>
      <c r="AY1218" s="113"/>
      <c r="AZ1218" s="113"/>
      <c r="BA1218" s="113"/>
      <c r="BB1218" s="113"/>
      <c r="BC1218" s="113"/>
      <c r="BD1218" s="113"/>
      <c r="BE1218" s="113"/>
      <c r="BF1218" s="113"/>
      <c r="BG1218" s="113"/>
      <c r="BH1218" s="113"/>
      <c r="BI1218" s="113"/>
      <c r="BJ1218" s="113"/>
      <c r="BK1218" s="113"/>
      <c r="BL1218" s="113"/>
      <c r="BM1218" s="113"/>
      <c r="BN1218" s="113"/>
      <c r="BO1218" s="113"/>
      <c r="BP1218" s="113"/>
      <c r="BQ1218" s="113"/>
      <c r="BR1218" s="113"/>
      <c r="BS1218" s="113"/>
      <c r="BT1218" s="113"/>
      <c r="BU1218" s="113"/>
      <c r="BV1218" s="113"/>
      <c r="BW1218" s="113"/>
      <c r="BX1218" s="113"/>
      <c r="BY1218" s="113"/>
      <c r="BZ1218" s="113"/>
      <c r="CA1218" s="113"/>
      <c r="CB1218" s="113"/>
      <c r="CC1218" s="113"/>
      <c r="CD1218" s="113"/>
      <c r="CE1218" s="113"/>
      <c r="CF1218" s="113"/>
      <c r="CG1218" s="113"/>
      <c r="CH1218" s="113"/>
      <c r="CI1218" s="113"/>
      <c r="CJ1218" s="113"/>
      <c r="CK1218" s="113"/>
      <c r="CL1218" s="113"/>
      <c r="CM1218" s="113"/>
      <c r="CN1218" s="113"/>
      <c r="CO1218" s="113"/>
      <c r="CP1218" s="113"/>
      <c r="CQ1218" s="113"/>
      <c r="CR1218" s="113"/>
      <c r="CS1218" s="113"/>
      <c r="CT1218" s="113"/>
      <c r="CU1218" s="113"/>
      <c r="CV1218" s="113"/>
      <c r="CW1218" s="113"/>
      <c r="CX1218" s="113"/>
      <c r="CY1218" s="113"/>
      <c r="CZ1218" s="113"/>
      <c r="DA1218" s="113"/>
      <c r="DB1218" s="113"/>
      <c r="DC1218" s="113"/>
      <c r="DD1218" s="113"/>
      <c r="DE1218" s="113"/>
      <c r="DF1218" s="113"/>
      <c r="DG1218" s="113"/>
      <c r="DH1218" s="113"/>
      <c r="DI1218" s="113"/>
      <c r="DJ1218" s="113"/>
      <c r="DK1218" s="113"/>
      <c r="DL1218" s="113"/>
      <c r="DM1218" s="113"/>
      <c r="DN1218" s="113"/>
      <c r="DO1218" s="113"/>
      <c r="DP1218" s="113"/>
      <c r="DQ1218" s="113"/>
      <c r="DR1218" s="113"/>
      <c r="DS1218" s="113"/>
      <c r="DT1218" s="113"/>
      <c r="DU1218" s="113"/>
      <c r="DV1218" s="113"/>
      <c r="DW1218" s="113"/>
      <c r="DX1218" s="113"/>
      <c r="DY1218" s="113"/>
      <c r="DZ1218" s="113"/>
      <c r="EA1218" s="113"/>
      <c r="EB1218" s="113"/>
      <c r="EC1218" s="113"/>
      <c r="ED1218" s="113"/>
      <c r="EE1218" s="113"/>
      <c r="EF1218" s="113"/>
      <c r="EG1218" s="113"/>
      <c r="EH1218" s="113"/>
      <c r="EI1218" s="113"/>
      <c r="EJ1218" s="113"/>
      <c r="EK1218" s="113"/>
      <c r="EL1218" s="113"/>
      <c r="EM1218" s="113"/>
      <c r="EN1218" s="113"/>
      <c r="EO1218" s="113"/>
      <c r="EP1218" s="113"/>
      <c r="EQ1218" s="113"/>
      <c r="ER1218" s="113"/>
      <c r="ES1218" s="113"/>
      <c r="ET1218" s="113"/>
      <c r="EU1218" s="113"/>
      <c r="EV1218" s="113"/>
      <c r="EW1218" s="113"/>
      <c r="EX1218" s="113"/>
      <c r="EY1218" s="113"/>
      <c r="EZ1218" s="113"/>
      <c r="FA1218" s="113"/>
      <c r="FB1218" s="113"/>
      <c r="FC1218" s="113"/>
      <c r="FD1218" s="113"/>
      <c r="FE1218" s="113"/>
      <c r="FF1218" s="113"/>
      <c r="FG1218" s="113"/>
      <c r="FH1218" s="113"/>
      <c r="FI1218" s="113"/>
      <c r="FJ1218" s="113"/>
      <c r="FK1218" s="113"/>
      <c r="FL1218" s="113"/>
      <c r="FM1218" s="113"/>
      <c r="FN1218" s="113"/>
      <c r="FO1218" s="113"/>
      <c r="FP1218" s="113"/>
      <c r="FQ1218" s="113"/>
      <c r="FR1218" s="113"/>
      <c r="FS1218" s="113"/>
      <c r="FT1218" s="113"/>
      <c r="FU1218" s="113"/>
      <c r="FV1218" s="113"/>
      <c r="FW1218" s="113"/>
      <c r="FX1218" s="113"/>
      <c r="FY1218" s="113"/>
      <c r="FZ1218" s="113"/>
      <c r="GA1218" s="113"/>
      <c r="GB1218" s="113"/>
      <c r="GC1218" s="113"/>
      <c r="GD1218" s="113"/>
      <c r="GE1218" s="113"/>
      <c r="GF1218" s="113"/>
      <c r="GG1218" s="113"/>
      <c r="GH1218" s="113"/>
      <c r="GI1218" s="113"/>
      <c r="GJ1218" s="113"/>
      <c r="GK1218" s="113"/>
      <c r="GL1218" s="113"/>
      <c r="GM1218" s="113"/>
      <c r="GN1218" s="113"/>
      <c r="GO1218" s="113"/>
      <c r="GP1218" s="113"/>
      <c r="GQ1218" s="113"/>
      <c r="GR1218" s="113"/>
      <c r="GS1218" s="113"/>
      <c r="GT1218" s="113"/>
      <c r="GU1218" s="113"/>
      <c r="GV1218" s="113"/>
      <c r="GW1218" s="113"/>
      <c r="GX1218" s="113"/>
      <c r="GY1218" s="113"/>
      <c r="GZ1218" s="113"/>
      <c r="HA1218" s="113"/>
      <c r="HB1218" s="113"/>
      <c r="HC1218" s="113"/>
      <c r="HD1218" s="113"/>
      <c r="HE1218" s="113"/>
      <c r="HF1218" s="113"/>
      <c r="HG1218" s="113"/>
      <c r="HH1218" s="113"/>
      <c r="HI1218" s="113"/>
      <c r="HJ1218" s="113"/>
      <c r="HK1218" s="113"/>
      <c r="HL1218" s="113"/>
      <c r="HM1218" s="113"/>
      <c r="HN1218" s="113"/>
      <c r="HO1218" s="113"/>
      <c r="HP1218" s="113"/>
      <c r="HQ1218" s="113"/>
      <c r="HR1218" s="113"/>
      <c r="HS1218" s="113"/>
      <c r="HT1218" s="113"/>
      <c r="HU1218" s="113"/>
      <c r="HV1218" s="113"/>
      <c r="HW1218" s="113"/>
      <c r="HX1218" s="113"/>
      <c r="HY1218" s="113"/>
      <c r="HZ1218" s="113"/>
      <c r="IA1218" s="113"/>
      <c r="IB1218" s="113"/>
      <c r="IC1218" s="113"/>
      <c r="ID1218" s="113"/>
      <c r="IE1218" s="113"/>
      <c r="IF1218" s="113"/>
      <c r="IG1218" s="113"/>
      <c r="IH1218" s="113"/>
      <c r="II1218" s="113"/>
      <c r="IJ1218" s="113"/>
      <c r="IK1218" s="113"/>
      <c r="IL1218" s="113"/>
      <c r="IM1218" s="113"/>
      <c r="IN1218" s="113"/>
      <c r="IO1218" s="113"/>
      <c r="IP1218" s="113"/>
      <c r="IQ1218" s="113"/>
      <c r="IR1218" s="113"/>
      <c r="IS1218" s="113"/>
      <c r="IT1218" s="113"/>
      <c r="IU1218" s="113"/>
      <c r="IV1218" s="113"/>
      <c r="IW1218" s="113"/>
      <c r="IX1218" s="113"/>
      <c r="IY1218" s="113"/>
      <c r="IZ1218" s="113"/>
      <c r="JA1218" s="113"/>
      <c r="JB1218" s="113"/>
      <c r="JC1218" s="113"/>
      <c r="JD1218" s="113"/>
      <c r="JE1218" s="113"/>
      <c r="JF1218" s="113"/>
      <c r="JG1218" s="113"/>
      <c r="JH1218" s="113"/>
      <c r="JI1218" s="113"/>
      <c r="JJ1218" s="113"/>
      <c r="JK1218" s="113"/>
      <c r="JL1218" s="113"/>
      <c r="JM1218" s="113"/>
      <c r="JN1218" s="113"/>
      <c r="JO1218" s="113"/>
      <c r="JP1218" s="113"/>
      <c r="JQ1218" s="113"/>
      <c r="JR1218" s="113"/>
      <c r="JS1218" s="113"/>
      <c r="JT1218" s="113"/>
      <c r="JU1218" s="113"/>
      <c r="JV1218" s="113"/>
      <c r="JW1218" s="113"/>
      <c r="JX1218" s="113"/>
      <c r="JY1218" s="113"/>
      <c r="JZ1218" s="113"/>
      <c r="KA1218" s="113"/>
      <c r="KB1218" s="113"/>
      <c r="KC1218" s="113"/>
      <c r="KD1218" s="113"/>
      <c r="KE1218" s="113"/>
      <c r="KF1218" s="113"/>
      <c r="KG1218" s="113"/>
      <c r="KH1218" s="113"/>
      <c r="KI1218" s="113"/>
      <c r="KJ1218" s="113"/>
      <c r="KK1218" s="113"/>
      <c r="KL1218" s="113"/>
      <c r="KM1218" s="113"/>
      <c r="KN1218" s="113"/>
      <c r="KO1218" s="113"/>
      <c r="KP1218" s="113"/>
      <c r="KQ1218" s="113"/>
      <c r="KR1218" s="113"/>
      <c r="KS1218" s="113"/>
      <c r="KT1218" s="113"/>
      <c r="KU1218" s="113"/>
      <c r="KV1218" s="113"/>
      <c r="KW1218" s="113"/>
      <c r="KX1218" s="113"/>
      <c r="KY1218" s="113"/>
      <c r="KZ1218" s="113"/>
      <c r="LA1218" s="113"/>
      <c r="LB1218" s="113"/>
      <c r="LC1218" s="113"/>
      <c r="LD1218" s="113"/>
      <c r="LE1218" s="113"/>
      <c r="LF1218" s="113"/>
      <c r="LG1218" s="113"/>
      <c r="LH1218" s="113"/>
      <c r="LI1218" s="113"/>
      <c r="LJ1218" s="113"/>
      <c r="LK1218" s="113"/>
      <c r="LL1218" s="113"/>
      <c r="LM1218" s="113"/>
      <c r="LN1218" s="113"/>
      <c r="LO1218" s="113"/>
      <c r="LP1218" s="113"/>
      <c r="LQ1218" s="113"/>
      <c r="LR1218" s="113"/>
      <c r="LS1218" s="113"/>
      <c r="LT1218" s="113"/>
      <c r="LU1218" s="113"/>
      <c r="LV1218" s="113"/>
      <c r="LW1218" s="113"/>
      <c r="LX1218" s="113"/>
      <c r="LY1218" s="113"/>
      <c r="LZ1218" s="113"/>
      <c r="MA1218" s="113"/>
      <c r="MB1218" s="113"/>
      <c r="MC1218" s="113"/>
      <c r="MD1218" s="113"/>
      <c r="ME1218" s="113"/>
      <c r="MF1218" s="113"/>
      <c r="MG1218" s="113"/>
      <c r="MH1218" s="113"/>
      <c r="MI1218" s="113"/>
      <c r="MJ1218" s="113"/>
      <c r="MK1218" s="113"/>
      <c r="ML1218" s="113"/>
      <c r="MM1218" s="113"/>
      <c r="MN1218" s="113"/>
      <c r="MO1218" s="113"/>
      <c r="MP1218" s="113"/>
      <c r="MQ1218" s="113"/>
      <c r="MR1218" s="113"/>
      <c r="MS1218" s="113"/>
      <c r="MT1218" s="113"/>
      <c r="MU1218" s="113"/>
      <c r="MV1218" s="113"/>
      <c r="MW1218" s="113"/>
      <c r="MX1218" s="113"/>
      <c r="MY1218" s="113"/>
      <c r="MZ1218" s="113"/>
      <c r="NA1218" s="113"/>
      <c r="NB1218" s="113"/>
      <c r="NC1218" s="113"/>
      <c r="ND1218" s="113"/>
      <c r="NE1218" s="113"/>
      <c r="NF1218" s="113"/>
      <c r="NG1218" s="113"/>
      <c r="NH1218" s="113"/>
      <c r="NI1218" s="113"/>
      <c r="NJ1218" s="113"/>
      <c r="NK1218" s="113"/>
      <c r="NL1218" s="113"/>
      <c r="NM1218" s="113"/>
      <c r="NN1218" s="113"/>
      <c r="NO1218" s="113"/>
      <c r="NP1218" s="113"/>
      <c r="NQ1218" s="113"/>
      <c r="NR1218" s="113"/>
      <c r="NS1218" s="113"/>
      <c r="NT1218" s="113"/>
      <c r="NU1218" s="113"/>
      <c r="NV1218" s="113"/>
      <c r="NW1218" s="113"/>
      <c r="NX1218" s="113"/>
      <c r="NY1218" s="113"/>
      <c r="NZ1218" s="113"/>
      <c r="OA1218" s="113"/>
      <c r="OB1218" s="113"/>
      <c r="OC1218" s="113"/>
      <c r="OD1218" s="113"/>
      <c r="OE1218" s="113"/>
      <c r="OF1218" s="113"/>
      <c r="OG1218" s="113"/>
      <c r="OH1218" s="113"/>
      <c r="OI1218" s="113"/>
      <c r="OJ1218" s="113"/>
      <c r="OK1218" s="113"/>
      <c r="OL1218" s="113"/>
      <c r="OM1218" s="113"/>
      <c r="ON1218" s="113"/>
      <c r="OO1218" s="113"/>
      <c r="OP1218" s="113"/>
      <c r="OQ1218" s="113"/>
      <c r="OR1218" s="113"/>
      <c r="OS1218" s="113"/>
      <c r="OT1218" s="113"/>
      <c r="OU1218" s="113"/>
      <c r="OV1218" s="113"/>
      <c r="OW1218" s="113"/>
      <c r="OX1218" s="113"/>
      <c r="OY1218" s="113"/>
      <c r="OZ1218" s="113"/>
      <c r="PA1218" s="113"/>
      <c r="PB1218" s="113"/>
      <c r="PC1218" s="113"/>
      <c r="PD1218" s="113"/>
      <c r="PE1218" s="113"/>
      <c r="PF1218" s="113"/>
      <c r="PG1218" s="113"/>
      <c r="PH1218" s="113"/>
      <c r="PI1218" s="113"/>
      <c r="PJ1218" s="113"/>
      <c r="PK1218" s="113"/>
      <c r="PL1218" s="113"/>
      <c r="PM1218" s="113"/>
      <c r="PN1218" s="113"/>
      <c r="PO1218" s="113"/>
      <c r="PP1218" s="113"/>
      <c r="PQ1218" s="113"/>
      <c r="PR1218" s="113"/>
      <c r="PS1218" s="113"/>
      <c r="PT1218" s="113"/>
      <c r="PU1218" s="113"/>
      <c r="PV1218" s="113"/>
      <c r="PW1218" s="113"/>
      <c r="PX1218" s="113"/>
      <c r="PY1218" s="113"/>
      <c r="PZ1218" s="113"/>
      <c r="QA1218" s="113"/>
      <c r="QB1218" s="113"/>
      <c r="QC1218" s="113"/>
      <c r="QD1218" s="113"/>
      <c r="QE1218" s="113"/>
      <c r="QF1218" s="113"/>
      <c r="QG1218" s="113"/>
      <c r="QH1218" s="113"/>
      <c r="QI1218" s="113"/>
      <c r="QJ1218" s="113"/>
      <c r="QK1218" s="113"/>
      <c r="QL1218" s="113"/>
      <c r="QM1218" s="113"/>
      <c r="QN1218" s="113"/>
      <c r="QO1218" s="113"/>
      <c r="QP1218" s="113"/>
      <c r="QQ1218" s="113"/>
      <c r="QR1218" s="113"/>
      <c r="QS1218" s="113"/>
      <c r="QT1218" s="113"/>
      <c r="QU1218" s="113"/>
      <c r="QV1218" s="113"/>
      <c r="QW1218" s="113"/>
      <c r="QX1218" s="113"/>
      <c r="QY1218" s="113"/>
      <c r="QZ1218" s="113"/>
      <c r="RA1218" s="113"/>
      <c r="RB1218" s="113"/>
      <c r="RC1218" s="113"/>
      <c r="RD1218" s="113"/>
      <c r="RE1218" s="113"/>
      <c r="RF1218" s="113"/>
      <c r="RG1218" s="113"/>
      <c r="RH1218" s="113"/>
      <c r="RI1218" s="113"/>
      <c r="RJ1218" s="113"/>
      <c r="RK1218" s="113"/>
      <c r="RL1218" s="113"/>
      <c r="RM1218" s="113"/>
      <c r="RN1218" s="113"/>
      <c r="RO1218" s="113"/>
      <c r="RP1218" s="113"/>
      <c r="RQ1218" s="113"/>
      <c r="RR1218" s="113"/>
      <c r="RS1218" s="113"/>
      <c r="RT1218" s="113"/>
      <c r="RU1218" s="113"/>
      <c r="RV1218" s="113"/>
      <c r="RW1218" s="113"/>
      <c r="RX1218" s="113"/>
      <c r="RY1218" s="113"/>
      <c r="RZ1218" s="113"/>
      <c r="SA1218" s="113"/>
      <c r="SB1218" s="113"/>
      <c r="SC1218" s="113"/>
      <c r="SD1218" s="113"/>
      <c r="SE1218" s="113"/>
      <c r="SF1218" s="113"/>
      <c r="SG1218" s="113"/>
      <c r="SH1218" s="113"/>
      <c r="SI1218" s="113"/>
      <c r="SJ1218" s="113"/>
      <c r="SK1218" s="113"/>
      <c r="SL1218" s="113"/>
      <c r="SM1218" s="113"/>
      <c r="SN1218" s="113"/>
      <c r="SO1218" s="113"/>
      <c r="SP1218" s="113"/>
      <c r="SQ1218" s="113"/>
      <c r="SR1218" s="113"/>
      <c r="SS1218" s="113"/>
      <c r="ST1218" s="113"/>
      <c r="SU1218" s="113"/>
      <c r="SV1218" s="113"/>
      <c r="SW1218" s="113"/>
      <c r="SX1218" s="113"/>
      <c r="SY1218" s="113"/>
      <c r="SZ1218" s="113"/>
      <c r="TA1218" s="113"/>
      <c r="TB1218" s="113"/>
      <c r="TC1218" s="113"/>
      <c r="TD1218" s="113"/>
      <c r="TE1218" s="113"/>
      <c r="TF1218" s="113"/>
      <c r="TG1218" s="113"/>
      <c r="TH1218" s="113"/>
      <c r="TI1218" s="113"/>
      <c r="TJ1218" s="113"/>
      <c r="TK1218" s="113"/>
      <c r="TL1218" s="113"/>
      <c r="TM1218" s="113"/>
      <c r="TN1218" s="113"/>
      <c r="TO1218" s="113"/>
      <c r="TP1218" s="113"/>
      <c r="TQ1218" s="113"/>
      <c r="TR1218" s="113"/>
      <c r="TS1218" s="113"/>
      <c r="TT1218" s="113"/>
      <c r="TU1218" s="113"/>
      <c r="TV1218" s="113"/>
      <c r="TW1218" s="113"/>
      <c r="TX1218" s="113"/>
      <c r="TY1218" s="113"/>
      <c r="TZ1218" s="113"/>
      <c r="UA1218" s="113"/>
      <c r="UB1218" s="113"/>
      <c r="UC1218" s="113"/>
      <c r="UD1218" s="113"/>
      <c r="UE1218" s="113"/>
      <c r="UF1218" s="113"/>
      <c r="UG1218" s="113"/>
      <c r="UH1218" s="113"/>
      <c r="UI1218" s="113"/>
      <c r="UJ1218" s="113"/>
      <c r="UK1218" s="113"/>
      <c r="UL1218" s="113"/>
      <c r="UM1218" s="113"/>
      <c r="UN1218" s="113"/>
      <c r="UO1218" s="113"/>
      <c r="UP1218" s="113"/>
      <c r="UQ1218" s="113"/>
      <c r="UR1218" s="113"/>
      <c r="US1218" s="113"/>
      <c r="UT1218" s="113"/>
      <c r="UU1218" s="113"/>
      <c r="UV1218" s="113"/>
      <c r="UW1218" s="113"/>
      <c r="UX1218" s="113"/>
      <c r="UY1218" s="113"/>
      <c r="UZ1218" s="113"/>
      <c r="VA1218" s="113"/>
      <c r="VB1218" s="113"/>
      <c r="VC1218" s="113"/>
      <c r="VD1218" s="113"/>
      <c r="VE1218" s="113"/>
      <c r="VF1218" s="113"/>
      <c r="VG1218" s="113"/>
      <c r="VH1218" s="113"/>
      <c r="VI1218" s="113"/>
      <c r="VJ1218" s="113"/>
      <c r="VK1218" s="113"/>
      <c r="VL1218" s="113"/>
      <c r="VM1218" s="113"/>
      <c r="VN1218" s="113"/>
      <c r="VO1218" s="113"/>
      <c r="VP1218" s="113"/>
      <c r="VQ1218" s="113"/>
      <c r="VR1218" s="113"/>
      <c r="VS1218" s="113"/>
      <c r="VT1218" s="113"/>
      <c r="VU1218" s="113"/>
      <c r="VV1218" s="113"/>
      <c r="VW1218" s="113"/>
      <c r="VX1218" s="113"/>
      <c r="VY1218" s="113"/>
      <c r="VZ1218" s="113"/>
      <c r="WA1218" s="113"/>
      <c r="WB1218" s="113"/>
      <c r="WC1218" s="113"/>
      <c r="WD1218" s="113"/>
      <c r="WE1218" s="113"/>
      <c r="WF1218" s="113"/>
      <c r="WG1218" s="113"/>
      <c r="WH1218" s="113"/>
      <c r="WI1218" s="113"/>
      <c r="WJ1218" s="113"/>
      <c r="WK1218" s="113"/>
      <c r="WL1218" s="113"/>
      <c r="WM1218" s="113"/>
      <c r="WN1218" s="113"/>
      <c r="WO1218" s="113"/>
      <c r="WP1218" s="113"/>
      <c r="WQ1218" s="113"/>
      <c r="WR1218" s="113"/>
      <c r="WS1218" s="113"/>
      <c r="WT1218" s="113"/>
      <c r="WU1218" s="113"/>
      <c r="WV1218" s="113"/>
      <c r="WW1218" s="113"/>
      <c r="WX1218" s="113"/>
      <c r="WY1218" s="113"/>
      <c r="WZ1218" s="113"/>
      <c r="XA1218" s="113"/>
      <c r="XB1218" s="113"/>
      <c r="XC1218" s="113"/>
      <c r="XD1218" s="113"/>
      <c r="XE1218" s="113"/>
      <c r="XF1218" s="113"/>
      <c r="XG1218" s="113"/>
      <c r="XH1218" s="113"/>
      <c r="XI1218" s="113"/>
      <c r="XJ1218" s="113"/>
      <c r="XK1218" s="113"/>
      <c r="XL1218" s="113"/>
      <c r="XM1218" s="113"/>
      <c r="XN1218" s="113"/>
      <c r="XO1218" s="113"/>
      <c r="XP1218" s="113"/>
      <c r="XQ1218" s="113"/>
      <c r="XR1218" s="113"/>
      <c r="XS1218" s="113"/>
      <c r="XT1218" s="113"/>
      <c r="XU1218" s="113"/>
      <c r="XV1218" s="113"/>
      <c r="XW1218" s="113"/>
      <c r="XX1218" s="113"/>
      <c r="XY1218" s="113"/>
      <c r="XZ1218" s="113"/>
      <c r="YA1218" s="113"/>
      <c r="YB1218" s="113"/>
      <c r="YC1218" s="113"/>
      <c r="YD1218" s="113"/>
      <c r="YE1218" s="113"/>
      <c r="YF1218" s="113"/>
      <c r="YG1218" s="113"/>
      <c r="YH1218" s="113"/>
      <c r="YI1218" s="113"/>
      <c r="YJ1218" s="113"/>
      <c r="YK1218" s="113"/>
      <c r="YL1218" s="113"/>
      <c r="YM1218" s="113"/>
      <c r="YN1218" s="113"/>
      <c r="YO1218" s="113"/>
      <c r="YP1218" s="113"/>
      <c r="YQ1218" s="113"/>
      <c r="YR1218" s="113"/>
      <c r="YS1218" s="113"/>
      <c r="YT1218" s="113"/>
      <c r="YU1218" s="113"/>
      <c r="YV1218" s="113"/>
      <c r="YW1218" s="113"/>
      <c r="YX1218" s="113"/>
      <c r="YY1218" s="113"/>
      <c r="YZ1218" s="113"/>
      <c r="ZA1218" s="113"/>
      <c r="ZB1218" s="113"/>
      <c r="ZC1218" s="113"/>
      <c r="ZD1218" s="113"/>
      <c r="ZE1218" s="113"/>
      <c r="ZF1218" s="113"/>
      <c r="ZG1218" s="113"/>
      <c r="ZH1218" s="113"/>
      <c r="ZI1218" s="113"/>
      <c r="ZJ1218" s="113"/>
      <c r="ZK1218" s="113"/>
      <c r="ZL1218" s="113"/>
      <c r="ZM1218" s="113"/>
      <c r="ZN1218" s="113"/>
      <c r="ZO1218" s="113"/>
      <c r="ZP1218" s="113"/>
      <c r="ZQ1218" s="113"/>
      <c r="ZR1218" s="113"/>
      <c r="ZS1218" s="113"/>
      <c r="ZT1218" s="113"/>
      <c r="ZU1218" s="113"/>
      <c r="ZV1218" s="113"/>
      <c r="ZW1218" s="113"/>
      <c r="ZX1218" s="113"/>
      <c r="ZY1218" s="113"/>
      <c r="ZZ1218" s="113"/>
      <c r="AAA1218" s="113"/>
      <c r="AAB1218" s="113"/>
      <c r="AAC1218" s="113"/>
      <c r="AAD1218" s="113"/>
      <c r="AAE1218" s="113"/>
      <c r="AAF1218" s="113"/>
      <c r="AAG1218" s="113"/>
      <c r="AAH1218" s="113"/>
      <c r="AAI1218" s="113"/>
      <c r="AAJ1218" s="113"/>
      <c r="AAK1218" s="113"/>
      <c r="AAL1218" s="113"/>
      <c r="AAM1218" s="113"/>
      <c r="AAN1218" s="113"/>
      <c r="AAO1218" s="113"/>
      <c r="AAP1218" s="113"/>
      <c r="AAQ1218" s="113"/>
      <c r="AAR1218" s="113"/>
      <c r="AAS1218" s="113"/>
      <c r="AAT1218" s="113"/>
      <c r="AAU1218" s="113"/>
      <c r="AAV1218" s="113"/>
      <c r="AAW1218" s="113"/>
      <c r="AAX1218" s="113"/>
      <c r="AAY1218" s="113"/>
      <c r="AAZ1218" s="113"/>
      <c r="ABA1218" s="113"/>
      <c r="ABB1218" s="113"/>
      <c r="ABC1218" s="113"/>
      <c r="ABD1218" s="113"/>
      <c r="ABE1218" s="113"/>
      <c r="ABF1218" s="113"/>
      <c r="ABG1218" s="113"/>
      <c r="ABH1218" s="113"/>
      <c r="ABI1218" s="113"/>
      <c r="ABJ1218" s="113"/>
      <c r="ABK1218" s="113"/>
      <c r="ABL1218" s="113"/>
      <c r="ABM1218" s="113"/>
      <c r="ABN1218" s="113"/>
      <c r="ABO1218" s="113"/>
      <c r="ABP1218" s="113"/>
      <c r="ABQ1218" s="113"/>
      <c r="ABR1218" s="113"/>
      <c r="ABS1218" s="113"/>
      <c r="ABT1218" s="113"/>
      <c r="ABU1218" s="113"/>
      <c r="ABV1218" s="113"/>
      <c r="ABW1218" s="113"/>
      <c r="ABX1218" s="113"/>
      <c r="ABY1218" s="113"/>
      <c r="ABZ1218" s="113"/>
      <c r="ACA1218" s="113"/>
      <c r="ACB1218" s="113"/>
      <c r="ACC1218" s="113"/>
      <c r="ACD1218" s="113"/>
      <c r="ACE1218" s="113"/>
      <c r="ACF1218" s="113"/>
      <c r="ACG1218" s="113"/>
      <c r="ACH1218" s="113"/>
      <c r="ACI1218" s="113"/>
      <c r="ACJ1218" s="113"/>
      <c r="ACK1218" s="113"/>
      <c r="ACL1218" s="113"/>
      <c r="ACM1218" s="113"/>
      <c r="ACN1218" s="113"/>
      <c r="ACO1218" s="113"/>
      <c r="ACP1218" s="113"/>
      <c r="ACQ1218" s="113"/>
      <c r="ACR1218" s="113"/>
      <c r="ACS1218" s="113"/>
      <c r="ACT1218" s="113"/>
      <c r="ACU1218" s="113"/>
      <c r="ACV1218" s="113"/>
      <c r="ACW1218" s="113"/>
      <c r="ACX1218" s="113"/>
      <c r="ACY1218" s="113"/>
      <c r="ACZ1218" s="113"/>
      <c r="ADA1218" s="113"/>
      <c r="ADB1218" s="113"/>
      <c r="ADC1218" s="113"/>
      <c r="ADD1218" s="113"/>
      <c r="ADE1218" s="113"/>
      <c r="ADF1218" s="113"/>
      <c r="ADG1218" s="113"/>
      <c r="ADH1218" s="113"/>
      <c r="ADI1218" s="113"/>
      <c r="ADJ1218" s="113"/>
      <c r="ADK1218" s="113"/>
      <c r="ADL1218" s="113"/>
      <c r="ADM1218" s="113"/>
      <c r="ADN1218" s="113"/>
      <c r="ADO1218" s="113"/>
      <c r="ADP1218" s="113"/>
      <c r="ADQ1218" s="113"/>
      <c r="ADR1218" s="113"/>
      <c r="ADS1218" s="113"/>
      <c r="ADT1218" s="113"/>
      <c r="ADU1218" s="113"/>
      <c r="ADV1218" s="113"/>
      <c r="ADW1218" s="113"/>
      <c r="ADX1218" s="113"/>
      <c r="ADY1218" s="113"/>
      <c r="ADZ1218" s="113"/>
      <c r="AEA1218" s="113"/>
      <c r="AEB1218" s="113"/>
      <c r="AEC1218" s="113"/>
      <c r="AED1218" s="113"/>
      <c r="AEE1218" s="113"/>
      <c r="AEF1218" s="113"/>
      <c r="AEG1218" s="113"/>
      <c r="AEH1218" s="113"/>
      <c r="AEI1218" s="113"/>
      <c r="AEJ1218" s="113"/>
      <c r="AEK1218" s="113"/>
      <c r="AEL1218" s="113"/>
      <c r="AEM1218" s="113"/>
      <c r="AEN1218" s="113"/>
      <c r="AEO1218" s="113"/>
      <c r="AEP1218" s="113"/>
      <c r="AEQ1218" s="113"/>
      <c r="AER1218" s="113"/>
      <c r="AES1218" s="113"/>
      <c r="AET1218" s="113"/>
      <c r="AEU1218" s="113"/>
      <c r="AEV1218" s="113"/>
      <c r="AEW1218" s="113"/>
      <c r="AEX1218" s="113"/>
      <c r="AEY1218" s="113"/>
      <c r="AEZ1218" s="113"/>
      <c r="AFA1218" s="113"/>
      <c r="AFB1218" s="113"/>
      <c r="AFC1218" s="113"/>
      <c r="AFD1218" s="113"/>
      <c r="AFE1218" s="113"/>
      <c r="AFF1218" s="113"/>
      <c r="AFG1218" s="113"/>
      <c r="AFH1218" s="113"/>
      <c r="AFI1218" s="113"/>
      <c r="AFJ1218" s="113"/>
      <c r="AFK1218" s="113"/>
      <c r="AFL1218" s="113"/>
      <c r="AFM1218" s="113"/>
      <c r="AFN1218" s="113"/>
      <c r="AFO1218" s="113"/>
      <c r="AFP1218" s="113"/>
      <c r="AFQ1218" s="113"/>
      <c r="AFR1218" s="113"/>
      <c r="AFS1218" s="113"/>
      <c r="AFT1218" s="113"/>
      <c r="AFU1218" s="113"/>
      <c r="AFV1218" s="113"/>
      <c r="AFW1218" s="113"/>
      <c r="AFX1218" s="113"/>
      <c r="AFY1218" s="113"/>
      <c r="AFZ1218" s="113"/>
      <c r="AGA1218" s="113"/>
      <c r="AGB1218" s="113"/>
      <c r="AGC1218" s="113"/>
      <c r="AGD1218" s="113"/>
      <c r="AGE1218" s="113"/>
      <c r="AGF1218" s="113"/>
      <c r="AGG1218" s="113"/>
      <c r="AGH1218" s="113"/>
      <c r="AGI1218" s="113"/>
      <c r="AGJ1218" s="113"/>
      <c r="AGK1218" s="113"/>
      <c r="AGL1218" s="113"/>
      <c r="AGM1218" s="113"/>
      <c r="AGN1218" s="113"/>
      <c r="AGO1218" s="113"/>
      <c r="AGP1218" s="113"/>
      <c r="AGQ1218" s="113"/>
      <c r="AGR1218" s="113"/>
      <c r="AGS1218" s="113"/>
      <c r="AGT1218" s="113"/>
      <c r="AGU1218" s="113"/>
      <c r="AGV1218" s="113"/>
      <c r="AGW1218" s="113"/>
      <c r="AGX1218" s="113"/>
      <c r="AGY1218" s="113"/>
      <c r="AGZ1218" s="113"/>
      <c r="AHA1218" s="113"/>
      <c r="AHB1218" s="113"/>
      <c r="AHC1218" s="113"/>
      <c r="AHD1218" s="113"/>
      <c r="AHE1218" s="113"/>
      <c r="AHF1218" s="113"/>
      <c r="AHG1218" s="113"/>
      <c r="AHH1218" s="113"/>
      <c r="AHI1218" s="113"/>
      <c r="AHJ1218" s="113"/>
      <c r="AHK1218" s="113"/>
      <c r="AHL1218" s="113"/>
      <c r="AHM1218" s="113"/>
      <c r="AHN1218" s="113"/>
      <c r="AHO1218" s="113"/>
      <c r="AHP1218" s="113"/>
      <c r="AHQ1218" s="113"/>
      <c r="AHR1218" s="113"/>
      <c r="AHS1218" s="113"/>
      <c r="AHT1218" s="113"/>
      <c r="AHU1218" s="113"/>
      <c r="AHV1218" s="113"/>
      <c r="AHW1218" s="113"/>
      <c r="AHX1218" s="113"/>
      <c r="AHY1218" s="113"/>
      <c r="AHZ1218" s="113"/>
      <c r="AIA1218" s="113"/>
      <c r="AIB1218" s="113"/>
      <c r="AIC1218" s="113"/>
      <c r="AID1218" s="113"/>
      <c r="AIE1218" s="113"/>
      <c r="AIF1218" s="113"/>
      <c r="AIG1218" s="113"/>
      <c r="AIH1218" s="113"/>
      <c r="AII1218" s="113"/>
      <c r="AIJ1218" s="113"/>
      <c r="AIK1218" s="113"/>
      <c r="AIL1218" s="113"/>
      <c r="AIM1218" s="113"/>
      <c r="AIN1218" s="113"/>
      <c r="AIO1218" s="113"/>
      <c r="AIP1218" s="113"/>
      <c r="AIQ1218" s="113"/>
      <c r="AIR1218" s="113"/>
      <c r="AIS1218" s="113"/>
      <c r="AIT1218" s="113"/>
      <c r="AIU1218" s="113"/>
      <c r="AIV1218" s="113"/>
      <c r="AIW1218" s="113"/>
      <c r="AIX1218" s="113"/>
      <c r="AIY1218" s="113"/>
      <c r="AIZ1218" s="113"/>
      <c r="AJA1218" s="113"/>
      <c r="AJB1218" s="113"/>
      <c r="AJC1218" s="113"/>
      <c r="AJD1218" s="113"/>
      <c r="AJE1218" s="113"/>
      <c r="AJF1218" s="113"/>
      <c r="AJG1218" s="113"/>
      <c r="AJH1218" s="113"/>
      <c r="AJI1218" s="113"/>
      <c r="AJJ1218" s="113"/>
      <c r="AJK1218" s="113"/>
      <c r="AJL1218" s="113"/>
      <c r="AJM1218" s="113"/>
      <c r="AJN1218" s="113"/>
      <c r="AJO1218" s="113"/>
      <c r="AJP1218" s="113"/>
      <c r="AJQ1218" s="113"/>
      <c r="AJR1218" s="113"/>
      <c r="AJS1218" s="113"/>
      <c r="AJT1218" s="113"/>
      <c r="AJU1218" s="113"/>
      <c r="AJV1218" s="113"/>
      <c r="AJW1218" s="113"/>
      <c r="AJX1218" s="113"/>
      <c r="AJY1218" s="113"/>
      <c r="AJZ1218" s="113"/>
      <c r="AKA1218" s="113"/>
      <c r="AKB1218" s="113"/>
      <c r="AKC1218" s="113"/>
      <c r="AKD1218" s="113"/>
      <c r="AKE1218" s="113"/>
      <c r="AKF1218" s="113"/>
      <c r="AKG1218" s="113"/>
      <c r="AKH1218" s="113"/>
      <c r="AKI1218" s="113"/>
      <c r="AKJ1218" s="113"/>
      <c r="AKK1218" s="113"/>
      <c r="AKL1218" s="113"/>
      <c r="AKM1218" s="113"/>
      <c r="AKN1218" s="113"/>
      <c r="AKO1218" s="113"/>
      <c r="AKP1218" s="113"/>
      <c r="AKQ1218" s="113"/>
      <c r="AKR1218" s="113"/>
      <c r="AKS1218" s="113"/>
      <c r="AKT1218" s="113"/>
      <c r="AKU1218" s="113"/>
      <c r="AKV1218" s="113"/>
      <c r="AKW1218" s="113"/>
      <c r="AKX1218" s="113"/>
      <c r="AKY1218" s="113"/>
      <c r="AKZ1218" s="113"/>
      <c r="ALA1218" s="113"/>
      <c r="ALB1218" s="113"/>
      <c r="ALC1218" s="113"/>
      <c r="ALD1218" s="113"/>
      <c r="ALE1218" s="113"/>
      <c r="ALF1218" s="113"/>
      <c r="ALG1218" s="113"/>
      <c r="ALH1218" s="113"/>
      <c r="ALI1218" s="113"/>
      <c r="ALJ1218" s="113"/>
      <c r="ALK1218" s="113"/>
      <c r="ALL1218" s="113"/>
      <c r="ALM1218" s="113"/>
      <c r="ALN1218" s="113"/>
      <c r="ALO1218" s="113"/>
      <c r="ALP1218" s="113"/>
      <c r="ALQ1218" s="113"/>
      <c r="ALR1218" s="113"/>
      <c r="ALS1218" s="113"/>
      <c r="ALT1218" s="113"/>
      <c r="ALU1218" s="113"/>
      <c r="ALV1218" s="113"/>
      <c r="ALW1218" s="113"/>
      <c r="ALX1218" s="113"/>
      <c r="ALY1218" s="113"/>
      <c r="ALZ1218" s="113"/>
      <c r="AMA1218" s="113"/>
      <c r="AMB1218" s="113"/>
      <c r="AMC1218" s="113"/>
      <c r="AMD1218" s="113"/>
      <c r="AME1218" s="113"/>
      <c r="AMF1218" s="113"/>
      <c r="AMG1218" s="113"/>
      <c r="AMH1218" s="113"/>
      <c r="AMI1218" s="113"/>
      <c r="AMJ1218" s="113"/>
      <c r="AMK1218" s="113"/>
    </row>
    <row r="1219" spans="1:1025" s="116" customFormat="1" x14ac:dyDescent="0.25">
      <c r="A1219" s="191"/>
      <c r="B1219" s="265"/>
      <c r="C1219" s="265"/>
      <c r="D1219" s="265"/>
      <c r="E1219" s="248"/>
      <c r="F1219" s="249"/>
      <c r="G1219" s="250"/>
      <c r="H1219" s="173"/>
      <c r="I1219" s="113"/>
      <c r="J1219" s="113"/>
      <c r="K1219" s="113"/>
      <c r="L1219" s="113"/>
      <c r="M1219" s="113"/>
      <c r="N1219" s="113"/>
      <c r="O1219" s="113"/>
      <c r="P1219" s="113"/>
      <c r="Q1219" s="113"/>
      <c r="R1219" s="113"/>
      <c r="S1219" s="113"/>
      <c r="T1219" s="113"/>
      <c r="U1219" s="113"/>
      <c r="V1219" s="113"/>
      <c r="W1219" s="113"/>
      <c r="X1219" s="113"/>
      <c r="Y1219" s="113"/>
      <c r="Z1219" s="113"/>
      <c r="AA1219" s="113"/>
      <c r="AB1219" s="113"/>
      <c r="AC1219" s="113"/>
      <c r="AD1219" s="113"/>
      <c r="AE1219" s="113"/>
      <c r="AF1219" s="113"/>
      <c r="AG1219" s="113"/>
      <c r="AH1219" s="113"/>
      <c r="AI1219" s="113"/>
      <c r="AJ1219" s="113"/>
      <c r="AK1219" s="113"/>
      <c r="AL1219" s="113"/>
      <c r="AM1219" s="113"/>
      <c r="AN1219" s="113"/>
      <c r="AO1219" s="113"/>
      <c r="AP1219" s="113"/>
      <c r="AQ1219" s="113"/>
      <c r="AR1219" s="113"/>
      <c r="AS1219" s="113"/>
      <c r="AT1219" s="113"/>
      <c r="AU1219" s="113"/>
      <c r="AV1219" s="113"/>
      <c r="AW1219" s="113"/>
      <c r="AX1219" s="113"/>
      <c r="AY1219" s="113"/>
      <c r="AZ1219" s="113"/>
      <c r="BA1219" s="113"/>
      <c r="BB1219" s="113"/>
      <c r="BC1219" s="113"/>
      <c r="BD1219" s="113"/>
      <c r="BE1219" s="113"/>
      <c r="BF1219" s="113"/>
      <c r="BG1219" s="113"/>
      <c r="BH1219" s="113"/>
      <c r="BI1219" s="113"/>
      <c r="BJ1219" s="113"/>
      <c r="BK1219" s="113"/>
      <c r="BL1219" s="113"/>
      <c r="BM1219" s="113"/>
      <c r="BN1219" s="113"/>
      <c r="BO1219" s="113"/>
      <c r="BP1219" s="113"/>
      <c r="BQ1219" s="113"/>
      <c r="BR1219" s="113"/>
      <c r="BS1219" s="113"/>
      <c r="BT1219" s="113"/>
      <c r="BU1219" s="113"/>
      <c r="BV1219" s="113"/>
      <c r="BW1219" s="113"/>
      <c r="BX1219" s="113"/>
      <c r="BY1219" s="113"/>
      <c r="BZ1219" s="113"/>
      <c r="CA1219" s="113"/>
      <c r="CB1219" s="113"/>
      <c r="CC1219" s="113"/>
      <c r="CD1219" s="113"/>
      <c r="CE1219" s="113"/>
      <c r="CF1219" s="113"/>
      <c r="CG1219" s="113"/>
      <c r="CH1219" s="113"/>
      <c r="CI1219" s="113"/>
      <c r="CJ1219" s="113"/>
      <c r="CK1219" s="113"/>
      <c r="CL1219" s="113"/>
      <c r="CM1219" s="113"/>
      <c r="CN1219" s="113"/>
      <c r="CO1219" s="113"/>
      <c r="CP1219" s="113"/>
      <c r="CQ1219" s="113"/>
      <c r="CR1219" s="113"/>
      <c r="CS1219" s="113"/>
      <c r="CT1219" s="113"/>
      <c r="CU1219" s="113"/>
      <c r="CV1219" s="113"/>
      <c r="CW1219" s="113"/>
      <c r="CX1219" s="113"/>
      <c r="CY1219" s="113"/>
      <c r="CZ1219" s="113"/>
      <c r="DA1219" s="113"/>
      <c r="DB1219" s="113"/>
      <c r="DC1219" s="113"/>
      <c r="DD1219" s="113"/>
      <c r="DE1219" s="113"/>
      <c r="DF1219" s="113"/>
      <c r="DG1219" s="113"/>
      <c r="DH1219" s="113"/>
      <c r="DI1219" s="113"/>
      <c r="DJ1219" s="113"/>
      <c r="DK1219" s="113"/>
      <c r="DL1219" s="113"/>
      <c r="DM1219" s="113"/>
      <c r="DN1219" s="113"/>
      <c r="DO1219" s="113"/>
      <c r="DP1219" s="113"/>
      <c r="DQ1219" s="113"/>
      <c r="DR1219" s="113"/>
      <c r="DS1219" s="113"/>
      <c r="DT1219" s="113"/>
      <c r="DU1219" s="113"/>
      <c r="DV1219" s="113"/>
      <c r="DW1219" s="113"/>
      <c r="DX1219" s="113"/>
      <c r="DY1219" s="113"/>
      <c r="DZ1219" s="113"/>
      <c r="EA1219" s="113"/>
      <c r="EB1219" s="113"/>
      <c r="EC1219" s="113"/>
      <c r="ED1219" s="113"/>
      <c r="EE1219" s="113"/>
      <c r="EF1219" s="113"/>
      <c r="EG1219" s="113"/>
      <c r="EH1219" s="113"/>
      <c r="EI1219" s="113"/>
      <c r="EJ1219" s="113"/>
      <c r="EK1219" s="113"/>
      <c r="EL1219" s="113"/>
      <c r="EM1219" s="113"/>
      <c r="EN1219" s="113"/>
      <c r="EO1219" s="113"/>
      <c r="EP1219" s="113"/>
      <c r="EQ1219" s="113"/>
      <c r="ER1219" s="113"/>
      <c r="ES1219" s="113"/>
      <c r="ET1219" s="113"/>
      <c r="EU1219" s="113"/>
      <c r="EV1219" s="113"/>
      <c r="EW1219" s="113"/>
      <c r="EX1219" s="113"/>
      <c r="EY1219" s="113"/>
      <c r="EZ1219" s="113"/>
      <c r="FA1219" s="113"/>
      <c r="FB1219" s="113"/>
      <c r="FC1219" s="113"/>
      <c r="FD1219" s="113"/>
      <c r="FE1219" s="113"/>
      <c r="FF1219" s="113"/>
      <c r="FG1219" s="113"/>
      <c r="FH1219" s="113"/>
      <c r="FI1219" s="113"/>
      <c r="FJ1219" s="113"/>
      <c r="FK1219" s="113"/>
      <c r="FL1219" s="113"/>
      <c r="FM1219" s="113"/>
      <c r="FN1219" s="113"/>
      <c r="FO1219" s="113"/>
      <c r="FP1219" s="113"/>
      <c r="FQ1219" s="113"/>
      <c r="FR1219" s="113"/>
      <c r="FS1219" s="113"/>
      <c r="FT1219" s="113"/>
      <c r="FU1219" s="113"/>
      <c r="FV1219" s="113"/>
      <c r="FW1219" s="113"/>
      <c r="FX1219" s="113"/>
      <c r="FY1219" s="113"/>
      <c r="FZ1219" s="113"/>
      <c r="GA1219" s="113"/>
      <c r="GB1219" s="113"/>
      <c r="GC1219" s="113"/>
      <c r="GD1219" s="113"/>
      <c r="GE1219" s="113"/>
      <c r="GF1219" s="113"/>
      <c r="GG1219" s="113"/>
      <c r="GH1219" s="113"/>
      <c r="GI1219" s="113"/>
      <c r="GJ1219" s="113"/>
      <c r="GK1219" s="113"/>
      <c r="GL1219" s="113"/>
      <c r="GM1219" s="113"/>
      <c r="GN1219" s="113"/>
      <c r="GO1219" s="113"/>
      <c r="GP1219" s="113"/>
      <c r="GQ1219" s="113"/>
      <c r="GR1219" s="113"/>
      <c r="GS1219" s="113"/>
      <c r="GT1219" s="113"/>
      <c r="GU1219" s="113"/>
      <c r="GV1219" s="113"/>
      <c r="GW1219" s="113"/>
      <c r="GX1219" s="113"/>
      <c r="GY1219" s="113"/>
      <c r="GZ1219" s="113"/>
      <c r="HA1219" s="113"/>
      <c r="HB1219" s="113"/>
      <c r="HC1219" s="113"/>
      <c r="HD1219" s="113"/>
      <c r="HE1219" s="113"/>
      <c r="HF1219" s="113"/>
      <c r="HG1219" s="113"/>
      <c r="HH1219" s="113"/>
      <c r="HI1219" s="113"/>
      <c r="HJ1219" s="113"/>
      <c r="HK1219" s="113"/>
      <c r="HL1219" s="113"/>
      <c r="HM1219" s="113"/>
      <c r="HN1219" s="113"/>
      <c r="HO1219" s="113"/>
      <c r="HP1219" s="113"/>
      <c r="HQ1219" s="113"/>
      <c r="HR1219" s="113"/>
      <c r="HS1219" s="113"/>
      <c r="HT1219" s="113"/>
      <c r="HU1219" s="113"/>
      <c r="HV1219" s="113"/>
      <c r="HW1219" s="113"/>
      <c r="HX1219" s="113"/>
      <c r="HY1219" s="113"/>
      <c r="HZ1219" s="113"/>
      <c r="IA1219" s="113"/>
      <c r="IB1219" s="113"/>
      <c r="IC1219" s="113"/>
      <c r="ID1219" s="113"/>
      <c r="IE1219" s="113"/>
      <c r="IF1219" s="113"/>
      <c r="IG1219" s="113"/>
      <c r="IH1219" s="113"/>
      <c r="II1219" s="113"/>
      <c r="IJ1219" s="113"/>
      <c r="IK1219" s="113"/>
      <c r="IL1219" s="113"/>
      <c r="IM1219" s="113"/>
      <c r="IN1219" s="113"/>
      <c r="IO1219" s="113"/>
      <c r="IP1219" s="113"/>
      <c r="IQ1219" s="113"/>
      <c r="IR1219" s="113"/>
      <c r="IS1219" s="113"/>
      <c r="IT1219" s="113"/>
      <c r="IU1219" s="113"/>
      <c r="IV1219" s="113"/>
      <c r="IW1219" s="113"/>
      <c r="IX1219" s="113"/>
      <c r="IY1219" s="113"/>
      <c r="IZ1219" s="113"/>
      <c r="JA1219" s="113"/>
      <c r="JB1219" s="113"/>
      <c r="JC1219" s="113"/>
      <c r="JD1219" s="113"/>
      <c r="JE1219" s="113"/>
      <c r="JF1219" s="113"/>
      <c r="JG1219" s="113"/>
      <c r="JH1219" s="113"/>
      <c r="JI1219" s="113"/>
      <c r="JJ1219" s="113"/>
      <c r="JK1219" s="113"/>
      <c r="JL1219" s="113"/>
      <c r="JM1219" s="113"/>
      <c r="JN1219" s="113"/>
      <c r="JO1219" s="113"/>
      <c r="JP1219" s="113"/>
      <c r="JQ1219" s="113"/>
      <c r="JR1219" s="113"/>
      <c r="JS1219" s="113"/>
      <c r="JT1219" s="113"/>
      <c r="JU1219" s="113"/>
      <c r="JV1219" s="113"/>
      <c r="JW1219" s="113"/>
      <c r="JX1219" s="113"/>
      <c r="JY1219" s="113"/>
      <c r="JZ1219" s="113"/>
      <c r="KA1219" s="113"/>
      <c r="KB1219" s="113"/>
      <c r="KC1219" s="113"/>
      <c r="KD1219" s="113"/>
      <c r="KE1219" s="113"/>
      <c r="KF1219" s="113"/>
      <c r="KG1219" s="113"/>
      <c r="KH1219" s="113"/>
      <c r="KI1219" s="113"/>
      <c r="KJ1219" s="113"/>
      <c r="KK1219" s="113"/>
      <c r="KL1219" s="113"/>
      <c r="KM1219" s="113"/>
      <c r="KN1219" s="113"/>
      <c r="KO1219" s="113"/>
      <c r="KP1219" s="113"/>
      <c r="KQ1219" s="113"/>
      <c r="KR1219" s="113"/>
      <c r="KS1219" s="113"/>
      <c r="KT1219" s="113"/>
      <c r="KU1219" s="113"/>
      <c r="KV1219" s="113"/>
      <c r="KW1219" s="113"/>
      <c r="KX1219" s="113"/>
      <c r="KY1219" s="113"/>
      <c r="KZ1219" s="113"/>
      <c r="LA1219" s="113"/>
      <c r="LB1219" s="113"/>
      <c r="LC1219" s="113"/>
      <c r="LD1219" s="113"/>
      <c r="LE1219" s="113"/>
      <c r="LF1219" s="113"/>
      <c r="LG1219" s="113"/>
      <c r="LH1219" s="113"/>
      <c r="LI1219" s="113"/>
      <c r="LJ1219" s="113"/>
      <c r="LK1219" s="113"/>
      <c r="LL1219" s="113"/>
      <c r="LM1219" s="113"/>
      <c r="LN1219" s="113"/>
      <c r="LO1219" s="113"/>
      <c r="LP1219" s="113"/>
      <c r="LQ1219" s="113"/>
      <c r="LR1219" s="113"/>
      <c r="LS1219" s="113"/>
      <c r="LT1219" s="113"/>
      <c r="LU1219" s="113"/>
      <c r="LV1219" s="113"/>
      <c r="LW1219" s="113"/>
      <c r="LX1219" s="113"/>
      <c r="LY1219" s="113"/>
      <c r="LZ1219" s="113"/>
      <c r="MA1219" s="113"/>
      <c r="MB1219" s="113"/>
      <c r="MC1219" s="113"/>
      <c r="MD1219" s="113"/>
      <c r="ME1219" s="113"/>
      <c r="MF1219" s="113"/>
      <c r="MG1219" s="113"/>
      <c r="MH1219" s="113"/>
      <c r="MI1219" s="113"/>
      <c r="MJ1219" s="113"/>
      <c r="MK1219" s="113"/>
      <c r="ML1219" s="113"/>
      <c r="MM1219" s="113"/>
      <c r="MN1219" s="113"/>
      <c r="MO1219" s="113"/>
      <c r="MP1219" s="113"/>
      <c r="MQ1219" s="113"/>
      <c r="MR1219" s="113"/>
      <c r="MS1219" s="113"/>
      <c r="MT1219" s="113"/>
      <c r="MU1219" s="113"/>
      <c r="MV1219" s="113"/>
      <c r="MW1219" s="113"/>
      <c r="MX1219" s="113"/>
      <c r="MY1219" s="113"/>
      <c r="MZ1219" s="113"/>
      <c r="NA1219" s="113"/>
      <c r="NB1219" s="113"/>
      <c r="NC1219" s="113"/>
      <c r="ND1219" s="113"/>
      <c r="NE1219" s="113"/>
      <c r="NF1219" s="113"/>
      <c r="NG1219" s="113"/>
      <c r="NH1219" s="113"/>
      <c r="NI1219" s="113"/>
      <c r="NJ1219" s="113"/>
      <c r="NK1219" s="113"/>
      <c r="NL1219" s="113"/>
      <c r="NM1219" s="113"/>
      <c r="NN1219" s="113"/>
      <c r="NO1219" s="113"/>
      <c r="NP1219" s="113"/>
      <c r="NQ1219" s="113"/>
      <c r="NR1219" s="113"/>
      <c r="NS1219" s="113"/>
      <c r="NT1219" s="113"/>
      <c r="NU1219" s="113"/>
      <c r="NV1219" s="113"/>
      <c r="NW1219" s="113"/>
      <c r="NX1219" s="113"/>
      <c r="NY1219" s="113"/>
      <c r="NZ1219" s="113"/>
      <c r="OA1219" s="113"/>
      <c r="OB1219" s="113"/>
      <c r="OC1219" s="113"/>
      <c r="OD1219" s="113"/>
      <c r="OE1219" s="113"/>
      <c r="OF1219" s="113"/>
      <c r="OG1219" s="113"/>
      <c r="OH1219" s="113"/>
      <c r="OI1219" s="113"/>
      <c r="OJ1219" s="113"/>
      <c r="OK1219" s="113"/>
      <c r="OL1219" s="113"/>
      <c r="OM1219" s="113"/>
      <c r="ON1219" s="113"/>
      <c r="OO1219" s="113"/>
      <c r="OP1219" s="113"/>
      <c r="OQ1219" s="113"/>
      <c r="OR1219" s="113"/>
      <c r="OS1219" s="113"/>
      <c r="OT1219" s="113"/>
      <c r="OU1219" s="113"/>
      <c r="OV1219" s="113"/>
      <c r="OW1219" s="113"/>
      <c r="OX1219" s="113"/>
      <c r="OY1219" s="113"/>
      <c r="OZ1219" s="113"/>
      <c r="PA1219" s="113"/>
      <c r="PB1219" s="113"/>
      <c r="PC1219" s="113"/>
      <c r="PD1219" s="113"/>
      <c r="PE1219" s="113"/>
      <c r="PF1219" s="113"/>
      <c r="PG1219" s="113"/>
      <c r="PH1219" s="113"/>
      <c r="PI1219" s="113"/>
      <c r="PJ1219" s="113"/>
      <c r="PK1219" s="113"/>
      <c r="PL1219" s="113"/>
      <c r="PM1219" s="113"/>
      <c r="PN1219" s="113"/>
      <c r="PO1219" s="113"/>
      <c r="PP1219" s="113"/>
      <c r="PQ1219" s="113"/>
      <c r="PR1219" s="113"/>
      <c r="PS1219" s="113"/>
      <c r="PT1219" s="113"/>
      <c r="PU1219" s="113"/>
      <c r="PV1219" s="113"/>
      <c r="PW1219" s="113"/>
      <c r="PX1219" s="113"/>
      <c r="PY1219" s="113"/>
      <c r="PZ1219" s="113"/>
      <c r="QA1219" s="113"/>
      <c r="QB1219" s="113"/>
      <c r="QC1219" s="113"/>
      <c r="QD1219" s="113"/>
      <c r="QE1219" s="113"/>
      <c r="QF1219" s="113"/>
      <c r="QG1219" s="113"/>
      <c r="QH1219" s="113"/>
      <c r="QI1219" s="113"/>
      <c r="QJ1219" s="113"/>
      <c r="QK1219" s="113"/>
      <c r="QL1219" s="113"/>
      <c r="QM1219" s="113"/>
      <c r="QN1219" s="113"/>
      <c r="QO1219" s="113"/>
      <c r="QP1219" s="113"/>
      <c r="QQ1219" s="113"/>
      <c r="QR1219" s="113"/>
      <c r="QS1219" s="113"/>
      <c r="QT1219" s="113"/>
      <c r="QU1219" s="113"/>
      <c r="QV1219" s="113"/>
      <c r="QW1219" s="113"/>
      <c r="QX1219" s="113"/>
      <c r="QY1219" s="113"/>
      <c r="QZ1219" s="113"/>
      <c r="RA1219" s="113"/>
      <c r="RB1219" s="113"/>
      <c r="RC1219" s="113"/>
      <c r="RD1219" s="113"/>
      <c r="RE1219" s="113"/>
      <c r="RF1219" s="113"/>
      <c r="RG1219" s="113"/>
      <c r="RH1219" s="113"/>
      <c r="RI1219" s="113"/>
      <c r="RJ1219" s="113"/>
      <c r="RK1219" s="113"/>
      <c r="RL1219" s="113"/>
      <c r="RM1219" s="113"/>
      <c r="RN1219" s="113"/>
      <c r="RO1219" s="113"/>
      <c r="RP1219" s="113"/>
      <c r="RQ1219" s="113"/>
      <c r="RR1219" s="113"/>
      <c r="RS1219" s="113"/>
      <c r="RT1219" s="113"/>
      <c r="RU1219" s="113"/>
      <c r="RV1219" s="113"/>
      <c r="RW1219" s="113"/>
      <c r="RX1219" s="113"/>
      <c r="RY1219" s="113"/>
      <c r="RZ1219" s="113"/>
      <c r="SA1219" s="113"/>
      <c r="SB1219" s="113"/>
      <c r="SC1219" s="113"/>
      <c r="SD1219" s="113"/>
      <c r="SE1219" s="113"/>
      <c r="SF1219" s="113"/>
      <c r="SG1219" s="113"/>
      <c r="SH1219" s="113"/>
      <c r="SI1219" s="113"/>
      <c r="SJ1219" s="113"/>
      <c r="SK1219" s="113"/>
      <c r="SL1219" s="113"/>
      <c r="SM1219" s="113"/>
      <c r="SN1219" s="113"/>
      <c r="SO1219" s="113"/>
      <c r="SP1219" s="113"/>
      <c r="SQ1219" s="113"/>
      <c r="SR1219" s="113"/>
      <c r="SS1219" s="113"/>
      <c r="ST1219" s="113"/>
      <c r="SU1219" s="113"/>
      <c r="SV1219" s="113"/>
      <c r="SW1219" s="113"/>
      <c r="SX1219" s="113"/>
      <c r="SY1219" s="113"/>
      <c r="SZ1219" s="113"/>
      <c r="TA1219" s="113"/>
      <c r="TB1219" s="113"/>
      <c r="TC1219" s="113"/>
      <c r="TD1219" s="113"/>
      <c r="TE1219" s="113"/>
      <c r="TF1219" s="113"/>
      <c r="TG1219" s="113"/>
      <c r="TH1219" s="113"/>
      <c r="TI1219" s="113"/>
      <c r="TJ1219" s="113"/>
      <c r="TK1219" s="113"/>
      <c r="TL1219" s="113"/>
      <c r="TM1219" s="113"/>
      <c r="TN1219" s="113"/>
      <c r="TO1219" s="113"/>
      <c r="TP1219" s="113"/>
      <c r="TQ1219" s="113"/>
      <c r="TR1219" s="113"/>
      <c r="TS1219" s="113"/>
      <c r="TT1219" s="113"/>
      <c r="TU1219" s="113"/>
      <c r="TV1219" s="113"/>
      <c r="TW1219" s="113"/>
      <c r="TX1219" s="113"/>
      <c r="TY1219" s="113"/>
      <c r="TZ1219" s="113"/>
      <c r="UA1219" s="113"/>
      <c r="UB1219" s="113"/>
      <c r="UC1219" s="113"/>
      <c r="UD1219" s="113"/>
      <c r="UE1219" s="113"/>
      <c r="UF1219" s="113"/>
      <c r="UG1219" s="113"/>
      <c r="UH1219" s="113"/>
      <c r="UI1219" s="113"/>
      <c r="UJ1219" s="113"/>
      <c r="UK1219" s="113"/>
      <c r="UL1219" s="113"/>
      <c r="UM1219" s="113"/>
      <c r="UN1219" s="113"/>
      <c r="UO1219" s="113"/>
      <c r="UP1219" s="113"/>
      <c r="UQ1219" s="113"/>
      <c r="UR1219" s="113"/>
      <c r="US1219" s="113"/>
      <c r="UT1219" s="113"/>
      <c r="UU1219" s="113"/>
      <c r="UV1219" s="113"/>
      <c r="UW1219" s="113"/>
      <c r="UX1219" s="113"/>
      <c r="UY1219" s="113"/>
      <c r="UZ1219" s="113"/>
      <c r="VA1219" s="113"/>
      <c r="VB1219" s="113"/>
      <c r="VC1219" s="113"/>
      <c r="VD1219" s="113"/>
      <c r="VE1219" s="113"/>
      <c r="VF1219" s="113"/>
      <c r="VG1219" s="113"/>
      <c r="VH1219" s="113"/>
      <c r="VI1219" s="113"/>
      <c r="VJ1219" s="113"/>
      <c r="VK1219" s="113"/>
      <c r="VL1219" s="113"/>
      <c r="VM1219" s="113"/>
      <c r="VN1219" s="113"/>
      <c r="VO1219" s="113"/>
      <c r="VP1219" s="113"/>
      <c r="VQ1219" s="113"/>
      <c r="VR1219" s="113"/>
      <c r="VS1219" s="113"/>
      <c r="VT1219" s="113"/>
      <c r="VU1219" s="113"/>
      <c r="VV1219" s="113"/>
      <c r="VW1219" s="113"/>
      <c r="VX1219" s="113"/>
      <c r="VY1219" s="113"/>
      <c r="VZ1219" s="113"/>
      <c r="WA1219" s="113"/>
      <c r="WB1219" s="113"/>
      <c r="WC1219" s="113"/>
      <c r="WD1219" s="113"/>
      <c r="WE1219" s="113"/>
      <c r="WF1219" s="113"/>
      <c r="WG1219" s="113"/>
      <c r="WH1219" s="113"/>
      <c r="WI1219" s="113"/>
      <c r="WJ1219" s="113"/>
      <c r="WK1219" s="113"/>
      <c r="WL1219" s="113"/>
      <c r="WM1219" s="113"/>
      <c r="WN1219" s="113"/>
      <c r="WO1219" s="113"/>
      <c r="WP1219" s="113"/>
      <c r="WQ1219" s="113"/>
      <c r="WR1219" s="113"/>
      <c r="WS1219" s="113"/>
      <c r="WT1219" s="113"/>
      <c r="WU1219" s="113"/>
      <c r="WV1219" s="113"/>
      <c r="WW1219" s="113"/>
      <c r="WX1219" s="113"/>
      <c r="WY1219" s="113"/>
      <c r="WZ1219" s="113"/>
      <c r="XA1219" s="113"/>
      <c r="XB1219" s="113"/>
      <c r="XC1219" s="113"/>
      <c r="XD1219" s="113"/>
      <c r="XE1219" s="113"/>
      <c r="XF1219" s="113"/>
      <c r="XG1219" s="113"/>
      <c r="XH1219" s="113"/>
      <c r="XI1219" s="113"/>
      <c r="XJ1219" s="113"/>
      <c r="XK1219" s="113"/>
      <c r="XL1219" s="113"/>
      <c r="XM1219" s="113"/>
      <c r="XN1219" s="113"/>
      <c r="XO1219" s="113"/>
      <c r="XP1219" s="113"/>
      <c r="XQ1219" s="113"/>
      <c r="XR1219" s="113"/>
      <c r="XS1219" s="113"/>
      <c r="XT1219" s="113"/>
      <c r="XU1219" s="113"/>
      <c r="XV1219" s="113"/>
      <c r="XW1219" s="113"/>
      <c r="XX1219" s="113"/>
      <c r="XY1219" s="113"/>
      <c r="XZ1219" s="113"/>
      <c r="YA1219" s="113"/>
      <c r="YB1219" s="113"/>
      <c r="YC1219" s="113"/>
      <c r="YD1219" s="113"/>
      <c r="YE1219" s="113"/>
      <c r="YF1219" s="113"/>
      <c r="YG1219" s="113"/>
      <c r="YH1219" s="113"/>
      <c r="YI1219" s="113"/>
      <c r="YJ1219" s="113"/>
      <c r="YK1219" s="113"/>
      <c r="YL1219" s="113"/>
      <c r="YM1219" s="113"/>
      <c r="YN1219" s="113"/>
      <c r="YO1219" s="113"/>
      <c r="YP1219" s="113"/>
      <c r="YQ1219" s="113"/>
      <c r="YR1219" s="113"/>
      <c r="YS1219" s="113"/>
      <c r="YT1219" s="113"/>
      <c r="YU1219" s="113"/>
      <c r="YV1219" s="113"/>
      <c r="YW1219" s="113"/>
      <c r="YX1219" s="113"/>
      <c r="YY1219" s="113"/>
      <c r="YZ1219" s="113"/>
      <c r="ZA1219" s="113"/>
      <c r="ZB1219" s="113"/>
      <c r="ZC1219" s="113"/>
      <c r="ZD1219" s="113"/>
      <c r="ZE1219" s="113"/>
      <c r="ZF1219" s="113"/>
      <c r="ZG1219" s="113"/>
      <c r="ZH1219" s="113"/>
      <c r="ZI1219" s="113"/>
      <c r="ZJ1219" s="113"/>
      <c r="ZK1219" s="113"/>
      <c r="ZL1219" s="113"/>
      <c r="ZM1219" s="113"/>
      <c r="ZN1219" s="113"/>
      <c r="ZO1219" s="113"/>
      <c r="ZP1219" s="113"/>
      <c r="ZQ1219" s="113"/>
      <c r="ZR1219" s="113"/>
      <c r="ZS1219" s="113"/>
      <c r="ZT1219" s="113"/>
      <c r="ZU1219" s="113"/>
      <c r="ZV1219" s="113"/>
      <c r="ZW1219" s="113"/>
      <c r="ZX1219" s="113"/>
      <c r="ZY1219" s="113"/>
      <c r="ZZ1219" s="113"/>
      <c r="AAA1219" s="113"/>
      <c r="AAB1219" s="113"/>
      <c r="AAC1219" s="113"/>
      <c r="AAD1219" s="113"/>
      <c r="AAE1219" s="113"/>
      <c r="AAF1219" s="113"/>
      <c r="AAG1219" s="113"/>
      <c r="AAH1219" s="113"/>
      <c r="AAI1219" s="113"/>
      <c r="AAJ1219" s="113"/>
      <c r="AAK1219" s="113"/>
      <c r="AAL1219" s="113"/>
      <c r="AAM1219" s="113"/>
      <c r="AAN1219" s="113"/>
      <c r="AAO1219" s="113"/>
      <c r="AAP1219" s="113"/>
      <c r="AAQ1219" s="113"/>
      <c r="AAR1219" s="113"/>
      <c r="AAS1219" s="113"/>
      <c r="AAT1219" s="113"/>
      <c r="AAU1219" s="113"/>
      <c r="AAV1219" s="113"/>
      <c r="AAW1219" s="113"/>
      <c r="AAX1219" s="113"/>
      <c r="AAY1219" s="113"/>
      <c r="AAZ1219" s="113"/>
      <c r="ABA1219" s="113"/>
      <c r="ABB1219" s="113"/>
      <c r="ABC1219" s="113"/>
      <c r="ABD1219" s="113"/>
      <c r="ABE1219" s="113"/>
      <c r="ABF1219" s="113"/>
      <c r="ABG1219" s="113"/>
      <c r="ABH1219" s="113"/>
      <c r="ABI1219" s="113"/>
      <c r="ABJ1219" s="113"/>
      <c r="ABK1219" s="113"/>
      <c r="ABL1219" s="113"/>
      <c r="ABM1219" s="113"/>
      <c r="ABN1219" s="113"/>
      <c r="ABO1219" s="113"/>
      <c r="ABP1219" s="113"/>
      <c r="ABQ1219" s="113"/>
      <c r="ABR1219" s="113"/>
      <c r="ABS1219" s="113"/>
      <c r="ABT1219" s="113"/>
      <c r="ABU1219" s="113"/>
      <c r="ABV1219" s="113"/>
      <c r="ABW1219" s="113"/>
      <c r="ABX1219" s="113"/>
      <c r="ABY1219" s="113"/>
      <c r="ABZ1219" s="113"/>
      <c r="ACA1219" s="113"/>
      <c r="ACB1219" s="113"/>
      <c r="ACC1219" s="113"/>
      <c r="ACD1219" s="113"/>
      <c r="ACE1219" s="113"/>
      <c r="ACF1219" s="113"/>
      <c r="ACG1219" s="113"/>
      <c r="ACH1219" s="113"/>
      <c r="ACI1219" s="113"/>
      <c r="ACJ1219" s="113"/>
      <c r="ACK1219" s="113"/>
      <c r="ACL1219" s="113"/>
      <c r="ACM1219" s="113"/>
      <c r="ACN1219" s="113"/>
      <c r="ACO1219" s="113"/>
      <c r="ACP1219" s="113"/>
      <c r="ACQ1219" s="113"/>
      <c r="ACR1219" s="113"/>
      <c r="ACS1219" s="113"/>
      <c r="ACT1219" s="113"/>
      <c r="ACU1219" s="113"/>
      <c r="ACV1219" s="113"/>
      <c r="ACW1219" s="113"/>
      <c r="ACX1219" s="113"/>
      <c r="ACY1219" s="113"/>
      <c r="ACZ1219" s="113"/>
      <c r="ADA1219" s="113"/>
      <c r="ADB1219" s="113"/>
      <c r="ADC1219" s="113"/>
      <c r="ADD1219" s="113"/>
      <c r="ADE1219" s="113"/>
      <c r="ADF1219" s="113"/>
      <c r="ADG1219" s="113"/>
      <c r="ADH1219" s="113"/>
      <c r="ADI1219" s="113"/>
      <c r="ADJ1219" s="113"/>
      <c r="ADK1219" s="113"/>
      <c r="ADL1219" s="113"/>
      <c r="ADM1219" s="113"/>
      <c r="ADN1219" s="113"/>
      <c r="ADO1219" s="113"/>
      <c r="ADP1219" s="113"/>
      <c r="ADQ1219" s="113"/>
      <c r="ADR1219" s="113"/>
      <c r="ADS1219" s="113"/>
      <c r="ADT1219" s="113"/>
      <c r="ADU1219" s="113"/>
      <c r="ADV1219" s="113"/>
      <c r="ADW1219" s="113"/>
      <c r="ADX1219" s="113"/>
      <c r="ADY1219" s="113"/>
      <c r="ADZ1219" s="113"/>
      <c r="AEA1219" s="113"/>
      <c r="AEB1219" s="113"/>
      <c r="AEC1219" s="113"/>
      <c r="AED1219" s="113"/>
      <c r="AEE1219" s="113"/>
      <c r="AEF1219" s="113"/>
      <c r="AEG1219" s="113"/>
      <c r="AEH1219" s="113"/>
      <c r="AEI1219" s="113"/>
      <c r="AEJ1219" s="113"/>
      <c r="AEK1219" s="113"/>
      <c r="AEL1219" s="113"/>
      <c r="AEM1219" s="113"/>
      <c r="AEN1219" s="113"/>
      <c r="AEO1219" s="113"/>
      <c r="AEP1219" s="113"/>
      <c r="AEQ1219" s="113"/>
      <c r="AER1219" s="113"/>
      <c r="AES1219" s="113"/>
      <c r="AET1219" s="113"/>
      <c r="AEU1219" s="113"/>
      <c r="AEV1219" s="113"/>
      <c r="AEW1219" s="113"/>
      <c r="AEX1219" s="113"/>
      <c r="AEY1219" s="113"/>
      <c r="AEZ1219" s="113"/>
      <c r="AFA1219" s="113"/>
      <c r="AFB1219" s="113"/>
      <c r="AFC1219" s="113"/>
      <c r="AFD1219" s="113"/>
      <c r="AFE1219" s="113"/>
      <c r="AFF1219" s="113"/>
      <c r="AFG1219" s="113"/>
      <c r="AFH1219" s="113"/>
      <c r="AFI1219" s="113"/>
      <c r="AFJ1219" s="113"/>
      <c r="AFK1219" s="113"/>
      <c r="AFL1219" s="113"/>
      <c r="AFM1219" s="113"/>
      <c r="AFN1219" s="113"/>
      <c r="AFO1219" s="113"/>
      <c r="AFP1219" s="113"/>
      <c r="AFQ1219" s="113"/>
      <c r="AFR1219" s="113"/>
      <c r="AFS1219" s="113"/>
      <c r="AFT1219" s="113"/>
      <c r="AFU1219" s="113"/>
      <c r="AFV1219" s="113"/>
      <c r="AFW1219" s="113"/>
      <c r="AFX1219" s="113"/>
      <c r="AFY1219" s="113"/>
      <c r="AFZ1219" s="113"/>
      <c r="AGA1219" s="113"/>
      <c r="AGB1219" s="113"/>
      <c r="AGC1219" s="113"/>
      <c r="AGD1219" s="113"/>
      <c r="AGE1219" s="113"/>
      <c r="AGF1219" s="113"/>
      <c r="AGG1219" s="113"/>
      <c r="AGH1219" s="113"/>
      <c r="AGI1219" s="113"/>
      <c r="AGJ1219" s="113"/>
      <c r="AGK1219" s="113"/>
      <c r="AGL1219" s="113"/>
      <c r="AGM1219" s="113"/>
      <c r="AGN1219" s="113"/>
      <c r="AGO1219" s="113"/>
      <c r="AGP1219" s="113"/>
      <c r="AGQ1219" s="113"/>
      <c r="AGR1219" s="113"/>
      <c r="AGS1219" s="113"/>
      <c r="AGT1219" s="113"/>
      <c r="AGU1219" s="113"/>
      <c r="AGV1219" s="113"/>
      <c r="AGW1219" s="113"/>
      <c r="AGX1219" s="113"/>
      <c r="AGY1219" s="113"/>
      <c r="AGZ1219" s="113"/>
      <c r="AHA1219" s="113"/>
      <c r="AHB1219" s="113"/>
      <c r="AHC1219" s="113"/>
      <c r="AHD1219" s="113"/>
      <c r="AHE1219" s="113"/>
      <c r="AHF1219" s="113"/>
      <c r="AHG1219" s="113"/>
      <c r="AHH1219" s="113"/>
      <c r="AHI1219" s="113"/>
      <c r="AHJ1219" s="113"/>
      <c r="AHK1219" s="113"/>
      <c r="AHL1219" s="113"/>
      <c r="AHM1219" s="113"/>
      <c r="AHN1219" s="113"/>
      <c r="AHO1219" s="113"/>
      <c r="AHP1219" s="113"/>
      <c r="AHQ1219" s="113"/>
      <c r="AHR1219" s="113"/>
      <c r="AHS1219" s="113"/>
      <c r="AHT1219" s="113"/>
      <c r="AHU1219" s="113"/>
      <c r="AHV1219" s="113"/>
      <c r="AHW1219" s="113"/>
      <c r="AHX1219" s="113"/>
      <c r="AHY1219" s="113"/>
      <c r="AHZ1219" s="113"/>
      <c r="AIA1219" s="113"/>
      <c r="AIB1219" s="113"/>
      <c r="AIC1219" s="113"/>
      <c r="AID1219" s="113"/>
      <c r="AIE1219" s="113"/>
      <c r="AIF1219" s="113"/>
      <c r="AIG1219" s="113"/>
      <c r="AIH1219" s="113"/>
      <c r="AII1219" s="113"/>
      <c r="AIJ1219" s="113"/>
      <c r="AIK1219" s="113"/>
      <c r="AIL1219" s="113"/>
      <c r="AIM1219" s="113"/>
      <c r="AIN1219" s="113"/>
      <c r="AIO1219" s="113"/>
      <c r="AIP1219" s="113"/>
      <c r="AIQ1219" s="113"/>
      <c r="AIR1219" s="113"/>
      <c r="AIS1219" s="113"/>
      <c r="AIT1219" s="113"/>
      <c r="AIU1219" s="113"/>
      <c r="AIV1219" s="113"/>
      <c r="AIW1219" s="113"/>
      <c r="AIX1219" s="113"/>
      <c r="AIY1219" s="113"/>
      <c r="AIZ1219" s="113"/>
      <c r="AJA1219" s="113"/>
      <c r="AJB1219" s="113"/>
      <c r="AJC1219" s="113"/>
      <c r="AJD1219" s="113"/>
      <c r="AJE1219" s="113"/>
      <c r="AJF1219" s="113"/>
      <c r="AJG1219" s="113"/>
      <c r="AJH1219" s="113"/>
      <c r="AJI1219" s="113"/>
      <c r="AJJ1219" s="113"/>
      <c r="AJK1219" s="113"/>
      <c r="AJL1219" s="113"/>
      <c r="AJM1219" s="113"/>
      <c r="AJN1219" s="113"/>
      <c r="AJO1219" s="113"/>
      <c r="AJP1219" s="113"/>
      <c r="AJQ1219" s="113"/>
      <c r="AJR1219" s="113"/>
      <c r="AJS1219" s="113"/>
      <c r="AJT1219" s="113"/>
      <c r="AJU1219" s="113"/>
      <c r="AJV1219" s="113"/>
      <c r="AJW1219" s="113"/>
      <c r="AJX1219" s="113"/>
      <c r="AJY1219" s="113"/>
      <c r="AJZ1219" s="113"/>
      <c r="AKA1219" s="113"/>
      <c r="AKB1219" s="113"/>
      <c r="AKC1219" s="113"/>
      <c r="AKD1219" s="113"/>
      <c r="AKE1219" s="113"/>
      <c r="AKF1219" s="113"/>
      <c r="AKG1219" s="113"/>
      <c r="AKH1219" s="113"/>
      <c r="AKI1219" s="113"/>
      <c r="AKJ1219" s="113"/>
      <c r="AKK1219" s="113"/>
      <c r="AKL1219" s="113"/>
      <c r="AKM1219" s="113"/>
      <c r="AKN1219" s="113"/>
      <c r="AKO1219" s="113"/>
      <c r="AKP1219" s="113"/>
      <c r="AKQ1219" s="113"/>
      <c r="AKR1219" s="113"/>
      <c r="AKS1219" s="113"/>
      <c r="AKT1219" s="113"/>
      <c r="AKU1219" s="113"/>
      <c r="AKV1219" s="113"/>
      <c r="AKW1219" s="113"/>
      <c r="AKX1219" s="113"/>
      <c r="AKY1219" s="113"/>
      <c r="AKZ1219" s="113"/>
      <c r="ALA1219" s="113"/>
      <c r="ALB1219" s="113"/>
      <c r="ALC1219" s="113"/>
      <c r="ALD1219" s="113"/>
      <c r="ALE1219" s="113"/>
      <c r="ALF1219" s="113"/>
      <c r="ALG1219" s="113"/>
      <c r="ALH1219" s="113"/>
      <c r="ALI1219" s="113"/>
      <c r="ALJ1219" s="113"/>
      <c r="ALK1219" s="113"/>
      <c r="ALL1219" s="113"/>
      <c r="ALM1219" s="113"/>
      <c r="ALN1219" s="113"/>
      <c r="ALO1219" s="113"/>
      <c r="ALP1219" s="113"/>
      <c r="ALQ1219" s="113"/>
      <c r="ALR1219" s="113"/>
      <c r="ALS1219" s="113"/>
      <c r="ALT1219" s="113"/>
      <c r="ALU1219" s="113"/>
      <c r="ALV1219" s="113"/>
      <c r="ALW1219" s="113"/>
      <c r="ALX1219" s="113"/>
      <c r="ALY1219" s="113"/>
      <c r="ALZ1219" s="113"/>
      <c r="AMA1219" s="113"/>
      <c r="AMB1219" s="113"/>
      <c r="AMC1219" s="113"/>
      <c r="AMD1219" s="113"/>
      <c r="AME1219" s="113"/>
      <c r="AMF1219" s="113"/>
      <c r="AMG1219" s="113"/>
      <c r="AMH1219" s="113"/>
      <c r="AMI1219" s="113"/>
      <c r="AMJ1219" s="113"/>
      <c r="AMK1219" s="113"/>
    </row>
    <row r="1220" spans="1:1025" s="116" customFormat="1" x14ac:dyDescent="0.25">
      <c r="A1220" s="191"/>
      <c r="B1220" s="265"/>
      <c r="C1220" s="265"/>
      <c r="D1220" s="265"/>
      <c r="E1220" s="248"/>
      <c r="F1220" s="249"/>
      <c r="G1220" s="250"/>
      <c r="H1220" s="173"/>
      <c r="I1220" s="113"/>
      <c r="J1220" s="113"/>
      <c r="K1220" s="113"/>
      <c r="L1220" s="113"/>
      <c r="M1220" s="113"/>
      <c r="N1220" s="113"/>
      <c r="O1220" s="113"/>
      <c r="P1220" s="113"/>
      <c r="Q1220" s="113"/>
      <c r="R1220" s="113"/>
      <c r="S1220" s="113"/>
      <c r="T1220" s="113"/>
      <c r="U1220" s="113"/>
      <c r="V1220" s="113"/>
      <c r="W1220" s="113"/>
      <c r="X1220" s="113"/>
      <c r="Y1220" s="113"/>
      <c r="Z1220" s="113"/>
      <c r="AA1220" s="113"/>
      <c r="AB1220" s="113"/>
      <c r="AC1220" s="113"/>
      <c r="AD1220" s="113"/>
      <c r="AE1220" s="113"/>
      <c r="AF1220" s="113"/>
      <c r="AG1220" s="113"/>
      <c r="AH1220" s="113"/>
      <c r="AI1220" s="113"/>
      <c r="AJ1220" s="113"/>
      <c r="AK1220" s="113"/>
      <c r="AL1220" s="113"/>
      <c r="AM1220" s="113"/>
      <c r="AN1220" s="113"/>
      <c r="AO1220" s="113"/>
      <c r="AP1220" s="113"/>
      <c r="AQ1220" s="113"/>
      <c r="AR1220" s="113"/>
      <c r="AS1220" s="113"/>
      <c r="AT1220" s="113"/>
      <c r="AU1220" s="113"/>
      <c r="AV1220" s="113"/>
      <c r="AW1220" s="113"/>
      <c r="AX1220" s="113"/>
      <c r="AY1220" s="113"/>
      <c r="AZ1220" s="113"/>
      <c r="BA1220" s="113"/>
      <c r="BB1220" s="113"/>
      <c r="BC1220" s="113"/>
      <c r="BD1220" s="113"/>
      <c r="BE1220" s="113"/>
      <c r="BF1220" s="113"/>
      <c r="BG1220" s="113"/>
      <c r="BH1220" s="113"/>
      <c r="BI1220" s="113"/>
      <c r="BJ1220" s="113"/>
      <c r="BK1220" s="113"/>
      <c r="BL1220" s="113"/>
      <c r="BM1220" s="113"/>
      <c r="BN1220" s="113"/>
      <c r="BO1220" s="113"/>
      <c r="BP1220" s="113"/>
      <c r="BQ1220" s="113"/>
      <c r="BR1220" s="113"/>
      <c r="BS1220" s="113"/>
      <c r="BT1220" s="113"/>
      <c r="BU1220" s="113"/>
      <c r="BV1220" s="113"/>
      <c r="BW1220" s="113"/>
      <c r="BX1220" s="113"/>
      <c r="BY1220" s="113"/>
      <c r="BZ1220" s="113"/>
      <c r="CA1220" s="113"/>
      <c r="CB1220" s="113"/>
      <c r="CC1220" s="113"/>
      <c r="CD1220" s="113"/>
      <c r="CE1220" s="113"/>
      <c r="CF1220" s="113"/>
      <c r="CG1220" s="113"/>
      <c r="CH1220" s="113"/>
      <c r="CI1220" s="113"/>
      <c r="CJ1220" s="113"/>
      <c r="CK1220" s="113"/>
      <c r="CL1220" s="113"/>
      <c r="CM1220" s="113"/>
      <c r="CN1220" s="113"/>
      <c r="CO1220" s="113"/>
      <c r="CP1220" s="113"/>
      <c r="CQ1220" s="113"/>
      <c r="CR1220" s="113"/>
      <c r="CS1220" s="113"/>
      <c r="CT1220" s="113"/>
      <c r="CU1220" s="113"/>
      <c r="CV1220" s="113"/>
      <c r="CW1220" s="113"/>
      <c r="CX1220" s="113"/>
      <c r="CY1220" s="113"/>
      <c r="CZ1220" s="113"/>
      <c r="DA1220" s="113"/>
      <c r="DB1220" s="113"/>
      <c r="DC1220" s="113"/>
      <c r="DD1220" s="113"/>
      <c r="DE1220" s="113"/>
      <c r="DF1220" s="113"/>
      <c r="DG1220" s="113"/>
      <c r="DH1220" s="113"/>
      <c r="DI1220" s="113"/>
      <c r="DJ1220" s="113"/>
      <c r="DK1220" s="113"/>
      <c r="DL1220" s="113"/>
      <c r="DM1220" s="113"/>
      <c r="DN1220" s="113"/>
      <c r="DO1220" s="113"/>
      <c r="DP1220" s="113"/>
      <c r="DQ1220" s="113"/>
      <c r="DR1220" s="113"/>
      <c r="DS1220" s="113"/>
      <c r="DT1220" s="113"/>
      <c r="DU1220" s="113"/>
      <c r="DV1220" s="113"/>
      <c r="DW1220" s="113"/>
      <c r="DX1220" s="113"/>
      <c r="DY1220" s="113"/>
      <c r="DZ1220" s="113"/>
      <c r="EA1220" s="113"/>
      <c r="EB1220" s="113"/>
      <c r="EC1220" s="113"/>
      <c r="ED1220" s="113"/>
      <c r="EE1220" s="113"/>
      <c r="EF1220" s="113"/>
      <c r="EG1220" s="113"/>
      <c r="EH1220" s="113"/>
      <c r="EI1220" s="113"/>
      <c r="EJ1220" s="113"/>
      <c r="EK1220" s="113"/>
      <c r="EL1220" s="113"/>
      <c r="EM1220" s="113"/>
      <c r="EN1220" s="113"/>
      <c r="EO1220" s="113"/>
      <c r="EP1220" s="113"/>
      <c r="EQ1220" s="113"/>
      <c r="ER1220" s="113"/>
      <c r="ES1220" s="113"/>
      <c r="ET1220" s="113"/>
      <c r="EU1220" s="113"/>
      <c r="EV1220" s="113"/>
      <c r="EW1220" s="113"/>
      <c r="EX1220" s="113"/>
      <c r="EY1220" s="113"/>
      <c r="EZ1220" s="113"/>
      <c r="FA1220" s="113"/>
      <c r="FB1220" s="113"/>
      <c r="FC1220" s="113"/>
      <c r="FD1220" s="113"/>
      <c r="FE1220" s="113"/>
      <c r="FF1220" s="113"/>
      <c r="FG1220" s="113"/>
      <c r="FH1220" s="113"/>
      <c r="FI1220" s="113"/>
      <c r="FJ1220" s="113"/>
      <c r="FK1220" s="113"/>
      <c r="FL1220" s="113"/>
      <c r="FM1220" s="113"/>
      <c r="FN1220" s="113"/>
      <c r="FO1220" s="113"/>
      <c r="FP1220" s="113"/>
      <c r="FQ1220" s="113"/>
      <c r="FR1220" s="113"/>
      <c r="FS1220" s="113"/>
      <c r="FT1220" s="113"/>
      <c r="FU1220" s="113"/>
      <c r="FV1220" s="113"/>
      <c r="FW1220" s="113"/>
      <c r="FX1220" s="113"/>
      <c r="FY1220" s="113"/>
      <c r="FZ1220" s="113"/>
      <c r="GA1220" s="113"/>
      <c r="GB1220" s="113"/>
      <c r="GC1220" s="113"/>
      <c r="GD1220" s="113"/>
      <c r="GE1220" s="113"/>
      <c r="GF1220" s="113"/>
      <c r="GG1220" s="113"/>
      <c r="GH1220" s="113"/>
      <c r="GI1220" s="113"/>
      <c r="GJ1220" s="113"/>
      <c r="GK1220" s="113"/>
      <c r="GL1220" s="113"/>
      <c r="GM1220" s="113"/>
      <c r="GN1220" s="113"/>
      <c r="GO1220" s="113"/>
      <c r="GP1220" s="113"/>
      <c r="GQ1220" s="113"/>
      <c r="GR1220" s="113"/>
      <c r="GS1220" s="113"/>
      <c r="GT1220" s="113"/>
      <c r="GU1220" s="113"/>
      <c r="GV1220" s="113"/>
      <c r="GW1220" s="113"/>
      <c r="GX1220" s="113"/>
      <c r="GY1220" s="113"/>
      <c r="GZ1220" s="113"/>
      <c r="HA1220" s="113"/>
      <c r="HB1220" s="113"/>
      <c r="HC1220" s="113"/>
      <c r="HD1220" s="113"/>
      <c r="HE1220" s="113"/>
      <c r="HF1220" s="113"/>
      <c r="HG1220" s="113"/>
      <c r="HH1220" s="113"/>
      <c r="HI1220" s="113"/>
      <c r="HJ1220" s="113"/>
      <c r="HK1220" s="113"/>
      <c r="HL1220" s="113"/>
      <c r="HM1220" s="113"/>
      <c r="HN1220" s="113"/>
      <c r="HO1220" s="113"/>
      <c r="HP1220" s="113"/>
      <c r="HQ1220" s="113"/>
      <c r="HR1220" s="113"/>
      <c r="HS1220" s="113"/>
      <c r="HT1220" s="113"/>
      <c r="HU1220" s="113"/>
      <c r="HV1220" s="113"/>
      <c r="HW1220" s="113"/>
      <c r="HX1220" s="113"/>
      <c r="HY1220" s="113"/>
      <c r="HZ1220" s="113"/>
      <c r="IA1220" s="113"/>
      <c r="IB1220" s="113"/>
      <c r="IC1220" s="113"/>
      <c r="ID1220" s="113"/>
      <c r="IE1220" s="113"/>
      <c r="IF1220" s="113"/>
      <c r="IG1220" s="113"/>
      <c r="IH1220" s="113"/>
      <c r="II1220" s="113"/>
      <c r="IJ1220" s="113"/>
      <c r="IK1220" s="113"/>
      <c r="IL1220" s="113"/>
      <c r="IM1220" s="113"/>
      <c r="IN1220" s="113"/>
      <c r="IO1220" s="113"/>
      <c r="IP1220" s="113"/>
      <c r="IQ1220" s="113"/>
      <c r="IR1220" s="113"/>
      <c r="IS1220" s="113"/>
      <c r="IT1220" s="113"/>
      <c r="IU1220" s="113"/>
      <c r="IV1220" s="113"/>
      <c r="IW1220" s="113"/>
      <c r="IX1220" s="113"/>
      <c r="IY1220" s="113"/>
      <c r="IZ1220" s="113"/>
      <c r="JA1220" s="113"/>
      <c r="JB1220" s="113"/>
      <c r="JC1220" s="113"/>
      <c r="JD1220" s="113"/>
      <c r="JE1220" s="113"/>
      <c r="JF1220" s="113"/>
      <c r="JG1220" s="113"/>
      <c r="JH1220" s="113"/>
      <c r="JI1220" s="113"/>
      <c r="JJ1220" s="113"/>
      <c r="JK1220" s="113"/>
      <c r="JL1220" s="113"/>
      <c r="JM1220" s="113"/>
      <c r="JN1220" s="113"/>
      <c r="JO1220" s="113"/>
      <c r="JP1220" s="113"/>
      <c r="JQ1220" s="113"/>
      <c r="JR1220" s="113"/>
      <c r="JS1220" s="113"/>
      <c r="JT1220" s="113"/>
      <c r="JU1220" s="113"/>
      <c r="JV1220" s="113"/>
      <c r="JW1220" s="113"/>
      <c r="JX1220" s="113"/>
      <c r="JY1220" s="113"/>
      <c r="JZ1220" s="113"/>
      <c r="KA1220" s="113"/>
      <c r="KB1220" s="113"/>
      <c r="KC1220" s="113"/>
      <c r="KD1220" s="113"/>
      <c r="KE1220" s="113"/>
      <c r="KF1220" s="113"/>
      <c r="KG1220" s="113"/>
      <c r="KH1220" s="113"/>
      <c r="KI1220" s="113"/>
      <c r="KJ1220" s="113"/>
      <c r="KK1220" s="113"/>
      <c r="KL1220" s="113"/>
      <c r="KM1220" s="113"/>
      <c r="KN1220" s="113"/>
      <c r="KO1220" s="113"/>
      <c r="KP1220" s="113"/>
      <c r="KQ1220" s="113"/>
      <c r="KR1220" s="113"/>
      <c r="KS1220" s="113"/>
      <c r="KT1220" s="113"/>
      <c r="KU1220" s="113"/>
      <c r="KV1220" s="113"/>
      <c r="KW1220" s="113"/>
      <c r="KX1220" s="113"/>
      <c r="KY1220" s="113"/>
      <c r="KZ1220" s="113"/>
      <c r="LA1220" s="113"/>
      <c r="LB1220" s="113"/>
      <c r="LC1220" s="113"/>
      <c r="LD1220" s="113"/>
      <c r="LE1220" s="113"/>
      <c r="LF1220" s="113"/>
      <c r="LG1220" s="113"/>
      <c r="LH1220" s="113"/>
      <c r="LI1220" s="113"/>
      <c r="LJ1220" s="113"/>
      <c r="LK1220" s="113"/>
      <c r="LL1220" s="113"/>
      <c r="LM1220" s="113"/>
      <c r="LN1220" s="113"/>
      <c r="LO1220" s="113"/>
      <c r="LP1220" s="113"/>
      <c r="LQ1220" s="113"/>
      <c r="LR1220" s="113"/>
      <c r="LS1220" s="113"/>
      <c r="LT1220" s="113"/>
      <c r="LU1220" s="113"/>
      <c r="LV1220" s="113"/>
      <c r="LW1220" s="113"/>
      <c r="LX1220" s="113"/>
      <c r="LY1220" s="113"/>
      <c r="LZ1220" s="113"/>
      <c r="MA1220" s="113"/>
      <c r="MB1220" s="113"/>
      <c r="MC1220" s="113"/>
      <c r="MD1220" s="113"/>
      <c r="ME1220" s="113"/>
      <c r="MF1220" s="113"/>
      <c r="MG1220" s="113"/>
      <c r="MH1220" s="113"/>
      <c r="MI1220" s="113"/>
      <c r="MJ1220" s="113"/>
      <c r="MK1220" s="113"/>
      <c r="ML1220" s="113"/>
      <c r="MM1220" s="113"/>
      <c r="MN1220" s="113"/>
      <c r="MO1220" s="113"/>
      <c r="MP1220" s="113"/>
      <c r="MQ1220" s="113"/>
      <c r="MR1220" s="113"/>
      <c r="MS1220" s="113"/>
      <c r="MT1220" s="113"/>
      <c r="MU1220" s="113"/>
      <c r="MV1220" s="113"/>
      <c r="MW1220" s="113"/>
      <c r="MX1220" s="113"/>
      <c r="MY1220" s="113"/>
      <c r="MZ1220" s="113"/>
      <c r="NA1220" s="113"/>
      <c r="NB1220" s="113"/>
      <c r="NC1220" s="113"/>
      <c r="ND1220" s="113"/>
      <c r="NE1220" s="113"/>
      <c r="NF1220" s="113"/>
      <c r="NG1220" s="113"/>
      <c r="NH1220" s="113"/>
      <c r="NI1220" s="113"/>
      <c r="NJ1220" s="113"/>
      <c r="NK1220" s="113"/>
      <c r="NL1220" s="113"/>
      <c r="NM1220" s="113"/>
      <c r="NN1220" s="113"/>
      <c r="NO1220" s="113"/>
      <c r="NP1220" s="113"/>
      <c r="NQ1220" s="113"/>
      <c r="NR1220" s="113"/>
      <c r="NS1220" s="113"/>
      <c r="NT1220" s="113"/>
      <c r="NU1220" s="113"/>
      <c r="NV1220" s="113"/>
      <c r="NW1220" s="113"/>
      <c r="NX1220" s="113"/>
      <c r="NY1220" s="113"/>
      <c r="NZ1220" s="113"/>
      <c r="OA1220" s="113"/>
      <c r="OB1220" s="113"/>
      <c r="OC1220" s="113"/>
      <c r="OD1220" s="113"/>
      <c r="OE1220" s="113"/>
      <c r="OF1220" s="113"/>
      <c r="OG1220" s="113"/>
      <c r="OH1220" s="113"/>
      <c r="OI1220" s="113"/>
      <c r="OJ1220" s="113"/>
      <c r="OK1220" s="113"/>
      <c r="OL1220" s="113"/>
      <c r="OM1220" s="113"/>
      <c r="ON1220" s="113"/>
      <c r="OO1220" s="113"/>
      <c r="OP1220" s="113"/>
      <c r="OQ1220" s="113"/>
      <c r="OR1220" s="113"/>
      <c r="OS1220" s="113"/>
      <c r="OT1220" s="113"/>
      <c r="OU1220" s="113"/>
      <c r="OV1220" s="113"/>
      <c r="OW1220" s="113"/>
      <c r="OX1220" s="113"/>
      <c r="OY1220" s="113"/>
      <c r="OZ1220" s="113"/>
      <c r="PA1220" s="113"/>
      <c r="PB1220" s="113"/>
      <c r="PC1220" s="113"/>
      <c r="PD1220" s="113"/>
      <c r="PE1220" s="113"/>
      <c r="PF1220" s="113"/>
      <c r="PG1220" s="113"/>
      <c r="PH1220" s="113"/>
      <c r="PI1220" s="113"/>
      <c r="PJ1220" s="113"/>
      <c r="PK1220" s="113"/>
      <c r="PL1220" s="113"/>
      <c r="PM1220" s="113"/>
      <c r="PN1220" s="113"/>
      <c r="PO1220" s="113"/>
      <c r="PP1220" s="113"/>
      <c r="PQ1220" s="113"/>
      <c r="PR1220" s="113"/>
      <c r="PS1220" s="113"/>
      <c r="PT1220" s="113"/>
      <c r="PU1220" s="113"/>
      <c r="PV1220" s="113"/>
      <c r="PW1220" s="113"/>
      <c r="PX1220" s="113"/>
      <c r="PY1220" s="113"/>
      <c r="PZ1220" s="113"/>
      <c r="QA1220" s="113"/>
      <c r="QB1220" s="113"/>
      <c r="QC1220" s="113"/>
      <c r="QD1220" s="113"/>
      <c r="QE1220" s="113"/>
      <c r="QF1220" s="113"/>
      <c r="QG1220" s="113"/>
      <c r="QH1220" s="113"/>
      <c r="QI1220" s="113"/>
      <c r="QJ1220" s="113"/>
      <c r="QK1220" s="113"/>
      <c r="QL1220" s="113"/>
      <c r="QM1220" s="113"/>
      <c r="QN1220" s="113"/>
      <c r="QO1220" s="113"/>
      <c r="QP1220" s="113"/>
      <c r="QQ1220" s="113"/>
      <c r="QR1220" s="113"/>
      <c r="QS1220" s="113"/>
      <c r="QT1220" s="113"/>
      <c r="QU1220" s="113"/>
      <c r="QV1220" s="113"/>
      <c r="QW1220" s="113"/>
      <c r="QX1220" s="113"/>
      <c r="QY1220" s="113"/>
      <c r="QZ1220" s="113"/>
      <c r="RA1220" s="113"/>
      <c r="RB1220" s="113"/>
      <c r="RC1220" s="113"/>
      <c r="RD1220" s="113"/>
      <c r="RE1220" s="113"/>
      <c r="RF1220" s="113"/>
      <c r="RG1220" s="113"/>
      <c r="RH1220" s="113"/>
      <c r="RI1220" s="113"/>
      <c r="RJ1220" s="113"/>
      <c r="RK1220" s="113"/>
      <c r="RL1220" s="113"/>
      <c r="RM1220" s="113"/>
      <c r="RN1220" s="113"/>
      <c r="RO1220" s="113"/>
      <c r="RP1220" s="113"/>
      <c r="RQ1220" s="113"/>
      <c r="RR1220" s="113"/>
      <c r="RS1220" s="113"/>
      <c r="RT1220" s="113"/>
      <c r="RU1220" s="113"/>
      <c r="RV1220" s="113"/>
      <c r="RW1220" s="113"/>
      <c r="RX1220" s="113"/>
      <c r="RY1220" s="113"/>
      <c r="RZ1220" s="113"/>
      <c r="SA1220" s="113"/>
      <c r="SB1220" s="113"/>
      <c r="SC1220" s="113"/>
      <c r="SD1220" s="113"/>
      <c r="SE1220" s="113"/>
      <c r="SF1220" s="113"/>
      <c r="SG1220" s="113"/>
      <c r="SH1220" s="113"/>
      <c r="SI1220" s="113"/>
      <c r="SJ1220" s="113"/>
      <c r="SK1220" s="113"/>
      <c r="SL1220" s="113"/>
      <c r="SM1220" s="113"/>
      <c r="SN1220" s="113"/>
      <c r="SO1220" s="113"/>
      <c r="SP1220" s="113"/>
      <c r="SQ1220" s="113"/>
      <c r="SR1220" s="113"/>
      <c r="SS1220" s="113"/>
      <c r="ST1220" s="113"/>
      <c r="SU1220" s="113"/>
      <c r="SV1220" s="113"/>
      <c r="SW1220" s="113"/>
      <c r="SX1220" s="113"/>
      <c r="SY1220" s="113"/>
      <c r="SZ1220" s="113"/>
      <c r="TA1220" s="113"/>
      <c r="TB1220" s="113"/>
      <c r="TC1220" s="113"/>
      <c r="TD1220" s="113"/>
      <c r="TE1220" s="113"/>
      <c r="TF1220" s="113"/>
      <c r="TG1220" s="113"/>
      <c r="TH1220" s="113"/>
      <c r="TI1220" s="113"/>
      <c r="TJ1220" s="113"/>
      <c r="TK1220" s="113"/>
      <c r="TL1220" s="113"/>
      <c r="TM1220" s="113"/>
      <c r="TN1220" s="113"/>
      <c r="TO1220" s="113"/>
      <c r="TP1220" s="113"/>
      <c r="TQ1220" s="113"/>
      <c r="TR1220" s="113"/>
      <c r="TS1220" s="113"/>
      <c r="TT1220" s="113"/>
      <c r="TU1220" s="113"/>
      <c r="TV1220" s="113"/>
      <c r="TW1220" s="113"/>
      <c r="TX1220" s="113"/>
      <c r="TY1220" s="113"/>
      <c r="TZ1220" s="113"/>
      <c r="UA1220" s="113"/>
      <c r="UB1220" s="113"/>
      <c r="UC1220" s="113"/>
      <c r="UD1220" s="113"/>
      <c r="UE1220" s="113"/>
      <c r="UF1220" s="113"/>
      <c r="UG1220" s="113"/>
      <c r="UH1220" s="113"/>
      <c r="UI1220" s="113"/>
      <c r="UJ1220" s="113"/>
      <c r="UK1220" s="113"/>
      <c r="UL1220" s="113"/>
      <c r="UM1220" s="113"/>
      <c r="UN1220" s="113"/>
      <c r="UO1220" s="113"/>
      <c r="UP1220" s="113"/>
      <c r="UQ1220" s="113"/>
      <c r="UR1220" s="113"/>
      <c r="US1220" s="113"/>
      <c r="UT1220" s="113"/>
      <c r="UU1220" s="113"/>
      <c r="UV1220" s="113"/>
      <c r="UW1220" s="113"/>
      <c r="UX1220" s="113"/>
      <c r="UY1220" s="113"/>
      <c r="UZ1220" s="113"/>
      <c r="VA1220" s="113"/>
      <c r="VB1220" s="113"/>
      <c r="VC1220" s="113"/>
      <c r="VD1220" s="113"/>
      <c r="VE1220" s="113"/>
      <c r="VF1220" s="113"/>
      <c r="VG1220" s="113"/>
      <c r="VH1220" s="113"/>
      <c r="VI1220" s="113"/>
      <c r="VJ1220" s="113"/>
      <c r="VK1220" s="113"/>
      <c r="VL1220" s="113"/>
      <c r="VM1220" s="113"/>
      <c r="VN1220" s="113"/>
      <c r="VO1220" s="113"/>
      <c r="VP1220" s="113"/>
      <c r="VQ1220" s="113"/>
      <c r="VR1220" s="113"/>
      <c r="VS1220" s="113"/>
      <c r="VT1220" s="113"/>
      <c r="VU1220" s="113"/>
      <c r="VV1220" s="113"/>
      <c r="VW1220" s="113"/>
      <c r="VX1220" s="113"/>
      <c r="VY1220" s="113"/>
      <c r="VZ1220" s="113"/>
      <c r="WA1220" s="113"/>
      <c r="WB1220" s="113"/>
      <c r="WC1220" s="113"/>
      <c r="WD1220" s="113"/>
      <c r="WE1220" s="113"/>
      <c r="WF1220" s="113"/>
      <c r="WG1220" s="113"/>
      <c r="WH1220" s="113"/>
      <c r="WI1220" s="113"/>
      <c r="WJ1220" s="113"/>
      <c r="WK1220" s="113"/>
      <c r="WL1220" s="113"/>
      <c r="WM1220" s="113"/>
      <c r="WN1220" s="113"/>
      <c r="WO1220" s="113"/>
      <c r="WP1220" s="113"/>
      <c r="WQ1220" s="113"/>
      <c r="WR1220" s="113"/>
      <c r="WS1220" s="113"/>
      <c r="WT1220" s="113"/>
      <c r="WU1220" s="113"/>
      <c r="WV1220" s="113"/>
      <c r="WW1220" s="113"/>
      <c r="WX1220" s="113"/>
      <c r="WY1220" s="113"/>
      <c r="WZ1220" s="113"/>
      <c r="XA1220" s="113"/>
      <c r="XB1220" s="113"/>
      <c r="XC1220" s="113"/>
      <c r="XD1220" s="113"/>
      <c r="XE1220" s="113"/>
      <c r="XF1220" s="113"/>
      <c r="XG1220" s="113"/>
      <c r="XH1220" s="113"/>
      <c r="XI1220" s="113"/>
      <c r="XJ1220" s="113"/>
      <c r="XK1220" s="113"/>
      <c r="XL1220" s="113"/>
      <c r="XM1220" s="113"/>
      <c r="XN1220" s="113"/>
      <c r="XO1220" s="113"/>
      <c r="XP1220" s="113"/>
      <c r="XQ1220" s="113"/>
      <c r="XR1220" s="113"/>
      <c r="XS1220" s="113"/>
      <c r="XT1220" s="113"/>
      <c r="XU1220" s="113"/>
      <c r="XV1220" s="113"/>
      <c r="XW1220" s="113"/>
      <c r="XX1220" s="113"/>
      <c r="XY1220" s="113"/>
      <c r="XZ1220" s="113"/>
      <c r="YA1220" s="113"/>
      <c r="YB1220" s="113"/>
      <c r="YC1220" s="113"/>
      <c r="YD1220" s="113"/>
      <c r="YE1220" s="113"/>
      <c r="YF1220" s="113"/>
      <c r="YG1220" s="113"/>
      <c r="YH1220" s="113"/>
      <c r="YI1220" s="113"/>
      <c r="YJ1220" s="113"/>
      <c r="YK1220" s="113"/>
      <c r="YL1220" s="113"/>
      <c r="YM1220" s="113"/>
      <c r="YN1220" s="113"/>
      <c r="YO1220" s="113"/>
      <c r="YP1220" s="113"/>
      <c r="YQ1220" s="113"/>
      <c r="YR1220" s="113"/>
      <c r="YS1220" s="113"/>
      <c r="YT1220" s="113"/>
      <c r="YU1220" s="113"/>
      <c r="YV1220" s="113"/>
      <c r="YW1220" s="113"/>
      <c r="YX1220" s="113"/>
      <c r="YY1220" s="113"/>
      <c r="YZ1220" s="113"/>
      <c r="ZA1220" s="113"/>
      <c r="ZB1220" s="113"/>
      <c r="ZC1220" s="113"/>
      <c r="ZD1220" s="113"/>
      <c r="ZE1220" s="113"/>
      <c r="ZF1220" s="113"/>
      <c r="ZG1220" s="113"/>
      <c r="ZH1220" s="113"/>
      <c r="ZI1220" s="113"/>
      <c r="ZJ1220" s="113"/>
      <c r="ZK1220" s="113"/>
      <c r="ZL1220" s="113"/>
      <c r="ZM1220" s="113"/>
      <c r="ZN1220" s="113"/>
      <c r="ZO1220" s="113"/>
      <c r="ZP1220" s="113"/>
      <c r="ZQ1220" s="113"/>
      <c r="ZR1220" s="113"/>
      <c r="ZS1220" s="113"/>
      <c r="ZT1220" s="113"/>
      <c r="ZU1220" s="113"/>
      <c r="ZV1220" s="113"/>
      <c r="ZW1220" s="113"/>
      <c r="ZX1220" s="113"/>
      <c r="ZY1220" s="113"/>
      <c r="ZZ1220" s="113"/>
      <c r="AAA1220" s="113"/>
      <c r="AAB1220" s="113"/>
      <c r="AAC1220" s="113"/>
      <c r="AAD1220" s="113"/>
      <c r="AAE1220" s="113"/>
      <c r="AAF1220" s="113"/>
      <c r="AAG1220" s="113"/>
      <c r="AAH1220" s="113"/>
      <c r="AAI1220" s="113"/>
      <c r="AAJ1220" s="113"/>
      <c r="AAK1220" s="113"/>
      <c r="AAL1220" s="113"/>
      <c r="AAM1220" s="113"/>
      <c r="AAN1220" s="113"/>
      <c r="AAO1220" s="113"/>
      <c r="AAP1220" s="113"/>
      <c r="AAQ1220" s="113"/>
      <c r="AAR1220" s="113"/>
      <c r="AAS1220" s="113"/>
      <c r="AAT1220" s="113"/>
      <c r="AAU1220" s="113"/>
      <c r="AAV1220" s="113"/>
      <c r="AAW1220" s="113"/>
      <c r="AAX1220" s="113"/>
      <c r="AAY1220" s="113"/>
      <c r="AAZ1220" s="113"/>
      <c r="ABA1220" s="113"/>
      <c r="ABB1220" s="113"/>
      <c r="ABC1220" s="113"/>
      <c r="ABD1220" s="113"/>
      <c r="ABE1220" s="113"/>
      <c r="ABF1220" s="113"/>
      <c r="ABG1220" s="113"/>
      <c r="ABH1220" s="113"/>
      <c r="ABI1220" s="113"/>
      <c r="ABJ1220" s="113"/>
      <c r="ABK1220" s="113"/>
      <c r="ABL1220" s="113"/>
      <c r="ABM1220" s="113"/>
      <c r="ABN1220" s="113"/>
      <c r="ABO1220" s="113"/>
      <c r="ABP1220" s="113"/>
      <c r="ABQ1220" s="113"/>
      <c r="ABR1220" s="113"/>
      <c r="ABS1220" s="113"/>
      <c r="ABT1220" s="113"/>
      <c r="ABU1220" s="113"/>
      <c r="ABV1220" s="113"/>
      <c r="ABW1220" s="113"/>
      <c r="ABX1220" s="113"/>
      <c r="ABY1220" s="113"/>
      <c r="ABZ1220" s="113"/>
      <c r="ACA1220" s="113"/>
      <c r="ACB1220" s="113"/>
      <c r="ACC1220" s="113"/>
      <c r="ACD1220" s="113"/>
      <c r="ACE1220" s="113"/>
      <c r="ACF1220" s="113"/>
      <c r="ACG1220" s="113"/>
      <c r="ACH1220" s="113"/>
      <c r="ACI1220" s="113"/>
      <c r="ACJ1220" s="113"/>
      <c r="ACK1220" s="113"/>
      <c r="ACL1220" s="113"/>
      <c r="ACM1220" s="113"/>
      <c r="ACN1220" s="113"/>
      <c r="ACO1220" s="113"/>
      <c r="ACP1220" s="113"/>
      <c r="ACQ1220" s="113"/>
      <c r="ACR1220" s="113"/>
      <c r="ACS1220" s="113"/>
      <c r="ACT1220" s="113"/>
      <c r="ACU1220" s="113"/>
      <c r="ACV1220" s="113"/>
      <c r="ACW1220" s="113"/>
      <c r="ACX1220" s="113"/>
      <c r="ACY1220" s="113"/>
      <c r="ACZ1220" s="113"/>
      <c r="ADA1220" s="113"/>
      <c r="ADB1220" s="113"/>
      <c r="ADC1220" s="113"/>
      <c r="ADD1220" s="113"/>
      <c r="ADE1220" s="113"/>
      <c r="ADF1220" s="113"/>
      <c r="ADG1220" s="113"/>
      <c r="ADH1220" s="113"/>
      <c r="ADI1220" s="113"/>
      <c r="ADJ1220" s="113"/>
      <c r="ADK1220" s="113"/>
      <c r="ADL1220" s="113"/>
      <c r="ADM1220" s="113"/>
      <c r="ADN1220" s="113"/>
      <c r="ADO1220" s="113"/>
      <c r="ADP1220" s="113"/>
      <c r="ADQ1220" s="113"/>
      <c r="ADR1220" s="113"/>
      <c r="ADS1220" s="113"/>
      <c r="ADT1220" s="113"/>
      <c r="ADU1220" s="113"/>
      <c r="ADV1220" s="113"/>
      <c r="ADW1220" s="113"/>
      <c r="ADX1220" s="113"/>
      <c r="ADY1220" s="113"/>
      <c r="ADZ1220" s="113"/>
      <c r="AEA1220" s="113"/>
      <c r="AEB1220" s="113"/>
      <c r="AEC1220" s="113"/>
      <c r="AED1220" s="113"/>
      <c r="AEE1220" s="113"/>
      <c r="AEF1220" s="113"/>
      <c r="AEG1220" s="113"/>
      <c r="AEH1220" s="113"/>
      <c r="AEI1220" s="113"/>
      <c r="AEJ1220" s="113"/>
      <c r="AEK1220" s="113"/>
      <c r="AEL1220" s="113"/>
      <c r="AEM1220" s="113"/>
      <c r="AEN1220" s="113"/>
      <c r="AEO1220" s="113"/>
      <c r="AEP1220" s="113"/>
      <c r="AEQ1220" s="113"/>
      <c r="AER1220" s="113"/>
      <c r="AES1220" s="113"/>
      <c r="AET1220" s="113"/>
      <c r="AEU1220" s="113"/>
      <c r="AEV1220" s="113"/>
      <c r="AEW1220" s="113"/>
      <c r="AEX1220" s="113"/>
      <c r="AEY1220" s="113"/>
      <c r="AEZ1220" s="113"/>
      <c r="AFA1220" s="113"/>
      <c r="AFB1220" s="113"/>
      <c r="AFC1220" s="113"/>
      <c r="AFD1220" s="113"/>
      <c r="AFE1220" s="113"/>
      <c r="AFF1220" s="113"/>
      <c r="AFG1220" s="113"/>
      <c r="AFH1220" s="113"/>
      <c r="AFI1220" s="113"/>
      <c r="AFJ1220" s="113"/>
      <c r="AFK1220" s="113"/>
      <c r="AFL1220" s="113"/>
      <c r="AFM1220" s="113"/>
      <c r="AFN1220" s="113"/>
      <c r="AFO1220" s="113"/>
      <c r="AFP1220" s="113"/>
      <c r="AFQ1220" s="113"/>
      <c r="AFR1220" s="113"/>
      <c r="AFS1220" s="113"/>
      <c r="AFT1220" s="113"/>
      <c r="AFU1220" s="113"/>
      <c r="AFV1220" s="113"/>
      <c r="AFW1220" s="113"/>
      <c r="AFX1220" s="113"/>
      <c r="AFY1220" s="113"/>
      <c r="AFZ1220" s="113"/>
      <c r="AGA1220" s="113"/>
      <c r="AGB1220" s="113"/>
      <c r="AGC1220" s="113"/>
      <c r="AGD1220" s="113"/>
      <c r="AGE1220" s="113"/>
      <c r="AGF1220" s="113"/>
      <c r="AGG1220" s="113"/>
      <c r="AGH1220" s="113"/>
      <c r="AGI1220" s="113"/>
      <c r="AGJ1220" s="113"/>
      <c r="AGK1220" s="113"/>
      <c r="AGL1220" s="113"/>
      <c r="AGM1220" s="113"/>
      <c r="AGN1220" s="113"/>
      <c r="AGO1220" s="113"/>
      <c r="AGP1220" s="113"/>
      <c r="AGQ1220" s="113"/>
      <c r="AGR1220" s="113"/>
      <c r="AGS1220" s="113"/>
      <c r="AGT1220" s="113"/>
      <c r="AGU1220" s="113"/>
      <c r="AGV1220" s="113"/>
      <c r="AGW1220" s="113"/>
      <c r="AGX1220" s="113"/>
      <c r="AGY1220" s="113"/>
      <c r="AGZ1220" s="113"/>
      <c r="AHA1220" s="113"/>
      <c r="AHB1220" s="113"/>
      <c r="AHC1220" s="113"/>
      <c r="AHD1220" s="113"/>
      <c r="AHE1220" s="113"/>
      <c r="AHF1220" s="113"/>
      <c r="AHG1220" s="113"/>
      <c r="AHH1220" s="113"/>
      <c r="AHI1220" s="113"/>
      <c r="AHJ1220" s="113"/>
      <c r="AHK1220" s="113"/>
      <c r="AHL1220" s="113"/>
      <c r="AHM1220" s="113"/>
      <c r="AHN1220" s="113"/>
      <c r="AHO1220" s="113"/>
      <c r="AHP1220" s="113"/>
      <c r="AHQ1220" s="113"/>
      <c r="AHR1220" s="113"/>
      <c r="AHS1220" s="113"/>
      <c r="AHT1220" s="113"/>
      <c r="AHU1220" s="113"/>
      <c r="AHV1220" s="113"/>
      <c r="AHW1220" s="113"/>
      <c r="AHX1220" s="113"/>
      <c r="AHY1220" s="113"/>
      <c r="AHZ1220" s="113"/>
      <c r="AIA1220" s="113"/>
      <c r="AIB1220" s="113"/>
      <c r="AIC1220" s="113"/>
      <c r="AID1220" s="113"/>
      <c r="AIE1220" s="113"/>
      <c r="AIF1220" s="113"/>
      <c r="AIG1220" s="113"/>
      <c r="AIH1220" s="113"/>
      <c r="AII1220" s="113"/>
      <c r="AIJ1220" s="113"/>
      <c r="AIK1220" s="113"/>
      <c r="AIL1220" s="113"/>
      <c r="AIM1220" s="113"/>
      <c r="AIN1220" s="113"/>
      <c r="AIO1220" s="113"/>
      <c r="AIP1220" s="113"/>
      <c r="AIQ1220" s="113"/>
      <c r="AIR1220" s="113"/>
      <c r="AIS1220" s="113"/>
      <c r="AIT1220" s="113"/>
      <c r="AIU1220" s="113"/>
      <c r="AIV1220" s="113"/>
      <c r="AIW1220" s="113"/>
      <c r="AIX1220" s="113"/>
      <c r="AIY1220" s="113"/>
      <c r="AIZ1220" s="113"/>
      <c r="AJA1220" s="113"/>
      <c r="AJB1220" s="113"/>
      <c r="AJC1220" s="113"/>
      <c r="AJD1220" s="113"/>
      <c r="AJE1220" s="113"/>
      <c r="AJF1220" s="113"/>
      <c r="AJG1220" s="113"/>
      <c r="AJH1220" s="113"/>
      <c r="AJI1220" s="113"/>
      <c r="AJJ1220" s="113"/>
      <c r="AJK1220" s="113"/>
      <c r="AJL1220" s="113"/>
      <c r="AJM1220" s="113"/>
      <c r="AJN1220" s="113"/>
      <c r="AJO1220" s="113"/>
      <c r="AJP1220" s="113"/>
      <c r="AJQ1220" s="113"/>
      <c r="AJR1220" s="113"/>
      <c r="AJS1220" s="113"/>
      <c r="AJT1220" s="113"/>
      <c r="AJU1220" s="113"/>
      <c r="AJV1220" s="113"/>
      <c r="AJW1220" s="113"/>
      <c r="AJX1220" s="113"/>
      <c r="AJY1220" s="113"/>
      <c r="AJZ1220" s="113"/>
      <c r="AKA1220" s="113"/>
      <c r="AKB1220" s="113"/>
      <c r="AKC1220" s="113"/>
      <c r="AKD1220" s="113"/>
      <c r="AKE1220" s="113"/>
      <c r="AKF1220" s="113"/>
      <c r="AKG1220" s="113"/>
      <c r="AKH1220" s="113"/>
      <c r="AKI1220" s="113"/>
      <c r="AKJ1220" s="113"/>
      <c r="AKK1220" s="113"/>
      <c r="AKL1220" s="113"/>
      <c r="AKM1220" s="113"/>
      <c r="AKN1220" s="113"/>
      <c r="AKO1220" s="113"/>
      <c r="AKP1220" s="113"/>
      <c r="AKQ1220" s="113"/>
      <c r="AKR1220" s="113"/>
      <c r="AKS1220" s="113"/>
      <c r="AKT1220" s="113"/>
      <c r="AKU1220" s="113"/>
      <c r="AKV1220" s="113"/>
      <c r="AKW1220" s="113"/>
      <c r="AKX1220" s="113"/>
      <c r="AKY1220" s="113"/>
      <c r="AKZ1220" s="113"/>
      <c r="ALA1220" s="113"/>
      <c r="ALB1220" s="113"/>
      <c r="ALC1220" s="113"/>
      <c r="ALD1220" s="113"/>
      <c r="ALE1220" s="113"/>
      <c r="ALF1220" s="113"/>
      <c r="ALG1220" s="113"/>
      <c r="ALH1220" s="113"/>
      <c r="ALI1220" s="113"/>
      <c r="ALJ1220" s="113"/>
      <c r="ALK1220" s="113"/>
      <c r="ALL1220" s="113"/>
      <c r="ALM1220" s="113"/>
      <c r="ALN1220" s="113"/>
      <c r="ALO1220" s="113"/>
      <c r="ALP1220" s="113"/>
      <c r="ALQ1220" s="113"/>
      <c r="ALR1220" s="113"/>
      <c r="ALS1220" s="113"/>
      <c r="ALT1220" s="113"/>
      <c r="ALU1220" s="113"/>
      <c r="ALV1220" s="113"/>
      <c r="ALW1220" s="113"/>
      <c r="ALX1220" s="113"/>
      <c r="ALY1220" s="113"/>
      <c r="ALZ1220" s="113"/>
      <c r="AMA1220" s="113"/>
      <c r="AMB1220" s="113"/>
      <c r="AMC1220" s="113"/>
      <c r="AMD1220" s="113"/>
      <c r="AME1220" s="113"/>
      <c r="AMF1220" s="113"/>
      <c r="AMG1220" s="113"/>
      <c r="AMH1220" s="113"/>
      <c r="AMI1220" s="113"/>
      <c r="AMJ1220" s="113"/>
      <c r="AMK1220" s="113"/>
    </row>
    <row r="1221" spans="1:1025" s="116" customFormat="1" x14ac:dyDescent="0.25">
      <c r="A1221" s="191"/>
      <c r="B1221" s="265"/>
      <c r="C1221" s="265"/>
      <c r="D1221" s="265"/>
      <c r="E1221" s="248"/>
      <c r="F1221" s="249"/>
      <c r="G1221" s="250"/>
      <c r="H1221" s="173"/>
      <c r="I1221" s="113"/>
      <c r="J1221" s="113"/>
      <c r="K1221" s="113"/>
      <c r="L1221" s="113"/>
      <c r="M1221" s="113"/>
      <c r="N1221" s="113"/>
      <c r="O1221" s="113"/>
      <c r="P1221" s="113"/>
      <c r="Q1221" s="113"/>
      <c r="R1221" s="113"/>
      <c r="S1221" s="113"/>
      <c r="T1221" s="113"/>
      <c r="U1221" s="113"/>
      <c r="V1221" s="113"/>
      <c r="W1221" s="113"/>
      <c r="X1221" s="113"/>
      <c r="Y1221" s="113"/>
      <c r="Z1221" s="113"/>
      <c r="AA1221" s="113"/>
      <c r="AB1221" s="113"/>
      <c r="AC1221" s="113"/>
      <c r="AD1221" s="113"/>
      <c r="AE1221" s="113"/>
      <c r="AF1221" s="113"/>
      <c r="AG1221" s="113"/>
      <c r="AH1221" s="113"/>
      <c r="AI1221" s="113"/>
      <c r="AJ1221" s="113"/>
      <c r="AK1221" s="113"/>
      <c r="AL1221" s="113"/>
      <c r="AM1221" s="113"/>
      <c r="AN1221" s="113"/>
      <c r="AO1221" s="113"/>
      <c r="AP1221" s="113"/>
      <c r="AQ1221" s="113"/>
      <c r="AR1221" s="113"/>
      <c r="AS1221" s="113"/>
      <c r="AT1221" s="113"/>
      <c r="AU1221" s="113"/>
      <c r="AV1221" s="113"/>
      <c r="AW1221" s="113"/>
      <c r="AX1221" s="113"/>
      <c r="AY1221" s="113"/>
      <c r="AZ1221" s="113"/>
      <c r="BA1221" s="113"/>
      <c r="BB1221" s="113"/>
      <c r="BC1221" s="113"/>
      <c r="BD1221" s="113"/>
      <c r="BE1221" s="113"/>
      <c r="BF1221" s="113"/>
      <c r="BG1221" s="113"/>
      <c r="BH1221" s="113"/>
      <c r="BI1221" s="113"/>
      <c r="BJ1221" s="113"/>
      <c r="BK1221" s="113"/>
      <c r="BL1221" s="113"/>
      <c r="BM1221" s="113"/>
      <c r="BN1221" s="113"/>
      <c r="BO1221" s="113"/>
      <c r="BP1221" s="113"/>
      <c r="BQ1221" s="113"/>
      <c r="BR1221" s="113"/>
      <c r="BS1221" s="113"/>
      <c r="BT1221" s="113"/>
      <c r="BU1221" s="113"/>
      <c r="BV1221" s="113"/>
      <c r="BW1221" s="113"/>
      <c r="BX1221" s="113"/>
      <c r="BY1221" s="113"/>
      <c r="BZ1221" s="113"/>
      <c r="CA1221" s="113"/>
      <c r="CB1221" s="113"/>
      <c r="CC1221" s="113"/>
      <c r="CD1221" s="113"/>
      <c r="CE1221" s="113"/>
      <c r="CF1221" s="113"/>
      <c r="CG1221" s="113"/>
      <c r="CH1221" s="113"/>
      <c r="CI1221" s="113"/>
      <c r="CJ1221" s="113"/>
      <c r="CK1221" s="113"/>
      <c r="CL1221" s="113"/>
      <c r="CM1221" s="113"/>
      <c r="CN1221" s="113"/>
      <c r="CO1221" s="113"/>
      <c r="CP1221" s="113"/>
      <c r="CQ1221" s="113"/>
      <c r="CR1221" s="113"/>
      <c r="CS1221" s="113"/>
      <c r="CT1221" s="113"/>
      <c r="CU1221" s="113"/>
      <c r="CV1221" s="113"/>
      <c r="CW1221" s="113"/>
      <c r="CX1221" s="113"/>
      <c r="CY1221" s="113"/>
      <c r="CZ1221" s="113"/>
      <c r="DA1221" s="113"/>
      <c r="DB1221" s="113"/>
      <c r="DC1221" s="113"/>
      <c r="DD1221" s="113"/>
      <c r="DE1221" s="113"/>
      <c r="DF1221" s="113"/>
      <c r="DG1221" s="113"/>
      <c r="DH1221" s="113"/>
      <c r="DI1221" s="113"/>
      <c r="DJ1221" s="113"/>
      <c r="DK1221" s="113"/>
      <c r="DL1221" s="113"/>
      <c r="DM1221" s="113"/>
      <c r="DN1221" s="113"/>
      <c r="DO1221" s="113"/>
      <c r="DP1221" s="113"/>
      <c r="DQ1221" s="113"/>
      <c r="DR1221" s="113"/>
      <c r="DS1221" s="113"/>
      <c r="DT1221" s="113"/>
      <c r="DU1221" s="113"/>
      <c r="DV1221" s="113"/>
      <c r="DW1221" s="113"/>
      <c r="DX1221" s="113"/>
      <c r="DY1221" s="113"/>
      <c r="DZ1221" s="113"/>
      <c r="EA1221" s="113"/>
      <c r="EB1221" s="113"/>
      <c r="EC1221" s="113"/>
      <c r="ED1221" s="113"/>
      <c r="EE1221" s="113"/>
      <c r="EF1221" s="113"/>
      <c r="EG1221" s="113"/>
      <c r="EH1221" s="113"/>
      <c r="EI1221" s="113"/>
      <c r="EJ1221" s="113"/>
      <c r="EK1221" s="113"/>
      <c r="EL1221" s="113"/>
      <c r="EM1221" s="113"/>
      <c r="EN1221" s="113"/>
      <c r="EO1221" s="113"/>
      <c r="EP1221" s="113"/>
      <c r="EQ1221" s="113"/>
      <c r="ER1221" s="113"/>
      <c r="ES1221" s="113"/>
      <c r="ET1221" s="113"/>
      <c r="EU1221" s="113"/>
      <c r="EV1221" s="113"/>
      <c r="EW1221" s="113"/>
      <c r="EX1221" s="113"/>
      <c r="EY1221" s="113"/>
      <c r="EZ1221" s="113"/>
      <c r="FA1221" s="113"/>
      <c r="FB1221" s="113"/>
      <c r="FC1221" s="113"/>
      <c r="FD1221" s="113"/>
      <c r="FE1221" s="113"/>
      <c r="FF1221" s="113"/>
      <c r="FG1221" s="113"/>
      <c r="FH1221" s="113"/>
      <c r="FI1221" s="113"/>
      <c r="FJ1221" s="113"/>
      <c r="FK1221" s="113"/>
      <c r="FL1221" s="113"/>
      <c r="FM1221" s="113"/>
      <c r="FN1221" s="113"/>
      <c r="FO1221" s="113"/>
      <c r="FP1221" s="113"/>
      <c r="FQ1221" s="113"/>
      <c r="FR1221" s="113"/>
      <c r="FS1221" s="113"/>
      <c r="FT1221" s="113"/>
      <c r="FU1221" s="113"/>
      <c r="FV1221" s="113"/>
      <c r="FW1221" s="113"/>
      <c r="FX1221" s="113"/>
      <c r="FY1221" s="113"/>
      <c r="FZ1221" s="113"/>
      <c r="GA1221" s="113"/>
      <c r="GB1221" s="113"/>
      <c r="GC1221" s="113"/>
      <c r="GD1221" s="113"/>
      <c r="GE1221" s="113"/>
      <c r="GF1221" s="113"/>
      <c r="GG1221" s="113"/>
      <c r="GH1221" s="113"/>
      <c r="GI1221" s="113"/>
      <c r="GJ1221" s="113"/>
      <c r="GK1221" s="113"/>
      <c r="GL1221" s="113"/>
      <c r="GM1221" s="113"/>
      <c r="GN1221" s="113"/>
      <c r="GO1221" s="113"/>
      <c r="GP1221" s="113"/>
      <c r="GQ1221" s="113"/>
      <c r="GR1221" s="113"/>
      <c r="GS1221" s="113"/>
      <c r="GT1221" s="113"/>
      <c r="GU1221" s="113"/>
      <c r="GV1221" s="113"/>
      <c r="GW1221" s="113"/>
      <c r="GX1221" s="113"/>
      <c r="GY1221" s="113"/>
      <c r="GZ1221" s="113"/>
      <c r="HA1221" s="113"/>
      <c r="HB1221" s="113"/>
      <c r="HC1221" s="113"/>
      <c r="HD1221" s="113"/>
      <c r="HE1221" s="113"/>
      <c r="HF1221" s="113"/>
      <c r="HG1221" s="113"/>
      <c r="HH1221" s="113"/>
      <c r="HI1221" s="113"/>
      <c r="HJ1221" s="113"/>
      <c r="HK1221" s="113"/>
      <c r="HL1221" s="113"/>
      <c r="HM1221" s="113"/>
      <c r="HN1221" s="113"/>
      <c r="HO1221" s="113"/>
      <c r="HP1221" s="113"/>
      <c r="HQ1221" s="113"/>
      <c r="HR1221" s="113"/>
      <c r="HS1221" s="113"/>
      <c r="HT1221" s="113"/>
      <c r="HU1221" s="113"/>
      <c r="HV1221" s="113"/>
      <c r="HW1221" s="113"/>
      <c r="HX1221" s="113"/>
      <c r="HY1221" s="113"/>
      <c r="HZ1221" s="113"/>
      <c r="IA1221" s="113"/>
      <c r="IB1221" s="113"/>
      <c r="IC1221" s="113"/>
      <c r="ID1221" s="113"/>
      <c r="IE1221" s="113"/>
      <c r="IF1221" s="113"/>
      <c r="IG1221" s="113"/>
      <c r="IH1221" s="113"/>
      <c r="II1221" s="113"/>
      <c r="IJ1221" s="113"/>
      <c r="IK1221" s="113"/>
      <c r="IL1221" s="113"/>
      <c r="IM1221" s="113"/>
      <c r="IN1221" s="113"/>
      <c r="IO1221" s="113"/>
      <c r="IP1221" s="113"/>
      <c r="IQ1221" s="113"/>
      <c r="IR1221" s="113"/>
      <c r="IS1221" s="113"/>
      <c r="IT1221" s="113"/>
      <c r="IU1221" s="113"/>
      <c r="IV1221" s="113"/>
      <c r="IW1221" s="113"/>
      <c r="IX1221" s="113"/>
      <c r="IY1221" s="113"/>
      <c r="IZ1221" s="113"/>
      <c r="JA1221" s="113"/>
      <c r="JB1221" s="113"/>
      <c r="JC1221" s="113"/>
      <c r="JD1221" s="113"/>
      <c r="JE1221" s="113"/>
      <c r="JF1221" s="113"/>
      <c r="JG1221" s="113"/>
      <c r="JH1221" s="113"/>
      <c r="JI1221" s="113"/>
      <c r="JJ1221" s="113"/>
      <c r="JK1221" s="113"/>
      <c r="JL1221" s="113"/>
      <c r="JM1221" s="113"/>
      <c r="JN1221" s="113"/>
      <c r="JO1221" s="113"/>
      <c r="JP1221" s="113"/>
      <c r="JQ1221" s="113"/>
      <c r="JR1221" s="113"/>
      <c r="JS1221" s="113"/>
      <c r="JT1221" s="113"/>
      <c r="JU1221" s="113"/>
      <c r="JV1221" s="113"/>
      <c r="JW1221" s="113"/>
      <c r="JX1221" s="113"/>
      <c r="JY1221" s="113"/>
      <c r="JZ1221" s="113"/>
      <c r="KA1221" s="113"/>
      <c r="KB1221" s="113"/>
      <c r="KC1221" s="113"/>
      <c r="KD1221" s="113"/>
      <c r="KE1221" s="113"/>
      <c r="KF1221" s="113"/>
      <c r="KG1221" s="113"/>
      <c r="KH1221" s="113"/>
      <c r="KI1221" s="113"/>
      <c r="KJ1221" s="113"/>
      <c r="KK1221" s="113"/>
      <c r="KL1221" s="113"/>
      <c r="KM1221" s="113"/>
      <c r="KN1221" s="113"/>
      <c r="KO1221" s="113"/>
      <c r="KP1221" s="113"/>
      <c r="KQ1221" s="113"/>
      <c r="KR1221" s="113"/>
      <c r="KS1221" s="113"/>
      <c r="KT1221" s="113"/>
      <c r="KU1221" s="113"/>
      <c r="KV1221" s="113"/>
      <c r="KW1221" s="113"/>
      <c r="KX1221" s="113"/>
      <c r="KY1221" s="113"/>
      <c r="KZ1221" s="113"/>
      <c r="LA1221" s="113"/>
      <c r="LB1221" s="113"/>
      <c r="LC1221" s="113"/>
      <c r="LD1221" s="113"/>
      <c r="LE1221" s="113"/>
      <c r="LF1221" s="113"/>
      <c r="LG1221" s="113"/>
      <c r="LH1221" s="113"/>
      <c r="LI1221" s="113"/>
      <c r="LJ1221" s="113"/>
      <c r="LK1221" s="113"/>
      <c r="LL1221" s="113"/>
      <c r="LM1221" s="113"/>
      <c r="LN1221" s="113"/>
      <c r="LO1221" s="113"/>
      <c r="LP1221" s="113"/>
      <c r="LQ1221" s="113"/>
      <c r="LR1221" s="113"/>
      <c r="LS1221" s="113"/>
      <c r="LT1221" s="113"/>
      <c r="LU1221" s="113"/>
      <c r="LV1221" s="113"/>
      <c r="LW1221" s="113"/>
      <c r="LX1221" s="113"/>
      <c r="LY1221" s="113"/>
      <c r="LZ1221" s="113"/>
      <c r="MA1221" s="113"/>
      <c r="MB1221" s="113"/>
      <c r="MC1221" s="113"/>
      <c r="MD1221" s="113"/>
      <c r="ME1221" s="113"/>
      <c r="MF1221" s="113"/>
      <c r="MG1221" s="113"/>
      <c r="MH1221" s="113"/>
      <c r="MI1221" s="113"/>
      <c r="MJ1221" s="113"/>
      <c r="MK1221" s="113"/>
      <c r="ML1221" s="113"/>
      <c r="MM1221" s="113"/>
      <c r="MN1221" s="113"/>
      <c r="MO1221" s="113"/>
      <c r="MP1221" s="113"/>
      <c r="MQ1221" s="113"/>
      <c r="MR1221" s="113"/>
      <c r="MS1221" s="113"/>
      <c r="MT1221" s="113"/>
      <c r="MU1221" s="113"/>
      <c r="MV1221" s="113"/>
      <c r="MW1221" s="113"/>
      <c r="MX1221" s="113"/>
      <c r="MY1221" s="113"/>
      <c r="MZ1221" s="113"/>
      <c r="NA1221" s="113"/>
      <c r="NB1221" s="113"/>
      <c r="NC1221" s="113"/>
      <c r="ND1221" s="113"/>
      <c r="NE1221" s="113"/>
      <c r="NF1221" s="113"/>
      <c r="NG1221" s="113"/>
      <c r="NH1221" s="113"/>
      <c r="NI1221" s="113"/>
      <c r="NJ1221" s="113"/>
      <c r="NK1221" s="113"/>
      <c r="NL1221" s="113"/>
      <c r="NM1221" s="113"/>
      <c r="NN1221" s="113"/>
      <c r="NO1221" s="113"/>
      <c r="NP1221" s="113"/>
      <c r="NQ1221" s="113"/>
      <c r="NR1221" s="113"/>
      <c r="NS1221" s="113"/>
      <c r="NT1221" s="113"/>
      <c r="NU1221" s="113"/>
      <c r="NV1221" s="113"/>
      <c r="NW1221" s="113"/>
      <c r="NX1221" s="113"/>
      <c r="NY1221" s="113"/>
      <c r="NZ1221" s="113"/>
      <c r="OA1221" s="113"/>
      <c r="OB1221" s="113"/>
      <c r="OC1221" s="113"/>
      <c r="OD1221" s="113"/>
      <c r="OE1221" s="113"/>
      <c r="OF1221" s="113"/>
      <c r="OG1221" s="113"/>
      <c r="OH1221" s="113"/>
      <c r="OI1221" s="113"/>
      <c r="OJ1221" s="113"/>
      <c r="OK1221" s="113"/>
      <c r="OL1221" s="113"/>
      <c r="OM1221" s="113"/>
      <c r="ON1221" s="113"/>
      <c r="OO1221" s="113"/>
      <c r="OP1221" s="113"/>
      <c r="OQ1221" s="113"/>
      <c r="OR1221" s="113"/>
      <c r="OS1221" s="113"/>
      <c r="OT1221" s="113"/>
      <c r="OU1221" s="113"/>
      <c r="OV1221" s="113"/>
      <c r="OW1221" s="113"/>
      <c r="OX1221" s="113"/>
      <c r="OY1221" s="113"/>
      <c r="OZ1221" s="113"/>
      <c r="PA1221" s="113"/>
      <c r="PB1221" s="113"/>
      <c r="PC1221" s="113"/>
      <c r="PD1221" s="113"/>
      <c r="PE1221" s="113"/>
      <c r="PF1221" s="113"/>
      <c r="PG1221" s="113"/>
      <c r="PH1221" s="113"/>
      <c r="PI1221" s="113"/>
      <c r="PJ1221" s="113"/>
      <c r="PK1221" s="113"/>
      <c r="PL1221" s="113"/>
      <c r="PM1221" s="113"/>
      <c r="PN1221" s="113"/>
      <c r="PO1221" s="113"/>
      <c r="PP1221" s="113"/>
      <c r="PQ1221" s="113"/>
      <c r="PR1221" s="113"/>
      <c r="PS1221" s="113"/>
      <c r="PT1221" s="113"/>
      <c r="PU1221" s="113"/>
      <c r="PV1221" s="113"/>
      <c r="PW1221" s="113"/>
      <c r="PX1221" s="113"/>
      <c r="PY1221" s="113"/>
      <c r="PZ1221" s="113"/>
      <c r="QA1221" s="113"/>
      <c r="QB1221" s="113"/>
      <c r="QC1221" s="113"/>
      <c r="QD1221" s="113"/>
      <c r="QE1221" s="113"/>
      <c r="QF1221" s="113"/>
      <c r="QG1221" s="113"/>
      <c r="QH1221" s="113"/>
      <c r="QI1221" s="113"/>
      <c r="QJ1221" s="113"/>
      <c r="QK1221" s="113"/>
      <c r="QL1221" s="113"/>
      <c r="QM1221" s="113"/>
      <c r="QN1221" s="113"/>
      <c r="QO1221" s="113"/>
      <c r="QP1221" s="113"/>
      <c r="QQ1221" s="113"/>
      <c r="QR1221" s="113"/>
      <c r="QS1221" s="113"/>
      <c r="QT1221" s="113"/>
      <c r="QU1221" s="113"/>
      <c r="QV1221" s="113"/>
      <c r="QW1221" s="113"/>
      <c r="QX1221" s="113"/>
      <c r="QY1221" s="113"/>
      <c r="QZ1221" s="113"/>
      <c r="RA1221" s="113"/>
      <c r="RB1221" s="113"/>
      <c r="RC1221" s="113"/>
      <c r="RD1221" s="113"/>
      <c r="RE1221" s="113"/>
      <c r="RF1221" s="113"/>
      <c r="RG1221" s="113"/>
      <c r="RH1221" s="113"/>
      <c r="RI1221" s="113"/>
      <c r="RJ1221" s="113"/>
      <c r="RK1221" s="113"/>
      <c r="RL1221" s="113"/>
      <c r="RM1221" s="113"/>
      <c r="RN1221" s="113"/>
      <c r="RO1221" s="113"/>
      <c r="RP1221" s="113"/>
      <c r="RQ1221" s="113"/>
      <c r="RR1221" s="113"/>
      <c r="RS1221" s="113"/>
      <c r="RT1221" s="113"/>
      <c r="RU1221" s="113"/>
      <c r="RV1221" s="113"/>
      <c r="RW1221" s="113"/>
      <c r="RX1221" s="113"/>
      <c r="RY1221" s="113"/>
      <c r="RZ1221" s="113"/>
      <c r="SA1221" s="113"/>
      <c r="SB1221" s="113"/>
      <c r="SC1221" s="113"/>
      <c r="SD1221" s="113"/>
      <c r="SE1221" s="113"/>
      <c r="SF1221" s="113"/>
      <c r="SG1221" s="113"/>
      <c r="SH1221" s="113"/>
      <c r="SI1221" s="113"/>
      <c r="SJ1221" s="113"/>
      <c r="SK1221" s="113"/>
      <c r="SL1221" s="113"/>
      <c r="SM1221" s="113"/>
      <c r="SN1221" s="113"/>
      <c r="SO1221" s="113"/>
      <c r="SP1221" s="113"/>
      <c r="SQ1221" s="113"/>
      <c r="SR1221" s="113"/>
      <c r="SS1221" s="113"/>
      <c r="ST1221" s="113"/>
      <c r="SU1221" s="113"/>
      <c r="SV1221" s="113"/>
      <c r="SW1221" s="113"/>
      <c r="SX1221" s="113"/>
      <c r="SY1221" s="113"/>
      <c r="SZ1221" s="113"/>
      <c r="TA1221" s="113"/>
      <c r="TB1221" s="113"/>
      <c r="TC1221" s="113"/>
      <c r="TD1221" s="113"/>
      <c r="TE1221" s="113"/>
      <c r="TF1221" s="113"/>
      <c r="TG1221" s="113"/>
      <c r="TH1221" s="113"/>
      <c r="TI1221" s="113"/>
      <c r="TJ1221" s="113"/>
      <c r="TK1221" s="113"/>
      <c r="TL1221" s="113"/>
      <c r="TM1221" s="113"/>
      <c r="TN1221" s="113"/>
      <c r="TO1221" s="113"/>
      <c r="TP1221" s="113"/>
      <c r="TQ1221" s="113"/>
      <c r="TR1221" s="113"/>
      <c r="TS1221" s="113"/>
      <c r="TT1221" s="113"/>
      <c r="TU1221" s="113"/>
      <c r="TV1221" s="113"/>
      <c r="TW1221" s="113"/>
      <c r="TX1221" s="113"/>
      <c r="TY1221" s="113"/>
      <c r="TZ1221" s="113"/>
      <c r="UA1221" s="113"/>
      <c r="UB1221" s="113"/>
      <c r="UC1221" s="113"/>
      <c r="UD1221" s="113"/>
      <c r="UE1221" s="113"/>
      <c r="UF1221" s="113"/>
      <c r="UG1221" s="113"/>
      <c r="UH1221" s="113"/>
      <c r="UI1221" s="113"/>
      <c r="UJ1221" s="113"/>
      <c r="UK1221" s="113"/>
      <c r="UL1221" s="113"/>
      <c r="UM1221" s="113"/>
      <c r="UN1221" s="113"/>
      <c r="UO1221" s="113"/>
      <c r="UP1221" s="113"/>
      <c r="UQ1221" s="113"/>
      <c r="UR1221" s="113"/>
      <c r="US1221" s="113"/>
      <c r="UT1221" s="113"/>
      <c r="UU1221" s="113"/>
      <c r="UV1221" s="113"/>
      <c r="UW1221" s="113"/>
      <c r="UX1221" s="113"/>
      <c r="UY1221" s="113"/>
      <c r="UZ1221" s="113"/>
      <c r="VA1221" s="113"/>
      <c r="VB1221" s="113"/>
      <c r="VC1221" s="113"/>
      <c r="VD1221" s="113"/>
      <c r="VE1221" s="113"/>
      <c r="VF1221" s="113"/>
      <c r="VG1221" s="113"/>
      <c r="VH1221" s="113"/>
      <c r="VI1221" s="113"/>
      <c r="VJ1221" s="113"/>
      <c r="VK1221" s="113"/>
      <c r="VL1221" s="113"/>
      <c r="VM1221" s="113"/>
      <c r="VN1221" s="113"/>
      <c r="VO1221" s="113"/>
      <c r="VP1221" s="113"/>
      <c r="VQ1221" s="113"/>
      <c r="VR1221" s="113"/>
      <c r="VS1221" s="113"/>
      <c r="VT1221" s="113"/>
      <c r="VU1221" s="113"/>
      <c r="VV1221" s="113"/>
      <c r="VW1221" s="113"/>
      <c r="VX1221" s="113"/>
      <c r="VY1221" s="113"/>
      <c r="VZ1221" s="113"/>
      <c r="WA1221" s="113"/>
      <c r="WB1221" s="113"/>
      <c r="WC1221" s="113"/>
      <c r="WD1221" s="113"/>
      <c r="WE1221" s="113"/>
      <c r="WF1221" s="113"/>
      <c r="WG1221" s="113"/>
      <c r="WH1221" s="113"/>
      <c r="WI1221" s="113"/>
      <c r="WJ1221" s="113"/>
      <c r="WK1221" s="113"/>
      <c r="WL1221" s="113"/>
      <c r="WM1221" s="113"/>
      <c r="WN1221" s="113"/>
      <c r="WO1221" s="113"/>
      <c r="WP1221" s="113"/>
      <c r="WQ1221" s="113"/>
      <c r="WR1221" s="113"/>
      <c r="WS1221" s="113"/>
      <c r="WT1221" s="113"/>
      <c r="WU1221" s="113"/>
      <c r="WV1221" s="113"/>
      <c r="WW1221" s="113"/>
      <c r="WX1221" s="113"/>
      <c r="WY1221" s="113"/>
      <c r="WZ1221" s="113"/>
      <c r="XA1221" s="113"/>
      <c r="XB1221" s="113"/>
      <c r="XC1221" s="113"/>
      <c r="XD1221" s="113"/>
      <c r="XE1221" s="113"/>
      <c r="XF1221" s="113"/>
      <c r="XG1221" s="113"/>
      <c r="XH1221" s="113"/>
      <c r="XI1221" s="113"/>
      <c r="XJ1221" s="113"/>
      <c r="XK1221" s="113"/>
      <c r="XL1221" s="113"/>
      <c r="XM1221" s="113"/>
      <c r="XN1221" s="113"/>
      <c r="XO1221" s="113"/>
      <c r="XP1221" s="113"/>
      <c r="XQ1221" s="113"/>
      <c r="XR1221" s="113"/>
      <c r="XS1221" s="113"/>
      <c r="XT1221" s="113"/>
      <c r="XU1221" s="113"/>
      <c r="XV1221" s="113"/>
      <c r="XW1221" s="113"/>
      <c r="XX1221" s="113"/>
      <c r="XY1221" s="113"/>
      <c r="XZ1221" s="113"/>
      <c r="YA1221" s="113"/>
      <c r="YB1221" s="113"/>
      <c r="YC1221" s="113"/>
      <c r="YD1221" s="113"/>
      <c r="YE1221" s="113"/>
      <c r="YF1221" s="113"/>
      <c r="YG1221" s="113"/>
      <c r="YH1221" s="113"/>
      <c r="YI1221" s="113"/>
      <c r="YJ1221" s="113"/>
      <c r="YK1221" s="113"/>
      <c r="YL1221" s="113"/>
      <c r="YM1221" s="113"/>
      <c r="YN1221" s="113"/>
      <c r="YO1221" s="113"/>
      <c r="YP1221" s="113"/>
      <c r="YQ1221" s="113"/>
      <c r="YR1221" s="113"/>
      <c r="YS1221" s="113"/>
      <c r="YT1221" s="113"/>
      <c r="YU1221" s="113"/>
      <c r="YV1221" s="113"/>
      <c r="YW1221" s="113"/>
      <c r="YX1221" s="113"/>
      <c r="YY1221" s="113"/>
      <c r="YZ1221" s="113"/>
      <c r="ZA1221" s="113"/>
      <c r="ZB1221" s="113"/>
      <c r="ZC1221" s="113"/>
      <c r="ZD1221" s="113"/>
      <c r="ZE1221" s="113"/>
      <c r="ZF1221" s="113"/>
      <c r="ZG1221" s="113"/>
      <c r="ZH1221" s="113"/>
      <c r="ZI1221" s="113"/>
      <c r="ZJ1221" s="113"/>
      <c r="ZK1221" s="113"/>
      <c r="ZL1221" s="113"/>
      <c r="ZM1221" s="113"/>
      <c r="ZN1221" s="113"/>
      <c r="ZO1221" s="113"/>
      <c r="ZP1221" s="113"/>
      <c r="ZQ1221" s="113"/>
      <c r="ZR1221" s="113"/>
      <c r="ZS1221" s="113"/>
      <c r="ZT1221" s="113"/>
      <c r="ZU1221" s="113"/>
      <c r="ZV1221" s="113"/>
      <c r="ZW1221" s="113"/>
      <c r="ZX1221" s="113"/>
      <c r="ZY1221" s="113"/>
      <c r="ZZ1221" s="113"/>
      <c r="AAA1221" s="113"/>
      <c r="AAB1221" s="113"/>
      <c r="AAC1221" s="113"/>
      <c r="AAD1221" s="113"/>
      <c r="AAE1221" s="113"/>
      <c r="AAF1221" s="113"/>
      <c r="AAG1221" s="113"/>
      <c r="AAH1221" s="113"/>
      <c r="AAI1221" s="113"/>
      <c r="AAJ1221" s="113"/>
      <c r="AAK1221" s="113"/>
      <c r="AAL1221" s="113"/>
      <c r="AAM1221" s="113"/>
      <c r="AAN1221" s="113"/>
      <c r="AAO1221" s="113"/>
      <c r="AAP1221" s="113"/>
      <c r="AAQ1221" s="113"/>
      <c r="AAR1221" s="113"/>
      <c r="AAS1221" s="113"/>
      <c r="AAT1221" s="113"/>
      <c r="AAU1221" s="113"/>
      <c r="AAV1221" s="113"/>
      <c r="AAW1221" s="113"/>
      <c r="AAX1221" s="113"/>
      <c r="AAY1221" s="113"/>
      <c r="AAZ1221" s="113"/>
      <c r="ABA1221" s="113"/>
      <c r="ABB1221" s="113"/>
      <c r="ABC1221" s="113"/>
      <c r="ABD1221" s="113"/>
      <c r="ABE1221" s="113"/>
      <c r="ABF1221" s="113"/>
      <c r="ABG1221" s="113"/>
      <c r="ABH1221" s="113"/>
      <c r="ABI1221" s="113"/>
      <c r="ABJ1221" s="113"/>
      <c r="ABK1221" s="113"/>
      <c r="ABL1221" s="113"/>
      <c r="ABM1221" s="113"/>
      <c r="ABN1221" s="113"/>
      <c r="ABO1221" s="113"/>
      <c r="ABP1221" s="113"/>
      <c r="ABQ1221" s="113"/>
      <c r="ABR1221" s="113"/>
      <c r="ABS1221" s="113"/>
      <c r="ABT1221" s="113"/>
      <c r="ABU1221" s="113"/>
      <c r="ABV1221" s="113"/>
      <c r="ABW1221" s="113"/>
      <c r="ABX1221" s="113"/>
      <c r="ABY1221" s="113"/>
      <c r="ABZ1221" s="113"/>
      <c r="ACA1221" s="113"/>
      <c r="ACB1221" s="113"/>
      <c r="ACC1221" s="113"/>
      <c r="ACD1221" s="113"/>
      <c r="ACE1221" s="113"/>
      <c r="ACF1221" s="113"/>
      <c r="ACG1221" s="113"/>
      <c r="ACH1221" s="113"/>
      <c r="ACI1221" s="113"/>
      <c r="ACJ1221" s="113"/>
      <c r="ACK1221" s="113"/>
      <c r="ACL1221" s="113"/>
      <c r="ACM1221" s="113"/>
      <c r="ACN1221" s="113"/>
      <c r="ACO1221" s="113"/>
      <c r="ACP1221" s="113"/>
      <c r="ACQ1221" s="113"/>
      <c r="ACR1221" s="113"/>
      <c r="ACS1221" s="113"/>
      <c r="ACT1221" s="113"/>
      <c r="ACU1221" s="113"/>
      <c r="ACV1221" s="113"/>
      <c r="ACW1221" s="113"/>
      <c r="ACX1221" s="113"/>
      <c r="ACY1221" s="113"/>
      <c r="ACZ1221" s="113"/>
      <c r="ADA1221" s="113"/>
      <c r="ADB1221" s="113"/>
      <c r="ADC1221" s="113"/>
      <c r="ADD1221" s="113"/>
      <c r="ADE1221" s="113"/>
      <c r="ADF1221" s="113"/>
      <c r="ADG1221" s="113"/>
      <c r="ADH1221" s="113"/>
      <c r="ADI1221" s="113"/>
      <c r="ADJ1221" s="113"/>
      <c r="ADK1221" s="113"/>
      <c r="ADL1221" s="113"/>
      <c r="ADM1221" s="113"/>
      <c r="ADN1221" s="113"/>
      <c r="ADO1221" s="113"/>
      <c r="ADP1221" s="113"/>
      <c r="ADQ1221" s="113"/>
      <c r="ADR1221" s="113"/>
      <c r="ADS1221" s="113"/>
      <c r="ADT1221" s="113"/>
      <c r="ADU1221" s="113"/>
      <c r="ADV1221" s="113"/>
      <c r="ADW1221" s="113"/>
      <c r="ADX1221" s="113"/>
      <c r="ADY1221" s="113"/>
      <c r="ADZ1221" s="113"/>
      <c r="AEA1221" s="113"/>
      <c r="AEB1221" s="113"/>
      <c r="AEC1221" s="113"/>
      <c r="AED1221" s="113"/>
      <c r="AEE1221" s="113"/>
      <c r="AEF1221" s="113"/>
      <c r="AEG1221" s="113"/>
      <c r="AEH1221" s="113"/>
      <c r="AEI1221" s="113"/>
      <c r="AEJ1221" s="113"/>
      <c r="AEK1221" s="113"/>
      <c r="AEL1221" s="113"/>
      <c r="AEM1221" s="113"/>
      <c r="AEN1221" s="113"/>
      <c r="AEO1221" s="113"/>
      <c r="AEP1221" s="113"/>
      <c r="AEQ1221" s="113"/>
      <c r="AER1221" s="113"/>
      <c r="AES1221" s="113"/>
      <c r="AET1221" s="113"/>
      <c r="AEU1221" s="113"/>
      <c r="AEV1221" s="113"/>
      <c r="AEW1221" s="113"/>
      <c r="AEX1221" s="113"/>
      <c r="AEY1221" s="113"/>
      <c r="AEZ1221" s="113"/>
      <c r="AFA1221" s="113"/>
      <c r="AFB1221" s="113"/>
      <c r="AFC1221" s="113"/>
      <c r="AFD1221" s="113"/>
      <c r="AFE1221" s="113"/>
      <c r="AFF1221" s="113"/>
      <c r="AFG1221" s="113"/>
      <c r="AFH1221" s="113"/>
      <c r="AFI1221" s="113"/>
      <c r="AFJ1221" s="113"/>
      <c r="AFK1221" s="113"/>
      <c r="AFL1221" s="113"/>
      <c r="AFM1221" s="113"/>
      <c r="AFN1221" s="113"/>
      <c r="AFO1221" s="113"/>
      <c r="AFP1221" s="113"/>
      <c r="AFQ1221" s="113"/>
      <c r="AFR1221" s="113"/>
      <c r="AFS1221" s="113"/>
      <c r="AFT1221" s="113"/>
      <c r="AFU1221" s="113"/>
      <c r="AFV1221" s="113"/>
      <c r="AFW1221" s="113"/>
      <c r="AFX1221" s="113"/>
      <c r="AFY1221" s="113"/>
      <c r="AFZ1221" s="113"/>
      <c r="AGA1221" s="113"/>
      <c r="AGB1221" s="113"/>
      <c r="AGC1221" s="113"/>
      <c r="AGD1221" s="113"/>
      <c r="AGE1221" s="113"/>
      <c r="AGF1221" s="113"/>
      <c r="AGG1221" s="113"/>
      <c r="AGH1221" s="113"/>
      <c r="AGI1221" s="113"/>
      <c r="AGJ1221" s="113"/>
      <c r="AGK1221" s="113"/>
      <c r="AGL1221" s="113"/>
      <c r="AGM1221" s="113"/>
      <c r="AGN1221" s="113"/>
      <c r="AGO1221" s="113"/>
      <c r="AGP1221" s="113"/>
      <c r="AGQ1221" s="113"/>
      <c r="AGR1221" s="113"/>
      <c r="AGS1221" s="113"/>
      <c r="AGT1221" s="113"/>
      <c r="AGU1221" s="113"/>
      <c r="AGV1221" s="113"/>
      <c r="AGW1221" s="113"/>
      <c r="AGX1221" s="113"/>
      <c r="AGY1221" s="113"/>
      <c r="AGZ1221" s="113"/>
      <c r="AHA1221" s="113"/>
      <c r="AHB1221" s="113"/>
      <c r="AHC1221" s="113"/>
      <c r="AHD1221" s="113"/>
      <c r="AHE1221" s="113"/>
      <c r="AHF1221" s="113"/>
      <c r="AHG1221" s="113"/>
      <c r="AHH1221" s="113"/>
      <c r="AHI1221" s="113"/>
      <c r="AHJ1221" s="113"/>
      <c r="AHK1221" s="113"/>
      <c r="AHL1221" s="113"/>
      <c r="AHM1221" s="113"/>
      <c r="AHN1221" s="113"/>
      <c r="AHO1221" s="113"/>
      <c r="AHP1221" s="113"/>
      <c r="AHQ1221" s="113"/>
      <c r="AHR1221" s="113"/>
      <c r="AHS1221" s="113"/>
      <c r="AHT1221" s="113"/>
      <c r="AHU1221" s="113"/>
      <c r="AHV1221" s="113"/>
      <c r="AHW1221" s="113"/>
      <c r="AHX1221" s="113"/>
      <c r="AHY1221" s="113"/>
      <c r="AHZ1221" s="113"/>
      <c r="AIA1221" s="113"/>
      <c r="AIB1221" s="113"/>
      <c r="AIC1221" s="113"/>
      <c r="AID1221" s="113"/>
      <c r="AIE1221" s="113"/>
      <c r="AIF1221" s="113"/>
      <c r="AIG1221" s="113"/>
      <c r="AIH1221" s="113"/>
      <c r="AII1221" s="113"/>
      <c r="AIJ1221" s="113"/>
      <c r="AIK1221" s="113"/>
      <c r="AIL1221" s="113"/>
      <c r="AIM1221" s="113"/>
      <c r="AIN1221" s="113"/>
      <c r="AIO1221" s="113"/>
      <c r="AIP1221" s="113"/>
      <c r="AIQ1221" s="113"/>
      <c r="AIR1221" s="113"/>
      <c r="AIS1221" s="113"/>
      <c r="AIT1221" s="113"/>
      <c r="AIU1221" s="113"/>
      <c r="AIV1221" s="113"/>
      <c r="AIW1221" s="113"/>
      <c r="AIX1221" s="113"/>
      <c r="AIY1221" s="113"/>
      <c r="AIZ1221" s="113"/>
      <c r="AJA1221" s="113"/>
      <c r="AJB1221" s="113"/>
      <c r="AJC1221" s="113"/>
      <c r="AJD1221" s="113"/>
      <c r="AJE1221" s="113"/>
      <c r="AJF1221" s="113"/>
      <c r="AJG1221" s="113"/>
      <c r="AJH1221" s="113"/>
      <c r="AJI1221" s="113"/>
      <c r="AJJ1221" s="113"/>
      <c r="AJK1221" s="113"/>
      <c r="AJL1221" s="113"/>
      <c r="AJM1221" s="113"/>
      <c r="AJN1221" s="113"/>
      <c r="AJO1221" s="113"/>
      <c r="AJP1221" s="113"/>
      <c r="AJQ1221" s="113"/>
      <c r="AJR1221" s="113"/>
      <c r="AJS1221" s="113"/>
      <c r="AJT1221" s="113"/>
      <c r="AJU1221" s="113"/>
      <c r="AJV1221" s="113"/>
      <c r="AJW1221" s="113"/>
      <c r="AJX1221" s="113"/>
      <c r="AJY1221" s="113"/>
      <c r="AJZ1221" s="113"/>
      <c r="AKA1221" s="113"/>
      <c r="AKB1221" s="113"/>
      <c r="AKC1221" s="113"/>
      <c r="AKD1221" s="113"/>
      <c r="AKE1221" s="113"/>
      <c r="AKF1221" s="113"/>
      <c r="AKG1221" s="113"/>
      <c r="AKH1221" s="113"/>
      <c r="AKI1221" s="113"/>
      <c r="AKJ1221" s="113"/>
      <c r="AKK1221" s="113"/>
      <c r="AKL1221" s="113"/>
      <c r="AKM1221" s="113"/>
      <c r="AKN1221" s="113"/>
      <c r="AKO1221" s="113"/>
      <c r="AKP1221" s="113"/>
      <c r="AKQ1221" s="113"/>
      <c r="AKR1221" s="113"/>
      <c r="AKS1221" s="113"/>
      <c r="AKT1221" s="113"/>
      <c r="AKU1221" s="113"/>
      <c r="AKV1221" s="113"/>
      <c r="AKW1221" s="113"/>
      <c r="AKX1221" s="113"/>
      <c r="AKY1221" s="113"/>
      <c r="AKZ1221" s="113"/>
      <c r="ALA1221" s="113"/>
      <c r="ALB1221" s="113"/>
      <c r="ALC1221" s="113"/>
      <c r="ALD1221" s="113"/>
      <c r="ALE1221" s="113"/>
      <c r="ALF1221" s="113"/>
      <c r="ALG1221" s="113"/>
      <c r="ALH1221" s="113"/>
      <c r="ALI1221" s="113"/>
      <c r="ALJ1221" s="113"/>
      <c r="ALK1221" s="113"/>
      <c r="ALL1221" s="113"/>
      <c r="ALM1221" s="113"/>
      <c r="ALN1221" s="113"/>
      <c r="ALO1221" s="113"/>
      <c r="ALP1221" s="113"/>
      <c r="ALQ1221" s="113"/>
      <c r="ALR1221" s="113"/>
      <c r="ALS1221" s="113"/>
      <c r="ALT1221" s="113"/>
      <c r="ALU1221" s="113"/>
      <c r="ALV1221" s="113"/>
      <c r="ALW1221" s="113"/>
      <c r="ALX1221" s="113"/>
      <c r="ALY1221" s="113"/>
      <c r="ALZ1221" s="113"/>
      <c r="AMA1221" s="113"/>
      <c r="AMB1221" s="113"/>
      <c r="AMC1221" s="113"/>
      <c r="AMD1221" s="113"/>
      <c r="AME1221" s="113"/>
      <c r="AMF1221" s="113"/>
      <c r="AMG1221" s="113"/>
      <c r="AMH1221" s="113"/>
      <c r="AMI1221" s="113"/>
      <c r="AMJ1221" s="113"/>
      <c r="AMK1221" s="113"/>
    </row>
    <row r="1222" spans="1:1025" s="116" customFormat="1" x14ac:dyDescent="0.25">
      <c r="A1222" s="191"/>
      <c r="B1222" s="314" t="s">
        <v>1</v>
      </c>
      <c r="C1222" s="314"/>
      <c r="D1222" s="355">
        <f>$D$17</f>
        <v>0</v>
      </c>
      <c r="E1222" s="355"/>
      <c r="F1222" s="355"/>
      <c r="G1222" s="355"/>
      <c r="H1222" s="235">
        <f ca="1">NOW()</f>
        <v>45929.369733796295</v>
      </c>
      <c r="I1222" s="113"/>
      <c r="J1222" s="113"/>
      <c r="K1222" s="113"/>
      <c r="L1222" s="113"/>
      <c r="M1222" s="113"/>
      <c r="N1222" s="113"/>
      <c r="O1222" s="113"/>
      <c r="P1222" s="113"/>
      <c r="Q1222" s="113"/>
      <c r="R1222" s="113"/>
      <c r="S1222" s="113"/>
      <c r="T1222" s="113"/>
      <c r="U1222" s="113"/>
      <c r="V1222" s="113"/>
      <c r="W1222" s="113"/>
      <c r="X1222" s="113"/>
      <c r="Y1222" s="113"/>
      <c r="Z1222" s="113"/>
      <c r="AA1222" s="113"/>
      <c r="AB1222" s="113"/>
      <c r="AC1222" s="113"/>
      <c r="AD1222" s="113"/>
      <c r="AE1222" s="113"/>
      <c r="AF1222" s="113"/>
      <c r="AG1222" s="113"/>
      <c r="AH1222" s="113"/>
      <c r="AI1222" s="113"/>
      <c r="AJ1222" s="113"/>
      <c r="AK1222" s="113"/>
      <c r="AL1222" s="113"/>
      <c r="AM1222" s="113"/>
      <c r="AN1222" s="113"/>
      <c r="AO1222" s="113"/>
      <c r="AP1222" s="113"/>
      <c r="AQ1222" s="113"/>
      <c r="AR1222" s="113"/>
      <c r="AS1222" s="113"/>
      <c r="AT1222" s="113"/>
      <c r="AU1222" s="113"/>
      <c r="AV1222" s="113"/>
      <c r="AW1222" s="113"/>
      <c r="AX1222" s="113"/>
      <c r="AY1222" s="113"/>
      <c r="AZ1222" s="113"/>
      <c r="BA1222" s="113"/>
      <c r="BB1222" s="113"/>
      <c r="BC1222" s="113"/>
      <c r="BD1222" s="113"/>
      <c r="BE1222" s="113"/>
      <c r="BF1222" s="113"/>
      <c r="BG1222" s="113"/>
      <c r="BH1222" s="113"/>
      <c r="BI1222" s="113"/>
      <c r="BJ1222" s="113"/>
      <c r="BK1222" s="113"/>
      <c r="BL1222" s="113"/>
      <c r="BM1222" s="113"/>
      <c r="BN1222" s="113"/>
      <c r="BO1222" s="113"/>
      <c r="BP1222" s="113"/>
      <c r="BQ1222" s="113"/>
      <c r="BR1222" s="113"/>
      <c r="BS1222" s="113"/>
      <c r="BT1222" s="113"/>
      <c r="BU1222" s="113"/>
      <c r="BV1222" s="113"/>
      <c r="BW1222" s="113"/>
      <c r="BX1222" s="113"/>
      <c r="BY1222" s="113"/>
      <c r="BZ1222" s="113"/>
      <c r="CA1222" s="113"/>
      <c r="CB1222" s="113"/>
      <c r="CC1222" s="113"/>
      <c r="CD1222" s="113"/>
      <c r="CE1222" s="113"/>
      <c r="CF1222" s="113"/>
      <c r="CG1222" s="113"/>
      <c r="CH1222" s="113"/>
      <c r="CI1222" s="113"/>
      <c r="CJ1222" s="113"/>
      <c r="CK1222" s="113"/>
      <c r="CL1222" s="113"/>
      <c r="CM1222" s="113"/>
      <c r="CN1222" s="113"/>
      <c r="CO1222" s="113"/>
      <c r="CP1222" s="113"/>
      <c r="CQ1222" s="113"/>
      <c r="CR1222" s="113"/>
      <c r="CS1222" s="113"/>
      <c r="CT1222" s="113"/>
      <c r="CU1222" s="113"/>
      <c r="CV1222" s="113"/>
      <c r="CW1222" s="113"/>
      <c r="CX1222" s="113"/>
      <c r="CY1222" s="113"/>
      <c r="CZ1222" s="113"/>
      <c r="DA1222" s="113"/>
      <c r="DB1222" s="113"/>
      <c r="DC1222" s="113"/>
      <c r="DD1222" s="113"/>
      <c r="DE1222" s="113"/>
      <c r="DF1222" s="113"/>
      <c r="DG1222" s="113"/>
      <c r="DH1222" s="113"/>
      <c r="DI1222" s="113"/>
      <c r="DJ1222" s="113"/>
      <c r="DK1222" s="113"/>
      <c r="DL1222" s="113"/>
      <c r="DM1222" s="113"/>
      <c r="DN1222" s="113"/>
      <c r="DO1222" s="113"/>
      <c r="DP1222" s="113"/>
      <c r="DQ1222" s="113"/>
      <c r="DR1222" s="113"/>
      <c r="DS1222" s="113"/>
      <c r="DT1222" s="113"/>
      <c r="DU1222" s="113"/>
      <c r="DV1222" s="113"/>
      <c r="DW1222" s="113"/>
      <c r="DX1222" s="113"/>
      <c r="DY1222" s="113"/>
      <c r="DZ1222" s="113"/>
      <c r="EA1222" s="113"/>
      <c r="EB1222" s="113"/>
      <c r="EC1222" s="113"/>
      <c r="ED1222" s="113"/>
      <c r="EE1222" s="113"/>
      <c r="EF1222" s="113"/>
      <c r="EG1222" s="113"/>
      <c r="EH1222" s="113"/>
      <c r="EI1222" s="113"/>
      <c r="EJ1222" s="113"/>
      <c r="EK1222" s="113"/>
      <c r="EL1222" s="113"/>
      <c r="EM1222" s="113"/>
      <c r="EN1222" s="113"/>
      <c r="EO1222" s="113"/>
      <c r="EP1222" s="113"/>
      <c r="EQ1222" s="113"/>
      <c r="ER1222" s="113"/>
      <c r="ES1222" s="113"/>
      <c r="ET1222" s="113"/>
      <c r="EU1222" s="113"/>
      <c r="EV1222" s="113"/>
      <c r="EW1222" s="113"/>
      <c r="EX1222" s="113"/>
      <c r="EY1222" s="113"/>
      <c r="EZ1222" s="113"/>
      <c r="FA1222" s="113"/>
      <c r="FB1222" s="113"/>
      <c r="FC1222" s="113"/>
      <c r="FD1222" s="113"/>
      <c r="FE1222" s="113"/>
      <c r="FF1222" s="113"/>
      <c r="FG1222" s="113"/>
      <c r="FH1222" s="113"/>
      <c r="FI1222" s="113"/>
      <c r="FJ1222" s="113"/>
      <c r="FK1222" s="113"/>
      <c r="FL1222" s="113"/>
      <c r="FM1222" s="113"/>
      <c r="FN1222" s="113"/>
      <c r="FO1222" s="113"/>
      <c r="FP1222" s="113"/>
      <c r="FQ1222" s="113"/>
      <c r="FR1222" s="113"/>
      <c r="FS1222" s="113"/>
      <c r="FT1222" s="113"/>
      <c r="FU1222" s="113"/>
      <c r="FV1222" s="113"/>
      <c r="FW1222" s="113"/>
      <c r="FX1222" s="113"/>
      <c r="FY1222" s="113"/>
      <c r="FZ1222" s="113"/>
      <c r="GA1222" s="113"/>
      <c r="GB1222" s="113"/>
      <c r="GC1222" s="113"/>
      <c r="GD1222" s="113"/>
      <c r="GE1222" s="113"/>
      <c r="GF1222" s="113"/>
      <c r="GG1222" s="113"/>
      <c r="GH1222" s="113"/>
      <c r="GI1222" s="113"/>
      <c r="GJ1222" s="113"/>
      <c r="GK1222" s="113"/>
      <c r="GL1222" s="113"/>
      <c r="GM1222" s="113"/>
      <c r="GN1222" s="113"/>
      <c r="GO1222" s="113"/>
      <c r="GP1222" s="113"/>
      <c r="GQ1222" s="113"/>
      <c r="GR1222" s="113"/>
      <c r="GS1222" s="113"/>
      <c r="GT1222" s="113"/>
      <c r="GU1222" s="113"/>
      <c r="GV1222" s="113"/>
      <c r="GW1222" s="113"/>
      <c r="GX1222" s="113"/>
      <c r="GY1222" s="113"/>
      <c r="GZ1222" s="113"/>
      <c r="HA1222" s="113"/>
      <c r="HB1222" s="113"/>
      <c r="HC1222" s="113"/>
      <c r="HD1222" s="113"/>
      <c r="HE1222" s="113"/>
      <c r="HF1222" s="113"/>
      <c r="HG1222" s="113"/>
      <c r="HH1222" s="113"/>
      <c r="HI1222" s="113"/>
      <c r="HJ1222" s="113"/>
      <c r="HK1222" s="113"/>
      <c r="HL1222" s="113"/>
      <c r="HM1222" s="113"/>
      <c r="HN1222" s="113"/>
      <c r="HO1222" s="113"/>
      <c r="HP1222" s="113"/>
      <c r="HQ1222" s="113"/>
      <c r="HR1222" s="113"/>
      <c r="HS1222" s="113"/>
      <c r="HT1222" s="113"/>
      <c r="HU1222" s="113"/>
      <c r="HV1222" s="113"/>
      <c r="HW1222" s="113"/>
      <c r="HX1222" s="113"/>
      <c r="HY1222" s="113"/>
      <c r="HZ1222" s="113"/>
      <c r="IA1222" s="113"/>
      <c r="IB1222" s="113"/>
      <c r="IC1222" s="113"/>
      <c r="ID1222" s="113"/>
      <c r="IE1222" s="113"/>
      <c r="IF1222" s="113"/>
      <c r="IG1222" s="113"/>
      <c r="IH1222" s="113"/>
      <c r="II1222" s="113"/>
      <c r="IJ1222" s="113"/>
      <c r="IK1222" s="113"/>
      <c r="IL1222" s="113"/>
      <c r="IM1222" s="113"/>
      <c r="IN1222" s="113"/>
      <c r="IO1222" s="113"/>
      <c r="IP1222" s="113"/>
      <c r="IQ1222" s="113"/>
      <c r="IR1222" s="113"/>
      <c r="IS1222" s="113"/>
      <c r="IT1222" s="113"/>
      <c r="IU1222" s="113"/>
      <c r="IV1222" s="113"/>
      <c r="IW1222" s="113"/>
      <c r="IX1222" s="113"/>
      <c r="IY1222" s="113"/>
      <c r="IZ1222" s="113"/>
      <c r="JA1222" s="113"/>
      <c r="JB1222" s="113"/>
      <c r="JC1222" s="113"/>
      <c r="JD1222" s="113"/>
      <c r="JE1222" s="113"/>
      <c r="JF1222" s="113"/>
      <c r="JG1222" s="113"/>
      <c r="JH1222" s="113"/>
      <c r="JI1222" s="113"/>
      <c r="JJ1222" s="113"/>
      <c r="JK1222" s="113"/>
      <c r="JL1222" s="113"/>
      <c r="JM1222" s="113"/>
      <c r="JN1222" s="113"/>
      <c r="JO1222" s="113"/>
      <c r="JP1222" s="113"/>
      <c r="JQ1222" s="113"/>
      <c r="JR1222" s="113"/>
      <c r="JS1222" s="113"/>
      <c r="JT1222" s="113"/>
      <c r="JU1222" s="113"/>
      <c r="JV1222" s="113"/>
      <c r="JW1222" s="113"/>
      <c r="JX1222" s="113"/>
      <c r="JY1222" s="113"/>
      <c r="JZ1222" s="113"/>
      <c r="KA1222" s="113"/>
      <c r="KB1222" s="113"/>
      <c r="KC1222" s="113"/>
      <c r="KD1222" s="113"/>
      <c r="KE1222" s="113"/>
      <c r="KF1222" s="113"/>
      <c r="KG1222" s="113"/>
      <c r="KH1222" s="113"/>
      <c r="KI1222" s="113"/>
      <c r="KJ1222" s="113"/>
      <c r="KK1222" s="113"/>
      <c r="KL1222" s="113"/>
      <c r="KM1222" s="113"/>
      <c r="KN1222" s="113"/>
      <c r="KO1222" s="113"/>
      <c r="KP1222" s="113"/>
      <c r="KQ1222" s="113"/>
      <c r="KR1222" s="113"/>
      <c r="KS1222" s="113"/>
      <c r="KT1222" s="113"/>
      <c r="KU1222" s="113"/>
      <c r="KV1222" s="113"/>
      <c r="KW1222" s="113"/>
      <c r="KX1222" s="113"/>
      <c r="KY1222" s="113"/>
      <c r="KZ1222" s="113"/>
      <c r="LA1222" s="113"/>
      <c r="LB1222" s="113"/>
      <c r="LC1222" s="113"/>
      <c r="LD1222" s="113"/>
      <c r="LE1222" s="113"/>
      <c r="LF1222" s="113"/>
      <c r="LG1222" s="113"/>
      <c r="LH1222" s="113"/>
      <c r="LI1222" s="113"/>
      <c r="LJ1222" s="113"/>
      <c r="LK1222" s="113"/>
      <c r="LL1222" s="113"/>
      <c r="LM1222" s="113"/>
      <c r="LN1222" s="113"/>
      <c r="LO1222" s="113"/>
      <c r="LP1222" s="113"/>
      <c r="LQ1222" s="113"/>
      <c r="LR1222" s="113"/>
      <c r="LS1222" s="113"/>
      <c r="LT1222" s="113"/>
      <c r="LU1222" s="113"/>
      <c r="LV1222" s="113"/>
      <c r="LW1222" s="113"/>
      <c r="LX1222" s="113"/>
      <c r="LY1222" s="113"/>
      <c r="LZ1222" s="113"/>
      <c r="MA1222" s="113"/>
      <c r="MB1222" s="113"/>
      <c r="MC1222" s="113"/>
      <c r="MD1222" s="113"/>
      <c r="ME1222" s="113"/>
      <c r="MF1222" s="113"/>
      <c r="MG1222" s="113"/>
      <c r="MH1222" s="113"/>
      <c r="MI1222" s="113"/>
      <c r="MJ1222" s="113"/>
      <c r="MK1222" s="113"/>
      <c r="ML1222" s="113"/>
      <c r="MM1222" s="113"/>
      <c r="MN1222" s="113"/>
      <c r="MO1222" s="113"/>
      <c r="MP1222" s="113"/>
      <c r="MQ1222" s="113"/>
      <c r="MR1222" s="113"/>
      <c r="MS1222" s="113"/>
      <c r="MT1222" s="113"/>
      <c r="MU1222" s="113"/>
      <c r="MV1222" s="113"/>
      <c r="MW1222" s="113"/>
      <c r="MX1222" s="113"/>
      <c r="MY1222" s="113"/>
      <c r="MZ1222" s="113"/>
      <c r="NA1222" s="113"/>
      <c r="NB1222" s="113"/>
      <c r="NC1222" s="113"/>
      <c r="ND1222" s="113"/>
      <c r="NE1222" s="113"/>
      <c r="NF1222" s="113"/>
      <c r="NG1222" s="113"/>
      <c r="NH1222" s="113"/>
      <c r="NI1222" s="113"/>
      <c r="NJ1222" s="113"/>
      <c r="NK1222" s="113"/>
      <c r="NL1222" s="113"/>
      <c r="NM1222" s="113"/>
      <c r="NN1222" s="113"/>
      <c r="NO1222" s="113"/>
      <c r="NP1222" s="113"/>
      <c r="NQ1222" s="113"/>
      <c r="NR1222" s="113"/>
      <c r="NS1222" s="113"/>
      <c r="NT1222" s="113"/>
      <c r="NU1222" s="113"/>
      <c r="NV1222" s="113"/>
      <c r="NW1222" s="113"/>
      <c r="NX1222" s="113"/>
      <c r="NY1222" s="113"/>
      <c r="NZ1222" s="113"/>
      <c r="OA1222" s="113"/>
      <c r="OB1222" s="113"/>
      <c r="OC1222" s="113"/>
      <c r="OD1222" s="113"/>
      <c r="OE1222" s="113"/>
      <c r="OF1222" s="113"/>
      <c r="OG1222" s="113"/>
      <c r="OH1222" s="113"/>
      <c r="OI1222" s="113"/>
      <c r="OJ1222" s="113"/>
      <c r="OK1222" s="113"/>
      <c r="OL1222" s="113"/>
      <c r="OM1222" s="113"/>
      <c r="ON1222" s="113"/>
      <c r="OO1222" s="113"/>
      <c r="OP1222" s="113"/>
      <c r="OQ1222" s="113"/>
      <c r="OR1222" s="113"/>
      <c r="OS1222" s="113"/>
      <c r="OT1222" s="113"/>
      <c r="OU1222" s="113"/>
      <c r="OV1222" s="113"/>
      <c r="OW1222" s="113"/>
      <c r="OX1222" s="113"/>
      <c r="OY1222" s="113"/>
      <c r="OZ1222" s="113"/>
      <c r="PA1222" s="113"/>
      <c r="PB1222" s="113"/>
      <c r="PC1222" s="113"/>
      <c r="PD1222" s="113"/>
      <c r="PE1222" s="113"/>
      <c r="PF1222" s="113"/>
      <c r="PG1222" s="113"/>
      <c r="PH1222" s="113"/>
      <c r="PI1222" s="113"/>
      <c r="PJ1222" s="113"/>
      <c r="PK1222" s="113"/>
      <c r="PL1222" s="113"/>
      <c r="PM1222" s="113"/>
      <c r="PN1222" s="113"/>
      <c r="PO1222" s="113"/>
      <c r="PP1222" s="113"/>
      <c r="PQ1222" s="113"/>
      <c r="PR1222" s="113"/>
      <c r="PS1222" s="113"/>
      <c r="PT1222" s="113"/>
      <c r="PU1222" s="113"/>
      <c r="PV1222" s="113"/>
      <c r="PW1222" s="113"/>
      <c r="PX1222" s="113"/>
      <c r="PY1222" s="113"/>
      <c r="PZ1222" s="113"/>
      <c r="QA1222" s="113"/>
      <c r="QB1222" s="113"/>
      <c r="QC1222" s="113"/>
      <c r="QD1222" s="113"/>
      <c r="QE1222" s="113"/>
      <c r="QF1222" s="113"/>
      <c r="QG1222" s="113"/>
      <c r="QH1222" s="113"/>
      <c r="QI1222" s="113"/>
      <c r="QJ1222" s="113"/>
      <c r="QK1222" s="113"/>
      <c r="QL1222" s="113"/>
      <c r="QM1222" s="113"/>
      <c r="QN1222" s="113"/>
      <c r="QO1222" s="113"/>
      <c r="QP1222" s="113"/>
      <c r="QQ1222" s="113"/>
      <c r="QR1222" s="113"/>
      <c r="QS1222" s="113"/>
      <c r="QT1222" s="113"/>
      <c r="QU1222" s="113"/>
      <c r="QV1222" s="113"/>
      <c r="QW1222" s="113"/>
      <c r="QX1222" s="113"/>
      <c r="QY1222" s="113"/>
      <c r="QZ1222" s="113"/>
      <c r="RA1222" s="113"/>
      <c r="RB1222" s="113"/>
      <c r="RC1222" s="113"/>
      <c r="RD1222" s="113"/>
      <c r="RE1222" s="113"/>
      <c r="RF1222" s="113"/>
      <c r="RG1222" s="113"/>
      <c r="RH1222" s="113"/>
      <c r="RI1222" s="113"/>
      <c r="RJ1222" s="113"/>
      <c r="RK1222" s="113"/>
      <c r="RL1222" s="113"/>
      <c r="RM1222" s="113"/>
      <c r="RN1222" s="113"/>
      <c r="RO1222" s="113"/>
      <c r="RP1222" s="113"/>
      <c r="RQ1222" s="113"/>
      <c r="RR1222" s="113"/>
      <c r="RS1222" s="113"/>
      <c r="RT1222" s="113"/>
      <c r="RU1222" s="113"/>
      <c r="RV1222" s="113"/>
      <c r="RW1222" s="113"/>
      <c r="RX1222" s="113"/>
      <c r="RY1222" s="113"/>
      <c r="RZ1222" s="113"/>
      <c r="SA1222" s="113"/>
      <c r="SB1222" s="113"/>
      <c r="SC1222" s="113"/>
      <c r="SD1222" s="113"/>
      <c r="SE1222" s="113"/>
      <c r="SF1222" s="113"/>
      <c r="SG1222" s="113"/>
      <c r="SH1222" s="113"/>
      <c r="SI1222" s="113"/>
      <c r="SJ1222" s="113"/>
      <c r="SK1222" s="113"/>
      <c r="SL1222" s="113"/>
      <c r="SM1222" s="113"/>
      <c r="SN1222" s="113"/>
      <c r="SO1222" s="113"/>
      <c r="SP1222" s="113"/>
      <c r="SQ1222" s="113"/>
      <c r="SR1222" s="113"/>
      <c r="SS1222" s="113"/>
      <c r="ST1222" s="113"/>
      <c r="SU1222" s="113"/>
      <c r="SV1222" s="113"/>
      <c r="SW1222" s="113"/>
      <c r="SX1222" s="113"/>
      <c r="SY1222" s="113"/>
      <c r="SZ1222" s="113"/>
      <c r="TA1222" s="113"/>
      <c r="TB1222" s="113"/>
      <c r="TC1222" s="113"/>
      <c r="TD1222" s="113"/>
      <c r="TE1222" s="113"/>
      <c r="TF1222" s="113"/>
      <c r="TG1222" s="113"/>
      <c r="TH1222" s="113"/>
      <c r="TI1222" s="113"/>
      <c r="TJ1222" s="113"/>
      <c r="TK1222" s="113"/>
      <c r="TL1222" s="113"/>
      <c r="TM1222" s="113"/>
      <c r="TN1222" s="113"/>
      <c r="TO1222" s="113"/>
      <c r="TP1222" s="113"/>
      <c r="TQ1222" s="113"/>
      <c r="TR1222" s="113"/>
      <c r="TS1222" s="113"/>
      <c r="TT1222" s="113"/>
      <c r="TU1222" s="113"/>
      <c r="TV1222" s="113"/>
      <c r="TW1222" s="113"/>
      <c r="TX1222" s="113"/>
      <c r="TY1222" s="113"/>
      <c r="TZ1222" s="113"/>
      <c r="UA1222" s="113"/>
      <c r="UB1222" s="113"/>
      <c r="UC1222" s="113"/>
      <c r="UD1222" s="113"/>
      <c r="UE1222" s="113"/>
      <c r="UF1222" s="113"/>
      <c r="UG1222" s="113"/>
      <c r="UH1222" s="113"/>
      <c r="UI1222" s="113"/>
      <c r="UJ1222" s="113"/>
      <c r="UK1222" s="113"/>
      <c r="UL1222" s="113"/>
      <c r="UM1222" s="113"/>
      <c r="UN1222" s="113"/>
      <c r="UO1222" s="113"/>
      <c r="UP1222" s="113"/>
      <c r="UQ1222" s="113"/>
      <c r="UR1222" s="113"/>
      <c r="US1222" s="113"/>
      <c r="UT1222" s="113"/>
      <c r="UU1222" s="113"/>
      <c r="UV1222" s="113"/>
      <c r="UW1222" s="113"/>
      <c r="UX1222" s="113"/>
      <c r="UY1222" s="113"/>
      <c r="UZ1222" s="113"/>
      <c r="VA1222" s="113"/>
      <c r="VB1222" s="113"/>
      <c r="VC1222" s="113"/>
      <c r="VD1222" s="113"/>
      <c r="VE1222" s="113"/>
      <c r="VF1222" s="113"/>
      <c r="VG1222" s="113"/>
      <c r="VH1222" s="113"/>
      <c r="VI1222" s="113"/>
      <c r="VJ1222" s="113"/>
      <c r="VK1222" s="113"/>
      <c r="VL1222" s="113"/>
      <c r="VM1222" s="113"/>
      <c r="VN1222" s="113"/>
      <c r="VO1222" s="113"/>
      <c r="VP1222" s="113"/>
      <c r="VQ1222" s="113"/>
      <c r="VR1222" s="113"/>
      <c r="VS1222" s="113"/>
      <c r="VT1222" s="113"/>
      <c r="VU1222" s="113"/>
      <c r="VV1222" s="113"/>
      <c r="VW1222" s="113"/>
      <c r="VX1222" s="113"/>
      <c r="VY1222" s="113"/>
      <c r="VZ1222" s="113"/>
      <c r="WA1222" s="113"/>
      <c r="WB1222" s="113"/>
      <c r="WC1222" s="113"/>
      <c r="WD1222" s="113"/>
      <c r="WE1222" s="113"/>
      <c r="WF1222" s="113"/>
      <c r="WG1222" s="113"/>
      <c r="WH1222" s="113"/>
      <c r="WI1222" s="113"/>
      <c r="WJ1222" s="113"/>
      <c r="WK1222" s="113"/>
      <c r="WL1222" s="113"/>
      <c r="WM1222" s="113"/>
      <c r="WN1222" s="113"/>
      <c r="WO1222" s="113"/>
      <c r="WP1222" s="113"/>
      <c r="WQ1222" s="113"/>
      <c r="WR1222" s="113"/>
      <c r="WS1222" s="113"/>
      <c r="WT1222" s="113"/>
      <c r="WU1222" s="113"/>
      <c r="WV1222" s="113"/>
      <c r="WW1222" s="113"/>
      <c r="WX1222" s="113"/>
      <c r="WY1222" s="113"/>
      <c r="WZ1222" s="113"/>
      <c r="XA1222" s="113"/>
      <c r="XB1222" s="113"/>
      <c r="XC1222" s="113"/>
      <c r="XD1222" s="113"/>
      <c r="XE1222" s="113"/>
      <c r="XF1222" s="113"/>
      <c r="XG1222" s="113"/>
      <c r="XH1222" s="113"/>
      <c r="XI1222" s="113"/>
      <c r="XJ1222" s="113"/>
      <c r="XK1222" s="113"/>
      <c r="XL1222" s="113"/>
      <c r="XM1222" s="113"/>
      <c r="XN1222" s="113"/>
      <c r="XO1222" s="113"/>
      <c r="XP1222" s="113"/>
      <c r="XQ1222" s="113"/>
      <c r="XR1222" s="113"/>
      <c r="XS1222" s="113"/>
      <c r="XT1222" s="113"/>
      <c r="XU1222" s="113"/>
      <c r="XV1222" s="113"/>
      <c r="XW1222" s="113"/>
      <c r="XX1222" s="113"/>
      <c r="XY1222" s="113"/>
      <c r="XZ1222" s="113"/>
      <c r="YA1222" s="113"/>
      <c r="YB1222" s="113"/>
      <c r="YC1222" s="113"/>
      <c r="YD1222" s="113"/>
      <c r="YE1222" s="113"/>
      <c r="YF1222" s="113"/>
      <c r="YG1222" s="113"/>
      <c r="YH1222" s="113"/>
      <c r="YI1222" s="113"/>
      <c r="YJ1222" s="113"/>
      <c r="YK1222" s="113"/>
      <c r="YL1222" s="113"/>
      <c r="YM1222" s="113"/>
      <c r="YN1222" s="113"/>
      <c r="YO1222" s="113"/>
      <c r="YP1222" s="113"/>
      <c r="YQ1222" s="113"/>
      <c r="YR1222" s="113"/>
      <c r="YS1222" s="113"/>
      <c r="YT1222" s="113"/>
      <c r="YU1222" s="113"/>
      <c r="YV1222" s="113"/>
      <c r="YW1222" s="113"/>
      <c r="YX1222" s="113"/>
      <c r="YY1222" s="113"/>
      <c r="YZ1222" s="113"/>
      <c r="ZA1222" s="113"/>
      <c r="ZB1222" s="113"/>
      <c r="ZC1222" s="113"/>
      <c r="ZD1222" s="113"/>
      <c r="ZE1222" s="113"/>
      <c r="ZF1222" s="113"/>
      <c r="ZG1222" s="113"/>
      <c r="ZH1222" s="113"/>
      <c r="ZI1222" s="113"/>
      <c r="ZJ1222" s="113"/>
      <c r="ZK1222" s="113"/>
      <c r="ZL1222" s="113"/>
      <c r="ZM1222" s="113"/>
      <c r="ZN1222" s="113"/>
      <c r="ZO1222" s="113"/>
      <c r="ZP1222" s="113"/>
      <c r="ZQ1222" s="113"/>
      <c r="ZR1222" s="113"/>
      <c r="ZS1222" s="113"/>
      <c r="ZT1222" s="113"/>
      <c r="ZU1222" s="113"/>
      <c r="ZV1222" s="113"/>
      <c r="ZW1222" s="113"/>
      <c r="ZX1222" s="113"/>
      <c r="ZY1222" s="113"/>
      <c r="ZZ1222" s="113"/>
      <c r="AAA1222" s="113"/>
      <c r="AAB1222" s="113"/>
      <c r="AAC1222" s="113"/>
      <c r="AAD1222" s="113"/>
      <c r="AAE1222" s="113"/>
      <c r="AAF1222" s="113"/>
      <c r="AAG1222" s="113"/>
      <c r="AAH1222" s="113"/>
      <c r="AAI1222" s="113"/>
      <c r="AAJ1222" s="113"/>
      <c r="AAK1222" s="113"/>
      <c r="AAL1222" s="113"/>
      <c r="AAM1222" s="113"/>
      <c r="AAN1222" s="113"/>
      <c r="AAO1222" s="113"/>
      <c r="AAP1222" s="113"/>
      <c r="AAQ1222" s="113"/>
      <c r="AAR1222" s="113"/>
      <c r="AAS1222" s="113"/>
      <c r="AAT1222" s="113"/>
      <c r="AAU1222" s="113"/>
      <c r="AAV1222" s="113"/>
      <c r="AAW1222" s="113"/>
      <c r="AAX1222" s="113"/>
      <c r="AAY1222" s="113"/>
      <c r="AAZ1222" s="113"/>
      <c r="ABA1222" s="113"/>
      <c r="ABB1222" s="113"/>
      <c r="ABC1222" s="113"/>
      <c r="ABD1222" s="113"/>
      <c r="ABE1222" s="113"/>
      <c r="ABF1222" s="113"/>
      <c r="ABG1222" s="113"/>
      <c r="ABH1222" s="113"/>
      <c r="ABI1222" s="113"/>
      <c r="ABJ1222" s="113"/>
      <c r="ABK1222" s="113"/>
      <c r="ABL1222" s="113"/>
      <c r="ABM1222" s="113"/>
      <c r="ABN1222" s="113"/>
      <c r="ABO1222" s="113"/>
      <c r="ABP1222" s="113"/>
      <c r="ABQ1222" s="113"/>
      <c r="ABR1222" s="113"/>
      <c r="ABS1222" s="113"/>
      <c r="ABT1222" s="113"/>
      <c r="ABU1222" s="113"/>
      <c r="ABV1222" s="113"/>
      <c r="ABW1222" s="113"/>
      <c r="ABX1222" s="113"/>
      <c r="ABY1222" s="113"/>
      <c r="ABZ1222" s="113"/>
      <c r="ACA1222" s="113"/>
      <c r="ACB1222" s="113"/>
      <c r="ACC1222" s="113"/>
      <c r="ACD1222" s="113"/>
      <c r="ACE1222" s="113"/>
      <c r="ACF1222" s="113"/>
      <c r="ACG1222" s="113"/>
      <c r="ACH1222" s="113"/>
      <c r="ACI1222" s="113"/>
      <c r="ACJ1222" s="113"/>
      <c r="ACK1222" s="113"/>
      <c r="ACL1222" s="113"/>
      <c r="ACM1222" s="113"/>
      <c r="ACN1222" s="113"/>
      <c r="ACO1222" s="113"/>
      <c r="ACP1222" s="113"/>
      <c r="ACQ1222" s="113"/>
      <c r="ACR1222" s="113"/>
      <c r="ACS1222" s="113"/>
      <c r="ACT1222" s="113"/>
      <c r="ACU1222" s="113"/>
      <c r="ACV1222" s="113"/>
      <c r="ACW1222" s="113"/>
      <c r="ACX1222" s="113"/>
      <c r="ACY1222" s="113"/>
      <c r="ACZ1222" s="113"/>
      <c r="ADA1222" s="113"/>
      <c r="ADB1222" s="113"/>
      <c r="ADC1222" s="113"/>
      <c r="ADD1222" s="113"/>
      <c r="ADE1222" s="113"/>
      <c r="ADF1222" s="113"/>
      <c r="ADG1222" s="113"/>
      <c r="ADH1222" s="113"/>
      <c r="ADI1222" s="113"/>
      <c r="ADJ1222" s="113"/>
      <c r="ADK1222" s="113"/>
      <c r="ADL1222" s="113"/>
      <c r="ADM1222" s="113"/>
      <c r="ADN1222" s="113"/>
      <c r="ADO1222" s="113"/>
      <c r="ADP1222" s="113"/>
      <c r="ADQ1222" s="113"/>
      <c r="ADR1222" s="113"/>
      <c r="ADS1222" s="113"/>
      <c r="ADT1222" s="113"/>
      <c r="ADU1222" s="113"/>
      <c r="ADV1222" s="113"/>
      <c r="ADW1222" s="113"/>
      <c r="ADX1222" s="113"/>
      <c r="ADY1222" s="113"/>
      <c r="ADZ1222" s="113"/>
      <c r="AEA1222" s="113"/>
      <c r="AEB1222" s="113"/>
      <c r="AEC1222" s="113"/>
      <c r="AED1222" s="113"/>
      <c r="AEE1222" s="113"/>
      <c r="AEF1222" s="113"/>
      <c r="AEG1222" s="113"/>
      <c r="AEH1222" s="113"/>
      <c r="AEI1222" s="113"/>
      <c r="AEJ1222" s="113"/>
      <c r="AEK1222" s="113"/>
      <c r="AEL1222" s="113"/>
      <c r="AEM1222" s="113"/>
      <c r="AEN1222" s="113"/>
      <c r="AEO1222" s="113"/>
      <c r="AEP1222" s="113"/>
      <c r="AEQ1222" s="113"/>
      <c r="AER1222" s="113"/>
      <c r="AES1222" s="113"/>
      <c r="AET1222" s="113"/>
      <c r="AEU1222" s="113"/>
      <c r="AEV1222" s="113"/>
      <c r="AEW1222" s="113"/>
      <c r="AEX1222" s="113"/>
      <c r="AEY1222" s="113"/>
      <c r="AEZ1222" s="113"/>
      <c r="AFA1222" s="113"/>
      <c r="AFB1222" s="113"/>
      <c r="AFC1222" s="113"/>
      <c r="AFD1222" s="113"/>
      <c r="AFE1222" s="113"/>
      <c r="AFF1222" s="113"/>
      <c r="AFG1222" s="113"/>
      <c r="AFH1222" s="113"/>
      <c r="AFI1222" s="113"/>
      <c r="AFJ1222" s="113"/>
      <c r="AFK1222" s="113"/>
      <c r="AFL1222" s="113"/>
      <c r="AFM1222" s="113"/>
      <c r="AFN1222" s="113"/>
      <c r="AFO1222" s="113"/>
      <c r="AFP1222" s="113"/>
      <c r="AFQ1222" s="113"/>
      <c r="AFR1222" s="113"/>
      <c r="AFS1222" s="113"/>
      <c r="AFT1222" s="113"/>
      <c r="AFU1222" s="113"/>
      <c r="AFV1222" s="113"/>
      <c r="AFW1222" s="113"/>
      <c r="AFX1222" s="113"/>
      <c r="AFY1222" s="113"/>
      <c r="AFZ1222" s="113"/>
      <c r="AGA1222" s="113"/>
      <c r="AGB1222" s="113"/>
      <c r="AGC1222" s="113"/>
      <c r="AGD1222" s="113"/>
      <c r="AGE1222" s="113"/>
      <c r="AGF1222" s="113"/>
      <c r="AGG1222" s="113"/>
      <c r="AGH1222" s="113"/>
      <c r="AGI1222" s="113"/>
      <c r="AGJ1222" s="113"/>
      <c r="AGK1222" s="113"/>
      <c r="AGL1222" s="113"/>
      <c r="AGM1222" s="113"/>
      <c r="AGN1222" s="113"/>
      <c r="AGO1222" s="113"/>
      <c r="AGP1222" s="113"/>
      <c r="AGQ1222" s="113"/>
      <c r="AGR1222" s="113"/>
      <c r="AGS1222" s="113"/>
      <c r="AGT1222" s="113"/>
      <c r="AGU1222" s="113"/>
      <c r="AGV1222" s="113"/>
      <c r="AGW1222" s="113"/>
      <c r="AGX1222" s="113"/>
      <c r="AGY1222" s="113"/>
      <c r="AGZ1222" s="113"/>
      <c r="AHA1222" s="113"/>
      <c r="AHB1222" s="113"/>
      <c r="AHC1222" s="113"/>
      <c r="AHD1222" s="113"/>
      <c r="AHE1222" s="113"/>
      <c r="AHF1222" s="113"/>
      <c r="AHG1222" s="113"/>
      <c r="AHH1222" s="113"/>
      <c r="AHI1222" s="113"/>
      <c r="AHJ1222" s="113"/>
      <c r="AHK1222" s="113"/>
      <c r="AHL1222" s="113"/>
      <c r="AHM1222" s="113"/>
      <c r="AHN1222" s="113"/>
      <c r="AHO1222" s="113"/>
      <c r="AHP1222" s="113"/>
      <c r="AHQ1222" s="113"/>
      <c r="AHR1222" s="113"/>
      <c r="AHS1222" s="113"/>
      <c r="AHT1222" s="113"/>
      <c r="AHU1222" s="113"/>
      <c r="AHV1222" s="113"/>
      <c r="AHW1222" s="113"/>
      <c r="AHX1222" s="113"/>
      <c r="AHY1222" s="113"/>
      <c r="AHZ1222" s="113"/>
      <c r="AIA1222" s="113"/>
      <c r="AIB1222" s="113"/>
      <c r="AIC1222" s="113"/>
      <c r="AID1222" s="113"/>
      <c r="AIE1222" s="113"/>
      <c r="AIF1222" s="113"/>
      <c r="AIG1222" s="113"/>
      <c r="AIH1222" s="113"/>
      <c r="AII1222" s="113"/>
      <c r="AIJ1222" s="113"/>
      <c r="AIK1222" s="113"/>
      <c r="AIL1222" s="113"/>
      <c r="AIM1222" s="113"/>
      <c r="AIN1222" s="113"/>
      <c r="AIO1222" s="113"/>
      <c r="AIP1222" s="113"/>
      <c r="AIQ1222" s="113"/>
      <c r="AIR1222" s="113"/>
      <c r="AIS1222" s="113"/>
      <c r="AIT1222" s="113"/>
      <c r="AIU1222" s="113"/>
      <c r="AIV1222" s="113"/>
      <c r="AIW1222" s="113"/>
      <c r="AIX1222" s="113"/>
      <c r="AIY1222" s="113"/>
      <c r="AIZ1222" s="113"/>
      <c r="AJA1222" s="113"/>
      <c r="AJB1222" s="113"/>
      <c r="AJC1222" s="113"/>
      <c r="AJD1222" s="113"/>
      <c r="AJE1222" s="113"/>
      <c r="AJF1222" s="113"/>
      <c r="AJG1222" s="113"/>
      <c r="AJH1222" s="113"/>
      <c r="AJI1222" s="113"/>
      <c r="AJJ1222" s="113"/>
      <c r="AJK1222" s="113"/>
      <c r="AJL1222" s="113"/>
      <c r="AJM1222" s="113"/>
      <c r="AJN1222" s="113"/>
      <c r="AJO1222" s="113"/>
      <c r="AJP1222" s="113"/>
      <c r="AJQ1222" s="113"/>
      <c r="AJR1222" s="113"/>
      <c r="AJS1222" s="113"/>
      <c r="AJT1222" s="113"/>
      <c r="AJU1222" s="113"/>
      <c r="AJV1222" s="113"/>
      <c r="AJW1222" s="113"/>
      <c r="AJX1222" s="113"/>
      <c r="AJY1222" s="113"/>
      <c r="AJZ1222" s="113"/>
      <c r="AKA1222" s="113"/>
      <c r="AKB1222" s="113"/>
      <c r="AKC1222" s="113"/>
      <c r="AKD1222" s="113"/>
      <c r="AKE1222" s="113"/>
      <c r="AKF1222" s="113"/>
      <c r="AKG1222" s="113"/>
      <c r="AKH1222" s="113"/>
      <c r="AKI1222" s="113"/>
      <c r="AKJ1222" s="113"/>
      <c r="AKK1222" s="113"/>
      <c r="AKL1222" s="113"/>
      <c r="AKM1222" s="113"/>
      <c r="AKN1222" s="113"/>
      <c r="AKO1222" s="113"/>
      <c r="AKP1222" s="113"/>
      <c r="AKQ1222" s="113"/>
      <c r="AKR1222" s="113"/>
      <c r="AKS1222" s="113"/>
      <c r="AKT1222" s="113"/>
      <c r="AKU1222" s="113"/>
      <c r="AKV1222" s="113"/>
      <c r="AKW1222" s="113"/>
      <c r="AKX1222" s="113"/>
      <c r="AKY1222" s="113"/>
      <c r="AKZ1222" s="113"/>
      <c r="ALA1222" s="113"/>
      <c r="ALB1222" s="113"/>
      <c r="ALC1222" s="113"/>
      <c r="ALD1222" s="113"/>
      <c r="ALE1222" s="113"/>
      <c r="ALF1222" s="113"/>
      <c r="ALG1222" s="113"/>
      <c r="ALH1222" s="113"/>
      <c r="ALI1222" s="113"/>
      <c r="ALJ1222" s="113"/>
      <c r="ALK1222" s="113"/>
      <c r="ALL1222" s="113"/>
      <c r="ALM1222" s="113"/>
      <c r="ALN1222" s="113"/>
      <c r="ALO1222" s="113"/>
      <c r="ALP1222" s="113"/>
      <c r="ALQ1222" s="113"/>
      <c r="ALR1222" s="113"/>
      <c r="ALS1222" s="113"/>
      <c r="ALT1222" s="113"/>
      <c r="ALU1222" s="113"/>
      <c r="ALV1222" s="113"/>
      <c r="ALW1222" s="113"/>
      <c r="ALX1222" s="113"/>
      <c r="ALY1222" s="113"/>
      <c r="ALZ1222" s="113"/>
      <c r="AMA1222" s="113"/>
      <c r="AMB1222" s="113"/>
      <c r="AMC1222" s="113"/>
      <c r="AMD1222" s="113"/>
      <c r="AME1222" s="113"/>
      <c r="AMF1222" s="113"/>
      <c r="AMG1222" s="113"/>
      <c r="AMH1222" s="113"/>
      <c r="AMI1222" s="113"/>
      <c r="AMJ1222" s="113"/>
      <c r="AMK1222" s="113"/>
    </row>
    <row r="1223" spans="1:1025" s="116" customFormat="1" x14ac:dyDescent="0.25">
      <c r="A1223" s="191"/>
      <c r="B1223" s="314" t="s">
        <v>2</v>
      </c>
      <c r="C1223" s="314"/>
      <c r="D1223" s="353">
        <f>$D$18</f>
        <v>0</v>
      </c>
      <c r="E1223" s="353"/>
      <c r="F1223" s="353"/>
      <c r="G1223" s="353"/>
      <c r="H1223" s="237"/>
      <c r="I1223" s="113"/>
      <c r="J1223" s="113"/>
      <c r="K1223" s="113"/>
      <c r="L1223" s="113"/>
      <c r="M1223" s="113"/>
      <c r="N1223" s="113"/>
      <c r="O1223" s="113"/>
      <c r="P1223" s="113"/>
      <c r="Q1223" s="113"/>
      <c r="R1223" s="113"/>
      <c r="S1223" s="113"/>
      <c r="T1223" s="113"/>
      <c r="U1223" s="113"/>
      <c r="V1223" s="113"/>
      <c r="W1223" s="113"/>
      <c r="X1223" s="113"/>
      <c r="Y1223" s="113"/>
      <c r="Z1223" s="113"/>
      <c r="AA1223" s="113"/>
      <c r="AB1223" s="113"/>
      <c r="AC1223" s="113"/>
      <c r="AD1223" s="113"/>
      <c r="AE1223" s="113"/>
      <c r="AF1223" s="113"/>
      <c r="AG1223" s="113"/>
      <c r="AH1223" s="113"/>
      <c r="AI1223" s="113"/>
      <c r="AJ1223" s="113"/>
      <c r="AK1223" s="113"/>
      <c r="AL1223" s="113"/>
      <c r="AM1223" s="113"/>
      <c r="AN1223" s="113"/>
      <c r="AO1223" s="113"/>
      <c r="AP1223" s="113"/>
      <c r="AQ1223" s="113"/>
      <c r="AR1223" s="113"/>
      <c r="AS1223" s="113"/>
      <c r="AT1223" s="113"/>
      <c r="AU1223" s="113"/>
      <c r="AV1223" s="113"/>
      <c r="AW1223" s="113"/>
      <c r="AX1223" s="113"/>
      <c r="AY1223" s="113"/>
      <c r="AZ1223" s="113"/>
      <c r="BA1223" s="113"/>
      <c r="BB1223" s="113"/>
      <c r="BC1223" s="113"/>
      <c r="BD1223" s="113"/>
      <c r="BE1223" s="113"/>
      <c r="BF1223" s="113"/>
      <c r="BG1223" s="113"/>
      <c r="BH1223" s="113"/>
      <c r="BI1223" s="113"/>
      <c r="BJ1223" s="113"/>
      <c r="BK1223" s="113"/>
      <c r="BL1223" s="113"/>
      <c r="BM1223" s="113"/>
      <c r="BN1223" s="113"/>
      <c r="BO1223" s="113"/>
      <c r="BP1223" s="113"/>
      <c r="BQ1223" s="113"/>
      <c r="BR1223" s="113"/>
      <c r="BS1223" s="113"/>
      <c r="BT1223" s="113"/>
      <c r="BU1223" s="113"/>
      <c r="BV1223" s="113"/>
      <c r="BW1223" s="113"/>
      <c r="BX1223" s="113"/>
      <c r="BY1223" s="113"/>
      <c r="BZ1223" s="113"/>
      <c r="CA1223" s="113"/>
      <c r="CB1223" s="113"/>
      <c r="CC1223" s="113"/>
      <c r="CD1223" s="113"/>
      <c r="CE1223" s="113"/>
      <c r="CF1223" s="113"/>
      <c r="CG1223" s="113"/>
      <c r="CH1223" s="113"/>
      <c r="CI1223" s="113"/>
      <c r="CJ1223" s="113"/>
      <c r="CK1223" s="113"/>
      <c r="CL1223" s="113"/>
      <c r="CM1223" s="113"/>
      <c r="CN1223" s="113"/>
      <c r="CO1223" s="113"/>
      <c r="CP1223" s="113"/>
      <c r="CQ1223" s="113"/>
      <c r="CR1223" s="113"/>
      <c r="CS1223" s="113"/>
      <c r="CT1223" s="113"/>
      <c r="CU1223" s="113"/>
      <c r="CV1223" s="113"/>
      <c r="CW1223" s="113"/>
      <c r="CX1223" s="113"/>
      <c r="CY1223" s="113"/>
      <c r="CZ1223" s="113"/>
      <c r="DA1223" s="113"/>
      <c r="DB1223" s="113"/>
      <c r="DC1223" s="113"/>
      <c r="DD1223" s="113"/>
      <c r="DE1223" s="113"/>
      <c r="DF1223" s="113"/>
      <c r="DG1223" s="113"/>
      <c r="DH1223" s="113"/>
      <c r="DI1223" s="113"/>
      <c r="DJ1223" s="113"/>
      <c r="DK1223" s="113"/>
      <c r="DL1223" s="113"/>
      <c r="DM1223" s="113"/>
      <c r="DN1223" s="113"/>
      <c r="DO1223" s="113"/>
      <c r="DP1223" s="113"/>
      <c r="DQ1223" s="113"/>
      <c r="DR1223" s="113"/>
      <c r="DS1223" s="113"/>
      <c r="DT1223" s="113"/>
      <c r="DU1223" s="113"/>
      <c r="DV1223" s="113"/>
      <c r="DW1223" s="113"/>
      <c r="DX1223" s="113"/>
      <c r="DY1223" s="113"/>
      <c r="DZ1223" s="113"/>
      <c r="EA1223" s="113"/>
      <c r="EB1223" s="113"/>
      <c r="EC1223" s="113"/>
      <c r="ED1223" s="113"/>
      <c r="EE1223" s="113"/>
      <c r="EF1223" s="113"/>
      <c r="EG1223" s="113"/>
      <c r="EH1223" s="113"/>
      <c r="EI1223" s="113"/>
      <c r="EJ1223" s="113"/>
      <c r="EK1223" s="113"/>
      <c r="EL1223" s="113"/>
      <c r="EM1223" s="113"/>
      <c r="EN1223" s="113"/>
      <c r="EO1223" s="113"/>
      <c r="EP1223" s="113"/>
      <c r="EQ1223" s="113"/>
      <c r="ER1223" s="113"/>
      <c r="ES1223" s="113"/>
      <c r="ET1223" s="113"/>
      <c r="EU1223" s="113"/>
      <c r="EV1223" s="113"/>
      <c r="EW1223" s="113"/>
      <c r="EX1223" s="113"/>
      <c r="EY1223" s="113"/>
      <c r="EZ1223" s="113"/>
      <c r="FA1223" s="113"/>
      <c r="FB1223" s="113"/>
      <c r="FC1223" s="113"/>
      <c r="FD1223" s="113"/>
      <c r="FE1223" s="113"/>
      <c r="FF1223" s="113"/>
      <c r="FG1223" s="113"/>
      <c r="FH1223" s="113"/>
      <c r="FI1223" s="113"/>
      <c r="FJ1223" s="113"/>
      <c r="FK1223" s="113"/>
      <c r="FL1223" s="113"/>
      <c r="FM1223" s="113"/>
      <c r="FN1223" s="113"/>
      <c r="FO1223" s="113"/>
      <c r="FP1223" s="113"/>
      <c r="FQ1223" s="113"/>
      <c r="FR1223" s="113"/>
      <c r="FS1223" s="113"/>
      <c r="FT1223" s="113"/>
      <c r="FU1223" s="113"/>
      <c r="FV1223" s="113"/>
      <c r="FW1223" s="113"/>
      <c r="FX1223" s="113"/>
      <c r="FY1223" s="113"/>
      <c r="FZ1223" s="113"/>
      <c r="GA1223" s="113"/>
      <c r="GB1223" s="113"/>
      <c r="GC1223" s="113"/>
      <c r="GD1223" s="113"/>
      <c r="GE1223" s="113"/>
      <c r="GF1223" s="113"/>
      <c r="GG1223" s="113"/>
      <c r="GH1223" s="113"/>
      <c r="GI1223" s="113"/>
      <c r="GJ1223" s="113"/>
      <c r="GK1223" s="113"/>
      <c r="GL1223" s="113"/>
      <c r="GM1223" s="113"/>
      <c r="GN1223" s="113"/>
      <c r="GO1223" s="113"/>
      <c r="GP1223" s="113"/>
      <c r="GQ1223" s="113"/>
      <c r="GR1223" s="113"/>
      <c r="GS1223" s="113"/>
      <c r="GT1223" s="113"/>
      <c r="GU1223" s="113"/>
      <c r="GV1223" s="113"/>
      <c r="GW1223" s="113"/>
      <c r="GX1223" s="113"/>
      <c r="GY1223" s="113"/>
      <c r="GZ1223" s="113"/>
      <c r="HA1223" s="113"/>
      <c r="HB1223" s="113"/>
      <c r="HC1223" s="113"/>
      <c r="HD1223" s="113"/>
      <c r="HE1223" s="113"/>
      <c r="HF1223" s="113"/>
      <c r="HG1223" s="113"/>
      <c r="HH1223" s="113"/>
      <c r="HI1223" s="113"/>
      <c r="HJ1223" s="113"/>
      <c r="HK1223" s="113"/>
      <c r="HL1223" s="113"/>
      <c r="HM1223" s="113"/>
      <c r="HN1223" s="113"/>
      <c r="HO1223" s="113"/>
      <c r="HP1223" s="113"/>
      <c r="HQ1223" s="113"/>
      <c r="HR1223" s="113"/>
      <c r="HS1223" s="113"/>
      <c r="HT1223" s="113"/>
      <c r="HU1223" s="113"/>
      <c r="HV1223" s="113"/>
      <c r="HW1223" s="113"/>
      <c r="HX1223" s="113"/>
      <c r="HY1223" s="113"/>
      <c r="HZ1223" s="113"/>
      <c r="IA1223" s="113"/>
      <c r="IB1223" s="113"/>
      <c r="IC1223" s="113"/>
      <c r="ID1223" s="113"/>
      <c r="IE1223" s="113"/>
      <c r="IF1223" s="113"/>
      <c r="IG1223" s="113"/>
      <c r="IH1223" s="113"/>
      <c r="II1223" s="113"/>
      <c r="IJ1223" s="113"/>
      <c r="IK1223" s="113"/>
      <c r="IL1223" s="113"/>
      <c r="IM1223" s="113"/>
      <c r="IN1223" s="113"/>
      <c r="IO1223" s="113"/>
      <c r="IP1223" s="113"/>
      <c r="IQ1223" s="113"/>
      <c r="IR1223" s="113"/>
      <c r="IS1223" s="113"/>
      <c r="IT1223" s="113"/>
      <c r="IU1223" s="113"/>
      <c r="IV1223" s="113"/>
      <c r="IW1223" s="113"/>
      <c r="IX1223" s="113"/>
      <c r="IY1223" s="113"/>
      <c r="IZ1223" s="113"/>
      <c r="JA1223" s="113"/>
      <c r="JB1223" s="113"/>
      <c r="JC1223" s="113"/>
      <c r="JD1223" s="113"/>
      <c r="JE1223" s="113"/>
      <c r="JF1223" s="113"/>
      <c r="JG1223" s="113"/>
      <c r="JH1223" s="113"/>
      <c r="JI1223" s="113"/>
      <c r="JJ1223" s="113"/>
      <c r="JK1223" s="113"/>
      <c r="JL1223" s="113"/>
      <c r="JM1223" s="113"/>
      <c r="JN1223" s="113"/>
      <c r="JO1223" s="113"/>
      <c r="JP1223" s="113"/>
      <c r="JQ1223" s="113"/>
      <c r="JR1223" s="113"/>
      <c r="JS1223" s="113"/>
      <c r="JT1223" s="113"/>
      <c r="JU1223" s="113"/>
      <c r="JV1223" s="113"/>
      <c r="JW1223" s="113"/>
      <c r="JX1223" s="113"/>
      <c r="JY1223" s="113"/>
      <c r="JZ1223" s="113"/>
      <c r="KA1223" s="113"/>
      <c r="KB1223" s="113"/>
      <c r="KC1223" s="113"/>
      <c r="KD1223" s="113"/>
      <c r="KE1223" s="113"/>
      <c r="KF1223" s="113"/>
      <c r="KG1223" s="113"/>
      <c r="KH1223" s="113"/>
      <c r="KI1223" s="113"/>
      <c r="KJ1223" s="113"/>
      <c r="KK1223" s="113"/>
      <c r="KL1223" s="113"/>
      <c r="KM1223" s="113"/>
      <c r="KN1223" s="113"/>
      <c r="KO1223" s="113"/>
      <c r="KP1223" s="113"/>
      <c r="KQ1223" s="113"/>
      <c r="KR1223" s="113"/>
      <c r="KS1223" s="113"/>
      <c r="KT1223" s="113"/>
      <c r="KU1223" s="113"/>
      <c r="KV1223" s="113"/>
      <c r="KW1223" s="113"/>
      <c r="KX1223" s="113"/>
      <c r="KY1223" s="113"/>
      <c r="KZ1223" s="113"/>
      <c r="LA1223" s="113"/>
      <c r="LB1223" s="113"/>
      <c r="LC1223" s="113"/>
      <c r="LD1223" s="113"/>
      <c r="LE1223" s="113"/>
      <c r="LF1223" s="113"/>
      <c r="LG1223" s="113"/>
      <c r="LH1223" s="113"/>
      <c r="LI1223" s="113"/>
      <c r="LJ1223" s="113"/>
      <c r="LK1223" s="113"/>
      <c r="LL1223" s="113"/>
      <c r="LM1223" s="113"/>
      <c r="LN1223" s="113"/>
      <c r="LO1223" s="113"/>
      <c r="LP1223" s="113"/>
      <c r="LQ1223" s="113"/>
      <c r="LR1223" s="113"/>
      <c r="LS1223" s="113"/>
      <c r="LT1223" s="113"/>
      <c r="LU1223" s="113"/>
      <c r="LV1223" s="113"/>
      <c r="LW1223" s="113"/>
      <c r="LX1223" s="113"/>
      <c r="LY1223" s="113"/>
      <c r="LZ1223" s="113"/>
      <c r="MA1223" s="113"/>
      <c r="MB1223" s="113"/>
      <c r="MC1223" s="113"/>
      <c r="MD1223" s="113"/>
      <c r="ME1223" s="113"/>
      <c r="MF1223" s="113"/>
      <c r="MG1223" s="113"/>
      <c r="MH1223" s="113"/>
      <c r="MI1223" s="113"/>
      <c r="MJ1223" s="113"/>
      <c r="MK1223" s="113"/>
      <c r="ML1223" s="113"/>
      <c r="MM1223" s="113"/>
      <c r="MN1223" s="113"/>
      <c r="MO1223" s="113"/>
      <c r="MP1223" s="113"/>
      <c r="MQ1223" s="113"/>
      <c r="MR1223" s="113"/>
      <c r="MS1223" s="113"/>
      <c r="MT1223" s="113"/>
      <c r="MU1223" s="113"/>
      <c r="MV1223" s="113"/>
      <c r="MW1223" s="113"/>
      <c r="MX1223" s="113"/>
      <c r="MY1223" s="113"/>
      <c r="MZ1223" s="113"/>
      <c r="NA1223" s="113"/>
      <c r="NB1223" s="113"/>
      <c r="NC1223" s="113"/>
      <c r="ND1223" s="113"/>
      <c r="NE1223" s="113"/>
      <c r="NF1223" s="113"/>
      <c r="NG1223" s="113"/>
      <c r="NH1223" s="113"/>
      <c r="NI1223" s="113"/>
      <c r="NJ1223" s="113"/>
      <c r="NK1223" s="113"/>
      <c r="NL1223" s="113"/>
      <c r="NM1223" s="113"/>
      <c r="NN1223" s="113"/>
      <c r="NO1223" s="113"/>
      <c r="NP1223" s="113"/>
      <c r="NQ1223" s="113"/>
      <c r="NR1223" s="113"/>
      <c r="NS1223" s="113"/>
      <c r="NT1223" s="113"/>
      <c r="NU1223" s="113"/>
      <c r="NV1223" s="113"/>
      <c r="NW1223" s="113"/>
      <c r="NX1223" s="113"/>
      <c r="NY1223" s="113"/>
      <c r="NZ1223" s="113"/>
      <c r="OA1223" s="113"/>
      <c r="OB1223" s="113"/>
      <c r="OC1223" s="113"/>
      <c r="OD1223" s="113"/>
      <c r="OE1223" s="113"/>
      <c r="OF1223" s="113"/>
      <c r="OG1223" s="113"/>
      <c r="OH1223" s="113"/>
      <c r="OI1223" s="113"/>
      <c r="OJ1223" s="113"/>
      <c r="OK1223" s="113"/>
      <c r="OL1223" s="113"/>
      <c r="OM1223" s="113"/>
      <c r="ON1223" s="113"/>
      <c r="OO1223" s="113"/>
      <c r="OP1223" s="113"/>
      <c r="OQ1223" s="113"/>
      <c r="OR1223" s="113"/>
      <c r="OS1223" s="113"/>
      <c r="OT1223" s="113"/>
      <c r="OU1223" s="113"/>
      <c r="OV1223" s="113"/>
      <c r="OW1223" s="113"/>
      <c r="OX1223" s="113"/>
      <c r="OY1223" s="113"/>
      <c r="OZ1223" s="113"/>
      <c r="PA1223" s="113"/>
      <c r="PB1223" s="113"/>
      <c r="PC1223" s="113"/>
      <c r="PD1223" s="113"/>
      <c r="PE1223" s="113"/>
      <c r="PF1223" s="113"/>
      <c r="PG1223" s="113"/>
      <c r="PH1223" s="113"/>
      <c r="PI1223" s="113"/>
      <c r="PJ1223" s="113"/>
      <c r="PK1223" s="113"/>
      <c r="PL1223" s="113"/>
      <c r="PM1223" s="113"/>
      <c r="PN1223" s="113"/>
      <c r="PO1223" s="113"/>
      <c r="PP1223" s="113"/>
      <c r="PQ1223" s="113"/>
      <c r="PR1223" s="113"/>
      <c r="PS1223" s="113"/>
      <c r="PT1223" s="113"/>
      <c r="PU1223" s="113"/>
      <c r="PV1223" s="113"/>
      <c r="PW1223" s="113"/>
      <c r="PX1223" s="113"/>
      <c r="PY1223" s="113"/>
      <c r="PZ1223" s="113"/>
      <c r="QA1223" s="113"/>
      <c r="QB1223" s="113"/>
      <c r="QC1223" s="113"/>
      <c r="QD1223" s="113"/>
      <c r="QE1223" s="113"/>
      <c r="QF1223" s="113"/>
      <c r="QG1223" s="113"/>
      <c r="QH1223" s="113"/>
      <c r="QI1223" s="113"/>
      <c r="QJ1223" s="113"/>
      <c r="QK1223" s="113"/>
      <c r="QL1223" s="113"/>
      <c r="QM1223" s="113"/>
      <c r="QN1223" s="113"/>
      <c r="QO1223" s="113"/>
      <c r="QP1223" s="113"/>
      <c r="QQ1223" s="113"/>
      <c r="QR1223" s="113"/>
      <c r="QS1223" s="113"/>
      <c r="QT1223" s="113"/>
      <c r="QU1223" s="113"/>
      <c r="QV1223" s="113"/>
      <c r="QW1223" s="113"/>
      <c r="QX1223" s="113"/>
      <c r="QY1223" s="113"/>
      <c r="QZ1223" s="113"/>
      <c r="RA1223" s="113"/>
      <c r="RB1223" s="113"/>
      <c r="RC1223" s="113"/>
      <c r="RD1223" s="113"/>
      <c r="RE1223" s="113"/>
      <c r="RF1223" s="113"/>
      <c r="RG1223" s="113"/>
      <c r="RH1223" s="113"/>
      <c r="RI1223" s="113"/>
      <c r="RJ1223" s="113"/>
      <c r="RK1223" s="113"/>
      <c r="RL1223" s="113"/>
      <c r="RM1223" s="113"/>
      <c r="RN1223" s="113"/>
      <c r="RO1223" s="113"/>
      <c r="RP1223" s="113"/>
      <c r="RQ1223" s="113"/>
      <c r="RR1223" s="113"/>
      <c r="RS1223" s="113"/>
      <c r="RT1223" s="113"/>
      <c r="RU1223" s="113"/>
      <c r="RV1223" s="113"/>
      <c r="RW1223" s="113"/>
      <c r="RX1223" s="113"/>
      <c r="RY1223" s="113"/>
      <c r="RZ1223" s="113"/>
      <c r="SA1223" s="113"/>
      <c r="SB1223" s="113"/>
      <c r="SC1223" s="113"/>
      <c r="SD1223" s="113"/>
      <c r="SE1223" s="113"/>
      <c r="SF1223" s="113"/>
      <c r="SG1223" s="113"/>
      <c r="SH1223" s="113"/>
      <c r="SI1223" s="113"/>
      <c r="SJ1223" s="113"/>
      <c r="SK1223" s="113"/>
      <c r="SL1223" s="113"/>
      <c r="SM1223" s="113"/>
      <c r="SN1223" s="113"/>
      <c r="SO1223" s="113"/>
      <c r="SP1223" s="113"/>
      <c r="SQ1223" s="113"/>
      <c r="SR1223" s="113"/>
      <c r="SS1223" s="113"/>
      <c r="ST1223" s="113"/>
      <c r="SU1223" s="113"/>
      <c r="SV1223" s="113"/>
      <c r="SW1223" s="113"/>
      <c r="SX1223" s="113"/>
      <c r="SY1223" s="113"/>
      <c r="SZ1223" s="113"/>
      <c r="TA1223" s="113"/>
      <c r="TB1223" s="113"/>
      <c r="TC1223" s="113"/>
      <c r="TD1223" s="113"/>
      <c r="TE1223" s="113"/>
      <c r="TF1223" s="113"/>
      <c r="TG1223" s="113"/>
      <c r="TH1223" s="113"/>
      <c r="TI1223" s="113"/>
      <c r="TJ1223" s="113"/>
      <c r="TK1223" s="113"/>
      <c r="TL1223" s="113"/>
      <c r="TM1223" s="113"/>
      <c r="TN1223" s="113"/>
      <c r="TO1223" s="113"/>
      <c r="TP1223" s="113"/>
      <c r="TQ1223" s="113"/>
      <c r="TR1223" s="113"/>
      <c r="TS1223" s="113"/>
      <c r="TT1223" s="113"/>
      <c r="TU1223" s="113"/>
      <c r="TV1223" s="113"/>
      <c r="TW1223" s="113"/>
      <c r="TX1223" s="113"/>
      <c r="TY1223" s="113"/>
      <c r="TZ1223" s="113"/>
      <c r="UA1223" s="113"/>
      <c r="UB1223" s="113"/>
      <c r="UC1223" s="113"/>
      <c r="UD1223" s="113"/>
      <c r="UE1223" s="113"/>
      <c r="UF1223" s="113"/>
      <c r="UG1223" s="113"/>
      <c r="UH1223" s="113"/>
      <c r="UI1223" s="113"/>
      <c r="UJ1223" s="113"/>
      <c r="UK1223" s="113"/>
      <c r="UL1223" s="113"/>
      <c r="UM1223" s="113"/>
      <c r="UN1223" s="113"/>
      <c r="UO1223" s="113"/>
      <c r="UP1223" s="113"/>
      <c r="UQ1223" s="113"/>
      <c r="UR1223" s="113"/>
      <c r="US1223" s="113"/>
      <c r="UT1223" s="113"/>
      <c r="UU1223" s="113"/>
      <c r="UV1223" s="113"/>
      <c r="UW1223" s="113"/>
      <c r="UX1223" s="113"/>
      <c r="UY1223" s="113"/>
      <c r="UZ1223" s="113"/>
      <c r="VA1223" s="113"/>
      <c r="VB1223" s="113"/>
      <c r="VC1223" s="113"/>
      <c r="VD1223" s="113"/>
      <c r="VE1223" s="113"/>
      <c r="VF1223" s="113"/>
      <c r="VG1223" s="113"/>
      <c r="VH1223" s="113"/>
      <c r="VI1223" s="113"/>
      <c r="VJ1223" s="113"/>
      <c r="VK1223" s="113"/>
      <c r="VL1223" s="113"/>
      <c r="VM1223" s="113"/>
      <c r="VN1223" s="113"/>
      <c r="VO1223" s="113"/>
      <c r="VP1223" s="113"/>
      <c r="VQ1223" s="113"/>
      <c r="VR1223" s="113"/>
      <c r="VS1223" s="113"/>
      <c r="VT1223" s="113"/>
      <c r="VU1223" s="113"/>
      <c r="VV1223" s="113"/>
      <c r="VW1223" s="113"/>
      <c r="VX1223" s="113"/>
      <c r="VY1223" s="113"/>
      <c r="VZ1223" s="113"/>
      <c r="WA1223" s="113"/>
      <c r="WB1223" s="113"/>
      <c r="WC1223" s="113"/>
      <c r="WD1223" s="113"/>
      <c r="WE1223" s="113"/>
      <c r="WF1223" s="113"/>
      <c r="WG1223" s="113"/>
      <c r="WH1223" s="113"/>
      <c r="WI1223" s="113"/>
      <c r="WJ1223" s="113"/>
      <c r="WK1223" s="113"/>
      <c r="WL1223" s="113"/>
      <c r="WM1223" s="113"/>
      <c r="WN1223" s="113"/>
      <c r="WO1223" s="113"/>
      <c r="WP1223" s="113"/>
      <c r="WQ1223" s="113"/>
      <c r="WR1223" s="113"/>
      <c r="WS1223" s="113"/>
      <c r="WT1223" s="113"/>
      <c r="WU1223" s="113"/>
      <c r="WV1223" s="113"/>
      <c r="WW1223" s="113"/>
      <c r="WX1223" s="113"/>
      <c r="WY1223" s="113"/>
      <c r="WZ1223" s="113"/>
      <c r="XA1223" s="113"/>
      <c r="XB1223" s="113"/>
      <c r="XC1223" s="113"/>
      <c r="XD1223" s="113"/>
      <c r="XE1223" s="113"/>
      <c r="XF1223" s="113"/>
      <c r="XG1223" s="113"/>
      <c r="XH1223" s="113"/>
      <c r="XI1223" s="113"/>
      <c r="XJ1223" s="113"/>
      <c r="XK1223" s="113"/>
      <c r="XL1223" s="113"/>
      <c r="XM1223" s="113"/>
      <c r="XN1223" s="113"/>
      <c r="XO1223" s="113"/>
      <c r="XP1223" s="113"/>
      <c r="XQ1223" s="113"/>
      <c r="XR1223" s="113"/>
      <c r="XS1223" s="113"/>
      <c r="XT1223" s="113"/>
      <c r="XU1223" s="113"/>
      <c r="XV1223" s="113"/>
      <c r="XW1223" s="113"/>
      <c r="XX1223" s="113"/>
      <c r="XY1223" s="113"/>
      <c r="XZ1223" s="113"/>
      <c r="YA1223" s="113"/>
      <c r="YB1223" s="113"/>
      <c r="YC1223" s="113"/>
      <c r="YD1223" s="113"/>
      <c r="YE1223" s="113"/>
      <c r="YF1223" s="113"/>
      <c r="YG1223" s="113"/>
      <c r="YH1223" s="113"/>
      <c r="YI1223" s="113"/>
      <c r="YJ1223" s="113"/>
      <c r="YK1223" s="113"/>
      <c r="YL1223" s="113"/>
      <c r="YM1223" s="113"/>
      <c r="YN1223" s="113"/>
      <c r="YO1223" s="113"/>
      <c r="YP1223" s="113"/>
      <c r="YQ1223" s="113"/>
      <c r="YR1223" s="113"/>
      <c r="YS1223" s="113"/>
      <c r="YT1223" s="113"/>
      <c r="YU1223" s="113"/>
      <c r="YV1223" s="113"/>
      <c r="YW1223" s="113"/>
      <c r="YX1223" s="113"/>
      <c r="YY1223" s="113"/>
      <c r="YZ1223" s="113"/>
      <c r="ZA1223" s="113"/>
      <c r="ZB1223" s="113"/>
      <c r="ZC1223" s="113"/>
      <c r="ZD1223" s="113"/>
      <c r="ZE1223" s="113"/>
      <c r="ZF1223" s="113"/>
      <c r="ZG1223" s="113"/>
      <c r="ZH1223" s="113"/>
      <c r="ZI1223" s="113"/>
      <c r="ZJ1223" s="113"/>
      <c r="ZK1223" s="113"/>
      <c r="ZL1223" s="113"/>
      <c r="ZM1223" s="113"/>
      <c r="ZN1223" s="113"/>
      <c r="ZO1223" s="113"/>
      <c r="ZP1223" s="113"/>
      <c r="ZQ1223" s="113"/>
      <c r="ZR1223" s="113"/>
      <c r="ZS1223" s="113"/>
      <c r="ZT1223" s="113"/>
      <c r="ZU1223" s="113"/>
      <c r="ZV1223" s="113"/>
      <c r="ZW1223" s="113"/>
      <c r="ZX1223" s="113"/>
      <c r="ZY1223" s="113"/>
      <c r="ZZ1223" s="113"/>
      <c r="AAA1223" s="113"/>
      <c r="AAB1223" s="113"/>
      <c r="AAC1223" s="113"/>
      <c r="AAD1223" s="113"/>
      <c r="AAE1223" s="113"/>
      <c r="AAF1223" s="113"/>
      <c r="AAG1223" s="113"/>
      <c r="AAH1223" s="113"/>
      <c r="AAI1223" s="113"/>
      <c r="AAJ1223" s="113"/>
      <c r="AAK1223" s="113"/>
      <c r="AAL1223" s="113"/>
      <c r="AAM1223" s="113"/>
      <c r="AAN1223" s="113"/>
      <c r="AAO1223" s="113"/>
      <c r="AAP1223" s="113"/>
      <c r="AAQ1223" s="113"/>
      <c r="AAR1223" s="113"/>
      <c r="AAS1223" s="113"/>
      <c r="AAT1223" s="113"/>
      <c r="AAU1223" s="113"/>
      <c r="AAV1223" s="113"/>
      <c r="AAW1223" s="113"/>
      <c r="AAX1223" s="113"/>
      <c r="AAY1223" s="113"/>
      <c r="AAZ1223" s="113"/>
      <c r="ABA1223" s="113"/>
      <c r="ABB1223" s="113"/>
      <c r="ABC1223" s="113"/>
      <c r="ABD1223" s="113"/>
      <c r="ABE1223" s="113"/>
      <c r="ABF1223" s="113"/>
      <c r="ABG1223" s="113"/>
      <c r="ABH1223" s="113"/>
      <c r="ABI1223" s="113"/>
      <c r="ABJ1223" s="113"/>
      <c r="ABK1223" s="113"/>
      <c r="ABL1223" s="113"/>
      <c r="ABM1223" s="113"/>
      <c r="ABN1223" s="113"/>
      <c r="ABO1223" s="113"/>
      <c r="ABP1223" s="113"/>
      <c r="ABQ1223" s="113"/>
      <c r="ABR1223" s="113"/>
      <c r="ABS1223" s="113"/>
      <c r="ABT1223" s="113"/>
      <c r="ABU1223" s="113"/>
      <c r="ABV1223" s="113"/>
      <c r="ABW1223" s="113"/>
      <c r="ABX1223" s="113"/>
      <c r="ABY1223" s="113"/>
      <c r="ABZ1223" s="113"/>
      <c r="ACA1223" s="113"/>
      <c r="ACB1223" s="113"/>
      <c r="ACC1223" s="113"/>
      <c r="ACD1223" s="113"/>
      <c r="ACE1223" s="113"/>
      <c r="ACF1223" s="113"/>
      <c r="ACG1223" s="113"/>
      <c r="ACH1223" s="113"/>
      <c r="ACI1223" s="113"/>
      <c r="ACJ1223" s="113"/>
      <c r="ACK1223" s="113"/>
      <c r="ACL1223" s="113"/>
      <c r="ACM1223" s="113"/>
      <c r="ACN1223" s="113"/>
      <c r="ACO1223" s="113"/>
      <c r="ACP1223" s="113"/>
      <c r="ACQ1223" s="113"/>
      <c r="ACR1223" s="113"/>
      <c r="ACS1223" s="113"/>
      <c r="ACT1223" s="113"/>
      <c r="ACU1223" s="113"/>
      <c r="ACV1223" s="113"/>
      <c r="ACW1223" s="113"/>
      <c r="ACX1223" s="113"/>
      <c r="ACY1223" s="113"/>
      <c r="ACZ1223" s="113"/>
      <c r="ADA1223" s="113"/>
      <c r="ADB1223" s="113"/>
      <c r="ADC1223" s="113"/>
      <c r="ADD1223" s="113"/>
      <c r="ADE1223" s="113"/>
      <c r="ADF1223" s="113"/>
      <c r="ADG1223" s="113"/>
      <c r="ADH1223" s="113"/>
      <c r="ADI1223" s="113"/>
      <c r="ADJ1223" s="113"/>
      <c r="ADK1223" s="113"/>
      <c r="ADL1223" s="113"/>
      <c r="ADM1223" s="113"/>
      <c r="ADN1223" s="113"/>
      <c r="ADO1223" s="113"/>
      <c r="ADP1223" s="113"/>
      <c r="ADQ1223" s="113"/>
      <c r="ADR1223" s="113"/>
      <c r="ADS1223" s="113"/>
      <c r="ADT1223" s="113"/>
      <c r="ADU1223" s="113"/>
      <c r="ADV1223" s="113"/>
      <c r="ADW1223" s="113"/>
      <c r="ADX1223" s="113"/>
      <c r="ADY1223" s="113"/>
      <c r="ADZ1223" s="113"/>
      <c r="AEA1223" s="113"/>
      <c r="AEB1223" s="113"/>
      <c r="AEC1223" s="113"/>
      <c r="AED1223" s="113"/>
      <c r="AEE1223" s="113"/>
      <c r="AEF1223" s="113"/>
      <c r="AEG1223" s="113"/>
      <c r="AEH1223" s="113"/>
      <c r="AEI1223" s="113"/>
      <c r="AEJ1223" s="113"/>
      <c r="AEK1223" s="113"/>
      <c r="AEL1223" s="113"/>
      <c r="AEM1223" s="113"/>
      <c r="AEN1223" s="113"/>
      <c r="AEO1223" s="113"/>
      <c r="AEP1223" s="113"/>
      <c r="AEQ1223" s="113"/>
      <c r="AER1223" s="113"/>
      <c r="AES1223" s="113"/>
      <c r="AET1223" s="113"/>
      <c r="AEU1223" s="113"/>
      <c r="AEV1223" s="113"/>
      <c r="AEW1223" s="113"/>
      <c r="AEX1223" s="113"/>
      <c r="AEY1223" s="113"/>
      <c r="AEZ1223" s="113"/>
      <c r="AFA1223" s="113"/>
      <c r="AFB1223" s="113"/>
      <c r="AFC1223" s="113"/>
      <c r="AFD1223" s="113"/>
      <c r="AFE1223" s="113"/>
      <c r="AFF1223" s="113"/>
      <c r="AFG1223" s="113"/>
      <c r="AFH1223" s="113"/>
      <c r="AFI1223" s="113"/>
      <c r="AFJ1223" s="113"/>
      <c r="AFK1223" s="113"/>
      <c r="AFL1223" s="113"/>
      <c r="AFM1223" s="113"/>
      <c r="AFN1223" s="113"/>
      <c r="AFO1223" s="113"/>
      <c r="AFP1223" s="113"/>
      <c r="AFQ1223" s="113"/>
      <c r="AFR1223" s="113"/>
      <c r="AFS1223" s="113"/>
      <c r="AFT1223" s="113"/>
      <c r="AFU1223" s="113"/>
      <c r="AFV1223" s="113"/>
      <c r="AFW1223" s="113"/>
      <c r="AFX1223" s="113"/>
      <c r="AFY1223" s="113"/>
      <c r="AFZ1223" s="113"/>
      <c r="AGA1223" s="113"/>
      <c r="AGB1223" s="113"/>
      <c r="AGC1223" s="113"/>
      <c r="AGD1223" s="113"/>
      <c r="AGE1223" s="113"/>
      <c r="AGF1223" s="113"/>
      <c r="AGG1223" s="113"/>
      <c r="AGH1223" s="113"/>
      <c r="AGI1223" s="113"/>
      <c r="AGJ1223" s="113"/>
      <c r="AGK1223" s="113"/>
      <c r="AGL1223" s="113"/>
      <c r="AGM1223" s="113"/>
      <c r="AGN1223" s="113"/>
      <c r="AGO1223" s="113"/>
      <c r="AGP1223" s="113"/>
      <c r="AGQ1223" s="113"/>
      <c r="AGR1223" s="113"/>
      <c r="AGS1223" s="113"/>
      <c r="AGT1223" s="113"/>
      <c r="AGU1223" s="113"/>
      <c r="AGV1223" s="113"/>
      <c r="AGW1223" s="113"/>
      <c r="AGX1223" s="113"/>
      <c r="AGY1223" s="113"/>
      <c r="AGZ1223" s="113"/>
      <c r="AHA1223" s="113"/>
      <c r="AHB1223" s="113"/>
      <c r="AHC1223" s="113"/>
      <c r="AHD1223" s="113"/>
      <c r="AHE1223" s="113"/>
      <c r="AHF1223" s="113"/>
      <c r="AHG1223" s="113"/>
      <c r="AHH1223" s="113"/>
      <c r="AHI1223" s="113"/>
      <c r="AHJ1223" s="113"/>
      <c r="AHK1223" s="113"/>
      <c r="AHL1223" s="113"/>
      <c r="AHM1223" s="113"/>
      <c r="AHN1223" s="113"/>
      <c r="AHO1223" s="113"/>
      <c r="AHP1223" s="113"/>
      <c r="AHQ1223" s="113"/>
      <c r="AHR1223" s="113"/>
      <c r="AHS1223" s="113"/>
      <c r="AHT1223" s="113"/>
      <c r="AHU1223" s="113"/>
      <c r="AHV1223" s="113"/>
      <c r="AHW1223" s="113"/>
      <c r="AHX1223" s="113"/>
      <c r="AHY1223" s="113"/>
      <c r="AHZ1223" s="113"/>
      <c r="AIA1223" s="113"/>
      <c r="AIB1223" s="113"/>
      <c r="AIC1223" s="113"/>
      <c r="AID1223" s="113"/>
      <c r="AIE1223" s="113"/>
      <c r="AIF1223" s="113"/>
      <c r="AIG1223" s="113"/>
      <c r="AIH1223" s="113"/>
      <c r="AII1223" s="113"/>
      <c r="AIJ1223" s="113"/>
      <c r="AIK1223" s="113"/>
      <c r="AIL1223" s="113"/>
      <c r="AIM1223" s="113"/>
      <c r="AIN1223" s="113"/>
      <c r="AIO1223" s="113"/>
      <c r="AIP1223" s="113"/>
      <c r="AIQ1223" s="113"/>
      <c r="AIR1223" s="113"/>
      <c r="AIS1223" s="113"/>
      <c r="AIT1223" s="113"/>
      <c r="AIU1223" s="113"/>
      <c r="AIV1223" s="113"/>
      <c r="AIW1223" s="113"/>
      <c r="AIX1223" s="113"/>
      <c r="AIY1223" s="113"/>
      <c r="AIZ1223" s="113"/>
      <c r="AJA1223" s="113"/>
      <c r="AJB1223" s="113"/>
      <c r="AJC1223" s="113"/>
      <c r="AJD1223" s="113"/>
      <c r="AJE1223" s="113"/>
      <c r="AJF1223" s="113"/>
      <c r="AJG1223" s="113"/>
      <c r="AJH1223" s="113"/>
      <c r="AJI1223" s="113"/>
      <c r="AJJ1223" s="113"/>
      <c r="AJK1223" s="113"/>
      <c r="AJL1223" s="113"/>
      <c r="AJM1223" s="113"/>
      <c r="AJN1223" s="113"/>
      <c r="AJO1223" s="113"/>
      <c r="AJP1223" s="113"/>
      <c r="AJQ1223" s="113"/>
      <c r="AJR1223" s="113"/>
      <c r="AJS1223" s="113"/>
      <c r="AJT1223" s="113"/>
      <c r="AJU1223" s="113"/>
      <c r="AJV1223" s="113"/>
      <c r="AJW1223" s="113"/>
      <c r="AJX1223" s="113"/>
      <c r="AJY1223" s="113"/>
      <c r="AJZ1223" s="113"/>
      <c r="AKA1223" s="113"/>
      <c r="AKB1223" s="113"/>
      <c r="AKC1223" s="113"/>
      <c r="AKD1223" s="113"/>
      <c r="AKE1223" s="113"/>
      <c r="AKF1223" s="113"/>
      <c r="AKG1223" s="113"/>
      <c r="AKH1223" s="113"/>
      <c r="AKI1223" s="113"/>
      <c r="AKJ1223" s="113"/>
      <c r="AKK1223" s="113"/>
      <c r="AKL1223" s="113"/>
      <c r="AKM1223" s="113"/>
      <c r="AKN1223" s="113"/>
      <c r="AKO1223" s="113"/>
      <c r="AKP1223" s="113"/>
      <c r="AKQ1223" s="113"/>
      <c r="AKR1223" s="113"/>
      <c r="AKS1223" s="113"/>
      <c r="AKT1223" s="113"/>
      <c r="AKU1223" s="113"/>
      <c r="AKV1223" s="113"/>
      <c r="AKW1223" s="113"/>
      <c r="AKX1223" s="113"/>
      <c r="AKY1223" s="113"/>
      <c r="AKZ1223" s="113"/>
      <c r="ALA1223" s="113"/>
      <c r="ALB1223" s="113"/>
      <c r="ALC1223" s="113"/>
      <c r="ALD1223" s="113"/>
      <c r="ALE1223" s="113"/>
      <c r="ALF1223" s="113"/>
      <c r="ALG1223" s="113"/>
      <c r="ALH1223" s="113"/>
      <c r="ALI1223" s="113"/>
      <c r="ALJ1223" s="113"/>
      <c r="ALK1223" s="113"/>
      <c r="ALL1223" s="113"/>
      <c r="ALM1223" s="113"/>
      <c r="ALN1223" s="113"/>
      <c r="ALO1223" s="113"/>
      <c r="ALP1223" s="113"/>
      <c r="ALQ1223" s="113"/>
      <c r="ALR1223" s="113"/>
      <c r="ALS1223" s="113"/>
      <c r="ALT1223" s="113"/>
      <c r="ALU1223" s="113"/>
      <c r="ALV1223" s="113"/>
      <c r="ALW1223" s="113"/>
      <c r="ALX1223" s="113"/>
      <c r="ALY1223" s="113"/>
      <c r="ALZ1223" s="113"/>
      <c r="AMA1223" s="113"/>
      <c r="AMB1223" s="113"/>
      <c r="AMC1223" s="113"/>
      <c r="AMD1223" s="113"/>
      <c r="AME1223" s="113"/>
      <c r="AMF1223" s="113"/>
      <c r="AMG1223" s="113"/>
      <c r="AMH1223" s="113"/>
      <c r="AMI1223" s="113"/>
      <c r="AMJ1223" s="113"/>
      <c r="AMK1223" s="113"/>
    </row>
    <row r="1224" spans="1:1025" s="116" customFormat="1" x14ac:dyDescent="0.25">
      <c r="A1224" s="191"/>
      <c r="B1224" s="234"/>
      <c r="C1224" s="234"/>
      <c r="D1224" s="236"/>
      <c r="E1224" s="236"/>
      <c r="F1224" s="236"/>
      <c r="G1224" s="236"/>
      <c r="H1224" s="237"/>
      <c r="I1224" s="113"/>
      <c r="J1224" s="113"/>
      <c r="K1224" s="113"/>
      <c r="L1224" s="113"/>
      <c r="M1224" s="113"/>
      <c r="N1224" s="113"/>
      <c r="O1224" s="113"/>
      <c r="P1224" s="113"/>
      <c r="Q1224" s="113"/>
      <c r="R1224" s="113"/>
      <c r="S1224" s="113"/>
      <c r="T1224" s="113"/>
      <c r="U1224" s="113"/>
      <c r="V1224" s="113"/>
      <c r="W1224" s="113"/>
      <c r="X1224" s="113"/>
      <c r="Y1224" s="113"/>
      <c r="Z1224" s="113"/>
      <c r="AA1224" s="113"/>
      <c r="AB1224" s="113"/>
      <c r="AC1224" s="113"/>
      <c r="AD1224" s="113"/>
      <c r="AE1224" s="113"/>
      <c r="AF1224" s="113"/>
      <c r="AG1224" s="113"/>
      <c r="AH1224" s="113"/>
      <c r="AI1224" s="113"/>
      <c r="AJ1224" s="113"/>
      <c r="AK1224" s="113"/>
      <c r="AL1224" s="113"/>
      <c r="AM1224" s="113"/>
      <c r="AN1224" s="113"/>
      <c r="AO1224" s="113"/>
      <c r="AP1224" s="113"/>
      <c r="AQ1224" s="113"/>
      <c r="AR1224" s="113"/>
      <c r="AS1224" s="113"/>
      <c r="AT1224" s="113"/>
      <c r="AU1224" s="113"/>
      <c r="AV1224" s="113"/>
      <c r="AW1224" s="113"/>
      <c r="AX1224" s="113"/>
      <c r="AY1224" s="113"/>
      <c r="AZ1224" s="113"/>
      <c r="BA1224" s="113"/>
      <c r="BB1224" s="113"/>
      <c r="BC1224" s="113"/>
      <c r="BD1224" s="113"/>
      <c r="BE1224" s="113"/>
      <c r="BF1224" s="113"/>
      <c r="BG1224" s="113"/>
      <c r="BH1224" s="113"/>
      <c r="BI1224" s="113"/>
      <c r="BJ1224" s="113"/>
      <c r="BK1224" s="113"/>
      <c r="BL1224" s="113"/>
      <c r="BM1224" s="113"/>
      <c r="BN1224" s="113"/>
      <c r="BO1224" s="113"/>
      <c r="BP1224" s="113"/>
      <c r="BQ1224" s="113"/>
      <c r="BR1224" s="113"/>
      <c r="BS1224" s="113"/>
      <c r="BT1224" s="113"/>
      <c r="BU1224" s="113"/>
      <c r="BV1224" s="113"/>
      <c r="BW1224" s="113"/>
      <c r="BX1224" s="113"/>
      <c r="BY1224" s="113"/>
      <c r="BZ1224" s="113"/>
      <c r="CA1224" s="113"/>
      <c r="CB1224" s="113"/>
      <c r="CC1224" s="113"/>
      <c r="CD1224" s="113"/>
      <c r="CE1224" s="113"/>
      <c r="CF1224" s="113"/>
      <c r="CG1224" s="113"/>
      <c r="CH1224" s="113"/>
      <c r="CI1224" s="113"/>
      <c r="CJ1224" s="113"/>
      <c r="CK1224" s="113"/>
      <c r="CL1224" s="113"/>
      <c r="CM1224" s="113"/>
      <c r="CN1224" s="113"/>
      <c r="CO1224" s="113"/>
      <c r="CP1224" s="113"/>
      <c r="CQ1224" s="113"/>
      <c r="CR1224" s="113"/>
      <c r="CS1224" s="113"/>
      <c r="CT1224" s="113"/>
      <c r="CU1224" s="113"/>
      <c r="CV1224" s="113"/>
      <c r="CW1224" s="113"/>
      <c r="CX1224" s="113"/>
      <c r="CY1224" s="113"/>
      <c r="CZ1224" s="113"/>
      <c r="DA1224" s="113"/>
      <c r="DB1224" s="113"/>
      <c r="DC1224" s="113"/>
      <c r="DD1224" s="113"/>
      <c r="DE1224" s="113"/>
      <c r="DF1224" s="113"/>
      <c r="DG1224" s="113"/>
      <c r="DH1224" s="113"/>
      <c r="DI1224" s="113"/>
      <c r="DJ1224" s="113"/>
      <c r="DK1224" s="113"/>
      <c r="DL1224" s="113"/>
      <c r="DM1224" s="113"/>
      <c r="DN1224" s="113"/>
      <c r="DO1224" s="113"/>
      <c r="DP1224" s="113"/>
      <c r="DQ1224" s="113"/>
      <c r="DR1224" s="113"/>
      <c r="DS1224" s="113"/>
      <c r="DT1224" s="113"/>
      <c r="DU1224" s="113"/>
      <c r="DV1224" s="113"/>
      <c r="DW1224" s="113"/>
      <c r="DX1224" s="113"/>
      <c r="DY1224" s="113"/>
      <c r="DZ1224" s="113"/>
      <c r="EA1224" s="113"/>
      <c r="EB1224" s="113"/>
      <c r="EC1224" s="113"/>
      <c r="ED1224" s="113"/>
      <c r="EE1224" s="113"/>
      <c r="EF1224" s="113"/>
      <c r="EG1224" s="113"/>
      <c r="EH1224" s="113"/>
      <c r="EI1224" s="113"/>
      <c r="EJ1224" s="113"/>
      <c r="EK1224" s="113"/>
      <c r="EL1224" s="113"/>
      <c r="EM1224" s="113"/>
      <c r="EN1224" s="113"/>
      <c r="EO1224" s="113"/>
      <c r="EP1224" s="113"/>
      <c r="EQ1224" s="113"/>
      <c r="ER1224" s="113"/>
      <c r="ES1224" s="113"/>
      <c r="ET1224" s="113"/>
      <c r="EU1224" s="113"/>
      <c r="EV1224" s="113"/>
      <c r="EW1224" s="113"/>
      <c r="EX1224" s="113"/>
      <c r="EY1224" s="113"/>
      <c r="EZ1224" s="113"/>
      <c r="FA1224" s="113"/>
      <c r="FB1224" s="113"/>
      <c r="FC1224" s="113"/>
      <c r="FD1224" s="113"/>
      <c r="FE1224" s="113"/>
      <c r="FF1224" s="113"/>
      <c r="FG1224" s="113"/>
      <c r="FH1224" s="113"/>
      <c r="FI1224" s="113"/>
      <c r="FJ1224" s="113"/>
      <c r="FK1224" s="113"/>
      <c r="FL1224" s="113"/>
      <c r="FM1224" s="113"/>
      <c r="FN1224" s="113"/>
      <c r="FO1224" s="113"/>
      <c r="FP1224" s="113"/>
      <c r="FQ1224" s="113"/>
      <c r="FR1224" s="113"/>
      <c r="FS1224" s="113"/>
      <c r="FT1224" s="113"/>
      <c r="FU1224" s="113"/>
      <c r="FV1224" s="113"/>
      <c r="FW1224" s="113"/>
      <c r="FX1224" s="113"/>
      <c r="FY1224" s="113"/>
      <c r="FZ1224" s="113"/>
      <c r="GA1224" s="113"/>
      <c r="GB1224" s="113"/>
      <c r="GC1224" s="113"/>
      <c r="GD1224" s="113"/>
      <c r="GE1224" s="113"/>
      <c r="GF1224" s="113"/>
      <c r="GG1224" s="113"/>
      <c r="GH1224" s="113"/>
      <c r="GI1224" s="113"/>
      <c r="GJ1224" s="113"/>
      <c r="GK1224" s="113"/>
      <c r="GL1224" s="113"/>
      <c r="GM1224" s="113"/>
      <c r="GN1224" s="113"/>
      <c r="GO1224" s="113"/>
      <c r="GP1224" s="113"/>
      <c r="GQ1224" s="113"/>
      <c r="GR1224" s="113"/>
      <c r="GS1224" s="113"/>
      <c r="GT1224" s="113"/>
      <c r="GU1224" s="113"/>
      <c r="GV1224" s="113"/>
      <c r="GW1224" s="113"/>
      <c r="GX1224" s="113"/>
      <c r="GY1224" s="113"/>
      <c r="GZ1224" s="113"/>
      <c r="HA1224" s="113"/>
      <c r="HB1224" s="113"/>
      <c r="HC1224" s="113"/>
      <c r="HD1224" s="113"/>
      <c r="HE1224" s="113"/>
      <c r="HF1224" s="113"/>
      <c r="HG1224" s="113"/>
      <c r="HH1224" s="113"/>
      <c r="HI1224" s="113"/>
      <c r="HJ1224" s="113"/>
      <c r="HK1224" s="113"/>
      <c r="HL1224" s="113"/>
      <c r="HM1224" s="113"/>
      <c r="HN1224" s="113"/>
      <c r="HO1224" s="113"/>
      <c r="HP1224" s="113"/>
      <c r="HQ1224" s="113"/>
      <c r="HR1224" s="113"/>
      <c r="HS1224" s="113"/>
      <c r="HT1224" s="113"/>
      <c r="HU1224" s="113"/>
      <c r="HV1224" s="113"/>
      <c r="HW1224" s="113"/>
      <c r="HX1224" s="113"/>
      <c r="HY1224" s="113"/>
      <c r="HZ1224" s="113"/>
      <c r="IA1224" s="113"/>
      <c r="IB1224" s="113"/>
      <c r="IC1224" s="113"/>
      <c r="ID1224" s="113"/>
      <c r="IE1224" s="113"/>
      <c r="IF1224" s="113"/>
      <c r="IG1224" s="113"/>
      <c r="IH1224" s="113"/>
      <c r="II1224" s="113"/>
      <c r="IJ1224" s="113"/>
      <c r="IK1224" s="113"/>
      <c r="IL1224" s="113"/>
      <c r="IM1224" s="113"/>
      <c r="IN1224" s="113"/>
      <c r="IO1224" s="113"/>
      <c r="IP1224" s="113"/>
      <c r="IQ1224" s="113"/>
      <c r="IR1224" s="113"/>
      <c r="IS1224" s="113"/>
      <c r="IT1224" s="113"/>
      <c r="IU1224" s="113"/>
      <c r="IV1224" s="113"/>
      <c r="IW1224" s="113"/>
      <c r="IX1224" s="113"/>
      <c r="IY1224" s="113"/>
      <c r="IZ1224" s="113"/>
      <c r="JA1224" s="113"/>
      <c r="JB1224" s="113"/>
      <c r="JC1224" s="113"/>
      <c r="JD1224" s="113"/>
      <c r="JE1224" s="113"/>
      <c r="JF1224" s="113"/>
      <c r="JG1224" s="113"/>
      <c r="JH1224" s="113"/>
      <c r="JI1224" s="113"/>
      <c r="JJ1224" s="113"/>
      <c r="JK1224" s="113"/>
      <c r="JL1224" s="113"/>
      <c r="JM1224" s="113"/>
      <c r="JN1224" s="113"/>
      <c r="JO1224" s="113"/>
      <c r="JP1224" s="113"/>
      <c r="JQ1224" s="113"/>
      <c r="JR1224" s="113"/>
      <c r="JS1224" s="113"/>
      <c r="JT1224" s="113"/>
      <c r="JU1224" s="113"/>
      <c r="JV1224" s="113"/>
      <c r="JW1224" s="113"/>
      <c r="JX1224" s="113"/>
      <c r="JY1224" s="113"/>
      <c r="JZ1224" s="113"/>
      <c r="KA1224" s="113"/>
      <c r="KB1224" s="113"/>
      <c r="KC1224" s="113"/>
      <c r="KD1224" s="113"/>
      <c r="KE1224" s="113"/>
      <c r="KF1224" s="113"/>
      <c r="KG1224" s="113"/>
      <c r="KH1224" s="113"/>
      <c r="KI1224" s="113"/>
      <c r="KJ1224" s="113"/>
      <c r="KK1224" s="113"/>
      <c r="KL1224" s="113"/>
      <c r="KM1224" s="113"/>
      <c r="KN1224" s="113"/>
      <c r="KO1224" s="113"/>
      <c r="KP1224" s="113"/>
      <c r="KQ1224" s="113"/>
      <c r="KR1224" s="113"/>
      <c r="KS1224" s="113"/>
      <c r="KT1224" s="113"/>
      <c r="KU1224" s="113"/>
      <c r="KV1224" s="113"/>
      <c r="KW1224" s="113"/>
      <c r="KX1224" s="113"/>
      <c r="KY1224" s="113"/>
      <c r="KZ1224" s="113"/>
      <c r="LA1224" s="113"/>
      <c r="LB1224" s="113"/>
      <c r="LC1224" s="113"/>
      <c r="LD1224" s="113"/>
      <c r="LE1224" s="113"/>
      <c r="LF1224" s="113"/>
      <c r="LG1224" s="113"/>
      <c r="LH1224" s="113"/>
      <c r="LI1224" s="113"/>
      <c r="LJ1224" s="113"/>
      <c r="LK1224" s="113"/>
      <c r="LL1224" s="113"/>
      <c r="LM1224" s="113"/>
      <c r="LN1224" s="113"/>
      <c r="LO1224" s="113"/>
      <c r="LP1224" s="113"/>
      <c r="LQ1224" s="113"/>
      <c r="LR1224" s="113"/>
      <c r="LS1224" s="113"/>
      <c r="LT1224" s="113"/>
      <c r="LU1224" s="113"/>
      <c r="LV1224" s="113"/>
      <c r="LW1224" s="113"/>
      <c r="LX1224" s="113"/>
      <c r="LY1224" s="113"/>
      <c r="LZ1224" s="113"/>
      <c r="MA1224" s="113"/>
      <c r="MB1224" s="113"/>
      <c r="MC1224" s="113"/>
      <c r="MD1224" s="113"/>
      <c r="ME1224" s="113"/>
      <c r="MF1224" s="113"/>
      <c r="MG1224" s="113"/>
      <c r="MH1224" s="113"/>
      <c r="MI1224" s="113"/>
      <c r="MJ1224" s="113"/>
      <c r="MK1224" s="113"/>
      <c r="ML1224" s="113"/>
      <c r="MM1224" s="113"/>
      <c r="MN1224" s="113"/>
      <c r="MO1224" s="113"/>
      <c r="MP1224" s="113"/>
      <c r="MQ1224" s="113"/>
      <c r="MR1224" s="113"/>
      <c r="MS1224" s="113"/>
      <c r="MT1224" s="113"/>
      <c r="MU1224" s="113"/>
      <c r="MV1224" s="113"/>
      <c r="MW1224" s="113"/>
      <c r="MX1224" s="113"/>
      <c r="MY1224" s="113"/>
      <c r="MZ1224" s="113"/>
      <c r="NA1224" s="113"/>
      <c r="NB1224" s="113"/>
      <c r="NC1224" s="113"/>
      <c r="ND1224" s="113"/>
      <c r="NE1224" s="113"/>
      <c r="NF1224" s="113"/>
      <c r="NG1224" s="113"/>
      <c r="NH1224" s="113"/>
      <c r="NI1224" s="113"/>
      <c r="NJ1224" s="113"/>
      <c r="NK1224" s="113"/>
      <c r="NL1224" s="113"/>
      <c r="NM1224" s="113"/>
      <c r="NN1224" s="113"/>
      <c r="NO1224" s="113"/>
      <c r="NP1224" s="113"/>
      <c r="NQ1224" s="113"/>
      <c r="NR1224" s="113"/>
      <c r="NS1224" s="113"/>
      <c r="NT1224" s="113"/>
      <c r="NU1224" s="113"/>
      <c r="NV1224" s="113"/>
      <c r="NW1224" s="113"/>
      <c r="NX1224" s="113"/>
      <c r="NY1224" s="113"/>
      <c r="NZ1224" s="113"/>
      <c r="OA1224" s="113"/>
      <c r="OB1224" s="113"/>
      <c r="OC1224" s="113"/>
      <c r="OD1224" s="113"/>
      <c r="OE1224" s="113"/>
      <c r="OF1224" s="113"/>
      <c r="OG1224" s="113"/>
      <c r="OH1224" s="113"/>
      <c r="OI1224" s="113"/>
      <c r="OJ1224" s="113"/>
      <c r="OK1224" s="113"/>
      <c r="OL1224" s="113"/>
      <c r="OM1224" s="113"/>
      <c r="ON1224" s="113"/>
      <c r="OO1224" s="113"/>
      <c r="OP1224" s="113"/>
      <c r="OQ1224" s="113"/>
      <c r="OR1224" s="113"/>
      <c r="OS1224" s="113"/>
      <c r="OT1224" s="113"/>
      <c r="OU1224" s="113"/>
      <c r="OV1224" s="113"/>
      <c r="OW1224" s="113"/>
      <c r="OX1224" s="113"/>
      <c r="OY1224" s="113"/>
      <c r="OZ1224" s="113"/>
      <c r="PA1224" s="113"/>
      <c r="PB1224" s="113"/>
      <c r="PC1224" s="113"/>
      <c r="PD1224" s="113"/>
      <c r="PE1224" s="113"/>
      <c r="PF1224" s="113"/>
      <c r="PG1224" s="113"/>
      <c r="PH1224" s="113"/>
      <c r="PI1224" s="113"/>
      <c r="PJ1224" s="113"/>
      <c r="PK1224" s="113"/>
      <c r="PL1224" s="113"/>
      <c r="PM1224" s="113"/>
      <c r="PN1224" s="113"/>
      <c r="PO1224" s="113"/>
      <c r="PP1224" s="113"/>
      <c r="PQ1224" s="113"/>
      <c r="PR1224" s="113"/>
      <c r="PS1224" s="113"/>
      <c r="PT1224" s="113"/>
      <c r="PU1224" s="113"/>
      <c r="PV1224" s="113"/>
      <c r="PW1224" s="113"/>
      <c r="PX1224" s="113"/>
      <c r="PY1224" s="113"/>
      <c r="PZ1224" s="113"/>
      <c r="QA1224" s="113"/>
      <c r="QB1224" s="113"/>
      <c r="QC1224" s="113"/>
      <c r="QD1224" s="113"/>
      <c r="QE1224" s="113"/>
      <c r="QF1224" s="113"/>
      <c r="QG1224" s="113"/>
      <c r="QH1224" s="113"/>
      <c r="QI1224" s="113"/>
      <c r="QJ1224" s="113"/>
      <c r="QK1224" s="113"/>
      <c r="QL1224" s="113"/>
      <c r="QM1224" s="113"/>
      <c r="QN1224" s="113"/>
      <c r="QO1224" s="113"/>
      <c r="QP1224" s="113"/>
      <c r="QQ1224" s="113"/>
      <c r="QR1224" s="113"/>
      <c r="QS1224" s="113"/>
      <c r="QT1224" s="113"/>
      <c r="QU1224" s="113"/>
      <c r="QV1224" s="113"/>
      <c r="QW1224" s="113"/>
      <c r="QX1224" s="113"/>
      <c r="QY1224" s="113"/>
      <c r="QZ1224" s="113"/>
      <c r="RA1224" s="113"/>
      <c r="RB1224" s="113"/>
      <c r="RC1224" s="113"/>
      <c r="RD1224" s="113"/>
      <c r="RE1224" s="113"/>
      <c r="RF1224" s="113"/>
      <c r="RG1224" s="113"/>
      <c r="RH1224" s="113"/>
      <c r="RI1224" s="113"/>
      <c r="RJ1224" s="113"/>
      <c r="RK1224" s="113"/>
      <c r="RL1224" s="113"/>
      <c r="RM1224" s="113"/>
      <c r="RN1224" s="113"/>
      <c r="RO1224" s="113"/>
      <c r="RP1224" s="113"/>
      <c r="RQ1224" s="113"/>
      <c r="RR1224" s="113"/>
      <c r="RS1224" s="113"/>
      <c r="RT1224" s="113"/>
      <c r="RU1224" s="113"/>
      <c r="RV1224" s="113"/>
      <c r="RW1224" s="113"/>
      <c r="RX1224" s="113"/>
      <c r="RY1224" s="113"/>
      <c r="RZ1224" s="113"/>
      <c r="SA1224" s="113"/>
      <c r="SB1224" s="113"/>
      <c r="SC1224" s="113"/>
      <c r="SD1224" s="113"/>
      <c r="SE1224" s="113"/>
      <c r="SF1224" s="113"/>
      <c r="SG1224" s="113"/>
      <c r="SH1224" s="113"/>
      <c r="SI1224" s="113"/>
      <c r="SJ1224" s="113"/>
      <c r="SK1224" s="113"/>
      <c r="SL1224" s="113"/>
      <c r="SM1224" s="113"/>
      <c r="SN1224" s="113"/>
      <c r="SO1224" s="113"/>
      <c r="SP1224" s="113"/>
      <c r="SQ1224" s="113"/>
      <c r="SR1224" s="113"/>
      <c r="SS1224" s="113"/>
      <c r="ST1224" s="113"/>
      <c r="SU1224" s="113"/>
      <c r="SV1224" s="113"/>
      <c r="SW1224" s="113"/>
      <c r="SX1224" s="113"/>
      <c r="SY1224" s="113"/>
      <c r="SZ1224" s="113"/>
      <c r="TA1224" s="113"/>
      <c r="TB1224" s="113"/>
      <c r="TC1224" s="113"/>
      <c r="TD1224" s="113"/>
      <c r="TE1224" s="113"/>
      <c r="TF1224" s="113"/>
      <c r="TG1224" s="113"/>
      <c r="TH1224" s="113"/>
      <c r="TI1224" s="113"/>
      <c r="TJ1224" s="113"/>
      <c r="TK1224" s="113"/>
      <c r="TL1224" s="113"/>
      <c r="TM1224" s="113"/>
      <c r="TN1224" s="113"/>
      <c r="TO1224" s="113"/>
      <c r="TP1224" s="113"/>
      <c r="TQ1224" s="113"/>
      <c r="TR1224" s="113"/>
      <c r="TS1224" s="113"/>
      <c r="TT1224" s="113"/>
      <c r="TU1224" s="113"/>
      <c r="TV1224" s="113"/>
      <c r="TW1224" s="113"/>
      <c r="TX1224" s="113"/>
      <c r="TY1224" s="113"/>
      <c r="TZ1224" s="113"/>
      <c r="UA1224" s="113"/>
      <c r="UB1224" s="113"/>
      <c r="UC1224" s="113"/>
      <c r="UD1224" s="113"/>
      <c r="UE1224" s="113"/>
      <c r="UF1224" s="113"/>
      <c r="UG1224" s="113"/>
      <c r="UH1224" s="113"/>
      <c r="UI1224" s="113"/>
      <c r="UJ1224" s="113"/>
      <c r="UK1224" s="113"/>
      <c r="UL1224" s="113"/>
      <c r="UM1224" s="113"/>
      <c r="UN1224" s="113"/>
      <c r="UO1224" s="113"/>
      <c r="UP1224" s="113"/>
      <c r="UQ1224" s="113"/>
      <c r="UR1224" s="113"/>
      <c r="US1224" s="113"/>
      <c r="UT1224" s="113"/>
      <c r="UU1224" s="113"/>
      <c r="UV1224" s="113"/>
      <c r="UW1224" s="113"/>
      <c r="UX1224" s="113"/>
      <c r="UY1224" s="113"/>
      <c r="UZ1224" s="113"/>
      <c r="VA1224" s="113"/>
      <c r="VB1224" s="113"/>
      <c r="VC1224" s="113"/>
      <c r="VD1224" s="113"/>
      <c r="VE1224" s="113"/>
      <c r="VF1224" s="113"/>
      <c r="VG1224" s="113"/>
      <c r="VH1224" s="113"/>
      <c r="VI1224" s="113"/>
      <c r="VJ1224" s="113"/>
      <c r="VK1224" s="113"/>
      <c r="VL1224" s="113"/>
      <c r="VM1224" s="113"/>
      <c r="VN1224" s="113"/>
      <c r="VO1224" s="113"/>
      <c r="VP1224" s="113"/>
      <c r="VQ1224" s="113"/>
      <c r="VR1224" s="113"/>
      <c r="VS1224" s="113"/>
      <c r="VT1224" s="113"/>
      <c r="VU1224" s="113"/>
      <c r="VV1224" s="113"/>
      <c r="VW1224" s="113"/>
      <c r="VX1224" s="113"/>
      <c r="VY1224" s="113"/>
      <c r="VZ1224" s="113"/>
      <c r="WA1224" s="113"/>
      <c r="WB1224" s="113"/>
      <c r="WC1224" s="113"/>
      <c r="WD1224" s="113"/>
      <c r="WE1224" s="113"/>
      <c r="WF1224" s="113"/>
      <c r="WG1224" s="113"/>
      <c r="WH1224" s="113"/>
      <c r="WI1224" s="113"/>
      <c r="WJ1224" s="113"/>
      <c r="WK1224" s="113"/>
      <c r="WL1224" s="113"/>
      <c r="WM1224" s="113"/>
      <c r="WN1224" s="113"/>
      <c r="WO1224" s="113"/>
      <c r="WP1224" s="113"/>
      <c r="WQ1224" s="113"/>
      <c r="WR1224" s="113"/>
      <c r="WS1224" s="113"/>
      <c r="WT1224" s="113"/>
      <c r="WU1224" s="113"/>
      <c r="WV1224" s="113"/>
      <c r="WW1224" s="113"/>
      <c r="WX1224" s="113"/>
      <c r="WY1224" s="113"/>
      <c r="WZ1224" s="113"/>
      <c r="XA1224" s="113"/>
      <c r="XB1224" s="113"/>
      <c r="XC1224" s="113"/>
      <c r="XD1224" s="113"/>
      <c r="XE1224" s="113"/>
      <c r="XF1224" s="113"/>
      <c r="XG1224" s="113"/>
      <c r="XH1224" s="113"/>
      <c r="XI1224" s="113"/>
      <c r="XJ1224" s="113"/>
      <c r="XK1224" s="113"/>
      <c r="XL1224" s="113"/>
      <c r="XM1224" s="113"/>
      <c r="XN1224" s="113"/>
      <c r="XO1224" s="113"/>
      <c r="XP1224" s="113"/>
      <c r="XQ1224" s="113"/>
      <c r="XR1224" s="113"/>
      <c r="XS1224" s="113"/>
      <c r="XT1224" s="113"/>
      <c r="XU1224" s="113"/>
      <c r="XV1224" s="113"/>
      <c r="XW1224" s="113"/>
      <c r="XX1224" s="113"/>
      <c r="XY1224" s="113"/>
      <c r="XZ1224" s="113"/>
      <c r="YA1224" s="113"/>
      <c r="YB1224" s="113"/>
      <c r="YC1224" s="113"/>
      <c r="YD1224" s="113"/>
      <c r="YE1224" s="113"/>
      <c r="YF1224" s="113"/>
      <c r="YG1224" s="113"/>
      <c r="YH1224" s="113"/>
      <c r="YI1224" s="113"/>
      <c r="YJ1224" s="113"/>
      <c r="YK1224" s="113"/>
      <c r="YL1224" s="113"/>
      <c r="YM1224" s="113"/>
      <c r="YN1224" s="113"/>
      <c r="YO1224" s="113"/>
      <c r="YP1224" s="113"/>
      <c r="YQ1224" s="113"/>
      <c r="YR1224" s="113"/>
      <c r="YS1224" s="113"/>
      <c r="YT1224" s="113"/>
      <c r="YU1224" s="113"/>
      <c r="YV1224" s="113"/>
      <c r="YW1224" s="113"/>
      <c r="YX1224" s="113"/>
      <c r="YY1224" s="113"/>
      <c r="YZ1224" s="113"/>
      <c r="ZA1224" s="113"/>
      <c r="ZB1224" s="113"/>
      <c r="ZC1224" s="113"/>
      <c r="ZD1224" s="113"/>
      <c r="ZE1224" s="113"/>
      <c r="ZF1224" s="113"/>
      <c r="ZG1224" s="113"/>
      <c r="ZH1224" s="113"/>
      <c r="ZI1224" s="113"/>
      <c r="ZJ1224" s="113"/>
      <c r="ZK1224" s="113"/>
      <c r="ZL1224" s="113"/>
      <c r="ZM1224" s="113"/>
      <c r="ZN1224" s="113"/>
      <c r="ZO1224" s="113"/>
      <c r="ZP1224" s="113"/>
      <c r="ZQ1224" s="113"/>
      <c r="ZR1224" s="113"/>
      <c r="ZS1224" s="113"/>
      <c r="ZT1224" s="113"/>
      <c r="ZU1224" s="113"/>
      <c r="ZV1224" s="113"/>
      <c r="ZW1224" s="113"/>
      <c r="ZX1224" s="113"/>
      <c r="ZY1224" s="113"/>
      <c r="ZZ1224" s="113"/>
      <c r="AAA1224" s="113"/>
      <c r="AAB1224" s="113"/>
      <c r="AAC1224" s="113"/>
      <c r="AAD1224" s="113"/>
      <c r="AAE1224" s="113"/>
      <c r="AAF1224" s="113"/>
      <c r="AAG1224" s="113"/>
      <c r="AAH1224" s="113"/>
      <c r="AAI1224" s="113"/>
      <c r="AAJ1224" s="113"/>
      <c r="AAK1224" s="113"/>
      <c r="AAL1224" s="113"/>
      <c r="AAM1224" s="113"/>
      <c r="AAN1224" s="113"/>
      <c r="AAO1224" s="113"/>
      <c r="AAP1224" s="113"/>
      <c r="AAQ1224" s="113"/>
      <c r="AAR1224" s="113"/>
      <c r="AAS1224" s="113"/>
      <c r="AAT1224" s="113"/>
      <c r="AAU1224" s="113"/>
      <c r="AAV1224" s="113"/>
      <c r="AAW1224" s="113"/>
      <c r="AAX1224" s="113"/>
      <c r="AAY1224" s="113"/>
      <c r="AAZ1224" s="113"/>
      <c r="ABA1224" s="113"/>
      <c r="ABB1224" s="113"/>
      <c r="ABC1224" s="113"/>
      <c r="ABD1224" s="113"/>
      <c r="ABE1224" s="113"/>
      <c r="ABF1224" s="113"/>
      <c r="ABG1224" s="113"/>
      <c r="ABH1224" s="113"/>
      <c r="ABI1224" s="113"/>
      <c r="ABJ1224" s="113"/>
      <c r="ABK1224" s="113"/>
      <c r="ABL1224" s="113"/>
      <c r="ABM1224" s="113"/>
      <c r="ABN1224" s="113"/>
      <c r="ABO1224" s="113"/>
      <c r="ABP1224" s="113"/>
      <c r="ABQ1224" s="113"/>
      <c r="ABR1224" s="113"/>
      <c r="ABS1224" s="113"/>
      <c r="ABT1224" s="113"/>
      <c r="ABU1224" s="113"/>
      <c r="ABV1224" s="113"/>
      <c r="ABW1224" s="113"/>
      <c r="ABX1224" s="113"/>
      <c r="ABY1224" s="113"/>
      <c r="ABZ1224" s="113"/>
      <c r="ACA1224" s="113"/>
      <c r="ACB1224" s="113"/>
      <c r="ACC1224" s="113"/>
      <c r="ACD1224" s="113"/>
      <c r="ACE1224" s="113"/>
      <c r="ACF1224" s="113"/>
      <c r="ACG1224" s="113"/>
      <c r="ACH1224" s="113"/>
      <c r="ACI1224" s="113"/>
      <c r="ACJ1224" s="113"/>
      <c r="ACK1224" s="113"/>
      <c r="ACL1224" s="113"/>
      <c r="ACM1224" s="113"/>
      <c r="ACN1224" s="113"/>
      <c r="ACO1224" s="113"/>
      <c r="ACP1224" s="113"/>
      <c r="ACQ1224" s="113"/>
      <c r="ACR1224" s="113"/>
      <c r="ACS1224" s="113"/>
      <c r="ACT1224" s="113"/>
      <c r="ACU1224" s="113"/>
      <c r="ACV1224" s="113"/>
      <c r="ACW1224" s="113"/>
      <c r="ACX1224" s="113"/>
      <c r="ACY1224" s="113"/>
      <c r="ACZ1224" s="113"/>
      <c r="ADA1224" s="113"/>
      <c r="ADB1224" s="113"/>
      <c r="ADC1224" s="113"/>
      <c r="ADD1224" s="113"/>
      <c r="ADE1224" s="113"/>
      <c r="ADF1224" s="113"/>
      <c r="ADG1224" s="113"/>
      <c r="ADH1224" s="113"/>
      <c r="ADI1224" s="113"/>
      <c r="ADJ1224" s="113"/>
      <c r="ADK1224" s="113"/>
      <c r="ADL1224" s="113"/>
      <c r="ADM1224" s="113"/>
      <c r="ADN1224" s="113"/>
      <c r="ADO1224" s="113"/>
      <c r="ADP1224" s="113"/>
      <c r="ADQ1224" s="113"/>
      <c r="ADR1224" s="113"/>
      <c r="ADS1224" s="113"/>
      <c r="ADT1224" s="113"/>
      <c r="ADU1224" s="113"/>
      <c r="ADV1224" s="113"/>
      <c r="ADW1224" s="113"/>
      <c r="ADX1224" s="113"/>
      <c r="ADY1224" s="113"/>
      <c r="ADZ1224" s="113"/>
      <c r="AEA1224" s="113"/>
      <c r="AEB1224" s="113"/>
      <c r="AEC1224" s="113"/>
      <c r="AED1224" s="113"/>
      <c r="AEE1224" s="113"/>
      <c r="AEF1224" s="113"/>
      <c r="AEG1224" s="113"/>
      <c r="AEH1224" s="113"/>
      <c r="AEI1224" s="113"/>
      <c r="AEJ1224" s="113"/>
      <c r="AEK1224" s="113"/>
      <c r="AEL1224" s="113"/>
      <c r="AEM1224" s="113"/>
      <c r="AEN1224" s="113"/>
      <c r="AEO1224" s="113"/>
      <c r="AEP1224" s="113"/>
      <c r="AEQ1224" s="113"/>
      <c r="AER1224" s="113"/>
      <c r="AES1224" s="113"/>
      <c r="AET1224" s="113"/>
      <c r="AEU1224" s="113"/>
      <c r="AEV1224" s="113"/>
      <c r="AEW1224" s="113"/>
      <c r="AEX1224" s="113"/>
      <c r="AEY1224" s="113"/>
      <c r="AEZ1224" s="113"/>
      <c r="AFA1224" s="113"/>
      <c r="AFB1224" s="113"/>
      <c r="AFC1224" s="113"/>
      <c r="AFD1224" s="113"/>
      <c r="AFE1224" s="113"/>
      <c r="AFF1224" s="113"/>
      <c r="AFG1224" s="113"/>
      <c r="AFH1224" s="113"/>
      <c r="AFI1224" s="113"/>
      <c r="AFJ1224" s="113"/>
      <c r="AFK1224" s="113"/>
      <c r="AFL1224" s="113"/>
      <c r="AFM1224" s="113"/>
      <c r="AFN1224" s="113"/>
      <c r="AFO1224" s="113"/>
      <c r="AFP1224" s="113"/>
      <c r="AFQ1224" s="113"/>
      <c r="AFR1224" s="113"/>
      <c r="AFS1224" s="113"/>
      <c r="AFT1224" s="113"/>
      <c r="AFU1224" s="113"/>
      <c r="AFV1224" s="113"/>
      <c r="AFW1224" s="113"/>
      <c r="AFX1224" s="113"/>
      <c r="AFY1224" s="113"/>
      <c r="AFZ1224" s="113"/>
      <c r="AGA1224" s="113"/>
      <c r="AGB1224" s="113"/>
      <c r="AGC1224" s="113"/>
      <c r="AGD1224" s="113"/>
      <c r="AGE1224" s="113"/>
      <c r="AGF1224" s="113"/>
      <c r="AGG1224" s="113"/>
      <c r="AGH1224" s="113"/>
      <c r="AGI1224" s="113"/>
      <c r="AGJ1224" s="113"/>
      <c r="AGK1224" s="113"/>
      <c r="AGL1224" s="113"/>
      <c r="AGM1224" s="113"/>
      <c r="AGN1224" s="113"/>
      <c r="AGO1224" s="113"/>
      <c r="AGP1224" s="113"/>
      <c r="AGQ1224" s="113"/>
      <c r="AGR1224" s="113"/>
      <c r="AGS1224" s="113"/>
      <c r="AGT1224" s="113"/>
      <c r="AGU1224" s="113"/>
      <c r="AGV1224" s="113"/>
      <c r="AGW1224" s="113"/>
      <c r="AGX1224" s="113"/>
      <c r="AGY1224" s="113"/>
      <c r="AGZ1224" s="113"/>
      <c r="AHA1224" s="113"/>
      <c r="AHB1224" s="113"/>
      <c r="AHC1224" s="113"/>
      <c r="AHD1224" s="113"/>
      <c r="AHE1224" s="113"/>
      <c r="AHF1224" s="113"/>
      <c r="AHG1224" s="113"/>
      <c r="AHH1224" s="113"/>
      <c r="AHI1224" s="113"/>
      <c r="AHJ1224" s="113"/>
      <c r="AHK1224" s="113"/>
      <c r="AHL1224" s="113"/>
      <c r="AHM1224" s="113"/>
      <c r="AHN1224" s="113"/>
      <c r="AHO1224" s="113"/>
      <c r="AHP1224" s="113"/>
      <c r="AHQ1224" s="113"/>
      <c r="AHR1224" s="113"/>
      <c r="AHS1224" s="113"/>
      <c r="AHT1224" s="113"/>
      <c r="AHU1224" s="113"/>
      <c r="AHV1224" s="113"/>
      <c r="AHW1224" s="113"/>
      <c r="AHX1224" s="113"/>
      <c r="AHY1224" s="113"/>
      <c r="AHZ1224" s="113"/>
      <c r="AIA1224" s="113"/>
      <c r="AIB1224" s="113"/>
      <c r="AIC1224" s="113"/>
      <c r="AID1224" s="113"/>
      <c r="AIE1224" s="113"/>
      <c r="AIF1224" s="113"/>
      <c r="AIG1224" s="113"/>
      <c r="AIH1224" s="113"/>
      <c r="AII1224" s="113"/>
      <c r="AIJ1224" s="113"/>
      <c r="AIK1224" s="113"/>
      <c r="AIL1224" s="113"/>
      <c r="AIM1224" s="113"/>
      <c r="AIN1224" s="113"/>
      <c r="AIO1224" s="113"/>
      <c r="AIP1224" s="113"/>
      <c r="AIQ1224" s="113"/>
      <c r="AIR1224" s="113"/>
      <c r="AIS1224" s="113"/>
      <c r="AIT1224" s="113"/>
      <c r="AIU1224" s="113"/>
      <c r="AIV1224" s="113"/>
      <c r="AIW1224" s="113"/>
      <c r="AIX1224" s="113"/>
      <c r="AIY1224" s="113"/>
      <c r="AIZ1224" s="113"/>
      <c r="AJA1224" s="113"/>
      <c r="AJB1224" s="113"/>
      <c r="AJC1224" s="113"/>
      <c r="AJD1224" s="113"/>
      <c r="AJE1224" s="113"/>
      <c r="AJF1224" s="113"/>
      <c r="AJG1224" s="113"/>
      <c r="AJH1224" s="113"/>
      <c r="AJI1224" s="113"/>
      <c r="AJJ1224" s="113"/>
      <c r="AJK1224" s="113"/>
      <c r="AJL1224" s="113"/>
      <c r="AJM1224" s="113"/>
      <c r="AJN1224" s="113"/>
      <c r="AJO1224" s="113"/>
      <c r="AJP1224" s="113"/>
      <c r="AJQ1224" s="113"/>
      <c r="AJR1224" s="113"/>
      <c r="AJS1224" s="113"/>
      <c r="AJT1224" s="113"/>
      <c r="AJU1224" s="113"/>
      <c r="AJV1224" s="113"/>
      <c r="AJW1224" s="113"/>
      <c r="AJX1224" s="113"/>
      <c r="AJY1224" s="113"/>
      <c r="AJZ1224" s="113"/>
      <c r="AKA1224" s="113"/>
      <c r="AKB1224" s="113"/>
      <c r="AKC1224" s="113"/>
      <c r="AKD1224" s="113"/>
      <c r="AKE1224" s="113"/>
      <c r="AKF1224" s="113"/>
      <c r="AKG1224" s="113"/>
      <c r="AKH1224" s="113"/>
      <c r="AKI1224" s="113"/>
      <c r="AKJ1224" s="113"/>
      <c r="AKK1224" s="113"/>
      <c r="AKL1224" s="113"/>
      <c r="AKM1224" s="113"/>
      <c r="AKN1224" s="113"/>
      <c r="AKO1224" s="113"/>
      <c r="AKP1224" s="113"/>
      <c r="AKQ1224" s="113"/>
      <c r="AKR1224" s="113"/>
      <c r="AKS1224" s="113"/>
      <c r="AKT1224" s="113"/>
      <c r="AKU1224" s="113"/>
      <c r="AKV1224" s="113"/>
      <c r="AKW1224" s="113"/>
      <c r="AKX1224" s="113"/>
      <c r="AKY1224" s="113"/>
      <c r="AKZ1224" s="113"/>
      <c r="ALA1224" s="113"/>
      <c r="ALB1224" s="113"/>
      <c r="ALC1224" s="113"/>
      <c r="ALD1224" s="113"/>
      <c r="ALE1224" s="113"/>
      <c r="ALF1224" s="113"/>
      <c r="ALG1224" s="113"/>
      <c r="ALH1224" s="113"/>
      <c r="ALI1224" s="113"/>
      <c r="ALJ1224" s="113"/>
      <c r="ALK1224" s="113"/>
      <c r="ALL1224" s="113"/>
      <c r="ALM1224" s="113"/>
      <c r="ALN1224" s="113"/>
      <c r="ALO1224" s="113"/>
      <c r="ALP1224" s="113"/>
      <c r="ALQ1224" s="113"/>
      <c r="ALR1224" s="113"/>
      <c r="ALS1224" s="113"/>
      <c r="ALT1224" s="113"/>
      <c r="ALU1224" s="113"/>
      <c r="ALV1224" s="113"/>
      <c r="ALW1224" s="113"/>
      <c r="ALX1224" s="113"/>
      <c r="ALY1224" s="113"/>
      <c r="ALZ1224" s="113"/>
      <c r="AMA1224" s="113"/>
      <c r="AMB1224" s="113"/>
      <c r="AMC1224" s="113"/>
      <c r="AMD1224" s="113"/>
      <c r="AME1224" s="113"/>
      <c r="AMF1224" s="113"/>
      <c r="AMG1224" s="113"/>
      <c r="AMH1224" s="113"/>
      <c r="AMI1224" s="113"/>
      <c r="AMJ1224" s="113"/>
      <c r="AMK1224" s="113"/>
    </row>
    <row r="1225" spans="1:1025" s="116" customFormat="1" x14ac:dyDescent="0.25">
      <c r="A1225" s="191"/>
      <c r="B1225" s="368" t="str">
        <f>$B$20</f>
        <v>RT</v>
      </c>
      <c r="C1225" s="366" t="s">
        <v>4</v>
      </c>
      <c r="D1225" s="370" t="s">
        <v>432</v>
      </c>
      <c r="E1225" s="371"/>
      <c r="F1225" s="371"/>
      <c r="G1225" s="372"/>
      <c r="H1225" s="240"/>
      <c r="I1225" s="113"/>
      <c r="J1225" s="113"/>
      <c r="K1225" s="113"/>
      <c r="L1225" s="113"/>
      <c r="M1225" s="113"/>
      <c r="N1225" s="113"/>
      <c r="O1225" s="113"/>
      <c r="P1225" s="113"/>
      <c r="Q1225" s="113"/>
      <c r="R1225" s="113"/>
      <c r="S1225" s="113"/>
      <c r="T1225" s="113"/>
      <c r="U1225" s="113"/>
      <c r="V1225" s="113"/>
      <c r="W1225" s="113"/>
      <c r="X1225" s="113"/>
      <c r="Y1225" s="113"/>
      <c r="Z1225" s="113"/>
      <c r="AA1225" s="113"/>
      <c r="AB1225" s="113"/>
      <c r="AC1225" s="113"/>
      <c r="AD1225" s="113"/>
      <c r="AE1225" s="113"/>
      <c r="AF1225" s="113"/>
      <c r="AG1225" s="113"/>
      <c r="AH1225" s="113"/>
      <c r="AI1225" s="113"/>
      <c r="AJ1225" s="113"/>
      <c r="AK1225" s="113"/>
      <c r="AL1225" s="113"/>
      <c r="AM1225" s="113"/>
      <c r="AN1225" s="113"/>
      <c r="AO1225" s="113"/>
      <c r="AP1225" s="113"/>
      <c r="AQ1225" s="113"/>
      <c r="AR1225" s="113"/>
      <c r="AS1225" s="113"/>
      <c r="AT1225" s="113"/>
      <c r="AU1225" s="113"/>
      <c r="AV1225" s="113"/>
      <c r="AW1225" s="113"/>
      <c r="AX1225" s="113"/>
      <c r="AY1225" s="113"/>
      <c r="AZ1225" s="113"/>
      <c r="BA1225" s="113"/>
      <c r="BB1225" s="113"/>
      <c r="BC1225" s="113"/>
      <c r="BD1225" s="113"/>
      <c r="BE1225" s="113"/>
      <c r="BF1225" s="113"/>
      <c r="BG1225" s="113"/>
      <c r="BH1225" s="113"/>
      <c r="BI1225" s="113"/>
      <c r="BJ1225" s="113"/>
      <c r="BK1225" s="113"/>
      <c r="BL1225" s="113"/>
      <c r="BM1225" s="113"/>
      <c r="BN1225" s="113"/>
      <c r="BO1225" s="113"/>
      <c r="BP1225" s="113"/>
      <c r="BQ1225" s="113"/>
      <c r="BR1225" s="113"/>
      <c r="BS1225" s="113"/>
      <c r="BT1225" s="113"/>
      <c r="BU1225" s="113"/>
      <c r="BV1225" s="113"/>
      <c r="BW1225" s="113"/>
      <c r="BX1225" s="113"/>
      <c r="BY1225" s="113"/>
      <c r="BZ1225" s="113"/>
      <c r="CA1225" s="113"/>
      <c r="CB1225" s="113"/>
      <c r="CC1225" s="113"/>
      <c r="CD1225" s="113"/>
      <c r="CE1225" s="113"/>
      <c r="CF1225" s="113"/>
      <c r="CG1225" s="113"/>
      <c r="CH1225" s="113"/>
      <c r="CI1225" s="113"/>
      <c r="CJ1225" s="113"/>
      <c r="CK1225" s="113"/>
      <c r="CL1225" s="113"/>
      <c r="CM1225" s="113"/>
      <c r="CN1225" s="113"/>
      <c r="CO1225" s="113"/>
      <c r="CP1225" s="113"/>
      <c r="CQ1225" s="113"/>
      <c r="CR1225" s="113"/>
      <c r="CS1225" s="113"/>
      <c r="CT1225" s="113"/>
      <c r="CU1225" s="113"/>
      <c r="CV1225" s="113"/>
      <c r="CW1225" s="113"/>
      <c r="CX1225" s="113"/>
      <c r="CY1225" s="113"/>
      <c r="CZ1225" s="113"/>
      <c r="DA1225" s="113"/>
      <c r="DB1225" s="113"/>
      <c r="DC1225" s="113"/>
      <c r="DD1225" s="113"/>
      <c r="DE1225" s="113"/>
      <c r="DF1225" s="113"/>
      <c r="DG1225" s="113"/>
      <c r="DH1225" s="113"/>
      <c r="DI1225" s="113"/>
      <c r="DJ1225" s="113"/>
      <c r="DK1225" s="113"/>
      <c r="DL1225" s="113"/>
      <c r="DM1225" s="113"/>
      <c r="DN1225" s="113"/>
      <c r="DO1225" s="113"/>
      <c r="DP1225" s="113"/>
      <c r="DQ1225" s="113"/>
      <c r="DR1225" s="113"/>
      <c r="DS1225" s="113"/>
      <c r="DT1225" s="113"/>
      <c r="DU1225" s="113"/>
      <c r="DV1225" s="113"/>
      <c r="DW1225" s="113"/>
      <c r="DX1225" s="113"/>
      <c r="DY1225" s="113"/>
      <c r="DZ1225" s="113"/>
      <c r="EA1225" s="113"/>
      <c r="EB1225" s="113"/>
      <c r="EC1225" s="113"/>
      <c r="ED1225" s="113"/>
      <c r="EE1225" s="113"/>
      <c r="EF1225" s="113"/>
      <c r="EG1225" s="113"/>
      <c r="EH1225" s="113"/>
      <c r="EI1225" s="113"/>
      <c r="EJ1225" s="113"/>
      <c r="EK1225" s="113"/>
      <c r="EL1225" s="113"/>
      <c r="EM1225" s="113"/>
      <c r="EN1225" s="113"/>
      <c r="EO1225" s="113"/>
      <c r="EP1225" s="113"/>
      <c r="EQ1225" s="113"/>
      <c r="ER1225" s="113"/>
      <c r="ES1225" s="113"/>
      <c r="ET1225" s="113"/>
      <c r="EU1225" s="113"/>
      <c r="EV1225" s="113"/>
      <c r="EW1225" s="113"/>
      <c r="EX1225" s="113"/>
      <c r="EY1225" s="113"/>
      <c r="EZ1225" s="113"/>
      <c r="FA1225" s="113"/>
      <c r="FB1225" s="113"/>
      <c r="FC1225" s="113"/>
      <c r="FD1225" s="113"/>
      <c r="FE1225" s="113"/>
      <c r="FF1225" s="113"/>
      <c r="FG1225" s="113"/>
      <c r="FH1225" s="113"/>
      <c r="FI1225" s="113"/>
      <c r="FJ1225" s="113"/>
      <c r="FK1225" s="113"/>
      <c r="FL1225" s="113"/>
      <c r="FM1225" s="113"/>
      <c r="FN1225" s="113"/>
      <c r="FO1225" s="113"/>
      <c r="FP1225" s="113"/>
      <c r="FQ1225" s="113"/>
      <c r="FR1225" s="113"/>
      <c r="FS1225" s="113"/>
      <c r="FT1225" s="113"/>
      <c r="FU1225" s="113"/>
      <c r="FV1225" s="113"/>
      <c r="FW1225" s="113"/>
      <c r="FX1225" s="113"/>
      <c r="FY1225" s="113"/>
      <c r="FZ1225" s="113"/>
      <c r="GA1225" s="113"/>
      <c r="GB1225" s="113"/>
      <c r="GC1225" s="113"/>
      <c r="GD1225" s="113"/>
      <c r="GE1225" s="113"/>
      <c r="GF1225" s="113"/>
      <c r="GG1225" s="113"/>
      <c r="GH1225" s="113"/>
      <c r="GI1225" s="113"/>
      <c r="GJ1225" s="113"/>
      <c r="GK1225" s="113"/>
      <c r="GL1225" s="113"/>
      <c r="GM1225" s="113"/>
      <c r="GN1225" s="113"/>
      <c r="GO1225" s="113"/>
      <c r="GP1225" s="113"/>
      <c r="GQ1225" s="113"/>
      <c r="GR1225" s="113"/>
      <c r="GS1225" s="113"/>
      <c r="GT1225" s="113"/>
      <c r="GU1225" s="113"/>
      <c r="GV1225" s="113"/>
      <c r="GW1225" s="113"/>
      <c r="GX1225" s="113"/>
      <c r="GY1225" s="113"/>
      <c r="GZ1225" s="113"/>
      <c r="HA1225" s="113"/>
      <c r="HB1225" s="113"/>
      <c r="HC1225" s="113"/>
      <c r="HD1225" s="113"/>
      <c r="HE1225" s="113"/>
      <c r="HF1225" s="113"/>
      <c r="HG1225" s="113"/>
      <c r="HH1225" s="113"/>
      <c r="HI1225" s="113"/>
      <c r="HJ1225" s="113"/>
      <c r="HK1225" s="113"/>
      <c r="HL1225" s="113"/>
      <c r="HM1225" s="113"/>
      <c r="HN1225" s="113"/>
      <c r="HO1225" s="113"/>
      <c r="HP1225" s="113"/>
      <c r="HQ1225" s="113"/>
      <c r="HR1225" s="113"/>
      <c r="HS1225" s="113"/>
      <c r="HT1225" s="113"/>
      <c r="HU1225" s="113"/>
      <c r="HV1225" s="113"/>
      <c r="HW1225" s="113"/>
      <c r="HX1225" s="113"/>
      <c r="HY1225" s="113"/>
      <c r="HZ1225" s="113"/>
      <c r="IA1225" s="113"/>
      <c r="IB1225" s="113"/>
      <c r="IC1225" s="113"/>
      <c r="ID1225" s="113"/>
      <c r="IE1225" s="113"/>
      <c r="IF1225" s="113"/>
      <c r="IG1225" s="113"/>
      <c r="IH1225" s="113"/>
      <c r="II1225" s="113"/>
      <c r="IJ1225" s="113"/>
      <c r="IK1225" s="113"/>
      <c r="IL1225" s="113"/>
      <c r="IM1225" s="113"/>
      <c r="IN1225" s="113"/>
      <c r="IO1225" s="113"/>
      <c r="IP1225" s="113"/>
      <c r="IQ1225" s="113"/>
      <c r="IR1225" s="113"/>
      <c r="IS1225" s="113"/>
      <c r="IT1225" s="113"/>
      <c r="IU1225" s="113"/>
      <c r="IV1225" s="113"/>
      <c r="IW1225" s="113"/>
      <c r="IX1225" s="113"/>
      <c r="IY1225" s="113"/>
      <c r="IZ1225" s="113"/>
      <c r="JA1225" s="113"/>
      <c r="JB1225" s="113"/>
      <c r="JC1225" s="113"/>
      <c r="JD1225" s="113"/>
      <c r="JE1225" s="113"/>
      <c r="JF1225" s="113"/>
      <c r="JG1225" s="113"/>
      <c r="JH1225" s="113"/>
      <c r="JI1225" s="113"/>
      <c r="JJ1225" s="113"/>
      <c r="JK1225" s="113"/>
      <c r="JL1225" s="113"/>
      <c r="JM1225" s="113"/>
      <c r="JN1225" s="113"/>
      <c r="JO1225" s="113"/>
      <c r="JP1225" s="113"/>
      <c r="JQ1225" s="113"/>
      <c r="JR1225" s="113"/>
      <c r="JS1225" s="113"/>
      <c r="JT1225" s="113"/>
      <c r="JU1225" s="113"/>
      <c r="JV1225" s="113"/>
      <c r="JW1225" s="113"/>
      <c r="JX1225" s="113"/>
      <c r="JY1225" s="113"/>
      <c r="JZ1225" s="113"/>
      <c r="KA1225" s="113"/>
      <c r="KB1225" s="113"/>
      <c r="KC1225" s="113"/>
      <c r="KD1225" s="113"/>
      <c r="KE1225" s="113"/>
      <c r="KF1225" s="113"/>
      <c r="KG1225" s="113"/>
      <c r="KH1225" s="113"/>
      <c r="KI1225" s="113"/>
      <c r="KJ1225" s="113"/>
      <c r="KK1225" s="113"/>
      <c r="KL1225" s="113"/>
      <c r="KM1225" s="113"/>
      <c r="KN1225" s="113"/>
      <c r="KO1225" s="113"/>
      <c r="KP1225" s="113"/>
      <c r="KQ1225" s="113"/>
      <c r="KR1225" s="113"/>
      <c r="KS1225" s="113"/>
      <c r="KT1225" s="113"/>
      <c r="KU1225" s="113"/>
      <c r="KV1225" s="113"/>
      <c r="KW1225" s="113"/>
      <c r="KX1225" s="113"/>
      <c r="KY1225" s="113"/>
      <c r="KZ1225" s="113"/>
      <c r="LA1225" s="113"/>
      <c r="LB1225" s="113"/>
      <c r="LC1225" s="113"/>
      <c r="LD1225" s="113"/>
      <c r="LE1225" s="113"/>
      <c r="LF1225" s="113"/>
      <c r="LG1225" s="113"/>
      <c r="LH1225" s="113"/>
      <c r="LI1225" s="113"/>
      <c r="LJ1225" s="113"/>
      <c r="LK1225" s="113"/>
      <c r="LL1225" s="113"/>
      <c r="LM1225" s="113"/>
      <c r="LN1225" s="113"/>
      <c r="LO1225" s="113"/>
      <c r="LP1225" s="113"/>
      <c r="LQ1225" s="113"/>
      <c r="LR1225" s="113"/>
      <c r="LS1225" s="113"/>
      <c r="LT1225" s="113"/>
      <c r="LU1225" s="113"/>
      <c r="LV1225" s="113"/>
      <c r="LW1225" s="113"/>
      <c r="LX1225" s="113"/>
      <c r="LY1225" s="113"/>
      <c r="LZ1225" s="113"/>
      <c r="MA1225" s="113"/>
      <c r="MB1225" s="113"/>
      <c r="MC1225" s="113"/>
      <c r="MD1225" s="113"/>
      <c r="ME1225" s="113"/>
      <c r="MF1225" s="113"/>
      <c r="MG1225" s="113"/>
      <c r="MH1225" s="113"/>
      <c r="MI1225" s="113"/>
      <c r="MJ1225" s="113"/>
      <c r="MK1225" s="113"/>
      <c r="ML1225" s="113"/>
      <c r="MM1225" s="113"/>
      <c r="MN1225" s="113"/>
      <c r="MO1225" s="113"/>
      <c r="MP1225" s="113"/>
      <c r="MQ1225" s="113"/>
      <c r="MR1225" s="113"/>
      <c r="MS1225" s="113"/>
      <c r="MT1225" s="113"/>
      <c r="MU1225" s="113"/>
      <c r="MV1225" s="113"/>
      <c r="MW1225" s="113"/>
      <c r="MX1225" s="113"/>
      <c r="MY1225" s="113"/>
      <c r="MZ1225" s="113"/>
      <c r="NA1225" s="113"/>
      <c r="NB1225" s="113"/>
      <c r="NC1225" s="113"/>
      <c r="ND1225" s="113"/>
      <c r="NE1225" s="113"/>
      <c r="NF1225" s="113"/>
      <c r="NG1225" s="113"/>
      <c r="NH1225" s="113"/>
      <c r="NI1225" s="113"/>
      <c r="NJ1225" s="113"/>
      <c r="NK1225" s="113"/>
      <c r="NL1225" s="113"/>
      <c r="NM1225" s="113"/>
      <c r="NN1225" s="113"/>
      <c r="NO1225" s="113"/>
      <c r="NP1225" s="113"/>
      <c r="NQ1225" s="113"/>
      <c r="NR1225" s="113"/>
      <c r="NS1225" s="113"/>
      <c r="NT1225" s="113"/>
      <c r="NU1225" s="113"/>
      <c r="NV1225" s="113"/>
      <c r="NW1225" s="113"/>
      <c r="NX1225" s="113"/>
      <c r="NY1225" s="113"/>
      <c r="NZ1225" s="113"/>
      <c r="OA1225" s="113"/>
      <c r="OB1225" s="113"/>
      <c r="OC1225" s="113"/>
      <c r="OD1225" s="113"/>
      <c r="OE1225" s="113"/>
      <c r="OF1225" s="113"/>
      <c r="OG1225" s="113"/>
      <c r="OH1225" s="113"/>
      <c r="OI1225" s="113"/>
      <c r="OJ1225" s="113"/>
      <c r="OK1225" s="113"/>
      <c r="OL1225" s="113"/>
      <c r="OM1225" s="113"/>
      <c r="ON1225" s="113"/>
      <c r="OO1225" s="113"/>
      <c r="OP1225" s="113"/>
      <c r="OQ1225" s="113"/>
      <c r="OR1225" s="113"/>
      <c r="OS1225" s="113"/>
      <c r="OT1225" s="113"/>
      <c r="OU1225" s="113"/>
      <c r="OV1225" s="113"/>
      <c r="OW1225" s="113"/>
      <c r="OX1225" s="113"/>
      <c r="OY1225" s="113"/>
      <c r="OZ1225" s="113"/>
      <c r="PA1225" s="113"/>
      <c r="PB1225" s="113"/>
      <c r="PC1225" s="113"/>
      <c r="PD1225" s="113"/>
      <c r="PE1225" s="113"/>
      <c r="PF1225" s="113"/>
      <c r="PG1225" s="113"/>
      <c r="PH1225" s="113"/>
      <c r="PI1225" s="113"/>
      <c r="PJ1225" s="113"/>
      <c r="PK1225" s="113"/>
      <c r="PL1225" s="113"/>
      <c r="PM1225" s="113"/>
      <c r="PN1225" s="113"/>
      <c r="PO1225" s="113"/>
      <c r="PP1225" s="113"/>
      <c r="PQ1225" s="113"/>
      <c r="PR1225" s="113"/>
      <c r="PS1225" s="113"/>
      <c r="PT1225" s="113"/>
      <c r="PU1225" s="113"/>
      <c r="PV1225" s="113"/>
      <c r="PW1225" s="113"/>
      <c r="PX1225" s="113"/>
      <c r="PY1225" s="113"/>
      <c r="PZ1225" s="113"/>
      <c r="QA1225" s="113"/>
      <c r="QB1225" s="113"/>
      <c r="QC1225" s="113"/>
      <c r="QD1225" s="113"/>
      <c r="QE1225" s="113"/>
      <c r="QF1225" s="113"/>
      <c r="QG1225" s="113"/>
      <c r="QH1225" s="113"/>
      <c r="QI1225" s="113"/>
      <c r="QJ1225" s="113"/>
      <c r="QK1225" s="113"/>
      <c r="QL1225" s="113"/>
      <c r="QM1225" s="113"/>
      <c r="QN1225" s="113"/>
      <c r="QO1225" s="113"/>
      <c r="QP1225" s="113"/>
      <c r="QQ1225" s="113"/>
      <c r="QR1225" s="113"/>
      <c r="QS1225" s="113"/>
      <c r="QT1225" s="113"/>
      <c r="QU1225" s="113"/>
      <c r="QV1225" s="113"/>
      <c r="QW1225" s="113"/>
      <c r="QX1225" s="113"/>
      <c r="QY1225" s="113"/>
      <c r="QZ1225" s="113"/>
      <c r="RA1225" s="113"/>
      <c r="RB1225" s="113"/>
      <c r="RC1225" s="113"/>
      <c r="RD1225" s="113"/>
      <c r="RE1225" s="113"/>
      <c r="RF1225" s="113"/>
      <c r="RG1225" s="113"/>
      <c r="RH1225" s="113"/>
      <c r="RI1225" s="113"/>
      <c r="RJ1225" s="113"/>
      <c r="RK1225" s="113"/>
      <c r="RL1225" s="113"/>
      <c r="RM1225" s="113"/>
      <c r="RN1225" s="113"/>
      <c r="RO1225" s="113"/>
      <c r="RP1225" s="113"/>
      <c r="RQ1225" s="113"/>
      <c r="RR1225" s="113"/>
      <c r="RS1225" s="113"/>
      <c r="RT1225" s="113"/>
      <c r="RU1225" s="113"/>
      <c r="RV1225" s="113"/>
      <c r="RW1225" s="113"/>
      <c r="RX1225" s="113"/>
      <c r="RY1225" s="113"/>
      <c r="RZ1225" s="113"/>
      <c r="SA1225" s="113"/>
      <c r="SB1225" s="113"/>
      <c r="SC1225" s="113"/>
      <c r="SD1225" s="113"/>
      <c r="SE1225" s="113"/>
      <c r="SF1225" s="113"/>
      <c r="SG1225" s="113"/>
      <c r="SH1225" s="113"/>
      <c r="SI1225" s="113"/>
      <c r="SJ1225" s="113"/>
      <c r="SK1225" s="113"/>
      <c r="SL1225" s="113"/>
      <c r="SM1225" s="113"/>
      <c r="SN1225" s="113"/>
      <c r="SO1225" s="113"/>
      <c r="SP1225" s="113"/>
      <c r="SQ1225" s="113"/>
      <c r="SR1225" s="113"/>
      <c r="SS1225" s="113"/>
      <c r="ST1225" s="113"/>
      <c r="SU1225" s="113"/>
      <c r="SV1225" s="113"/>
      <c r="SW1225" s="113"/>
      <c r="SX1225" s="113"/>
      <c r="SY1225" s="113"/>
      <c r="SZ1225" s="113"/>
      <c r="TA1225" s="113"/>
      <c r="TB1225" s="113"/>
      <c r="TC1225" s="113"/>
      <c r="TD1225" s="113"/>
      <c r="TE1225" s="113"/>
      <c r="TF1225" s="113"/>
      <c r="TG1225" s="113"/>
      <c r="TH1225" s="113"/>
      <c r="TI1225" s="113"/>
      <c r="TJ1225" s="113"/>
      <c r="TK1225" s="113"/>
      <c r="TL1225" s="113"/>
      <c r="TM1225" s="113"/>
      <c r="TN1225" s="113"/>
      <c r="TO1225" s="113"/>
      <c r="TP1225" s="113"/>
      <c r="TQ1225" s="113"/>
      <c r="TR1225" s="113"/>
      <c r="TS1225" s="113"/>
      <c r="TT1225" s="113"/>
      <c r="TU1225" s="113"/>
      <c r="TV1225" s="113"/>
      <c r="TW1225" s="113"/>
      <c r="TX1225" s="113"/>
      <c r="TY1225" s="113"/>
      <c r="TZ1225" s="113"/>
      <c r="UA1225" s="113"/>
      <c r="UB1225" s="113"/>
      <c r="UC1225" s="113"/>
      <c r="UD1225" s="113"/>
      <c r="UE1225" s="113"/>
      <c r="UF1225" s="113"/>
      <c r="UG1225" s="113"/>
      <c r="UH1225" s="113"/>
      <c r="UI1225" s="113"/>
      <c r="UJ1225" s="113"/>
      <c r="UK1225" s="113"/>
      <c r="UL1225" s="113"/>
      <c r="UM1225" s="113"/>
      <c r="UN1225" s="113"/>
      <c r="UO1225" s="113"/>
      <c r="UP1225" s="113"/>
      <c r="UQ1225" s="113"/>
      <c r="UR1225" s="113"/>
      <c r="US1225" s="113"/>
      <c r="UT1225" s="113"/>
      <c r="UU1225" s="113"/>
      <c r="UV1225" s="113"/>
      <c r="UW1225" s="113"/>
      <c r="UX1225" s="113"/>
      <c r="UY1225" s="113"/>
      <c r="UZ1225" s="113"/>
      <c r="VA1225" s="113"/>
      <c r="VB1225" s="113"/>
      <c r="VC1225" s="113"/>
      <c r="VD1225" s="113"/>
      <c r="VE1225" s="113"/>
      <c r="VF1225" s="113"/>
      <c r="VG1225" s="113"/>
      <c r="VH1225" s="113"/>
      <c r="VI1225" s="113"/>
      <c r="VJ1225" s="113"/>
      <c r="VK1225" s="113"/>
      <c r="VL1225" s="113"/>
      <c r="VM1225" s="113"/>
      <c r="VN1225" s="113"/>
      <c r="VO1225" s="113"/>
      <c r="VP1225" s="113"/>
      <c r="VQ1225" s="113"/>
      <c r="VR1225" s="113"/>
      <c r="VS1225" s="113"/>
      <c r="VT1225" s="113"/>
      <c r="VU1225" s="113"/>
      <c r="VV1225" s="113"/>
      <c r="VW1225" s="113"/>
      <c r="VX1225" s="113"/>
      <c r="VY1225" s="113"/>
      <c r="VZ1225" s="113"/>
      <c r="WA1225" s="113"/>
      <c r="WB1225" s="113"/>
      <c r="WC1225" s="113"/>
      <c r="WD1225" s="113"/>
      <c r="WE1225" s="113"/>
      <c r="WF1225" s="113"/>
      <c r="WG1225" s="113"/>
      <c r="WH1225" s="113"/>
      <c r="WI1225" s="113"/>
      <c r="WJ1225" s="113"/>
      <c r="WK1225" s="113"/>
      <c r="WL1225" s="113"/>
      <c r="WM1225" s="113"/>
      <c r="WN1225" s="113"/>
      <c r="WO1225" s="113"/>
      <c r="WP1225" s="113"/>
      <c r="WQ1225" s="113"/>
      <c r="WR1225" s="113"/>
      <c r="WS1225" s="113"/>
      <c r="WT1225" s="113"/>
      <c r="WU1225" s="113"/>
      <c r="WV1225" s="113"/>
      <c r="WW1225" s="113"/>
      <c r="WX1225" s="113"/>
      <c r="WY1225" s="113"/>
      <c r="WZ1225" s="113"/>
      <c r="XA1225" s="113"/>
      <c r="XB1225" s="113"/>
      <c r="XC1225" s="113"/>
      <c r="XD1225" s="113"/>
      <c r="XE1225" s="113"/>
      <c r="XF1225" s="113"/>
      <c r="XG1225" s="113"/>
      <c r="XH1225" s="113"/>
      <c r="XI1225" s="113"/>
      <c r="XJ1225" s="113"/>
      <c r="XK1225" s="113"/>
      <c r="XL1225" s="113"/>
      <c r="XM1225" s="113"/>
      <c r="XN1225" s="113"/>
      <c r="XO1225" s="113"/>
      <c r="XP1225" s="113"/>
      <c r="XQ1225" s="113"/>
      <c r="XR1225" s="113"/>
      <c r="XS1225" s="113"/>
      <c r="XT1225" s="113"/>
      <c r="XU1225" s="113"/>
      <c r="XV1225" s="113"/>
      <c r="XW1225" s="113"/>
      <c r="XX1225" s="113"/>
      <c r="XY1225" s="113"/>
      <c r="XZ1225" s="113"/>
      <c r="YA1225" s="113"/>
      <c r="YB1225" s="113"/>
      <c r="YC1225" s="113"/>
      <c r="YD1225" s="113"/>
      <c r="YE1225" s="113"/>
      <c r="YF1225" s="113"/>
      <c r="YG1225" s="113"/>
      <c r="YH1225" s="113"/>
      <c r="YI1225" s="113"/>
      <c r="YJ1225" s="113"/>
      <c r="YK1225" s="113"/>
      <c r="YL1225" s="113"/>
      <c r="YM1225" s="113"/>
      <c r="YN1225" s="113"/>
      <c r="YO1225" s="113"/>
      <c r="YP1225" s="113"/>
      <c r="YQ1225" s="113"/>
      <c r="YR1225" s="113"/>
      <c r="YS1225" s="113"/>
      <c r="YT1225" s="113"/>
      <c r="YU1225" s="113"/>
      <c r="YV1225" s="113"/>
      <c r="YW1225" s="113"/>
      <c r="YX1225" s="113"/>
      <c r="YY1225" s="113"/>
      <c r="YZ1225" s="113"/>
      <c r="ZA1225" s="113"/>
      <c r="ZB1225" s="113"/>
      <c r="ZC1225" s="113"/>
      <c r="ZD1225" s="113"/>
      <c r="ZE1225" s="113"/>
      <c r="ZF1225" s="113"/>
      <c r="ZG1225" s="113"/>
      <c r="ZH1225" s="113"/>
      <c r="ZI1225" s="113"/>
      <c r="ZJ1225" s="113"/>
      <c r="ZK1225" s="113"/>
      <c r="ZL1225" s="113"/>
      <c r="ZM1225" s="113"/>
      <c r="ZN1225" s="113"/>
      <c r="ZO1225" s="113"/>
      <c r="ZP1225" s="113"/>
      <c r="ZQ1225" s="113"/>
      <c r="ZR1225" s="113"/>
      <c r="ZS1225" s="113"/>
      <c r="ZT1225" s="113"/>
      <c r="ZU1225" s="113"/>
      <c r="ZV1225" s="113"/>
      <c r="ZW1225" s="113"/>
      <c r="ZX1225" s="113"/>
      <c r="ZY1225" s="113"/>
      <c r="ZZ1225" s="113"/>
      <c r="AAA1225" s="113"/>
      <c r="AAB1225" s="113"/>
      <c r="AAC1225" s="113"/>
      <c r="AAD1225" s="113"/>
      <c r="AAE1225" s="113"/>
      <c r="AAF1225" s="113"/>
      <c r="AAG1225" s="113"/>
      <c r="AAH1225" s="113"/>
      <c r="AAI1225" s="113"/>
      <c r="AAJ1225" s="113"/>
      <c r="AAK1225" s="113"/>
      <c r="AAL1225" s="113"/>
      <c r="AAM1225" s="113"/>
      <c r="AAN1225" s="113"/>
      <c r="AAO1225" s="113"/>
      <c r="AAP1225" s="113"/>
      <c r="AAQ1225" s="113"/>
      <c r="AAR1225" s="113"/>
      <c r="AAS1225" s="113"/>
      <c r="AAT1225" s="113"/>
      <c r="AAU1225" s="113"/>
      <c r="AAV1225" s="113"/>
      <c r="AAW1225" s="113"/>
      <c r="AAX1225" s="113"/>
      <c r="AAY1225" s="113"/>
      <c r="AAZ1225" s="113"/>
      <c r="ABA1225" s="113"/>
      <c r="ABB1225" s="113"/>
      <c r="ABC1225" s="113"/>
      <c r="ABD1225" s="113"/>
      <c r="ABE1225" s="113"/>
      <c r="ABF1225" s="113"/>
      <c r="ABG1225" s="113"/>
      <c r="ABH1225" s="113"/>
      <c r="ABI1225" s="113"/>
      <c r="ABJ1225" s="113"/>
      <c r="ABK1225" s="113"/>
      <c r="ABL1225" s="113"/>
      <c r="ABM1225" s="113"/>
      <c r="ABN1225" s="113"/>
      <c r="ABO1225" s="113"/>
      <c r="ABP1225" s="113"/>
      <c r="ABQ1225" s="113"/>
      <c r="ABR1225" s="113"/>
      <c r="ABS1225" s="113"/>
      <c r="ABT1225" s="113"/>
      <c r="ABU1225" s="113"/>
      <c r="ABV1225" s="113"/>
      <c r="ABW1225" s="113"/>
      <c r="ABX1225" s="113"/>
      <c r="ABY1225" s="113"/>
      <c r="ABZ1225" s="113"/>
      <c r="ACA1225" s="113"/>
      <c r="ACB1225" s="113"/>
      <c r="ACC1225" s="113"/>
      <c r="ACD1225" s="113"/>
      <c r="ACE1225" s="113"/>
      <c r="ACF1225" s="113"/>
      <c r="ACG1225" s="113"/>
      <c r="ACH1225" s="113"/>
      <c r="ACI1225" s="113"/>
      <c r="ACJ1225" s="113"/>
      <c r="ACK1225" s="113"/>
      <c r="ACL1225" s="113"/>
      <c r="ACM1225" s="113"/>
      <c r="ACN1225" s="113"/>
      <c r="ACO1225" s="113"/>
      <c r="ACP1225" s="113"/>
      <c r="ACQ1225" s="113"/>
      <c r="ACR1225" s="113"/>
      <c r="ACS1225" s="113"/>
      <c r="ACT1225" s="113"/>
      <c r="ACU1225" s="113"/>
      <c r="ACV1225" s="113"/>
      <c r="ACW1225" s="113"/>
      <c r="ACX1225" s="113"/>
      <c r="ACY1225" s="113"/>
      <c r="ACZ1225" s="113"/>
      <c r="ADA1225" s="113"/>
      <c r="ADB1225" s="113"/>
      <c r="ADC1225" s="113"/>
      <c r="ADD1225" s="113"/>
      <c r="ADE1225" s="113"/>
      <c r="ADF1225" s="113"/>
      <c r="ADG1225" s="113"/>
      <c r="ADH1225" s="113"/>
      <c r="ADI1225" s="113"/>
      <c r="ADJ1225" s="113"/>
      <c r="ADK1225" s="113"/>
      <c r="ADL1225" s="113"/>
      <c r="ADM1225" s="113"/>
      <c r="ADN1225" s="113"/>
      <c r="ADO1225" s="113"/>
      <c r="ADP1225" s="113"/>
      <c r="ADQ1225" s="113"/>
      <c r="ADR1225" s="113"/>
      <c r="ADS1225" s="113"/>
      <c r="ADT1225" s="113"/>
      <c r="ADU1225" s="113"/>
      <c r="ADV1225" s="113"/>
      <c r="ADW1225" s="113"/>
      <c r="ADX1225" s="113"/>
      <c r="ADY1225" s="113"/>
      <c r="ADZ1225" s="113"/>
      <c r="AEA1225" s="113"/>
      <c r="AEB1225" s="113"/>
      <c r="AEC1225" s="113"/>
      <c r="AED1225" s="113"/>
      <c r="AEE1225" s="113"/>
      <c r="AEF1225" s="113"/>
      <c r="AEG1225" s="113"/>
      <c r="AEH1225" s="113"/>
      <c r="AEI1225" s="113"/>
      <c r="AEJ1225" s="113"/>
      <c r="AEK1225" s="113"/>
      <c r="AEL1225" s="113"/>
      <c r="AEM1225" s="113"/>
      <c r="AEN1225" s="113"/>
      <c r="AEO1225" s="113"/>
      <c r="AEP1225" s="113"/>
      <c r="AEQ1225" s="113"/>
      <c r="AER1225" s="113"/>
      <c r="AES1225" s="113"/>
      <c r="AET1225" s="113"/>
      <c r="AEU1225" s="113"/>
      <c r="AEV1225" s="113"/>
      <c r="AEW1225" s="113"/>
      <c r="AEX1225" s="113"/>
      <c r="AEY1225" s="113"/>
      <c r="AEZ1225" s="113"/>
      <c r="AFA1225" s="113"/>
      <c r="AFB1225" s="113"/>
      <c r="AFC1225" s="113"/>
      <c r="AFD1225" s="113"/>
      <c r="AFE1225" s="113"/>
      <c r="AFF1225" s="113"/>
      <c r="AFG1225" s="113"/>
      <c r="AFH1225" s="113"/>
      <c r="AFI1225" s="113"/>
      <c r="AFJ1225" s="113"/>
      <c r="AFK1225" s="113"/>
      <c r="AFL1225" s="113"/>
      <c r="AFM1225" s="113"/>
      <c r="AFN1225" s="113"/>
      <c r="AFO1225" s="113"/>
      <c r="AFP1225" s="113"/>
      <c r="AFQ1225" s="113"/>
      <c r="AFR1225" s="113"/>
      <c r="AFS1225" s="113"/>
      <c r="AFT1225" s="113"/>
      <c r="AFU1225" s="113"/>
      <c r="AFV1225" s="113"/>
      <c r="AFW1225" s="113"/>
      <c r="AFX1225" s="113"/>
      <c r="AFY1225" s="113"/>
      <c r="AFZ1225" s="113"/>
      <c r="AGA1225" s="113"/>
      <c r="AGB1225" s="113"/>
      <c r="AGC1225" s="113"/>
      <c r="AGD1225" s="113"/>
      <c r="AGE1225" s="113"/>
      <c r="AGF1225" s="113"/>
      <c r="AGG1225" s="113"/>
      <c r="AGH1225" s="113"/>
      <c r="AGI1225" s="113"/>
      <c r="AGJ1225" s="113"/>
      <c r="AGK1225" s="113"/>
      <c r="AGL1225" s="113"/>
      <c r="AGM1225" s="113"/>
      <c r="AGN1225" s="113"/>
      <c r="AGO1225" s="113"/>
      <c r="AGP1225" s="113"/>
      <c r="AGQ1225" s="113"/>
      <c r="AGR1225" s="113"/>
      <c r="AGS1225" s="113"/>
      <c r="AGT1225" s="113"/>
      <c r="AGU1225" s="113"/>
      <c r="AGV1225" s="113"/>
      <c r="AGW1225" s="113"/>
      <c r="AGX1225" s="113"/>
      <c r="AGY1225" s="113"/>
      <c r="AGZ1225" s="113"/>
      <c r="AHA1225" s="113"/>
      <c r="AHB1225" s="113"/>
      <c r="AHC1225" s="113"/>
      <c r="AHD1225" s="113"/>
      <c r="AHE1225" s="113"/>
      <c r="AHF1225" s="113"/>
      <c r="AHG1225" s="113"/>
      <c r="AHH1225" s="113"/>
      <c r="AHI1225" s="113"/>
      <c r="AHJ1225" s="113"/>
      <c r="AHK1225" s="113"/>
      <c r="AHL1225" s="113"/>
      <c r="AHM1225" s="113"/>
      <c r="AHN1225" s="113"/>
      <c r="AHO1225" s="113"/>
      <c r="AHP1225" s="113"/>
      <c r="AHQ1225" s="113"/>
      <c r="AHR1225" s="113"/>
      <c r="AHS1225" s="113"/>
      <c r="AHT1225" s="113"/>
      <c r="AHU1225" s="113"/>
      <c r="AHV1225" s="113"/>
      <c r="AHW1225" s="113"/>
      <c r="AHX1225" s="113"/>
      <c r="AHY1225" s="113"/>
      <c r="AHZ1225" s="113"/>
      <c r="AIA1225" s="113"/>
      <c r="AIB1225" s="113"/>
      <c r="AIC1225" s="113"/>
      <c r="AID1225" s="113"/>
      <c r="AIE1225" s="113"/>
      <c r="AIF1225" s="113"/>
      <c r="AIG1225" s="113"/>
      <c r="AIH1225" s="113"/>
      <c r="AII1225" s="113"/>
      <c r="AIJ1225" s="113"/>
      <c r="AIK1225" s="113"/>
      <c r="AIL1225" s="113"/>
      <c r="AIM1225" s="113"/>
      <c r="AIN1225" s="113"/>
      <c r="AIO1225" s="113"/>
      <c r="AIP1225" s="113"/>
      <c r="AIQ1225" s="113"/>
      <c r="AIR1225" s="113"/>
      <c r="AIS1225" s="113"/>
      <c r="AIT1225" s="113"/>
      <c r="AIU1225" s="113"/>
      <c r="AIV1225" s="113"/>
      <c r="AIW1225" s="113"/>
      <c r="AIX1225" s="113"/>
      <c r="AIY1225" s="113"/>
      <c r="AIZ1225" s="113"/>
      <c r="AJA1225" s="113"/>
      <c r="AJB1225" s="113"/>
      <c r="AJC1225" s="113"/>
      <c r="AJD1225" s="113"/>
      <c r="AJE1225" s="113"/>
      <c r="AJF1225" s="113"/>
      <c r="AJG1225" s="113"/>
      <c r="AJH1225" s="113"/>
      <c r="AJI1225" s="113"/>
      <c r="AJJ1225" s="113"/>
      <c r="AJK1225" s="113"/>
      <c r="AJL1225" s="113"/>
      <c r="AJM1225" s="113"/>
      <c r="AJN1225" s="113"/>
      <c r="AJO1225" s="113"/>
      <c r="AJP1225" s="113"/>
      <c r="AJQ1225" s="113"/>
      <c r="AJR1225" s="113"/>
      <c r="AJS1225" s="113"/>
      <c r="AJT1225" s="113"/>
      <c r="AJU1225" s="113"/>
      <c r="AJV1225" s="113"/>
      <c r="AJW1225" s="113"/>
      <c r="AJX1225" s="113"/>
      <c r="AJY1225" s="113"/>
      <c r="AJZ1225" s="113"/>
      <c r="AKA1225" s="113"/>
      <c r="AKB1225" s="113"/>
      <c r="AKC1225" s="113"/>
      <c r="AKD1225" s="113"/>
      <c r="AKE1225" s="113"/>
      <c r="AKF1225" s="113"/>
      <c r="AKG1225" s="113"/>
      <c r="AKH1225" s="113"/>
      <c r="AKI1225" s="113"/>
      <c r="AKJ1225" s="113"/>
      <c r="AKK1225" s="113"/>
      <c r="AKL1225" s="113"/>
      <c r="AKM1225" s="113"/>
      <c r="AKN1225" s="113"/>
      <c r="AKO1225" s="113"/>
      <c r="AKP1225" s="113"/>
      <c r="AKQ1225" s="113"/>
      <c r="AKR1225" s="113"/>
      <c r="AKS1225" s="113"/>
      <c r="AKT1225" s="113"/>
      <c r="AKU1225" s="113"/>
      <c r="AKV1225" s="113"/>
      <c r="AKW1225" s="113"/>
      <c r="AKX1225" s="113"/>
      <c r="AKY1225" s="113"/>
      <c r="AKZ1225" s="113"/>
      <c r="ALA1225" s="113"/>
      <c r="ALB1225" s="113"/>
      <c r="ALC1225" s="113"/>
      <c r="ALD1225" s="113"/>
      <c r="ALE1225" s="113"/>
      <c r="ALF1225" s="113"/>
      <c r="ALG1225" s="113"/>
      <c r="ALH1225" s="113"/>
      <c r="ALI1225" s="113"/>
      <c r="ALJ1225" s="113"/>
      <c r="ALK1225" s="113"/>
      <c r="ALL1225" s="113"/>
      <c r="ALM1225" s="113"/>
      <c r="ALN1225" s="113"/>
      <c r="ALO1225" s="113"/>
      <c r="ALP1225" s="113"/>
      <c r="ALQ1225" s="113"/>
      <c r="ALR1225" s="113"/>
      <c r="ALS1225" s="113"/>
      <c r="ALT1225" s="113"/>
      <c r="ALU1225" s="113"/>
      <c r="ALV1225" s="113"/>
      <c r="ALW1225" s="113"/>
      <c r="ALX1225" s="113"/>
      <c r="ALY1225" s="113"/>
      <c r="ALZ1225" s="113"/>
      <c r="AMA1225" s="113"/>
      <c r="AMB1225" s="113"/>
      <c r="AMC1225" s="113"/>
      <c r="AMD1225" s="113"/>
      <c r="AME1225" s="113"/>
      <c r="AMF1225" s="113"/>
      <c r="AMG1225" s="113"/>
      <c r="AMH1225" s="113"/>
      <c r="AMI1225" s="113"/>
      <c r="AMJ1225" s="113"/>
      <c r="AMK1225" s="113"/>
    </row>
    <row r="1226" spans="1:1025" s="116" customFormat="1" x14ac:dyDescent="0.25">
      <c r="A1226" s="191"/>
      <c r="B1226" s="369"/>
      <c r="C1226" s="367"/>
      <c r="D1226" s="373"/>
      <c r="E1226" s="374"/>
      <c r="F1226" s="374"/>
      <c r="G1226" s="375"/>
      <c r="H1226" s="240"/>
      <c r="I1226" s="113"/>
      <c r="J1226" s="113"/>
      <c r="K1226" s="113"/>
      <c r="L1226" s="113"/>
      <c r="M1226" s="113"/>
      <c r="N1226" s="113"/>
      <c r="O1226" s="113"/>
      <c r="P1226" s="113"/>
      <c r="Q1226" s="113"/>
      <c r="R1226" s="113"/>
      <c r="S1226" s="113"/>
      <c r="T1226" s="113"/>
      <c r="U1226" s="113"/>
      <c r="V1226" s="113"/>
      <c r="W1226" s="113"/>
      <c r="X1226" s="113"/>
      <c r="Y1226" s="113"/>
      <c r="Z1226" s="113"/>
      <c r="AA1226" s="113"/>
      <c r="AB1226" s="113"/>
      <c r="AC1226" s="113"/>
      <c r="AD1226" s="113"/>
      <c r="AE1226" s="113"/>
      <c r="AF1226" s="113"/>
      <c r="AG1226" s="113"/>
      <c r="AH1226" s="113"/>
      <c r="AI1226" s="113"/>
      <c r="AJ1226" s="113"/>
      <c r="AK1226" s="113"/>
      <c r="AL1226" s="113"/>
      <c r="AM1226" s="113"/>
      <c r="AN1226" s="113"/>
      <c r="AO1226" s="113"/>
      <c r="AP1226" s="113"/>
      <c r="AQ1226" s="113"/>
      <c r="AR1226" s="113"/>
      <c r="AS1226" s="113"/>
      <c r="AT1226" s="113"/>
      <c r="AU1226" s="113"/>
      <c r="AV1226" s="113"/>
      <c r="AW1226" s="113"/>
      <c r="AX1226" s="113"/>
      <c r="AY1226" s="113"/>
      <c r="AZ1226" s="113"/>
      <c r="BA1226" s="113"/>
      <c r="BB1226" s="113"/>
      <c r="BC1226" s="113"/>
      <c r="BD1226" s="113"/>
      <c r="BE1226" s="113"/>
      <c r="BF1226" s="113"/>
      <c r="BG1226" s="113"/>
      <c r="BH1226" s="113"/>
      <c r="BI1226" s="113"/>
      <c r="BJ1226" s="113"/>
      <c r="BK1226" s="113"/>
      <c r="BL1226" s="113"/>
      <c r="BM1226" s="113"/>
      <c r="BN1226" s="113"/>
      <c r="BO1226" s="113"/>
      <c r="BP1226" s="113"/>
      <c r="BQ1226" s="113"/>
      <c r="BR1226" s="113"/>
      <c r="BS1226" s="113"/>
      <c r="BT1226" s="113"/>
      <c r="BU1226" s="113"/>
      <c r="BV1226" s="113"/>
      <c r="BW1226" s="113"/>
      <c r="BX1226" s="113"/>
      <c r="BY1226" s="113"/>
      <c r="BZ1226" s="113"/>
      <c r="CA1226" s="113"/>
      <c r="CB1226" s="113"/>
      <c r="CC1226" s="113"/>
      <c r="CD1226" s="113"/>
      <c r="CE1226" s="113"/>
      <c r="CF1226" s="113"/>
      <c r="CG1226" s="113"/>
      <c r="CH1226" s="113"/>
      <c r="CI1226" s="113"/>
      <c r="CJ1226" s="113"/>
      <c r="CK1226" s="113"/>
      <c r="CL1226" s="113"/>
      <c r="CM1226" s="113"/>
      <c r="CN1226" s="113"/>
      <c r="CO1226" s="113"/>
      <c r="CP1226" s="113"/>
      <c r="CQ1226" s="113"/>
      <c r="CR1226" s="113"/>
      <c r="CS1226" s="113"/>
      <c r="CT1226" s="113"/>
      <c r="CU1226" s="113"/>
      <c r="CV1226" s="113"/>
      <c r="CW1226" s="113"/>
      <c r="CX1226" s="113"/>
      <c r="CY1226" s="113"/>
      <c r="CZ1226" s="113"/>
      <c r="DA1226" s="113"/>
      <c r="DB1226" s="113"/>
      <c r="DC1226" s="113"/>
      <c r="DD1226" s="113"/>
      <c r="DE1226" s="113"/>
      <c r="DF1226" s="113"/>
      <c r="DG1226" s="113"/>
      <c r="DH1226" s="113"/>
      <c r="DI1226" s="113"/>
      <c r="DJ1226" s="113"/>
      <c r="DK1226" s="113"/>
      <c r="DL1226" s="113"/>
      <c r="DM1226" s="113"/>
      <c r="DN1226" s="113"/>
      <c r="DO1226" s="113"/>
      <c r="DP1226" s="113"/>
      <c r="DQ1226" s="113"/>
      <c r="DR1226" s="113"/>
      <c r="DS1226" s="113"/>
      <c r="DT1226" s="113"/>
      <c r="DU1226" s="113"/>
      <c r="DV1226" s="113"/>
      <c r="DW1226" s="113"/>
      <c r="DX1226" s="113"/>
      <c r="DY1226" s="113"/>
      <c r="DZ1226" s="113"/>
      <c r="EA1226" s="113"/>
      <c r="EB1226" s="113"/>
      <c r="EC1226" s="113"/>
      <c r="ED1226" s="113"/>
      <c r="EE1226" s="113"/>
      <c r="EF1226" s="113"/>
      <c r="EG1226" s="113"/>
      <c r="EH1226" s="113"/>
      <c r="EI1226" s="113"/>
      <c r="EJ1226" s="113"/>
      <c r="EK1226" s="113"/>
      <c r="EL1226" s="113"/>
      <c r="EM1226" s="113"/>
      <c r="EN1226" s="113"/>
      <c r="EO1226" s="113"/>
      <c r="EP1226" s="113"/>
      <c r="EQ1226" s="113"/>
      <c r="ER1226" s="113"/>
      <c r="ES1226" s="113"/>
      <c r="ET1226" s="113"/>
      <c r="EU1226" s="113"/>
      <c r="EV1226" s="113"/>
      <c r="EW1226" s="113"/>
      <c r="EX1226" s="113"/>
      <c r="EY1226" s="113"/>
      <c r="EZ1226" s="113"/>
      <c r="FA1226" s="113"/>
      <c r="FB1226" s="113"/>
      <c r="FC1226" s="113"/>
      <c r="FD1226" s="113"/>
      <c r="FE1226" s="113"/>
      <c r="FF1226" s="113"/>
      <c r="FG1226" s="113"/>
      <c r="FH1226" s="113"/>
      <c r="FI1226" s="113"/>
      <c r="FJ1226" s="113"/>
      <c r="FK1226" s="113"/>
      <c r="FL1226" s="113"/>
      <c r="FM1226" s="113"/>
      <c r="FN1226" s="113"/>
      <c r="FO1226" s="113"/>
      <c r="FP1226" s="113"/>
      <c r="FQ1226" s="113"/>
      <c r="FR1226" s="113"/>
      <c r="FS1226" s="113"/>
      <c r="FT1226" s="113"/>
      <c r="FU1226" s="113"/>
      <c r="FV1226" s="113"/>
      <c r="FW1226" s="113"/>
      <c r="FX1226" s="113"/>
      <c r="FY1226" s="113"/>
      <c r="FZ1226" s="113"/>
      <c r="GA1226" s="113"/>
      <c r="GB1226" s="113"/>
      <c r="GC1226" s="113"/>
      <c r="GD1226" s="113"/>
      <c r="GE1226" s="113"/>
      <c r="GF1226" s="113"/>
      <c r="GG1226" s="113"/>
      <c r="GH1226" s="113"/>
      <c r="GI1226" s="113"/>
      <c r="GJ1226" s="113"/>
      <c r="GK1226" s="113"/>
      <c r="GL1226" s="113"/>
      <c r="GM1226" s="113"/>
      <c r="GN1226" s="113"/>
      <c r="GO1226" s="113"/>
      <c r="GP1226" s="113"/>
      <c r="GQ1226" s="113"/>
      <c r="GR1226" s="113"/>
      <c r="GS1226" s="113"/>
      <c r="GT1226" s="113"/>
      <c r="GU1226" s="113"/>
      <c r="GV1226" s="113"/>
      <c r="GW1226" s="113"/>
      <c r="GX1226" s="113"/>
      <c r="GY1226" s="113"/>
      <c r="GZ1226" s="113"/>
      <c r="HA1226" s="113"/>
      <c r="HB1226" s="113"/>
      <c r="HC1226" s="113"/>
      <c r="HD1226" s="113"/>
      <c r="HE1226" s="113"/>
      <c r="HF1226" s="113"/>
      <c r="HG1226" s="113"/>
      <c r="HH1226" s="113"/>
      <c r="HI1226" s="113"/>
      <c r="HJ1226" s="113"/>
      <c r="HK1226" s="113"/>
      <c r="HL1226" s="113"/>
      <c r="HM1226" s="113"/>
      <c r="HN1226" s="113"/>
      <c r="HO1226" s="113"/>
      <c r="HP1226" s="113"/>
      <c r="HQ1226" s="113"/>
      <c r="HR1226" s="113"/>
      <c r="HS1226" s="113"/>
      <c r="HT1226" s="113"/>
      <c r="HU1226" s="113"/>
      <c r="HV1226" s="113"/>
      <c r="HW1226" s="113"/>
      <c r="HX1226" s="113"/>
      <c r="HY1226" s="113"/>
      <c r="HZ1226" s="113"/>
      <c r="IA1226" s="113"/>
      <c r="IB1226" s="113"/>
      <c r="IC1226" s="113"/>
      <c r="ID1226" s="113"/>
      <c r="IE1226" s="113"/>
      <c r="IF1226" s="113"/>
      <c r="IG1226" s="113"/>
      <c r="IH1226" s="113"/>
      <c r="II1226" s="113"/>
      <c r="IJ1226" s="113"/>
      <c r="IK1226" s="113"/>
      <c r="IL1226" s="113"/>
      <c r="IM1226" s="113"/>
      <c r="IN1226" s="113"/>
      <c r="IO1226" s="113"/>
      <c r="IP1226" s="113"/>
      <c r="IQ1226" s="113"/>
      <c r="IR1226" s="113"/>
      <c r="IS1226" s="113"/>
      <c r="IT1226" s="113"/>
      <c r="IU1226" s="113"/>
      <c r="IV1226" s="113"/>
      <c r="IW1226" s="113"/>
      <c r="IX1226" s="113"/>
      <c r="IY1226" s="113"/>
      <c r="IZ1226" s="113"/>
      <c r="JA1226" s="113"/>
      <c r="JB1226" s="113"/>
      <c r="JC1226" s="113"/>
      <c r="JD1226" s="113"/>
      <c r="JE1226" s="113"/>
      <c r="JF1226" s="113"/>
      <c r="JG1226" s="113"/>
      <c r="JH1226" s="113"/>
      <c r="JI1226" s="113"/>
      <c r="JJ1226" s="113"/>
      <c r="JK1226" s="113"/>
      <c r="JL1226" s="113"/>
      <c r="JM1226" s="113"/>
      <c r="JN1226" s="113"/>
      <c r="JO1226" s="113"/>
      <c r="JP1226" s="113"/>
      <c r="JQ1226" s="113"/>
      <c r="JR1226" s="113"/>
      <c r="JS1226" s="113"/>
      <c r="JT1226" s="113"/>
      <c r="JU1226" s="113"/>
      <c r="JV1226" s="113"/>
      <c r="JW1226" s="113"/>
      <c r="JX1226" s="113"/>
      <c r="JY1226" s="113"/>
      <c r="JZ1226" s="113"/>
      <c r="KA1226" s="113"/>
      <c r="KB1226" s="113"/>
      <c r="KC1226" s="113"/>
      <c r="KD1226" s="113"/>
      <c r="KE1226" s="113"/>
      <c r="KF1226" s="113"/>
      <c r="KG1226" s="113"/>
      <c r="KH1226" s="113"/>
      <c r="KI1226" s="113"/>
      <c r="KJ1226" s="113"/>
      <c r="KK1226" s="113"/>
      <c r="KL1226" s="113"/>
      <c r="KM1226" s="113"/>
      <c r="KN1226" s="113"/>
      <c r="KO1226" s="113"/>
      <c r="KP1226" s="113"/>
      <c r="KQ1226" s="113"/>
      <c r="KR1226" s="113"/>
      <c r="KS1226" s="113"/>
      <c r="KT1226" s="113"/>
      <c r="KU1226" s="113"/>
      <c r="KV1226" s="113"/>
      <c r="KW1226" s="113"/>
      <c r="KX1226" s="113"/>
      <c r="KY1226" s="113"/>
      <c r="KZ1226" s="113"/>
      <c r="LA1226" s="113"/>
      <c r="LB1226" s="113"/>
      <c r="LC1226" s="113"/>
      <c r="LD1226" s="113"/>
      <c r="LE1226" s="113"/>
      <c r="LF1226" s="113"/>
      <c r="LG1226" s="113"/>
      <c r="LH1226" s="113"/>
      <c r="LI1226" s="113"/>
      <c r="LJ1226" s="113"/>
      <c r="LK1226" s="113"/>
      <c r="LL1226" s="113"/>
      <c r="LM1226" s="113"/>
      <c r="LN1226" s="113"/>
      <c r="LO1226" s="113"/>
      <c r="LP1226" s="113"/>
      <c r="LQ1226" s="113"/>
      <c r="LR1226" s="113"/>
      <c r="LS1226" s="113"/>
      <c r="LT1226" s="113"/>
      <c r="LU1226" s="113"/>
      <c r="LV1226" s="113"/>
      <c r="LW1226" s="113"/>
      <c r="LX1226" s="113"/>
      <c r="LY1226" s="113"/>
      <c r="LZ1226" s="113"/>
      <c r="MA1226" s="113"/>
      <c r="MB1226" s="113"/>
      <c r="MC1226" s="113"/>
      <c r="MD1226" s="113"/>
      <c r="ME1226" s="113"/>
      <c r="MF1226" s="113"/>
      <c r="MG1226" s="113"/>
      <c r="MH1226" s="113"/>
      <c r="MI1226" s="113"/>
      <c r="MJ1226" s="113"/>
      <c r="MK1226" s="113"/>
      <c r="ML1226" s="113"/>
      <c r="MM1226" s="113"/>
      <c r="MN1226" s="113"/>
      <c r="MO1226" s="113"/>
      <c r="MP1226" s="113"/>
      <c r="MQ1226" s="113"/>
      <c r="MR1226" s="113"/>
      <c r="MS1226" s="113"/>
      <c r="MT1226" s="113"/>
      <c r="MU1226" s="113"/>
      <c r="MV1226" s="113"/>
      <c r="MW1226" s="113"/>
      <c r="MX1226" s="113"/>
      <c r="MY1226" s="113"/>
      <c r="MZ1226" s="113"/>
      <c r="NA1226" s="113"/>
      <c r="NB1226" s="113"/>
      <c r="NC1226" s="113"/>
      <c r="ND1226" s="113"/>
      <c r="NE1226" s="113"/>
      <c r="NF1226" s="113"/>
      <c r="NG1226" s="113"/>
      <c r="NH1226" s="113"/>
      <c r="NI1226" s="113"/>
      <c r="NJ1226" s="113"/>
      <c r="NK1226" s="113"/>
      <c r="NL1226" s="113"/>
      <c r="NM1226" s="113"/>
      <c r="NN1226" s="113"/>
      <c r="NO1226" s="113"/>
      <c r="NP1226" s="113"/>
      <c r="NQ1226" s="113"/>
      <c r="NR1226" s="113"/>
      <c r="NS1226" s="113"/>
      <c r="NT1226" s="113"/>
      <c r="NU1226" s="113"/>
      <c r="NV1226" s="113"/>
      <c r="NW1226" s="113"/>
      <c r="NX1226" s="113"/>
      <c r="NY1226" s="113"/>
      <c r="NZ1226" s="113"/>
      <c r="OA1226" s="113"/>
      <c r="OB1226" s="113"/>
      <c r="OC1226" s="113"/>
      <c r="OD1226" s="113"/>
      <c r="OE1226" s="113"/>
      <c r="OF1226" s="113"/>
      <c r="OG1226" s="113"/>
      <c r="OH1226" s="113"/>
      <c r="OI1226" s="113"/>
      <c r="OJ1226" s="113"/>
      <c r="OK1226" s="113"/>
      <c r="OL1226" s="113"/>
      <c r="OM1226" s="113"/>
      <c r="ON1226" s="113"/>
      <c r="OO1226" s="113"/>
      <c r="OP1226" s="113"/>
      <c r="OQ1226" s="113"/>
      <c r="OR1226" s="113"/>
      <c r="OS1226" s="113"/>
      <c r="OT1226" s="113"/>
      <c r="OU1226" s="113"/>
      <c r="OV1226" s="113"/>
      <c r="OW1226" s="113"/>
      <c r="OX1226" s="113"/>
      <c r="OY1226" s="113"/>
      <c r="OZ1226" s="113"/>
      <c r="PA1226" s="113"/>
      <c r="PB1226" s="113"/>
      <c r="PC1226" s="113"/>
      <c r="PD1226" s="113"/>
      <c r="PE1226" s="113"/>
      <c r="PF1226" s="113"/>
      <c r="PG1226" s="113"/>
      <c r="PH1226" s="113"/>
      <c r="PI1226" s="113"/>
      <c r="PJ1226" s="113"/>
      <c r="PK1226" s="113"/>
      <c r="PL1226" s="113"/>
      <c r="PM1226" s="113"/>
      <c r="PN1226" s="113"/>
      <c r="PO1226" s="113"/>
      <c r="PP1226" s="113"/>
      <c r="PQ1226" s="113"/>
      <c r="PR1226" s="113"/>
      <c r="PS1226" s="113"/>
      <c r="PT1226" s="113"/>
      <c r="PU1226" s="113"/>
      <c r="PV1226" s="113"/>
      <c r="PW1226" s="113"/>
      <c r="PX1226" s="113"/>
      <c r="PY1226" s="113"/>
      <c r="PZ1226" s="113"/>
      <c r="QA1226" s="113"/>
      <c r="QB1226" s="113"/>
      <c r="QC1226" s="113"/>
      <c r="QD1226" s="113"/>
      <c r="QE1226" s="113"/>
      <c r="QF1226" s="113"/>
      <c r="QG1226" s="113"/>
      <c r="QH1226" s="113"/>
      <c r="QI1226" s="113"/>
      <c r="QJ1226" s="113"/>
      <c r="QK1226" s="113"/>
      <c r="QL1226" s="113"/>
      <c r="QM1226" s="113"/>
      <c r="QN1226" s="113"/>
      <c r="QO1226" s="113"/>
      <c r="QP1226" s="113"/>
      <c r="QQ1226" s="113"/>
      <c r="QR1226" s="113"/>
      <c r="QS1226" s="113"/>
      <c r="QT1226" s="113"/>
      <c r="QU1226" s="113"/>
      <c r="QV1226" s="113"/>
      <c r="QW1226" s="113"/>
      <c r="QX1226" s="113"/>
      <c r="QY1226" s="113"/>
      <c r="QZ1226" s="113"/>
      <c r="RA1226" s="113"/>
      <c r="RB1226" s="113"/>
      <c r="RC1226" s="113"/>
      <c r="RD1226" s="113"/>
      <c r="RE1226" s="113"/>
      <c r="RF1226" s="113"/>
      <c r="RG1226" s="113"/>
      <c r="RH1226" s="113"/>
      <c r="RI1226" s="113"/>
      <c r="RJ1226" s="113"/>
      <c r="RK1226" s="113"/>
      <c r="RL1226" s="113"/>
      <c r="RM1226" s="113"/>
      <c r="RN1226" s="113"/>
      <c r="RO1226" s="113"/>
      <c r="RP1226" s="113"/>
      <c r="RQ1226" s="113"/>
      <c r="RR1226" s="113"/>
      <c r="RS1226" s="113"/>
      <c r="RT1226" s="113"/>
      <c r="RU1226" s="113"/>
      <c r="RV1226" s="113"/>
      <c r="RW1226" s="113"/>
      <c r="RX1226" s="113"/>
      <c r="RY1226" s="113"/>
      <c r="RZ1226" s="113"/>
      <c r="SA1226" s="113"/>
      <c r="SB1226" s="113"/>
      <c r="SC1226" s="113"/>
      <c r="SD1226" s="113"/>
      <c r="SE1226" s="113"/>
      <c r="SF1226" s="113"/>
      <c r="SG1226" s="113"/>
      <c r="SH1226" s="113"/>
      <c r="SI1226" s="113"/>
      <c r="SJ1226" s="113"/>
      <c r="SK1226" s="113"/>
      <c r="SL1226" s="113"/>
      <c r="SM1226" s="113"/>
      <c r="SN1226" s="113"/>
      <c r="SO1226" s="113"/>
      <c r="SP1226" s="113"/>
      <c r="SQ1226" s="113"/>
      <c r="SR1226" s="113"/>
      <c r="SS1226" s="113"/>
      <c r="ST1226" s="113"/>
      <c r="SU1226" s="113"/>
      <c r="SV1226" s="113"/>
      <c r="SW1226" s="113"/>
      <c r="SX1226" s="113"/>
      <c r="SY1226" s="113"/>
      <c r="SZ1226" s="113"/>
      <c r="TA1226" s="113"/>
      <c r="TB1226" s="113"/>
      <c r="TC1226" s="113"/>
      <c r="TD1226" s="113"/>
      <c r="TE1226" s="113"/>
      <c r="TF1226" s="113"/>
      <c r="TG1226" s="113"/>
      <c r="TH1226" s="113"/>
      <c r="TI1226" s="113"/>
      <c r="TJ1226" s="113"/>
      <c r="TK1226" s="113"/>
      <c r="TL1226" s="113"/>
      <c r="TM1226" s="113"/>
      <c r="TN1226" s="113"/>
      <c r="TO1226" s="113"/>
      <c r="TP1226" s="113"/>
      <c r="TQ1226" s="113"/>
      <c r="TR1226" s="113"/>
      <c r="TS1226" s="113"/>
      <c r="TT1226" s="113"/>
      <c r="TU1226" s="113"/>
      <c r="TV1226" s="113"/>
      <c r="TW1226" s="113"/>
      <c r="TX1226" s="113"/>
      <c r="TY1226" s="113"/>
      <c r="TZ1226" s="113"/>
      <c r="UA1226" s="113"/>
      <c r="UB1226" s="113"/>
      <c r="UC1226" s="113"/>
      <c r="UD1226" s="113"/>
      <c r="UE1226" s="113"/>
      <c r="UF1226" s="113"/>
      <c r="UG1226" s="113"/>
      <c r="UH1226" s="113"/>
      <c r="UI1226" s="113"/>
      <c r="UJ1226" s="113"/>
      <c r="UK1226" s="113"/>
      <c r="UL1226" s="113"/>
      <c r="UM1226" s="113"/>
      <c r="UN1226" s="113"/>
      <c r="UO1226" s="113"/>
      <c r="UP1226" s="113"/>
      <c r="UQ1226" s="113"/>
      <c r="UR1226" s="113"/>
      <c r="US1226" s="113"/>
      <c r="UT1226" s="113"/>
      <c r="UU1226" s="113"/>
      <c r="UV1226" s="113"/>
      <c r="UW1226" s="113"/>
      <c r="UX1226" s="113"/>
      <c r="UY1226" s="113"/>
      <c r="UZ1226" s="113"/>
      <c r="VA1226" s="113"/>
      <c r="VB1226" s="113"/>
      <c r="VC1226" s="113"/>
      <c r="VD1226" s="113"/>
      <c r="VE1226" s="113"/>
      <c r="VF1226" s="113"/>
      <c r="VG1226" s="113"/>
      <c r="VH1226" s="113"/>
      <c r="VI1226" s="113"/>
      <c r="VJ1226" s="113"/>
      <c r="VK1226" s="113"/>
      <c r="VL1226" s="113"/>
      <c r="VM1226" s="113"/>
      <c r="VN1226" s="113"/>
      <c r="VO1226" s="113"/>
      <c r="VP1226" s="113"/>
      <c r="VQ1226" s="113"/>
      <c r="VR1226" s="113"/>
      <c r="VS1226" s="113"/>
      <c r="VT1226" s="113"/>
      <c r="VU1226" s="113"/>
      <c r="VV1226" s="113"/>
      <c r="VW1226" s="113"/>
      <c r="VX1226" s="113"/>
      <c r="VY1226" s="113"/>
      <c r="VZ1226" s="113"/>
      <c r="WA1226" s="113"/>
      <c r="WB1226" s="113"/>
      <c r="WC1226" s="113"/>
      <c r="WD1226" s="113"/>
      <c r="WE1226" s="113"/>
      <c r="WF1226" s="113"/>
      <c r="WG1226" s="113"/>
      <c r="WH1226" s="113"/>
      <c r="WI1226" s="113"/>
      <c r="WJ1226" s="113"/>
      <c r="WK1226" s="113"/>
      <c r="WL1226" s="113"/>
      <c r="WM1226" s="113"/>
      <c r="WN1226" s="113"/>
      <c r="WO1226" s="113"/>
      <c r="WP1226" s="113"/>
      <c r="WQ1226" s="113"/>
      <c r="WR1226" s="113"/>
      <c r="WS1226" s="113"/>
      <c r="WT1226" s="113"/>
      <c r="WU1226" s="113"/>
      <c r="WV1226" s="113"/>
      <c r="WW1226" s="113"/>
      <c r="WX1226" s="113"/>
      <c r="WY1226" s="113"/>
      <c r="WZ1226" s="113"/>
      <c r="XA1226" s="113"/>
      <c r="XB1226" s="113"/>
      <c r="XC1226" s="113"/>
      <c r="XD1226" s="113"/>
      <c r="XE1226" s="113"/>
      <c r="XF1226" s="113"/>
      <c r="XG1226" s="113"/>
      <c r="XH1226" s="113"/>
      <c r="XI1226" s="113"/>
      <c r="XJ1226" s="113"/>
      <c r="XK1226" s="113"/>
      <c r="XL1226" s="113"/>
      <c r="XM1226" s="113"/>
      <c r="XN1226" s="113"/>
      <c r="XO1226" s="113"/>
      <c r="XP1226" s="113"/>
      <c r="XQ1226" s="113"/>
      <c r="XR1226" s="113"/>
      <c r="XS1226" s="113"/>
      <c r="XT1226" s="113"/>
      <c r="XU1226" s="113"/>
      <c r="XV1226" s="113"/>
      <c r="XW1226" s="113"/>
      <c r="XX1226" s="113"/>
      <c r="XY1226" s="113"/>
      <c r="XZ1226" s="113"/>
      <c r="YA1226" s="113"/>
      <c r="YB1226" s="113"/>
      <c r="YC1226" s="113"/>
      <c r="YD1226" s="113"/>
      <c r="YE1226" s="113"/>
      <c r="YF1226" s="113"/>
      <c r="YG1226" s="113"/>
      <c r="YH1226" s="113"/>
      <c r="YI1226" s="113"/>
      <c r="YJ1226" s="113"/>
      <c r="YK1226" s="113"/>
      <c r="YL1226" s="113"/>
      <c r="YM1226" s="113"/>
      <c r="YN1226" s="113"/>
      <c r="YO1226" s="113"/>
      <c r="YP1226" s="113"/>
      <c r="YQ1226" s="113"/>
      <c r="YR1226" s="113"/>
      <c r="YS1226" s="113"/>
      <c r="YT1226" s="113"/>
      <c r="YU1226" s="113"/>
      <c r="YV1226" s="113"/>
      <c r="YW1226" s="113"/>
      <c r="YX1226" s="113"/>
      <c r="YY1226" s="113"/>
      <c r="YZ1226" s="113"/>
      <c r="ZA1226" s="113"/>
      <c r="ZB1226" s="113"/>
      <c r="ZC1226" s="113"/>
      <c r="ZD1226" s="113"/>
      <c r="ZE1226" s="113"/>
      <c r="ZF1226" s="113"/>
      <c r="ZG1226" s="113"/>
      <c r="ZH1226" s="113"/>
      <c r="ZI1226" s="113"/>
      <c r="ZJ1226" s="113"/>
      <c r="ZK1226" s="113"/>
      <c r="ZL1226" s="113"/>
      <c r="ZM1226" s="113"/>
      <c r="ZN1226" s="113"/>
      <c r="ZO1226" s="113"/>
      <c r="ZP1226" s="113"/>
      <c r="ZQ1226" s="113"/>
      <c r="ZR1226" s="113"/>
      <c r="ZS1226" s="113"/>
      <c r="ZT1226" s="113"/>
      <c r="ZU1226" s="113"/>
      <c r="ZV1226" s="113"/>
      <c r="ZW1226" s="113"/>
      <c r="ZX1226" s="113"/>
      <c r="ZY1226" s="113"/>
      <c r="ZZ1226" s="113"/>
      <c r="AAA1226" s="113"/>
      <c r="AAB1226" s="113"/>
      <c r="AAC1226" s="113"/>
      <c r="AAD1226" s="113"/>
      <c r="AAE1226" s="113"/>
      <c r="AAF1226" s="113"/>
      <c r="AAG1226" s="113"/>
      <c r="AAH1226" s="113"/>
      <c r="AAI1226" s="113"/>
      <c r="AAJ1226" s="113"/>
      <c r="AAK1226" s="113"/>
      <c r="AAL1226" s="113"/>
      <c r="AAM1226" s="113"/>
      <c r="AAN1226" s="113"/>
      <c r="AAO1226" s="113"/>
      <c r="AAP1226" s="113"/>
      <c r="AAQ1226" s="113"/>
      <c r="AAR1226" s="113"/>
      <c r="AAS1226" s="113"/>
      <c r="AAT1226" s="113"/>
      <c r="AAU1226" s="113"/>
      <c r="AAV1226" s="113"/>
      <c r="AAW1226" s="113"/>
      <c r="AAX1226" s="113"/>
      <c r="AAY1226" s="113"/>
      <c r="AAZ1226" s="113"/>
      <c r="ABA1226" s="113"/>
      <c r="ABB1226" s="113"/>
      <c r="ABC1226" s="113"/>
      <c r="ABD1226" s="113"/>
      <c r="ABE1226" s="113"/>
      <c r="ABF1226" s="113"/>
      <c r="ABG1226" s="113"/>
      <c r="ABH1226" s="113"/>
      <c r="ABI1226" s="113"/>
      <c r="ABJ1226" s="113"/>
      <c r="ABK1226" s="113"/>
      <c r="ABL1226" s="113"/>
      <c r="ABM1226" s="113"/>
      <c r="ABN1226" s="113"/>
      <c r="ABO1226" s="113"/>
      <c r="ABP1226" s="113"/>
      <c r="ABQ1226" s="113"/>
      <c r="ABR1226" s="113"/>
      <c r="ABS1226" s="113"/>
      <c r="ABT1226" s="113"/>
      <c r="ABU1226" s="113"/>
      <c r="ABV1226" s="113"/>
      <c r="ABW1226" s="113"/>
      <c r="ABX1226" s="113"/>
      <c r="ABY1226" s="113"/>
      <c r="ABZ1226" s="113"/>
      <c r="ACA1226" s="113"/>
      <c r="ACB1226" s="113"/>
      <c r="ACC1226" s="113"/>
      <c r="ACD1226" s="113"/>
      <c r="ACE1226" s="113"/>
      <c r="ACF1226" s="113"/>
      <c r="ACG1226" s="113"/>
      <c r="ACH1226" s="113"/>
      <c r="ACI1226" s="113"/>
      <c r="ACJ1226" s="113"/>
      <c r="ACK1226" s="113"/>
      <c r="ACL1226" s="113"/>
      <c r="ACM1226" s="113"/>
      <c r="ACN1226" s="113"/>
      <c r="ACO1226" s="113"/>
      <c r="ACP1226" s="113"/>
      <c r="ACQ1226" s="113"/>
      <c r="ACR1226" s="113"/>
      <c r="ACS1226" s="113"/>
      <c r="ACT1226" s="113"/>
      <c r="ACU1226" s="113"/>
      <c r="ACV1226" s="113"/>
      <c r="ACW1226" s="113"/>
      <c r="ACX1226" s="113"/>
      <c r="ACY1226" s="113"/>
      <c r="ACZ1226" s="113"/>
      <c r="ADA1226" s="113"/>
      <c r="ADB1226" s="113"/>
      <c r="ADC1226" s="113"/>
      <c r="ADD1226" s="113"/>
      <c r="ADE1226" s="113"/>
      <c r="ADF1226" s="113"/>
      <c r="ADG1226" s="113"/>
      <c r="ADH1226" s="113"/>
      <c r="ADI1226" s="113"/>
      <c r="ADJ1226" s="113"/>
      <c r="ADK1226" s="113"/>
      <c r="ADL1226" s="113"/>
      <c r="ADM1226" s="113"/>
      <c r="ADN1226" s="113"/>
      <c r="ADO1226" s="113"/>
      <c r="ADP1226" s="113"/>
      <c r="ADQ1226" s="113"/>
      <c r="ADR1226" s="113"/>
      <c r="ADS1226" s="113"/>
      <c r="ADT1226" s="113"/>
      <c r="ADU1226" s="113"/>
      <c r="ADV1226" s="113"/>
      <c r="ADW1226" s="113"/>
      <c r="ADX1226" s="113"/>
      <c r="ADY1226" s="113"/>
      <c r="ADZ1226" s="113"/>
      <c r="AEA1226" s="113"/>
      <c r="AEB1226" s="113"/>
      <c r="AEC1226" s="113"/>
      <c r="AED1226" s="113"/>
      <c r="AEE1226" s="113"/>
      <c r="AEF1226" s="113"/>
      <c r="AEG1226" s="113"/>
      <c r="AEH1226" s="113"/>
      <c r="AEI1226" s="113"/>
      <c r="AEJ1226" s="113"/>
      <c r="AEK1226" s="113"/>
      <c r="AEL1226" s="113"/>
      <c r="AEM1226" s="113"/>
      <c r="AEN1226" s="113"/>
      <c r="AEO1226" s="113"/>
      <c r="AEP1226" s="113"/>
      <c r="AEQ1226" s="113"/>
      <c r="AER1226" s="113"/>
      <c r="AES1226" s="113"/>
      <c r="AET1226" s="113"/>
      <c r="AEU1226" s="113"/>
      <c r="AEV1226" s="113"/>
      <c r="AEW1226" s="113"/>
      <c r="AEX1226" s="113"/>
      <c r="AEY1226" s="113"/>
      <c r="AEZ1226" s="113"/>
      <c r="AFA1226" s="113"/>
      <c r="AFB1226" s="113"/>
      <c r="AFC1226" s="113"/>
      <c r="AFD1226" s="113"/>
      <c r="AFE1226" s="113"/>
      <c r="AFF1226" s="113"/>
      <c r="AFG1226" s="113"/>
      <c r="AFH1226" s="113"/>
      <c r="AFI1226" s="113"/>
      <c r="AFJ1226" s="113"/>
      <c r="AFK1226" s="113"/>
      <c r="AFL1226" s="113"/>
      <c r="AFM1226" s="113"/>
      <c r="AFN1226" s="113"/>
      <c r="AFO1226" s="113"/>
      <c r="AFP1226" s="113"/>
      <c r="AFQ1226" s="113"/>
      <c r="AFR1226" s="113"/>
      <c r="AFS1226" s="113"/>
      <c r="AFT1226" s="113"/>
      <c r="AFU1226" s="113"/>
      <c r="AFV1226" s="113"/>
      <c r="AFW1226" s="113"/>
      <c r="AFX1226" s="113"/>
      <c r="AFY1226" s="113"/>
      <c r="AFZ1226" s="113"/>
      <c r="AGA1226" s="113"/>
      <c r="AGB1226" s="113"/>
      <c r="AGC1226" s="113"/>
      <c r="AGD1226" s="113"/>
      <c r="AGE1226" s="113"/>
      <c r="AGF1226" s="113"/>
      <c r="AGG1226" s="113"/>
      <c r="AGH1226" s="113"/>
      <c r="AGI1226" s="113"/>
      <c r="AGJ1226" s="113"/>
      <c r="AGK1226" s="113"/>
      <c r="AGL1226" s="113"/>
      <c r="AGM1226" s="113"/>
      <c r="AGN1226" s="113"/>
      <c r="AGO1226" s="113"/>
      <c r="AGP1226" s="113"/>
      <c r="AGQ1226" s="113"/>
      <c r="AGR1226" s="113"/>
      <c r="AGS1226" s="113"/>
      <c r="AGT1226" s="113"/>
      <c r="AGU1226" s="113"/>
      <c r="AGV1226" s="113"/>
      <c r="AGW1226" s="113"/>
      <c r="AGX1226" s="113"/>
      <c r="AGY1226" s="113"/>
      <c r="AGZ1226" s="113"/>
      <c r="AHA1226" s="113"/>
      <c r="AHB1226" s="113"/>
      <c r="AHC1226" s="113"/>
      <c r="AHD1226" s="113"/>
      <c r="AHE1226" s="113"/>
      <c r="AHF1226" s="113"/>
      <c r="AHG1226" s="113"/>
      <c r="AHH1226" s="113"/>
      <c r="AHI1226" s="113"/>
      <c r="AHJ1226" s="113"/>
      <c r="AHK1226" s="113"/>
      <c r="AHL1226" s="113"/>
      <c r="AHM1226" s="113"/>
      <c r="AHN1226" s="113"/>
      <c r="AHO1226" s="113"/>
      <c r="AHP1226" s="113"/>
      <c r="AHQ1226" s="113"/>
      <c r="AHR1226" s="113"/>
      <c r="AHS1226" s="113"/>
      <c r="AHT1226" s="113"/>
      <c r="AHU1226" s="113"/>
      <c r="AHV1226" s="113"/>
      <c r="AHW1226" s="113"/>
      <c r="AHX1226" s="113"/>
      <c r="AHY1226" s="113"/>
      <c r="AHZ1226" s="113"/>
      <c r="AIA1226" s="113"/>
      <c r="AIB1226" s="113"/>
      <c r="AIC1226" s="113"/>
      <c r="AID1226" s="113"/>
      <c r="AIE1226" s="113"/>
      <c r="AIF1226" s="113"/>
      <c r="AIG1226" s="113"/>
      <c r="AIH1226" s="113"/>
      <c r="AII1226" s="113"/>
      <c r="AIJ1226" s="113"/>
      <c r="AIK1226" s="113"/>
      <c r="AIL1226" s="113"/>
      <c r="AIM1226" s="113"/>
      <c r="AIN1226" s="113"/>
      <c r="AIO1226" s="113"/>
      <c r="AIP1226" s="113"/>
      <c r="AIQ1226" s="113"/>
      <c r="AIR1226" s="113"/>
      <c r="AIS1226" s="113"/>
      <c r="AIT1226" s="113"/>
      <c r="AIU1226" s="113"/>
      <c r="AIV1226" s="113"/>
      <c r="AIW1226" s="113"/>
      <c r="AIX1226" s="113"/>
      <c r="AIY1226" s="113"/>
      <c r="AIZ1226" s="113"/>
      <c r="AJA1226" s="113"/>
      <c r="AJB1226" s="113"/>
      <c r="AJC1226" s="113"/>
      <c r="AJD1226" s="113"/>
      <c r="AJE1226" s="113"/>
      <c r="AJF1226" s="113"/>
      <c r="AJG1226" s="113"/>
      <c r="AJH1226" s="113"/>
      <c r="AJI1226" s="113"/>
      <c r="AJJ1226" s="113"/>
      <c r="AJK1226" s="113"/>
      <c r="AJL1226" s="113"/>
      <c r="AJM1226" s="113"/>
      <c r="AJN1226" s="113"/>
      <c r="AJO1226" s="113"/>
      <c r="AJP1226" s="113"/>
      <c r="AJQ1226" s="113"/>
      <c r="AJR1226" s="113"/>
      <c r="AJS1226" s="113"/>
      <c r="AJT1226" s="113"/>
      <c r="AJU1226" s="113"/>
      <c r="AJV1226" s="113"/>
      <c r="AJW1226" s="113"/>
      <c r="AJX1226" s="113"/>
      <c r="AJY1226" s="113"/>
      <c r="AJZ1226" s="113"/>
      <c r="AKA1226" s="113"/>
      <c r="AKB1226" s="113"/>
      <c r="AKC1226" s="113"/>
      <c r="AKD1226" s="113"/>
      <c r="AKE1226" s="113"/>
      <c r="AKF1226" s="113"/>
      <c r="AKG1226" s="113"/>
      <c r="AKH1226" s="113"/>
      <c r="AKI1226" s="113"/>
      <c r="AKJ1226" s="113"/>
      <c r="AKK1226" s="113"/>
      <c r="AKL1226" s="113"/>
      <c r="AKM1226" s="113"/>
      <c r="AKN1226" s="113"/>
      <c r="AKO1226" s="113"/>
      <c r="AKP1226" s="113"/>
      <c r="AKQ1226" s="113"/>
      <c r="AKR1226" s="113"/>
      <c r="AKS1226" s="113"/>
      <c r="AKT1226" s="113"/>
      <c r="AKU1226" s="113"/>
      <c r="AKV1226" s="113"/>
      <c r="AKW1226" s="113"/>
      <c r="AKX1226" s="113"/>
      <c r="AKY1226" s="113"/>
      <c r="AKZ1226" s="113"/>
      <c r="ALA1226" s="113"/>
      <c r="ALB1226" s="113"/>
      <c r="ALC1226" s="113"/>
      <c r="ALD1226" s="113"/>
      <c r="ALE1226" s="113"/>
      <c r="ALF1226" s="113"/>
      <c r="ALG1226" s="113"/>
      <c r="ALH1226" s="113"/>
      <c r="ALI1226" s="113"/>
      <c r="ALJ1226" s="113"/>
      <c r="ALK1226" s="113"/>
      <c r="ALL1226" s="113"/>
      <c r="ALM1226" s="113"/>
      <c r="ALN1226" s="113"/>
      <c r="ALO1226" s="113"/>
      <c r="ALP1226" s="113"/>
      <c r="ALQ1226" s="113"/>
      <c r="ALR1226" s="113"/>
      <c r="ALS1226" s="113"/>
      <c r="ALT1226" s="113"/>
      <c r="ALU1226" s="113"/>
      <c r="ALV1226" s="113"/>
      <c r="ALW1226" s="113"/>
      <c r="ALX1226" s="113"/>
      <c r="ALY1226" s="113"/>
      <c r="ALZ1226" s="113"/>
      <c r="AMA1226" s="113"/>
      <c r="AMB1226" s="113"/>
      <c r="AMC1226" s="113"/>
      <c r="AMD1226" s="113"/>
      <c r="AME1226" s="113"/>
      <c r="AMF1226" s="113"/>
      <c r="AMG1226" s="113"/>
      <c r="AMH1226" s="113"/>
      <c r="AMI1226" s="113"/>
      <c r="AMJ1226" s="113"/>
      <c r="AMK1226" s="113"/>
    </row>
    <row r="1227" spans="1:1025" s="116" customFormat="1" x14ac:dyDescent="0.25">
      <c r="A1227" s="191"/>
      <c r="B1227" s="160"/>
      <c r="C1227" s="160"/>
      <c r="D1227" s="160"/>
      <c r="E1227" s="170"/>
      <c r="F1227" s="184"/>
      <c r="G1227" s="237"/>
      <c r="H1227" s="237"/>
      <c r="I1227" s="113"/>
      <c r="J1227" s="113"/>
      <c r="K1227" s="113"/>
      <c r="L1227" s="113"/>
      <c r="M1227" s="113"/>
      <c r="N1227" s="113"/>
      <c r="O1227" s="113"/>
      <c r="P1227" s="113"/>
      <c r="Q1227" s="113"/>
      <c r="R1227" s="113"/>
      <c r="S1227" s="113"/>
      <c r="T1227" s="113"/>
      <c r="U1227" s="113"/>
      <c r="V1227" s="113"/>
      <c r="W1227" s="113"/>
      <c r="X1227" s="113"/>
      <c r="Y1227" s="113"/>
      <c r="Z1227" s="113"/>
      <c r="AA1227" s="113"/>
      <c r="AB1227" s="113"/>
      <c r="AC1227" s="113"/>
      <c r="AD1227" s="113"/>
      <c r="AE1227" s="113"/>
      <c r="AF1227" s="113"/>
      <c r="AG1227" s="113"/>
      <c r="AH1227" s="113"/>
      <c r="AI1227" s="113"/>
      <c r="AJ1227" s="113"/>
      <c r="AK1227" s="113"/>
      <c r="AL1227" s="113"/>
      <c r="AM1227" s="113"/>
      <c r="AN1227" s="113"/>
      <c r="AO1227" s="113"/>
      <c r="AP1227" s="113"/>
      <c r="AQ1227" s="113"/>
      <c r="AR1227" s="113"/>
      <c r="AS1227" s="113"/>
      <c r="AT1227" s="113"/>
      <c r="AU1227" s="113"/>
      <c r="AV1227" s="113"/>
      <c r="AW1227" s="113"/>
      <c r="AX1227" s="113"/>
      <c r="AY1227" s="113"/>
      <c r="AZ1227" s="113"/>
      <c r="BA1227" s="113"/>
      <c r="BB1227" s="113"/>
      <c r="BC1227" s="113"/>
      <c r="BD1227" s="113"/>
      <c r="BE1227" s="113"/>
      <c r="BF1227" s="113"/>
      <c r="BG1227" s="113"/>
      <c r="BH1227" s="113"/>
      <c r="BI1227" s="113"/>
      <c r="BJ1227" s="113"/>
      <c r="BK1227" s="113"/>
      <c r="BL1227" s="113"/>
      <c r="BM1227" s="113"/>
      <c r="BN1227" s="113"/>
      <c r="BO1227" s="113"/>
      <c r="BP1227" s="113"/>
      <c r="BQ1227" s="113"/>
      <c r="BR1227" s="113"/>
      <c r="BS1227" s="113"/>
      <c r="BT1227" s="113"/>
      <c r="BU1227" s="113"/>
      <c r="BV1227" s="113"/>
      <c r="BW1227" s="113"/>
      <c r="BX1227" s="113"/>
      <c r="BY1227" s="113"/>
      <c r="BZ1227" s="113"/>
      <c r="CA1227" s="113"/>
      <c r="CB1227" s="113"/>
      <c r="CC1227" s="113"/>
      <c r="CD1227" s="113"/>
      <c r="CE1227" s="113"/>
      <c r="CF1227" s="113"/>
      <c r="CG1227" s="113"/>
      <c r="CH1227" s="113"/>
      <c r="CI1227" s="113"/>
      <c r="CJ1227" s="113"/>
      <c r="CK1227" s="113"/>
      <c r="CL1227" s="113"/>
      <c r="CM1227" s="113"/>
      <c r="CN1227" s="113"/>
      <c r="CO1227" s="113"/>
      <c r="CP1227" s="113"/>
      <c r="CQ1227" s="113"/>
      <c r="CR1227" s="113"/>
      <c r="CS1227" s="113"/>
      <c r="CT1227" s="113"/>
      <c r="CU1227" s="113"/>
      <c r="CV1227" s="113"/>
      <c r="CW1227" s="113"/>
      <c r="CX1227" s="113"/>
      <c r="CY1227" s="113"/>
      <c r="CZ1227" s="113"/>
      <c r="DA1227" s="113"/>
      <c r="DB1227" s="113"/>
      <c r="DC1227" s="113"/>
      <c r="DD1227" s="113"/>
      <c r="DE1227" s="113"/>
      <c r="DF1227" s="113"/>
      <c r="DG1227" s="113"/>
      <c r="DH1227" s="113"/>
      <c r="DI1227" s="113"/>
      <c r="DJ1227" s="113"/>
      <c r="DK1227" s="113"/>
      <c r="DL1227" s="113"/>
      <c r="DM1227" s="113"/>
      <c r="DN1227" s="113"/>
      <c r="DO1227" s="113"/>
      <c r="DP1227" s="113"/>
      <c r="DQ1227" s="113"/>
      <c r="DR1227" s="113"/>
      <c r="DS1227" s="113"/>
      <c r="DT1227" s="113"/>
      <c r="DU1227" s="113"/>
      <c r="DV1227" s="113"/>
      <c r="DW1227" s="113"/>
      <c r="DX1227" s="113"/>
      <c r="DY1227" s="113"/>
      <c r="DZ1227" s="113"/>
      <c r="EA1227" s="113"/>
      <c r="EB1227" s="113"/>
      <c r="EC1227" s="113"/>
      <c r="ED1227" s="113"/>
      <c r="EE1227" s="113"/>
      <c r="EF1227" s="113"/>
      <c r="EG1227" s="113"/>
      <c r="EH1227" s="113"/>
      <c r="EI1227" s="113"/>
      <c r="EJ1227" s="113"/>
      <c r="EK1227" s="113"/>
      <c r="EL1227" s="113"/>
      <c r="EM1227" s="113"/>
      <c r="EN1227" s="113"/>
      <c r="EO1227" s="113"/>
      <c r="EP1227" s="113"/>
      <c r="EQ1227" s="113"/>
      <c r="ER1227" s="113"/>
      <c r="ES1227" s="113"/>
      <c r="ET1227" s="113"/>
      <c r="EU1227" s="113"/>
      <c r="EV1227" s="113"/>
      <c r="EW1227" s="113"/>
      <c r="EX1227" s="113"/>
      <c r="EY1227" s="113"/>
      <c r="EZ1227" s="113"/>
      <c r="FA1227" s="113"/>
      <c r="FB1227" s="113"/>
      <c r="FC1227" s="113"/>
      <c r="FD1227" s="113"/>
      <c r="FE1227" s="113"/>
      <c r="FF1227" s="113"/>
      <c r="FG1227" s="113"/>
      <c r="FH1227" s="113"/>
      <c r="FI1227" s="113"/>
      <c r="FJ1227" s="113"/>
      <c r="FK1227" s="113"/>
      <c r="FL1227" s="113"/>
      <c r="FM1227" s="113"/>
      <c r="FN1227" s="113"/>
      <c r="FO1227" s="113"/>
      <c r="FP1227" s="113"/>
      <c r="FQ1227" s="113"/>
      <c r="FR1227" s="113"/>
      <c r="FS1227" s="113"/>
      <c r="FT1227" s="113"/>
      <c r="FU1227" s="113"/>
      <c r="FV1227" s="113"/>
      <c r="FW1227" s="113"/>
      <c r="FX1227" s="113"/>
      <c r="FY1227" s="113"/>
      <c r="FZ1227" s="113"/>
      <c r="GA1227" s="113"/>
      <c r="GB1227" s="113"/>
      <c r="GC1227" s="113"/>
      <c r="GD1227" s="113"/>
      <c r="GE1227" s="113"/>
      <c r="GF1227" s="113"/>
      <c r="GG1227" s="113"/>
      <c r="GH1227" s="113"/>
      <c r="GI1227" s="113"/>
      <c r="GJ1227" s="113"/>
      <c r="GK1227" s="113"/>
      <c r="GL1227" s="113"/>
      <c r="GM1227" s="113"/>
      <c r="GN1227" s="113"/>
      <c r="GO1227" s="113"/>
      <c r="GP1227" s="113"/>
      <c r="GQ1227" s="113"/>
      <c r="GR1227" s="113"/>
      <c r="GS1227" s="113"/>
      <c r="GT1227" s="113"/>
      <c r="GU1227" s="113"/>
      <c r="GV1227" s="113"/>
      <c r="GW1227" s="113"/>
      <c r="GX1227" s="113"/>
      <c r="GY1227" s="113"/>
      <c r="GZ1227" s="113"/>
      <c r="HA1227" s="113"/>
      <c r="HB1227" s="113"/>
      <c r="HC1227" s="113"/>
      <c r="HD1227" s="113"/>
      <c r="HE1227" s="113"/>
      <c r="HF1227" s="113"/>
      <c r="HG1227" s="113"/>
      <c r="HH1227" s="113"/>
      <c r="HI1227" s="113"/>
      <c r="HJ1227" s="113"/>
      <c r="HK1227" s="113"/>
      <c r="HL1227" s="113"/>
      <c r="HM1227" s="113"/>
      <c r="HN1227" s="113"/>
      <c r="HO1227" s="113"/>
      <c r="HP1227" s="113"/>
      <c r="HQ1227" s="113"/>
      <c r="HR1227" s="113"/>
      <c r="HS1227" s="113"/>
      <c r="HT1227" s="113"/>
      <c r="HU1227" s="113"/>
      <c r="HV1227" s="113"/>
      <c r="HW1227" s="113"/>
      <c r="HX1227" s="113"/>
      <c r="HY1227" s="113"/>
      <c r="HZ1227" s="113"/>
      <c r="IA1227" s="113"/>
      <c r="IB1227" s="113"/>
      <c r="IC1227" s="113"/>
      <c r="ID1227" s="113"/>
      <c r="IE1227" s="113"/>
      <c r="IF1227" s="113"/>
      <c r="IG1227" s="113"/>
      <c r="IH1227" s="113"/>
      <c r="II1227" s="113"/>
      <c r="IJ1227" s="113"/>
      <c r="IK1227" s="113"/>
      <c r="IL1227" s="113"/>
      <c r="IM1227" s="113"/>
      <c r="IN1227" s="113"/>
      <c r="IO1227" s="113"/>
      <c r="IP1227" s="113"/>
      <c r="IQ1227" s="113"/>
      <c r="IR1227" s="113"/>
      <c r="IS1227" s="113"/>
      <c r="IT1227" s="113"/>
      <c r="IU1227" s="113"/>
      <c r="IV1227" s="113"/>
      <c r="IW1227" s="113"/>
      <c r="IX1227" s="113"/>
      <c r="IY1227" s="113"/>
      <c r="IZ1227" s="113"/>
      <c r="JA1227" s="113"/>
      <c r="JB1227" s="113"/>
      <c r="JC1227" s="113"/>
      <c r="JD1227" s="113"/>
      <c r="JE1227" s="113"/>
      <c r="JF1227" s="113"/>
      <c r="JG1227" s="113"/>
      <c r="JH1227" s="113"/>
      <c r="JI1227" s="113"/>
      <c r="JJ1227" s="113"/>
      <c r="JK1227" s="113"/>
      <c r="JL1227" s="113"/>
      <c r="JM1227" s="113"/>
      <c r="JN1227" s="113"/>
      <c r="JO1227" s="113"/>
      <c r="JP1227" s="113"/>
      <c r="JQ1227" s="113"/>
      <c r="JR1227" s="113"/>
      <c r="JS1227" s="113"/>
      <c r="JT1227" s="113"/>
      <c r="JU1227" s="113"/>
      <c r="JV1227" s="113"/>
      <c r="JW1227" s="113"/>
      <c r="JX1227" s="113"/>
      <c r="JY1227" s="113"/>
      <c r="JZ1227" s="113"/>
      <c r="KA1227" s="113"/>
      <c r="KB1227" s="113"/>
      <c r="KC1227" s="113"/>
      <c r="KD1227" s="113"/>
      <c r="KE1227" s="113"/>
      <c r="KF1227" s="113"/>
      <c r="KG1227" s="113"/>
      <c r="KH1227" s="113"/>
      <c r="KI1227" s="113"/>
      <c r="KJ1227" s="113"/>
      <c r="KK1227" s="113"/>
      <c r="KL1227" s="113"/>
      <c r="KM1227" s="113"/>
      <c r="KN1227" s="113"/>
      <c r="KO1227" s="113"/>
      <c r="KP1227" s="113"/>
      <c r="KQ1227" s="113"/>
      <c r="KR1227" s="113"/>
      <c r="KS1227" s="113"/>
      <c r="KT1227" s="113"/>
      <c r="KU1227" s="113"/>
      <c r="KV1227" s="113"/>
      <c r="KW1227" s="113"/>
      <c r="KX1227" s="113"/>
      <c r="KY1227" s="113"/>
      <c r="KZ1227" s="113"/>
      <c r="LA1227" s="113"/>
      <c r="LB1227" s="113"/>
      <c r="LC1227" s="113"/>
      <c r="LD1227" s="113"/>
      <c r="LE1227" s="113"/>
      <c r="LF1227" s="113"/>
      <c r="LG1227" s="113"/>
      <c r="LH1227" s="113"/>
      <c r="LI1227" s="113"/>
      <c r="LJ1227" s="113"/>
      <c r="LK1227" s="113"/>
      <c r="LL1227" s="113"/>
      <c r="LM1227" s="113"/>
      <c r="LN1227" s="113"/>
      <c r="LO1227" s="113"/>
      <c r="LP1227" s="113"/>
      <c r="LQ1227" s="113"/>
      <c r="LR1227" s="113"/>
      <c r="LS1227" s="113"/>
      <c r="LT1227" s="113"/>
      <c r="LU1227" s="113"/>
      <c r="LV1227" s="113"/>
      <c r="LW1227" s="113"/>
      <c r="LX1227" s="113"/>
      <c r="LY1227" s="113"/>
      <c r="LZ1227" s="113"/>
      <c r="MA1227" s="113"/>
      <c r="MB1227" s="113"/>
      <c r="MC1227" s="113"/>
      <c r="MD1227" s="113"/>
      <c r="ME1227" s="113"/>
      <c r="MF1227" s="113"/>
      <c r="MG1227" s="113"/>
      <c r="MH1227" s="113"/>
      <c r="MI1227" s="113"/>
      <c r="MJ1227" s="113"/>
      <c r="MK1227" s="113"/>
      <c r="ML1227" s="113"/>
      <c r="MM1227" s="113"/>
      <c r="MN1227" s="113"/>
      <c r="MO1227" s="113"/>
      <c r="MP1227" s="113"/>
      <c r="MQ1227" s="113"/>
      <c r="MR1227" s="113"/>
      <c r="MS1227" s="113"/>
      <c r="MT1227" s="113"/>
      <c r="MU1227" s="113"/>
      <c r="MV1227" s="113"/>
      <c r="MW1227" s="113"/>
      <c r="MX1227" s="113"/>
      <c r="MY1227" s="113"/>
      <c r="MZ1227" s="113"/>
      <c r="NA1227" s="113"/>
      <c r="NB1227" s="113"/>
      <c r="NC1227" s="113"/>
      <c r="ND1227" s="113"/>
      <c r="NE1227" s="113"/>
      <c r="NF1227" s="113"/>
      <c r="NG1227" s="113"/>
      <c r="NH1227" s="113"/>
      <c r="NI1227" s="113"/>
      <c r="NJ1227" s="113"/>
      <c r="NK1227" s="113"/>
      <c r="NL1227" s="113"/>
      <c r="NM1227" s="113"/>
      <c r="NN1227" s="113"/>
      <c r="NO1227" s="113"/>
      <c r="NP1227" s="113"/>
      <c r="NQ1227" s="113"/>
      <c r="NR1227" s="113"/>
      <c r="NS1227" s="113"/>
      <c r="NT1227" s="113"/>
      <c r="NU1227" s="113"/>
      <c r="NV1227" s="113"/>
      <c r="NW1227" s="113"/>
      <c r="NX1227" s="113"/>
      <c r="NY1227" s="113"/>
      <c r="NZ1227" s="113"/>
      <c r="OA1227" s="113"/>
      <c r="OB1227" s="113"/>
      <c r="OC1227" s="113"/>
      <c r="OD1227" s="113"/>
      <c r="OE1227" s="113"/>
      <c r="OF1227" s="113"/>
      <c r="OG1227" s="113"/>
      <c r="OH1227" s="113"/>
      <c r="OI1227" s="113"/>
      <c r="OJ1227" s="113"/>
      <c r="OK1227" s="113"/>
      <c r="OL1227" s="113"/>
      <c r="OM1227" s="113"/>
      <c r="ON1227" s="113"/>
      <c r="OO1227" s="113"/>
      <c r="OP1227" s="113"/>
      <c r="OQ1227" s="113"/>
      <c r="OR1227" s="113"/>
      <c r="OS1227" s="113"/>
      <c r="OT1227" s="113"/>
      <c r="OU1227" s="113"/>
      <c r="OV1227" s="113"/>
      <c r="OW1227" s="113"/>
      <c r="OX1227" s="113"/>
      <c r="OY1227" s="113"/>
      <c r="OZ1227" s="113"/>
      <c r="PA1227" s="113"/>
      <c r="PB1227" s="113"/>
      <c r="PC1227" s="113"/>
      <c r="PD1227" s="113"/>
      <c r="PE1227" s="113"/>
      <c r="PF1227" s="113"/>
      <c r="PG1227" s="113"/>
      <c r="PH1227" s="113"/>
      <c r="PI1227" s="113"/>
      <c r="PJ1227" s="113"/>
      <c r="PK1227" s="113"/>
      <c r="PL1227" s="113"/>
      <c r="PM1227" s="113"/>
      <c r="PN1227" s="113"/>
      <c r="PO1227" s="113"/>
      <c r="PP1227" s="113"/>
      <c r="PQ1227" s="113"/>
      <c r="PR1227" s="113"/>
      <c r="PS1227" s="113"/>
      <c r="PT1227" s="113"/>
      <c r="PU1227" s="113"/>
      <c r="PV1227" s="113"/>
      <c r="PW1227" s="113"/>
      <c r="PX1227" s="113"/>
      <c r="PY1227" s="113"/>
      <c r="PZ1227" s="113"/>
      <c r="QA1227" s="113"/>
      <c r="QB1227" s="113"/>
      <c r="QC1227" s="113"/>
      <c r="QD1227" s="113"/>
      <c r="QE1227" s="113"/>
      <c r="QF1227" s="113"/>
      <c r="QG1227" s="113"/>
      <c r="QH1227" s="113"/>
      <c r="QI1227" s="113"/>
      <c r="QJ1227" s="113"/>
      <c r="QK1227" s="113"/>
      <c r="QL1227" s="113"/>
      <c r="QM1227" s="113"/>
      <c r="QN1227" s="113"/>
      <c r="QO1227" s="113"/>
      <c r="QP1227" s="113"/>
      <c r="QQ1227" s="113"/>
      <c r="QR1227" s="113"/>
      <c r="QS1227" s="113"/>
      <c r="QT1227" s="113"/>
      <c r="QU1227" s="113"/>
      <c r="QV1227" s="113"/>
      <c r="QW1227" s="113"/>
      <c r="QX1227" s="113"/>
      <c r="QY1227" s="113"/>
      <c r="QZ1227" s="113"/>
      <c r="RA1227" s="113"/>
      <c r="RB1227" s="113"/>
      <c r="RC1227" s="113"/>
      <c r="RD1227" s="113"/>
      <c r="RE1227" s="113"/>
      <c r="RF1227" s="113"/>
      <c r="RG1227" s="113"/>
      <c r="RH1227" s="113"/>
      <c r="RI1227" s="113"/>
      <c r="RJ1227" s="113"/>
      <c r="RK1227" s="113"/>
      <c r="RL1227" s="113"/>
      <c r="RM1227" s="113"/>
      <c r="RN1227" s="113"/>
      <c r="RO1227" s="113"/>
      <c r="RP1227" s="113"/>
      <c r="RQ1227" s="113"/>
      <c r="RR1227" s="113"/>
      <c r="RS1227" s="113"/>
      <c r="RT1227" s="113"/>
      <c r="RU1227" s="113"/>
      <c r="RV1227" s="113"/>
      <c r="RW1227" s="113"/>
      <c r="RX1227" s="113"/>
      <c r="RY1227" s="113"/>
      <c r="RZ1227" s="113"/>
      <c r="SA1227" s="113"/>
      <c r="SB1227" s="113"/>
      <c r="SC1227" s="113"/>
      <c r="SD1227" s="113"/>
      <c r="SE1227" s="113"/>
      <c r="SF1227" s="113"/>
      <c r="SG1227" s="113"/>
      <c r="SH1227" s="113"/>
      <c r="SI1227" s="113"/>
      <c r="SJ1227" s="113"/>
      <c r="SK1227" s="113"/>
      <c r="SL1227" s="113"/>
      <c r="SM1227" s="113"/>
      <c r="SN1227" s="113"/>
      <c r="SO1227" s="113"/>
      <c r="SP1227" s="113"/>
      <c r="SQ1227" s="113"/>
      <c r="SR1227" s="113"/>
      <c r="SS1227" s="113"/>
      <c r="ST1227" s="113"/>
      <c r="SU1227" s="113"/>
      <c r="SV1227" s="113"/>
      <c r="SW1227" s="113"/>
      <c r="SX1227" s="113"/>
      <c r="SY1227" s="113"/>
      <c r="SZ1227" s="113"/>
      <c r="TA1227" s="113"/>
      <c r="TB1227" s="113"/>
      <c r="TC1227" s="113"/>
      <c r="TD1227" s="113"/>
      <c r="TE1227" s="113"/>
      <c r="TF1227" s="113"/>
      <c r="TG1227" s="113"/>
      <c r="TH1227" s="113"/>
      <c r="TI1227" s="113"/>
      <c r="TJ1227" s="113"/>
      <c r="TK1227" s="113"/>
      <c r="TL1227" s="113"/>
      <c r="TM1227" s="113"/>
      <c r="TN1227" s="113"/>
      <c r="TO1227" s="113"/>
      <c r="TP1227" s="113"/>
      <c r="TQ1227" s="113"/>
      <c r="TR1227" s="113"/>
      <c r="TS1227" s="113"/>
      <c r="TT1227" s="113"/>
      <c r="TU1227" s="113"/>
      <c r="TV1227" s="113"/>
      <c r="TW1227" s="113"/>
      <c r="TX1227" s="113"/>
      <c r="TY1227" s="113"/>
      <c r="TZ1227" s="113"/>
      <c r="UA1227" s="113"/>
      <c r="UB1227" s="113"/>
      <c r="UC1227" s="113"/>
      <c r="UD1227" s="113"/>
      <c r="UE1227" s="113"/>
      <c r="UF1227" s="113"/>
      <c r="UG1227" s="113"/>
      <c r="UH1227" s="113"/>
      <c r="UI1227" s="113"/>
      <c r="UJ1227" s="113"/>
      <c r="UK1227" s="113"/>
      <c r="UL1227" s="113"/>
      <c r="UM1227" s="113"/>
      <c r="UN1227" s="113"/>
      <c r="UO1227" s="113"/>
      <c r="UP1227" s="113"/>
      <c r="UQ1227" s="113"/>
      <c r="UR1227" s="113"/>
      <c r="US1227" s="113"/>
      <c r="UT1227" s="113"/>
      <c r="UU1227" s="113"/>
      <c r="UV1227" s="113"/>
      <c r="UW1227" s="113"/>
      <c r="UX1227" s="113"/>
      <c r="UY1227" s="113"/>
      <c r="UZ1227" s="113"/>
      <c r="VA1227" s="113"/>
      <c r="VB1227" s="113"/>
      <c r="VC1227" s="113"/>
      <c r="VD1227" s="113"/>
      <c r="VE1227" s="113"/>
      <c r="VF1227" s="113"/>
      <c r="VG1227" s="113"/>
      <c r="VH1227" s="113"/>
      <c r="VI1227" s="113"/>
      <c r="VJ1227" s="113"/>
      <c r="VK1227" s="113"/>
      <c r="VL1227" s="113"/>
      <c r="VM1227" s="113"/>
      <c r="VN1227" s="113"/>
      <c r="VO1227" s="113"/>
      <c r="VP1227" s="113"/>
      <c r="VQ1227" s="113"/>
      <c r="VR1227" s="113"/>
      <c r="VS1227" s="113"/>
      <c r="VT1227" s="113"/>
      <c r="VU1227" s="113"/>
      <c r="VV1227" s="113"/>
      <c r="VW1227" s="113"/>
      <c r="VX1227" s="113"/>
      <c r="VY1227" s="113"/>
      <c r="VZ1227" s="113"/>
      <c r="WA1227" s="113"/>
      <c r="WB1227" s="113"/>
      <c r="WC1227" s="113"/>
      <c r="WD1227" s="113"/>
      <c r="WE1227" s="113"/>
      <c r="WF1227" s="113"/>
      <c r="WG1227" s="113"/>
      <c r="WH1227" s="113"/>
      <c r="WI1227" s="113"/>
      <c r="WJ1227" s="113"/>
      <c r="WK1227" s="113"/>
      <c r="WL1227" s="113"/>
      <c r="WM1227" s="113"/>
      <c r="WN1227" s="113"/>
      <c r="WO1227" s="113"/>
      <c r="WP1227" s="113"/>
      <c r="WQ1227" s="113"/>
      <c r="WR1227" s="113"/>
      <c r="WS1227" s="113"/>
      <c r="WT1227" s="113"/>
      <c r="WU1227" s="113"/>
      <c r="WV1227" s="113"/>
      <c r="WW1227" s="113"/>
      <c r="WX1227" s="113"/>
      <c r="WY1227" s="113"/>
      <c r="WZ1227" s="113"/>
      <c r="XA1227" s="113"/>
      <c r="XB1227" s="113"/>
      <c r="XC1227" s="113"/>
      <c r="XD1227" s="113"/>
      <c r="XE1227" s="113"/>
      <c r="XF1227" s="113"/>
      <c r="XG1227" s="113"/>
      <c r="XH1227" s="113"/>
      <c r="XI1227" s="113"/>
      <c r="XJ1227" s="113"/>
      <c r="XK1227" s="113"/>
      <c r="XL1227" s="113"/>
      <c r="XM1227" s="113"/>
      <c r="XN1227" s="113"/>
      <c r="XO1227" s="113"/>
      <c r="XP1227" s="113"/>
      <c r="XQ1227" s="113"/>
      <c r="XR1227" s="113"/>
      <c r="XS1227" s="113"/>
      <c r="XT1227" s="113"/>
      <c r="XU1227" s="113"/>
      <c r="XV1227" s="113"/>
      <c r="XW1227" s="113"/>
      <c r="XX1227" s="113"/>
      <c r="XY1227" s="113"/>
      <c r="XZ1227" s="113"/>
      <c r="YA1227" s="113"/>
      <c r="YB1227" s="113"/>
      <c r="YC1227" s="113"/>
      <c r="YD1227" s="113"/>
      <c r="YE1227" s="113"/>
      <c r="YF1227" s="113"/>
      <c r="YG1227" s="113"/>
      <c r="YH1227" s="113"/>
      <c r="YI1227" s="113"/>
      <c r="YJ1227" s="113"/>
      <c r="YK1227" s="113"/>
      <c r="YL1227" s="113"/>
      <c r="YM1227" s="113"/>
      <c r="YN1227" s="113"/>
      <c r="YO1227" s="113"/>
      <c r="YP1227" s="113"/>
      <c r="YQ1227" s="113"/>
      <c r="YR1227" s="113"/>
      <c r="YS1227" s="113"/>
      <c r="YT1227" s="113"/>
      <c r="YU1227" s="113"/>
      <c r="YV1227" s="113"/>
      <c r="YW1227" s="113"/>
      <c r="YX1227" s="113"/>
      <c r="YY1227" s="113"/>
      <c r="YZ1227" s="113"/>
      <c r="ZA1227" s="113"/>
      <c r="ZB1227" s="113"/>
      <c r="ZC1227" s="113"/>
      <c r="ZD1227" s="113"/>
      <c r="ZE1227" s="113"/>
      <c r="ZF1227" s="113"/>
      <c r="ZG1227" s="113"/>
      <c r="ZH1227" s="113"/>
      <c r="ZI1227" s="113"/>
      <c r="ZJ1227" s="113"/>
      <c r="ZK1227" s="113"/>
      <c r="ZL1227" s="113"/>
      <c r="ZM1227" s="113"/>
      <c r="ZN1227" s="113"/>
      <c r="ZO1227" s="113"/>
      <c r="ZP1227" s="113"/>
      <c r="ZQ1227" s="113"/>
      <c r="ZR1227" s="113"/>
      <c r="ZS1227" s="113"/>
      <c r="ZT1227" s="113"/>
      <c r="ZU1227" s="113"/>
      <c r="ZV1227" s="113"/>
      <c r="ZW1227" s="113"/>
      <c r="ZX1227" s="113"/>
      <c r="ZY1227" s="113"/>
      <c r="ZZ1227" s="113"/>
      <c r="AAA1227" s="113"/>
      <c r="AAB1227" s="113"/>
      <c r="AAC1227" s="113"/>
      <c r="AAD1227" s="113"/>
      <c r="AAE1227" s="113"/>
      <c r="AAF1227" s="113"/>
      <c r="AAG1227" s="113"/>
      <c r="AAH1227" s="113"/>
      <c r="AAI1227" s="113"/>
      <c r="AAJ1227" s="113"/>
      <c r="AAK1227" s="113"/>
      <c r="AAL1227" s="113"/>
      <c r="AAM1227" s="113"/>
      <c r="AAN1227" s="113"/>
      <c r="AAO1227" s="113"/>
      <c r="AAP1227" s="113"/>
      <c r="AAQ1227" s="113"/>
      <c r="AAR1227" s="113"/>
      <c r="AAS1227" s="113"/>
      <c r="AAT1227" s="113"/>
      <c r="AAU1227" s="113"/>
      <c r="AAV1227" s="113"/>
      <c r="AAW1227" s="113"/>
      <c r="AAX1227" s="113"/>
      <c r="AAY1227" s="113"/>
      <c r="AAZ1227" s="113"/>
      <c r="ABA1227" s="113"/>
      <c r="ABB1227" s="113"/>
      <c r="ABC1227" s="113"/>
      <c r="ABD1227" s="113"/>
      <c r="ABE1227" s="113"/>
      <c r="ABF1227" s="113"/>
      <c r="ABG1227" s="113"/>
      <c r="ABH1227" s="113"/>
      <c r="ABI1227" s="113"/>
      <c r="ABJ1227" s="113"/>
      <c r="ABK1227" s="113"/>
      <c r="ABL1227" s="113"/>
      <c r="ABM1227" s="113"/>
      <c r="ABN1227" s="113"/>
      <c r="ABO1227" s="113"/>
      <c r="ABP1227" s="113"/>
      <c r="ABQ1227" s="113"/>
      <c r="ABR1227" s="113"/>
      <c r="ABS1227" s="113"/>
      <c r="ABT1227" s="113"/>
      <c r="ABU1227" s="113"/>
      <c r="ABV1227" s="113"/>
      <c r="ABW1227" s="113"/>
      <c r="ABX1227" s="113"/>
      <c r="ABY1227" s="113"/>
      <c r="ABZ1227" s="113"/>
      <c r="ACA1227" s="113"/>
      <c r="ACB1227" s="113"/>
      <c r="ACC1227" s="113"/>
      <c r="ACD1227" s="113"/>
      <c r="ACE1227" s="113"/>
      <c r="ACF1227" s="113"/>
      <c r="ACG1227" s="113"/>
      <c r="ACH1227" s="113"/>
      <c r="ACI1227" s="113"/>
      <c r="ACJ1227" s="113"/>
      <c r="ACK1227" s="113"/>
      <c r="ACL1227" s="113"/>
      <c r="ACM1227" s="113"/>
      <c r="ACN1227" s="113"/>
      <c r="ACO1227" s="113"/>
      <c r="ACP1227" s="113"/>
      <c r="ACQ1227" s="113"/>
      <c r="ACR1227" s="113"/>
      <c r="ACS1227" s="113"/>
      <c r="ACT1227" s="113"/>
      <c r="ACU1227" s="113"/>
      <c r="ACV1227" s="113"/>
      <c r="ACW1227" s="113"/>
      <c r="ACX1227" s="113"/>
      <c r="ACY1227" s="113"/>
      <c r="ACZ1227" s="113"/>
      <c r="ADA1227" s="113"/>
      <c r="ADB1227" s="113"/>
      <c r="ADC1227" s="113"/>
      <c r="ADD1227" s="113"/>
      <c r="ADE1227" s="113"/>
      <c r="ADF1227" s="113"/>
      <c r="ADG1227" s="113"/>
      <c r="ADH1227" s="113"/>
      <c r="ADI1227" s="113"/>
      <c r="ADJ1227" s="113"/>
      <c r="ADK1227" s="113"/>
      <c r="ADL1227" s="113"/>
      <c r="ADM1227" s="113"/>
      <c r="ADN1227" s="113"/>
      <c r="ADO1227" s="113"/>
      <c r="ADP1227" s="113"/>
      <c r="ADQ1227" s="113"/>
      <c r="ADR1227" s="113"/>
      <c r="ADS1227" s="113"/>
      <c r="ADT1227" s="113"/>
      <c r="ADU1227" s="113"/>
      <c r="ADV1227" s="113"/>
      <c r="ADW1227" s="113"/>
      <c r="ADX1227" s="113"/>
      <c r="ADY1227" s="113"/>
      <c r="ADZ1227" s="113"/>
      <c r="AEA1227" s="113"/>
      <c r="AEB1227" s="113"/>
      <c r="AEC1227" s="113"/>
      <c r="AED1227" s="113"/>
      <c r="AEE1227" s="113"/>
      <c r="AEF1227" s="113"/>
      <c r="AEG1227" s="113"/>
      <c r="AEH1227" s="113"/>
      <c r="AEI1227" s="113"/>
      <c r="AEJ1227" s="113"/>
      <c r="AEK1227" s="113"/>
      <c r="AEL1227" s="113"/>
      <c r="AEM1227" s="113"/>
      <c r="AEN1227" s="113"/>
      <c r="AEO1227" s="113"/>
      <c r="AEP1227" s="113"/>
      <c r="AEQ1227" s="113"/>
      <c r="AER1227" s="113"/>
      <c r="AES1227" s="113"/>
      <c r="AET1227" s="113"/>
      <c r="AEU1227" s="113"/>
      <c r="AEV1227" s="113"/>
      <c r="AEW1227" s="113"/>
      <c r="AEX1227" s="113"/>
      <c r="AEY1227" s="113"/>
      <c r="AEZ1227" s="113"/>
      <c r="AFA1227" s="113"/>
      <c r="AFB1227" s="113"/>
      <c r="AFC1227" s="113"/>
      <c r="AFD1227" s="113"/>
      <c r="AFE1227" s="113"/>
      <c r="AFF1227" s="113"/>
      <c r="AFG1227" s="113"/>
      <c r="AFH1227" s="113"/>
      <c r="AFI1227" s="113"/>
      <c r="AFJ1227" s="113"/>
      <c r="AFK1227" s="113"/>
      <c r="AFL1227" s="113"/>
      <c r="AFM1227" s="113"/>
      <c r="AFN1227" s="113"/>
      <c r="AFO1227" s="113"/>
      <c r="AFP1227" s="113"/>
      <c r="AFQ1227" s="113"/>
      <c r="AFR1227" s="113"/>
      <c r="AFS1227" s="113"/>
      <c r="AFT1227" s="113"/>
      <c r="AFU1227" s="113"/>
      <c r="AFV1227" s="113"/>
      <c r="AFW1227" s="113"/>
      <c r="AFX1227" s="113"/>
      <c r="AFY1227" s="113"/>
      <c r="AFZ1227" s="113"/>
      <c r="AGA1227" s="113"/>
      <c r="AGB1227" s="113"/>
      <c r="AGC1227" s="113"/>
      <c r="AGD1227" s="113"/>
      <c r="AGE1227" s="113"/>
      <c r="AGF1227" s="113"/>
      <c r="AGG1227" s="113"/>
      <c r="AGH1227" s="113"/>
      <c r="AGI1227" s="113"/>
      <c r="AGJ1227" s="113"/>
      <c r="AGK1227" s="113"/>
      <c r="AGL1227" s="113"/>
      <c r="AGM1227" s="113"/>
      <c r="AGN1227" s="113"/>
      <c r="AGO1227" s="113"/>
      <c r="AGP1227" s="113"/>
      <c r="AGQ1227" s="113"/>
      <c r="AGR1227" s="113"/>
      <c r="AGS1227" s="113"/>
      <c r="AGT1227" s="113"/>
      <c r="AGU1227" s="113"/>
      <c r="AGV1227" s="113"/>
      <c r="AGW1227" s="113"/>
      <c r="AGX1227" s="113"/>
      <c r="AGY1227" s="113"/>
      <c r="AGZ1227" s="113"/>
      <c r="AHA1227" s="113"/>
      <c r="AHB1227" s="113"/>
      <c r="AHC1227" s="113"/>
      <c r="AHD1227" s="113"/>
      <c r="AHE1227" s="113"/>
      <c r="AHF1227" s="113"/>
      <c r="AHG1227" s="113"/>
      <c r="AHH1227" s="113"/>
      <c r="AHI1227" s="113"/>
      <c r="AHJ1227" s="113"/>
      <c r="AHK1227" s="113"/>
      <c r="AHL1227" s="113"/>
      <c r="AHM1227" s="113"/>
      <c r="AHN1227" s="113"/>
      <c r="AHO1227" s="113"/>
      <c r="AHP1227" s="113"/>
      <c r="AHQ1227" s="113"/>
      <c r="AHR1227" s="113"/>
      <c r="AHS1227" s="113"/>
      <c r="AHT1227" s="113"/>
      <c r="AHU1227" s="113"/>
      <c r="AHV1227" s="113"/>
      <c r="AHW1227" s="113"/>
      <c r="AHX1227" s="113"/>
      <c r="AHY1227" s="113"/>
      <c r="AHZ1227" s="113"/>
      <c r="AIA1227" s="113"/>
      <c r="AIB1227" s="113"/>
      <c r="AIC1227" s="113"/>
      <c r="AID1227" s="113"/>
      <c r="AIE1227" s="113"/>
      <c r="AIF1227" s="113"/>
      <c r="AIG1227" s="113"/>
      <c r="AIH1227" s="113"/>
      <c r="AII1227" s="113"/>
      <c r="AIJ1227" s="113"/>
      <c r="AIK1227" s="113"/>
      <c r="AIL1227" s="113"/>
      <c r="AIM1227" s="113"/>
      <c r="AIN1227" s="113"/>
      <c r="AIO1227" s="113"/>
      <c r="AIP1227" s="113"/>
      <c r="AIQ1227" s="113"/>
      <c r="AIR1227" s="113"/>
      <c r="AIS1227" s="113"/>
      <c r="AIT1227" s="113"/>
      <c r="AIU1227" s="113"/>
      <c r="AIV1227" s="113"/>
      <c r="AIW1227" s="113"/>
      <c r="AIX1227" s="113"/>
      <c r="AIY1227" s="113"/>
      <c r="AIZ1227" s="113"/>
      <c r="AJA1227" s="113"/>
      <c r="AJB1227" s="113"/>
      <c r="AJC1227" s="113"/>
      <c r="AJD1227" s="113"/>
      <c r="AJE1227" s="113"/>
      <c r="AJF1227" s="113"/>
      <c r="AJG1227" s="113"/>
      <c r="AJH1227" s="113"/>
      <c r="AJI1227" s="113"/>
      <c r="AJJ1227" s="113"/>
      <c r="AJK1227" s="113"/>
      <c r="AJL1227" s="113"/>
      <c r="AJM1227" s="113"/>
      <c r="AJN1227" s="113"/>
      <c r="AJO1227" s="113"/>
      <c r="AJP1227" s="113"/>
      <c r="AJQ1227" s="113"/>
      <c r="AJR1227" s="113"/>
      <c r="AJS1227" s="113"/>
      <c r="AJT1227" s="113"/>
      <c r="AJU1227" s="113"/>
      <c r="AJV1227" s="113"/>
      <c r="AJW1227" s="113"/>
      <c r="AJX1227" s="113"/>
      <c r="AJY1227" s="113"/>
      <c r="AJZ1227" s="113"/>
      <c r="AKA1227" s="113"/>
      <c r="AKB1227" s="113"/>
      <c r="AKC1227" s="113"/>
      <c r="AKD1227" s="113"/>
      <c r="AKE1227" s="113"/>
      <c r="AKF1227" s="113"/>
      <c r="AKG1227" s="113"/>
      <c r="AKH1227" s="113"/>
      <c r="AKI1227" s="113"/>
      <c r="AKJ1227" s="113"/>
      <c r="AKK1227" s="113"/>
      <c r="AKL1227" s="113"/>
      <c r="AKM1227" s="113"/>
      <c r="AKN1227" s="113"/>
      <c r="AKO1227" s="113"/>
      <c r="AKP1227" s="113"/>
      <c r="AKQ1227" s="113"/>
      <c r="AKR1227" s="113"/>
      <c r="AKS1227" s="113"/>
      <c r="AKT1227" s="113"/>
      <c r="AKU1227" s="113"/>
      <c r="AKV1227" s="113"/>
      <c r="AKW1227" s="113"/>
      <c r="AKX1227" s="113"/>
      <c r="AKY1227" s="113"/>
      <c r="AKZ1227" s="113"/>
      <c r="ALA1227" s="113"/>
      <c r="ALB1227" s="113"/>
      <c r="ALC1227" s="113"/>
      <c r="ALD1227" s="113"/>
      <c r="ALE1227" s="113"/>
      <c r="ALF1227" s="113"/>
      <c r="ALG1227" s="113"/>
      <c r="ALH1227" s="113"/>
      <c r="ALI1227" s="113"/>
      <c r="ALJ1227" s="113"/>
      <c r="ALK1227" s="113"/>
      <c r="ALL1227" s="113"/>
      <c r="ALM1227" s="113"/>
      <c r="ALN1227" s="113"/>
      <c r="ALO1227" s="113"/>
      <c r="ALP1227" s="113"/>
      <c r="ALQ1227" s="113"/>
      <c r="ALR1227" s="113"/>
      <c r="ALS1227" s="113"/>
      <c r="ALT1227" s="113"/>
      <c r="ALU1227" s="113"/>
      <c r="ALV1227" s="113"/>
      <c r="ALW1227" s="113"/>
      <c r="ALX1227" s="113"/>
      <c r="ALY1227" s="113"/>
      <c r="ALZ1227" s="113"/>
      <c r="AMA1227" s="113"/>
      <c r="AMB1227" s="113"/>
      <c r="AMC1227" s="113"/>
      <c r="AMD1227" s="113"/>
      <c r="AME1227" s="113"/>
      <c r="AMF1227" s="113"/>
      <c r="AMG1227" s="113"/>
      <c r="AMH1227" s="113"/>
      <c r="AMI1227" s="113"/>
      <c r="AMJ1227" s="113"/>
      <c r="AMK1227" s="113"/>
    </row>
    <row r="1228" spans="1:1025" s="116" customFormat="1" ht="16.5" thickBot="1" x14ac:dyDescent="0.3">
      <c r="A1228" s="191"/>
      <c r="B1228" s="352" t="s">
        <v>160</v>
      </c>
      <c r="C1228" s="352"/>
      <c r="D1228" s="352"/>
      <c r="E1228" s="244"/>
      <c r="F1228" s="245"/>
      <c r="G1228" s="246"/>
      <c r="H1228" s="246"/>
      <c r="I1228" s="113"/>
      <c r="J1228" s="113"/>
      <c r="K1228" s="113"/>
      <c r="L1228" s="113"/>
      <c r="M1228" s="113"/>
      <c r="N1228" s="113"/>
      <c r="O1228" s="113"/>
      <c r="P1228" s="113"/>
      <c r="Q1228" s="113"/>
      <c r="R1228" s="113"/>
      <c r="S1228" s="113"/>
      <c r="T1228" s="113"/>
      <c r="U1228" s="113"/>
      <c r="V1228" s="113"/>
      <c r="W1228" s="113"/>
      <c r="X1228" s="113"/>
      <c r="Y1228" s="113"/>
      <c r="Z1228" s="113"/>
      <c r="AA1228" s="113"/>
      <c r="AB1228" s="113"/>
      <c r="AC1228" s="113"/>
      <c r="AD1228" s="113"/>
      <c r="AE1228" s="113"/>
      <c r="AF1228" s="113"/>
      <c r="AG1228" s="113"/>
      <c r="AH1228" s="113"/>
      <c r="AI1228" s="113"/>
      <c r="AJ1228" s="113"/>
      <c r="AK1228" s="113"/>
      <c r="AL1228" s="113"/>
      <c r="AM1228" s="113"/>
      <c r="AN1228" s="113"/>
      <c r="AO1228" s="113"/>
      <c r="AP1228" s="113"/>
      <c r="AQ1228" s="113"/>
      <c r="AR1228" s="113"/>
      <c r="AS1228" s="113"/>
      <c r="AT1228" s="113"/>
      <c r="AU1228" s="113"/>
      <c r="AV1228" s="113"/>
      <c r="AW1228" s="113"/>
      <c r="AX1228" s="113"/>
      <c r="AY1228" s="113"/>
      <c r="AZ1228" s="113"/>
      <c r="BA1228" s="113"/>
      <c r="BB1228" s="113"/>
      <c r="BC1228" s="113"/>
      <c r="BD1228" s="113"/>
      <c r="BE1228" s="113"/>
      <c r="BF1228" s="113"/>
      <c r="BG1228" s="113"/>
      <c r="BH1228" s="113"/>
      <c r="BI1228" s="113"/>
      <c r="BJ1228" s="113"/>
      <c r="BK1228" s="113"/>
      <c r="BL1228" s="113"/>
      <c r="BM1228" s="113"/>
      <c r="BN1228" s="113"/>
      <c r="BO1228" s="113"/>
      <c r="BP1228" s="113"/>
      <c r="BQ1228" s="113"/>
      <c r="BR1228" s="113"/>
      <c r="BS1228" s="113"/>
      <c r="BT1228" s="113"/>
      <c r="BU1228" s="113"/>
      <c r="BV1228" s="113"/>
      <c r="BW1228" s="113"/>
      <c r="BX1228" s="113"/>
      <c r="BY1228" s="113"/>
      <c r="BZ1228" s="113"/>
      <c r="CA1228" s="113"/>
      <c r="CB1228" s="113"/>
      <c r="CC1228" s="113"/>
      <c r="CD1228" s="113"/>
      <c r="CE1228" s="113"/>
      <c r="CF1228" s="113"/>
      <c r="CG1228" s="113"/>
      <c r="CH1228" s="113"/>
      <c r="CI1228" s="113"/>
      <c r="CJ1228" s="113"/>
      <c r="CK1228" s="113"/>
      <c r="CL1228" s="113"/>
      <c r="CM1228" s="113"/>
      <c r="CN1228" s="113"/>
      <c r="CO1228" s="113"/>
      <c r="CP1228" s="113"/>
      <c r="CQ1228" s="113"/>
      <c r="CR1228" s="113"/>
      <c r="CS1228" s="113"/>
      <c r="CT1228" s="113"/>
      <c r="CU1228" s="113"/>
      <c r="CV1228" s="113"/>
      <c r="CW1228" s="113"/>
      <c r="CX1228" s="113"/>
      <c r="CY1228" s="113"/>
      <c r="CZ1228" s="113"/>
      <c r="DA1228" s="113"/>
      <c r="DB1228" s="113"/>
      <c r="DC1228" s="113"/>
      <c r="DD1228" s="113"/>
      <c r="DE1228" s="113"/>
      <c r="DF1228" s="113"/>
      <c r="DG1228" s="113"/>
      <c r="DH1228" s="113"/>
      <c r="DI1228" s="113"/>
      <c r="DJ1228" s="113"/>
      <c r="DK1228" s="113"/>
      <c r="DL1228" s="113"/>
      <c r="DM1228" s="113"/>
      <c r="DN1228" s="113"/>
      <c r="DO1228" s="113"/>
      <c r="DP1228" s="113"/>
      <c r="DQ1228" s="113"/>
      <c r="DR1228" s="113"/>
      <c r="DS1228" s="113"/>
      <c r="DT1228" s="113"/>
      <c r="DU1228" s="113"/>
      <c r="DV1228" s="113"/>
      <c r="DW1228" s="113"/>
      <c r="DX1228" s="113"/>
      <c r="DY1228" s="113"/>
      <c r="DZ1228" s="113"/>
      <c r="EA1228" s="113"/>
      <c r="EB1228" s="113"/>
      <c r="EC1228" s="113"/>
      <c r="ED1228" s="113"/>
      <c r="EE1228" s="113"/>
      <c r="EF1228" s="113"/>
      <c r="EG1228" s="113"/>
      <c r="EH1228" s="113"/>
      <c r="EI1228" s="113"/>
      <c r="EJ1228" s="113"/>
      <c r="EK1228" s="113"/>
      <c r="EL1228" s="113"/>
      <c r="EM1228" s="113"/>
      <c r="EN1228" s="113"/>
      <c r="EO1228" s="113"/>
      <c r="EP1228" s="113"/>
      <c r="EQ1228" s="113"/>
      <c r="ER1228" s="113"/>
      <c r="ES1228" s="113"/>
      <c r="ET1228" s="113"/>
      <c r="EU1228" s="113"/>
      <c r="EV1228" s="113"/>
      <c r="EW1228" s="113"/>
      <c r="EX1228" s="113"/>
      <c r="EY1228" s="113"/>
      <c r="EZ1228" s="113"/>
      <c r="FA1228" s="113"/>
      <c r="FB1228" s="113"/>
      <c r="FC1228" s="113"/>
      <c r="FD1228" s="113"/>
      <c r="FE1228" s="113"/>
      <c r="FF1228" s="113"/>
      <c r="FG1228" s="113"/>
      <c r="FH1228" s="113"/>
      <c r="FI1228" s="113"/>
      <c r="FJ1228" s="113"/>
      <c r="FK1228" s="113"/>
      <c r="FL1228" s="113"/>
      <c r="FM1228" s="113"/>
      <c r="FN1228" s="113"/>
      <c r="FO1228" s="113"/>
      <c r="FP1228" s="113"/>
      <c r="FQ1228" s="113"/>
      <c r="FR1228" s="113"/>
      <c r="FS1228" s="113"/>
      <c r="FT1228" s="113"/>
      <c r="FU1228" s="113"/>
      <c r="FV1228" s="113"/>
      <c r="FW1228" s="113"/>
      <c r="FX1228" s="113"/>
      <c r="FY1228" s="113"/>
      <c r="FZ1228" s="113"/>
      <c r="GA1228" s="113"/>
      <c r="GB1228" s="113"/>
      <c r="GC1228" s="113"/>
      <c r="GD1228" s="113"/>
      <c r="GE1228" s="113"/>
      <c r="GF1228" s="113"/>
      <c r="GG1228" s="113"/>
      <c r="GH1228" s="113"/>
      <c r="GI1228" s="113"/>
      <c r="GJ1228" s="113"/>
      <c r="GK1228" s="113"/>
      <c r="GL1228" s="113"/>
      <c r="GM1228" s="113"/>
      <c r="GN1228" s="113"/>
      <c r="GO1228" s="113"/>
      <c r="GP1228" s="113"/>
      <c r="GQ1228" s="113"/>
      <c r="GR1228" s="113"/>
      <c r="GS1228" s="113"/>
      <c r="GT1228" s="113"/>
      <c r="GU1228" s="113"/>
      <c r="GV1228" s="113"/>
      <c r="GW1228" s="113"/>
      <c r="GX1228" s="113"/>
      <c r="GY1228" s="113"/>
      <c r="GZ1228" s="113"/>
      <c r="HA1228" s="113"/>
      <c r="HB1228" s="113"/>
      <c r="HC1228" s="113"/>
      <c r="HD1228" s="113"/>
      <c r="HE1228" s="113"/>
      <c r="HF1228" s="113"/>
      <c r="HG1228" s="113"/>
      <c r="HH1228" s="113"/>
      <c r="HI1228" s="113"/>
      <c r="HJ1228" s="113"/>
      <c r="HK1228" s="113"/>
      <c r="HL1228" s="113"/>
      <c r="HM1228" s="113"/>
      <c r="HN1228" s="113"/>
      <c r="HO1228" s="113"/>
      <c r="HP1228" s="113"/>
      <c r="HQ1228" s="113"/>
      <c r="HR1228" s="113"/>
      <c r="HS1228" s="113"/>
      <c r="HT1228" s="113"/>
      <c r="HU1228" s="113"/>
      <c r="HV1228" s="113"/>
      <c r="HW1228" s="113"/>
      <c r="HX1228" s="113"/>
      <c r="HY1228" s="113"/>
      <c r="HZ1228" s="113"/>
      <c r="IA1228" s="113"/>
      <c r="IB1228" s="113"/>
      <c r="IC1228" s="113"/>
      <c r="ID1228" s="113"/>
      <c r="IE1228" s="113"/>
      <c r="IF1228" s="113"/>
      <c r="IG1228" s="113"/>
      <c r="IH1228" s="113"/>
      <c r="II1228" s="113"/>
      <c r="IJ1228" s="113"/>
      <c r="IK1228" s="113"/>
      <c r="IL1228" s="113"/>
      <c r="IM1228" s="113"/>
      <c r="IN1228" s="113"/>
      <c r="IO1228" s="113"/>
      <c r="IP1228" s="113"/>
      <c r="IQ1228" s="113"/>
      <c r="IR1228" s="113"/>
      <c r="IS1228" s="113"/>
      <c r="IT1228" s="113"/>
      <c r="IU1228" s="113"/>
      <c r="IV1228" s="113"/>
      <c r="IW1228" s="113"/>
      <c r="IX1228" s="113"/>
      <c r="IY1228" s="113"/>
      <c r="IZ1228" s="113"/>
      <c r="JA1228" s="113"/>
      <c r="JB1228" s="113"/>
      <c r="JC1228" s="113"/>
      <c r="JD1228" s="113"/>
      <c r="JE1228" s="113"/>
      <c r="JF1228" s="113"/>
      <c r="JG1228" s="113"/>
      <c r="JH1228" s="113"/>
      <c r="JI1228" s="113"/>
      <c r="JJ1228" s="113"/>
      <c r="JK1228" s="113"/>
      <c r="JL1228" s="113"/>
      <c r="JM1228" s="113"/>
      <c r="JN1228" s="113"/>
      <c r="JO1228" s="113"/>
      <c r="JP1228" s="113"/>
      <c r="JQ1228" s="113"/>
      <c r="JR1228" s="113"/>
      <c r="JS1228" s="113"/>
      <c r="JT1228" s="113"/>
      <c r="JU1228" s="113"/>
      <c r="JV1228" s="113"/>
      <c r="JW1228" s="113"/>
      <c r="JX1228" s="113"/>
      <c r="JY1228" s="113"/>
      <c r="JZ1228" s="113"/>
      <c r="KA1228" s="113"/>
      <c r="KB1228" s="113"/>
      <c r="KC1228" s="113"/>
      <c r="KD1228" s="113"/>
      <c r="KE1228" s="113"/>
      <c r="KF1228" s="113"/>
      <c r="KG1228" s="113"/>
      <c r="KH1228" s="113"/>
      <c r="KI1228" s="113"/>
      <c r="KJ1228" s="113"/>
      <c r="KK1228" s="113"/>
      <c r="KL1228" s="113"/>
      <c r="KM1228" s="113"/>
      <c r="KN1228" s="113"/>
      <c r="KO1228" s="113"/>
      <c r="KP1228" s="113"/>
      <c r="KQ1228" s="113"/>
      <c r="KR1228" s="113"/>
      <c r="KS1228" s="113"/>
      <c r="KT1228" s="113"/>
      <c r="KU1228" s="113"/>
      <c r="KV1228" s="113"/>
      <c r="KW1228" s="113"/>
      <c r="KX1228" s="113"/>
      <c r="KY1228" s="113"/>
      <c r="KZ1228" s="113"/>
      <c r="LA1228" s="113"/>
      <c r="LB1228" s="113"/>
      <c r="LC1228" s="113"/>
      <c r="LD1228" s="113"/>
      <c r="LE1228" s="113"/>
      <c r="LF1228" s="113"/>
      <c r="LG1228" s="113"/>
      <c r="LH1228" s="113"/>
      <c r="LI1228" s="113"/>
      <c r="LJ1228" s="113"/>
      <c r="LK1228" s="113"/>
      <c r="LL1228" s="113"/>
      <c r="LM1228" s="113"/>
      <c r="LN1228" s="113"/>
      <c r="LO1228" s="113"/>
      <c r="LP1228" s="113"/>
      <c r="LQ1228" s="113"/>
      <c r="LR1228" s="113"/>
      <c r="LS1228" s="113"/>
      <c r="LT1228" s="113"/>
      <c r="LU1228" s="113"/>
      <c r="LV1228" s="113"/>
      <c r="LW1228" s="113"/>
      <c r="LX1228" s="113"/>
      <c r="LY1228" s="113"/>
      <c r="LZ1228" s="113"/>
      <c r="MA1228" s="113"/>
      <c r="MB1228" s="113"/>
      <c r="MC1228" s="113"/>
      <c r="MD1228" s="113"/>
      <c r="ME1228" s="113"/>
      <c r="MF1228" s="113"/>
      <c r="MG1228" s="113"/>
      <c r="MH1228" s="113"/>
      <c r="MI1228" s="113"/>
      <c r="MJ1228" s="113"/>
      <c r="MK1228" s="113"/>
      <c r="ML1228" s="113"/>
      <c r="MM1228" s="113"/>
      <c r="MN1228" s="113"/>
      <c r="MO1228" s="113"/>
      <c r="MP1228" s="113"/>
      <c r="MQ1228" s="113"/>
      <c r="MR1228" s="113"/>
      <c r="MS1228" s="113"/>
      <c r="MT1228" s="113"/>
      <c r="MU1228" s="113"/>
      <c r="MV1228" s="113"/>
      <c r="MW1228" s="113"/>
      <c r="MX1228" s="113"/>
      <c r="MY1228" s="113"/>
      <c r="MZ1228" s="113"/>
      <c r="NA1228" s="113"/>
      <c r="NB1228" s="113"/>
      <c r="NC1228" s="113"/>
      <c r="ND1228" s="113"/>
      <c r="NE1228" s="113"/>
      <c r="NF1228" s="113"/>
      <c r="NG1228" s="113"/>
      <c r="NH1228" s="113"/>
      <c r="NI1228" s="113"/>
      <c r="NJ1228" s="113"/>
      <c r="NK1228" s="113"/>
      <c r="NL1228" s="113"/>
      <c r="NM1228" s="113"/>
      <c r="NN1228" s="113"/>
      <c r="NO1228" s="113"/>
      <c r="NP1228" s="113"/>
      <c r="NQ1228" s="113"/>
      <c r="NR1228" s="113"/>
      <c r="NS1228" s="113"/>
      <c r="NT1228" s="113"/>
      <c r="NU1228" s="113"/>
      <c r="NV1228" s="113"/>
      <c r="NW1228" s="113"/>
      <c r="NX1228" s="113"/>
      <c r="NY1228" s="113"/>
      <c r="NZ1228" s="113"/>
      <c r="OA1228" s="113"/>
      <c r="OB1228" s="113"/>
      <c r="OC1228" s="113"/>
      <c r="OD1228" s="113"/>
      <c r="OE1228" s="113"/>
      <c r="OF1228" s="113"/>
      <c r="OG1228" s="113"/>
      <c r="OH1228" s="113"/>
      <c r="OI1228" s="113"/>
      <c r="OJ1228" s="113"/>
      <c r="OK1228" s="113"/>
      <c r="OL1228" s="113"/>
      <c r="OM1228" s="113"/>
      <c r="ON1228" s="113"/>
      <c r="OO1228" s="113"/>
      <c r="OP1228" s="113"/>
      <c r="OQ1228" s="113"/>
      <c r="OR1228" s="113"/>
      <c r="OS1228" s="113"/>
      <c r="OT1228" s="113"/>
      <c r="OU1228" s="113"/>
      <c r="OV1228" s="113"/>
      <c r="OW1228" s="113"/>
      <c r="OX1228" s="113"/>
      <c r="OY1228" s="113"/>
      <c r="OZ1228" s="113"/>
      <c r="PA1228" s="113"/>
      <c r="PB1228" s="113"/>
      <c r="PC1228" s="113"/>
      <c r="PD1228" s="113"/>
      <c r="PE1228" s="113"/>
      <c r="PF1228" s="113"/>
      <c r="PG1228" s="113"/>
      <c r="PH1228" s="113"/>
      <c r="PI1228" s="113"/>
      <c r="PJ1228" s="113"/>
      <c r="PK1228" s="113"/>
      <c r="PL1228" s="113"/>
      <c r="PM1228" s="113"/>
      <c r="PN1228" s="113"/>
      <c r="PO1228" s="113"/>
      <c r="PP1228" s="113"/>
      <c r="PQ1228" s="113"/>
      <c r="PR1228" s="113"/>
      <c r="PS1228" s="113"/>
      <c r="PT1228" s="113"/>
      <c r="PU1228" s="113"/>
      <c r="PV1228" s="113"/>
      <c r="PW1228" s="113"/>
      <c r="PX1228" s="113"/>
      <c r="PY1228" s="113"/>
      <c r="PZ1228" s="113"/>
      <c r="QA1228" s="113"/>
      <c r="QB1228" s="113"/>
      <c r="QC1228" s="113"/>
      <c r="QD1228" s="113"/>
      <c r="QE1228" s="113"/>
      <c r="QF1228" s="113"/>
      <c r="QG1228" s="113"/>
      <c r="QH1228" s="113"/>
      <c r="QI1228" s="113"/>
      <c r="QJ1228" s="113"/>
      <c r="QK1228" s="113"/>
      <c r="QL1228" s="113"/>
      <c r="QM1228" s="113"/>
      <c r="QN1228" s="113"/>
      <c r="QO1228" s="113"/>
      <c r="QP1228" s="113"/>
      <c r="QQ1228" s="113"/>
      <c r="QR1228" s="113"/>
      <c r="QS1228" s="113"/>
      <c r="QT1228" s="113"/>
      <c r="QU1228" s="113"/>
      <c r="QV1228" s="113"/>
      <c r="QW1228" s="113"/>
      <c r="QX1228" s="113"/>
      <c r="QY1228" s="113"/>
      <c r="QZ1228" s="113"/>
      <c r="RA1228" s="113"/>
      <c r="RB1228" s="113"/>
      <c r="RC1228" s="113"/>
      <c r="RD1228" s="113"/>
      <c r="RE1228" s="113"/>
      <c r="RF1228" s="113"/>
      <c r="RG1228" s="113"/>
      <c r="RH1228" s="113"/>
      <c r="RI1228" s="113"/>
      <c r="RJ1228" s="113"/>
      <c r="RK1228" s="113"/>
      <c r="RL1228" s="113"/>
      <c r="RM1228" s="113"/>
      <c r="RN1228" s="113"/>
      <c r="RO1228" s="113"/>
      <c r="RP1228" s="113"/>
      <c r="RQ1228" s="113"/>
      <c r="RR1228" s="113"/>
      <c r="RS1228" s="113"/>
      <c r="RT1228" s="113"/>
      <c r="RU1228" s="113"/>
      <c r="RV1228" s="113"/>
      <c r="RW1228" s="113"/>
      <c r="RX1228" s="113"/>
      <c r="RY1228" s="113"/>
      <c r="RZ1228" s="113"/>
      <c r="SA1228" s="113"/>
      <c r="SB1228" s="113"/>
      <c r="SC1228" s="113"/>
      <c r="SD1228" s="113"/>
      <c r="SE1228" s="113"/>
      <c r="SF1228" s="113"/>
      <c r="SG1228" s="113"/>
      <c r="SH1228" s="113"/>
      <c r="SI1228" s="113"/>
      <c r="SJ1228" s="113"/>
      <c r="SK1228" s="113"/>
      <c r="SL1228" s="113"/>
      <c r="SM1228" s="113"/>
      <c r="SN1228" s="113"/>
      <c r="SO1228" s="113"/>
      <c r="SP1228" s="113"/>
      <c r="SQ1228" s="113"/>
      <c r="SR1228" s="113"/>
      <c r="SS1228" s="113"/>
      <c r="ST1228" s="113"/>
      <c r="SU1228" s="113"/>
      <c r="SV1228" s="113"/>
      <c r="SW1228" s="113"/>
      <c r="SX1228" s="113"/>
      <c r="SY1228" s="113"/>
      <c r="SZ1228" s="113"/>
      <c r="TA1228" s="113"/>
      <c r="TB1228" s="113"/>
      <c r="TC1228" s="113"/>
      <c r="TD1228" s="113"/>
      <c r="TE1228" s="113"/>
      <c r="TF1228" s="113"/>
      <c r="TG1228" s="113"/>
      <c r="TH1228" s="113"/>
      <c r="TI1228" s="113"/>
      <c r="TJ1228" s="113"/>
      <c r="TK1228" s="113"/>
      <c r="TL1228" s="113"/>
      <c r="TM1228" s="113"/>
      <c r="TN1228" s="113"/>
      <c r="TO1228" s="113"/>
      <c r="TP1228" s="113"/>
      <c r="TQ1228" s="113"/>
      <c r="TR1228" s="113"/>
      <c r="TS1228" s="113"/>
      <c r="TT1228" s="113"/>
      <c r="TU1228" s="113"/>
      <c r="TV1228" s="113"/>
      <c r="TW1228" s="113"/>
      <c r="TX1228" s="113"/>
      <c r="TY1228" s="113"/>
      <c r="TZ1228" s="113"/>
      <c r="UA1228" s="113"/>
      <c r="UB1228" s="113"/>
      <c r="UC1228" s="113"/>
      <c r="UD1228" s="113"/>
      <c r="UE1228" s="113"/>
      <c r="UF1228" s="113"/>
      <c r="UG1228" s="113"/>
      <c r="UH1228" s="113"/>
      <c r="UI1228" s="113"/>
      <c r="UJ1228" s="113"/>
      <c r="UK1228" s="113"/>
      <c r="UL1228" s="113"/>
      <c r="UM1228" s="113"/>
      <c r="UN1228" s="113"/>
      <c r="UO1228" s="113"/>
      <c r="UP1228" s="113"/>
      <c r="UQ1228" s="113"/>
      <c r="UR1228" s="113"/>
      <c r="US1228" s="113"/>
      <c r="UT1228" s="113"/>
      <c r="UU1228" s="113"/>
      <c r="UV1228" s="113"/>
      <c r="UW1228" s="113"/>
      <c r="UX1228" s="113"/>
      <c r="UY1228" s="113"/>
      <c r="UZ1228" s="113"/>
      <c r="VA1228" s="113"/>
      <c r="VB1228" s="113"/>
      <c r="VC1228" s="113"/>
      <c r="VD1228" s="113"/>
      <c r="VE1228" s="113"/>
      <c r="VF1228" s="113"/>
      <c r="VG1228" s="113"/>
      <c r="VH1228" s="113"/>
      <c r="VI1228" s="113"/>
      <c r="VJ1228" s="113"/>
      <c r="VK1228" s="113"/>
      <c r="VL1228" s="113"/>
      <c r="VM1228" s="113"/>
      <c r="VN1228" s="113"/>
      <c r="VO1228" s="113"/>
      <c r="VP1228" s="113"/>
      <c r="VQ1228" s="113"/>
      <c r="VR1228" s="113"/>
      <c r="VS1228" s="113"/>
      <c r="VT1228" s="113"/>
      <c r="VU1228" s="113"/>
      <c r="VV1228" s="113"/>
      <c r="VW1228" s="113"/>
      <c r="VX1228" s="113"/>
      <c r="VY1228" s="113"/>
      <c r="VZ1228" s="113"/>
      <c r="WA1228" s="113"/>
      <c r="WB1228" s="113"/>
      <c r="WC1228" s="113"/>
      <c r="WD1228" s="113"/>
      <c r="WE1228" s="113"/>
      <c r="WF1228" s="113"/>
      <c r="WG1228" s="113"/>
      <c r="WH1228" s="113"/>
      <c r="WI1228" s="113"/>
      <c r="WJ1228" s="113"/>
      <c r="WK1228" s="113"/>
      <c r="WL1228" s="113"/>
      <c r="WM1228" s="113"/>
      <c r="WN1228" s="113"/>
      <c r="WO1228" s="113"/>
      <c r="WP1228" s="113"/>
      <c r="WQ1228" s="113"/>
      <c r="WR1228" s="113"/>
      <c r="WS1228" s="113"/>
      <c r="WT1228" s="113"/>
      <c r="WU1228" s="113"/>
      <c r="WV1228" s="113"/>
      <c r="WW1228" s="113"/>
      <c r="WX1228" s="113"/>
      <c r="WY1228" s="113"/>
      <c r="WZ1228" s="113"/>
      <c r="XA1228" s="113"/>
      <c r="XB1228" s="113"/>
      <c r="XC1228" s="113"/>
      <c r="XD1228" s="113"/>
      <c r="XE1228" s="113"/>
      <c r="XF1228" s="113"/>
      <c r="XG1228" s="113"/>
      <c r="XH1228" s="113"/>
      <c r="XI1228" s="113"/>
      <c r="XJ1228" s="113"/>
      <c r="XK1228" s="113"/>
      <c r="XL1228" s="113"/>
      <c r="XM1228" s="113"/>
      <c r="XN1228" s="113"/>
      <c r="XO1228" s="113"/>
      <c r="XP1228" s="113"/>
      <c r="XQ1228" s="113"/>
      <c r="XR1228" s="113"/>
      <c r="XS1228" s="113"/>
      <c r="XT1228" s="113"/>
      <c r="XU1228" s="113"/>
      <c r="XV1228" s="113"/>
      <c r="XW1228" s="113"/>
      <c r="XX1228" s="113"/>
      <c r="XY1228" s="113"/>
      <c r="XZ1228" s="113"/>
      <c r="YA1228" s="113"/>
      <c r="YB1228" s="113"/>
      <c r="YC1228" s="113"/>
      <c r="YD1228" s="113"/>
      <c r="YE1228" s="113"/>
      <c r="YF1228" s="113"/>
      <c r="YG1228" s="113"/>
      <c r="YH1228" s="113"/>
      <c r="YI1228" s="113"/>
      <c r="YJ1228" s="113"/>
      <c r="YK1228" s="113"/>
      <c r="YL1228" s="113"/>
      <c r="YM1228" s="113"/>
      <c r="YN1228" s="113"/>
      <c r="YO1228" s="113"/>
      <c r="YP1228" s="113"/>
      <c r="YQ1228" s="113"/>
      <c r="YR1228" s="113"/>
      <c r="YS1228" s="113"/>
      <c r="YT1228" s="113"/>
      <c r="YU1228" s="113"/>
      <c r="YV1228" s="113"/>
      <c r="YW1228" s="113"/>
      <c r="YX1228" s="113"/>
      <c r="YY1228" s="113"/>
      <c r="YZ1228" s="113"/>
      <c r="ZA1228" s="113"/>
      <c r="ZB1228" s="113"/>
      <c r="ZC1228" s="113"/>
      <c r="ZD1228" s="113"/>
      <c r="ZE1228" s="113"/>
      <c r="ZF1228" s="113"/>
      <c r="ZG1228" s="113"/>
      <c r="ZH1228" s="113"/>
      <c r="ZI1228" s="113"/>
      <c r="ZJ1228" s="113"/>
      <c r="ZK1228" s="113"/>
      <c r="ZL1228" s="113"/>
      <c r="ZM1228" s="113"/>
      <c r="ZN1228" s="113"/>
      <c r="ZO1228" s="113"/>
      <c r="ZP1228" s="113"/>
      <c r="ZQ1228" s="113"/>
      <c r="ZR1228" s="113"/>
      <c r="ZS1228" s="113"/>
      <c r="ZT1228" s="113"/>
      <c r="ZU1228" s="113"/>
      <c r="ZV1228" s="113"/>
      <c r="ZW1228" s="113"/>
      <c r="ZX1228" s="113"/>
      <c r="ZY1228" s="113"/>
      <c r="ZZ1228" s="113"/>
      <c r="AAA1228" s="113"/>
      <c r="AAB1228" s="113"/>
      <c r="AAC1228" s="113"/>
      <c r="AAD1228" s="113"/>
      <c r="AAE1228" s="113"/>
      <c r="AAF1228" s="113"/>
      <c r="AAG1228" s="113"/>
      <c r="AAH1228" s="113"/>
      <c r="AAI1228" s="113"/>
      <c r="AAJ1228" s="113"/>
      <c r="AAK1228" s="113"/>
      <c r="AAL1228" s="113"/>
      <c r="AAM1228" s="113"/>
      <c r="AAN1228" s="113"/>
      <c r="AAO1228" s="113"/>
      <c r="AAP1228" s="113"/>
      <c r="AAQ1228" s="113"/>
      <c r="AAR1228" s="113"/>
      <c r="AAS1228" s="113"/>
      <c r="AAT1228" s="113"/>
      <c r="AAU1228" s="113"/>
      <c r="AAV1228" s="113"/>
      <c r="AAW1228" s="113"/>
      <c r="AAX1228" s="113"/>
      <c r="AAY1228" s="113"/>
      <c r="AAZ1228" s="113"/>
      <c r="ABA1228" s="113"/>
      <c r="ABB1228" s="113"/>
      <c r="ABC1228" s="113"/>
      <c r="ABD1228" s="113"/>
      <c r="ABE1228" s="113"/>
      <c r="ABF1228" s="113"/>
      <c r="ABG1228" s="113"/>
      <c r="ABH1228" s="113"/>
      <c r="ABI1228" s="113"/>
      <c r="ABJ1228" s="113"/>
      <c r="ABK1228" s="113"/>
      <c r="ABL1228" s="113"/>
      <c r="ABM1228" s="113"/>
      <c r="ABN1228" s="113"/>
      <c r="ABO1228" s="113"/>
      <c r="ABP1228" s="113"/>
      <c r="ABQ1228" s="113"/>
      <c r="ABR1228" s="113"/>
      <c r="ABS1228" s="113"/>
      <c r="ABT1228" s="113"/>
      <c r="ABU1228" s="113"/>
      <c r="ABV1228" s="113"/>
      <c r="ABW1228" s="113"/>
      <c r="ABX1228" s="113"/>
      <c r="ABY1228" s="113"/>
      <c r="ABZ1228" s="113"/>
      <c r="ACA1228" s="113"/>
      <c r="ACB1228" s="113"/>
      <c r="ACC1228" s="113"/>
      <c r="ACD1228" s="113"/>
      <c r="ACE1228" s="113"/>
      <c r="ACF1228" s="113"/>
      <c r="ACG1228" s="113"/>
      <c r="ACH1228" s="113"/>
      <c r="ACI1228" s="113"/>
      <c r="ACJ1228" s="113"/>
      <c r="ACK1228" s="113"/>
      <c r="ACL1228" s="113"/>
      <c r="ACM1228" s="113"/>
      <c r="ACN1228" s="113"/>
      <c r="ACO1228" s="113"/>
      <c r="ACP1228" s="113"/>
      <c r="ACQ1228" s="113"/>
      <c r="ACR1228" s="113"/>
      <c r="ACS1228" s="113"/>
      <c r="ACT1228" s="113"/>
      <c r="ACU1228" s="113"/>
      <c r="ACV1228" s="113"/>
      <c r="ACW1228" s="113"/>
      <c r="ACX1228" s="113"/>
      <c r="ACY1228" s="113"/>
      <c r="ACZ1228" s="113"/>
      <c r="ADA1228" s="113"/>
      <c r="ADB1228" s="113"/>
      <c r="ADC1228" s="113"/>
      <c r="ADD1228" s="113"/>
      <c r="ADE1228" s="113"/>
      <c r="ADF1228" s="113"/>
      <c r="ADG1228" s="113"/>
      <c r="ADH1228" s="113"/>
      <c r="ADI1228" s="113"/>
      <c r="ADJ1228" s="113"/>
      <c r="ADK1228" s="113"/>
      <c r="ADL1228" s="113"/>
      <c r="ADM1228" s="113"/>
      <c r="ADN1228" s="113"/>
      <c r="ADO1228" s="113"/>
      <c r="ADP1228" s="113"/>
      <c r="ADQ1228" s="113"/>
      <c r="ADR1228" s="113"/>
      <c r="ADS1228" s="113"/>
      <c r="ADT1228" s="113"/>
      <c r="ADU1228" s="113"/>
      <c r="ADV1228" s="113"/>
      <c r="ADW1228" s="113"/>
      <c r="ADX1228" s="113"/>
      <c r="ADY1228" s="113"/>
      <c r="ADZ1228" s="113"/>
      <c r="AEA1228" s="113"/>
      <c r="AEB1228" s="113"/>
      <c r="AEC1228" s="113"/>
      <c r="AED1228" s="113"/>
      <c r="AEE1228" s="113"/>
      <c r="AEF1228" s="113"/>
      <c r="AEG1228" s="113"/>
      <c r="AEH1228" s="113"/>
      <c r="AEI1228" s="113"/>
      <c r="AEJ1228" s="113"/>
      <c r="AEK1228" s="113"/>
      <c r="AEL1228" s="113"/>
      <c r="AEM1228" s="113"/>
      <c r="AEN1228" s="113"/>
      <c r="AEO1228" s="113"/>
      <c r="AEP1228" s="113"/>
      <c r="AEQ1228" s="113"/>
      <c r="AER1228" s="113"/>
      <c r="AES1228" s="113"/>
      <c r="AET1228" s="113"/>
      <c r="AEU1228" s="113"/>
      <c r="AEV1228" s="113"/>
      <c r="AEW1228" s="113"/>
      <c r="AEX1228" s="113"/>
      <c r="AEY1228" s="113"/>
      <c r="AEZ1228" s="113"/>
      <c r="AFA1228" s="113"/>
      <c r="AFB1228" s="113"/>
      <c r="AFC1228" s="113"/>
      <c r="AFD1228" s="113"/>
      <c r="AFE1228" s="113"/>
      <c r="AFF1228" s="113"/>
      <c r="AFG1228" s="113"/>
      <c r="AFH1228" s="113"/>
      <c r="AFI1228" s="113"/>
      <c r="AFJ1228" s="113"/>
      <c r="AFK1228" s="113"/>
      <c r="AFL1228" s="113"/>
      <c r="AFM1228" s="113"/>
      <c r="AFN1228" s="113"/>
      <c r="AFO1228" s="113"/>
      <c r="AFP1228" s="113"/>
      <c r="AFQ1228" s="113"/>
      <c r="AFR1228" s="113"/>
      <c r="AFS1228" s="113"/>
      <c r="AFT1228" s="113"/>
      <c r="AFU1228" s="113"/>
      <c r="AFV1228" s="113"/>
      <c r="AFW1228" s="113"/>
      <c r="AFX1228" s="113"/>
      <c r="AFY1228" s="113"/>
      <c r="AFZ1228" s="113"/>
      <c r="AGA1228" s="113"/>
      <c r="AGB1228" s="113"/>
      <c r="AGC1228" s="113"/>
      <c r="AGD1228" s="113"/>
      <c r="AGE1228" s="113"/>
      <c r="AGF1228" s="113"/>
      <c r="AGG1228" s="113"/>
      <c r="AGH1228" s="113"/>
      <c r="AGI1228" s="113"/>
      <c r="AGJ1228" s="113"/>
      <c r="AGK1228" s="113"/>
      <c r="AGL1228" s="113"/>
      <c r="AGM1228" s="113"/>
      <c r="AGN1228" s="113"/>
      <c r="AGO1228" s="113"/>
      <c r="AGP1228" s="113"/>
      <c r="AGQ1228" s="113"/>
      <c r="AGR1228" s="113"/>
      <c r="AGS1228" s="113"/>
      <c r="AGT1228" s="113"/>
      <c r="AGU1228" s="113"/>
      <c r="AGV1228" s="113"/>
      <c r="AGW1228" s="113"/>
      <c r="AGX1228" s="113"/>
      <c r="AGY1228" s="113"/>
      <c r="AGZ1228" s="113"/>
      <c r="AHA1228" s="113"/>
      <c r="AHB1228" s="113"/>
      <c r="AHC1228" s="113"/>
      <c r="AHD1228" s="113"/>
      <c r="AHE1228" s="113"/>
      <c r="AHF1228" s="113"/>
      <c r="AHG1228" s="113"/>
      <c r="AHH1228" s="113"/>
      <c r="AHI1228" s="113"/>
      <c r="AHJ1228" s="113"/>
      <c r="AHK1228" s="113"/>
      <c r="AHL1228" s="113"/>
      <c r="AHM1228" s="113"/>
      <c r="AHN1228" s="113"/>
      <c r="AHO1228" s="113"/>
      <c r="AHP1228" s="113"/>
      <c r="AHQ1228" s="113"/>
      <c r="AHR1228" s="113"/>
      <c r="AHS1228" s="113"/>
      <c r="AHT1228" s="113"/>
      <c r="AHU1228" s="113"/>
      <c r="AHV1228" s="113"/>
      <c r="AHW1228" s="113"/>
      <c r="AHX1228" s="113"/>
      <c r="AHY1228" s="113"/>
      <c r="AHZ1228" s="113"/>
      <c r="AIA1228" s="113"/>
      <c r="AIB1228" s="113"/>
      <c r="AIC1228" s="113"/>
      <c r="AID1228" s="113"/>
      <c r="AIE1228" s="113"/>
      <c r="AIF1228" s="113"/>
      <c r="AIG1228" s="113"/>
      <c r="AIH1228" s="113"/>
      <c r="AII1228" s="113"/>
      <c r="AIJ1228" s="113"/>
      <c r="AIK1228" s="113"/>
      <c r="AIL1228" s="113"/>
      <c r="AIM1228" s="113"/>
      <c r="AIN1228" s="113"/>
      <c r="AIO1228" s="113"/>
      <c r="AIP1228" s="113"/>
      <c r="AIQ1228" s="113"/>
      <c r="AIR1228" s="113"/>
      <c r="AIS1228" s="113"/>
      <c r="AIT1228" s="113"/>
      <c r="AIU1228" s="113"/>
      <c r="AIV1228" s="113"/>
      <c r="AIW1228" s="113"/>
      <c r="AIX1228" s="113"/>
      <c r="AIY1228" s="113"/>
      <c r="AIZ1228" s="113"/>
      <c r="AJA1228" s="113"/>
      <c r="AJB1228" s="113"/>
      <c r="AJC1228" s="113"/>
      <c r="AJD1228" s="113"/>
      <c r="AJE1228" s="113"/>
      <c r="AJF1228" s="113"/>
      <c r="AJG1228" s="113"/>
      <c r="AJH1228" s="113"/>
      <c r="AJI1228" s="113"/>
      <c r="AJJ1228" s="113"/>
      <c r="AJK1228" s="113"/>
      <c r="AJL1228" s="113"/>
      <c r="AJM1228" s="113"/>
      <c r="AJN1228" s="113"/>
      <c r="AJO1228" s="113"/>
      <c r="AJP1228" s="113"/>
      <c r="AJQ1228" s="113"/>
      <c r="AJR1228" s="113"/>
      <c r="AJS1228" s="113"/>
      <c r="AJT1228" s="113"/>
      <c r="AJU1228" s="113"/>
      <c r="AJV1228" s="113"/>
      <c r="AJW1228" s="113"/>
      <c r="AJX1228" s="113"/>
      <c r="AJY1228" s="113"/>
      <c r="AJZ1228" s="113"/>
      <c r="AKA1228" s="113"/>
      <c r="AKB1228" s="113"/>
      <c r="AKC1228" s="113"/>
      <c r="AKD1228" s="113"/>
      <c r="AKE1228" s="113"/>
      <c r="AKF1228" s="113"/>
      <c r="AKG1228" s="113"/>
      <c r="AKH1228" s="113"/>
      <c r="AKI1228" s="113"/>
      <c r="AKJ1228" s="113"/>
      <c r="AKK1228" s="113"/>
      <c r="AKL1228" s="113"/>
      <c r="AKM1228" s="113"/>
      <c r="AKN1228" s="113"/>
      <c r="AKO1228" s="113"/>
      <c r="AKP1228" s="113"/>
      <c r="AKQ1228" s="113"/>
      <c r="AKR1228" s="113"/>
      <c r="AKS1228" s="113"/>
      <c r="AKT1228" s="113"/>
      <c r="AKU1228" s="113"/>
      <c r="AKV1228" s="113"/>
      <c r="AKW1228" s="113"/>
      <c r="AKX1228" s="113"/>
      <c r="AKY1228" s="113"/>
      <c r="AKZ1228" s="113"/>
      <c r="ALA1228" s="113"/>
      <c r="ALB1228" s="113"/>
      <c r="ALC1228" s="113"/>
      <c r="ALD1228" s="113"/>
      <c r="ALE1228" s="113"/>
      <c r="ALF1228" s="113"/>
      <c r="ALG1228" s="113"/>
      <c r="ALH1228" s="113"/>
      <c r="ALI1228" s="113"/>
      <c r="ALJ1228" s="113"/>
      <c r="ALK1228" s="113"/>
      <c r="ALL1228" s="113"/>
      <c r="ALM1228" s="113"/>
      <c r="ALN1228" s="113"/>
      <c r="ALO1228" s="113"/>
      <c r="ALP1228" s="113"/>
      <c r="ALQ1228" s="113"/>
      <c r="ALR1228" s="113"/>
      <c r="ALS1228" s="113"/>
      <c r="ALT1228" s="113"/>
      <c r="ALU1228" s="113"/>
      <c r="ALV1228" s="113"/>
      <c r="ALW1228" s="113"/>
      <c r="ALX1228" s="113"/>
      <c r="ALY1228" s="113"/>
      <c r="ALZ1228" s="113"/>
      <c r="AMA1228" s="113"/>
      <c r="AMB1228" s="113"/>
      <c r="AMC1228" s="113"/>
      <c r="AMD1228" s="113"/>
      <c r="AME1228" s="113"/>
      <c r="AMF1228" s="113"/>
      <c r="AMG1228" s="113"/>
      <c r="AMH1228" s="113"/>
      <c r="AMI1228" s="113"/>
      <c r="AMJ1228" s="113"/>
      <c r="AMK1228" s="113"/>
    </row>
    <row r="1229" spans="1:1025" s="116" customFormat="1" ht="15.75" x14ac:dyDescent="0.25">
      <c r="A1229" s="191"/>
      <c r="B1229" s="258"/>
      <c r="C1229" s="258"/>
      <c r="D1229" s="258"/>
      <c r="E1229" s="260"/>
      <c r="F1229" s="261"/>
      <c r="G1229" s="262"/>
      <c r="H1229" s="262"/>
      <c r="I1229" s="113"/>
      <c r="J1229" s="113"/>
      <c r="K1229" s="113"/>
      <c r="L1229" s="113"/>
      <c r="M1229" s="113"/>
      <c r="N1229" s="113"/>
      <c r="O1229" s="113"/>
      <c r="P1229" s="113"/>
      <c r="Q1229" s="113"/>
      <c r="R1229" s="113"/>
      <c r="S1229" s="113"/>
      <c r="T1229" s="113"/>
      <c r="U1229" s="113"/>
      <c r="V1229" s="113"/>
      <c r="W1229" s="113"/>
      <c r="X1229" s="113"/>
      <c r="Y1229" s="113"/>
      <c r="Z1229" s="113"/>
      <c r="AA1229" s="113"/>
      <c r="AB1229" s="113"/>
      <c r="AC1229" s="113"/>
      <c r="AD1229" s="113"/>
      <c r="AE1229" s="113"/>
      <c r="AF1229" s="113"/>
      <c r="AG1229" s="113"/>
      <c r="AH1229" s="113"/>
      <c r="AI1229" s="113"/>
      <c r="AJ1229" s="113"/>
      <c r="AK1229" s="113"/>
      <c r="AL1229" s="113"/>
      <c r="AM1229" s="113"/>
      <c r="AN1229" s="113"/>
      <c r="AO1229" s="113"/>
      <c r="AP1229" s="113"/>
      <c r="AQ1229" s="113"/>
      <c r="AR1229" s="113"/>
      <c r="AS1229" s="113"/>
      <c r="AT1229" s="113"/>
      <c r="AU1229" s="113"/>
      <c r="AV1229" s="113"/>
      <c r="AW1229" s="113"/>
      <c r="AX1229" s="113"/>
      <c r="AY1229" s="113"/>
      <c r="AZ1229" s="113"/>
      <c r="BA1229" s="113"/>
      <c r="BB1229" s="113"/>
      <c r="BC1229" s="113"/>
      <c r="BD1229" s="113"/>
      <c r="BE1229" s="113"/>
      <c r="BF1229" s="113"/>
      <c r="BG1229" s="113"/>
      <c r="BH1229" s="113"/>
      <c r="BI1229" s="113"/>
      <c r="BJ1229" s="113"/>
      <c r="BK1229" s="113"/>
      <c r="BL1229" s="113"/>
      <c r="BM1229" s="113"/>
      <c r="BN1229" s="113"/>
      <c r="BO1229" s="113"/>
      <c r="BP1229" s="113"/>
      <c r="BQ1229" s="113"/>
      <c r="BR1229" s="113"/>
      <c r="BS1229" s="113"/>
      <c r="BT1229" s="113"/>
      <c r="BU1229" s="113"/>
      <c r="BV1229" s="113"/>
      <c r="BW1229" s="113"/>
      <c r="BX1229" s="113"/>
      <c r="BY1229" s="113"/>
      <c r="BZ1229" s="113"/>
      <c r="CA1229" s="113"/>
      <c r="CB1229" s="113"/>
      <c r="CC1229" s="113"/>
      <c r="CD1229" s="113"/>
      <c r="CE1229" s="113"/>
      <c r="CF1229" s="113"/>
      <c r="CG1229" s="113"/>
      <c r="CH1229" s="113"/>
      <c r="CI1229" s="113"/>
      <c r="CJ1229" s="113"/>
      <c r="CK1229" s="113"/>
      <c r="CL1229" s="113"/>
      <c r="CM1229" s="113"/>
      <c r="CN1229" s="113"/>
      <c r="CO1229" s="113"/>
      <c r="CP1229" s="113"/>
      <c r="CQ1229" s="113"/>
      <c r="CR1229" s="113"/>
      <c r="CS1229" s="113"/>
      <c r="CT1229" s="113"/>
      <c r="CU1229" s="113"/>
      <c r="CV1229" s="113"/>
      <c r="CW1229" s="113"/>
      <c r="CX1229" s="113"/>
      <c r="CY1229" s="113"/>
      <c r="CZ1229" s="113"/>
      <c r="DA1229" s="113"/>
      <c r="DB1229" s="113"/>
      <c r="DC1229" s="113"/>
      <c r="DD1229" s="113"/>
      <c r="DE1229" s="113"/>
      <c r="DF1229" s="113"/>
      <c r="DG1229" s="113"/>
      <c r="DH1229" s="113"/>
      <c r="DI1229" s="113"/>
      <c r="DJ1229" s="113"/>
      <c r="DK1229" s="113"/>
      <c r="DL1229" s="113"/>
      <c r="DM1229" s="113"/>
      <c r="DN1229" s="113"/>
      <c r="DO1229" s="113"/>
      <c r="DP1229" s="113"/>
      <c r="DQ1229" s="113"/>
      <c r="DR1229" s="113"/>
      <c r="DS1229" s="113"/>
      <c r="DT1229" s="113"/>
      <c r="DU1229" s="113"/>
      <c r="DV1229" s="113"/>
      <c r="DW1229" s="113"/>
      <c r="DX1229" s="113"/>
      <c r="DY1229" s="113"/>
      <c r="DZ1229" s="113"/>
      <c r="EA1229" s="113"/>
      <c r="EB1229" s="113"/>
      <c r="EC1229" s="113"/>
      <c r="ED1229" s="113"/>
      <c r="EE1229" s="113"/>
      <c r="EF1229" s="113"/>
      <c r="EG1229" s="113"/>
      <c r="EH1229" s="113"/>
      <c r="EI1229" s="113"/>
      <c r="EJ1229" s="113"/>
      <c r="EK1229" s="113"/>
      <c r="EL1229" s="113"/>
      <c r="EM1229" s="113"/>
      <c r="EN1229" s="113"/>
      <c r="EO1229" s="113"/>
      <c r="EP1229" s="113"/>
      <c r="EQ1229" s="113"/>
      <c r="ER1229" s="113"/>
      <c r="ES1229" s="113"/>
      <c r="ET1229" s="113"/>
      <c r="EU1229" s="113"/>
      <c r="EV1229" s="113"/>
      <c r="EW1229" s="113"/>
      <c r="EX1229" s="113"/>
      <c r="EY1229" s="113"/>
      <c r="EZ1229" s="113"/>
      <c r="FA1229" s="113"/>
      <c r="FB1229" s="113"/>
      <c r="FC1229" s="113"/>
      <c r="FD1229" s="113"/>
      <c r="FE1229" s="113"/>
      <c r="FF1229" s="113"/>
      <c r="FG1229" s="113"/>
      <c r="FH1229" s="113"/>
      <c r="FI1229" s="113"/>
      <c r="FJ1229" s="113"/>
      <c r="FK1229" s="113"/>
      <c r="FL1229" s="113"/>
      <c r="FM1229" s="113"/>
      <c r="FN1229" s="113"/>
      <c r="FO1229" s="113"/>
      <c r="FP1229" s="113"/>
      <c r="FQ1229" s="113"/>
      <c r="FR1229" s="113"/>
      <c r="FS1229" s="113"/>
      <c r="FT1229" s="113"/>
      <c r="FU1229" s="113"/>
      <c r="FV1229" s="113"/>
      <c r="FW1229" s="113"/>
      <c r="FX1229" s="113"/>
      <c r="FY1229" s="113"/>
      <c r="FZ1229" s="113"/>
      <c r="GA1229" s="113"/>
      <c r="GB1229" s="113"/>
      <c r="GC1229" s="113"/>
      <c r="GD1229" s="113"/>
      <c r="GE1229" s="113"/>
      <c r="GF1229" s="113"/>
      <c r="GG1229" s="113"/>
      <c r="GH1229" s="113"/>
      <c r="GI1229" s="113"/>
      <c r="GJ1229" s="113"/>
      <c r="GK1229" s="113"/>
      <c r="GL1229" s="113"/>
      <c r="GM1229" s="113"/>
      <c r="GN1229" s="113"/>
      <c r="GO1229" s="113"/>
      <c r="GP1229" s="113"/>
      <c r="GQ1229" s="113"/>
      <c r="GR1229" s="113"/>
      <c r="GS1229" s="113"/>
      <c r="GT1229" s="113"/>
      <c r="GU1229" s="113"/>
      <c r="GV1229" s="113"/>
      <c r="GW1229" s="113"/>
      <c r="GX1229" s="113"/>
      <c r="GY1229" s="113"/>
      <c r="GZ1229" s="113"/>
      <c r="HA1229" s="113"/>
      <c r="HB1229" s="113"/>
      <c r="HC1229" s="113"/>
      <c r="HD1229" s="113"/>
      <c r="HE1229" s="113"/>
      <c r="HF1229" s="113"/>
      <c r="HG1229" s="113"/>
      <c r="HH1229" s="113"/>
      <c r="HI1229" s="113"/>
      <c r="HJ1229" s="113"/>
      <c r="HK1229" s="113"/>
      <c r="HL1229" s="113"/>
      <c r="HM1229" s="113"/>
      <c r="HN1229" s="113"/>
      <c r="HO1229" s="113"/>
      <c r="HP1229" s="113"/>
      <c r="HQ1229" s="113"/>
      <c r="HR1229" s="113"/>
      <c r="HS1229" s="113"/>
      <c r="HT1229" s="113"/>
      <c r="HU1229" s="113"/>
      <c r="HV1229" s="113"/>
      <c r="HW1229" s="113"/>
      <c r="HX1229" s="113"/>
      <c r="HY1229" s="113"/>
      <c r="HZ1229" s="113"/>
      <c r="IA1229" s="113"/>
      <c r="IB1229" s="113"/>
      <c r="IC1229" s="113"/>
      <c r="ID1229" s="113"/>
      <c r="IE1229" s="113"/>
      <c r="IF1229" s="113"/>
      <c r="IG1229" s="113"/>
      <c r="IH1229" s="113"/>
      <c r="II1229" s="113"/>
      <c r="IJ1229" s="113"/>
      <c r="IK1229" s="113"/>
      <c r="IL1229" s="113"/>
      <c r="IM1229" s="113"/>
      <c r="IN1229" s="113"/>
      <c r="IO1229" s="113"/>
      <c r="IP1229" s="113"/>
      <c r="IQ1229" s="113"/>
      <c r="IR1229" s="113"/>
      <c r="IS1229" s="113"/>
      <c r="IT1229" s="113"/>
      <c r="IU1229" s="113"/>
      <c r="IV1229" s="113"/>
      <c r="IW1229" s="113"/>
      <c r="IX1229" s="113"/>
      <c r="IY1229" s="113"/>
      <c r="IZ1229" s="113"/>
      <c r="JA1229" s="113"/>
      <c r="JB1229" s="113"/>
      <c r="JC1229" s="113"/>
      <c r="JD1229" s="113"/>
      <c r="JE1229" s="113"/>
      <c r="JF1229" s="113"/>
      <c r="JG1229" s="113"/>
      <c r="JH1229" s="113"/>
      <c r="JI1229" s="113"/>
      <c r="JJ1229" s="113"/>
      <c r="JK1229" s="113"/>
      <c r="JL1229" s="113"/>
      <c r="JM1229" s="113"/>
      <c r="JN1229" s="113"/>
      <c r="JO1229" s="113"/>
      <c r="JP1229" s="113"/>
      <c r="JQ1229" s="113"/>
      <c r="JR1229" s="113"/>
      <c r="JS1229" s="113"/>
      <c r="JT1229" s="113"/>
      <c r="JU1229" s="113"/>
      <c r="JV1229" s="113"/>
      <c r="JW1229" s="113"/>
      <c r="JX1229" s="113"/>
      <c r="JY1229" s="113"/>
      <c r="JZ1229" s="113"/>
      <c r="KA1229" s="113"/>
      <c r="KB1229" s="113"/>
      <c r="KC1229" s="113"/>
      <c r="KD1229" s="113"/>
      <c r="KE1229" s="113"/>
      <c r="KF1229" s="113"/>
      <c r="KG1229" s="113"/>
      <c r="KH1229" s="113"/>
      <c r="KI1229" s="113"/>
      <c r="KJ1229" s="113"/>
      <c r="KK1229" s="113"/>
      <c r="KL1229" s="113"/>
      <c r="KM1229" s="113"/>
      <c r="KN1229" s="113"/>
      <c r="KO1229" s="113"/>
      <c r="KP1229" s="113"/>
      <c r="KQ1229" s="113"/>
      <c r="KR1229" s="113"/>
      <c r="KS1229" s="113"/>
      <c r="KT1229" s="113"/>
      <c r="KU1229" s="113"/>
      <c r="KV1229" s="113"/>
      <c r="KW1229" s="113"/>
      <c r="KX1229" s="113"/>
      <c r="KY1229" s="113"/>
      <c r="KZ1229" s="113"/>
      <c r="LA1229" s="113"/>
      <c r="LB1229" s="113"/>
      <c r="LC1229" s="113"/>
      <c r="LD1229" s="113"/>
      <c r="LE1229" s="113"/>
      <c r="LF1229" s="113"/>
      <c r="LG1229" s="113"/>
      <c r="LH1229" s="113"/>
      <c r="LI1229" s="113"/>
      <c r="LJ1229" s="113"/>
      <c r="LK1229" s="113"/>
      <c r="LL1229" s="113"/>
      <c r="LM1229" s="113"/>
      <c r="LN1229" s="113"/>
      <c r="LO1229" s="113"/>
      <c r="LP1229" s="113"/>
      <c r="LQ1229" s="113"/>
      <c r="LR1229" s="113"/>
      <c r="LS1229" s="113"/>
      <c r="LT1229" s="113"/>
      <c r="LU1229" s="113"/>
      <c r="LV1229" s="113"/>
      <c r="LW1229" s="113"/>
      <c r="LX1229" s="113"/>
      <c r="LY1229" s="113"/>
      <c r="LZ1229" s="113"/>
      <c r="MA1229" s="113"/>
      <c r="MB1229" s="113"/>
      <c r="MC1229" s="113"/>
      <c r="MD1229" s="113"/>
      <c r="ME1229" s="113"/>
      <c r="MF1229" s="113"/>
      <c r="MG1229" s="113"/>
      <c r="MH1229" s="113"/>
      <c r="MI1229" s="113"/>
      <c r="MJ1229" s="113"/>
      <c r="MK1229" s="113"/>
      <c r="ML1229" s="113"/>
      <c r="MM1229" s="113"/>
      <c r="MN1229" s="113"/>
      <c r="MO1229" s="113"/>
      <c r="MP1229" s="113"/>
      <c r="MQ1229" s="113"/>
      <c r="MR1229" s="113"/>
      <c r="MS1229" s="113"/>
      <c r="MT1229" s="113"/>
      <c r="MU1229" s="113"/>
      <c r="MV1229" s="113"/>
      <c r="MW1229" s="113"/>
      <c r="MX1229" s="113"/>
      <c r="MY1229" s="113"/>
      <c r="MZ1229" s="113"/>
      <c r="NA1229" s="113"/>
      <c r="NB1229" s="113"/>
      <c r="NC1229" s="113"/>
      <c r="ND1229" s="113"/>
      <c r="NE1229" s="113"/>
      <c r="NF1229" s="113"/>
      <c r="NG1229" s="113"/>
      <c r="NH1229" s="113"/>
      <c r="NI1229" s="113"/>
      <c r="NJ1229" s="113"/>
      <c r="NK1229" s="113"/>
      <c r="NL1229" s="113"/>
      <c r="NM1229" s="113"/>
      <c r="NN1229" s="113"/>
      <c r="NO1229" s="113"/>
      <c r="NP1229" s="113"/>
      <c r="NQ1229" s="113"/>
      <c r="NR1229" s="113"/>
      <c r="NS1229" s="113"/>
      <c r="NT1229" s="113"/>
      <c r="NU1229" s="113"/>
      <c r="NV1229" s="113"/>
      <c r="NW1229" s="113"/>
      <c r="NX1229" s="113"/>
      <c r="NY1229" s="113"/>
      <c r="NZ1229" s="113"/>
      <c r="OA1229" s="113"/>
      <c r="OB1229" s="113"/>
      <c r="OC1229" s="113"/>
      <c r="OD1229" s="113"/>
      <c r="OE1229" s="113"/>
      <c r="OF1229" s="113"/>
      <c r="OG1229" s="113"/>
      <c r="OH1229" s="113"/>
      <c r="OI1229" s="113"/>
      <c r="OJ1229" s="113"/>
      <c r="OK1229" s="113"/>
      <c r="OL1229" s="113"/>
      <c r="OM1229" s="113"/>
      <c r="ON1229" s="113"/>
      <c r="OO1229" s="113"/>
      <c r="OP1229" s="113"/>
      <c r="OQ1229" s="113"/>
      <c r="OR1229" s="113"/>
      <c r="OS1229" s="113"/>
      <c r="OT1229" s="113"/>
      <c r="OU1229" s="113"/>
      <c r="OV1229" s="113"/>
      <c r="OW1229" s="113"/>
      <c r="OX1229" s="113"/>
      <c r="OY1229" s="113"/>
      <c r="OZ1229" s="113"/>
      <c r="PA1229" s="113"/>
      <c r="PB1229" s="113"/>
      <c r="PC1229" s="113"/>
      <c r="PD1229" s="113"/>
      <c r="PE1229" s="113"/>
      <c r="PF1229" s="113"/>
      <c r="PG1229" s="113"/>
      <c r="PH1229" s="113"/>
      <c r="PI1229" s="113"/>
      <c r="PJ1229" s="113"/>
      <c r="PK1229" s="113"/>
      <c r="PL1229" s="113"/>
      <c r="PM1229" s="113"/>
      <c r="PN1229" s="113"/>
      <c r="PO1229" s="113"/>
      <c r="PP1229" s="113"/>
      <c r="PQ1229" s="113"/>
      <c r="PR1229" s="113"/>
      <c r="PS1229" s="113"/>
      <c r="PT1229" s="113"/>
      <c r="PU1229" s="113"/>
      <c r="PV1229" s="113"/>
      <c r="PW1229" s="113"/>
      <c r="PX1229" s="113"/>
      <c r="PY1229" s="113"/>
      <c r="PZ1229" s="113"/>
      <c r="QA1229" s="113"/>
      <c r="QB1229" s="113"/>
      <c r="QC1229" s="113"/>
      <c r="QD1229" s="113"/>
      <c r="QE1229" s="113"/>
      <c r="QF1229" s="113"/>
      <c r="QG1229" s="113"/>
      <c r="QH1229" s="113"/>
      <c r="QI1229" s="113"/>
      <c r="QJ1229" s="113"/>
      <c r="QK1229" s="113"/>
      <c r="QL1229" s="113"/>
      <c r="QM1229" s="113"/>
      <c r="QN1229" s="113"/>
      <c r="QO1229" s="113"/>
      <c r="QP1229" s="113"/>
      <c r="QQ1229" s="113"/>
      <c r="QR1229" s="113"/>
      <c r="QS1229" s="113"/>
      <c r="QT1229" s="113"/>
      <c r="QU1229" s="113"/>
      <c r="QV1229" s="113"/>
      <c r="QW1229" s="113"/>
      <c r="QX1229" s="113"/>
      <c r="QY1229" s="113"/>
      <c r="QZ1229" s="113"/>
      <c r="RA1229" s="113"/>
      <c r="RB1229" s="113"/>
      <c r="RC1229" s="113"/>
      <c r="RD1229" s="113"/>
      <c r="RE1229" s="113"/>
      <c r="RF1229" s="113"/>
      <c r="RG1229" s="113"/>
      <c r="RH1229" s="113"/>
      <c r="RI1229" s="113"/>
      <c r="RJ1229" s="113"/>
      <c r="RK1229" s="113"/>
      <c r="RL1229" s="113"/>
      <c r="RM1229" s="113"/>
      <c r="RN1229" s="113"/>
      <c r="RO1229" s="113"/>
      <c r="RP1229" s="113"/>
      <c r="RQ1229" s="113"/>
      <c r="RR1229" s="113"/>
      <c r="RS1229" s="113"/>
      <c r="RT1229" s="113"/>
      <c r="RU1229" s="113"/>
      <c r="RV1229" s="113"/>
      <c r="RW1229" s="113"/>
      <c r="RX1229" s="113"/>
      <c r="RY1229" s="113"/>
      <c r="RZ1229" s="113"/>
      <c r="SA1229" s="113"/>
      <c r="SB1229" s="113"/>
      <c r="SC1229" s="113"/>
      <c r="SD1229" s="113"/>
      <c r="SE1229" s="113"/>
      <c r="SF1229" s="113"/>
      <c r="SG1229" s="113"/>
      <c r="SH1229" s="113"/>
      <c r="SI1229" s="113"/>
      <c r="SJ1229" s="113"/>
      <c r="SK1229" s="113"/>
      <c r="SL1229" s="113"/>
      <c r="SM1229" s="113"/>
      <c r="SN1229" s="113"/>
      <c r="SO1229" s="113"/>
      <c r="SP1229" s="113"/>
      <c r="SQ1229" s="113"/>
      <c r="SR1229" s="113"/>
      <c r="SS1229" s="113"/>
      <c r="ST1229" s="113"/>
      <c r="SU1229" s="113"/>
      <c r="SV1229" s="113"/>
      <c r="SW1229" s="113"/>
      <c r="SX1229" s="113"/>
      <c r="SY1229" s="113"/>
      <c r="SZ1229" s="113"/>
      <c r="TA1229" s="113"/>
      <c r="TB1229" s="113"/>
      <c r="TC1229" s="113"/>
      <c r="TD1229" s="113"/>
      <c r="TE1229" s="113"/>
      <c r="TF1229" s="113"/>
      <c r="TG1229" s="113"/>
      <c r="TH1229" s="113"/>
      <c r="TI1229" s="113"/>
      <c r="TJ1229" s="113"/>
      <c r="TK1229" s="113"/>
      <c r="TL1229" s="113"/>
      <c r="TM1229" s="113"/>
      <c r="TN1229" s="113"/>
      <c r="TO1229" s="113"/>
      <c r="TP1229" s="113"/>
      <c r="TQ1229" s="113"/>
      <c r="TR1229" s="113"/>
      <c r="TS1229" s="113"/>
      <c r="TT1229" s="113"/>
      <c r="TU1229" s="113"/>
      <c r="TV1229" s="113"/>
      <c r="TW1229" s="113"/>
      <c r="TX1229" s="113"/>
      <c r="TY1229" s="113"/>
      <c r="TZ1229" s="113"/>
      <c r="UA1229" s="113"/>
      <c r="UB1229" s="113"/>
      <c r="UC1229" s="113"/>
      <c r="UD1229" s="113"/>
      <c r="UE1229" s="113"/>
      <c r="UF1229" s="113"/>
      <c r="UG1229" s="113"/>
      <c r="UH1229" s="113"/>
      <c r="UI1229" s="113"/>
      <c r="UJ1229" s="113"/>
      <c r="UK1229" s="113"/>
      <c r="UL1229" s="113"/>
      <c r="UM1229" s="113"/>
      <c r="UN1229" s="113"/>
      <c r="UO1229" s="113"/>
      <c r="UP1229" s="113"/>
      <c r="UQ1229" s="113"/>
      <c r="UR1229" s="113"/>
      <c r="US1229" s="113"/>
      <c r="UT1229" s="113"/>
      <c r="UU1229" s="113"/>
      <c r="UV1229" s="113"/>
      <c r="UW1229" s="113"/>
      <c r="UX1229" s="113"/>
      <c r="UY1229" s="113"/>
      <c r="UZ1229" s="113"/>
      <c r="VA1229" s="113"/>
      <c r="VB1229" s="113"/>
      <c r="VC1229" s="113"/>
      <c r="VD1229" s="113"/>
      <c r="VE1229" s="113"/>
      <c r="VF1229" s="113"/>
      <c r="VG1229" s="113"/>
      <c r="VH1229" s="113"/>
      <c r="VI1229" s="113"/>
      <c r="VJ1229" s="113"/>
      <c r="VK1229" s="113"/>
      <c r="VL1229" s="113"/>
      <c r="VM1229" s="113"/>
      <c r="VN1229" s="113"/>
      <c r="VO1229" s="113"/>
      <c r="VP1229" s="113"/>
      <c r="VQ1229" s="113"/>
      <c r="VR1229" s="113"/>
      <c r="VS1229" s="113"/>
      <c r="VT1229" s="113"/>
      <c r="VU1229" s="113"/>
      <c r="VV1229" s="113"/>
      <c r="VW1229" s="113"/>
      <c r="VX1229" s="113"/>
      <c r="VY1229" s="113"/>
      <c r="VZ1229" s="113"/>
      <c r="WA1229" s="113"/>
      <c r="WB1229" s="113"/>
      <c r="WC1229" s="113"/>
      <c r="WD1229" s="113"/>
      <c r="WE1229" s="113"/>
      <c r="WF1229" s="113"/>
      <c r="WG1229" s="113"/>
      <c r="WH1229" s="113"/>
      <c r="WI1229" s="113"/>
      <c r="WJ1229" s="113"/>
      <c r="WK1229" s="113"/>
      <c r="WL1229" s="113"/>
      <c r="WM1229" s="113"/>
      <c r="WN1229" s="113"/>
      <c r="WO1229" s="113"/>
      <c r="WP1229" s="113"/>
      <c r="WQ1229" s="113"/>
      <c r="WR1229" s="113"/>
      <c r="WS1229" s="113"/>
      <c r="WT1229" s="113"/>
      <c r="WU1229" s="113"/>
      <c r="WV1229" s="113"/>
      <c r="WW1229" s="113"/>
      <c r="WX1229" s="113"/>
      <c r="WY1229" s="113"/>
      <c r="WZ1229" s="113"/>
      <c r="XA1229" s="113"/>
      <c r="XB1229" s="113"/>
      <c r="XC1229" s="113"/>
      <c r="XD1229" s="113"/>
      <c r="XE1229" s="113"/>
      <c r="XF1229" s="113"/>
      <c r="XG1229" s="113"/>
      <c r="XH1229" s="113"/>
      <c r="XI1229" s="113"/>
      <c r="XJ1229" s="113"/>
      <c r="XK1229" s="113"/>
      <c r="XL1229" s="113"/>
      <c r="XM1229" s="113"/>
      <c r="XN1229" s="113"/>
      <c r="XO1229" s="113"/>
      <c r="XP1229" s="113"/>
      <c r="XQ1229" s="113"/>
      <c r="XR1229" s="113"/>
      <c r="XS1229" s="113"/>
      <c r="XT1229" s="113"/>
      <c r="XU1229" s="113"/>
      <c r="XV1229" s="113"/>
      <c r="XW1229" s="113"/>
      <c r="XX1229" s="113"/>
      <c r="XY1229" s="113"/>
      <c r="XZ1229" s="113"/>
      <c r="YA1229" s="113"/>
      <c r="YB1229" s="113"/>
      <c r="YC1229" s="113"/>
      <c r="YD1229" s="113"/>
      <c r="YE1229" s="113"/>
      <c r="YF1229" s="113"/>
      <c r="YG1229" s="113"/>
      <c r="YH1229" s="113"/>
      <c r="YI1229" s="113"/>
      <c r="YJ1229" s="113"/>
      <c r="YK1229" s="113"/>
      <c r="YL1229" s="113"/>
      <c r="YM1229" s="113"/>
      <c r="YN1229" s="113"/>
      <c r="YO1229" s="113"/>
      <c r="YP1229" s="113"/>
      <c r="YQ1229" s="113"/>
      <c r="YR1229" s="113"/>
      <c r="YS1229" s="113"/>
      <c r="YT1229" s="113"/>
      <c r="YU1229" s="113"/>
      <c r="YV1229" s="113"/>
      <c r="YW1229" s="113"/>
      <c r="YX1229" s="113"/>
      <c r="YY1229" s="113"/>
      <c r="YZ1229" s="113"/>
      <c r="ZA1229" s="113"/>
      <c r="ZB1229" s="113"/>
      <c r="ZC1229" s="113"/>
      <c r="ZD1229" s="113"/>
      <c r="ZE1229" s="113"/>
      <c r="ZF1229" s="113"/>
      <c r="ZG1229" s="113"/>
      <c r="ZH1229" s="113"/>
      <c r="ZI1229" s="113"/>
      <c r="ZJ1229" s="113"/>
      <c r="ZK1229" s="113"/>
      <c r="ZL1229" s="113"/>
      <c r="ZM1229" s="113"/>
      <c r="ZN1229" s="113"/>
      <c r="ZO1229" s="113"/>
      <c r="ZP1229" s="113"/>
      <c r="ZQ1229" s="113"/>
      <c r="ZR1229" s="113"/>
      <c r="ZS1229" s="113"/>
      <c r="ZT1229" s="113"/>
      <c r="ZU1229" s="113"/>
      <c r="ZV1229" s="113"/>
      <c r="ZW1229" s="113"/>
      <c r="ZX1229" s="113"/>
      <c r="ZY1229" s="113"/>
      <c r="ZZ1229" s="113"/>
      <c r="AAA1229" s="113"/>
      <c r="AAB1229" s="113"/>
      <c r="AAC1229" s="113"/>
      <c r="AAD1229" s="113"/>
      <c r="AAE1229" s="113"/>
      <c r="AAF1229" s="113"/>
      <c r="AAG1229" s="113"/>
      <c r="AAH1229" s="113"/>
      <c r="AAI1229" s="113"/>
      <c r="AAJ1229" s="113"/>
      <c r="AAK1229" s="113"/>
      <c r="AAL1229" s="113"/>
      <c r="AAM1229" s="113"/>
      <c r="AAN1229" s="113"/>
      <c r="AAO1229" s="113"/>
      <c r="AAP1229" s="113"/>
      <c r="AAQ1229" s="113"/>
      <c r="AAR1229" s="113"/>
      <c r="AAS1229" s="113"/>
      <c r="AAT1229" s="113"/>
      <c r="AAU1229" s="113"/>
      <c r="AAV1229" s="113"/>
      <c r="AAW1229" s="113"/>
      <c r="AAX1229" s="113"/>
      <c r="AAY1229" s="113"/>
      <c r="AAZ1229" s="113"/>
      <c r="ABA1229" s="113"/>
      <c r="ABB1229" s="113"/>
      <c r="ABC1229" s="113"/>
      <c r="ABD1229" s="113"/>
      <c r="ABE1229" s="113"/>
      <c r="ABF1229" s="113"/>
      <c r="ABG1229" s="113"/>
      <c r="ABH1229" s="113"/>
      <c r="ABI1229" s="113"/>
      <c r="ABJ1229" s="113"/>
      <c r="ABK1229" s="113"/>
      <c r="ABL1229" s="113"/>
      <c r="ABM1229" s="113"/>
      <c r="ABN1229" s="113"/>
      <c r="ABO1229" s="113"/>
      <c r="ABP1229" s="113"/>
      <c r="ABQ1229" s="113"/>
      <c r="ABR1229" s="113"/>
      <c r="ABS1229" s="113"/>
      <c r="ABT1229" s="113"/>
      <c r="ABU1229" s="113"/>
      <c r="ABV1229" s="113"/>
      <c r="ABW1229" s="113"/>
      <c r="ABX1229" s="113"/>
      <c r="ABY1229" s="113"/>
      <c r="ABZ1229" s="113"/>
      <c r="ACA1229" s="113"/>
      <c r="ACB1229" s="113"/>
      <c r="ACC1229" s="113"/>
      <c r="ACD1229" s="113"/>
      <c r="ACE1229" s="113"/>
      <c r="ACF1229" s="113"/>
      <c r="ACG1229" s="113"/>
      <c r="ACH1229" s="113"/>
      <c r="ACI1229" s="113"/>
      <c r="ACJ1229" s="113"/>
      <c r="ACK1229" s="113"/>
      <c r="ACL1229" s="113"/>
      <c r="ACM1229" s="113"/>
      <c r="ACN1229" s="113"/>
      <c r="ACO1229" s="113"/>
      <c r="ACP1229" s="113"/>
      <c r="ACQ1229" s="113"/>
      <c r="ACR1229" s="113"/>
      <c r="ACS1229" s="113"/>
      <c r="ACT1229" s="113"/>
      <c r="ACU1229" s="113"/>
      <c r="ACV1229" s="113"/>
      <c r="ACW1229" s="113"/>
      <c r="ACX1229" s="113"/>
      <c r="ACY1229" s="113"/>
      <c r="ACZ1229" s="113"/>
      <c r="ADA1229" s="113"/>
      <c r="ADB1229" s="113"/>
      <c r="ADC1229" s="113"/>
      <c r="ADD1229" s="113"/>
      <c r="ADE1229" s="113"/>
      <c r="ADF1229" s="113"/>
      <c r="ADG1229" s="113"/>
      <c r="ADH1229" s="113"/>
      <c r="ADI1229" s="113"/>
      <c r="ADJ1229" s="113"/>
      <c r="ADK1229" s="113"/>
      <c r="ADL1229" s="113"/>
      <c r="ADM1229" s="113"/>
      <c r="ADN1229" s="113"/>
      <c r="ADO1229" s="113"/>
      <c r="ADP1229" s="113"/>
      <c r="ADQ1229" s="113"/>
      <c r="ADR1229" s="113"/>
      <c r="ADS1229" s="113"/>
      <c r="ADT1229" s="113"/>
      <c r="ADU1229" s="113"/>
      <c r="ADV1229" s="113"/>
      <c r="ADW1229" s="113"/>
      <c r="ADX1229" s="113"/>
      <c r="ADY1229" s="113"/>
      <c r="ADZ1229" s="113"/>
      <c r="AEA1229" s="113"/>
      <c r="AEB1229" s="113"/>
      <c r="AEC1229" s="113"/>
      <c r="AED1229" s="113"/>
      <c r="AEE1229" s="113"/>
      <c r="AEF1229" s="113"/>
      <c r="AEG1229" s="113"/>
      <c r="AEH1229" s="113"/>
      <c r="AEI1229" s="113"/>
      <c r="AEJ1229" s="113"/>
      <c r="AEK1229" s="113"/>
      <c r="AEL1229" s="113"/>
      <c r="AEM1229" s="113"/>
      <c r="AEN1229" s="113"/>
      <c r="AEO1229" s="113"/>
      <c r="AEP1229" s="113"/>
      <c r="AEQ1229" s="113"/>
      <c r="AER1229" s="113"/>
      <c r="AES1229" s="113"/>
      <c r="AET1229" s="113"/>
      <c r="AEU1229" s="113"/>
      <c r="AEV1229" s="113"/>
      <c r="AEW1229" s="113"/>
      <c r="AEX1229" s="113"/>
      <c r="AEY1229" s="113"/>
      <c r="AEZ1229" s="113"/>
      <c r="AFA1229" s="113"/>
      <c r="AFB1229" s="113"/>
      <c r="AFC1229" s="113"/>
      <c r="AFD1229" s="113"/>
      <c r="AFE1229" s="113"/>
      <c r="AFF1229" s="113"/>
      <c r="AFG1229" s="113"/>
      <c r="AFH1229" s="113"/>
      <c r="AFI1229" s="113"/>
      <c r="AFJ1229" s="113"/>
      <c r="AFK1229" s="113"/>
      <c r="AFL1229" s="113"/>
      <c r="AFM1229" s="113"/>
      <c r="AFN1229" s="113"/>
      <c r="AFO1229" s="113"/>
      <c r="AFP1229" s="113"/>
      <c r="AFQ1229" s="113"/>
      <c r="AFR1229" s="113"/>
      <c r="AFS1229" s="113"/>
      <c r="AFT1229" s="113"/>
      <c r="AFU1229" s="113"/>
      <c r="AFV1229" s="113"/>
      <c r="AFW1229" s="113"/>
      <c r="AFX1229" s="113"/>
      <c r="AFY1229" s="113"/>
      <c r="AFZ1229" s="113"/>
      <c r="AGA1229" s="113"/>
      <c r="AGB1229" s="113"/>
      <c r="AGC1229" s="113"/>
      <c r="AGD1229" s="113"/>
      <c r="AGE1229" s="113"/>
      <c r="AGF1229" s="113"/>
      <c r="AGG1229" s="113"/>
      <c r="AGH1229" s="113"/>
      <c r="AGI1229" s="113"/>
      <c r="AGJ1229" s="113"/>
      <c r="AGK1229" s="113"/>
      <c r="AGL1229" s="113"/>
      <c r="AGM1229" s="113"/>
      <c r="AGN1229" s="113"/>
      <c r="AGO1229" s="113"/>
      <c r="AGP1229" s="113"/>
      <c r="AGQ1229" s="113"/>
      <c r="AGR1229" s="113"/>
      <c r="AGS1229" s="113"/>
      <c r="AGT1229" s="113"/>
      <c r="AGU1229" s="113"/>
      <c r="AGV1229" s="113"/>
      <c r="AGW1229" s="113"/>
      <c r="AGX1229" s="113"/>
      <c r="AGY1229" s="113"/>
      <c r="AGZ1229" s="113"/>
      <c r="AHA1229" s="113"/>
      <c r="AHB1229" s="113"/>
      <c r="AHC1229" s="113"/>
      <c r="AHD1229" s="113"/>
      <c r="AHE1229" s="113"/>
      <c r="AHF1229" s="113"/>
      <c r="AHG1229" s="113"/>
      <c r="AHH1229" s="113"/>
      <c r="AHI1229" s="113"/>
      <c r="AHJ1229" s="113"/>
      <c r="AHK1229" s="113"/>
      <c r="AHL1229" s="113"/>
      <c r="AHM1229" s="113"/>
      <c r="AHN1229" s="113"/>
      <c r="AHO1229" s="113"/>
      <c r="AHP1229" s="113"/>
      <c r="AHQ1229" s="113"/>
      <c r="AHR1229" s="113"/>
      <c r="AHS1229" s="113"/>
      <c r="AHT1229" s="113"/>
      <c r="AHU1229" s="113"/>
      <c r="AHV1229" s="113"/>
      <c r="AHW1229" s="113"/>
      <c r="AHX1229" s="113"/>
      <c r="AHY1229" s="113"/>
      <c r="AHZ1229" s="113"/>
      <c r="AIA1229" s="113"/>
      <c r="AIB1229" s="113"/>
      <c r="AIC1229" s="113"/>
      <c r="AID1229" s="113"/>
      <c r="AIE1229" s="113"/>
      <c r="AIF1229" s="113"/>
      <c r="AIG1229" s="113"/>
      <c r="AIH1229" s="113"/>
      <c r="AII1229" s="113"/>
      <c r="AIJ1229" s="113"/>
      <c r="AIK1229" s="113"/>
      <c r="AIL1229" s="113"/>
      <c r="AIM1229" s="113"/>
      <c r="AIN1229" s="113"/>
      <c r="AIO1229" s="113"/>
      <c r="AIP1229" s="113"/>
      <c r="AIQ1229" s="113"/>
      <c r="AIR1229" s="113"/>
      <c r="AIS1229" s="113"/>
      <c r="AIT1229" s="113"/>
      <c r="AIU1229" s="113"/>
      <c r="AIV1229" s="113"/>
      <c r="AIW1229" s="113"/>
      <c r="AIX1229" s="113"/>
      <c r="AIY1229" s="113"/>
      <c r="AIZ1229" s="113"/>
      <c r="AJA1229" s="113"/>
      <c r="AJB1229" s="113"/>
      <c r="AJC1229" s="113"/>
      <c r="AJD1229" s="113"/>
      <c r="AJE1229" s="113"/>
      <c r="AJF1229" s="113"/>
      <c r="AJG1229" s="113"/>
      <c r="AJH1229" s="113"/>
      <c r="AJI1229" s="113"/>
      <c r="AJJ1229" s="113"/>
      <c r="AJK1229" s="113"/>
      <c r="AJL1229" s="113"/>
      <c r="AJM1229" s="113"/>
      <c r="AJN1229" s="113"/>
      <c r="AJO1229" s="113"/>
      <c r="AJP1229" s="113"/>
      <c r="AJQ1229" s="113"/>
      <c r="AJR1229" s="113"/>
      <c r="AJS1229" s="113"/>
      <c r="AJT1229" s="113"/>
      <c r="AJU1229" s="113"/>
      <c r="AJV1229" s="113"/>
      <c r="AJW1229" s="113"/>
      <c r="AJX1229" s="113"/>
      <c r="AJY1229" s="113"/>
      <c r="AJZ1229" s="113"/>
      <c r="AKA1229" s="113"/>
      <c r="AKB1229" s="113"/>
      <c r="AKC1229" s="113"/>
      <c r="AKD1229" s="113"/>
      <c r="AKE1229" s="113"/>
      <c r="AKF1229" s="113"/>
      <c r="AKG1229" s="113"/>
      <c r="AKH1229" s="113"/>
      <c r="AKI1229" s="113"/>
      <c r="AKJ1229" s="113"/>
      <c r="AKK1229" s="113"/>
      <c r="AKL1229" s="113"/>
      <c r="AKM1229" s="113"/>
      <c r="AKN1229" s="113"/>
      <c r="AKO1229" s="113"/>
      <c r="AKP1229" s="113"/>
      <c r="AKQ1229" s="113"/>
      <c r="AKR1229" s="113"/>
      <c r="AKS1229" s="113"/>
      <c r="AKT1229" s="113"/>
      <c r="AKU1229" s="113"/>
      <c r="AKV1229" s="113"/>
      <c r="AKW1229" s="113"/>
      <c r="AKX1229" s="113"/>
      <c r="AKY1229" s="113"/>
      <c r="AKZ1229" s="113"/>
      <c r="ALA1229" s="113"/>
      <c r="ALB1229" s="113"/>
      <c r="ALC1229" s="113"/>
      <c r="ALD1229" s="113"/>
      <c r="ALE1229" s="113"/>
      <c r="ALF1229" s="113"/>
      <c r="ALG1229" s="113"/>
      <c r="ALH1229" s="113"/>
      <c r="ALI1229" s="113"/>
      <c r="ALJ1229" s="113"/>
      <c r="ALK1229" s="113"/>
      <c r="ALL1229" s="113"/>
      <c r="ALM1229" s="113"/>
      <c r="ALN1229" s="113"/>
      <c r="ALO1229" s="113"/>
      <c r="ALP1229" s="113"/>
      <c r="ALQ1229" s="113"/>
      <c r="ALR1229" s="113"/>
      <c r="ALS1229" s="113"/>
      <c r="ALT1229" s="113"/>
      <c r="ALU1229" s="113"/>
      <c r="ALV1229" s="113"/>
      <c r="ALW1229" s="113"/>
      <c r="ALX1229" s="113"/>
      <c r="ALY1229" s="113"/>
      <c r="ALZ1229" s="113"/>
      <c r="AMA1229" s="113"/>
      <c r="AMB1229" s="113"/>
      <c r="AMC1229" s="113"/>
      <c r="AMD1229" s="113"/>
      <c r="AME1229" s="113"/>
      <c r="AMF1229" s="113"/>
      <c r="AMG1229" s="113"/>
      <c r="AMH1229" s="113"/>
      <c r="AMI1229" s="113"/>
      <c r="AMJ1229" s="113"/>
      <c r="AMK1229" s="113"/>
    </row>
    <row r="1230" spans="1:1025" s="116" customFormat="1" x14ac:dyDescent="0.25">
      <c r="A1230" s="191"/>
      <c r="B1230" s="295" t="s">
        <v>447</v>
      </c>
      <c r="C1230" s="295"/>
      <c r="D1230" s="295"/>
      <c r="E1230" s="136" t="s">
        <v>10</v>
      </c>
      <c r="F1230" s="137">
        <v>0</v>
      </c>
      <c r="G1230" s="178">
        <v>25</v>
      </c>
      <c r="H1230" s="138">
        <f>G1230*F1230</f>
        <v>0</v>
      </c>
      <c r="I1230" s="113"/>
      <c r="J1230" s="113"/>
      <c r="K1230" s="113"/>
      <c r="L1230" s="113"/>
      <c r="M1230" s="113"/>
      <c r="N1230" s="113"/>
      <c r="O1230" s="113"/>
      <c r="P1230" s="113"/>
      <c r="Q1230" s="113"/>
      <c r="R1230" s="113"/>
      <c r="S1230" s="113"/>
      <c r="T1230" s="113"/>
      <c r="U1230" s="113"/>
      <c r="V1230" s="113"/>
      <c r="W1230" s="113"/>
      <c r="X1230" s="113"/>
      <c r="Y1230" s="113"/>
      <c r="Z1230" s="113"/>
      <c r="AA1230" s="113"/>
      <c r="AB1230" s="113"/>
      <c r="AC1230" s="113"/>
      <c r="AD1230" s="113"/>
      <c r="AE1230" s="113"/>
      <c r="AF1230" s="113"/>
      <c r="AG1230" s="113"/>
      <c r="AH1230" s="113"/>
      <c r="AI1230" s="113"/>
      <c r="AJ1230" s="113"/>
      <c r="AK1230" s="113"/>
      <c r="AL1230" s="113"/>
      <c r="AM1230" s="113"/>
      <c r="AN1230" s="113"/>
      <c r="AO1230" s="113"/>
      <c r="AP1230" s="113"/>
      <c r="AQ1230" s="113"/>
      <c r="AR1230" s="113"/>
      <c r="AS1230" s="113"/>
      <c r="AT1230" s="113"/>
      <c r="AU1230" s="113"/>
      <c r="AV1230" s="113"/>
      <c r="AW1230" s="113"/>
      <c r="AX1230" s="113"/>
      <c r="AY1230" s="113"/>
      <c r="AZ1230" s="113"/>
      <c r="BA1230" s="113"/>
      <c r="BB1230" s="113"/>
      <c r="BC1230" s="113"/>
      <c r="BD1230" s="113"/>
      <c r="BE1230" s="113"/>
      <c r="BF1230" s="113"/>
      <c r="BG1230" s="113"/>
      <c r="BH1230" s="113"/>
      <c r="BI1230" s="113"/>
      <c r="BJ1230" s="113"/>
      <c r="BK1230" s="113"/>
      <c r="BL1230" s="113"/>
      <c r="BM1230" s="113"/>
      <c r="BN1230" s="113"/>
      <c r="BO1230" s="113"/>
      <c r="BP1230" s="113"/>
      <c r="BQ1230" s="113"/>
      <c r="BR1230" s="113"/>
      <c r="BS1230" s="113"/>
      <c r="BT1230" s="113"/>
      <c r="BU1230" s="113"/>
      <c r="BV1230" s="113"/>
      <c r="BW1230" s="113"/>
      <c r="BX1230" s="113"/>
      <c r="BY1230" s="113"/>
      <c r="BZ1230" s="113"/>
      <c r="CA1230" s="113"/>
      <c r="CB1230" s="113"/>
      <c r="CC1230" s="113"/>
      <c r="CD1230" s="113"/>
      <c r="CE1230" s="113"/>
      <c r="CF1230" s="113"/>
      <c r="CG1230" s="113"/>
      <c r="CH1230" s="113"/>
      <c r="CI1230" s="113"/>
      <c r="CJ1230" s="113"/>
      <c r="CK1230" s="113"/>
      <c r="CL1230" s="113"/>
      <c r="CM1230" s="113"/>
      <c r="CN1230" s="113"/>
      <c r="CO1230" s="113"/>
      <c r="CP1230" s="113"/>
      <c r="CQ1230" s="113"/>
      <c r="CR1230" s="113"/>
      <c r="CS1230" s="113"/>
      <c r="CT1230" s="113"/>
      <c r="CU1230" s="113"/>
      <c r="CV1230" s="113"/>
      <c r="CW1230" s="113"/>
      <c r="CX1230" s="113"/>
      <c r="CY1230" s="113"/>
      <c r="CZ1230" s="113"/>
      <c r="DA1230" s="113"/>
      <c r="DB1230" s="113"/>
      <c r="DC1230" s="113"/>
      <c r="DD1230" s="113"/>
      <c r="DE1230" s="113"/>
      <c r="DF1230" s="113"/>
      <c r="DG1230" s="113"/>
      <c r="DH1230" s="113"/>
      <c r="DI1230" s="113"/>
      <c r="DJ1230" s="113"/>
      <c r="DK1230" s="113"/>
      <c r="DL1230" s="113"/>
      <c r="DM1230" s="113"/>
      <c r="DN1230" s="113"/>
      <c r="DO1230" s="113"/>
      <c r="DP1230" s="113"/>
      <c r="DQ1230" s="113"/>
      <c r="DR1230" s="113"/>
      <c r="DS1230" s="113"/>
      <c r="DT1230" s="113"/>
      <c r="DU1230" s="113"/>
      <c r="DV1230" s="113"/>
      <c r="DW1230" s="113"/>
      <c r="DX1230" s="113"/>
      <c r="DY1230" s="113"/>
      <c r="DZ1230" s="113"/>
      <c r="EA1230" s="113"/>
      <c r="EB1230" s="113"/>
      <c r="EC1230" s="113"/>
      <c r="ED1230" s="113"/>
      <c r="EE1230" s="113"/>
      <c r="EF1230" s="113"/>
      <c r="EG1230" s="113"/>
      <c r="EH1230" s="113"/>
      <c r="EI1230" s="113"/>
      <c r="EJ1230" s="113"/>
      <c r="EK1230" s="113"/>
      <c r="EL1230" s="113"/>
      <c r="EM1230" s="113"/>
      <c r="EN1230" s="113"/>
      <c r="EO1230" s="113"/>
      <c r="EP1230" s="113"/>
      <c r="EQ1230" s="113"/>
      <c r="ER1230" s="113"/>
      <c r="ES1230" s="113"/>
      <c r="ET1230" s="113"/>
      <c r="EU1230" s="113"/>
      <c r="EV1230" s="113"/>
      <c r="EW1230" s="113"/>
      <c r="EX1230" s="113"/>
      <c r="EY1230" s="113"/>
      <c r="EZ1230" s="113"/>
      <c r="FA1230" s="113"/>
      <c r="FB1230" s="113"/>
      <c r="FC1230" s="113"/>
      <c r="FD1230" s="113"/>
      <c r="FE1230" s="113"/>
      <c r="FF1230" s="113"/>
      <c r="FG1230" s="113"/>
      <c r="FH1230" s="113"/>
      <c r="FI1230" s="113"/>
      <c r="FJ1230" s="113"/>
      <c r="FK1230" s="113"/>
      <c r="FL1230" s="113"/>
      <c r="FM1230" s="113"/>
      <c r="FN1230" s="113"/>
      <c r="FO1230" s="113"/>
      <c r="FP1230" s="113"/>
      <c r="FQ1230" s="113"/>
      <c r="FR1230" s="113"/>
      <c r="FS1230" s="113"/>
      <c r="FT1230" s="113"/>
      <c r="FU1230" s="113"/>
      <c r="FV1230" s="113"/>
      <c r="FW1230" s="113"/>
      <c r="FX1230" s="113"/>
      <c r="FY1230" s="113"/>
      <c r="FZ1230" s="113"/>
      <c r="GA1230" s="113"/>
      <c r="GB1230" s="113"/>
      <c r="GC1230" s="113"/>
      <c r="GD1230" s="113"/>
      <c r="GE1230" s="113"/>
      <c r="GF1230" s="113"/>
      <c r="GG1230" s="113"/>
      <c r="GH1230" s="113"/>
      <c r="GI1230" s="113"/>
      <c r="GJ1230" s="113"/>
      <c r="GK1230" s="113"/>
      <c r="GL1230" s="113"/>
      <c r="GM1230" s="113"/>
      <c r="GN1230" s="113"/>
      <c r="GO1230" s="113"/>
      <c r="GP1230" s="113"/>
      <c r="GQ1230" s="113"/>
      <c r="GR1230" s="113"/>
      <c r="GS1230" s="113"/>
      <c r="GT1230" s="113"/>
      <c r="GU1230" s="113"/>
      <c r="GV1230" s="113"/>
      <c r="GW1230" s="113"/>
      <c r="GX1230" s="113"/>
      <c r="GY1230" s="113"/>
      <c r="GZ1230" s="113"/>
      <c r="HA1230" s="113"/>
      <c r="HB1230" s="113"/>
      <c r="HC1230" s="113"/>
      <c r="HD1230" s="113"/>
      <c r="HE1230" s="113"/>
      <c r="HF1230" s="113"/>
      <c r="HG1230" s="113"/>
      <c r="HH1230" s="113"/>
      <c r="HI1230" s="113"/>
      <c r="HJ1230" s="113"/>
      <c r="HK1230" s="113"/>
      <c r="HL1230" s="113"/>
      <c r="HM1230" s="113"/>
      <c r="HN1230" s="113"/>
      <c r="HO1230" s="113"/>
      <c r="HP1230" s="113"/>
      <c r="HQ1230" s="113"/>
      <c r="HR1230" s="113"/>
      <c r="HS1230" s="113"/>
      <c r="HT1230" s="113"/>
      <c r="HU1230" s="113"/>
      <c r="HV1230" s="113"/>
      <c r="HW1230" s="113"/>
      <c r="HX1230" s="113"/>
      <c r="HY1230" s="113"/>
      <c r="HZ1230" s="113"/>
      <c r="IA1230" s="113"/>
      <c r="IB1230" s="113"/>
      <c r="IC1230" s="113"/>
      <c r="ID1230" s="113"/>
      <c r="IE1230" s="113"/>
      <c r="IF1230" s="113"/>
      <c r="IG1230" s="113"/>
      <c r="IH1230" s="113"/>
      <c r="II1230" s="113"/>
      <c r="IJ1230" s="113"/>
      <c r="IK1230" s="113"/>
      <c r="IL1230" s="113"/>
      <c r="IM1230" s="113"/>
      <c r="IN1230" s="113"/>
      <c r="IO1230" s="113"/>
      <c r="IP1230" s="113"/>
      <c r="IQ1230" s="113"/>
      <c r="IR1230" s="113"/>
      <c r="IS1230" s="113"/>
      <c r="IT1230" s="113"/>
      <c r="IU1230" s="113"/>
      <c r="IV1230" s="113"/>
      <c r="IW1230" s="113"/>
      <c r="IX1230" s="113"/>
      <c r="IY1230" s="113"/>
      <c r="IZ1230" s="113"/>
      <c r="JA1230" s="113"/>
      <c r="JB1230" s="113"/>
      <c r="JC1230" s="113"/>
      <c r="JD1230" s="113"/>
      <c r="JE1230" s="113"/>
      <c r="JF1230" s="113"/>
      <c r="JG1230" s="113"/>
      <c r="JH1230" s="113"/>
      <c r="JI1230" s="113"/>
      <c r="JJ1230" s="113"/>
      <c r="JK1230" s="113"/>
      <c r="JL1230" s="113"/>
      <c r="JM1230" s="113"/>
      <c r="JN1230" s="113"/>
      <c r="JO1230" s="113"/>
      <c r="JP1230" s="113"/>
      <c r="JQ1230" s="113"/>
      <c r="JR1230" s="113"/>
      <c r="JS1230" s="113"/>
      <c r="JT1230" s="113"/>
      <c r="JU1230" s="113"/>
      <c r="JV1230" s="113"/>
      <c r="JW1230" s="113"/>
      <c r="JX1230" s="113"/>
      <c r="JY1230" s="113"/>
      <c r="JZ1230" s="113"/>
      <c r="KA1230" s="113"/>
      <c r="KB1230" s="113"/>
      <c r="KC1230" s="113"/>
      <c r="KD1230" s="113"/>
      <c r="KE1230" s="113"/>
      <c r="KF1230" s="113"/>
      <c r="KG1230" s="113"/>
      <c r="KH1230" s="113"/>
      <c r="KI1230" s="113"/>
      <c r="KJ1230" s="113"/>
      <c r="KK1230" s="113"/>
      <c r="KL1230" s="113"/>
      <c r="KM1230" s="113"/>
      <c r="KN1230" s="113"/>
      <c r="KO1230" s="113"/>
      <c r="KP1230" s="113"/>
      <c r="KQ1230" s="113"/>
      <c r="KR1230" s="113"/>
      <c r="KS1230" s="113"/>
      <c r="KT1230" s="113"/>
      <c r="KU1230" s="113"/>
      <c r="KV1230" s="113"/>
      <c r="KW1230" s="113"/>
      <c r="KX1230" s="113"/>
      <c r="KY1230" s="113"/>
      <c r="KZ1230" s="113"/>
      <c r="LA1230" s="113"/>
      <c r="LB1230" s="113"/>
      <c r="LC1230" s="113"/>
      <c r="LD1230" s="113"/>
      <c r="LE1230" s="113"/>
      <c r="LF1230" s="113"/>
      <c r="LG1230" s="113"/>
      <c r="LH1230" s="113"/>
      <c r="LI1230" s="113"/>
      <c r="LJ1230" s="113"/>
      <c r="LK1230" s="113"/>
      <c r="LL1230" s="113"/>
      <c r="LM1230" s="113"/>
      <c r="LN1230" s="113"/>
      <c r="LO1230" s="113"/>
      <c r="LP1230" s="113"/>
      <c r="LQ1230" s="113"/>
      <c r="LR1230" s="113"/>
      <c r="LS1230" s="113"/>
      <c r="LT1230" s="113"/>
      <c r="LU1230" s="113"/>
      <c r="LV1230" s="113"/>
      <c r="LW1230" s="113"/>
      <c r="LX1230" s="113"/>
      <c r="LY1230" s="113"/>
      <c r="LZ1230" s="113"/>
      <c r="MA1230" s="113"/>
      <c r="MB1230" s="113"/>
      <c r="MC1230" s="113"/>
      <c r="MD1230" s="113"/>
      <c r="ME1230" s="113"/>
      <c r="MF1230" s="113"/>
      <c r="MG1230" s="113"/>
      <c r="MH1230" s="113"/>
      <c r="MI1230" s="113"/>
      <c r="MJ1230" s="113"/>
      <c r="MK1230" s="113"/>
      <c r="ML1230" s="113"/>
      <c r="MM1230" s="113"/>
      <c r="MN1230" s="113"/>
      <c r="MO1230" s="113"/>
      <c r="MP1230" s="113"/>
      <c r="MQ1230" s="113"/>
      <c r="MR1230" s="113"/>
      <c r="MS1230" s="113"/>
      <c r="MT1230" s="113"/>
      <c r="MU1230" s="113"/>
      <c r="MV1230" s="113"/>
      <c r="MW1230" s="113"/>
      <c r="MX1230" s="113"/>
      <c r="MY1230" s="113"/>
      <c r="MZ1230" s="113"/>
      <c r="NA1230" s="113"/>
      <c r="NB1230" s="113"/>
      <c r="NC1230" s="113"/>
      <c r="ND1230" s="113"/>
      <c r="NE1230" s="113"/>
      <c r="NF1230" s="113"/>
      <c r="NG1230" s="113"/>
      <c r="NH1230" s="113"/>
      <c r="NI1230" s="113"/>
      <c r="NJ1230" s="113"/>
      <c r="NK1230" s="113"/>
      <c r="NL1230" s="113"/>
      <c r="NM1230" s="113"/>
      <c r="NN1230" s="113"/>
      <c r="NO1230" s="113"/>
      <c r="NP1230" s="113"/>
      <c r="NQ1230" s="113"/>
      <c r="NR1230" s="113"/>
      <c r="NS1230" s="113"/>
      <c r="NT1230" s="113"/>
      <c r="NU1230" s="113"/>
      <c r="NV1230" s="113"/>
      <c r="NW1230" s="113"/>
      <c r="NX1230" s="113"/>
      <c r="NY1230" s="113"/>
      <c r="NZ1230" s="113"/>
      <c r="OA1230" s="113"/>
      <c r="OB1230" s="113"/>
      <c r="OC1230" s="113"/>
      <c r="OD1230" s="113"/>
      <c r="OE1230" s="113"/>
      <c r="OF1230" s="113"/>
      <c r="OG1230" s="113"/>
      <c r="OH1230" s="113"/>
      <c r="OI1230" s="113"/>
      <c r="OJ1230" s="113"/>
      <c r="OK1230" s="113"/>
      <c r="OL1230" s="113"/>
      <c r="OM1230" s="113"/>
      <c r="ON1230" s="113"/>
      <c r="OO1230" s="113"/>
      <c r="OP1230" s="113"/>
      <c r="OQ1230" s="113"/>
      <c r="OR1230" s="113"/>
      <c r="OS1230" s="113"/>
      <c r="OT1230" s="113"/>
      <c r="OU1230" s="113"/>
      <c r="OV1230" s="113"/>
      <c r="OW1230" s="113"/>
      <c r="OX1230" s="113"/>
      <c r="OY1230" s="113"/>
      <c r="OZ1230" s="113"/>
      <c r="PA1230" s="113"/>
      <c r="PB1230" s="113"/>
      <c r="PC1230" s="113"/>
      <c r="PD1230" s="113"/>
      <c r="PE1230" s="113"/>
      <c r="PF1230" s="113"/>
      <c r="PG1230" s="113"/>
      <c r="PH1230" s="113"/>
      <c r="PI1230" s="113"/>
      <c r="PJ1230" s="113"/>
      <c r="PK1230" s="113"/>
      <c r="PL1230" s="113"/>
      <c r="PM1230" s="113"/>
      <c r="PN1230" s="113"/>
      <c r="PO1230" s="113"/>
      <c r="PP1230" s="113"/>
      <c r="PQ1230" s="113"/>
      <c r="PR1230" s="113"/>
      <c r="PS1230" s="113"/>
      <c r="PT1230" s="113"/>
      <c r="PU1230" s="113"/>
      <c r="PV1230" s="113"/>
      <c r="PW1230" s="113"/>
      <c r="PX1230" s="113"/>
      <c r="PY1230" s="113"/>
      <c r="PZ1230" s="113"/>
      <c r="QA1230" s="113"/>
      <c r="QB1230" s="113"/>
      <c r="QC1230" s="113"/>
      <c r="QD1230" s="113"/>
      <c r="QE1230" s="113"/>
      <c r="QF1230" s="113"/>
      <c r="QG1230" s="113"/>
      <c r="QH1230" s="113"/>
      <c r="QI1230" s="113"/>
      <c r="QJ1230" s="113"/>
      <c r="QK1230" s="113"/>
      <c r="QL1230" s="113"/>
      <c r="QM1230" s="113"/>
      <c r="QN1230" s="113"/>
      <c r="QO1230" s="113"/>
      <c r="QP1230" s="113"/>
      <c r="QQ1230" s="113"/>
      <c r="QR1230" s="113"/>
      <c r="QS1230" s="113"/>
      <c r="QT1230" s="113"/>
      <c r="QU1230" s="113"/>
      <c r="QV1230" s="113"/>
      <c r="QW1230" s="113"/>
      <c r="QX1230" s="113"/>
      <c r="QY1230" s="113"/>
      <c r="QZ1230" s="113"/>
      <c r="RA1230" s="113"/>
      <c r="RB1230" s="113"/>
      <c r="RC1230" s="113"/>
      <c r="RD1230" s="113"/>
      <c r="RE1230" s="113"/>
      <c r="RF1230" s="113"/>
      <c r="RG1230" s="113"/>
      <c r="RH1230" s="113"/>
      <c r="RI1230" s="113"/>
      <c r="RJ1230" s="113"/>
      <c r="RK1230" s="113"/>
      <c r="RL1230" s="113"/>
      <c r="RM1230" s="113"/>
      <c r="RN1230" s="113"/>
      <c r="RO1230" s="113"/>
      <c r="RP1230" s="113"/>
      <c r="RQ1230" s="113"/>
      <c r="RR1230" s="113"/>
      <c r="RS1230" s="113"/>
      <c r="RT1230" s="113"/>
      <c r="RU1230" s="113"/>
      <c r="RV1230" s="113"/>
      <c r="RW1230" s="113"/>
      <c r="RX1230" s="113"/>
      <c r="RY1230" s="113"/>
      <c r="RZ1230" s="113"/>
      <c r="SA1230" s="113"/>
      <c r="SB1230" s="113"/>
      <c r="SC1230" s="113"/>
      <c r="SD1230" s="113"/>
      <c r="SE1230" s="113"/>
      <c r="SF1230" s="113"/>
      <c r="SG1230" s="113"/>
      <c r="SH1230" s="113"/>
      <c r="SI1230" s="113"/>
      <c r="SJ1230" s="113"/>
      <c r="SK1230" s="113"/>
      <c r="SL1230" s="113"/>
      <c r="SM1230" s="113"/>
      <c r="SN1230" s="113"/>
      <c r="SO1230" s="113"/>
      <c r="SP1230" s="113"/>
      <c r="SQ1230" s="113"/>
      <c r="SR1230" s="113"/>
      <c r="SS1230" s="113"/>
      <c r="ST1230" s="113"/>
      <c r="SU1230" s="113"/>
      <c r="SV1230" s="113"/>
      <c r="SW1230" s="113"/>
      <c r="SX1230" s="113"/>
      <c r="SY1230" s="113"/>
      <c r="SZ1230" s="113"/>
      <c r="TA1230" s="113"/>
      <c r="TB1230" s="113"/>
      <c r="TC1230" s="113"/>
      <c r="TD1230" s="113"/>
      <c r="TE1230" s="113"/>
      <c r="TF1230" s="113"/>
      <c r="TG1230" s="113"/>
      <c r="TH1230" s="113"/>
      <c r="TI1230" s="113"/>
      <c r="TJ1230" s="113"/>
      <c r="TK1230" s="113"/>
      <c r="TL1230" s="113"/>
      <c r="TM1230" s="113"/>
      <c r="TN1230" s="113"/>
      <c r="TO1230" s="113"/>
      <c r="TP1230" s="113"/>
      <c r="TQ1230" s="113"/>
      <c r="TR1230" s="113"/>
      <c r="TS1230" s="113"/>
      <c r="TT1230" s="113"/>
      <c r="TU1230" s="113"/>
      <c r="TV1230" s="113"/>
      <c r="TW1230" s="113"/>
      <c r="TX1230" s="113"/>
      <c r="TY1230" s="113"/>
      <c r="TZ1230" s="113"/>
      <c r="UA1230" s="113"/>
      <c r="UB1230" s="113"/>
      <c r="UC1230" s="113"/>
      <c r="UD1230" s="113"/>
      <c r="UE1230" s="113"/>
      <c r="UF1230" s="113"/>
      <c r="UG1230" s="113"/>
      <c r="UH1230" s="113"/>
      <c r="UI1230" s="113"/>
      <c r="UJ1230" s="113"/>
      <c r="UK1230" s="113"/>
      <c r="UL1230" s="113"/>
      <c r="UM1230" s="113"/>
      <c r="UN1230" s="113"/>
      <c r="UO1230" s="113"/>
      <c r="UP1230" s="113"/>
      <c r="UQ1230" s="113"/>
      <c r="UR1230" s="113"/>
      <c r="US1230" s="113"/>
      <c r="UT1230" s="113"/>
      <c r="UU1230" s="113"/>
      <c r="UV1230" s="113"/>
      <c r="UW1230" s="113"/>
      <c r="UX1230" s="113"/>
      <c r="UY1230" s="113"/>
      <c r="UZ1230" s="113"/>
      <c r="VA1230" s="113"/>
      <c r="VB1230" s="113"/>
      <c r="VC1230" s="113"/>
      <c r="VD1230" s="113"/>
      <c r="VE1230" s="113"/>
      <c r="VF1230" s="113"/>
      <c r="VG1230" s="113"/>
      <c r="VH1230" s="113"/>
      <c r="VI1230" s="113"/>
      <c r="VJ1230" s="113"/>
      <c r="VK1230" s="113"/>
      <c r="VL1230" s="113"/>
      <c r="VM1230" s="113"/>
      <c r="VN1230" s="113"/>
      <c r="VO1230" s="113"/>
      <c r="VP1230" s="113"/>
      <c r="VQ1230" s="113"/>
      <c r="VR1230" s="113"/>
      <c r="VS1230" s="113"/>
      <c r="VT1230" s="113"/>
      <c r="VU1230" s="113"/>
      <c r="VV1230" s="113"/>
      <c r="VW1230" s="113"/>
      <c r="VX1230" s="113"/>
      <c r="VY1230" s="113"/>
      <c r="VZ1230" s="113"/>
      <c r="WA1230" s="113"/>
      <c r="WB1230" s="113"/>
      <c r="WC1230" s="113"/>
      <c r="WD1230" s="113"/>
      <c r="WE1230" s="113"/>
      <c r="WF1230" s="113"/>
      <c r="WG1230" s="113"/>
      <c r="WH1230" s="113"/>
      <c r="WI1230" s="113"/>
      <c r="WJ1230" s="113"/>
      <c r="WK1230" s="113"/>
      <c r="WL1230" s="113"/>
      <c r="WM1230" s="113"/>
      <c r="WN1230" s="113"/>
      <c r="WO1230" s="113"/>
      <c r="WP1230" s="113"/>
      <c r="WQ1230" s="113"/>
      <c r="WR1230" s="113"/>
      <c r="WS1230" s="113"/>
      <c r="WT1230" s="113"/>
      <c r="WU1230" s="113"/>
      <c r="WV1230" s="113"/>
      <c r="WW1230" s="113"/>
      <c r="WX1230" s="113"/>
      <c r="WY1230" s="113"/>
      <c r="WZ1230" s="113"/>
      <c r="XA1230" s="113"/>
      <c r="XB1230" s="113"/>
      <c r="XC1230" s="113"/>
      <c r="XD1230" s="113"/>
      <c r="XE1230" s="113"/>
      <c r="XF1230" s="113"/>
      <c r="XG1230" s="113"/>
      <c r="XH1230" s="113"/>
      <c r="XI1230" s="113"/>
      <c r="XJ1230" s="113"/>
      <c r="XK1230" s="113"/>
      <c r="XL1230" s="113"/>
      <c r="XM1230" s="113"/>
      <c r="XN1230" s="113"/>
      <c r="XO1230" s="113"/>
      <c r="XP1230" s="113"/>
      <c r="XQ1230" s="113"/>
      <c r="XR1230" s="113"/>
      <c r="XS1230" s="113"/>
      <c r="XT1230" s="113"/>
      <c r="XU1230" s="113"/>
      <c r="XV1230" s="113"/>
      <c r="XW1230" s="113"/>
      <c r="XX1230" s="113"/>
      <c r="XY1230" s="113"/>
      <c r="XZ1230" s="113"/>
      <c r="YA1230" s="113"/>
      <c r="YB1230" s="113"/>
      <c r="YC1230" s="113"/>
      <c r="YD1230" s="113"/>
      <c r="YE1230" s="113"/>
      <c r="YF1230" s="113"/>
      <c r="YG1230" s="113"/>
      <c r="YH1230" s="113"/>
      <c r="YI1230" s="113"/>
      <c r="YJ1230" s="113"/>
      <c r="YK1230" s="113"/>
      <c r="YL1230" s="113"/>
      <c r="YM1230" s="113"/>
      <c r="YN1230" s="113"/>
      <c r="YO1230" s="113"/>
      <c r="YP1230" s="113"/>
      <c r="YQ1230" s="113"/>
      <c r="YR1230" s="113"/>
      <c r="YS1230" s="113"/>
      <c r="YT1230" s="113"/>
      <c r="YU1230" s="113"/>
      <c r="YV1230" s="113"/>
      <c r="YW1230" s="113"/>
      <c r="YX1230" s="113"/>
      <c r="YY1230" s="113"/>
      <c r="YZ1230" s="113"/>
      <c r="ZA1230" s="113"/>
      <c r="ZB1230" s="113"/>
      <c r="ZC1230" s="113"/>
      <c r="ZD1230" s="113"/>
      <c r="ZE1230" s="113"/>
      <c r="ZF1230" s="113"/>
      <c r="ZG1230" s="113"/>
      <c r="ZH1230" s="113"/>
      <c r="ZI1230" s="113"/>
      <c r="ZJ1230" s="113"/>
      <c r="ZK1230" s="113"/>
      <c r="ZL1230" s="113"/>
      <c r="ZM1230" s="113"/>
      <c r="ZN1230" s="113"/>
      <c r="ZO1230" s="113"/>
      <c r="ZP1230" s="113"/>
      <c r="ZQ1230" s="113"/>
      <c r="ZR1230" s="113"/>
      <c r="ZS1230" s="113"/>
      <c r="ZT1230" s="113"/>
      <c r="ZU1230" s="113"/>
      <c r="ZV1230" s="113"/>
      <c r="ZW1230" s="113"/>
      <c r="ZX1230" s="113"/>
      <c r="ZY1230" s="113"/>
      <c r="ZZ1230" s="113"/>
      <c r="AAA1230" s="113"/>
      <c r="AAB1230" s="113"/>
      <c r="AAC1230" s="113"/>
      <c r="AAD1230" s="113"/>
      <c r="AAE1230" s="113"/>
      <c r="AAF1230" s="113"/>
      <c r="AAG1230" s="113"/>
      <c r="AAH1230" s="113"/>
      <c r="AAI1230" s="113"/>
      <c r="AAJ1230" s="113"/>
      <c r="AAK1230" s="113"/>
      <c r="AAL1230" s="113"/>
      <c r="AAM1230" s="113"/>
      <c r="AAN1230" s="113"/>
      <c r="AAO1230" s="113"/>
      <c r="AAP1230" s="113"/>
      <c r="AAQ1230" s="113"/>
      <c r="AAR1230" s="113"/>
      <c r="AAS1230" s="113"/>
      <c r="AAT1230" s="113"/>
      <c r="AAU1230" s="113"/>
      <c r="AAV1230" s="113"/>
      <c r="AAW1230" s="113"/>
      <c r="AAX1230" s="113"/>
      <c r="AAY1230" s="113"/>
      <c r="AAZ1230" s="113"/>
      <c r="ABA1230" s="113"/>
      <c r="ABB1230" s="113"/>
      <c r="ABC1230" s="113"/>
      <c r="ABD1230" s="113"/>
      <c r="ABE1230" s="113"/>
      <c r="ABF1230" s="113"/>
      <c r="ABG1230" s="113"/>
      <c r="ABH1230" s="113"/>
      <c r="ABI1230" s="113"/>
      <c r="ABJ1230" s="113"/>
      <c r="ABK1230" s="113"/>
      <c r="ABL1230" s="113"/>
      <c r="ABM1230" s="113"/>
      <c r="ABN1230" s="113"/>
      <c r="ABO1230" s="113"/>
      <c r="ABP1230" s="113"/>
      <c r="ABQ1230" s="113"/>
      <c r="ABR1230" s="113"/>
      <c r="ABS1230" s="113"/>
      <c r="ABT1230" s="113"/>
      <c r="ABU1230" s="113"/>
      <c r="ABV1230" s="113"/>
      <c r="ABW1230" s="113"/>
      <c r="ABX1230" s="113"/>
      <c r="ABY1230" s="113"/>
      <c r="ABZ1230" s="113"/>
      <c r="ACA1230" s="113"/>
      <c r="ACB1230" s="113"/>
      <c r="ACC1230" s="113"/>
      <c r="ACD1230" s="113"/>
      <c r="ACE1230" s="113"/>
      <c r="ACF1230" s="113"/>
      <c r="ACG1230" s="113"/>
      <c r="ACH1230" s="113"/>
      <c r="ACI1230" s="113"/>
      <c r="ACJ1230" s="113"/>
      <c r="ACK1230" s="113"/>
      <c r="ACL1230" s="113"/>
      <c r="ACM1230" s="113"/>
      <c r="ACN1230" s="113"/>
      <c r="ACO1230" s="113"/>
      <c r="ACP1230" s="113"/>
      <c r="ACQ1230" s="113"/>
      <c r="ACR1230" s="113"/>
      <c r="ACS1230" s="113"/>
      <c r="ACT1230" s="113"/>
      <c r="ACU1230" s="113"/>
      <c r="ACV1230" s="113"/>
      <c r="ACW1230" s="113"/>
      <c r="ACX1230" s="113"/>
      <c r="ACY1230" s="113"/>
      <c r="ACZ1230" s="113"/>
      <c r="ADA1230" s="113"/>
      <c r="ADB1230" s="113"/>
      <c r="ADC1230" s="113"/>
      <c r="ADD1230" s="113"/>
      <c r="ADE1230" s="113"/>
      <c r="ADF1230" s="113"/>
      <c r="ADG1230" s="113"/>
      <c r="ADH1230" s="113"/>
      <c r="ADI1230" s="113"/>
      <c r="ADJ1230" s="113"/>
      <c r="ADK1230" s="113"/>
      <c r="ADL1230" s="113"/>
      <c r="ADM1230" s="113"/>
      <c r="ADN1230" s="113"/>
      <c r="ADO1230" s="113"/>
      <c r="ADP1230" s="113"/>
      <c r="ADQ1230" s="113"/>
      <c r="ADR1230" s="113"/>
      <c r="ADS1230" s="113"/>
      <c r="ADT1230" s="113"/>
      <c r="ADU1230" s="113"/>
      <c r="ADV1230" s="113"/>
      <c r="ADW1230" s="113"/>
      <c r="ADX1230" s="113"/>
      <c r="ADY1230" s="113"/>
      <c r="ADZ1230" s="113"/>
      <c r="AEA1230" s="113"/>
      <c r="AEB1230" s="113"/>
      <c r="AEC1230" s="113"/>
      <c r="AED1230" s="113"/>
      <c r="AEE1230" s="113"/>
      <c r="AEF1230" s="113"/>
      <c r="AEG1230" s="113"/>
      <c r="AEH1230" s="113"/>
      <c r="AEI1230" s="113"/>
      <c r="AEJ1230" s="113"/>
      <c r="AEK1230" s="113"/>
      <c r="AEL1230" s="113"/>
      <c r="AEM1230" s="113"/>
      <c r="AEN1230" s="113"/>
      <c r="AEO1230" s="113"/>
      <c r="AEP1230" s="113"/>
      <c r="AEQ1230" s="113"/>
      <c r="AER1230" s="113"/>
      <c r="AES1230" s="113"/>
      <c r="AET1230" s="113"/>
      <c r="AEU1230" s="113"/>
      <c r="AEV1230" s="113"/>
      <c r="AEW1230" s="113"/>
      <c r="AEX1230" s="113"/>
      <c r="AEY1230" s="113"/>
      <c r="AEZ1230" s="113"/>
      <c r="AFA1230" s="113"/>
      <c r="AFB1230" s="113"/>
      <c r="AFC1230" s="113"/>
      <c r="AFD1230" s="113"/>
      <c r="AFE1230" s="113"/>
      <c r="AFF1230" s="113"/>
      <c r="AFG1230" s="113"/>
      <c r="AFH1230" s="113"/>
      <c r="AFI1230" s="113"/>
      <c r="AFJ1230" s="113"/>
      <c r="AFK1230" s="113"/>
      <c r="AFL1230" s="113"/>
      <c r="AFM1230" s="113"/>
      <c r="AFN1230" s="113"/>
      <c r="AFO1230" s="113"/>
      <c r="AFP1230" s="113"/>
      <c r="AFQ1230" s="113"/>
      <c r="AFR1230" s="113"/>
      <c r="AFS1230" s="113"/>
      <c r="AFT1230" s="113"/>
      <c r="AFU1230" s="113"/>
      <c r="AFV1230" s="113"/>
      <c r="AFW1230" s="113"/>
      <c r="AFX1230" s="113"/>
      <c r="AFY1230" s="113"/>
      <c r="AFZ1230" s="113"/>
      <c r="AGA1230" s="113"/>
      <c r="AGB1230" s="113"/>
      <c r="AGC1230" s="113"/>
      <c r="AGD1230" s="113"/>
      <c r="AGE1230" s="113"/>
      <c r="AGF1230" s="113"/>
      <c r="AGG1230" s="113"/>
      <c r="AGH1230" s="113"/>
      <c r="AGI1230" s="113"/>
      <c r="AGJ1230" s="113"/>
      <c r="AGK1230" s="113"/>
      <c r="AGL1230" s="113"/>
      <c r="AGM1230" s="113"/>
      <c r="AGN1230" s="113"/>
      <c r="AGO1230" s="113"/>
      <c r="AGP1230" s="113"/>
      <c r="AGQ1230" s="113"/>
      <c r="AGR1230" s="113"/>
      <c r="AGS1230" s="113"/>
      <c r="AGT1230" s="113"/>
      <c r="AGU1230" s="113"/>
      <c r="AGV1230" s="113"/>
      <c r="AGW1230" s="113"/>
      <c r="AGX1230" s="113"/>
      <c r="AGY1230" s="113"/>
      <c r="AGZ1230" s="113"/>
      <c r="AHA1230" s="113"/>
      <c r="AHB1230" s="113"/>
      <c r="AHC1230" s="113"/>
      <c r="AHD1230" s="113"/>
      <c r="AHE1230" s="113"/>
      <c r="AHF1230" s="113"/>
      <c r="AHG1230" s="113"/>
      <c r="AHH1230" s="113"/>
      <c r="AHI1230" s="113"/>
      <c r="AHJ1230" s="113"/>
      <c r="AHK1230" s="113"/>
      <c r="AHL1230" s="113"/>
      <c r="AHM1230" s="113"/>
      <c r="AHN1230" s="113"/>
      <c r="AHO1230" s="113"/>
      <c r="AHP1230" s="113"/>
      <c r="AHQ1230" s="113"/>
      <c r="AHR1230" s="113"/>
      <c r="AHS1230" s="113"/>
      <c r="AHT1230" s="113"/>
      <c r="AHU1230" s="113"/>
      <c r="AHV1230" s="113"/>
      <c r="AHW1230" s="113"/>
      <c r="AHX1230" s="113"/>
      <c r="AHY1230" s="113"/>
      <c r="AHZ1230" s="113"/>
      <c r="AIA1230" s="113"/>
      <c r="AIB1230" s="113"/>
      <c r="AIC1230" s="113"/>
      <c r="AID1230" s="113"/>
      <c r="AIE1230" s="113"/>
      <c r="AIF1230" s="113"/>
      <c r="AIG1230" s="113"/>
      <c r="AIH1230" s="113"/>
      <c r="AII1230" s="113"/>
      <c r="AIJ1230" s="113"/>
      <c r="AIK1230" s="113"/>
      <c r="AIL1230" s="113"/>
      <c r="AIM1230" s="113"/>
      <c r="AIN1230" s="113"/>
      <c r="AIO1230" s="113"/>
      <c r="AIP1230" s="113"/>
      <c r="AIQ1230" s="113"/>
      <c r="AIR1230" s="113"/>
      <c r="AIS1230" s="113"/>
      <c r="AIT1230" s="113"/>
      <c r="AIU1230" s="113"/>
      <c r="AIV1230" s="113"/>
      <c r="AIW1230" s="113"/>
      <c r="AIX1230" s="113"/>
      <c r="AIY1230" s="113"/>
      <c r="AIZ1230" s="113"/>
      <c r="AJA1230" s="113"/>
      <c r="AJB1230" s="113"/>
      <c r="AJC1230" s="113"/>
      <c r="AJD1230" s="113"/>
      <c r="AJE1230" s="113"/>
      <c r="AJF1230" s="113"/>
      <c r="AJG1230" s="113"/>
      <c r="AJH1230" s="113"/>
      <c r="AJI1230" s="113"/>
      <c r="AJJ1230" s="113"/>
      <c r="AJK1230" s="113"/>
      <c r="AJL1230" s="113"/>
      <c r="AJM1230" s="113"/>
      <c r="AJN1230" s="113"/>
      <c r="AJO1230" s="113"/>
      <c r="AJP1230" s="113"/>
      <c r="AJQ1230" s="113"/>
      <c r="AJR1230" s="113"/>
      <c r="AJS1230" s="113"/>
      <c r="AJT1230" s="113"/>
      <c r="AJU1230" s="113"/>
      <c r="AJV1230" s="113"/>
      <c r="AJW1230" s="113"/>
      <c r="AJX1230" s="113"/>
      <c r="AJY1230" s="113"/>
      <c r="AJZ1230" s="113"/>
      <c r="AKA1230" s="113"/>
      <c r="AKB1230" s="113"/>
      <c r="AKC1230" s="113"/>
      <c r="AKD1230" s="113"/>
      <c r="AKE1230" s="113"/>
      <c r="AKF1230" s="113"/>
      <c r="AKG1230" s="113"/>
      <c r="AKH1230" s="113"/>
      <c r="AKI1230" s="113"/>
      <c r="AKJ1230" s="113"/>
      <c r="AKK1230" s="113"/>
      <c r="AKL1230" s="113"/>
      <c r="AKM1230" s="113"/>
      <c r="AKN1230" s="113"/>
      <c r="AKO1230" s="113"/>
      <c r="AKP1230" s="113"/>
      <c r="AKQ1230" s="113"/>
      <c r="AKR1230" s="113"/>
      <c r="AKS1230" s="113"/>
      <c r="AKT1230" s="113"/>
      <c r="AKU1230" s="113"/>
      <c r="AKV1230" s="113"/>
      <c r="AKW1230" s="113"/>
      <c r="AKX1230" s="113"/>
      <c r="AKY1230" s="113"/>
      <c r="AKZ1230" s="113"/>
      <c r="ALA1230" s="113"/>
      <c r="ALB1230" s="113"/>
      <c r="ALC1230" s="113"/>
      <c r="ALD1230" s="113"/>
      <c r="ALE1230" s="113"/>
      <c r="ALF1230" s="113"/>
      <c r="ALG1230" s="113"/>
      <c r="ALH1230" s="113"/>
      <c r="ALI1230" s="113"/>
      <c r="ALJ1230" s="113"/>
      <c r="ALK1230" s="113"/>
      <c r="ALL1230" s="113"/>
      <c r="ALM1230" s="113"/>
      <c r="ALN1230" s="113"/>
      <c r="ALO1230" s="113"/>
      <c r="ALP1230" s="113"/>
      <c r="ALQ1230" s="113"/>
      <c r="ALR1230" s="113"/>
      <c r="ALS1230" s="113"/>
      <c r="ALT1230" s="113"/>
      <c r="ALU1230" s="113"/>
      <c r="ALV1230" s="113"/>
      <c r="ALW1230" s="113"/>
      <c r="ALX1230" s="113"/>
      <c r="ALY1230" s="113"/>
      <c r="ALZ1230" s="113"/>
      <c r="AMA1230" s="113"/>
      <c r="AMB1230" s="113"/>
      <c r="AMC1230" s="113"/>
      <c r="AMD1230" s="113"/>
      <c r="AME1230" s="113"/>
      <c r="AMF1230" s="113"/>
      <c r="AMG1230" s="113"/>
      <c r="AMH1230" s="113"/>
      <c r="AMI1230" s="113"/>
      <c r="AMJ1230" s="113"/>
      <c r="AMK1230" s="113"/>
    </row>
    <row r="1231" spans="1:1025" s="116" customFormat="1" x14ac:dyDescent="0.25">
      <c r="A1231" s="191"/>
      <c r="B1231" s="322"/>
      <c r="C1231" s="322"/>
      <c r="D1231" s="322"/>
      <c r="E1231" s="136"/>
      <c r="F1231" s="137"/>
      <c r="G1231" s="138"/>
      <c r="H1231" s="138"/>
      <c r="I1231" s="113"/>
      <c r="J1231" s="113"/>
      <c r="K1231" s="113"/>
      <c r="L1231" s="113"/>
      <c r="M1231" s="113"/>
      <c r="N1231" s="113"/>
      <c r="O1231" s="113"/>
      <c r="P1231" s="113"/>
      <c r="Q1231" s="113"/>
      <c r="R1231" s="113"/>
      <c r="S1231" s="113"/>
      <c r="T1231" s="113"/>
      <c r="U1231" s="113"/>
      <c r="V1231" s="113"/>
      <c r="W1231" s="113"/>
      <c r="X1231" s="113"/>
      <c r="Y1231" s="113"/>
      <c r="Z1231" s="113"/>
      <c r="AA1231" s="113"/>
      <c r="AB1231" s="113"/>
      <c r="AC1231" s="113"/>
      <c r="AD1231" s="113"/>
      <c r="AE1231" s="113"/>
      <c r="AF1231" s="113"/>
      <c r="AG1231" s="113"/>
      <c r="AH1231" s="113"/>
      <c r="AI1231" s="113"/>
      <c r="AJ1231" s="113"/>
      <c r="AK1231" s="113"/>
      <c r="AL1231" s="113"/>
      <c r="AM1231" s="113"/>
      <c r="AN1231" s="113"/>
      <c r="AO1231" s="113"/>
      <c r="AP1231" s="113"/>
      <c r="AQ1231" s="113"/>
      <c r="AR1231" s="113"/>
      <c r="AS1231" s="113"/>
      <c r="AT1231" s="113"/>
      <c r="AU1231" s="113"/>
      <c r="AV1231" s="113"/>
      <c r="AW1231" s="113"/>
      <c r="AX1231" s="113"/>
      <c r="AY1231" s="113"/>
      <c r="AZ1231" s="113"/>
      <c r="BA1231" s="113"/>
      <c r="BB1231" s="113"/>
      <c r="BC1231" s="113"/>
      <c r="BD1231" s="113"/>
      <c r="BE1231" s="113"/>
      <c r="BF1231" s="113"/>
      <c r="BG1231" s="113"/>
      <c r="BH1231" s="113"/>
      <c r="BI1231" s="113"/>
      <c r="BJ1231" s="113"/>
      <c r="BK1231" s="113"/>
      <c r="BL1231" s="113"/>
      <c r="BM1231" s="113"/>
      <c r="BN1231" s="113"/>
      <c r="BO1231" s="113"/>
      <c r="BP1231" s="113"/>
      <c r="BQ1231" s="113"/>
      <c r="BR1231" s="113"/>
      <c r="BS1231" s="113"/>
      <c r="BT1231" s="113"/>
      <c r="BU1231" s="113"/>
      <c r="BV1231" s="113"/>
      <c r="BW1231" s="113"/>
      <c r="BX1231" s="113"/>
      <c r="BY1231" s="113"/>
      <c r="BZ1231" s="113"/>
      <c r="CA1231" s="113"/>
      <c r="CB1231" s="113"/>
      <c r="CC1231" s="113"/>
      <c r="CD1231" s="113"/>
      <c r="CE1231" s="113"/>
      <c r="CF1231" s="113"/>
      <c r="CG1231" s="113"/>
      <c r="CH1231" s="113"/>
      <c r="CI1231" s="113"/>
      <c r="CJ1231" s="113"/>
      <c r="CK1231" s="113"/>
      <c r="CL1231" s="113"/>
      <c r="CM1231" s="113"/>
      <c r="CN1231" s="113"/>
      <c r="CO1231" s="113"/>
      <c r="CP1231" s="113"/>
      <c r="CQ1231" s="113"/>
      <c r="CR1231" s="113"/>
      <c r="CS1231" s="113"/>
      <c r="CT1231" s="113"/>
      <c r="CU1231" s="113"/>
      <c r="CV1231" s="113"/>
      <c r="CW1231" s="113"/>
      <c r="CX1231" s="113"/>
      <c r="CY1231" s="113"/>
      <c r="CZ1231" s="113"/>
      <c r="DA1231" s="113"/>
      <c r="DB1231" s="113"/>
      <c r="DC1231" s="113"/>
      <c r="DD1231" s="113"/>
      <c r="DE1231" s="113"/>
      <c r="DF1231" s="113"/>
      <c r="DG1231" s="113"/>
      <c r="DH1231" s="113"/>
      <c r="DI1231" s="113"/>
      <c r="DJ1231" s="113"/>
      <c r="DK1231" s="113"/>
      <c r="DL1231" s="113"/>
      <c r="DM1231" s="113"/>
      <c r="DN1231" s="113"/>
      <c r="DO1231" s="113"/>
      <c r="DP1231" s="113"/>
      <c r="DQ1231" s="113"/>
      <c r="DR1231" s="113"/>
      <c r="DS1231" s="113"/>
      <c r="DT1231" s="113"/>
      <c r="DU1231" s="113"/>
      <c r="DV1231" s="113"/>
      <c r="DW1231" s="113"/>
      <c r="DX1231" s="113"/>
      <c r="DY1231" s="113"/>
      <c r="DZ1231" s="113"/>
      <c r="EA1231" s="113"/>
      <c r="EB1231" s="113"/>
      <c r="EC1231" s="113"/>
      <c r="ED1231" s="113"/>
      <c r="EE1231" s="113"/>
      <c r="EF1231" s="113"/>
      <c r="EG1231" s="113"/>
      <c r="EH1231" s="113"/>
      <c r="EI1231" s="113"/>
      <c r="EJ1231" s="113"/>
      <c r="EK1231" s="113"/>
      <c r="EL1231" s="113"/>
      <c r="EM1231" s="113"/>
      <c r="EN1231" s="113"/>
      <c r="EO1231" s="113"/>
      <c r="EP1231" s="113"/>
      <c r="EQ1231" s="113"/>
      <c r="ER1231" s="113"/>
      <c r="ES1231" s="113"/>
      <c r="ET1231" s="113"/>
      <c r="EU1231" s="113"/>
      <c r="EV1231" s="113"/>
      <c r="EW1231" s="113"/>
      <c r="EX1231" s="113"/>
      <c r="EY1231" s="113"/>
      <c r="EZ1231" s="113"/>
      <c r="FA1231" s="113"/>
      <c r="FB1231" s="113"/>
      <c r="FC1231" s="113"/>
      <c r="FD1231" s="113"/>
      <c r="FE1231" s="113"/>
      <c r="FF1231" s="113"/>
      <c r="FG1231" s="113"/>
      <c r="FH1231" s="113"/>
      <c r="FI1231" s="113"/>
      <c r="FJ1231" s="113"/>
      <c r="FK1231" s="113"/>
      <c r="FL1231" s="113"/>
      <c r="FM1231" s="113"/>
      <c r="FN1231" s="113"/>
      <c r="FO1231" s="113"/>
      <c r="FP1231" s="113"/>
      <c r="FQ1231" s="113"/>
      <c r="FR1231" s="113"/>
      <c r="FS1231" s="113"/>
      <c r="FT1231" s="113"/>
      <c r="FU1231" s="113"/>
      <c r="FV1231" s="113"/>
      <c r="FW1231" s="113"/>
      <c r="FX1231" s="113"/>
      <c r="FY1231" s="113"/>
      <c r="FZ1231" s="113"/>
      <c r="GA1231" s="113"/>
      <c r="GB1231" s="113"/>
      <c r="GC1231" s="113"/>
      <c r="GD1231" s="113"/>
      <c r="GE1231" s="113"/>
      <c r="GF1231" s="113"/>
      <c r="GG1231" s="113"/>
      <c r="GH1231" s="113"/>
      <c r="GI1231" s="113"/>
      <c r="GJ1231" s="113"/>
      <c r="GK1231" s="113"/>
      <c r="GL1231" s="113"/>
      <c r="GM1231" s="113"/>
      <c r="GN1231" s="113"/>
      <c r="GO1231" s="113"/>
      <c r="GP1231" s="113"/>
      <c r="GQ1231" s="113"/>
      <c r="GR1231" s="113"/>
      <c r="GS1231" s="113"/>
      <c r="GT1231" s="113"/>
      <c r="GU1231" s="113"/>
      <c r="GV1231" s="113"/>
      <c r="GW1231" s="113"/>
      <c r="GX1231" s="113"/>
      <c r="GY1231" s="113"/>
      <c r="GZ1231" s="113"/>
      <c r="HA1231" s="113"/>
      <c r="HB1231" s="113"/>
      <c r="HC1231" s="113"/>
      <c r="HD1231" s="113"/>
      <c r="HE1231" s="113"/>
      <c r="HF1231" s="113"/>
      <c r="HG1231" s="113"/>
      <c r="HH1231" s="113"/>
      <c r="HI1231" s="113"/>
      <c r="HJ1231" s="113"/>
      <c r="HK1231" s="113"/>
      <c r="HL1231" s="113"/>
      <c r="HM1231" s="113"/>
      <c r="HN1231" s="113"/>
      <c r="HO1231" s="113"/>
      <c r="HP1231" s="113"/>
      <c r="HQ1231" s="113"/>
      <c r="HR1231" s="113"/>
      <c r="HS1231" s="113"/>
      <c r="HT1231" s="113"/>
      <c r="HU1231" s="113"/>
      <c r="HV1231" s="113"/>
      <c r="HW1231" s="113"/>
      <c r="HX1231" s="113"/>
      <c r="HY1231" s="113"/>
      <c r="HZ1231" s="113"/>
      <c r="IA1231" s="113"/>
      <c r="IB1231" s="113"/>
      <c r="IC1231" s="113"/>
      <c r="ID1231" s="113"/>
      <c r="IE1231" s="113"/>
      <c r="IF1231" s="113"/>
      <c r="IG1231" s="113"/>
      <c r="IH1231" s="113"/>
      <c r="II1231" s="113"/>
      <c r="IJ1231" s="113"/>
      <c r="IK1231" s="113"/>
      <c r="IL1231" s="113"/>
      <c r="IM1231" s="113"/>
      <c r="IN1231" s="113"/>
      <c r="IO1231" s="113"/>
      <c r="IP1231" s="113"/>
      <c r="IQ1231" s="113"/>
      <c r="IR1231" s="113"/>
      <c r="IS1231" s="113"/>
      <c r="IT1231" s="113"/>
      <c r="IU1231" s="113"/>
      <c r="IV1231" s="113"/>
      <c r="IW1231" s="113"/>
      <c r="IX1231" s="113"/>
      <c r="IY1231" s="113"/>
      <c r="IZ1231" s="113"/>
      <c r="JA1231" s="113"/>
      <c r="JB1231" s="113"/>
      <c r="JC1231" s="113"/>
      <c r="JD1231" s="113"/>
      <c r="JE1231" s="113"/>
      <c r="JF1231" s="113"/>
      <c r="JG1231" s="113"/>
      <c r="JH1231" s="113"/>
      <c r="JI1231" s="113"/>
      <c r="JJ1231" s="113"/>
      <c r="JK1231" s="113"/>
      <c r="JL1231" s="113"/>
      <c r="JM1231" s="113"/>
      <c r="JN1231" s="113"/>
      <c r="JO1231" s="113"/>
      <c r="JP1231" s="113"/>
      <c r="JQ1231" s="113"/>
      <c r="JR1231" s="113"/>
      <c r="JS1231" s="113"/>
      <c r="JT1231" s="113"/>
      <c r="JU1231" s="113"/>
      <c r="JV1231" s="113"/>
      <c r="JW1231" s="113"/>
      <c r="JX1231" s="113"/>
      <c r="JY1231" s="113"/>
      <c r="JZ1231" s="113"/>
      <c r="KA1231" s="113"/>
      <c r="KB1231" s="113"/>
      <c r="KC1231" s="113"/>
      <c r="KD1231" s="113"/>
      <c r="KE1231" s="113"/>
      <c r="KF1231" s="113"/>
      <c r="KG1231" s="113"/>
      <c r="KH1231" s="113"/>
      <c r="KI1231" s="113"/>
      <c r="KJ1231" s="113"/>
      <c r="KK1231" s="113"/>
      <c r="KL1231" s="113"/>
      <c r="KM1231" s="113"/>
      <c r="KN1231" s="113"/>
      <c r="KO1231" s="113"/>
      <c r="KP1231" s="113"/>
      <c r="KQ1231" s="113"/>
      <c r="KR1231" s="113"/>
      <c r="KS1231" s="113"/>
      <c r="KT1231" s="113"/>
      <c r="KU1231" s="113"/>
      <c r="KV1231" s="113"/>
      <c r="KW1231" s="113"/>
      <c r="KX1231" s="113"/>
      <c r="KY1231" s="113"/>
      <c r="KZ1231" s="113"/>
      <c r="LA1231" s="113"/>
      <c r="LB1231" s="113"/>
      <c r="LC1231" s="113"/>
      <c r="LD1231" s="113"/>
      <c r="LE1231" s="113"/>
      <c r="LF1231" s="113"/>
      <c r="LG1231" s="113"/>
      <c r="LH1231" s="113"/>
      <c r="LI1231" s="113"/>
      <c r="LJ1231" s="113"/>
      <c r="LK1231" s="113"/>
      <c r="LL1231" s="113"/>
      <c r="LM1231" s="113"/>
      <c r="LN1231" s="113"/>
      <c r="LO1231" s="113"/>
      <c r="LP1231" s="113"/>
      <c r="LQ1231" s="113"/>
      <c r="LR1231" s="113"/>
      <c r="LS1231" s="113"/>
      <c r="LT1231" s="113"/>
      <c r="LU1231" s="113"/>
      <c r="LV1231" s="113"/>
      <c r="LW1231" s="113"/>
      <c r="LX1231" s="113"/>
      <c r="LY1231" s="113"/>
      <c r="LZ1231" s="113"/>
      <c r="MA1231" s="113"/>
      <c r="MB1231" s="113"/>
      <c r="MC1231" s="113"/>
      <c r="MD1231" s="113"/>
      <c r="ME1231" s="113"/>
      <c r="MF1231" s="113"/>
      <c r="MG1231" s="113"/>
      <c r="MH1231" s="113"/>
      <c r="MI1231" s="113"/>
      <c r="MJ1231" s="113"/>
      <c r="MK1231" s="113"/>
      <c r="ML1231" s="113"/>
      <c r="MM1231" s="113"/>
      <c r="MN1231" s="113"/>
      <c r="MO1231" s="113"/>
      <c r="MP1231" s="113"/>
      <c r="MQ1231" s="113"/>
      <c r="MR1231" s="113"/>
      <c r="MS1231" s="113"/>
      <c r="MT1231" s="113"/>
      <c r="MU1231" s="113"/>
      <c r="MV1231" s="113"/>
      <c r="MW1231" s="113"/>
      <c r="MX1231" s="113"/>
      <c r="MY1231" s="113"/>
      <c r="MZ1231" s="113"/>
      <c r="NA1231" s="113"/>
      <c r="NB1231" s="113"/>
      <c r="NC1231" s="113"/>
      <c r="ND1231" s="113"/>
      <c r="NE1231" s="113"/>
      <c r="NF1231" s="113"/>
      <c r="NG1231" s="113"/>
      <c r="NH1231" s="113"/>
      <c r="NI1231" s="113"/>
      <c r="NJ1231" s="113"/>
      <c r="NK1231" s="113"/>
      <c r="NL1231" s="113"/>
      <c r="NM1231" s="113"/>
      <c r="NN1231" s="113"/>
      <c r="NO1231" s="113"/>
      <c r="NP1231" s="113"/>
      <c r="NQ1231" s="113"/>
      <c r="NR1231" s="113"/>
      <c r="NS1231" s="113"/>
      <c r="NT1231" s="113"/>
      <c r="NU1231" s="113"/>
      <c r="NV1231" s="113"/>
      <c r="NW1231" s="113"/>
      <c r="NX1231" s="113"/>
      <c r="NY1231" s="113"/>
      <c r="NZ1231" s="113"/>
      <c r="OA1231" s="113"/>
      <c r="OB1231" s="113"/>
      <c r="OC1231" s="113"/>
      <c r="OD1231" s="113"/>
      <c r="OE1231" s="113"/>
      <c r="OF1231" s="113"/>
      <c r="OG1231" s="113"/>
      <c r="OH1231" s="113"/>
      <c r="OI1231" s="113"/>
      <c r="OJ1231" s="113"/>
      <c r="OK1231" s="113"/>
      <c r="OL1231" s="113"/>
      <c r="OM1231" s="113"/>
      <c r="ON1231" s="113"/>
      <c r="OO1231" s="113"/>
      <c r="OP1231" s="113"/>
      <c r="OQ1231" s="113"/>
      <c r="OR1231" s="113"/>
      <c r="OS1231" s="113"/>
      <c r="OT1231" s="113"/>
      <c r="OU1231" s="113"/>
      <c r="OV1231" s="113"/>
      <c r="OW1231" s="113"/>
      <c r="OX1231" s="113"/>
      <c r="OY1231" s="113"/>
      <c r="OZ1231" s="113"/>
      <c r="PA1231" s="113"/>
      <c r="PB1231" s="113"/>
      <c r="PC1231" s="113"/>
      <c r="PD1231" s="113"/>
      <c r="PE1231" s="113"/>
      <c r="PF1231" s="113"/>
      <c r="PG1231" s="113"/>
      <c r="PH1231" s="113"/>
      <c r="PI1231" s="113"/>
      <c r="PJ1231" s="113"/>
      <c r="PK1231" s="113"/>
      <c r="PL1231" s="113"/>
      <c r="PM1231" s="113"/>
      <c r="PN1231" s="113"/>
      <c r="PO1231" s="113"/>
      <c r="PP1231" s="113"/>
      <c r="PQ1231" s="113"/>
      <c r="PR1231" s="113"/>
      <c r="PS1231" s="113"/>
      <c r="PT1231" s="113"/>
      <c r="PU1231" s="113"/>
      <c r="PV1231" s="113"/>
      <c r="PW1231" s="113"/>
      <c r="PX1231" s="113"/>
      <c r="PY1231" s="113"/>
      <c r="PZ1231" s="113"/>
      <c r="QA1231" s="113"/>
      <c r="QB1231" s="113"/>
      <c r="QC1231" s="113"/>
      <c r="QD1231" s="113"/>
      <c r="QE1231" s="113"/>
      <c r="QF1231" s="113"/>
      <c r="QG1231" s="113"/>
      <c r="QH1231" s="113"/>
      <c r="QI1231" s="113"/>
      <c r="QJ1231" s="113"/>
      <c r="QK1231" s="113"/>
      <c r="QL1231" s="113"/>
      <c r="QM1231" s="113"/>
      <c r="QN1231" s="113"/>
      <c r="QO1231" s="113"/>
      <c r="QP1231" s="113"/>
      <c r="QQ1231" s="113"/>
      <c r="QR1231" s="113"/>
      <c r="QS1231" s="113"/>
      <c r="QT1231" s="113"/>
      <c r="QU1231" s="113"/>
      <c r="QV1231" s="113"/>
      <c r="QW1231" s="113"/>
      <c r="QX1231" s="113"/>
      <c r="QY1231" s="113"/>
      <c r="QZ1231" s="113"/>
      <c r="RA1231" s="113"/>
      <c r="RB1231" s="113"/>
      <c r="RC1231" s="113"/>
      <c r="RD1231" s="113"/>
      <c r="RE1231" s="113"/>
      <c r="RF1231" s="113"/>
      <c r="RG1231" s="113"/>
      <c r="RH1231" s="113"/>
      <c r="RI1231" s="113"/>
      <c r="RJ1231" s="113"/>
      <c r="RK1231" s="113"/>
      <c r="RL1231" s="113"/>
      <c r="RM1231" s="113"/>
      <c r="RN1231" s="113"/>
      <c r="RO1231" s="113"/>
      <c r="RP1231" s="113"/>
      <c r="RQ1231" s="113"/>
      <c r="RR1231" s="113"/>
      <c r="RS1231" s="113"/>
      <c r="RT1231" s="113"/>
      <c r="RU1231" s="113"/>
      <c r="RV1231" s="113"/>
      <c r="RW1231" s="113"/>
      <c r="RX1231" s="113"/>
      <c r="RY1231" s="113"/>
      <c r="RZ1231" s="113"/>
      <c r="SA1231" s="113"/>
      <c r="SB1231" s="113"/>
      <c r="SC1231" s="113"/>
      <c r="SD1231" s="113"/>
      <c r="SE1231" s="113"/>
      <c r="SF1231" s="113"/>
      <c r="SG1231" s="113"/>
      <c r="SH1231" s="113"/>
      <c r="SI1231" s="113"/>
      <c r="SJ1231" s="113"/>
      <c r="SK1231" s="113"/>
      <c r="SL1231" s="113"/>
      <c r="SM1231" s="113"/>
      <c r="SN1231" s="113"/>
      <c r="SO1231" s="113"/>
      <c r="SP1231" s="113"/>
      <c r="SQ1231" s="113"/>
      <c r="SR1231" s="113"/>
      <c r="SS1231" s="113"/>
      <c r="ST1231" s="113"/>
      <c r="SU1231" s="113"/>
      <c r="SV1231" s="113"/>
      <c r="SW1231" s="113"/>
      <c r="SX1231" s="113"/>
      <c r="SY1231" s="113"/>
      <c r="SZ1231" s="113"/>
      <c r="TA1231" s="113"/>
      <c r="TB1231" s="113"/>
      <c r="TC1231" s="113"/>
      <c r="TD1231" s="113"/>
      <c r="TE1231" s="113"/>
      <c r="TF1231" s="113"/>
      <c r="TG1231" s="113"/>
      <c r="TH1231" s="113"/>
      <c r="TI1231" s="113"/>
      <c r="TJ1231" s="113"/>
      <c r="TK1231" s="113"/>
      <c r="TL1231" s="113"/>
      <c r="TM1231" s="113"/>
      <c r="TN1231" s="113"/>
      <c r="TO1231" s="113"/>
      <c r="TP1231" s="113"/>
      <c r="TQ1231" s="113"/>
      <c r="TR1231" s="113"/>
      <c r="TS1231" s="113"/>
      <c r="TT1231" s="113"/>
      <c r="TU1231" s="113"/>
      <c r="TV1231" s="113"/>
      <c r="TW1231" s="113"/>
      <c r="TX1231" s="113"/>
      <c r="TY1231" s="113"/>
      <c r="TZ1231" s="113"/>
      <c r="UA1231" s="113"/>
      <c r="UB1231" s="113"/>
      <c r="UC1231" s="113"/>
      <c r="UD1231" s="113"/>
      <c r="UE1231" s="113"/>
      <c r="UF1231" s="113"/>
      <c r="UG1231" s="113"/>
      <c r="UH1231" s="113"/>
      <c r="UI1231" s="113"/>
      <c r="UJ1231" s="113"/>
      <c r="UK1231" s="113"/>
      <c r="UL1231" s="113"/>
      <c r="UM1231" s="113"/>
      <c r="UN1231" s="113"/>
      <c r="UO1231" s="113"/>
      <c r="UP1231" s="113"/>
      <c r="UQ1231" s="113"/>
      <c r="UR1231" s="113"/>
      <c r="US1231" s="113"/>
      <c r="UT1231" s="113"/>
      <c r="UU1231" s="113"/>
      <c r="UV1231" s="113"/>
      <c r="UW1231" s="113"/>
      <c r="UX1231" s="113"/>
      <c r="UY1231" s="113"/>
      <c r="UZ1231" s="113"/>
      <c r="VA1231" s="113"/>
      <c r="VB1231" s="113"/>
      <c r="VC1231" s="113"/>
      <c r="VD1231" s="113"/>
      <c r="VE1231" s="113"/>
      <c r="VF1231" s="113"/>
      <c r="VG1231" s="113"/>
      <c r="VH1231" s="113"/>
      <c r="VI1231" s="113"/>
      <c r="VJ1231" s="113"/>
      <c r="VK1231" s="113"/>
      <c r="VL1231" s="113"/>
      <c r="VM1231" s="113"/>
      <c r="VN1231" s="113"/>
      <c r="VO1231" s="113"/>
      <c r="VP1231" s="113"/>
      <c r="VQ1231" s="113"/>
      <c r="VR1231" s="113"/>
      <c r="VS1231" s="113"/>
      <c r="VT1231" s="113"/>
      <c r="VU1231" s="113"/>
      <c r="VV1231" s="113"/>
      <c r="VW1231" s="113"/>
      <c r="VX1231" s="113"/>
      <c r="VY1231" s="113"/>
      <c r="VZ1231" s="113"/>
      <c r="WA1231" s="113"/>
      <c r="WB1231" s="113"/>
      <c r="WC1231" s="113"/>
      <c r="WD1231" s="113"/>
      <c r="WE1231" s="113"/>
      <c r="WF1231" s="113"/>
      <c r="WG1231" s="113"/>
      <c r="WH1231" s="113"/>
      <c r="WI1231" s="113"/>
      <c r="WJ1231" s="113"/>
      <c r="WK1231" s="113"/>
      <c r="WL1231" s="113"/>
      <c r="WM1231" s="113"/>
      <c r="WN1231" s="113"/>
      <c r="WO1231" s="113"/>
      <c r="WP1231" s="113"/>
      <c r="WQ1231" s="113"/>
      <c r="WR1231" s="113"/>
      <c r="WS1231" s="113"/>
      <c r="WT1231" s="113"/>
      <c r="WU1231" s="113"/>
      <c r="WV1231" s="113"/>
      <c r="WW1231" s="113"/>
      <c r="WX1231" s="113"/>
      <c r="WY1231" s="113"/>
      <c r="WZ1231" s="113"/>
      <c r="XA1231" s="113"/>
      <c r="XB1231" s="113"/>
      <c r="XC1231" s="113"/>
      <c r="XD1231" s="113"/>
      <c r="XE1231" s="113"/>
      <c r="XF1231" s="113"/>
      <c r="XG1231" s="113"/>
      <c r="XH1231" s="113"/>
      <c r="XI1231" s="113"/>
      <c r="XJ1231" s="113"/>
      <c r="XK1231" s="113"/>
      <c r="XL1231" s="113"/>
      <c r="XM1231" s="113"/>
      <c r="XN1231" s="113"/>
      <c r="XO1231" s="113"/>
      <c r="XP1231" s="113"/>
      <c r="XQ1231" s="113"/>
      <c r="XR1231" s="113"/>
      <c r="XS1231" s="113"/>
      <c r="XT1231" s="113"/>
      <c r="XU1231" s="113"/>
      <c r="XV1231" s="113"/>
      <c r="XW1231" s="113"/>
      <c r="XX1231" s="113"/>
      <c r="XY1231" s="113"/>
      <c r="XZ1231" s="113"/>
      <c r="YA1231" s="113"/>
      <c r="YB1231" s="113"/>
      <c r="YC1231" s="113"/>
      <c r="YD1231" s="113"/>
      <c r="YE1231" s="113"/>
      <c r="YF1231" s="113"/>
      <c r="YG1231" s="113"/>
      <c r="YH1231" s="113"/>
      <c r="YI1231" s="113"/>
      <c r="YJ1231" s="113"/>
      <c r="YK1231" s="113"/>
      <c r="YL1231" s="113"/>
      <c r="YM1231" s="113"/>
      <c r="YN1231" s="113"/>
      <c r="YO1231" s="113"/>
      <c r="YP1231" s="113"/>
      <c r="YQ1231" s="113"/>
      <c r="YR1231" s="113"/>
      <c r="YS1231" s="113"/>
      <c r="YT1231" s="113"/>
      <c r="YU1231" s="113"/>
      <c r="YV1231" s="113"/>
      <c r="YW1231" s="113"/>
      <c r="YX1231" s="113"/>
      <c r="YY1231" s="113"/>
      <c r="YZ1231" s="113"/>
      <c r="ZA1231" s="113"/>
      <c r="ZB1231" s="113"/>
      <c r="ZC1231" s="113"/>
      <c r="ZD1231" s="113"/>
      <c r="ZE1231" s="113"/>
      <c r="ZF1231" s="113"/>
      <c r="ZG1231" s="113"/>
      <c r="ZH1231" s="113"/>
      <c r="ZI1231" s="113"/>
      <c r="ZJ1231" s="113"/>
      <c r="ZK1231" s="113"/>
      <c r="ZL1231" s="113"/>
      <c r="ZM1231" s="113"/>
      <c r="ZN1231" s="113"/>
      <c r="ZO1231" s="113"/>
      <c r="ZP1231" s="113"/>
      <c r="ZQ1231" s="113"/>
      <c r="ZR1231" s="113"/>
      <c r="ZS1231" s="113"/>
      <c r="ZT1231" s="113"/>
      <c r="ZU1231" s="113"/>
      <c r="ZV1231" s="113"/>
      <c r="ZW1231" s="113"/>
      <c r="ZX1231" s="113"/>
      <c r="ZY1231" s="113"/>
      <c r="ZZ1231" s="113"/>
      <c r="AAA1231" s="113"/>
      <c r="AAB1231" s="113"/>
      <c r="AAC1231" s="113"/>
      <c r="AAD1231" s="113"/>
      <c r="AAE1231" s="113"/>
      <c r="AAF1231" s="113"/>
      <c r="AAG1231" s="113"/>
      <c r="AAH1231" s="113"/>
      <c r="AAI1231" s="113"/>
      <c r="AAJ1231" s="113"/>
      <c r="AAK1231" s="113"/>
      <c r="AAL1231" s="113"/>
      <c r="AAM1231" s="113"/>
      <c r="AAN1231" s="113"/>
      <c r="AAO1231" s="113"/>
      <c r="AAP1231" s="113"/>
      <c r="AAQ1231" s="113"/>
      <c r="AAR1231" s="113"/>
      <c r="AAS1231" s="113"/>
      <c r="AAT1231" s="113"/>
      <c r="AAU1231" s="113"/>
      <c r="AAV1231" s="113"/>
      <c r="AAW1231" s="113"/>
      <c r="AAX1231" s="113"/>
      <c r="AAY1231" s="113"/>
      <c r="AAZ1231" s="113"/>
      <c r="ABA1231" s="113"/>
      <c r="ABB1231" s="113"/>
      <c r="ABC1231" s="113"/>
      <c r="ABD1231" s="113"/>
      <c r="ABE1231" s="113"/>
      <c r="ABF1231" s="113"/>
      <c r="ABG1231" s="113"/>
      <c r="ABH1231" s="113"/>
      <c r="ABI1231" s="113"/>
      <c r="ABJ1231" s="113"/>
      <c r="ABK1231" s="113"/>
      <c r="ABL1231" s="113"/>
      <c r="ABM1231" s="113"/>
      <c r="ABN1231" s="113"/>
      <c r="ABO1231" s="113"/>
      <c r="ABP1231" s="113"/>
      <c r="ABQ1231" s="113"/>
      <c r="ABR1231" s="113"/>
      <c r="ABS1231" s="113"/>
      <c r="ABT1231" s="113"/>
      <c r="ABU1231" s="113"/>
      <c r="ABV1231" s="113"/>
      <c r="ABW1231" s="113"/>
      <c r="ABX1231" s="113"/>
      <c r="ABY1231" s="113"/>
      <c r="ABZ1231" s="113"/>
      <c r="ACA1231" s="113"/>
      <c r="ACB1231" s="113"/>
      <c r="ACC1231" s="113"/>
      <c r="ACD1231" s="113"/>
      <c r="ACE1231" s="113"/>
      <c r="ACF1231" s="113"/>
      <c r="ACG1231" s="113"/>
      <c r="ACH1231" s="113"/>
      <c r="ACI1231" s="113"/>
      <c r="ACJ1231" s="113"/>
      <c r="ACK1231" s="113"/>
      <c r="ACL1231" s="113"/>
      <c r="ACM1231" s="113"/>
      <c r="ACN1231" s="113"/>
      <c r="ACO1231" s="113"/>
      <c r="ACP1231" s="113"/>
      <c r="ACQ1231" s="113"/>
      <c r="ACR1231" s="113"/>
      <c r="ACS1231" s="113"/>
      <c r="ACT1231" s="113"/>
      <c r="ACU1231" s="113"/>
      <c r="ACV1231" s="113"/>
      <c r="ACW1231" s="113"/>
      <c r="ACX1231" s="113"/>
      <c r="ACY1231" s="113"/>
      <c r="ACZ1231" s="113"/>
      <c r="ADA1231" s="113"/>
      <c r="ADB1231" s="113"/>
      <c r="ADC1231" s="113"/>
      <c r="ADD1231" s="113"/>
      <c r="ADE1231" s="113"/>
      <c r="ADF1231" s="113"/>
      <c r="ADG1231" s="113"/>
      <c r="ADH1231" s="113"/>
      <c r="ADI1231" s="113"/>
      <c r="ADJ1231" s="113"/>
      <c r="ADK1231" s="113"/>
      <c r="ADL1231" s="113"/>
      <c r="ADM1231" s="113"/>
      <c r="ADN1231" s="113"/>
      <c r="ADO1231" s="113"/>
      <c r="ADP1231" s="113"/>
      <c r="ADQ1231" s="113"/>
      <c r="ADR1231" s="113"/>
      <c r="ADS1231" s="113"/>
      <c r="ADT1231" s="113"/>
      <c r="ADU1231" s="113"/>
      <c r="ADV1231" s="113"/>
      <c r="ADW1231" s="113"/>
      <c r="ADX1231" s="113"/>
      <c r="ADY1231" s="113"/>
      <c r="ADZ1231" s="113"/>
      <c r="AEA1231" s="113"/>
      <c r="AEB1231" s="113"/>
      <c r="AEC1231" s="113"/>
      <c r="AED1231" s="113"/>
      <c r="AEE1231" s="113"/>
      <c r="AEF1231" s="113"/>
      <c r="AEG1231" s="113"/>
      <c r="AEH1231" s="113"/>
      <c r="AEI1231" s="113"/>
      <c r="AEJ1231" s="113"/>
      <c r="AEK1231" s="113"/>
      <c r="AEL1231" s="113"/>
      <c r="AEM1231" s="113"/>
      <c r="AEN1231" s="113"/>
      <c r="AEO1231" s="113"/>
      <c r="AEP1231" s="113"/>
      <c r="AEQ1231" s="113"/>
      <c r="AER1231" s="113"/>
      <c r="AES1231" s="113"/>
      <c r="AET1231" s="113"/>
      <c r="AEU1231" s="113"/>
      <c r="AEV1231" s="113"/>
      <c r="AEW1231" s="113"/>
      <c r="AEX1231" s="113"/>
      <c r="AEY1231" s="113"/>
      <c r="AEZ1231" s="113"/>
      <c r="AFA1231" s="113"/>
      <c r="AFB1231" s="113"/>
      <c r="AFC1231" s="113"/>
      <c r="AFD1231" s="113"/>
      <c r="AFE1231" s="113"/>
      <c r="AFF1231" s="113"/>
      <c r="AFG1231" s="113"/>
      <c r="AFH1231" s="113"/>
      <c r="AFI1231" s="113"/>
      <c r="AFJ1231" s="113"/>
      <c r="AFK1231" s="113"/>
      <c r="AFL1231" s="113"/>
      <c r="AFM1231" s="113"/>
      <c r="AFN1231" s="113"/>
      <c r="AFO1231" s="113"/>
      <c r="AFP1231" s="113"/>
      <c r="AFQ1231" s="113"/>
      <c r="AFR1231" s="113"/>
      <c r="AFS1231" s="113"/>
      <c r="AFT1231" s="113"/>
      <c r="AFU1231" s="113"/>
      <c r="AFV1231" s="113"/>
      <c r="AFW1231" s="113"/>
      <c r="AFX1231" s="113"/>
      <c r="AFY1231" s="113"/>
      <c r="AFZ1231" s="113"/>
      <c r="AGA1231" s="113"/>
      <c r="AGB1231" s="113"/>
      <c r="AGC1231" s="113"/>
      <c r="AGD1231" s="113"/>
      <c r="AGE1231" s="113"/>
      <c r="AGF1231" s="113"/>
      <c r="AGG1231" s="113"/>
      <c r="AGH1231" s="113"/>
      <c r="AGI1231" s="113"/>
      <c r="AGJ1231" s="113"/>
      <c r="AGK1231" s="113"/>
      <c r="AGL1231" s="113"/>
      <c r="AGM1231" s="113"/>
      <c r="AGN1231" s="113"/>
      <c r="AGO1231" s="113"/>
      <c r="AGP1231" s="113"/>
      <c r="AGQ1231" s="113"/>
      <c r="AGR1231" s="113"/>
      <c r="AGS1231" s="113"/>
      <c r="AGT1231" s="113"/>
      <c r="AGU1231" s="113"/>
      <c r="AGV1231" s="113"/>
      <c r="AGW1231" s="113"/>
      <c r="AGX1231" s="113"/>
      <c r="AGY1231" s="113"/>
      <c r="AGZ1231" s="113"/>
      <c r="AHA1231" s="113"/>
      <c r="AHB1231" s="113"/>
      <c r="AHC1231" s="113"/>
      <c r="AHD1231" s="113"/>
      <c r="AHE1231" s="113"/>
      <c r="AHF1231" s="113"/>
      <c r="AHG1231" s="113"/>
      <c r="AHH1231" s="113"/>
      <c r="AHI1231" s="113"/>
      <c r="AHJ1231" s="113"/>
      <c r="AHK1231" s="113"/>
      <c r="AHL1231" s="113"/>
      <c r="AHM1231" s="113"/>
      <c r="AHN1231" s="113"/>
      <c r="AHO1231" s="113"/>
      <c r="AHP1231" s="113"/>
      <c r="AHQ1231" s="113"/>
      <c r="AHR1231" s="113"/>
      <c r="AHS1231" s="113"/>
      <c r="AHT1231" s="113"/>
      <c r="AHU1231" s="113"/>
      <c r="AHV1231" s="113"/>
      <c r="AHW1231" s="113"/>
      <c r="AHX1231" s="113"/>
      <c r="AHY1231" s="113"/>
      <c r="AHZ1231" s="113"/>
      <c r="AIA1231" s="113"/>
      <c r="AIB1231" s="113"/>
      <c r="AIC1231" s="113"/>
      <c r="AID1231" s="113"/>
      <c r="AIE1231" s="113"/>
      <c r="AIF1231" s="113"/>
      <c r="AIG1231" s="113"/>
      <c r="AIH1231" s="113"/>
      <c r="AII1231" s="113"/>
      <c r="AIJ1231" s="113"/>
      <c r="AIK1231" s="113"/>
      <c r="AIL1231" s="113"/>
      <c r="AIM1231" s="113"/>
      <c r="AIN1231" s="113"/>
      <c r="AIO1231" s="113"/>
      <c r="AIP1231" s="113"/>
      <c r="AIQ1231" s="113"/>
      <c r="AIR1231" s="113"/>
      <c r="AIS1231" s="113"/>
      <c r="AIT1231" s="113"/>
      <c r="AIU1231" s="113"/>
      <c r="AIV1231" s="113"/>
      <c r="AIW1231" s="113"/>
      <c r="AIX1231" s="113"/>
      <c r="AIY1231" s="113"/>
      <c r="AIZ1231" s="113"/>
      <c r="AJA1231" s="113"/>
      <c r="AJB1231" s="113"/>
      <c r="AJC1231" s="113"/>
      <c r="AJD1231" s="113"/>
      <c r="AJE1231" s="113"/>
      <c r="AJF1231" s="113"/>
      <c r="AJG1231" s="113"/>
      <c r="AJH1231" s="113"/>
      <c r="AJI1231" s="113"/>
      <c r="AJJ1231" s="113"/>
      <c r="AJK1231" s="113"/>
      <c r="AJL1231" s="113"/>
      <c r="AJM1231" s="113"/>
      <c r="AJN1231" s="113"/>
      <c r="AJO1231" s="113"/>
      <c r="AJP1231" s="113"/>
      <c r="AJQ1231" s="113"/>
      <c r="AJR1231" s="113"/>
      <c r="AJS1231" s="113"/>
      <c r="AJT1231" s="113"/>
      <c r="AJU1231" s="113"/>
      <c r="AJV1231" s="113"/>
      <c r="AJW1231" s="113"/>
      <c r="AJX1231" s="113"/>
      <c r="AJY1231" s="113"/>
      <c r="AJZ1231" s="113"/>
      <c r="AKA1231" s="113"/>
      <c r="AKB1231" s="113"/>
      <c r="AKC1231" s="113"/>
      <c r="AKD1231" s="113"/>
      <c r="AKE1231" s="113"/>
      <c r="AKF1231" s="113"/>
      <c r="AKG1231" s="113"/>
      <c r="AKH1231" s="113"/>
      <c r="AKI1231" s="113"/>
      <c r="AKJ1231" s="113"/>
      <c r="AKK1231" s="113"/>
      <c r="AKL1231" s="113"/>
      <c r="AKM1231" s="113"/>
      <c r="AKN1231" s="113"/>
      <c r="AKO1231" s="113"/>
      <c r="AKP1231" s="113"/>
      <c r="AKQ1231" s="113"/>
      <c r="AKR1231" s="113"/>
      <c r="AKS1231" s="113"/>
      <c r="AKT1231" s="113"/>
      <c r="AKU1231" s="113"/>
      <c r="AKV1231" s="113"/>
      <c r="AKW1231" s="113"/>
      <c r="AKX1231" s="113"/>
      <c r="AKY1231" s="113"/>
      <c r="AKZ1231" s="113"/>
      <c r="ALA1231" s="113"/>
      <c r="ALB1231" s="113"/>
      <c r="ALC1231" s="113"/>
      <c r="ALD1231" s="113"/>
      <c r="ALE1231" s="113"/>
      <c r="ALF1231" s="113"/>
      <c r="ALG1231" s="113"/>
      <c r="ALH1231" s="113"/>
      <c r="ALI1231" s="113"/>
      <c r="ALJ1231" s="113"/>
      <c r="ALK1231" s="113"/>
      <c r="ALL1231" s="113"/>
      <c r="ALM1231" s="113"/>
      <c r="ALN1231" s="113"/>
      <c r="ALO1231" s="113"/>
      <c r="ALP1231" s="113"/>
      <c r="ALQ1231" s="113"/>
      <c r="ALR1231" s="113"/>
      <c r="ALS1231" s="113"/>
      <c r="ALT1231" s="113"/>
      <c r="ALU1231" s="113"/>
      <c r="ALV1231" s="113"/>
      <c r="ALW1231" s="113"/>
      <c r="ALX1231" s="113"/>
      <c r="ALY1231" s="113"/>
      <c r="ALZ1231" s="113"/>
      <c r="AMA1231" s="113"/>
      <c r="AMB1231" s="113"/>
      <c r="AMC1231" s="113"/>
      <c r="AMD1231" s="113"/>
      <c r="AME1231" s="113"/>
      <c r="AMF1231" s="113"/>
      <c r="AMG1231" s="113"/>
      <c r="AMH1231" s="113"/>
      <c r="AMI1231" s="113"/>
      <c r="AMJ1231" s="113"/>
      <c r="AMK1231" s="113"/>
    </row>
    <row r="1232" spans="1:1025" s="116" customFormat="1" x14ac:dyDescent="0.25">
      <c r="A1232" s="191"/>
      <c r="B1232" s="176"/>
      <c r="C1232" s="176"/>
      <c r="D1232" s="176"/>
      <c r="E1232" s="136"/>
      <c r="F1232" s="137"/>
      <c r="G1232" s="138"/>
      <c r="H1232" s="138"/>
      <c r="I1232" s="113"/>
      <c r="J1232" s="113"/>
      <c r="K1232" s="113"/>
      <c r="L1232" s="113"/>
      <c r="M1232" s="113"/>
      <c r="N1232" s="113"/>
      <c r="O1232" s="113"/>
      <c r="P1232" s="113"/>
      <c r="Q1232" s="113"/>
      <c r="R1232" s="113"/>
      <c r="S1232" s="113"/>
      <c r="T1232" s="113"/>
      <c r="U1232" s="113"/>
      <c r="V1232" s="113"/>
      <c r="W1232" s="113"/>
      <c r="X1232" s="113"/>
      <c r="Y1232" s="113"/>
      <c r="Z1232" s="113"/>
      <c r="AA1232" s="113"/>
      <c r="AB1232" s="113"/>
      <c r="AC1232" s="113"/>
      <c r="AD1232" s="113"/>
      <c r="AE1232" s="113"/>
      <c r="AF1232" s="113"/>
      <c r="AG1232" s="113"/>
      <c r="AH1232" s="113"/>
      <c r="AI1232" s="113"/>
      <c r="AJ1232" s="113"/>
      <c r="AK1232" s="113"/>
      <c r="AL1232" s="113"/>
      <c r="AM1232" s="113"/>
      <c r="AN1232" s="113"/>
      <c r="AO1232" s="113"/>
      <c r="AP1232" s="113"/>
      <c r="AQ1232" s="113"/>
      <c r="AR1232" s="113"/>
      <c r="AS1232" s="113"/>
      <c r="AT1232" s="113"/>
      <c r="AU1232" s="113"/>
      <c r="AV1232" s="113"/>
      <c r="AW1232" s="113"/>
      <c r="AX1232" s="113"/>
      <c r="AY1232" s="113"/>
      <c r="AZ1232" s="113"/>
      <c r="BA1232" s="113"/>
      <c r="BB1232" s="113"/>
      <c r="BC1232" s="113"/>
      <c r="BD1232" s="113"/>
      <c r="BE1232" s="113"/>
      <c r="BF1232" s="113"/>
      <c r="BG1232" s="113"/>
      <c r="BH1232" s="113"/>
      <c r="BI1232" s="113"/>
      <c r="BJ1232" s="113"/>
      <c r="BK1232" s="113"/>
      <c r="BL1232" s="113"/>
      <c r="BM1232" s="113"/>
      <c r="BN1232" s="113"/>
      <c r="BO1232" s="113"/>
      <c r="BP1232" s="113"/>
      <c r="BQ1232" s="113"/>
      <c r="BR1232" s="113"/>
      <c r="BS1232" s="113"/>
      <c r="BT1232" s="113"/>
      <c r="BU1232" s="113"/>
      <c r="BV1232" s="113"/>
      <c r="BW1232" s="113"/>
      <c r="BX1232" s="113"/>
      <c r="BY1232" s="113"/>
      <c r="BZ1232" s="113"/>
      <c r="CA1232" s="113"/>
      <c r="CB1232" s="113"/>
      <c r="CC1232" s="113"/>
      <c r="CD1232" s="113"/>
      <c r="CE1232" s="113"/>
      <c r="CF1232" s="113"/>
      <c r="CG1232" s="113"/>
      <c r="CH1232" s="113"/>
      <c r="CI1232" s="113"/>
      <c r="CJ1232" s="113"/>
      <c r="CK1232" s="113"/>
      <c r="CL1232" s="113"/>
      <c r="CM1232" s="113"/>
      <c r="CN1232" s="113"/>
      <c r="CO1232" s="113"/>
      <c r="CP1232" s="113"/>
      <c r="CQ1232" s="113"/>
      <c r="CR1232" s="113"/>
      <c r="CS1232" s="113"/>
      <c r="CT1232" s="113"/>
      <c r="CU1232" s="113"/>
      <c r="CV1232" s="113"/>
      <c r="CW1232" s="113"/>
      <c r="CX1232" s="113"/>
      <c r="CY1232" s="113"/>
      <c r="CZ1232" s="113"/>
      <c r="DA1232" s="113"/>
      <c r="DB1232" s="113"/>
      <c r="DC1232" s="113"/>
      <c r="DD1232" s="113"/>
      <c r="DE1232" s="113"/>
      <c r="DF1232" s="113"/>
      <c r="DG1232" s="113"/>
      <c r="DH1232" s="113"/>
      <c r="DI1232" s="113"/>
      <c r="DJ1232" s="113"/>
      <c r="DK1232" s="113"/>
      <c r="DL1232" s="113"/>
      <c r="DM1232" s="113"/>
      <c r="DN1232" s="113"/>
      <c r="DO1232" s="113"/>
      <c r="DP1232" s="113"/>
      <c r="DQ1232" s="113"/>
      <c r="DR1232" s="113"/>
      <c r="DS1232" s="113"/>
      <c r="DT1232" s="113"/>
      <c r="DU1232" s="113"/>
      <c r="DV1232" s="113"/>
      <c r="DW1232" s="113"/>
      <c r="DX1232" s="113"/>
      <c r="DY1232" s="113"/>
      <c r="DZ1232" s="113"/>
      <c r="EA1232" s="113"/>
      <c r="EB1232" s="113"/>
      <c r="EC1232" s="113"/>
      <c r="ED1232" s="113"/>
      <c r="EE1232" s="113"/>
      <c r="EF1232" s="113"/>
      <c r="EG1232" s="113"/>
      <c r="EH1232" s="113"/>
      <c r="EI1232" s="113"/>
      <c r="EJ1232" s="113"/>
      <c r="EK1232" s="113"/>
      <c r="EL1232" s="113"/>
      <c r="EM1232" s="113"/>
      <c r="EN1232" s="113"/>
      <c r="EO1232" s="113"/>
      <c r="EP1232" s="113"/>
      <c r="EQ1232" s="113"/>
      <c r="ER1232" s="113"/>
      <c r="ES1232" s="113"/>
      <c r="ET1232" s="113"/>
      <c r="EU1232" s="113"/>
      <c r="EV1232" s="113"/>
      <c r="EW1232" s="113"/>
      <c r="EX1232" s="113"/>
      <c r="EY1232" s="113"/>
      <c r="EZ1232" s="113"/>
      <c r="FA1232" s="113"/>
      <c r="FB1232" s="113"/>
      <c r="FC1232" s="113"/>
      <c r="FD1232" s="113"/>
      <c r="FE1232" s="113"/>
      <c r="FF1232" s="113"/>
      <c r="FG1232" s="113"/>
      <c r="FH1232" s="113"/>
      <c r="FI1232" s="113"/>
      <c r="FJ1232" s="113"/>
      <c r="FK1232" s="113"/>
      <c r="FL1232" s="113"/>
      <c r="FM1232" s="113"/>
      <c r="FN1232" s="113"/>
      <c r="FO1232" s="113"/>
      <c r="FP1232" s="113"/>
      <c r="FQ1232" s="113"/>
      <c r="FR1232" s="113"/>
      <c r="FS1232" s="113"/>
      <c r="FT1232" s="113"/>
      <c r="FU1232" s="113"/>
      <c r="FV1232" s="113"/>
      <c r="FW1232" s="113"/>
      <c r="FX1232" s="113"/>
      <c r="FY1232" s="113"/>
      <c r="FZ1232" s="113"/>
      <c r="GA1232" s="113"/>
      <c r="GB1232" s="113"/>
      <c r="GC1232" s="113"/>
      <c r="GD1232" s="113"/>
      <c r="GE1232" s="113"/>
      <c r="GF1232" s="113"/>
      <c r="GG1232" s="113"/>
      <c r="GH1232" s="113"/>
      <c r="GI1232" s="113"/>
      <c r="GJ1232" s="113"/>
      <c r="GK1232" s="113"/>
      <c r="GL1232" s="113"/>
      <c r="GM1232" s="113"/>
      <c r="GN1232" s="113"/>
      <c r="GO1232" s="113"/>
      <c r="GP1232" s="113"/>
      <c r="GQ1232" s="113"/>
      <c r="GR1232" s="113"/>
      <c r="GS1232" s="113"/>
      <c r="GT1232" s="113"/>
      <c r="GU1232" s="113"/>
      <c r="GV1232" s="113"/>
      <c r="GW1232" s="113"/>
      <c r="GX1232" s="113"/>
      <c r="GY1232" s="113"/>
      <c r="GZ1232" s="113"/>
      <c r="HA1232" s="113"/>
      <c r="HB1232" s="113"/>
      <c r="HC1232" s="113"/>
      <c r="HD1232" s="113"/>
      <c r="HE1232" s="113"/>
      <c r="HF1232" s="113"/>
      <c r="HG1232" s="113"/>
      <c r="HH1232" s="113"/>
      <c r="HI1232" s="113"/>
      <c r="HJ1232" s="113"/>
      <c r="HK1232" s="113"/>
      <c r="HL1232" s="113"/>
      <c r="HM1232" s="113"/>
      <c r="HN1232" s="113"/>
      <c r="HO1232" s="113"/>
      <c r="HP1232" s="113"/>
      <c r="HQ1232" s="113"/>
      <c r="HR1232" s="113"/>
      <c r="HS1232" s="113"/>
      <c r="HT1232" s="113"/>
      <c r="HU1232" s="113"/>
      <c r="HV1232" s="113"/>
      <c r="HW1232" s="113"/>
      <c r="HX1232" s="113"/>
      <c r="HY1232" s="113"/>
      <c r="HZ1232" s="113"/>
      <c r="IA1232" s="113"/>
      <c r="IB1232" s="113"/>
      <c r="IC1232" s="113"/>
      <c r="ID1232" s="113"/>
      <c r="IE1232" s="113"/>
      <c r="IF1232" s="113"/>
      <c r="IG1232" s="113"/>
      <c r="IH1232" s="113"/>
      <c r="II1232" s="113"/>
      <c r="IJ1232" s="113"/>
      <c r="IK1232" s="113"/>
      <c r="IL1232" s="113"/>
      <c r="IM1232" s="113"/>
      <c r="IN1232" s="113"/>
      <c r="IO1232" s="113"/>
      <c r="IP1232" s="113"/>
      <c r="IQ1232" s="113"/>
      <c r="IR1232" s="113"/>
      <c r="IS1232" s="113"/>
      <c r="IT1232" s="113"/>
      <c r="IU1232" s="113"/>
      <c r="IV1232" s="113"/>
      <c r="IW1232" s="113"/>
      <c r="IX1232" s="113"/>
      <c r="IY1232" s="113"/>
      <c r="IZ1232" s="113"/>
      <c r="JA1232" s="113"/>
      <c r="JB1232" s="113"/>
      <c r="JC1232" s="113"/>
      <c r="JD1232" s="113"/>
      <c r="JE1232" s="113"/>
      <c r="JF1232" s="113"/>
      <c r="JG1232" s="113"/>
      <c r="JH1232" s="113"/>
      <c r="JI1232" s="113"/>
      <c r="JJ1232" s="113"/>
      <c r="JK1232" s="113"/>
      <c r="JL1232" s="113"/>
      <c r="JM1232" s="113"/>
      <c r="JN1232" s="113"/>
      <c r="JO1232" s="113"/>
      <c r="JP1232" s="113"/>
      <c r="JQ1232" s="113"/>
      <c r="JR1232" s="113"/>
      <c r="JS1232" s="113"/>
      <c r="JT1232" s="113"/>
      <c r="JU1232" s="113"/>
      <c r="JV1232" s="113"/>
      <c r="JW1232" s="113"/>
      <c r="JX1232" s="113"/>
      <c r="JY1232" s="113"/>
      <c r="JZ1232" s="113"/>
      <c r="KA1232" s="113"/>
      <c r="KB1232" s="113"/>
      <c r="KC1232" s="113"/>
      <c r="KD1232" s="113"/>
      <c r="KE1232" s="113"/>
      <c r="KF1232" s="113"/>
      <c r="KG1232" s="113"/>
      <c r="KH1232" s="113"/>
      <c r="KI1232" s="113"/>
      <c r="KJ1232" s="113"/>
      <c r="KK1232" s="113"/>
      <c r="KL1232" s="113"/>
      <c r="KM1232" s="113"/>
      <c r="KN1232" s="113"/>
      <c r="KO1232" s="113"/>
      <c r="KP1232" s="113"/>
      <c r="KQ1232" s="113"/>
      <c r="KR1232" s="113"/>
      <c r="KS1232" s="113"/>
      <c r="KT1232" s="113"/>
      <c r="KU1232" s="113"/>
      <c r="KV1232" s="113"/>
      <c r="KW1232" s="113"/>
      <c r="KX1232" s="113"/>
      <c r="KY1232" s="113"/>
      <c r="KZ1232" s="113"/>
      <c r="LA1232" s="113"/>
      <c r="LB1232" s="113"/>
      <c r="LC1232" s="113"/>
      <c r="LD1232" s="113"/>
      <c r="LE1232" s="113"/>
      <c r="LF1232" s="113"/>
      <c r="LG1232" s="113"/>
      <c r="LH1232" s="113"/>
      <c r="LI1232" s="113"/>
      <c r="LJ1232" s="113"/>
      <c r="LK1232" s="113"/>
      <c r="LL1232" s="113"/>
      <c r="LM1232" s="113"/>
      <c r="LN1232" s="113"/>
      <c r="LO1232" s="113"/>
      <c r="LP1232" s="113"/>
      <c r="LQ1232" s="113"/>
      <c r="LR1232" s="113"/>
      <c r="LS1232" s="113"/>
      <c r="LT1232" s="113"/>
      <c r="LU1232" s="113"/>
      <c r="LV1232" s="113"/>
      <c r="LW1232" s="113"/>
      <c r="LX1232" s="113"/>
      <c r="LY1232" s="113"/>
      <c r="LZ1232" s="113"/>
      <c r="MA1232" s="113"/>
      <c r="MB1232" s="113"/>
      <c r="MC1232" s="113"/>
      <c r="MD1232" s="113"/>
      <c r="ME1232" s="113"/>
      <c r="MF1232" s="113"/>
      <c r="MG1232" s="113"/>
      <c r="MH1232" s="113"/>
      <c r="MI1232" s="113"/>
      <c r="MJ1232" s="113"/>
      <c r="MK1232" s="113"/>
      <c r="ML1232" s="113"/>
      <c r="MM1232" s="113"/>
      <c r="MN1232" s="113"/>
      <c r="MO1232" s="113"/>
      <c r="MP1232" s="113"/>
      <c r="MQ1232" s="113"/>
      <c r="MR1232" s="113"/>
      <c r="MS1232" s="113"/>
      <c r="MT1232" s="113"/>
      <c r="MU1232" s="113"/>
      <c r="MV1232" s="113"/>
      <c r="MW1232" s="113"/>
      <c r="MX1232" s="113"/>
      <c r="MY1232" s="113"/>
      <c r="MZ1232" s="113"/>
      <c r="NA1232" s="113"/>
      <c r="NB1232" s="113"/>
      <c r="NC1232" s="113"/>
      <c r="ND1232" s="113"/>
      <c r="NE1232" s="113"/>
      <c r="NF1232" s="113"/>
      <c r="NG1232" s="113"/>
      <c r="NH1232" s="113"/>
      <c r="NI1232" s="113"/>
      <c r="NJ1232" s="113"/>
      <c r="NK1232" s="113"/>
      <c r="NL1232" s="113"/>
      <c r="NM1232" s="113"/>
      <c r="NN1232" s="113"/>
      <c r="NO1232" s="113"/>
      <c r="NP1232" s="113"/>
      <c r="NQ1232" s="113"/>
      <c r="NR1232" s="113"/>
      <c r="NS1232" s="113"/>
      <c r="NT1232" s="113"/>
      <c r="NU1232" s="113"/>
      <c r="NV1232" s="113"/>
      <c r="NW1232" s="113"/>
      <c r="NX1232" s="113"/>
      <c r="NY1232" s="113"/>
      <c r="NZ1232" s="113"/>
      <c r="OA1232" s="113"/>
      <c r="OB1232" s="113"/>
      <c r="OC1232" s="113"/>
      <c r="OD1232" s="113"/>
      <c r="OE1232" s="113"/>
      <c r="OF1232" s="113"/>
      <c r="OG1232" s="113"/>
      <c r="OH1232" s="113"/>
      <c r="OI1232" s="113"/>
      <c r="OJ1232" s="113"/>
      <c r="OK1232" s="113"/>
      <c r="OL1232" s="113"/>
      <c r="OM1232" s="113"/>
      <c r="ON1232" s="113"/>
      <c r="OO1232" s="113"/>
      <c r="OP1232" s="113"/>
      <c r="OQ1232" s="113"/>
      <c r="OR1232" s="113"/>
      <c r="OS1232" s="113"/>
      <c r="OT1232" s="113"/>
      <c r="OU1232" s="113"/>
      <c r="OV1232" s="113"/>
      <c r="OW1232" s="113"/>
      <c r="OX1232" s="113"/>
      <c r="OY1232" s="113"/>
      <c r="OZ1232" s="113"/>
      <c r="PA1232" s="113"/>
      <c r="PB1232" s="113"/>
      <c r="PC1232" s="113"/>
      <c r="PD1232" s="113"/>
      <c r="PE1232" s="113"/>
      <c r="PF1232" s="113"/>
      <c r="PG1232" s="113"/>
      <c r="PH1232" s="113"/>
      <c r="PI1232" s="113"/>
      <c r="PJ1232" s="113"/>
      <c r="PK1232" s="113"/>
      <c r="PL1232" s="113"/>
      <c r="PM1232" s="113"/>
      <c r="PN1232" s="113"/>
      <c r="PO1232" s="113"/>
      <c r="PP1232" s="113"/>
      <c r="PQ1232" s="113"/>
      <c r="PR1232" s="113"/>
      <c r="PS1232" s="113"/>
      <c r="PT1232" s="113"/>
      <c r="PU1232" s="113"/>
      <c r="PV1232" s="113"/>
      <c r="PW1232" s="113"/>
      <c r="PX1232" s="113"/>
      <c r="PY1232" s="113"/>
      <c r="PZ1232" s="113"/>
      <c r="QA1232" s="113"/>
      <c r="QB1232" s="113"/>
      <c r="QC1232" s="113"/>
      <c r="QD1232" s="113"/>
      <c r="QE1232" s="113"/>
      <c r="QF1232" s="113"/>
      <c r="QG1232" s="113"/>
      <c r="QH1232" s="113"/>
      <c r="QI1232" s="113"/>
      <c r="QJ1232" s="113"/>
      <c r="QK1232" s="113"/>
      <c r="QL1232" s="113"/>
      <c r="QM1232" s="113"/>
      <c r="QN1232" s="113"/>
      <c r="QO1232" s="113"/>
      <c r="QP1232" s="113"/>
      <c r="QQ1232" s="113"/>
      <c r="QR1232" s="113"/>
      <c r="QS1232" s="113"/>
      <c r="QT1232" s="113"/>
      <c r="QU1232" s="113"/>
      <c r="QV1232" s="113"/>
      <c r="QW1232" s="113"/>
      <c r="QX1232" s="113"/>
      <c r="QY1232" s="113"/>
      <c r="QZ1232" s="113"/>
      <c r="RA1232" s="113"/>
      <c r="RB1232" s="113"/>
      <c r="RC1232" s="113"/>
      <c r="RD1232" s="113"/>
      <c r="RE1232" s="113"/>
      <c r="RF1232" s="113"/>
      <c r="RG1232" s="113"/>
      <c r="RH1232" s="113"/>
      <c r="RI1232" s="113"/>
      <c r="RJ1232" s="113"/>
      <c r="RK1232" s="113"/>
      <c r="RL1232" s="113"/>
      <c r="RM1232" s="113"/>
      <c r="RN1232" s="113"/>
      <c r="RO1232" s="113"/>
      <c r="RP1232" s="113"/>
      <c r="RQ1232" s="113"/>
      <c r="RR1232" s="113"/>
      <c r="RS1232" s="113"/>
      <c r="RT1232" s="113"/>
      <c r="RU1232" s="113"/>
      <c r="RV1232" s="113"/>
      <c r="RW1232" s="113"/>
      <c r="RX1232" s="113"/>
      <c r="RY1232" s="113"/>
      <c r="RZ1232" s="113"/>
      <c r="SA1232" s="113"/>
      <c r="SB1232" s="113"/>
      <c r="SC1232" s="113"/>
      <c r="SD1232" s="113"/>
      <c r="SE1232" s="113"/>
      <c r="SF1232" s="113"/>
      <c r="SG1232" s="113"/>
      <c r="SH1232" s="113"/>
      <c r="SI1232" s="113"/>
      <c r="SJ1232" s="113"/>
      <c r="SK1232" s="113"/>
      <c r="SL1232" s="113"/>
      <c r="SM1232" s="113"/>
      <c r="SN1232" s="113"/>
      <c r="SO1232" s="113"/>
      <c r="SP1232" s="113"/>
      <c r="SQ1232" s="113"/>
      <c r="SR1232" s="113"/>
      <c r="SS1232" s="113"/>
      <c r="ST1232" s="113"/>
      <c r="SU1232" s="113"/>
      <c r="SV1232" s="113"/>
      <c r="SW1232" s="113"/>
      <c r="SX1232" s="113"/>
      <c r="SY1232" s="113"/>
      <c r="SZ1232" s="113"/>
      <c r="TA1232" s="113"/>
      <c r="TB1232" s="113"/>
      <c r="TC1232" s="113"/>
      <c r="TD1232" s="113"/>
      <c r="TE1232" s="113"/>
      <c r="TF1232" s="113"/>
      <c r="TG1232" s="113"/>
      <c r="TH1232" s="113"/>
      <c r="TI1232" s="113"/>
      <c r="TJ1232" s="113"/>
      <c r="TK1232" s="113"/>
      <c r="TL1232" s="113"/>
      <c r="TM1232" s="113"/>
      <c r="TN1232" s="113"/>
      <c r="TO1232" s="113"/>
      <c r="TP1232" s="113"/>
      <c r="TQ1232" s="113"/>
      <c r="TR1232" s="113"/>
      <c r="TS1232" s="113"/>
      <c r="TT1232" s="113"/>
      <c r="TU1232" s="113"/>
      <c r="TV1232" s="113"/>
      <c r="TW1232" s="113"/>
      <c r="TX1232" s="113"/>
      <c r="TY1232" s="113"/>
      <c r="TZ1232" s="113"/>
      <c r="UA1232" s="113"/>
      <c r="UB1232" s="113"/>
      <c r="UC1232" s="113"/>
      <c r="UD1232" s="113"/>
      <c r="UE1232" s="113"/>
      <c r="UF1232" s="113"/>
      <c r="UG1232" s="113"/>
      <c r="UH1232" s="113"/>
      <c r="UI1232" s="113"/>
      <c r="UJ1232" s="113"/>
      <c r="UK1232" s="113"/>
      <c r="UL1232" s="113"/>
      <c r="UM1232" s="113"/>
      <c r="UN1232" s="113"/>
      <c r="UO1232" s="113"/>
      <c r="UP1232" s="113"/>
      <c r="UQ1232" s="113"/>
      <c r="UR1232" s="113"/>
      <c r="US1232" s="113"/>
      <c r="UT1232" s="113"/>
      <c r="UU1232" s="113"/>
      <c r="UV1232" s="113"/>
      <c r="UW1232" s="113"/>
      <c r="UX1232" s="113"/>
      <c r="UY1232" s="113"/>
      <c r="UZ1232" s="113"/>
      <c r="VA1232" s="113"/>
      <c r="VB1232" s="113"/>
      <c r="VC1232" s="113"/>
      <c r="VD1232" s="113"/>
      <c r="VE1232" s="113"/>
      <c r="VF1232" s="113"/>
      <c r="VG1232" s="113"/>
      <c r="VH1232" s="113"/>
      <c r="VI1232" s="113"/>
      <c r="VJ1232" s="113"/>
      <c r="VK1232" s="113"/>
      <c r="VL1232" s="113"/>
      <c r="VM1232" s="113"/>
      <c r="VN1232" s="113"/>
      <c r="VO1232" s="113"/>
      <c r="VP1232" s="113"/>
      <c r="VQ1232" s="113"/>
      <c r="VR1232" s="113"/>
      <c r="VS1232" s="113"/>
      <c r="VT1232" s="113"/>
      <c r="VU1232" s="113"/>
      <c r="VV1232" s="113"/>
      <c r="VW1232" s="113"/>
      <c r="VX1232" s="113"/>
      <c r="VY1232" s="113"/>
      <c r="VZ1232" s="113"/>
      <c r="WA1232" s="113"/>
      <c r="WB1232" s="113"/>
      <c r="WC1232" s="113"/>
      <c r="WD1232" s="113"/>
      <c r="WE1232" s="113"/>
      <c r="WF1232" s="113"/>
      <c r="WG1232" s="113"/>
      <c r="WH1232" s="113"/>
      <c r="WI1232" s="113"/>
      <c r="WJ1232" s="113"/>
      <c r="WK1232" s="113"/>
      <c r="WL1232" s="113"/>
      <c r="WM1232" s="113"/>
      <c r="WN1232" s="113"/>
      <c r="WO1232" s="113"/>
      <c r="WP1232" s="113"/>
      <c r="WQ1232" s="113"/>
      <c r="WR1232" s="113"/>
      <c r="WS1232" s="113"/>
      <c r="WT1232" s="113"/>
      <c r="WU1232" s="113"/>
      <c r="WV1232" s="113"/>
      <c r="WW1232" s="113"/>
      <c r="WX1232" s="113"/>
      <c r="WY1232" s="113"/>
      <c r="WZ1232" s="113"/>
      <c r="XA1232" s="113"/>
      <c r="XB1232" s="113"/>
      <c r="XC1232" s="113"/>
      <c r="XD1232" s="113"/>
      <c r="XE1232" s="113"/>
      <c r="XF1232" s="113"/>
      <c r="XG1232" s="113"/>
      <c r="XH1232" s="113"/>
      <c r="XI1232" s="113"/>
      <c r="XJ1232" s="113"/>
      <c r="XK1232" s="113"/>
      <c r="XL1232" s="113"/>
      <c r="XM1232" s="113"/>
      <c r="XN1232" s="113"/>
      <c r="XO1232" s="113"/>
      <c r="XP1232" s="113"/>
      <c r="XQ1232" s="113"/>
      <c r="XR1232" s="113"/>
      <c r="XS1232" s="113"/>
      <c r="XT1232" s="113"/>
      <c r="XU1232" s="113"/>
      <c r="XV1232" s="113"/>
      <c r="XW1232" s="113"/>
      <c r="XX1232" s="113"/>
      <c r="XY1232" s="113"/>
      <c r="XZ1232" s="113"/>
      <c r="YA1232" s="113"/>
      <c r="YB1232" s="113"/>
      <c r="YC1232" s="113"/>
      <c r="YD1232" s="113"/>
      <c r="YE1232" s="113"/>
      <c r="YF1232" s="113"/>
      <c r="YG1232" s="113"/>
      <c r="YH1232" s="113"/>
      <c r="YI1232" s="113"/>
      <c r="YJ1232" s="113"/>
      <c r="YK1232" s="113"/>
      <c r="YL1232" s="113"/>
      <c r="YM1232" s="113"/>
      <c r="YN1232" s="113"/>
      <c r="YO1232" s="113"/>
      <c r="YP1232" s="113"/>
      <c r="YQ1232" s="113"/>
      <c r="YR1232" s="113"/>
      <c r="YS1232" s="113"/>
      <c r="YT1232" s="113"/>
      <c r="YU1232" s="113"/>
      <c r="YV1232" s="113"/>
      <c r="YW1232" s="113"/>
      <c r="YX1232" s="113"/>
      <c r="YY1232" s="113"/>
      <c r="YZ1232" s="113"/>
      <c r="ZA1232" s="113"/>
      <c r="ZB1232" s="113"/>
      <c r="ZC1232" s="113"/>
      <c r="ZD1232" s="113"/>
      <c r="ZE1232" s="113"/>
      <c r="ZF1232" s="113"/>
      <c r="ZG1232" s="113"/>
      <c r="ZH1232" s="113"/>
      <c r="ZI1232" s="113"/>
      <c r="ZJ1232" s="113"/>
      <c r="ZK1232" s="113"/>
      <c r="ZL1232" s="113"/>
      <c r="ZM1232" s="113"/>
      <c r="ZN1232" s="113"/>
      <c r="ZO1232" s="113"/>
      <c r="ZP1232" s="113"/>
      <c r="ZQ1232" s="113"/>
      <c r="ZR1232" s="113"/>
      <c r="ZS1232" s="113"/>
      <c r="ZT1232" s="113"/>
      <c r="ZU1232" s="113"/>
      <c r="ZV1232" s="113"/>
      <c r="ZW1232" s="113"/>
      <c r="ZX1232" s="113"/>
      <c r="ZY1232" s="113"/>
      <c r="ZZ1232" s="113"/>
      <c r="AAA1232" s="113"/>
      <c r="AAB1232" s="113"/>
      <c r="AAC1232" s="113"/>
      <c r="AAD1232" s="113"/>
      <c r="AAE1232" s="113"/>
      <c r="AAF1232" s="113"/>
      <c r="AAG1232" s="113"/>
      <c r="AAH1232" s="113"/>
      <c r="AAI1232" s="113"/>
      <c r="AAJ1232" s="113"/>
      <c r="AAK1232" s="113"/>
      <c r="AAL1232" s="113"/>
      <c r="AAM1232" s="113"/>
      <c r="AAN1232" s="113"/>
      <c r="AAO1232" s="113"/>
      <c r="AAP1232" s="113"/>
      <c r="AAQ1232" s="113"/>
      <c r="AAR1232" s="113"/>
      <c r="AAS1232" s="113"/>
      <c r="AAT1232" s="113"/>
      <c r="AAU1232" s="113"/>
      <c r="AAV1232" s="113"/>
      <c r="AAW1232" s="113"/>
      <c r="AAX1232" s="113"/>
      <c r="AAY1232" s="113"/>
      <c r="AAZ1232" s="113"/>
      <c r="ABA1232" s="113"/>
      <c r="ABB1232" s="113"/>
      <c r="ABC1232" s="113"/>
      <c r="ABD1232" s="113"/>
      <c r="ABE1232" s="113"/>
      <c r="ABF1232" s="113"/>
      <c r="ABG1232" s="113"/>
      <c r="ABH1232" s="113"/>
      <c r="ABI1232" s="113"/>
      <c r="ABJ1232" s="113"/>
      <c r="ABK1232" s="113"/>
      <c r="ABL1232" s="113"/>
      <c r="ABM1232" s="113"/>
      <c r="ABN1232" s="113"/>
      <c r="ABO1232" s="113"/>
      <c r="ABP1232" s="113"/>
      <c r="ABQ1232" s="113"/>
      <c r="ABR1232" s="113"/>
      <c r="ABS1232" s="113"/>
      <c r="ABT1232" s="113"/>
      <c r="ABU1232" s="113"/>
      <c r="ABV1232" s="113"/>
      <c r="ABW1232" s="113"/>
      <c r="ABX1232" s="113"/>
      <c r="ABY1232" s="113"/>
      <c r="ABZ1232" s="113"/>
      <c r="ACA1232" s="113"/>
      <c r="ACB1232" s="113"/>
      <c r="ACC1232" s="113"/>
      <c r="ACD1232" s="113"/>
      <c r="ACE1232" s="113"/>
      <c r="ACF1232" s="113"/>
      <c r="ACG1232" s="113"/>
      <c r="ACH1232" s="113"/>
      <c r="ACI1232" s="113"/>
      <c r="ACJ1232" s="113"/>
      <c r="ACK1232" s="113"/>
      <c r="ACL1232" s="113"/>
      <c r="ACM1232" s="113"/>
      <c r="ACN1232" s="113"/>
      <c r="ACO1232" s="113"/>
      <c r="ACP1232" s="113"/>
      <c r="ACQ1232" s="113"/>
      <c r="ACR1232" s="113"/>
      <c r="ACS1232" s="113"/>
      <c r="ACT1232" s="113"/>
      <c r="ACU1232" s="113"/>
      <c r="ACV1232" s="113"/>
      <c r="ACW1232" s="113"/>
      <c r="ACX1232" s="113"/>
      <c r="ACY1232" s="113"/>
      <c r="ACZ1232" s="113"/>
      <c r="ADA1232" s="113"/>
      <c r="ADB1232" s="113"/>
      <c r="ADC1232" s="113"/>
      <c r="ADD1232" s="113"/>
      <c r="ADE1232" s="113"/>
      <c r="ADF1232" s="113"/>
      <c r="ADG1232" s="113"/>
      <c r="ADH1232" s="113"/>
      <c r="ADI1232" s="113"/>
      <c r="ADJ1232" s="113"/>
      <c r="ADK1232" s="113"/>
      <c r="ADL1232" s="113"/>
      <c r="ADM1232" s="113"/>
      <c r="ADN1232" s="113"/>
      <c r="ADO1232" s="113"/>
      <c r="ADP1232" s="113"/>
      <c r="ADQ1232" s="113"/>
      <c r="ADR1232" s="113"/>
      <c r="ADS1232" s="113"/>
      <c r="ADT1232" s="113"/>
      <c r="ADU1232" s="113"/>
      <c r="ADV1232" s="113"/>
      <c r="ADW1232" s="113"/>
      <c r="ADX1232" s="113"/>
      <c r="ADY1232" s="113"/>
      <c r="ADZ1232" s="113"/>
      <c r="AEA1232" s="113"/>
      <c r="AEB1232" s="113"/>
      <c r="AEC1232" s="113"/>
      <c r="AED1232" s="113"/>
      <c r="AEE1232" s="113"/>
      <c r="AEF1232" s="113"/>
      <c r="AEG1232" s="113"/>
      <c r="AEH1232" s="113"/>
      <c r="AEI1232" s="113"/>
      <c r="AEJ1232" s="113"/>
      <c r="AEK1232" s="113"/>
      <c r="AEL1232" s="113"/>
      <c r="AEM1232" s="113"/>
      <c r="AEN1232" s="113"/>
      <c r="AEO1232" s="113"/>
      <c r="AEP1232" s="113"/>
      <c r="AEQ1232" s="113"/>
      <c r="AER1232" s="113"/>
      <c r="AES1232" s="113"/>
      <c r="AET1232" s="113"/>
      <c r="AEU1232" s="113"/>
      <c r="AEV1232" s="113"/>
      <c r="AEW1232" s="113"/>
      <c r="AEX1232" s="113"/>
      <c r="AEY1232" s="113"/>
      <c r="AEZ1232" s="113"/>
      <c r="AFA1232" s="113"/>
      <c r="AFB1232" s="113"/>
      <c r="AFC1232" s="113"/>
      <c r="AFD1232" s="113"/>
      <c r="AFE1232" s="113"/>
      <c r="AFF1232" s="113"/>
      <c r="AFG1232" s="113"/>
      <c r="AFH1232" s="113"/>
      <c r="AFI1232" s="113"/>
      <c r="AFJ1232" s="113"/>
      <c r="AFK1232" s="113"/>
      <c r="AFL1232" s="113"/>
      <c r="AFM1232" s="113"/>
      <c r="AFN1232" s="113"/>
      <c r="AFO1232" s="113"/>
      <c r="AFP1232" s="113"/>
      <c r="AFQ1232" s="113"/>
      <c r="AFR1232" s="113"/>
      <c r="AFS1232" s="113"/>
      <c r="AFT1232" s="113"/>
      <c r="AFU1232" s="113"/>
      <c r="AFV1232" s="113"/>
      <c r="AFW1232" s="113"/>
      <c r="AFX1232" s="113"/>
      <c r="AFY1232" s="113"/>
      <c r="AFZ1232" s="113"/>
      <c r="AGA1232" s="113"/>
      <c r="AGB1232" s="113"/>
      <c r="AGC1232" s="113"/>
      <c r="AGD1232" s="113"/>
      <c r="AGE1232" s="113"/>
      <c r="AGF1232" s="113"/>
      <c r="AGG1232" s="113"/>
      <c r="AGH1232" s="113"/>
      <c r="AGI1232" s="113"/>
      <c r="AGJ1232" s="113"/>
      <c r="AGK1232" s="113"/>
      <c r="AGL1232" s="113"/>
      <c r="AGM1232" s="113"/>
      <c r="AGN1232" s="113"/>
      <c r="AGO1232" s="113"/>
      <c r="AGP1232" s="113"/>
      <c r="AGQ1232" s="113"/>
      <c r="AGR1232" s="113"/>
      <c r="AGS1232" s="113"/>
      <c r="AGT1232" s="113"/>
      <c r="AGU1232" s="113"/>
      <c r="AGV1232" s="113"/>
      <c r="AGW1232" s="113"/>
      <c r="AGX1232" s="113"/>
      <c r="AGY1232" s="113"/>
      <c r="AGZ1232" s="113"/>
      <c r="AHA1232" s="113"/>
      <c r="AHB1232" s="113"/>
      <c r="AHC1232" s="113"/>
      <c r="AHD1232" s="113"/>
      <c r="AHE1232" s="113"/>
      <c r="AHF1232" s="113"/>
      <c r="AHG1232" s="113"/>
      <c r="AHH1232" s="113"/>
      <c r="AHI1232" s="113"/>
      <c r="AHJ1232" s="113"/>
      <c r="AHK1232" s="113"/>
      <c r="AHL1232" s="113"/>
      <c r="AHM1232" s="113"/>
      <c r="AHN1232" s="113"/>
      <c r="AHO1232" s="113"/>
      <c r="AHP1232" s="113"/>
      <c r="AHQ1232" s="113"/>
      <c r="AHR1232" s="113"/>
      <c r="AHS1232" s="113"/>
      <c r="AHT1232" s="113"/>
      <c r="AHU1232" s="113"/>
      <c r="AHV1232" s="113"/>
      <c r="AHW1232" s="113"/>
      <c r="AHX1232" s="113"/>
      <c r="AHY1232" s="113"/>
      <c r="AHZ1232" s="113"/>
      <c r="AIA1232" s="113"/>
      <c r="AIB1232" s="113"/>
      <c r="AIC1232" s="113"/>
      <c r="AID1232" s="113"/>
      <c r="AIE1232" s="113"/>
      <c r="AIF1232" s="113"/>
      <c r="AIG1232" s="113"/>
      <c r="AIH1232" s="113"/>
      <c r="AII1232" s="113"/>
      <c r="AIJ1232" s="113"/>
      <c r="AIK1232" s="113"/>
      <c r="AIL1232" s="113"/>
      <c r="AIM1232" s="113"/>
      <c r="AIN1232" s="113"/>
      <c r="AIO1232" s="113"/>
      <c r="AIP1232" s="113"/>
      <c r="AIQ1232" s="113"/>
      <c r="AIR1232" s="113"/>
      <c r="AIS1232" s="113"/>
      <c r="AIT1232" s="113"/>
      <c r="AIU1232" s="113"/>
      <c r="AIV1232" s="113"/>
      <c r="AIW1232" s="113"/>
      <c r="AIX1232" s="113"/>
      <c r="AIY1232" s="113"/>
      <c r="AIZ1232" s="113"/>
      <c r="AJA1232" s="113"/>
      <c r="AJB1232" s="113"/>
      <c r="AJC1232" s="113"/>
      <c r="AJD1232" s="113"/>
      <c r="AJE1232" s="113"/>
      <c r="AJF1232" s="113"/>
      <c r="AJG1232" s="113"/>
      <c r="AJH1232" s="113"/>
      <c r="AJI1232" s="113"/>
      <c r="AJJ1232" s="113"/>
      <c r="AJK1232" s="113"/>
      <c r="AJL1232" s="113"/>
      <c r="AJM1232" s="113"/>
      <c r="AJN1232" s="113"/>
      <c r="AJO1232" s="113"/>
      <c r="AJP1232" s="113"/>
      <c r="AJQ1232" s="113"/>
      <c r="AJR1232" s="113"/>
      <c r="AJS1232" s="113"/>
      <c r="AJT1232" s="113"/>
      <c r="AJU1232" s="113"/>
      <c r="AJV1232" s="113"/>
      <c r="AJW1232" s="113"/>
      <c r="AJX1232" s="113"/>
      <c r="AJY1232" s="113"/>
      <c r="AJZ1232" s="113"/>
      <c r="AKA1232" s="113"/>
      <c r="AKB1232" s="113"/>
      <c r="AKC1232" s="113"/>
      <c r="AKD1232" s="113"/>
      <c r="AKE1232" s="113"/>
      <c r="AKF1232" s="113"/>
      <c r="AKG1232" s="113"/>
      <c r="AKH1232" s="113"/>
      <c r="AKI1232" s="113"/>
      <c r="AKJ1232" s="113"/>
      <c r="AKK1232" s="113"/>
      <c r="AKL1232" s="113"/>
      <c r="AKM1232" s="113"/>
      <c r="AKN1232" s="113"/>
      <c r="AKO1232" s="113"/>
      <c r="AKP1232" s="113"/>
      <c r="AKQ1232" s="113"/>
      <c r="AKR1232" s="113"/>
      <c r="AKS1232" s="113"/>
      <c r="AKT1232" s="113"/>
      <c r="AKU1232" s="113"/>
      <c r="AKV1232" s="113"/>
      <c r="AKW1232" s="113"/>
      <c r="AKX1232" s="113"/>
      <c r="AKY1232" s="113"/>
      <c r="AKZ1232" s="113"/>
      <c r="ALA1232" s="113"/>
      <c r="ALB1232" s="113"/>
      <c r="ALC1232" s="113"/>
      <c r="ALD1232" s="113"/>
      <c r="ALE1232" s="113"/>
      <c r="ALF1232" s="113"/>
      <c r="ALG1232" s="113"/>
      <c r="ALH1232" s="113"/>
      <c r="ALI1232" s="113"/>
      <c r="ALJ1232" s="113"/>
      <c r="ALK1232" s="113"/>
      <c r="ALL1232" s="113"/>
      <c r="ALM1232" s="113"/>
      <c r="ALN1232" s="113"/>
      <c r="ALO1232" s="113"/>
      <c r="ALP1232" s="113"/>
      <c r="ALQ1232" s="113"/>
      <c r="ALR1232" s="113"/>
      <c r="ALS1232" s="113"/>
      <c r="ALT1232" s="113"/>
      <c r="ALU1232" s="113"/>
      <c r="ALV1232" s="113"/>
      <c r="ALW1232" s="113"/>
      <c r="ALX1232" s="113"/>
      <c r="ALY1232" s="113"/>
      <c r="ALZ1232" s="113"/>
      <c r="AMA1232" s="113"/>
      <c r="AMB1232" s="113"/>
      <c r="AMC1232" s="113"/>
      <c r="AMD1232" s="113"/>
      <c r="AME1232" s="113"/>
      <c r="AMF1232" s="113"/>
      <c r="AMG1232" s="113"/>
      <c r="AMH1232" s="113"/>
      <c r="AMI1232" s="113"/>
      <c r="AMJ1232" s="113"/>
      <c r="AMK1232" s="113"/>
    </row>
    <row r="1233" spans="1:1025" s="116" customFormat="1" x14ac:dyDescent="0.25">
      <c r="A1233" s="191"/>
      <c r="B1233" s="176"/>
      <c r="C1233" s="176"/>
      <c r="D1233" s="176"/>
      <c r="E1233" s="136"/>
      <c r="F1233" s="137"/>
      <c r="G1233" s="138"/>
      <c r="H1233" s="138"/>
      <c r="I1233" s="113"/>
      <c r="J1233" s="113"/>
      <c r="K1233" s="113"/>
      <c r="L1233" s="113"/>
      <c r="M1233" s="113"/>
      <c r="N1233" s="113"/>
      <c r="O1233" s="113"/>
      <c r="P1233" s="113"/>
      <c r="Q1233" s="113"/>
      <c r="R1233" s="113"/>
      <c r="S1233" s="113"/>
      <c r="T1233" s="113"/>
      <c r="U1233" s="113"/>
      <c r="V1233" s="113"/>
      <c r="W1233" s="113"/>
      <c r="X1233" s="113"/>
      <c r="Y1233" s="113"/>
      <c r="Z1233" s="113"/>
      <c r="AA1233" s="113"/>
      <c r="AB1233" s="113"/>
      <c r="AC1233" s="113"/>
      <c r="AD1233" s="113"/>
      <c r="AE1233" s="113"/>
      <c r="AF1233" s="113"/>
      <c r="AG1233" s="113"/>
      <c r="AH1233" s="113"/>
      <c r="AI1233" s="113"/>
      <c r="AJ1233" s="113"/>
      <c r="AK1233" s="113"/>
      <c r="AL1233" s="113"/>
      <c r="AM1233" s="113"/>
      <c r="AN1233" s="113"/>
      <c r="AO1233" s="113"/>
      <c r="AP1233" s="113"/>
      <c r="AQ1233" s="113"/>
      <c r="AR1233" s="113"/>
      <c r="AS1233" s="113"/>
      <c r="AT1233" s="113"/>
      <c r="AU1233" s="113"/>
      <c r="AV1233" s="113"/>
      <c r="AW1233" s="113"/>
      <c r="AX1233" s="113"/>
      <c r="AY1233" s="113"/>
      <c r="AZ1233" s="113"/>
      <c r="BA1233" s="113"/>
      <c r="BB1233" s="113"/>
      <c r="BC1233" s="113"/>
      <c r="BD1233" s="113"/>
      <c r="BE1233" s="113"/>
      <c r="BF1233" s="113"/>
      <c r="BG1233" s="113"/>
      <c r="BH1233" s="113"/>
      <c r="BI1233" s="113"/>
      <c r="BJ1233" s="113"/>
      <c r="BK1233" s="113"/>
      <c r="BL1233" s="113"/>
      <c r="BM1233" s="113"/>
      <c r="BN1233" s="113"/>
      <c r="BO1233" s="113"/>
      <c r="BP1233" s="113"/>
      <c r="BQ1233" s="113"/>
      <c r="BR1233" s="113"/>
      <c r="BS1233" s="113"/>
      <c r="BT1233" s="113"/>
      <c r="BU1233" s="113"/>
      <c r="BV1233" s="113"/>
      <c r="BW1233" s="113"/>
      <c r="BX1233" s="113"/>
      <c r="BY1233" s="113"/>
      <c r="BZ1233" s="113"/>
      <c r="CA1233" s="113"/>
      <c r="CB1233" s="113"/>
      <c r="CC1233" s="113"/>
      <c r="CD1233" s="113"/>
      <c r="CE1233" s="113"/>
      <c r="CF1233" s="113"/>
      <c r="CG1233" s="113"/>
      <c r="CH1233" s="113"/>
      <c r="CI1233" s="113"/>
      <c r="CJ1233" s="113"/>
      <c r="CK1233" s="113"/>
      <c r="CL1233" s="113"/>
      <c r="CM1233" s="113"/>
      <c r="CN1233" s="113"/>
      <c r="CO1233" s="113"/>
      <c r="CP1233" s="113"/>
      <c r="CQ1233" s="113"/>
      <c r="CR1233" s="113"/>
      <c r="CS1233" s="113"/>
      <c r="CT1233" s="113"/>
      <c r="CU1233" s="113"/>
      <c r="CV1233" s="113"/>
      <c r="CW1233" s="113"/>
      <c r="CX1233" s="113"/>
      <c r="CY1233" s="113"/>
      <c r="CZ1233" s="113"/>
      <c r="DA1233" s="113"/>
      <c r="DB1233" s="113"/>
      <c r="DC1233" s="113"/>
      <c r="DD1233" s="113"/>
      <c r="DE1233" s="113"/>
      <c r="DF1233" s="113"/>
      <c r="DG1233" s="113"/>
      <c r="DH1233" s="113"/>
      <c r="DI1233" s="113"/>
      <c r="DJ1233" s="113"/>
      <c r="DK1233" s="113"/>
      <c r="DL1233" s="113"/>
      <c r="DM1233" s="113"/>
      <c r="DN1233" s="113"/>
      <c r="DO1233" s="113"/>
      <c r="DP1233" s="113"/>
      <c r="DQ1233" s="113"/>
      <c r="DR1233" s="113"/>
      <c r="DS1233" s="113"/>
      <c r="DT1233" s="113"/>
      <c r="DU1233" s="113"/>
      <c r="DV1233" s="113"/>
      <c r="DW1233" s="113"/>
      <c r="DX1233" s="113"/>
      <c r="DY1233" s="113"/>
      <c r="DZ1233" s="113"/>
      <c r="EA1233" s="113"/>
      <c r="EB1233" s="113"/>
      <c r="EC1233" s="113"/>
      <c r="ED1233" s="113"/>
      <c r="EE1233" s="113"/>
      <c r="EF1233" s="113"/>
      <c r="EG1233" s="113"/>
      <c r="EH1233" s="113"/>
      <c r="EI1233" s="113"/>
      <c r="EJ1233" s="113"/>
      <c r="EK1233" s="113"/>
      <c r="EL1233" s="113"/>
      <c r="EM1233" s="113"/>
      <c r="EN1233" s="113"/>
      <c r="EO1233" s="113"/>
      <c r="EP1233" s="113"/>
      <c r="EQ1233" s="113"/>
      <c r="ER1233" s="113"/>
      <c r="ES1233" s="113"/>
      <c r="ET1233" s="113"/>
      <c r="EU1233" s="113"/>
      <c r="EV1233" s="113"/>
      <c r="EW1233" s="113"/>
      <c r="EX1233" s="113"/>
      <c r="EY1233" s="113"/>
      <c r="EZ1233" s="113"/>
      <c r="FA1233" s="113"/>
      <c r="FB1233" s="113"/>
      <c r="FC1233" s="113"/>
      <c r="FD1233" s="113"/>
      <c r="FE1233" s="113"/>
      <c r="FF1233" s="113"/>
      <c r="FG1233" s="113"/>
      <c r="FH1233" s="113"/>
      <c r="FI1233" s="113"/>
      <c r="FJ1233" s="113"/>
      <c r="FK1233" s="113"/>
      <c r="FL1233" s="113"/>
      <c r="FM1233" s="113"/>
      <c r="FN1233" s="113"/>
      <c r="FO1233" s="113"/>
      <c r="FP1233" s="113"/>
      <c r="FQ1233" s="113"/>
      <c r="FR1233" s="113"/>
      <c r="FS1233" s="113"/>
      <c r="FT1233" s="113"/>
      <c r="FU1233" s="113"/>
      <c r="FV1233" s="113"/>
      <c r="FW1233" s="113"/>
      <c r="FX1233" s="113"/>
      <c r="FY1233" s="113"/>
      <c r="FZ1233" s="113"/>
      <c r="GA1233" s="113"/>
      <c r="GB1233" s="113"/>
      <c r="GC1233" s="113"/>
      <c r="GD1233" s="113"/>
      <c r="GE1233" s="113"/>
      <c r="GF1233" s="113"/>
      <c r="GG1233" s="113"/>
      <c r="GH1233" s="113"/>
      <c r="GI1233" s="113"/>
      <c r="GJ1233" s="113"/>
      <c r="GK1233" s="113"/>
      <c r="GL1233" s="113"/>
      <c r="GM1233" s="113"/>
      <c r="GN1233" s="113"/>
      <c r="GO1233" s="113"/>
      <c r="GP1233" s="113"/>
      <c r="GQ1233" s="113"/>
      <c r="GR1233" s="113"/>
      <c r="GS1233" s="113"/>
      <c r="GT1233" s="113"/>
      <c r="GU1233" s="113"/>
      <c r="GV1233" s="113"/>
      <c r="GW1233" s="113"/>
      <c r="GX1233" s="113"/>
      <c r="GY1233" s="113"/>
      <c r="GZ1233" s="113"/>
      <c r="HA1233" s="113"/>
      <c r="HB1233" s="113"/>
      <c r="HC1233" s="113"/>
      <c r="HD1233" s="113"/>
      <c r="HE1233" s="113"/>
      <c r="HF1233" s="113"/>
      <c r="HG1233" s="113"/>
      <c r="HH1233" s="113"/>
      <c r="HI1233" s="113"/>
      <c r="HJ1233" s="113"/>
      <c r="HK1233" s="113"/>
      <c r="HL1233" s="113"/>
      <c r="HM1233" s="113"/>
      <c r="HN1233" s="113"/>
      <c r="HO1233" s="113"/>
      <c r="HP1233" s="113"/>
      <c r="HQ1233" s="113"/>
      <c r="HR1233" s="113"/>
      <c r="HS1233" s="113"/>
      <c r="HT1233" s="113"/>
      <c r="HU1233" s="113"/>
      <c r="HV1233" s="113"/>
      <c r="HW1233" s="113"/>
      <c r="HX1233" s="113"/>
      <c r="HY1233" s="113"/>
      <c r="HZ1233" s="113"/>
      <c r="IA1233" s="113"/>
      <c r="IB1233" s="113"/>
      <c r="IC1233" s="113"/>
      <c r="ID1233" s="113"/>
      <c r="IE1233" s="113"/>
      <c r="IF1233" s="113"/>
      <c r="IG1233" s="113"/>
      <c r="IH1233" s="113"/>
      <c r="II1233" s="113"/>
      <c r="IJ1233" s="113"/>
      <c r="IK1233" s="113"/>
      <c r="IL1233" s="113"/>
      <c r="IM1233" s="113"/>
      <c r="IN1233" s="113"/>
      <c r="IO1233" s="113"/>
      <c r="IP1233" s="113"/>
      <c r="IQ1233" s="113"/>
      <c r="IR1233" s="113"/>
      <c r="IS1233" s="113"/>
      <c r="IT1233" s="113"/>
      <c r="IU1233" s="113"/>
      <c r="IV1233" s="113"/>
      <c r="IW1233" s="113"/>
      <c r="IX1233" s="113"/>
      <c r="IY1233" s="113"/>
      <c r="IZ1233" s="113"/>
      <c r="JA1233" s="113"/>
      <c r="JB1233" s="113"/>
      <c r="JC1233" s="113"/>
      <c r="JD1233" s="113"/>
      <c r="JE1233" s="113"/>
      <c r="JF1233" s="113"/>
      <c r="JG1233" s="113"/>
      <c r="JH1233" s="113"/>
      <c r="JI1233" s="113"/>
      <c r="JJ1233" s="113"/>
      <c r="JK1233" s="113"/>
      <c r="JL1233" s="113"/>
      <c r="JM1233" s="113"/>
      <c r="JN1233" s="113"/>
      <c r="JO1233" s="113"/>
      <c r="JP1233" s="113"/>
      <c r="JQ1233" s="113"/>
      <c r="JR1233" s="113"/>
      <c r="JS1233" s="113"/>
      <c r="JT1233" s="113"/>
      <c r="JU1233" s="113"/>
      <c r="JV1233" s="113"/>
      <c r="JW1233" s="113"/>
      <c r="JX1233" s="113"/>
      <c r="JY1233" s="113"/>
      <c r="JZ1233" s="113"/>
      <c r="KA1233" s="113"/>
      <c r="KB1233" s="113"/>
      <c r="KC1233" s="113"/>
      <c r="KD1233" s="113"/>
      <c r="KE1233" s="113"/>
      <c r="KF1233" s="113"/>
      <c r="KG1233" s="113"/>
      <c r="KH1233" s="113"/>
      <c r="KI1233" s="113"/>
      <c r="KJ1233" s="113"/>
      <c r="KK1233" s="113"/>
      <c r="KL1233" s="113"/>
      <c r="KM1233" s="113"/>
      <c r="KN1233" s="113"/>
      <c r="KO1233" s="113"/>
      <c r="KP1233" s="113"/>
      <c r="KQ1233" s="113"/>
      <c r="KR1233" s="113"/>
      <c r="KS1233" s="113"/>
      <c r="KT1233" s="113"/>
      <c r="KU1233" s="113"/>
      <c r="KV1233" s="113"/>
      <c r="KW1233" s="113"/>
      <c r="KX1233" s="113"/>
      <c r="KY1233" s="113"/>
      <c r="KZ1233" s="113"/>
      <c r="LA1233" s="113"/>
      <c r="LB1233" s="113"/>
      <c r="LC1233" s="113"/>
      <c r="LD1233" s="113"/>
      <c r="LE1233" s="113"/>
      <c r="LF1233" s="113"/>
      <c r="LG1233" s="113"/>
      <c r="LH1233" s="113"/>
      <c r="LI1233" s="113"/>
      <c r="LJ1233" s="113"/>
      <c r="LK1233" s="113"/>
      <c r="LL1233" s="113"/>
      <c r="LM1233" s="113"/>
      <c r="LN1233" s="113"/>
      <c r="LO1233" s="113"/>
      <c r="LP1233" s="113"/>
      <c r="LQ1233" s="113"/>
      <c r="LR1233" s="113"/>
      <c r="LS1233" s="113"/>
      <c r="LT1233" s="113"/>
      <c r="LU1233" s="113"/>
      <c r="LV1233" s="113"/>
      <c r="LW1233" s="113"/>
      <c r="LX1233" s="113"/>
      <c r="LY1233" s="113"/>
      <c r="LZ1233" s="113"/>
      <c r="MA1233" s="113"/>
      <c r="MB1233" s="113"/>
      <c r="MC1233" s="113"/>
      <c r="MD1233" s="113"/>
      <c r="ME1233" s="113"/>
      <c r="MF1233" s="113"/>
      <c r="MG1233" s="113"/>
      <c r="MH1233" s="113"/>
      <c r="MI1233" s="113"/>
      <c r="MJ1233" s="113"/>
      <c r="MK1233" s="113"/>
      <c r="ML1233" s="113"/>
      <c r="MM1233" s="113"/>
      <c r="MN1233" s="113"/>
      <c r="MO1233" s="113"/>
      <c r="MP1233" s="113"/>
      <c r="MQ1233" s="113"/>
      <c r="MR1233" s="113"/>
      <c r="MS1233" s="113"/>
      <c r="MT1233" s="113"/>
      <c r="MU1233" s="113"/>
      <c r="MV1233" s="113"/>
      <c r="MW1233" s="113"/>
      <c r="MX1233" s="113"/>
      <c r="MY1233" s="113"/>
      <c r="MZ1233" s="113"/>
      <c r="NA1233" s="113"/>
      <c r="NB1233" s="113"/>
      <c r="NC1233" s="113"/>
      <c r="ND1233" s="113"/>
      <c r="NE1233" s="113"/>
      <c r="NF1233" s="113"/>
      <c r="NG1233" s="113"/>
      <c r="NH1233" s="113"/>
      <c r="NI1233" s="113"/>
      <c r="NJ1233" s="113"/>
      <c r="NK1233" s="113"/>
      <c r="NL1233" s="113"/>
      <c r="NM1233" s="113"/>
      <c r="NN1233" s="113"/>
      <c r="NO1233" s="113"/>
      <c r="NP1233" s="113"/>
      <c r="NQ1233" s="113"/>
      <c r="NR1233" s="113"/>
      <c r="NS1233" s="113"/>
      <c r="NT1233" s="113"/>
      <c r="NU1233" s="113"/>
      <c r="NV1233" s="113"/>
      <c r="NW1233" s="113"/>
      <c r="NX1233" s="113"/>
      <c r="NY1233" s="113"/>
      <c r="NZ1233" s="113"/>
      <c r="OA1233" s="113"/>
      <c r="OB1233" s="113"/>
      <c r="OC1233" s="113"/>
      <c r="OD1233" s="113"/>
      <c r="OE1233" s="113"/>
      <c r="OF1233" s="113"/>
      <c r="OG1233" s="113"/>
      <c r="OH1233" s="113"/>
      <c r="OI1233" s="113"/>
      <c r="OJ1233" s="113"/>
      <c r="OK1233" s="113"/>
      <c r="OL1233" s="113"/>
      <c r="OM1233" s="113"/>
      <c r="ON1233" s="113"/>
      <c r="OO1233" s="113"/>
      <c r="OP1233" s="113"/>
      <c r="OQ1233" s="113"/>
      <c r="OR1233" s="113"/>
      <c r="OS1233" s="113"/>
      <c r="OT1233" s="113"/>
      <c r="OU1233" s="113"/>
      <c r="OV1233" s="113"/>
      <c r="OW1233" s="113"/>
      <c r="OX1233" s="113"/>
      <c r="OY1233" s="113"/>
      <c r="OZ1233" s="113"/>
      <c r="PA1233" s="113"/>
      <c r="PB1233" s="113"/>
      <c r="PC1233" s="113"/>
      <c r="PD1233" s="113"/>
      <c r="PE1233" s="113"/>
      <c r="PF1233" s="113"/>
      <c r="PG1233" s="113"/>
      <c r="PH1233" s="113"/>
      <c r="PI1233" s="113"/>
      <c r="PJ1233" s="113"/>
      <c r="PK1233" s="113"/>
      <c r="PL1233" s="113"/>
      <c r="PM1233" s="113"/>
      <c r="PN1233" s="113"/>
      <c r="PO1233" s="113"/>
      <c r="PP1233" s="113"/>
      <c r="PQ1233" s="113"/>
      <c r="PR1233" s="113"/>
      <c r="PS1233" s="113"/>
      <c r="PT1233" s="113"/>
      <c r="PU1233" s="113"/>
      <c r="PV1233" s="113"/>
      <c r="PW1233" s="113"/>
      <c r="PX1233" s="113"/>
      <c r="PY1233" s="113"/>
      <c r="PZ1233" s="113"/>
      <c r="QA1233" s="113"/>
      <c r="QB1233" s="113"/>
      <c r="QC1233" s="113"/>
      <c r="QD1233" s="113"/>
      <c r="QE1233" s="113"/>
      <c r="QF1233" s="113"/>
      <c r="QG1233" s="113"/>
      <c r="QH1233" s="113"/>
      <c r="QI1233" s="113"/>
      <c r="QJ1233" s="113"/>
      <c r="QK1233" s="113"/>
      <c r="QL1233" s="113"/>
      <c r="QM1233" s="113"/>
      <c r="QN1233" s="113"/>
      <c r="QO1233" s="113"/>
      <c r="QP1233" s="113"/>
      <c r="QQ1233" s="113"/>
      <c r="QR1233" s="113"/>
      <c r="QS1233" s="113"/>
      <c r="QT1233" s="113"/>
      <c r="QU1233" s="113"/>
      <c r="QV1233" s="113"/>
      <c r="QW1233" s="113"/>
      <c r="QX1233" s="113"/>
      <c r="QY1233" s="113"/>
      <c r="QZ1233" s="113"/>
      <c r="RA1233" s="113"/>
      <c r="RB1233" s="113"/>
      <c r="RC1233" s="113"/>
      <c r="RD1233" s="113"/>
      <c r="RE1233" s="113"/>
      <c r="RF1233" s="113"/>
      <c r="RG1233" s="113"/>
      <c r="RH1233" s="113"/>
      <c r="RI1233" s="113"/>
      <c r="RJ1233" s="113"/>
      <c r="RK1233" s="113"/>
      <c r="RL1233" s="113"/>
      <c r="RM1233" s="113"/>
      <c r="RN1233" s="113"/>
      <c r="RO1233" s="113"/>
      <c r="RP1233" s="113"/>
      <c r="RQ1233" s="113"/>
      <c r="RR1233" s="113"/>
      <c r="RS1233" s="113"/>
      <c r="RT1233" s="113"/>
      <c r="RU1233" s="113"/>
      <c r="RV1233" s="113"/>
      <c r="RW1233" s="113"/>
      <c r="RX1233" s="113"/>
      <c r="RY1233" s="113"/>
      <c r="RZ1233" s="113"/>
      <c r="SA1233" s="113"/>
      <c r="SB1233" s="113"/>
      <c r="SC1233" s="113"/>
      <c r="SD1233" s="113"/>
      <c r="SE1233" s="113"/>
      <c r="SF1233" s="113"/>
      <c r="SG1233" s="113"/>
      <c r="SH1233" s="113"/>
      <c r="SI1233" s="113"/>
      <c r="SJ1233" s="113"/>
      <c r="SK1233" s="113"/>
      <c r="SL1233" s="113"/>
      <c r="SM1233" s="113"/>
      <c r="SN1233" s="113"/>
      <c r="SO1233" s="113"/>
      <c r="SP1233" s="113"/>
      <c r="SQ1233" s="113"/>
      <c r="SR1233" s="113"/>
      <c r="SS1233" s="113"/>
      <c r="ST1233" s="113"/>
      <c r="SU1233" s="113"/>
      <c r="SV1233" s="113"/>
      <c r="SW1233" s="113"/>
      <c r="SX1233" s="113"/>
      <c r="SY1233" s="113"/>
      <c r="SZ1233" s="113"/>
      <c r="TA1233" s="113"/>
      <c r="TB1233" s="113"/>
      <c r="TC1233" s="113"/>
      <c r="TD1233" s="113"/>
      <c r="TE1233" s="113"/>
      <c r="TF1233" s="113"/>
      <c r="TG1233" s="113"/>
      <c r="TH1233" s="113"/>
      <c r="TI1233" s="113"/>
      <c r="TJ1233" s="113"/>
      <c r="TK1233" s="113"/>
      <c r="TL1233" s="113"/>
      <c r="TM1233" s="113"/>
      <c r="TN1233" s="113"/>
      <c r="TO1233" s="113"/>
      <c r="TP1233" s="113"/>
      <c r="TQ1233" s="113"/>
      <c r="TR1233" s="113"/>
      <c r="TS1233" s="113"/>
      <c r="TT1233" s="113"/>
      <c r="TU1233" s="113"/>
      <c r="TV1233" s="113"/>
      <c r="TW1233" s="113"/>
      <c r="TX1233" s="113"/>
      <c r="TY1233" s="113"/>
      <c r="TZ1233" s="113"/>
      <c r="UA1233" s="113"/>
      <c r="UB1233" s="113"/>
      <c r="UC1233" s="113"/>
      <c r="UD1233" s="113"/>
      <c r="UE1233" s="113"/>
      <c r="UF1233" s="113"/>
      <c r="UG1233" s="113"/>
      <c r="UH1233" s="113"/>
      <c r="UI1233" s="113"/>
      <c r="UJ1233" s="113"/>
      <c r="UK1233" s="113"/>
      <c r="UL1233" s="113"/>
      <c r="UM1233" s="113"/>
      <c r="UN1233" s="113"/>
      <c r="UO1233" s="113"/>
      <c r="UP1233" s="113"/>
      <c r="UQ1233" s="113"/>
      <c r="UR1233" s="113"/>
      <c r="US1233" s="113"/>
      <c r="UT1233" s="113"/>
      <c r="UU1233" s="113"/>
      <c r="UV1233" s="113"/>
      <c r="UW1233" s="113"/>
      <c r="UX1233" s="113"/>
      <c r="UY1233" s="113"/>
      <c r="UZ1233" s="113"/>
      <c r="VA1233" s="113"/>
      <c r="VB1233" s="113"/>
      <c r="VC1233" s="113"/>
      <c r="VD1233" s="113"/>
      <c r="VE1233" s="113"/>
      <c r="VF1233" s="113"/>
      <c r="VG1233" s="113"/>
      <c r="VH1233" s="113"/>
      <c r="VI1233" s="113"/>
      <c r="VJ1233" s="113"/>
      <c r="VK1233" s="113"/>
      <c r="VL1233" s="113"/>
      <c r="VM1233" s="113"/>
      <c r="VN1233" s="113"/>
      <c r="VO1233" s="113"/>
      <c r="VP1233" s="113"/>
      <c r="VQ1233" s="113"/>
      <c r="VR1233" s="113"/>
      <c r="VS1233" s="113"/>
      <c r="VT1233" s="113"/>
      <c r="VU1233" s="113"/>
      <c r="VV1233" s="113"/>
      <c r="VW1233" s="113"/>
      <c r="VX1233" s="113"/>
      <c r="VY1233" s="113"/>
      <c r="VZ1233" s="113"/>
      <c r="WA1233" s="113"/>
      <c r="WB1233" s="113"/>
      <c r="WC1233" s="113"/>
      <c r="WD1233" s="113"/>
      <c r="WE1233" s="113"/>
      <c r="WF1233" s="113"/>
      <c r="WG1233" s="113"/>
      <c r="WH1233" s="113"/>
      <c r="WI1233" s="113"/>
      <c r="WJ1233" s="113"/>
      <c r="WK1233" s="113"/>
      <c r="WL1233" s="113"/>
      <c r="WM1233" s="113"/>
      <c r="WN1233" s="113"/>
      <c r="WO1233" s="113"/>
      <c r="WP1233" s="113"/>
      <c r="WQ1233" s="113"/>
      <c r="WR1233" s="113"/>
      <c r="WS1233" s="113"/>
      <c r="WT1233" s="113"/>
      <c r="WU1233" s="113"/>
      <c r="WV1233" s="113"/>
      <c r="WW1233" s="113"/>
      <c r="WX1233" s="113"/>
      <c r="WY1233" s="113"/>
      <c r="WZ1233" s="113"/>
      <c r="XA1233" s="113"/>
      <c r="XB1233" s="113"/>
      <c r="XC1233" s="113"/>
      <c r="XD1233" s="113"/>
      <c r="XE1233" s="113"/>
      <c r="XF1233" s="113"/>
      <c r="XG1233" s="113"/>
      <c r="XH1233" s="113"/>
      <c r="XI1233" s="113"/>
      <c r="XJ1233" s="113"/>
      <c r="XK1233" s="113"/>
      <c r="XL1233" s="113"/>
      <c r="XM1233" s="113"/>
      <c r="XN1233" s="113"/>
      <c r="XO1233" s="113"/>
      <c r="XP1233" s="113"/>
      <c r="XQ1233" s="113"/>
      <c r="XR1233" s="113"/>
      <c r="XS1233" s="113"/>
      <c r="XT1233" s="113"/>
      <c r="XU1233" s="113"/>
      <c r="XV1233" s="113"/>
      <c r="XW1233" s="113"/>
      <c r="XX1233" s="113"/>
      <c r="XY1233" s="113"/>
      <c r="XZ1233" s="113"/>
      <c r="YA1233" s="113"/>
      <c r="YB1233" s="113"/>
      <c r="YC1233" s="113"/>
      <c r="YD1233" s="113"/>
      <c r="YE1233" s="113"/>
      <c r="YF1233" s="113"/>
      <c r="YG1233" s="113"/>
      <c r="YH1233" s="113"/>
      <c r="YI1233" s="113"/>
      <c r="YJ1233" s="113"/>
      <c r="YK1233" s="113"/>
      <c r="YL1233" s="113"/>
      <c r="YM1233" s="113"/>
      <c r="YN1233" s="113"/>
      <c r="YO1233" s="113"/>
      <c r="YP1233" s="113"/>
      <c r="YQ1233" s="113"/>
      <c r="YR1233" s="113"/>
      <c r="YS1233" s="113"/>
      <c r="YT1233" s="113"/>
      <c r="YU1233" s="113"/>
      <c r="YV1233" s="113"/>
      <c r="YW1233" s="113"/>
      <c r="YX1233" s="113"/>
      <c r="YY1233" s="113"/>
      <c r="YZ1233" s="113"/>
      <c r="ZA1233" s="113"/>
      <c r="ZB1233" s="113"/>
      <c r="ZC1233" s="113"/>
      <c r="ZD1233" s="113"/>
      <c r="ZE1233" s="113"/>
      <c r="ZF1233" s="113"/>
      <c r="ZG1233" s="113"/>
      <c r="ZH1233" s="113"/>
      <c r="ZI1233" s="113"/>
      <c r="ZJ1233" s="113"/>
      <c r="ZK1233" s="113"/>
      <c r="ZL1233" s="113"/>
      <c r="ZM1233" s="113"/>
      <c r="ZN1233" s="113"/>
      <c r="ZO1233" s="113"/>
      <c r="ZP1233" s="113"/>
      <c r="ZQ1233" s="113"/>
      <c r="ZR1233" s="113"/>
      <c r="ZS1233" s="113"/>
      <c r="ZT1233" s="113"/>
      <c r="ZU1233" s="113"/>
      <c r="ZV1233" s="113"/>
      <c r="ZW1233" s="113"/>
      <c r="ZX1233" s="113"/>
      <c r="ZY1233" s="113"/>
      <c r="ZZ1233" s="113"/>
      <c r="AAA1233" s="113"/>
      <c r="AAB1233" s="113"/>
      <c r="AAC1233" s="113"/>
      <c r="AAD1233" s="113"/>
      <c r="AAE1233" s="113"/>
      <c r="AAF1233" s="113"/>
      <c r="AAG1233" s="113"/>
      <c r="AAH1233" s="113"/>
      <c r="AAI1233" s="113"/>
      <c r="AAJ1233" s="113"/>
      <c r="AAK1233" s="113"/>
      <c r="AAL1233" s="113"/>
      <c r="AAM1233" s="113"/>
      <c r="AAN1233" s="113"/>
      <c r="AAO1233" s="113"/>
      <c r="AAP1233" s="113"/>
      <c r="AAQ1233" s="113"/>
      <c r="AAR1233" s="113"/>
      <c r="AAS1233" s="113"/>
      <c r="AAT1233" s="113"/>
      <c r="AAU1233" s="113"/>
      <c r="AAV1233" s="113"/>
      <c r="AAW1233" s="113"/>
      <c r="AAX1233" s="113"/>
      <c r="AAY1233" s="113"/>
      <c r="AAZ1233" s="113"/>
      <c r="ABA1233" s="113"/>
      <c r="ABB1233" s="113"/>
      <c r="ABC1233" s="113"/>
      <c r="ABD1233" s="113"/>
      <c r="ABE1233" s="113"/>
      <c r="ABF1233" s="113"/>
      <c r="ABG1233" s="113"/>
      <c r="ABH1233" s="113"/>
      <c r="ABI1233" s="113"/>
      <c r="ABJ1233" s="113"/>
      <c r="ABK1233" s="113"/>
      <c r="ABL1233" s="113"/>
      <c r="ABM1233" s="113"/>
      <c r="ABN1233" s="113"/>
      <c r="ABO1233" s="113"/>
      <c r="ABP1233" s="113"/>
      <c r="ABQ1233" s="113"/>
      <c r="ABR1233" s="113"/>
      <c r="ABS1233" s="113"/>
      <c r="ABT1233" s="113"/>
      <c r="ABU1233" s="113"/>
      <c r="ABV1233" s="113"/>
      <c r="ABW1233" s="113"/>
      <c r="ABX1233" s="113"/>
      <c r="ABY1233" s="113"/>
      <c r="ABZ1233" s="113"/>
      <c r="ACA1233" s="113"/>
      <c r="ACB1233" s="113"/>
      <c r="ACC1233" s="113"/>
      <c r="ACD1233" s="113"/>
      <c r="ACE1233" s="113"/>
      <c r="ACF1233" s="113"/>
      <c r="ACG1233" s="113"/>
      <c r="ACH1233" s="113"/>
      <c r="ACI1233" s="113"/>
      <c r="ACJ1233" s="113"/>
      <c r="ACK1233" s="113"/>
      <c r="ACL1233" s="113"/>
      <c r="ACM1233" s="113"/>
      <c r="ACN1233" s="113"/>
      <c r="ACO1233" s="113"/>
      <c r="ACP1233" s="113"/>
      <c r="ACQ1233" s="113"/>
      <c r="ACR1233" s="113"/>
      <c r="ACS1233" s="113"/>
      <c r="ACT1233" s="113"/>
      <c r="ACU1233" s="113"/>
      <c r="ACV1233" s="113"/>
      <c r="ACW1233" s="113"/>
      <c r="ACX1233" s="113"/>
      <c r="ACY1233" s="113"/>
      <c r="ACZ1233" s="113"/>
      <c r="ADA1233" s="113"/>
      <c r="ADB1233" s="113"/>
      <c r="ADC1233" s="113"/>
      <c r="ADD1233" s="113"/>
      <c r="ADE1233" s="113"/>
      <c r="ADF1233" s="113"/>
      <c r="ADG1233" s="113"/>
      <c r="ADH1233" s="113"/>
      <c r="ADI1233" s="113"/>
      <c r="ADJ1233" s="113"/>
      <c r="ADK1233" s="113"/>
      <c r="ADL1233" s="113"/>
      <c r="ADM1233" s="113"/>
      <c r="ADN1233" s="113"/>
      <c r="ADO1233" s="113"/>
      <c r="ADP1233" s="113"/>
      <c r="ADQ1233" s="113"/>
      <c r="ADR1233" s="113"/>
      <c r="ADS1233" s="113"/>
      <c r="ADT1233" s="113"/>
      <c r="ADU1233" s="113"/>
      <c r="ADV1233" s="113"/>
      <c r="ADW1233" s="113"/>
      <c r="ADX1233" s="113"/>
      <c r="ADY1233" s="113"/>
      <c r="ADZ1233" s="113"/>
      <c r="AEA1233" s="113"/>
      <c r="AEB1233" s="113"/>
      <c r="AEC1233" s="113"/>
      <c r="AED1233" s="113"/>
      <c r="AEE1233" s="113"/>
      <c r="AEF1233" s="113"/>
      <c r="AEG1233" s="113"/>
      <c r="AEH1233" s="113"/>
      <c r="AEI1233" s="113"/>
      <c r="AEJ1233" s="113"/>
      <c r="AEK1233" s="113"/>
      <c r="AEL1233" s="113"/>
      <c r="AEM1233" s="113"/>
      <c r="AEN1233" s="113"/>
      <c r="AEO1233" s="113"/>
      <c r="AEP1233" s="113"/>
      <c r="AEQ1233" s="113"/>
      <c r="AER1233" s="113"/>
      <c r="AES1233" s="113"/>
      <c r="AET1233" s="113"/>
      <c r="AEU1233" s="113"/>
      <c r="AEV1233" s="113"/>
      <c r="AEW1233" s="113"/>
      <c r="AEX1233" s="113"/>
      <c r="AEY1233" s="113"/>
      <c r="AEZ1233" s="113"/>
      <c r="AFA1233" s="113"/>
      <c r="AFB1233" s="113"/>
      <c r="AFC1233" s="113"/>
      <c r="AFD1233" s="113"/>
      <c r="AFE1233" s="113"/>
      <c r="AFF1233" s="113"/>
      <c r="AFG1233" s="113"/>
      <c r="AFH1233" s="113"/>
      <c r="AFI1233" s="113"/>
      <c r="AFJ1233" s="113"/>
      <c r="AFK1233" s="113"/>
      <c r="AFL1233" s="113"/>
      <c r="AFM1233" s="113"/>
      <c r="AFN1233" s="113"/>
      <c r="AFO1233" s="113"/>
      <c r="AFP1233" s="113"/>
      <c r="AFQ1233" s="113"/>
      <c r="AFR1233" s="113"/>
      <c r="AFS1233" s="113"/>
      <c r="AFT1233" s="113"/>
      <c r="AFU1233" s="113"/>
      <c r="AFV1233" s="113"/>
      <c r="AFW1233" s="113"/>
      <c r="AFX1233" s="113"/>
      <c r="AFY1233" s="113"/>
      <c r="AFZ1233" s="113"/>
      <c r="AGA1233" s="113"/>
      <c r="AGB1233" s="113"/>
      <c r="AGC1233" s="113"/>
      <c r="AGD1233" s="113"/>
      <c r="AGE1233" s="113"/>
      <c r="AGF1233" s="113"/>
      <c r="AGG1233" s="113"/>
      <c r="AGH1233" s="113"/>
      <c r="AGI1233" s="113"/>
      <c r="AGJ1233" s="113"/>
      <c r="AGK1233" s="113"/>
      <c r="AGL1233" s="113"/>
      <c r="AGM1233" s="113"/>
      <c r="AGN1233" s="113"/>
      <c r="AGO1233" s="113"/>
      <c r="AGP1233" s="113"/>
      <c r="AGQ1233" s="113"/>
      <c r="AGR1233" s="113"/>
      <c r="AGS1233" s="113"/>
      <c r="AGT1233" s="113"/>
      <c r="AGU1233" s="113"/>
      <c r="AGV1233" s="113"/>
      <c r="AGW1233" s="113"/>
      <c r="AGX1233" s="113"/>
      <c r="AGY1233" s="113"/>
      <c r="AGZ1233" s="113"/>
      <c r="AHA1233" s="113"/>
      <c r="AHB1233" s="113"/>
      <c r="AHC1233" s="113"/>
      <c r="AHD1233" s="113"/>
      <c r="AHE1233" s="113"/>
      <c r="AHF1233" s="113"/>
      <c r="AHG1233" s="113"/>
      <c r="AHH1233" s="113"/>
      <c r="AHI1233" s="113"/>
      <c r="AHJ1233" s="113"/>
      <c r="AHK1233" s="113"/>
      <c r="AHL1233" s="113"/>
      <c r="AHM1233" s="113"/>
      <c r="AHN1233" s="113"/>
      <c r="AHO1233" s="113"/>
      <c r="AHP1233" s="113"/>
      <c r="AHQ1233" s="113"/>
      <c r="AHR1233" s="113"/>
      <c r="AHS1233" s="113"/>
      <c r="AHT1233" s="113"/>
      <c r="AHU1233" s="113"/>
      <c r="AHV1233" s="113"/>
      <c r="AHW1233" s="113"/>
      <c r="AHX1233" s="113"/>
      <c r="AHY1233" s="113"/>
      <c r="AHZ1233" s="113"/>
      <c r="AIA1233" s="113"/>
      <c r="AIB1233" s="113"/>
      <c r="AIC1233" s="113"/>
      <c r="AID1233" s="113"/>
      <c r="AIE1233" s="113"/>
      <c r="AIF1233" s="113"/>
      <c r="AIG1233" s="113"/>
      <c r="AIH1233" s="113"/>
      <c r="AII1233" s="113"/>
      <c r="AIJ1233" s="113"/>
      <c r="AIK1233" s="113"/>
      <c r="AIL1233" s="113"/>
      <c r="AIM1233" s="113"/>
      <c r="AIN1233" s="113"/>
      <c r="AIO1233" s="113"/>
      <c r="AIP1233" s="113"/>
      <c r="AIQ1233" s="113"/>
      <c r="AIR1233" s="113"/>
      <c r="AIS1233" s="113"/>
      <c r="AIT1233" s="113"/>
      <c r="AIU1233" s="113"/>
      <c r="AIV1233" s="113"/>
      <c r="AIW1233" s="113"/>
      <c r="AIX1233" s="113"/>
      <c r="AIY1233" s="113"/>
      <c r="AIZ1233" s="113"/>
      <c r="AJA1233" s="113"/>
      <c r="AJB1233" s="113"/>
      <c r="AJC1233" s="113"/>
      <c r="AJD1233" s="113"/>
      <c r="AJE1233" s="113"/>
      <c r="AJF1233" s="113"/>
      <c r="AJG1233" s="113"/>
      <c r="AJH1233" s="113"/>
      <c r="AJI1233" s="113"/>
      <c r="AJJ1233" s="113"/>
      <c r="AJK1233" s="113"/>
      <c r="AJL1233" s="113"/>
      <c r="AJM1233" s="113"/>
      <c r="AJN1233" s="113"/>
      <c r="AJO1233" s="113"/>
      <c r="AJP1233" s="113"/>
      <c r="AJQ1233" s="113"/>
      <c r="AJR1233" s="113"/>
      <c r="AJS1233" s="113"/>
      <c r="AJT1233" s="113"/>
      <c r="AJU1233" s="113"/>
      <c r="AJV1233" s="113"/>
      <c r="AJW1233" s="113"/>
      <c r="AJX1233" s="113"/>
      <c r="AJY1233" s="113"/>
      <c r="AJZ1233" s="113"/>
      <c r="AKA1233" s="113"/>
      <c r="AKB1233" s="113"/>
      <c r="AKC1233" s="113"/>
      <c r="AKD1233" s="113"/>
      <c r="AKE1233" s="113"/>
      <c r="AKF1233" s="113"/>
      <c r="AKG1233" s="113"/>
      <c r="AKH1233" s="113"/>
      <c r="AKI1233" s="113"/>
      <c r="AKJ1233" s="113"/>
      <c r="AKK1233" s="113"/>
      <c r="AKL1233" s="113"/>
      <c r="AKM1233" s="113"/>
      <c r="AKN1233" s="113"/>
      <c r="AKO1233" s="113"/>
      <c r="AKP1233" s="113"/>
      <c r="AKQ1233" s="113"/>
      <c r="AKR1233" s="113"/>
      <c r="AKS1233" s="113"/>
      <c r="AKT1233" s="113"/>
      <c r="AKU1233" s="113"/>
      <c r="AKV1233" s="113"/>
      <c r="AKW1233" s="113"/>
      <c r="AKX1233" s="113"/>
      <c r="AKY1233" s="113"/>
      <c r="AKZ1233" s="113"/>
      <c r="ALA1233" s="113"/>
      <c r="ALB1233" s="113"/>
      <c r="ALC1233" s="113"/>
      <c r="ALD1233" s="113"/>
      <c r="ALE1233" s="113"/>
      <c r="ALF1233" s="113"/>
      <c r="ALG1233" s="113"/>
      <c r="ALH1233" s="113"/>
      <c r="ALI1233" s="113"/>
      <c r="ALJ1233" s="113"/>
      <c r="ALK1233" s="113"/>
      <c r="ALL1233" s="113"/>
      <c r="ALM1233" s="113"/>
      <c r="ALN1233" s="113"/>
      <c r="ALO1233" s="113"/>
      <c r="ALP1233" s="113"/>
      <c r="ALQ1233" s="113"/>
      <c r="ALR1233" s="113"/>
      <c r="ALS1233" s="113"/>
      <c r="ALT1233" s="113"/>
      <c r="ALU1233" s="113"/>
      <c r="ALV1233" s="113"/>
      <c r="ALW1233" s="113"/>
      <c r="ALX1233" s="113"/>
      <c r="ALY1233" s="113"/>
      <c r="ALZ1233" s="113"/>
      <c r="AMA1233" s="113"/>
      <c r="AMB1233" s="113"/>
      <c r="AMC1233" s="113"/>
      <c r="AMD1233" s="113"/>
      <c r="AME1233" s="113"/>
      <c r="AMF1233" s="113"/>
      <c r="AMG1233" s="113"/>
      <c r="AMH1233" s="113"/>
      <c r="AMI1233" s="113"/>
      <c r="AMJ1233" s="113"/>
      <c r="AMK1233" s="113"/>
    </row>
    <row r="1234" spans="1:1025" s="116" customFormat="1" x14ac:dyDescent="0.25">
      <c r="A1234" s="191"/>
      <c r="B1234" s="176"/>
      <c r="C1234" s="176"/>
      <c r="D1234" s="176"/>
      <c r="E1234" s="136"/>
      <c r="F1234" s="137"/>
      <c r="G1234" s="138"/>
      <c r="H1234" s="138"/>
      <c r="I1234" s="113"/>
      <c r="J1234" s="113"/>
      <c r="K1234" s="113"/>
      <c r="L1234" s="113"/>
      <c r="M1234" s="113"/>
      <c r="N1234" s="113"/>
      <c r="O1234" s="113"/>
      <c r="P1234" s="113"/>
      <c r="Q1234" s="113"/>
      <c r="R1234" s="113"/>
      <c r="S1234" s="113"/>
      <c r="T1234" s="113"/>
      <c r="U1234" s="113"/>
      <c r="V1234" s="113"/>
      <c r="W1234" s="113"/>
      <c r="X1234" s="113"/>
      <c r="Y1234" s="113"/>
      <c r="Z1234" s="113"/>
      <c r="AA1234" s="113"/>
      <c r="AB1234" s="113"/>
      <c r="AC1234" s="113"/>
      <c r="AD1234" s="113"/>
      <c r="AE1234" s="113"/>
      <c r="AF1234" s="113"/>
      <c r="AG1234" s="113"/>
      <c r="AH1234" s="113"/>
      <c r="AI1234" s="113"/>
      <c r="AJ1234" s="113"/>
      <c r="AK1234" s="113"/>
      <c r="AL1234" s="113"/>
      <c r="AM1234" s="113"/>
      <c r="AN1234" s="113"/>
      <c r="AO1234" s="113"/>
      <c r="AP1234" s="113"/>
      <c r="AQ1234" s="113"/>
      <c r="AR1234" s="113"/>
      <c r="AS1234" s="113"/>
      <c r="AT1234" s="113"/>
      <c r="AU1234" s="113"/>
      <c r="AV1234" s="113"/>
      <c r="AW1234" s="113"/>
      <c r="AX1234" s="113"/>
      <c r="AY1234" s="113"/>
      <c r="AZ1234" s="113"/>
      <c r="BA1234" s="113"/>
      <c r="BB1234" s="113"/>
      <c r="BC1234" s="113"/>
      <c r="BD1234" s="113"/>
      <c r="BE1234" s="113"/>
      <c r="BF1234" s="113"/>
      <c r="BG1234" s="113"/>
      <c r="BH1234" s="113"/>
      <c r="BI1234" s="113"/>
      <c r="BJ1234" s="113"/>
      <c r="BK1234" s="113"/>
      <c r="BL1234" s="113"/>
      <c r="BM1234" s="113"/>
      <c r="BN1234" s="113"/>
      <c r="BO1234" s="113"/>
      <c r="BP1234" s="113"/>
      <c r="BQ1234" s="113"/>
      <c r="BR1234" s="113"/>
      <c r="BS1234" s="113"/>
      <c r="BT1234" s="113"/>
      <c r="BU1234" s="113"/>
      <c r="BV1234" s="113"/>
      <c r="BW1234" s="113"/>
      <c r="BX1234" s="113"/>
      <c r="BY1234" s="113"/>
      <c r="BZ1234" s="113"/>
      <c r="CA1234" s="113"/>
      <c r="CB1234" s="113"/>
      <c r="CC1234" s="113"/>
      <c r="CD1234" s="113"/>
      <c r="CE1234" s="113"/>
      <c r="CF1234" s="113"/>
      <c r="CG1234" s="113"/>
      <c r="CH1234" s="113"/>
      <c r="CI1234" s="113"/>
      <c r="CJ1234" s="113"/>
      <c r="CK1234" s="113"/>
      <c r="CL1234" s="113"/>
      <c r="CM1234" s="113"/>
      <c r="CN1234" s="113"/>
      <c r="CO1234" s="113"/>
      <c r="CP1234" s="113"/>
      <c r="CQ1234" s="113"/>
      <c r="CR1234" s="113"/>
      <c r="CS1234" s="113"/>
      <c r="CT1234" s="113"/>
      <c r="CU1234" s="113"/>
      <c r="CV1234" s="113"/>
      <c r="CW1234" s="113"/>
      <c r="CX1234" s="113"/>
      <c r="CY1234" s="113"/>
      <c r="CZ1234" s="113"/>
      <c r="DA1234" s="113"/>
      <c r="DB1234" s="113"/>
      <c r="DC1234" s="113"/>
      <c r="DD1234" s="113"/>
      <c r="DE1234" s="113"/>
      <c r="DF1234" s="113"/>
      <c r="DG1234" s="113"/>
      <c r="DH1234" s="113"/>
      <c r="DI1234" s="113"/>
      <c r="DJ1234" s="113"/>
      <c r="DK1234" s="113"/>
      <c r="DL1234" s="113"/>
      <c r="DM1234" s="113"/>
      <c r="DN1234" s="113"/>
      <c r="DO1234" s="113"/>
      <c r="DP1234" s="113"/>
      <c r="DQ1234" s="113"/>
      <c r="DR1234" s="113"/>
      <c r="DS1234" s="113"/>
      <c r="DT1234" s="113"/>
      <c r="DU1234" s="113"/>
      <c r="DV1234" s="113"/>
      <c r="DW1234" s="113"/>
      <c r="DX1234" s="113"/>
      <c r="DY1234" s="113"/>
      <c r="DZ1234" s="113"/>
      <c r="EA1234" s="113"/>
      <c r="EB1234" s="113"/>
      <c r="EC1234" s="113"/>
      <c r="ED1234" s="113"/>
      <c r="EE1234" s="113"/>
      <c r="EF1234" s="113"/>
      <c r="EG1234" s="113"/>
      <c r="EH1234" s="113"/>
      <c r="EI1234" s="113"/>
      <c r="EJ1234" s="113"/>
      <c r="EK1234" s="113"/>
      <c r="EL1234" s="113"/>
      <c r="EM1234" s="113"/>
      <c r="EN1234" s="113"/>
      <c r="EO1234" s="113"/>
      <c r="EP1234" s="113"/>
      <c r="EQ1234" s="113"/>
      <c r="ER1234" s="113"/>
      <c r="ES1234" s="113"/>
      <c r="ET1234" s="113"/>
      <c r="EU1234" s="113"/>
      <c r="EV1234" s="113"/>
      <c r="EW1234" s="113"/>
      <c r="EX1234" s="113"/>
      <c r="EY1234" s="113"/>
      <c r="EZ1234" s="113"/>
      <c r="FA1234" s="113"/>
      <c r="FB1234" s="113"/>
      <c r="FC1234" s="113"/>
      <c r="FD1234" s="113"/>
      <c r="FE1234" s="113"/>
      <c r="FF1234" s="113"/>
      <c r="FG1234" s="113"/>
      <c r="FH1234" s="113"/>
      <c r="FI1234" s="113"/>
      <c r="FJ1234" s="113"/>
      <c r="FK1234" s="113"/>
      <c r="FL1234" s="113"/>
      <c r="FM1234" s="113"/>
      <c r="FN1234" s="113"/>
      <c r="FO1234" s="113"/>
      <c r="FP1234" s="113"/>
      <c r="FQ1234" s="113"/>
      <c r="FR1234" s="113"/>
      <c r="FS1234" s="113"/>
      <c r="FT1234" s="113"/>
      <c r="FU1234" s="113"/>
      <c r="FV1234" s="113"/>
      <c r="FW1234" s="113"/>
      <c r="FX1234" s="113"/>
      <c r="FY1234" s="113"/>
      <c r="FZ1234" s="113"/>
      <c r="GA1234" s="113"/>
      <c r="GB1234" s="113"/>
      <c r="GC1234" s="113"/>
      <c r="GD1234" s="113"/>
      <c r="GE1234" s="113"/>
      <c r="GF1234" s="113"/>
      <c r="GG1234" s="113"/>
      <c r="GH1234" s="113"/>
      <c r="GI1234" s="113"/>
      <c r="GJ1234" s="113"/>
      <c r="GK1234" s="113"/>
      <c r="GL1234" s="113"/>
      <c r="GM1234" s="113"/>
      <c r="GN1234" s="113"/>
      <c r="GO1234" s="113"/>
      <c r="GP1234" s="113"/>
      <c r="GQ1234" s="113"/>
      <c r="GR1234" s="113"/>
      <c r="GS1234" s="113"/>
      <c r="GT1234" s="113"/>
      <c r="GU1234" s="113"/>
      <c r="GV1234" s="113"/>
      <c r="GW1234" s="113"/>
      <c r="GX1234" s="113"/>
      <c r="GY1234" s="113"/>
      <c r="GZ1234" s="113"/>
      <c r="HA1234" s="113"/>
      <c r="HB1234" s="113"/>
      <c r="HC1234" s="113"/>
      <c r="HD1234" s="113"/>
      <c r="HE1234" s="113"/>
      <c r="HF1234" s="113"/>
      <c r="HG1234" s="113"/>
      <c r="HH1234" s="113"/>
      <c r="HI1234" s="113"/>
      <c r="HJ1234" s="113"/>
      <c r="HK1234" s="113"/>
      <c r="HL1234" s="113"/>
      <c r="HM1234" s="113"/>
      <c r="HN1234" s="113"/>
      <c r="HO1234" s="113"/>
      <c r="HP1234" s="113"/>
      <c r="HQ1234" s="113"/>
      <c r="HR1234" s="113"/>
      <c r="HS1234" s="113"/>
      <c r="HT1234" s="113"/>
      <c r="HU1234" s="113"/>
      <c r="HV1234" s="113"/>
      <c r="HW1234" s="113"/>
      <c r="HX1234" s="113"/>
      <c r="HY1234" s="113"/>
      <c r="HZ1234" s="113"/>
      <c r="IA1234" s="113"/>
      <c r="IB1234" s="113"/>
      <c r="IC1234" s="113"/>
      <c r="ID1234" s="113"/>
      <c r="IE1234" s="113"/>
      <c r="IF1234" s="113"/>
      <c r="IG1234" s="113"/>
      <c r="IH1234" s="113"/>
      <c r="II1234" s="113"/>
      <c r="IJ1234" s="113"/>
      <c r="IK1234" s="113"/>
      <c r="IL1234" s="113"/>
      <c r="IM1234" s="113"/>
      <c r="IN1234" s="113"/>
      <c r="IO1234" s="113"/>
      <c r="IP1234" s="113"/>
      <c r="IQ1234" s="113"/>
      <c r="IR1234" s="113"/>
      <c r="IS1234" s="113"/>
      <c r="IT1234" s="113"/>
      <c r="IU1234" s="113"/>
      <c r="IV1234" s="113"/>
      <c r="IW1234" s="113"/>
      <c r="IX1234" s="113"/>
      <c r="IY1234" s="113"/>
      <c r="IZ1234" s="113"/>
      <c r="JA1234" s="113"/>
      <c r="JB1234" s="113"/>
      <c r="JC1234" s="113"/>
      <c r="JD1234" s="113"/>
      <c r="JE1234" s="113"/>
      <c r="JF1234" s="113"/>
      <c r="JG1234" s="113"/>
      <c r="JH1234" s="113"/>
      <c r="JI1234" s="113"/>
      <c r="JJ1234" s="113"/>
      <c r="JK1234" s="113"/>
      <c r="JL1234" s="113"/>
      <c r="JM1234" s="113"/>
      <c r="JN1234" s="113"/>
      <c r="JO1234" s="113"/>
      <c r="JP1234" s="113"/>
      <c r="JQ1234" s="113"/>
      <c r="JR1234" s="113"/>
      <c r="JS1234" s="113"/>
      <c r="JT1234" s="113"/>
      <c r="JU1234" s="113"/>
      <c r="JV1234" s="113"/>
      <c r="JW1234" s="113"/>
      <c r="JX1234" s="113"/>
      <c r="JY1234" s="113"/>
      <c r="JZ1234" s="113"/>
      <c r="KA1234" s="113"/>
      <c r="KB1234" s="113"/>
      <c r="KC1234" s="113"/>
      <c r="KD1234" s="113"/>
      <c r="KE1234" s="113"/>
      <c r="KF1234" s="113"/>
      <c r="KG1234" s="113"/>
      <c r="KH1234" s="113"/>
      <c r="KI1234" s="113"/>
      <c r="KJ1234" s="113"/>
      <c r="KK1234" s="113"/>
      <c r="KL1234" s="113"/>
      <c r="KM1234" s="113"/>
      <c r="KN1234" s="113"/>
      <c r="KO1234" s="113"/>
      <c r="KP1234" s="113"/>
      <c r="KQ1234" s="113"/>
      <c r="KR1234" s="113"/>
      <c r="KS1234" s="113"/>
      <c r="KT1234" s="113"/>
      <c r="KU1234" s="113"/>
      <c r="KV1234" s="113"/>
      <c r="KW1234" s="113"/>
      <c r="KX1234" s="113"/>
      <c r="KY1234" s="113"/>
      <c r="KZ1234" s="113"/>
      <c r="LA1234" s="113"/>
      <c r="LB1234" s="113"/>
      <c r="LC1234" s="113"/>
      <c r="LD1234" s="113"/>
      <c r="LE1234" s="113"/>
      <c r="LF1234" s="113"/>
      <c r="LG1234" s="113"/>
      <c r="LH1234" s="113"/>
      <c r="LI1234" s="113"/>
      <c r="LJ1234" s="113"/>
      <c r="LK1234" s="113"/>
      <c r="LL1234" s="113"/>
      <c r="LM1234" s="113"/>
      <c r="LN1234" s="113"/>
      <c r="LO1234" s="113"/>
      <c r="LP1234" s="113"/>
      <c r="LQ1234" s="113"/>
      <c r="LR1234" s="113"/>
      <c r="LS1234" s="113"/>
      <c r="LT1234" s="113"/>
      <c r="LU1234" s="113"/>
      <c r="LV1234" s="113"/>
      <c r="LW1234" s="113"/>
      <c r="LX1234" s="113"/>
      <c r="LY1234" s="113"/>
      <c r="LZ1234" s="113"/>
      <c r="MA1234" s="113"/>
      <c r="MB1234" s="113"/>
      <c r="MC1234" s="113"/>
      <c r="MD1234" s="113"/>
      <c r="ME1234" s="113"/>
      <c r="MF1234" s="113"/>
      <c r="MG1234" s="113"/>
      <c r="MH1234" s="113"/>
      <c r="MI1234" s="113"/>
      <c r="MJ1234" s="113"/>
      <c r="MK1234" s="113"/>
      <c r="ML1234" s="113"/>
      <c r="MM1234" s="113"/>
      <c r="MN1234" s="113"/>
      <c r="MO1234" s="113"/>
      <c r="MP1234" s="113"/>
      <c r="MQ1234" s="113"/>
      <c r="MR1234" s="113"/>
      <c r="MS1234" s="113"/>
      <c r="MT1234" s="113"/>
      <c r="MU1234" s="113"/>
      <c r="MV1234" s="113"/>
      <c r="MW1234" s="113"/>
      <c r="MX1234" s="113"/>
      <c r="MY1234" s="113"/>
      <c r="MZ1234" s="113"/>
      <c r="NA1234" s="113"/>
      <c r="NB1234" s="113"/>
      <c r="NC1234" s="113"/>
      <c r="ND1234" s="113"/>
      <c r="NE1234" s="113"/>
      <c r="NF1234" s="113"/>
      <c r="NG1234" s="113"/>
      <c r="NH1234" s="113"/>
      <c r="NI1234" s="113"/>
      <c r="NJ1234" s="113"/>
      <c r="NK1234" s="113"/>
      <c r="NL1234" s="113"/>
      <c r="NM1234" s="113"/>
      <c r="NN1234" s="113"/>
      <c r="NO1234" s="113"/>
      <c r="NP1234" s="113"/>
      <c r="NQ1234" s="113"/>
      <c r="NR1234" s="113"/>
      <c r="NS1234" s="113"/>
      <c r="NT1234" s="113"/>
      <c r="NU1234" s="113"/>
      <c r="NV1234" s="113"/>
      <c r="NW1234" s="113"/>
      <c r="NX1234" s="113"/>
      <c r="NY1234" s="113"/>
      <c r="NZ1234" s="113"/>
      <c r="OA1234" s="113"/>
      <c r="OB1234" s="113"/>
      <c r="OC1234" s="113"/>
      <c r="OD1234" s="113"/>
      <c r="OE1234" s="113"/>
      <c r="OF1234" s="113"/>
      <c r="OG1234" s="113"/>
      <c r="OH1234" s="113"/>
      <c r="OI1234" s="113"/>
      <c r="OJ1234" s="113"/>
      <c r="OK1234" s="113"/>
      <c r="OL1234" s="113"/>
      <c r="OM1234" s="113"/>
      <c r="ON1234" s="113"/>
      <c r="OO1234" s="113"/>
      <c r="OP1234" s="113"/>
      <c r="OQ1234" s="113"/>
      <c r="OR1234" s="113"/>
      <c r="OS1234" s="113"/>
      <c r="OT1234" s="113"/>
      <c r="OU1234" s="113"/>
      <c r="OV1234" s="113"/>
      <c r="OW1234" s="113"/>
      <c r="OX1234" s="113"/>
      <c r="OY1234" s="113"/>
      <c r="OZ1234" s="113"/>
      <c r="PA1234" s="113"/>
      <c r="PB1234" s="113"/>
      <c r="PC1234" s="113"/>
      <c r="PD1234" s="113"/>
      <c r="PE1234" s="113"/>
      <c r="PF1234" s="113"/>
      <c r="PG1234" s="113"/>
      <c r="PH1234" s="113"/>
      <c r="PI1234" s="113"/>
      <c r="PJ1234" s="113"/>
      <c r="PK1234" s="113"/>
      <c r="PL1234" s="113"/>
      <c r="PM1234" s="113"/>
      <c r="PN1234" s="113"/>
      <c r="PO1234" s="113"/>
      <c r="PP1234" s="113"/>
      <c r="PQ1234" s="113"/>
      <c r="PR1234" s="113"/>
      <c r="PS1234" s="113"/>
      <c r="PT1234" s="113"/>
      <c r="PU1234" s="113"/>
      <c r="PV1234" s="113"/>
      <c r="PW1234" s="113"/>
      <c r="PX1234" s="113"/>
      <c r="PY1234" s="113"/>
      <c r="PZ1234" s="113"/>
      <c r="QA1234" s="113"/>
      <c r="QB1234" s="113"/>
      <c r="QC1234" s="113"/>
      <c r="QD1234" s="113"/>
      <c r="QE1234" s="113"/>
      <c r="QF1234" s="113"/>
      <c r="QG1234" s="113"/>
      <c r="QH1234" s="113"/>
      <c r="QI1234" s="113"/>
      <c r="QJ1234" s="113"/>
      <c r="QK1234" s="113"/>
      <c r="QL1234" s="113"/>
      <c r="QM1234" s="113"/>
      <c r="QN1234" s="113"/>
      <c r="QO1234" s="113"/>
      <c r="QP1234" s="113"/>
      <c r="QQ1234" s="113"/>
      <c r="QR1234" s="113"/>
      <c r="QS1234" s="113"/>
      <c r="QT1234" s="113"/>
      <c r="QU1234" s="113"/>
      <c r="QV1234" s="113"/>
      <c r="QW1234" s="113"/>
      <c r="QX1234" s="113"/>
      <c r="QY1234" s="113"/>
      <c r="QZ1234" s="113"/>
      <c r="RA1234" s="113"/>
      <c r="RB1234" s="113"/>
      <c r="RC1234" s="113"/>
      <c r="RD1234" s="113"/>
      <c r="RE1234" s="113"/>
      <c r="RF1234" s="113"/>
      <c r="RG1234" s="113"/>
      <c r="RH1234" s="113"/>
      <c r="RI1234" s="113"/>
      <c r="RJ1234" s="113"/>
      <c r="RK1234" s="113"/>
      <c r="RL1234" s="113"/>
      <c r="RM1234" s="113"/>
      <c r="RN1234" s="113"/>
      <c r="RO1234" s="113"/>
      <c r="RP1234" s="113"/>
      <c r="RQ1234" s="113"/>
      <c r="RR1234" s="113"/>
      <c r="RS1234" s="113"/>
      <c r="RT1234" s="113"/>
      <c r="RU1234" s="113"/>
      <c r="RV1234" s="113"/>
      <c r="RW1234" s="113"/>
      <c r="RX1234" s="113"/>
      <c r="RY1234" s="113"/>
      <c r="RZ1234" s="113"/>
      <c r="SA1234" s="113"/>
      <c r="SB1234" s="113"/>
      <c r="SC1234" s="113"/>
      <c r="SD1234" s="113"/>
      <c r="SE1234" s="113"/>
      <c r="SF1234" s="113"/>
      <c r="SG1234" s="113"/>
      <c r="SH1234" s="113"/>
      <c r="SI1234" s="113"/>
      <c r="SJ1234" s="113"/>
      <c r="SK1234" s="113"/>
      <c r="SL1234" s="113"/>
      <c r="SM1234" s="113"/>
      <c r="SN1234" s="113"/>
      <c r="SO1234" s="113"/>
      <c r="SP1234" s="113"/>
      <c r="SQ1234" s="113"/>
      <c r="SR1234" s="113"/>
      <c r="SS1234" s="113"/>
      <c r="ST1234" s="113"/>
      <c r="SU1234" s="113"/>
      <c r="SV1234" s="113"/>
      <c r="SW1234" s="113"/>
      <c r="SX1234" s="113"/>
      <c r="SY1234" s="113"/>
      <c r="SZ1234" s="113"/>
      <c r="TA1234" s="113"/>
      <c r="TB1234" s="113"/>
      <c r="TC1234" s="113"/>
      <c r="TD1234" s="113"/>
      <c r="TE1234" s="113"/>
      <c r="TF1234" s="113"/>
      <c r="TG1234" s="113"/>
      <c r="TH1234" s="113"/>
      <c r="TI1234" s="113"/>
      <c r="TJ1234" s="113"/>
      <c r="TK1234" s="113"/>
      <c r="TL1234" s="113"/>
      <c r="TM1234" s="113"/>
      <c r="TN1234" s="113"/>
      <c r="TO1234" s="113"/>
      <c r="TP1234" s="113"/>
      <c r="TQ1234" s="113"/>
      <c r="TR1234" s="113"/>
      <c r="TS1234" s="113"/>
      <c r="TT1234" s="113"/>
      <c r="TU1234" s="113"/>
      <c r="TV1234" s="113"/>
      <c r="TW1234" s="113"/>
      <c r="TX1234" s="113"/>
      <c r="TY1234" s="113"/>
      <c r="TZ1234" s="113"/>
      <c r="UA1234" s="113"/>
      <c r="UB1234" s="113"/>
      <c r="UC1234" s="113"/>
      <c r="UD1234" s="113"/>
      <c r="UE1234" s="113"/>
      <c r="UF1234" s="113"/>
      <c r="UG1234" s="113"/>
      <c r="UH1234" s="113"/>
      <c r="UI1234" s="113"/>
      <c r="UJ1234" s="113"/>
      <c r="UK1234" s="113"/>
      <c r="UL1234" s="113"/>
      <c r="UM1234" s="113"/>
      <c r="UN1234" s="113"/>
      <c r="UO1234" s="113"/>
      <c r="UP1234" s="113"/>
      <c r="UQ1234" s="113"/>
      <c r="UR1234" s="113"/>
      <c r="US1234" s="113"/>
      <c r="UT1234" s="113"/>
      <c r="UU1234" s="113"/>
      <c r="UV1234" s="113"/>
      <c r="UW1234" s="113"/>
      <c r="UX1234" s="113"/>
      <c r="UY1234" s="113"/>
      <c r="UZ1234" s="113"/>
      <c r="VA1234" s="113"/>
      <c r="VB1234" s="113"/>
      <c r="VC1234" s="113"/>
      <c r="VD1234" s="113"/>
      <c r="VE1234" s="113"/>
      <c r="VF1234" s="113"/>
      <c r="VG1234" s="113"/>
      <c r="VH1234" s="113"/>
      <c r="VI1234" s="113"/>
      <c r="VJ1234" s="113"/>
      <c r="VK1234" s="113"/>
      <c r="VL1234" s="113"/>
      <c r="VM1234" s="113"/>
      <c r="VN1234" s="113"/>
      <c r="VO1234" s="113"/>
      <c r="VP1234" s="113"/>
      <c r="VQ1234" s="113"/>
      <c r="VR1234" s="113"/>
      <c r="VS1234" s="113"/>
      <c r="VT1234" s="113"/>
      <c r="VU1234" s="113"/>
      <c r="VV1234" s="113"/>
      <c r="VW1234" s="113"/>
      <c r="VX1234" s="113"/>
      <c r="VY1234" s="113"/>
      <c r="VZ1234" s="113"/>
      <c r="WA1234" s="113"/>
      <c r="WB1234" s="113"/>
      <c r="WC1234" s="113"/>
      <c r="WD1234" s="113"/>
      <c r="WE1234" s="113"/>
      <c r="WF1234" s="113"/>
      <c r="WG1234" s="113"/>
      <c r="WH1234" s="113"/>
      <c r="WI1234" s="113"/>
      <c r="WJ1234" s="113"/>
      <c r="WK1234" s="113"/>
      <c r="WL1234" s="113"/>
      <c r="WM1234" s="113"/>
      <c r="WN1234" s="113"/>
      <c r="WO1234" s="113"/>
      <c r="WP1234" s="113"/>
      <c r="WQ1234" s="113"/>
      <c r="WR1234" s="113"/>
      <c r="WS1234" s="113"/>
      <c r="WT1234" s="113"/>
      <c r="WU1234" s="113"/>
      <c r="WV1234" s="113"/>
      <c r="WW1234" s="113"/>
      <c r="WX1234" s="113"/>
      <c r="WY1234" s="113"/>
      <c r="WZ1234" s="113"/>
      <c r="XA1234" s="113"/>
      <c r="XB1234" s="113"/>
      <c r="XC1234" s="113"/>
      <c r="XD1234" s="113"/>
      <c r="XE1234" s="113"/>
      <c r="XF1234" s="113"/>
      <c r="XG1234" s="113"/>
      <c r="XH1234" s="113"/>
      <c r="XI1234" s="113"/>
      <c r="XJ1234" s="113"/>
      <c r="XK1234" s="113"/>
      <c r="XL1234" s="113"/>
      <c r="XM1234" s="113"/>
      <c r="XN1234" s="113"/>
      <c r="XO1234" s="113"/>
      <c r="XP1234" s="113"/>
      <c r="XQ1234" s="113"/>
      <c r="XR1234" s="113"/>
      <c r="XS1234" s="113"/>
      <c r="XT1234" s="113"/>
      <c r="XU1234" s="113"/>
      <c r="XV1234" s="113"/>
      <c r="XW1234" s="113"/>
      <c r="XX1234" s="113"/>
      <c r="XY1234" s="113"/>
      <c r="XZ1234" s="113"/>
      <c r="YA1234" s="113"/>
      <c r="YB1234" s="113"/>
      <c r="YC1234" s="113"/>
      <c r="YD1234" s="113"/>
      <c r="YE1234" s="113"/>
      <c r="YF1234" s="113"/>
      <c r="YG1234" s="113"/>
      <c r="YH1234" s="113"/>
      <c r="YI1234" s="113"/>
      <c r="YJ1234" s="113"/>
      <c r="YK1234" s="113"/>
      <c r="YL1234" s="113"/>
      <c r="YM1234" s="113"/>
      <c r="YN1234" s="113"/>
      <c r="YO1234" s="113"/>
      <c r="YP1234" s="113"/>
      <c r="YQ1234" s="113"/>
      <c r="YR1234" s="113"/>
      <c r="YS1234" s="113"/>
      <c r="YT1234" s="113"/>
      <c r="YU1234" s="113"/>
      <c r="YV1234" s="113"/>
      <c r="YW1234" s="113"/>
      <c r="YX1234" s="113"/>
      <c r="YY1234" s="113"/>
      <c r="YZ1234" s="113"/>
      <c r="ZA1234" s="113"/>
      <c r="ZB1234" s="113"/>
      <c r="ZC1234" s="113"/>
      <c r="ZD1234" s="113"/>
      <c r="ZE1234" s="113"/>
      <c r="ZF1234" s="113"/>
      <c r="ZG1234" s="113"/>
      <c r="ZH1234" s="113"/>
      <c r="ZI1234" s="113"/>
      <c r="ZJ1234" s="113"/>
      <c r="ZK1234" s="113"/>
      <c r="ZL1234" s="113"/>
      <c r="ZM1234" s="113"/>
      <c r="ZN1234" s="113"/>
      <c r="ZO1234" s="113"/>
      <c r="ZP1234" s="113"/>
      <c r="ZQ1234" s="113"/>
      <c r="ZR1234" s="113"/>
      <c r="ZS1234" s="113"/>
      <c r="ZT1234" s="113"/>
      <c r="ZU1234" s="113"/>
      <c r="ZV1234" s="113"/>
      <c r="ZW1234" s="113"/>
      <c r="ZX1234" s="113"/>
      <c r="ZY1234" s="113"/>
      <c r="ZZ1234" s="113"/>
      <c r="AAA1234" s="113"/>
      <c r="AAB1234" s="113"/>
      <c r="AAC1234" s="113"/>
      <c r="AAD1234" s="113"/>
      <c r="AAE1234" s="113"/>
      <c r="AAF1234" s="113"/>
      <c r="AAG1234" s="113"/>
      <c r="AAH1234" s="113"/>
      <c r="AAI1234" s="113"/>
      <c r="AAJ1234" s="113"/>
      <c r="AAK1234" s="113"/>
      <c r="AAL1234" s="113"/>
      <c r="AAM1234" s="113"/>
      <c r="AAN1234" s="113"/>
      <c r="AAO1234" s="113"/>
      <c r="AAP1234" s="113"/>
      <c r="AAQ1234" s="113"/>
      <c r="AAR1234" s="113"/>
      <c r="AAS1234" s="113"/>
      <c r="AAT1234" s="113"/>
      <c r="AAU1234" s="113"/>
      <c r="AAV1234" s="113"/>
      <c r="AAW1234" s="113"/>
      <c r="AAX1234" s="113"/>
      <c r="AAY1234" s="113"/>
      <c r="AAZ1234" s="113"/>
      <c r="ABA1234" s="113"/>
      <c r="ABB1234" s="113"/>
      <c r="ABC1234" s="113"/>
      <c r="ABD1234" s="113"/>
      <c r="ABE1234" s="113"/>
      <c r="ABF1234" s="113"/>
      <c r="ABG1234" s="113"/>
      <c r="ABH1234" s="113"/>
      <c r="ABI1234" s="113"/>
      <c r="ABJ1234" s="113"/>
      <c r="ABK1234" s="113"/>
      <c r="ABL1234" s="113"/>
      <c r="ABM1234" s="113"/>
      <c r="ABN1234" s="113"/>
      <c r="ABO1234" s="113"/>
      <c r="ABP1234" s="113"/>
      <c r="ABQ1234" s="113"/>
      <c r="ABR1234" s="113"/>
      <c r="ABS1234" s="113"/>
      <c r="ABT1234" s="113"/>
      <c r="ABU1234" s="113"/>
      <c r="ABV1234" s="113"/>
      <c r="ABW1234" s="113"/>
      <c r="ABX1234" s="113"/>
      <c r="ABY1234" s="113"/>
      <c r="ABZ1234" s="113"/>
      <c r="ACA1234" s="113"/>
      <c r="ACB1234" s="113"/>
      <c r="ACC1234" s="113"/>
      <c r="ACD1234" s="113"/>
      <c r="ACE1234" s="113"/>
      <c r="ACF1234" s="113"/>
      <c r="ACG1234" s="113"/>
      <c r="ACH1234" s="113"/>
      <c r="ACI1234" s="113"/>
      <c r="ACJ1234" s="113"/>
      <c r="ACK1234" s="113"/>
      <c r="ACL1234" s="113"/>
      <c r="ACM1234" s="113"/>
      <c r="ACN1234" s="113"/>
      <c r="ACO1234" s="113"/>
      <c r="ACP1234" s="113"/>
      <c r="ACQ1234" s="113"/>
      <c r="ACR1234" s="113"/>
      <c r="ACS1234" s="113"/>
      <c r="ACT1234" s="113"/>
      <c r="ACU1234" s="113"/>
      <c r="ACV1234" s="113"/>
      <c r="ACW1234" s="113"/>
      <c r="ACX1234" s="113"/>
      <c r="ACY1234" s="113"/>
      <c r="ACZ1234" s="113"/>
      <c r="ADA1234" s="113"/>
      <c r="ADB1234" s="113"/>
      <c r="ADC1234" s="113"/>
      <c r="ADD1234" s="113"/>
      <c r="ADE1234" s="113"/>
      <c r="ADF1234" s="113"/>
      <c r="ADG1234" s="113"/>
      <c r="ADH1234" s="113"/>
      <c r="ADI1234" s="113"/>
      <c r="ADJ1234" s="113"/>
      <c r="ADK1234" s="113"/>
      <c r="ADL1234" s="113"/>
      <c r="ADM1234" s="113"/>
      <c r="ADN1234" s="113"/>
      <c r="ADO1234" s="113"/>
      <c r="ADP1234" s="113"/>
      <c r="ADQ1234" s="113"/>
      <c r="ADR1234" s="113"/>
      <c r="ADS1234" s="113"/>
      <c r="ADT1234" s="113"/>
      <c r="ADU1234" s="113"/>
      <c r="ADV1234" s="113"/>
      <c r="ADW1234" s="113"/>
      <c r="ADX1234" s="113"/>
      <c r="ADY1234" s="113"/>
      <c r="ADZ1234" s="113"/>
      <c r="AEA1234" s="113"/>
      <c r="AEB1234" s="113"/>
      <c r="AEC1234" s="113"/>
      <c r="AED1234" s="113"/>
      <c r="AEE1234" s="113"/>
      <c r="AEF1234" s="113"/>
      <c r="AEG1234" s="113"/>
      <c r="AEH1234" s="113"/>
      <c r="AEI1234" s="113"/>
      <c r="AEJ1234" s="113"/>
      <c r="AEK1234" s="113"/>
      <c r="AEL1234" s="113"/>
      <c r="AEM1234" s="113"/>
      <c r="AEN1234" s="113"/>
      <c r="AEO1234" s="113"/>
      <c r="AEP1234" s="113"/>
      <c r="AEQ1234" s="113"/>
      <c r="AER1234" s="113"/>
      <c r="AES1234" s="113"/>
      <c r="AET1234" s="113"/>
      <c r="AEU1234" s="113"/>
      <c r="AEV1234" s="113"/>
      <c r="AEW1234" s="113"/>
      <c r="AEX1234" s="113"/>
      <c r="AEY1234" s="113"/>
      <c r="AEZ1234" s="113"/>
      <c r="AFA1234" s="113"/>
      <c r="AFB1234" s="113"/>
      <c r="AFC1234" s="113"/>
      <c r="AFD1234" s="113"/>
      <c r="AFE1234" s="113"/>
      <c r="AFF1234" s="113"/>
      <c r="AFG1234" s="113"/>
      <c r="AFH1234" s="113"/>
      <c r="AFI1234" s="113"/>
      <c r="AFJ1234" s="113"/>
      <c r="AFK1234" s="113"/>
      <c r="AFL1234" s="113"/>
      <c r="AFM1234" s="113"/>
      <c r="AFN1234" s="113"/>
      <c r="AFO1234" s="113"/>
      <c r="AFP1234" s="113"/>
      <c r="AFQ1234" s="113"/>
      <c r="AFR1234" s="113"/>
      <c r="AFS1234" s="113"/>
      <c r="AFT1234" s="113"/>
      <c r="AFU1234" s="113"/>
      <c r="AFV1234" s="113"/>
      <c r="AFW1234" s="113"/>
      <c r="AFX1234" s="113"/>
      <c r="AFY1234" s="113"/>
      <c r="AFZ1234" s="113"/>
      <c r="AGA1234" s="113"/>
      <c r="AGB1234" s="113"/>
      <c r="AGC1234" s="113"/>
      <c r="AGD1234" s="113"/>
      <c r="AGE1234" s="113"/>
      <c r="AGF1234" s="113"/>
      <c r="AGG1234" s="113"/>
      <c r="AGH1234" s="113"/>
      <c r="AGI1234" s="113"/>
      <c r="AGJ1234" s="113"/>
      <c r="AGK1234" s="113"/>
      <c r="AGL1234" s="113"/>
      <c r="AGM1234" s="113"/>
      <c r="AGN1234" s="113"/>
      <c r="AGO1234" s="113"/>
      <c r="AGP1234" s="113"/>
      <c r="AGQ1234" s="113"/>
      <c r="AGR1234" s="113"/>
      <c r="AGS1234" s="113"/>
      <c r="AGT1234" s="113"/>
      <c r="AGU1234" s="113"/>
      <c r="AGV1234" s="113"/>
      <c r="AGW1234" s="113"/>
      <c r="AGX1234" s="113"/>
      <c r="AGY1234" s="113"/>
      <c r="AGZ1234" s="113"/>
      <c r="AHA1234" s="113"/>
      <c r="AHB1234" s="113"/>
      <c r="AHC1234" s="113"/>
      <c r="AHD1234" s="113"/>
      <c r="AHE1234" s="113"/>
      <c r="AHF1234" s="113"/>
      <c r="AHG1234" s="113"/>
      <c r="AHH1234" s="113"/>
      <c r="AHI1234" s="113"/>
      <c r="AHJ1234" s="113"/>
      <c r="AHK1234" s="113"/>
      <c r="AHL1234" s="113"/>
      <c r="AHM1234" s="113"/>
      <c r="AHN1234" s="113"/>
      <c r="AHO1234" s="113"/>
      <c r="AHP1234" s="113"/>
      <c r="AHQ1234" s="113"/>
      <c r="AHR1234" s="113"/>
      <c r="AHS1234" s="113"/>
      <c r="AHT1234" s="113"/>
      <c r="AHU1234" s="113"/>
      <c r="AHV1234" s="113"/>
      <c r="AHW1234" s="113"/>
      <c r="AHX1234" s="113"/>
      <c r="AHY1234" s="113"/>
      <c r="AHZ1234" s="113"/>
      <c r="AIA1234" s="113"/>
      <c r="AIB1234" s="113"/>
      <c r="AIC1234" s="113"/>
      <c r="AID1234" s="113"/>
      <c r="AIE1234" s="113"/>
      <c r="AIF1234" s="113"/>
      <c r="AIG1234" s="113"/>
      <c r="AIH1234" s="113"/>
      <c r="AII1234" s="113"/>
      <c r="AIJ1234" s="113"/>
      <c r="AIK1234" s="113"/>
      <c r="AIL1234" s="113"/>
      <c r="AIM1234" s="113"/>
      <c r="AIN1234" s="113"/>
      <c r="AIO1234" s="113"/>
      <c r="AIP1234" s="113"/>
      <c r="AIQ1234" s="113"/>
      <c r="AIR1234" s="113"/>
      <c r="AIS1234" s="113"/>
      <c r="AIT1234" s="113"/>
      <c r="AIU1234" s="113"/>
      <c r="AIV1234" s="113"/>
      <c r="AIW1234" s="113"/>
      <c r="AIX1234" s="113"/>
      <c r="AIY1234" s="113"/>
      <c r="AIZ1234" s="113"/>
      <c r="AJA1234" s="113"/>
      <c r="AJB1234" s="113"/>
      <c r="AJC1234" s="113"/>
      <c r="AJD1234" s="113"/>
      <c r="AJE1234" s="113"/>
      <c r="AJF1234" s="113"/>
      <c r="AJG1234" s="113"/>
      <c r="AJH1234" s="113"/>
      <c r="AJI1234" s="113"/>
      <c r="AJJ1234" s="113"/>
      <c r="AJK1234" s="113"/>
      <c r="AJL1234" s="113"/>
      <c r="AJM1234" s="113"/>
      <c r="AJN1234" s="113"/>
      <c r="AJO1234" s="113"/>
      <c r="AJP1234" s="113"/>
      <c r="AJQ1234" s="113"/>
      <c r="AJR1234" s="113"/>
      <c r="AJS1234" s="113"/>
      <c r="AJT1234" s="113"/>
      <c r="AJU1234" s="113"/>
      <c r="AJV1234" s="113"/>
      <c r="AJW1234" s="113"/>
      <c r="AJX1234" s="113"/>
      <c r="AJY1234" s="113"/>
      <c r="AJZ1234" s="113"/>
      <c r="AKA1234" s="113"/>
      <c r="AKB1234" s="113"/>
      <c r="AKC1234" s="113"/>
      <c r="AKD1234" s="113"/>
      <c r="AKE1234" s="113"/>
      <c r="AKF1234" s="113"/>
      <c r="AKG1234" s="113"/>
      <c r="AKH1234" s="113"/>
      <c r="AKI1234" s="113"/>
      <c r="AKJ1234" s="113"/>
      <c r="AKK1234" s="113"/>
      <c r="AKL1234" s="113"/>
      <c r="AKM1234" s="113"/>
      <c r="AKN1234" s="113"/>
      <c r="AKO1234" s="113"/>
      <c r="AKP1234" s="113"/>
      <c r="AKQ1234" s="113"/>
      <c r="AKR1234" s="113"/>
      <c r="AKS1234" s="113"/>
      <c r="AKT1234" s="113"/>
      <c r="AKU1234" s="113"/>
      <c r="AKV1234" s="113"/>
      <c r="AKW1234" s="113"/>
      <c r="AKX1234" s="113"/>
      <c r="AKY1234" s="113"/>
      <c r="AKZ1234" s="113"/>
      <c r="ALA1234" s="113"/>
      <c r="ALB1234" s="113"/>
      <c r="ALC1234" s="113"/>
      <c r="ALD1234" s="113"/>
      <c r="ALE1234" s="113"/>
      <c r="ALF1234" s="113"/>
      <c r="ALG1234" s="113"/>
      <c r="ALH1234" s="113"/>
      <c r="ALI1234" s="113"/>
      <c r="ALJ1234" s="113"/>
      <c r="ALK1234" s="113"/>
      <c r="ALL1234" s="113"/>
      <c r="ALM1234" s="113"/>
      <c r="ALN1234" s="113"/>
      <c r="ALO1234" s="113"/>
      <c r="ALP1234" s="113"/>
      <c r="ALQ1234" s="113"/>
      <c r="ALR1234" s="113"/>
      <c r="ALS1234" s="113"/>
      <c r="ALT1234" s="113"/>
      <c r="ALU1234" s="113"/>
      <c r="ALV1234" s="113"/>
      <c r="ALW1234" s="113"/>
      <c r="ALX1234" s="113"/>
      <c r="ALY1234" s="113"/>
      <c r="ALZ1234" s="113"/>
      <c r="AMA1234" s="113"/>
      <c r="AMB1234" s="113"/>
      <c r="AMC1234" s="113"/>
      <c r="AMD1234" s="113"/>
      <c r="AME1234" s="113"/>
      <c r="AMF1234" s="113"/>
      <c r="AMG1234" s="113"/>
      <c r="AMH1234" s="113"/>
      <c r="AMI1234" s="113"/>
      <c r="AMJ1234" s="113"/>
      <c r="AMK1234" s="113"/>
    </row>
    <row r="1235" spans="1:1025" s="116" customFormat="1" x14ac:dyDescent="0.25">
      <c r="A1235" s="191"/>
      <c r="B1235" s="176"/>
      <c r="C1235" s="176"/>
      <c r="D1235" s="176"/>
      <c r="E1235" s="136"/>
      <c r="F1235" s="137"/>
      <c r="G1235" s="138"/>
      <c r="H1235" s="138"/>
      <c r="I1235" s="113"/>
      <c r="J1235" s="113"/>
      <c r="K1235" s="113"/>
      <c r="L1235" s="113"/>
      <c r="M1235" s="113"/>
      <c r="N1235" s="113"/>
      <c r="O1235" s="113"/>
      <c r="P1235" s="113"/>
      <c r="Q1235" s="113"/>
      <c r="R1235" s="113"/>
      <c r="S1235" s="113"/>
      <c r="T1235" s="113"/>
      <c r="U1235" s="113"/>
      <c r="V1235" s="113"/>
      <c r="W1235" s="113"/>
      <c r="X1235" s="113"/>
      <c r="Y1235" s="113"/>
      <c r="Z1235" s="113"/>
      <c r="AA1235" s="113"/>
      <c r="AB1235" s="113"/>
      <c r="AC1235" s="113"/>
      <c r="AD1235" s="113"/>
      <c r="AE1235" s="113"/>
      <c r="AF1235" s="113"/>
      <c r="AG1235" s="113"/>
      <c r="AH1235" s="113"/>
      <c r="AI1235" s="113"/>
      <c r="AJ1235" s="113"/>
      <c r="AK1235" s="113"/>
      <c r="AL1235" s="113"/>
      <c r="AM1235" s="113"/>
      <c r="AN1235" s="113"/>
      <c r="AO1235" s="113"/>
      <c r="AP1235" s="113"/>
      <c r="AQ1235" s="113"/>
      <c r="AR1235" s="113"/>
      <c r="AS1235" s="113"/>
      <c r="AT1235" s="113"/>
      <c r="AU1235" s="113"/>
      <c r="AV1235" s="113"/>
      <c r="AW1235" s="113"/>
      <c r="AX1235" s="113"/>
      <c r="AY1235" s="113"/>
      <c r="AZ1235" s="113"/>
      <c r="BA1235" s="113"/>
      <c r="BB1235" s="113"/>
      <c r="BC1235" s="113"/>
      <c r="BD1235" s="113"/>
      <c r="BE1235" s="113"/>
      <c r="BF1235" s="113"/>
      <c r="BG1235" s="113"/>
      <c r="BH1235" s="113"/>
      <c r="BI1235" s="113"/>
      <c r="BJ1235" s="113"/>
      <c r="BK1235" s="113"/>
      <c r="BL1235" s="113"/>
      <c r="BM1235" s="113"/>
      <c r="BN1235" s="113"/>
      <c r="BO1235" s="113"/>
      <c r="BP1235" s="113"/>
      <c r="BQ1235" s="113"/>
      <c r="BR1235" s="113"/>
      <c r="BS1235" s="113"/>
      <c r="BT1235" s="113"/>
      <c r="BU1235" s="113"/>
      <c r="BV1235" s="113"/>
      <c r="BW1235" s="113"/>
      <c r="BX1235" s="113"/>
      <c r="BY1235" s="113"/>
      <c r="BZ1235" s="113"/>
      <c r="CA1235" s="113"/>
      <c r="CB1235" s="113"/>
      <c r="CC1235" s="113"/>
      <c r="CD1235" s="113"/>
      <c r="CE1235" s="113"/>
      <c r="CF1235" s="113"/>
      <c r="CG1235" s="113"/>
      <c r="CH1235" s="113"/>
      <c r="CI1235" s="113"/>
      <c r="CJ1235" s="113"/>
      <c r="CK1235" s="113"/>
      <c r="CL1235" s="113"/>
      <c r="CM1235" s="113"/>
      <c r="CN1235" s="113"/>
      <c r="CO1235" s="113"/>
      <c r="CP1235" s="113"/>
      <c r="CQ1235" s="113"/>
      <c r="CR1235" s="113"/>
      <c r="CS1235" s="113"/>
      <c r="CT1235" s="113"/>
      <c r="CU1235" s="113"/>
      <c r="CV1235" s="113"/>
      <c r="CW1235" s="113"/>
      <c r="CX1235" s="113"/>
      <c r="CY1235" s="113"/>
      <c r="CZ1235" s="113"/>
      <c r="DA1235" s="113"/>
      <c r="DB1235" s="113"/>
      <c r="DC1235" s="113"/>
      <c r="DD1235" s="113"/>
      <c r="DE1235" s="113"/>
      <c r="DF1235" s="113"/>
      <c r="DG1235" s="113"/>
      <c r="DH1235" s="113"/>
      <c r="DI1235" s="113"/>
      <c r="DJ1235" s="113"/>
      <c r="DK1235" s="113"/>
      <c r="DL1235" s="113"/>
      <c r="DM1235" s="113"/>
      <c r="DN1235" s="113"/>
      <c r="DO1235" s="113"/>
      <c r="DP1235" s="113"/>
      <c r="DQ1235" s="113"/>
      <c r="DR1235" s="113"/>
      <c r="DS1235" s="113"/>
      <c r="DT1235" s="113"/>
      <c r="DU1235" s="113"/>
      <c r="DV1235" s="113"/>
      <c r="DW1235" s="113"/>
      <c r="DX1235" s="113"/>
      <c r="DY1235" s="113"/>
      <c r="DZ1235" s="113"/>
      <c r="EA1235" s="113"/>
      <c r="EB1235" s="113"/>
      <c r="EC1235" s="113"/>
      <c r="ED1235" s="113"/>
      <c r="EE1235" s="113"/>
      <c r="EF1235" s="113"/>
      <c r="EG1235" s="113"/>
      <c r="EH1235" s="113"/>
      <c r="EI1235" s="113"/>
      <c r="EJ1235" s="113"/>
      <c r="EK1235" s="113"/>
      <c r="EL1235" s="113"/>
      <c r="EM1235" s="113"/>
      <c r="EN1235" s="113"/>
      <c r="EO1235" s="113"/>
      <c r="EP1235" s="113"/>
      <c r="EQ1235" s="113"/>
      <c r="ER1235" s="113"/>
      <c r="ES1235" s="113"/>
      <c r="ET1235" s="113"/>
      <c r="EU1235" s="113"/>
      <c r="EV1235" s="113"/>
      <c r="EW1235" s="113"/>
      <c r="EX1235" s="113"/>
      <c r="EY1235" s="113"/>
      <c r="EZ1235" s="113"/>
      <c r="FA1235" s="113"/>
      <c r="FB1235" s="113"/>
      <c r="FC1235" s="113"/>
      <c r="FD1235" s="113"/>
      <c r="FE1235" s="113"/>
      <c r="FF1235" s="113"/>
      <c r="FG1235" s="113"/>
      <c r="FH1235" s="113"/>
      <c r="FI1235" s="113"/>
      <c r="FJ1235" s="113"/>
      <c r="FK1235" s="113"/>
      <c r="FL1235" s="113"/>
      <c r="FM1235" s="113"/>
      <c r="FN1235" s="113"/>
      <c r="FO1235" s="113"/>
      <c r="FP1235" s="113"/>
      <c r="FQ1235" s="113"/>
      <c r="FR1235" s="113"/>
      <c r="FS1235" s="113"/>
      <c r="FT1235" s="113"/>
      <c r="FU1235" s="113"/>
      <c r="FV1235" s="113"/>
      <c r="FW1235" s="113"/>
      <c r="FX1235" s="113"/>
      <c r="FY1235" s="113"/>
      <c r="FZ1235" s="113"/>
      <c r="GA1235" s="113"/>
      <c r="GB1235" s="113"/>
      <c r="GC1235" s="113"/>
      <c r="GD1235" s="113"/>
      <c r="GE1235" s="113"/>
      <c r="GF1235" s="113"/>
      <c r="GG1235" s="113"/>
      <c r="GH1235" s="113"/>
      <c r="GI1235" s="113"/>
      <c r="GJ1235" s="113"/>
      <c r="GK1235" s="113"/>
      <c r="GL1235" s="113"/>
      <c r="GM1235" s="113"/>
      <c r="GN1235" s="113"/>
      <c r="GO1235" s="113"/>
      <c r="GP1235" s="113"/>
      <c r="GQ1235" s="113"/>
      <c r="GR1235" s="113"/>
      <c r="GS1235" s="113"/>
      <c r="GT1235" s="113"/>
      <c r="GU1235" s="113"/>
      <c r="GV1235" s="113"/>
      <c r="GW1235" s="113"/>
      <c r="GX1235" s="113"/>
      <c r="GY1235" s="113"/>
      <c r="GZ1235" s="113"/>
      <c r="HA1235" s="113"/>
      <c r="HB1235" s="113"/>
      <c r="HC1235" s="113"/>
      <c r="HD1235" s="113"/>
      <c r="HE1235" s="113"/>
      <c r="HF1235" s="113"/>
      <c r="HG1235" s="113"/>
      <c r="HH1235" s="113"/>
      <c r="HI1235" s="113"/>
      <c r="HJ1235" s="113"/>
      <c r="HK1235" s="113"/>
      <c r="HL1235" s="113"/>
      <c r="HM1235" s="113"/>
      <c r="HN1235" s="113"/>
      <c r="HO1235" s="113"/>
      <c r="HP1235" s="113"/>
      <c r="HQ1235" s="113"/>
      <c r="HR1235" s="113"/>
      <c r="HS1235" s="113"/>
      <c r="HT1235" s="113"/>
      <c r="HU1235" s="113"/>
      <c r="HV1235" s="113"/>
      <c r="HW1235" s="113"/>
      <c r="HX1235" s="113"/>
      <c r="HY1235" s="113"/>
      <c r="HZ1235" s="113"/>
      <c r="IA1235" s="113"/>
      <c r="IB1235" s="113"/>
      <c r="IC1235" s="113"/>
      <c r="ID1235" s="113"/>
      <c r="IE1235" s="113"/>
      <c r="IF1235" s="113"/>
      <c r="IG1235" s="113"/>
      <c r="IH1235" s="113"/>
      <c r="II1235" s="113"/>
      <c r="IJ1235" s="113"/>
      <c r="IK1235" s="113"/>
      <c r="IL1235" s="113"/>
      <c r="IM1235" s="113"/>
      <c r="IN1235" s="113"/>
      <c r="IO1235" s="113"/>
      <c r="IP1235" s="113"/>
      <c r="IQ1235" s="113"/>
      <c r="IR1235" s="113"/>
      <c r="IS1235" s="113"/>
      <c r="IT1235" s="113"/>
      <c r="IU1235" s="113"/>
      <c r="IV1235" s="113"/>
      <c r="IW1235" s="113"/>
      <c r="IX1235" s="113"/>
      <c r="IY1235" s="113"/>
      <c r="IZ1235" s="113"/>
      <c r="JA1235" s="113"/>
      <c r="JB1235" s="113"/>
      <c r="JC1235" s="113"/>
      <c r="JD1235" s="113"/>
      <c r="JE1235" s="113"/>
      <c r="JF1235" s="113"/>
      <c r="JG1235" s="113"/>
      <c r="JH1235" s="113"/>
      <c r="JI1235" s="113"/>
      <c r="JJ1235" s="113"/>
      <c r="JK1235" s="113"/>
      <c r="JL1235" s="113"/>
      <c r="JM1235" s="113"/>
      <c r="JN1235" s="113"/>
      <c r="JO1235" s="113"/>
      <c r="JP1235" s="113"/>
      <c r="JQ1235" s="113"/>
      <c r="JR1235" s="113"/>
      <c r="JS1235" s="113"/>
      <c r="JT1235" s="113"/>
      <c r="JU1235" s="113"/>
      <c r="JV1235" s="113"/>
      <c r="JW1235" s="113"/>
      <c r="JX1235" s="113"/>
      <c r="JY1235" s="113"/>
      <c r="JZ1235" s="113"/>
      <c r="KA1235" s="113"/>
      <c r="KB1235" s="113"/>
      <c r="KC1235" s="113"/>
      <c r="KD1235" s="113"/>
      <c r="KE1235" s="113"/>
      <c r="KF1235" s="113"/>
      <c r="KG1235" s="113"/>
      <c r="KH1235" s="113"/>
      <c r="KI1235" s="113"/>
      <c r="KJ1235" s="113"/>
      <c r="KK1235" s="113"/>
      <c r="KL1235" s="113"/>
      <c r="KM1235" s="113"/>
      <c r="KN1235" s="113"/>
      <c r="KO1235" s="113"/>
      <c r="KP1235" s="113"/>
      <c r="KQ1235" s="113"/>
      <c r="KR1235" s="113"/>
      <c r="KS1235" s="113"/>
      <c r="KT1235" s="113"/>
      <c r="KU1235" s="113"/>
      <c r="KV1235" s="113"/>
      <c r="KW1235" s="113"/>
      <c r="KX1235" s="113"/>
      <c r="KY1235" s="113"/>
      <c r="KZ1235" s="113"/>
      <c r="LA1235" s="113"/>
      <c r="LB1235" s="113"/>
      <c r="LC1235" s="113"/>
      <c r="LD1235" s="113"/>
      <c r="LE1235" s="113"/>
      <c r="LF1235" s="113"/>
      <c r="LG1235" s="113"/>
      <c r="LH1235" s="113"/>
      <c r="LI1235" s="113"/>
      <c r="LJ1235" s="113"/>
      <c r="LK1235" s="113"/>
      <c r="LL1235" s="113"/>
      <c r="LM1235" s="113"/>
      <c r="LN1235" s="113"/>
      <c r="LO1235" s="113"/>
      <c r="LP1235" s="113"/>
      <c r="LQ1235" s="113"/>
      <c r="LR1235" s="113"/>
      <c r="LS1235" s="113"/>
      <c r="LT1235" s="113"/>
      <c r="LU1235" s="113"/>
      <c r="LV1235" s="113"/>
      <c r="LW1235" s="113"/>
      <c r="LX1235" s="113"/>
      <c r="LY1235" s="113"/>
      <c r="LZ1235" s="113"/>
      <c r="MA1235" s="113"/>
      <c r="MB1235" s="113"/>
      <c r="MC1235" s="113"/>
      <c r="MD1235" s="113"/>
      <c r="ME1235" s="113"/>
      <c r="MF1235" s="113"/>
      <c r="MG1235" s="113"/>
      <c r="MH1235" s="113"/>
      <c r="MI1235" s="113"/>
      <c r="MJ1235" s="113"/>
      <c r="MK1235" s="113"/>
      <c r="ML1235" s="113"/>
      <c r="MM1235" s="113"/>
      <c r="MN1235" s="113"/>
      <c r="MO1235" s="113"/>
      <c r="MP1235" s="113"/>
      <c r="MQ1235" s="113"/>
      <c r="MR1235" s="113"/>
      <c r="MS1235" s="113"/>
      <c r="MT1235" s="113"/>
      <c r="MU1235" s="113"/>
      <c r="MV1235" s="113"/>
      <c r="MW1235" s="113"/>
      <c r="MX1235" s="113"/>
      <c r="MY1235" s="113"/>
      <c r="MZ1235" s="113"/>
      <c r="NA1235" s="113"/>
      <c r="NB1235" s="113"/>
      <c r="NC1235" s="113"/>
      <c r="ND1235" s="113"/>
      <c r="NE1235" s="113"/>
      <c r="NF1235" s="113"/>
      <c r="NG1235" s="113"/>
      <c r="NH1235" s="113"/>
      <c r="NI1235" s="113"/>
      <c r="NJ1235" s="113"/>
      <c r="NK1235" s="113"/>
      <c r="NL1235" s="113"/>
      <c r="NM1235" s="113"/>
      <c r="NN1235" s="113"/>
      <c r="NO1235" s="113"/>
      <c r="NP1235" s="113"/>
      <c r="NQ1235" s="113"/>
      <c r="NR1235" s="113"/>
      <c r="NS1235" s="113"/>
      <c r="NT1235" s="113"/>
      <c r="NU1235" s="113"/>
      <c r="NV1235" s="113"/>
      <c r="NW1235" s="113"/>
      <c r="NX1235" s="113"/>
      <c r="NY1235" s="113"/>
      <c r="NZ1235" s="113"/>
      <c r="OA1235" s="113"/>
      <c r="OB1235" s="113"/>
      <c r="OC1235" s="113"/>
      <c r="OD1235" s="113"/>
      <c r="OE1235" s="113"/>
      <c r="OF1235" s="113"/>
      <c r="OG1235" s="113"/>
      <c r="OH1235" s="113"/>
      <c r="OI1235" s="113"/>
      <c r="OJ1235" s="113"/>
      <c r="OK1235" s="113"/>
      <c r="OL1235" s="113"/>
      <c r="OM1235" s="113"/>
      <c r="ON1235" s="113"/>
      <c r="OO1235" s="113"/>
      <c r="OP1235" s="113"/>
      <c r="OQ1235" s="113"/>
      <c r="OR1235" s="113"/>
      <c r="OS1235" s="113"/>
      <c r="OT1235" s="113"/>
      <c r="OU1235" s="113"/>
      <c r="OV1235" s="113"/>
      <c r="OW1235" s="113"/>
      <c r="OX1235" s="113"/>
      <c r="OY1235" s="113"/>
      <c r="OZ1235" s="113"/>
      <c r="PA1235" s="113"/>
      <c r="PB1235" s="113"/>
      <c r="PC1235" s="113"/>
      <c r="PD1235" s="113"/>
      <c r="PE1235" s="113"/>
      <c r="PF1235" s="113"/>
      <c r="PG1235" s="113"/>
      <c r="PH1235" s="113"/>
      <c r="PI1235" s="113"/>
      <c r="PJ1235" s="113"/>
      <c r="PK1235" s="113"/>
      <c r="PL1235" s="113"/>
      <c r="PM1235" s="113"/>
      <c r="PN1235" s="113"/>
      <c r="PO1235" s="113"/>
      <c r="PP1235" s="113"/>
      <c r="PQ1235" s="113"/>
      <c r="PR1235" s="113"/>
      <c r="PS1235" s="113"/>
      <c r="PT1235" s="113"/>
      <c r="PU1235" s="113"/>
      <c r="PV1235" s="113"/>
      <c r="PW1235" s="113"/>
      <c r="PX1235" s="113"/>
      <c r="PY1235" s="113"/>
      <c r="PZ1235" s="113"/>
      <c r="QA1235" s="113"/>
      <c r="QB1235" s="113"/>
      <c r="QC1235" s="113"/>
      <c r="QD1235" s="113"/>
      <c r="QE1235" s="113"/>
      <c r="QF1235" s="113"/>
      <c r="QG1235" s="113"/>
      <c r="QH1235" s="113"/>
      <c r="QI1235" s="113"/>
      <c r="QJ1235" s="113"/>
      <c r="QK1235" s="113"/>
      <c r="QL1235" s="113"/>
      <c r="QM1235" s="113"/>
      <c r="QN1235" s="113"/>
      <c r="QO1235" s="113"/>
      <c r="QP1235" s="113"/>
      <c r="QQ1235" s="113"/>
      <c r="QR1235" s="113"/>
      <c r="QS1235" s="113"/>
      <c r="QT1235" s="113"/>
      <c r="QU1235" s="113"/>
      <c r="QV1235" s="113"/>
      <c r="QW1235" s="113"/>
      <c r="QX1235" s="113"/>
      <c r="QY1235" s="113"/>
      <c r="QZ1235" s="113"/>
      <c r="RA1235" s="113"/>
      <c r="RB1235" s="113"/>
      <c r="RC1235" s="113"/>
      <c r="RD1235" s="113"/>
      <c r="RE1235" s="113"/>
      <c r="RF1235" s="113"/>
      <c r="RG1235" s="113"/>
      <c r="RH1235" s="113"/>
      <c r="RI1235" s="113"/>
      <c r="RJ1235" s="113"/>
      <c r="RK1235" s="113"/>
      <c r="RL1235" s="113"/>
      <c r="RM1235" s="113"/>
      <c r="RN1235" s="113"/>
      <c r="RO1235" s="113"/>
      <c r="RP1235" s="113"/>
      <c r="RQ1235" s="113"/>
      <c r="RR1235" s="113"/>
      <c r="RS1235" s="113"/>
      <c r="RT1235" s="113"/>
      <c r="RU1235" s="113"/>
      <c r="RV1235" s="113"/>
      <c r="RW1235" s="113"/>
      <c r="RX1235" s="113"/>
      <c r="RY1235" s="113"/>
      <c r="RZ1235" s="113"/>
      <c r="SA1235" s="113"/>
      <c r="SB1235" s="113"/>
      <c r="SC1235" s="113"/>
      <c r="SD1235" s="113"/>
      <c r="SE1235" s="113"/>
      <c r="SF1235" s="113"/>
      <c r="SG1235" s="113"/>
      <c r="SH1235" s="113"/>
      <c r="SI1235" s="113"/>
      <c r="SJ1235" s="113"/>
      <c r="SK1235" s="113"/>
      <c r="SL1235" s="113"/>
      <c r="SM1235" s="113"/>
      <c r="SN1235" s="113"/>
      <c r="SO1235" s="113"/>
      <c r="SP1235" s="113"/>
      <c r="SQ1235" s="113"/>
      <c r="SR1235" s="113"/>
      <c r="SS1235" s="113"/>
      <c r="ST1235" s="113"/>
      <c r="SU1235" s="113"/>
      <c r="SV1235" s="113"/>
      <c r="SW1235" s="113"/>
      <c r="SX1235" s="113"/>
      <c r="SY1235" s="113"/>
      <c r="SZ1235" s="113"/>
      <c r="TA1235" s="113"/>
      <c r="TB1235" s="113"/>
      <c r="TC1235" s="113"/>
      <c r="TD1235" s="113"/>
      <c r="TE1235" s="113"/>
      <c r="TF1235" s="113"/>
      <c r="TG1235" s="113"/>
      <c r="TH1235" s="113"/>
      <c r="TI1235" s="113"/>
      <c r="TJ1235" s="113"/>
      <c r="TK1235" s="113"/>
      <c r="TL1235" s="113"/>
      <c r="TM1235" s="113"/>
      <c r="TN1235" s="113"/>
      <c r="TO1235" s="113"/>
      <c r="TP1235" s="113"/>
      <c r="TQ1235" s="113"/>
      <c r="TR1235" s="113"/>
      <c r="TS1235" s="113"/>
      <c r="TT1235" s="113"/>
      <c r="TU1235" s="113"/>
      <c r="TV1235" s="113"/>
      <c r="TW1235" s="113"/>
      <c r="TX1235" s="113"/>
      <c r="TY1235" s="113"/>
      <c r="TZ1235" s="113"/>
      <c r="UA1235" s="113"/>
      <c r="UB1235" s="113"/>
      <c r="UC1235" s="113"/>
      <c r="UD1235" s="113"/>
      <c r="UE1235" s="113"/>
      <c r="UF1235" s="113"/>
      <c r="UG1235" s="113"/>
      <c r="UH1235" s="113"/>
      <c r="UI1235" s="113"/>
      <c r="UJ1235" s="113"/>
      <c r="UK1235" s="113"/>
      <c r="UL1235" s="113"/>
      <c r="UM1235" s="113"/>
      <c r="UN1235" s="113"/>
      <c r="UO1235" s="113"/>
      <c r="UP1235" s="113"/>
      <c r="UQ1235" s="113"/>
      <c r="UR1235" s="113"/>
      <c r="US1235" s="113"/>
      <c r="UT1235" s="113"/>
      <c r="UU1235" s="113"/>
      <c r="UV1235" s="113"/>
      <c r="UW1235" s="113"/>
      <c r="UX1235" s="113"/>
      <c r="UY1235" s="113"/>
      <c r="UZ1235" s="113"/>
      <c r="VA1235" s="113"/>
      <c r="VB1235" s="113"/>
      <c r="VC1235" s="113"/>
      <c r="VD1235" s="113"/>
      <c r="VE1235" s="113"/>
      <c r="VF1235" s="113"/>
      <c r="VG1235" s="113"/>
      <c r="VH1235" s="113"/>
      <c r="VI1235" s="113"/>
      <c r="VJ1235" s="113"/>
      <c r="VK1235" s="113"/>
      <c r="VL1235" s="113"/>
      <c r="VM1235" s="113"/>
      <c r="VN1235" s="113"/>
      <c r="VO1235" s="113"/>
      <c r="VP1235" s="113"/>
      <c r="VQ1235" s="113"/>
      <c r="VR1235" s="113"/>
      <c r="VS1235" s="113"/>
      <c r="VT1235" s="113"/>
      <c r="VU1235" s="113"/>
      <c r="VV1235" s="113"/>
      <c r="VW1235" s="113"/>
      <c r="VX1235" s="113"/>
      <c r="VY1235" s="113"/>
      <c r="VZ1235" s="113"/>
      <c r="WA1235" s="113"/>
      <c r="WB1235" s="113"/>
      <c r="WC1235" s="113"/>
      <c r="WD1235" s="113"/>
      <c r="WE1235" s="113"/>
      <c r="WF1235" s="113"/>
      <c r="WG1235" s="113"/>
      <c r="WH1235" s="113"/>
      <c r="WI1235" s="113"/>
      <c r="WJ1235" s="113"/>
      <c r="WK1235" s="113"/>
      <c r="WL1235" s="113"/>
      <c r="WM1235" s="113"/>
      <c r="WN1235" s="113"/>
      <c r="WO1235" s="113"/>
      <c r="WP1235" s="113"/>
      <c r="WQ1235" s="113"/>
      <c r="WR1235" s="113"/>
      <c r="WS1235" s="113"/>
      <c r="WT1235" s="113"/>
      <c r="WU1235" s="113"/>
      <c r="WV1235" s="113"/>
      <c r="WW1235" s="113"/>
      <c r="WX1235" s="113"/>
      <c r="WY1235" s="113"/>
      <c r="WZ1235" s="113"/>
      <c r="XA1235" s="113"/>
      <c r="XB1235" s="113"/>
      <c r="XC1235" s="113"/>
      <c r="XD1235" s="113"/>
      <c r="XE1235" s="113"/>
      <c r="XF1235" s="113"/>
      <c r="XG1235" s="113"/>
      <c r="XH1235" s="113"/>
      <c r="XI1235" s="113"/>
      <c r="XJ1235" s="113"/>
      <c r="XK1235" s="113"/>
      <c r="XL1235" s="113"/>
      <c r="XM1235" s="113"/>
      <c r="XN1235" s="113"/>
      <c r="XO1235" s="113"/>
      <c r="XP1235" s="113"/>
      <c r="XQ1235" s="113"/>
      <c r="XR1235" s="113"/>
      <c r="XS1235" s="113"/>
      <c r="XT1235" s="113"/>
      <c r="XU1235" s="113"/>
      <c r="XV1235" s="113"/>
      <c r="XW1235" s="113"/>
      <c r="XX1235" s="113"/>
      <c r="XY1235" s="113"/>
      <c r="XZ1235" s="113"/>
      <c r="YA1235" s="113"/>
      <c r="YB1235" s="113"/>
      <c r="YC1235" s="113"/>
      <c r="YD1235" s="113"/>
      <c r="YE1235" s="113"/>
      <c r="YF1235" s="113"/>
      <c r="YG1235" s="113"/>
      <c r="YH1235" s="113"/>
      <c r="YI1235" s="113"/>
      <c r="YJ1235" s="113"/>
      <c r="YK1235" s="113"/>
      <c r="YL1235" s="113"/>
      <c r="YM1235" s="113"/>
      <c r="YN1235" s="113"/>
      <c r="YO1235" s="113"/>
      <c r="YP1235" s="113"/>
      <c r="YQ1235" s="113"/>
      <c r="YR1235" s="113"/>
      <c r="YS1235" s="113"/>
      <c r="YT1235" s="113"/>
      <c r="YU1235" s="113"/>
      <c r="YV1235" s="113"/>
      <c r="YW1235" s="113"/>
      <c r="YX1235" s="113"/>
      <c r="YY1235" s="113"/>
      <c r="YZ1235" s="113"/>
      <c r="ZA1235" s="113"/>
      <c r="ZB1235" s="113"/>
      <c r="ZC1235" s="113"/>
      <c r="ZD1235" s="113"/>
      <c r="ZE1235" s="113"/>
      <c r="ZF1235" s="113"/>
      <c r="ZG1235" s="113"/>
      <c r="ZH1235" s="113"/>
      <c r="ZI1235" s="113"/>
      <c r="ZJ1235" s="113"/>
      <c r="ZK1235" s="113"/>
      <c r="ZL1235" s="113"/>
      <c r="ZM1235" s="113"/>
      <c r="ZN1235" s="113"/>
      <c r="ZO1235" s="113"/>
      <c r="ZP1235" s="113"/>
      <c r="ZQ1235" s="113"/>
      <c r="ZR1235" s="113"/>
      <c r="ZS1235" s="113"/>
      <c r="ZT1235" s="113"/>
      <c r="ZU1235" s="113"/>
      <c r="ZV1235" s="113"/>
      <c r="ZW1235" s="113"/>
      <c r="ZX1235" s="113"/>
      <c r="ZY1235" s="113"/>
      <c r="ZZ1235" s="113"/>
      <c r="AAA1235" s="113"/>
      <c r="AAB1235" s="113"/>
      <c r="AAC1235" s="113"/>
      <c r="AAD1235" s="113"/>
      <c r="AAE1235" s="113"/>
      <c r="AAF1235" s="113"/>
      <c r="AAG1235" s="113"/>
      <c r="AAH1235" s="113"/>
      <c r="AAI1235" s="113"/>
      <c r="AAJ1235" s="113"/>
      <c r="AAK1235" s="113"/>
      <c r="AAL1235" s="113"/>
      <c r="AAM1235" s="113"/>
      <c r="AAN1235" s="113"/>
      <c r="AAO1235" s="113"/>
      <c r="AAP1235" s="113"/>
      <c r="AAQ1235" s="113"/>
      <c r="AAR1235" s="113"/>
      <c r="AAS1235" s="113"/>
      <c r="AAT1235" s="113"/>
      <c r="AAU1235" s="113"/>
      <c r="AAV1235" s="113"/>
      <c r="AAW1235" s="113"/>
      <c r="AAX1235" s="113"/>
      <c r="AAY1235" s="113"/>
      <c r="AAZ1235" s="113"/>
      <c r="ABA1235" s="113"/>
      <c r="ABB1235" s="113"/>
      <c r="ABC1235" s="113"/>
      <c r="ABD1235" s="113"/>
      <c r="ABE1235" s="113"/>
      <c r="ABF1235" s="113"/>
      <c r="ABG1235" s="113"/>
      <c r="ABH1235" s="113"/>
      <c r="ABI1235" s="113"/>
      <c r="ABJ1235" s="113"/>
      <c r="ABK1235" s="113"/>
      <c r="ABL1235" s="113"/>
      <c r="ABM1235" s="113"/>
      <c r="ABN1235" s="113"/>
      <c r="ABO1235" s="113"/>
      <c r="ABP1235" s="113"/>
      <c r="ABQ1235" s="113"/>
      <c r="ABR1235" s="113"/>
      <c r="ABS1235" s="113"/>
      <c r="ABT1235" s="113"/>
      <c r="ABU1235" s="113"/>
      <c r="ABV1235" s="113"/>
      <c r="ABW1235" s="113"/>
      <c r="ABX1235" s="113"/>
      <c r="ABY1235" s="113"/>
      <c r="ABZ1235" s="113"/>
      <c r="ACA1235" s="113"/>
      <c r="ACB1235" s="113"/>
      <c r="ACC1235" s="113"/>
      <c r="ACD1235" s="113"/>
      <c r="ACE1235" s="113"/>
      <c r="ACF1235" s="113"/>
      <c r="ACG1235" s="113"/>
      <c r="ACH1235" s="113"/>
      <c r="ACI1235" s="113"/>
      <c r="ACJ1235" s="113"/>
      <c r="ACK1235" s="113"/>
      <c r="ACL1235" s="113"/>
      <c r="ACM1235" s="113"/>
      <c r="ACN1235" s="113"/>
      <c r="ACO1235" s="113"/>
      <c r="ACP1235" s="113"/>
      <c r="ACQ1235" s="113"/>
      <c r="ACR1235" s="113"/>
      <c r="ACS1235" s="113"/>
      <c r="ACT1235" s="113"/>
      <c r="ACU1235" s="113"/>
      <c r="ACV1235" s="113"/>
      <c r="ACW1235" s="113"/>
      <c r="ACX1235" s="113"/>
      <c r="ACY1235" s="113"/>
      <c r="ACZ1235" s="113"/>
      <c r="ADA1235" s="113"/>
      <c r="ADB1235" s="113"/>
      <c r="ADC1235" s="113"/>
      <c r="ADD1235" s="113"/>
      <c r="ADE1235" s="113"/>
      <c r="ADF1235" s="113"/>
      <c r="ADG1235" s="113"/>
      <c r="ADH1235" s="113"/>
      <c r="ADI1235" s="113"/>
      <c r="ADJ1235" s="113"/>
      <c r="ADK1235" s="113"/>
      <c r="ADL1235" s="113"/>
      <c r="ADM1235" s="113"/>
      <c r="ADN1235" s="113"/>
      <c r="ADO1235" s="113"/>
      <c r="ADP1235" s="113"/>
      <c r="ADQ1235" s="113"/>
      <c r="ADR1235" s="113"/>
      <c r="ADS1235" s="113"/>
      <c r="ADT1235" s="113"/>
      <c r="ADU1235" s="113"/>
      <c r="ADV1235" s="113"/>
      <c r="ADW1235" s="113"/>
      <c r="ADX1235" s="113"/>
      <c r="ADY1235" s="113"/>
      <c r="ADZ1235" s="113"/>
      <c r="AEA1235" s="113"/>
      <c r="AEB1235" s="113"/>
      <c r="AEC1235" s="113"/>
      <c r="AED1235" s="113"/>
      <c r="AEE1235" s="113"/>
      <c r="AEF1235" s="113"/>
      <c r="AEG1235" s="113"/>
      <c r="AEH1235" s="113"/>
      <c r="AEI1235" s="113"/>
      <c r="AEJ1235" s="113"/>
      <c r="AEK1235" s="113"/>
      <c r="AEL1235" s="113"/>
      <c r="AEM1235" s="113"/>
      <c r="AEN1235" s="113"/>
      <c r="AEO1235" s="113"/>
      <c r="AEP1235" s="113"/>
      <c r="AEQ1235" s="113"/>
      <c r="AER1235" s="113"/>
      <c r="AES1235" s="113"/>
      <c r="AET1235" s="113"/>
      <c r="AEU1235" s="113"/>
      <c r="AEV1235" s="113"/>
      <c r="AEW1235" s="113"/>
      <c r="AEX1235" s="113"/>
      <c r="AEY1235" s="113"/>
      <c r="AEZ1235" s="113"/>
      <c r="AFA1235" s="113"/>
      <c r="AFB1235" s="113"/>
      <c r="AFC1235" s="113"/>
      <c r="AFD1235" s="113"/>
      <c r="AFE1235" s="113"/>
      <c r="AFF1235" s="113"/>
      <c r="AFG1235" s="113"/>
      <c r="AFH1235" s="113"/>
      <c r="AFI1235" s="113"/>
      <c r="AFJ1235" s="113"/>
      <c r="AFK1235" s="113"/>
      <c r="AFL1235" s="113"/>
      <c r="AFM1235" s="113"/>
      <c r="AFN1235" s="113"/>
      <c r="AFO1235" s="113"/>
      <c r="AFP1235" s="113"/>
      <c r="AFQ1235" s="113"/>
      <c r="AFR1235" s="113"/>
      <c r="AFS1235" s="113"/>
      <c r="AFT1235" s="113"/>
      <c r="AFU1235" s="113"/>
      <c r="AFV1235" s="113"/>
      <c r="AFW1235" s="113"/>
      <c r="AFX1235" s="113"/>
      <c r="AFY1235" s="113"/>
      <c r="AFZ1235" s="113"/>
      <c r="AGA1235" s="113"/>
      <c r="AGB1235" s="113"/>
      <c r="AGC1235" s="113"/>
      <c r="AGD1235" s="113"/>
      <c r="AGE1235" s="113"/>
      <c r="AGF1235" s="113"/>
      <c r="AGG1235" s="113"/>
      <c r="AGH1235" s="113"/>
      <c r="AGI1235" s="113"/>
      <c r="AGJ1235" s="113"/>
      <c r="AGK1235" s="113"/>
      <c r="AGL1235" s="113"/>
      <c r="AGM1235" s="113"/>
      <c r="AGN1235" s="113"/>
      <c r="AGO1235" s="113"/>
      <c r="AGP1235" s="113"/>
      <c r="AGQ1235" s="113"/>
      <c r="AGR1235" s="113"/>
      <c r="AGS1235" s="113"/>
      <c r="AGT1235" s="113"/>
      <c r="AGU1235" s="113"/>
      <c r="AGV1235" s="113"/>
      <c r="AGW1235" s="113"/>
      <c r="AGX1235" s="113"/>
      <c r="AGY1235" s="113"/>
      <c r="AGZ1235" s="113"/>
      <c r="AHA1235" s="113"/>
      <c r="AHB1235" s="113"/>
      <c r="AHC1235" s="113"/>
      <c r="AHD1235" s="113"/>
      <c r="AHE1235" s="113"/>
      <c r="AHF1235" s="113"/>
      <c r="AHG1235" s="113"/>
      <c r="AHH1235" s="113"/>
      <c r="AHI1235" s="113"/>
      <c r="AHJ1235" s="113"/>
      <c r="AHK1235" s="113"/>
      <c r="AHL1235" s="113"/>
      <c r="AHM1235" s="113"/>
      <c r="AHN1235" s="113"/>
      <c r="AHO1235" s="113"/>
      <c r="AHP1235" s="113"/>
      <c r="AHQ1235" s="113"/>
      <c r="AHR1235" s="113"/>
      <c r="AHS1235" s="113"/>
      <c r="AHT1235" s="113"/>
      <c r="AHU1235" s="113"/>
      <c r="AHV1235" s="113"/>
      <c r="AHW1235" s="113"/>
      <c r="AHX1235" s="113"/>
      <c r="AHY1235" s="113"/>
      <c r="AHZ1235" s="113"/>
      <c r="AIA1235" s="113"/>
      <c r="AIB1235" s="113"/>
      <c r="AIC1235" s="113"/>
      <c r="AID1235" s="113"/>
      <c r="AIE1235" s="113"/>
      <c r="AIF1235" s="113"/>
      <c r="AIG1235" s="113"/>
      <c r="AIH1235" s="113"/>
      <c r="AII1235" s="113"/>
      <c r="AIJ1235" s="113"/>
      <c r="AIK1235" s="113"/>
      <c r="AIL1235" s="113"/>
      <c r="AIM1235" s="113"/>
      <c r="AIN1235" s="113"/>
      <c r="AIO1235" s="113"/>
      <c r="AIP1235" s="113"/>
      <c r="AIQ1235" s="113"/>
      <c r="AIR1235" s="113"/>
      <c r="AIS1235" s="113"/>
      <c r="AIT1235" s="113"/>
      <c r="AIU1235" s="113"/>
      <c r="AIV1235" s="113"/>
      <c r="AIW1235" s="113"/>
      <c r="AIX1235" s="113"/>
      <c r="AIY1235" s="113"/>
      <c r="AIZ1235" s="113"/>
      <c r="AJA1235" s="113"/>
      <c r="AJB1235" s="113"/>
      <c r="AJC1235" s="113"/>
      <c r="AJD1235" s="113"/>
      <c r="AJE1235" s="113"/>
      <c r="AJF1235" s="113"/>
      <c r="AJG1235" s="113"/>
      <c r="AJH1235" s="113"/>
      <c r="AJI1235" s="113"/>
      <c r="AJJ1235" s="113"/>
      <c r="AJK1235" s="113"/>
      <c r="AJL1235" s="113"/>
      <c r="AJM1235" s="113"/>
      <c r="AJN1235" s="113"/>
      <c r="AJO1235" s="113"/>
      <c r="AJP1235" s="113"/>
      <c r="AJQ1235" s="113"/>
      <c r="AJR1235" s="113"/>
      <c r="AJS1235" s="113"/>
      <c r="AJT1235" s="113"/>
      <c r="AJU1235" s="113"/>
      <c r="AJV1235" s="113"/>
      <c r="AJW1235" s="113"/>
      <c r="AJX1235" s="113"/>
      <c r="AJY1235" s="113"/>
      <c r="AJZ1235" s="113"/>
      <c r="AKA1235" s="113"/>
      <c r="AKB1235" s="113"/>
      <c r="AKC1235" s="113"/>
      <c r="AKD1235" s="113"/>
      <c r="AKE1235" s="113"/>
      <c r="AKF1235" s="113"/>
      <c r="AKG1235" s="113"/>
      <c r="AKH1235" s="113"/>
      <c r="AKI1235" s="113"/>
      <c r="AKJ1235" s="113"/>
      <c r="AKK1235" s="113"/>
      <c r="AKL1235" s="113"/>
      <c r="AKM1235" s="113"/>
      <c r="AKN1235" s="113"/>
      <c r="AKO1235" s="113"/>
      <c r="AKP1235" s="113"/>
      <c r="AKQ1235" s="113"/>
      <c r="AKR1235" s="113"/>
      <c r="AKS1235" s="113"/>
      <c r="AKT1235" s="113"/>
      <c r="AKU1235" s="113"/>
      <c r="AKV1235" s="113"/>
      <c r="AKW1235" s="113"/>
      <c r="AKX1235" s="113"/>
      <c r="AKY1235" s="113"/>
      <c r="AKZ1235" s="113"/>
      <c r="ALA1235" s="113"/>
      <c r="ALB1235" s="113"/>
      <c r="ALC1235" s="113"/>
      <c r="ALD1235" s="113"/>
      <c r="ALE1235" s="113"/>
      <c r="ALF1235" s="113"/>
      <c r="ALG1235" s="113"/>
      <c r="ALH1235" s="113"/>
      <c r="ALI1235" s="113"/>
      <c r="ALJ1235" s="113"/>
      <c r="ALK1235" s="113"/>
      <c r="ALL1235" s="113"/>
      <c r="ALM1235" s="113"/>
      <c r="ALN1235" s="113"/>
      <c r="ALO1235" s="113"/>
      <c r="ALP1235" s="113"/>
      <c r="ALQ1235" s="113"/>
      <c r="ALR1235" s="113"/>
      <c r="ALS1235" s="113"/>
      <c r="ALT1235" s="113"/>
      <c r="ALU1235" s="113"/>
      <c r="ALV1235" s="113"/>
      <c r="ALW1235" s="113"/>
      <c r="ALX1235" s="113"/>
      <c r="ALY1235" s="113"/>
      <c r="ALZ1235" s="113"/>
      <c r="AMA1235" s="113"/>
      <c r="AMB1235" s="113"/>
      <c r="AMC1235" s="113"/>
      <c r="AMD1235" s="113"/>
      <c r="AME1235" s="113"/>
      <c r="AMF1235" s="113"/>
      <c r="AMG1235" s="113"/>
      <c r="AMH1235" s="113"/>
      <c r="AMI1235" s="113"/>
      <c r="AMJ1235" s="113"/>
      <c r="AMK1235" s="113"/>
    </row>
    <row r="1236" spans="1:1025" s="116" customFormat="1" x14ac:dyDescent="0.25">
      <c r="A1236" s="191"/>
      <c r="B1236" s="315"/>
      <c r="C1236" s="315"/>
      <c r="D1236" s="315"/>
      <c r="E1236" s="114"/>
      <c r="F1236" s="115"/>
      <c r="G1236" s="251" t="s">
        <v>13</v>
      </c>
      <c r="H1236" s="251">
        <f>SUM(H1230:H1235)</f>
        <v>0</v>
      </c>
      <c r="I1236" s="113"/>
      <c r="J1236" s="113"/>
      <c r="K1236" s="113"/>
      <c r="L1236" s="113"/>
      <c r="M1236" s="113"/>
      <c r="N1236" s="113"/>
      <c r="O1236" s="113"/>
      <c r="P1236" s="113"/>
      <c r="Q1236" s="113"/>
      <c r="R1236" s="113"/>
      <c r="S1236" s="113"/>
      <c r="T1236" s="113"/>
      <c r="U1236" s="113"/>
      <c r="V1236" s="113"/>
      <c r="W1236" s="113"/>
      <c r="X1236" s="113"/>
      <c r="Y1236" s="113"/>
      <c r="Z1236" s="113"/>
      <c r="AA1236" s="113"/>
      <c r="AB1236" s="113"/>
      <c r="AC1236" s="113"/>
      <c r="AD1236" s="113"/>
      <c r="AE1236" s="113"/>
      <c r="AF1236" s="113"/>
      <c r="AG1236" s="113"/>
      <c r="AH1236" s="113"/>
      <c r="AI1236" s="113"/>
      <c r="AJ1236" s="113"/>
      <c r="AK1236" s="113"/>
      <c r="AL1236" s="113"/>
      <c r="AM1236" s="113"/>
      <c r="AN1236" s="113"/>
      <c r="AO1236" s="113"/>
      <c r="AP1236" s="113"/>
      <c r="AQ1236" s="113"/>
      <c r="AR1236" s="113"/>
      <c r="AS1236" s="113"/>
      <c r="AT1236" s="113"/>
      <c r="AU1236" s="113"/>
      <c r="AV1236" s="113"/>
      <c r="AW1236" s="113"/>
      <c r="AX1236" s="113"/>
      <c r="AY1236" s="113"/>
      <c r="AZ1236" s="113"/>
      <c r="BA1236" s="113"/>
      <c r="BB1236" s="113"/>
      <c r="BC1236" s="113"/>
      <c r="BD1236" s="113"/>
      <c r="BE1236" s="113"/>
      <c r="BF1236" s="113"/>
      <c r="BG1236" s="113"/>
      <c r="BH1236" s="113"/>
      <c r="BI1236" s="113"/>
      <c r="BJ1236" s="113"/>
      <c r="BK1236" s="113"/>
      <c r="BL1236" s="113"/>
      <c r="BM1236" s="113"/>
      <c r="BN1236" s="113"/>
      <c r="BO1236" s="113"/>
      <c r="BP1236" s="113"/>
      <c r="BQ1236" s="113"/>
      <c r="BR1236" s="113"/>
      <c r="BS1236" s="113"/>
      <c r="BT1236" s="113"/>
      <c r="BU1236" s="113"/>
      <c r="BV1236" s="113"/>
      <c r="BW1236" s="113"/>
      <c r="BX1236" s="113"/>
      <c r="BY1236" s="113"/>
      <c r="BZ1236" s="113"/>
      <c r="CA1236" s="113"/>
      <c r="CB1236" s="113"/>
      <c r="CC1236" s="113"/>
      <c r="CD1236" s="113"/>
      <c r="CE1236" s="113"/>
      <c r="CF1236" s="113"/>
      <c r="CG1236" s="113"/>
      <c r="CH1236" s="113"/>
      <c r="CI1236" s="113"/>
      <c r="CJ1236" s="113"/>
      <c r="CK1236" s="113"/>
      <c r="CL1236" s="113"/>
      <c r="CM1236" s="113"/>
      <c r="CN1236" s="113"/>
      <c r="CO1236" s="113"/>
      <c r="CP1236" s="113"/>
      <c r="CQ1236" s="113"/>
      <c r="CR1236" s="113"/>
      <c r="CS1236" s="113"/>
      <c r="CT1236" s="113"/>
      <c r="CU1236" s="113"/>
      <c r="CV1236" s="113"/>
      <c r="CW1236" s="113"/>
      <c r="CX1236" s="113"/>
      <c r="CY1236" s="113"/>
      <c r="CZ1236" s="113"/>
      <c r="DA1236" s="113"/>
      <c r="DB1236" s="113"/>
      <c r="DC1236" s="113"/>
      <c r="DD1236" s="113"/>
      <c r="DE1236" s="113"/>
      <c r="DF1236" s="113"/>
      <c r="DG1236" s="113"/>
      <c r="DH1236" s="113"/>
      <c r="DI1236" s="113"/>
      <c r="DJ1236" s="113"/>
      <c r="DK1236" s="113"/>
      <c r="DL1236" s="113"/>
      <c r="DM1236" s="113"/>
      <c r="DN1236" s="113"/>
      <c r="DO1236" s="113"/>
      <c r="DP1236" s="113"/>
      <c r="DQ1236" s="113"/>
      <c r="DR1236" s="113"/>
      <c r="DS1236" s="113"/>
      <c r="DT1236" s="113"/>
      <c r="DU1236" s="113"/>
      <c r="DV1236" s="113"/>
      <c r="DW1236" s="113"/>
      <c r="DX1236" s="113"/>
      <c r="DY1236" s="113"/>
      <c r="DZ1236" s="113"/>
      <c r="EA1236" s="113"/>
      <c r="EB1236" s="113"/>
      <c r="EC1236" s="113"/>
      <c r="ED1236" s="113"/>
      <c r="EE1236" s="113"/>
      <c r="EF1236" s="113"/>
      <c r="EG1236" s="113"/>
      <c r="EH1236" s="113"/>
      <c r="EI1236" s="113"/>
      <c r="EJ1236" s="113"/>
      <c r="EK1236" s="113"/>
      <c r="EL1236" s="113"/>
      <c r="EM1236" s="113"/>
      <c r="EN1236" s="113"/>
      <c r="EO1236" s="113"/>
      <c r="EP1236" s="113"/>
      <c r="EQ1236" s="113"/>
      <c r="ER1236" s="113"/>
      <c r="ES1236" s="113"/>
      <c r="ET1236" s="113"/>
      <c r="EU1236" s="113"/>
      <c r="EV1236" s="113"/>
      <c r="EW1236" s="113"/>
      <c r="EX1236" s="113"/>
      <c r="EY1236" s="113"/>
      <c r="EZ1236" s="113"/>
      <c r="FA1236" s="113"/>
      <c r="FB1236" s="113"/>
      <c r="FC1236" s="113"/>
      <c r="FD1236" s="113"/>
      <c r="FE1236" s="113"/>
      <c r="FF1236" s="113"/>
      <c r="FG1236" s="113"/>
      <c r="FH1236" s="113"/>
      <c r="FI1236" s="113"/>
      <c r="FJ1236" s="113"/>
      <c r="FK1236" s="113"/>
      <c r="FL1236" s="113"/>
      <c r="FM1236" s="113"/>
      <c r="FN1236" s="113"/>
      <c r="FO1236" s="113"/>
      <c r="FP1236" s="113"/>
      <c r="FQ1236" s="113"/>
      <c r="FR1236" s="113"/>
      <c r="FS1236" s="113"/>
      <c r="FT1236" s="113"/>
      <c r="FU1236" s="113"/>
      <c r="FV1236" s="113"/>
      <c r="FW1236" s="113"/>
      <c r="FX1236" s="113"/>
      <c r="FY1236" s="113"/>
      <c r="FZ1236" s="113"/>
      <c r="GA1236" s="113"/>
      <c r="GB1236" s="113"/>
      <c r="GC1236" s="113"/>
      <c r="GD1236" s="113"/>
      <c r="GE1236" s="113"/>
      <c r="GF1236" s="113"/>
      <c r="GG1236" s="113"/>
      <c r="GH1236" s="113"/>
      <c r="GI1236" s="113"/>
      <c r="GJ1236" s="113"/>
      <c r="GK1236" s="113"/>
      <c r="GL1236" s="113"/>
      <c r="GM1236" s="113"/>
      <c r="GN1236" s="113"/>
      <c r="GO1236" s="113"/>
      <c r="GP1236" s="113"/>
      <c r="GQ1236" s="113"/>
      <c r="GR1236" s="113"/>
      <c r="GS1236" s="113"/>
      <c r="GT1236" s="113"/>
      <c r="GU1236" s="113"/>
      <c r="GV1236" s="113"/>
      <c r="GW1236" s="113"/>
      <c r="GX1236" s="113"/>
      <c r="GY1236" s="113"/>
      <c r="GZ1236" s="113"/>
      <c r="HA1236" s="113"/>
      <c r="HB1236" s="113"/>
      <c r="HC1236" s="113"/>
      <c r="HD1236" s="113"/>
      <c r="HE1236" s="113"/>
      <c r="HF1236" s="113"/>
      <c r="HG1236" s="113"/>
      <c r="HH1236" s="113"/>
      <c r="HI1236" s="113"/>
      <c r="HJ1236" s="113"/>
      <c r="HK1236" s="113"/>
      <c r="HL1236" s="113"/>
      <c r="HM1236" s="113"/>
      <c r="HN1236" s="113"/>
      <c r="HO1236" s="113"/>
      <c r="HP1236" s="113"/>
      <c r="HQ1236" s="113"/>
      <c r="HR1236" s="113"/>
      <c r="HS1236" s="113"/>
      <c r="HT1236" s="113"/>
      <c r="HU1236" s="113"/>
      <c r="HV1236" s="113"/>
      <c r="HW1236" s="113"/>
      <c r="HX1236" s="113"/>
      <c r="HY1236" s="113"/>
      <c r="HZ1236" s="113"/>
      <c r="IA1236" s="113"/>
      <c r="IB1236" s="113"/>
      <c r="IC1236" s="113"/>
      <c r="ID1236" s="113"/>
      <c r="IE1236" s="113"/>
      <c r="IF1236" s="113"/>
      <c r="IG1236" s="113"/>
      <c r="IH1236" s="113"/>
      <c r="II1236" s="113"/>
      <c r="IJ1236" s="113"/>
      <c r="IK1236" s="113"/>
      <c r="IL1236" s="113"/>
      <c r="IM1236" s="113"/>
      <c r="IN1236" s="113"/>
      <c r="IO1236" s="113"/>
      <c r="IP1236" s="113"/>
      <c r="IQ1236" s="113"/>
      <c r="IR1236" s="113"/>
      <c r="IS1236" s="113"/>
      <c r="IT1236" s="113"/>
      <c r="IU1236" s="113"/>
      <c r="IV1236" s="113"/>
      <c r="IW1236" s="113"/>
      <c r="IX1236" s="113"/>
      <c r="IY1236" s="113"/>
      <c r="IZ1236" s="113"/>
      <c r="JA1236" s="113"/>
      <c r="JB1236" s="113"/>
      <c r="JC1236" s="113"/>
      <c r="JD1236" s="113"/>
      <c r="JE1236" s="113"/>
      <c r="JF1236" s="113"/>
      <c r="JG1236" s="113"/>
      <c r="JH1236" s="113"/>
      <c r="JI1236" s="113"/>
      <c r="JJ1236" s="113"/>
      <c r="JK1236" s="113"/>
      <c r="JL1236" s="113"/>
      <c r="JM1236" s="113"/>
      <c r="JN1236" s="113"/>
      <c r="JO1236" s="113"/>
      <c r="JP1236" s="113"/>
      <c r="JQ1236" s="113"/>
      <c r="JR1236" s="113"/>
      <c r="JS1236" s="113"/>
      <c r="JT1236" s="113"/>
      <c r="JU1236" s="113"/>
      <c r="JV1236" s="113"/>
      <c r="JW1236" s="113"/>
      <c r="JX1236" s="113"/>
      <c r="JY1236" s="113"/>
      <c r="JZ1236" s="113"/>
      <c r="KA1236" s="113"/>
      <c r="KB1236" s="113"/>
      <c r="KC1236" s="113"/>
      <c r="KD1236" s="113"/>
      <c r="KE1236" s="113"/>
      <c r="KF1236" s="113"/>
      <c r="KG1236" s="113"/>
      <c r="KH1236" s="113"/>
      <c r="KI1236" s="113"/>
      <c r="KJ1236" s="113"/>
      <c r="KK1236" s="113"/>
      <c r="KL1236" s="113"/>
      <c r="KM1236" s="113"/>
      <c r="KN1236" s="113"/>
      <c r="KO1236" s="113"/>
      <c r="KP1236" s="113"/>
      <c r="KQ1236" s="113"/>
      <c r="KR1236" s="113"/>
      <c r="KS1236" s="113"/>
      <c r="KT1236" s="113"/>
      <c r="KU1236" s="113"/>
      <c r="KV1236" s="113"/>
      <c r="KW1236" s="113"/>
      <c r="KX1236" s="113"/>
      <c r="KY1236" s="113"/>
      <c r="KZ1236" s="113"/>
      <c r="LA1236" s="113"/>
      <c r="LB1236" s="113"/>
      <c r="LC1236" s="113"/>
      <c r="LD1236" s="113"/>
      <c r="LE1236" s="113"/>
      <c r="LF1236" s="113"/>
      <c r="LG1236" s="113"/>
      <c r="LH1236" s="113"/>
      <c r="LI1236" s="113"/>
      <c r="LJ1236" s="113"/>
      <c r="LK1236" s="113"/>
      <c r="LL1236" s="113"/>
      <c r="LM1236" s="113"/>
      <c r="LN1236" s="113"/>
      <c r="LO1236" s="113"/>
      <c r="LP1236" s="113"/>
      <c r="LQ1236" s="113"/>
      <c r="LR1236" s="113"/>
      <c r="LS1236" s="113"/>
      <c r="LT1236" s="113"/>
      <c r="LU1236" s="113"/>
      <c r="LV1236" s="113"/>
      <c r="LW1236" s="113"/>
      <c r="LX1236" s="113"/>
      <c r="LY1236" s="113"/>
      <c r="LZ1236" s="113"/>
      <c r="MA1236" s="113"/>
      <c r="MB1236" s="113"/>
      <c r="MC1236" s="113"/>
      <c r="MD1236" s="113"/>
      <c r="ME1236" s="113"/>
      <c r="MF1236" s="113"/>
      <c r="MG1236" s="113"/>
      <c r="MH1236" s="113"/>
      <c r="MI1236" s="113"/>
      <c r="MJ1236" s="113"/>
      <c r="MK1236" s="113"/>
      <c r="ML1236" s="113"/>
      <c r="MM1236" s="113"/>
      <c r="MN1236" s="113"/>
      <c r="MO1236" s="113"/>
      <c r="MP1236" s="113"/>
      <c r="MQ1236" s="113"/>
      <c r="MR1236" s="113"/>
      <c r="MS1236" s="113"/>
      <c r="MT1236" s="113"/>
      <c r="MU1236" s="113"/>
      <c r="MV1236" s="113"/>
      <c r="MW1236" s="113"/>
      <c r="MX1236" s="113"/>
      <c r="MY1236" s="113"/>
      <c r="MZ1236" s="113"/>
      <c r="NA1236" s="113"/>
      <c r="NB1236" s="113"/>
      <c r="NC1236" s="113"/>
      <c r="ND1236" s="113"/>
      <c r="NE1236" s="113"/>
      <c r="NF1236" s="113"/>
      <c r="NG1236" s="113"/>
      <c r="NH1236" s="113"/>
      <c r="NI1236" s="113"/>
      <c r="NJ1236" s="113"/>
      <c r="NK1236" s="113"/>
      <c r="NL1236" s="113"/>
      <c r="NM1236" s="113"/>
      <c r="NN1236" s="113"/>
      <c r="NO1236" s="113"/>
      <c r="NP1236" s="113"/>
      <c r="NQ1236" s="113"/>
      <c r="NR1236" s="113"/>
      <c r="NS1236" s="113"/>
      <c r="NT1236" s="113"/>
      <c r="NU1236" s="113"/>
      <c r="NV1236" s="113"/>
      <c r="NW1236" s="113"/>
      <c r="NX1236" s="113"/>
      <c r="NY1236" s="113"/>
      <c r="NZ1236" s="113"/>
      <c r="OA1236" s="113"/>
      <c r="OB1236" s="113"/>
      <c r="OC1236" s="113"/>
      <c r="OD1236" s="113"/>
      <c r="OE1236" s="113"/>
      <c r="OF1236" s="113"/>
      <c r="OG1236" s="113"/>
      <c r="OH1236" s="113"/>
      <c r="OI1236" s="113"/>
      <c r="OJ1236" s="113"/>
      <c r="OK1236" s="113"/>
      <c r="OL1236" s="113"/>
      <c r="OM1236" s="113"/>
      <c r="ON1236" s="113"/>
      <c r="OO1236" s="113"/>
      <c r="OP1236" s="113"/>
      <c r="OQ1236" s="113"/>
      <c r="OR1236" s="113"/>
      <c r="OS1236" s="113"/>
      <c r="OT1236" s="113"/>
      <c r="OU1236" s="113"/>
      <c r="OV1236" s="113"/>
      <c r="OW1236" s="113"/>
      <c r="OX1236" s="113"/>
      <c r="OY1236" s="113"/>
      <c r="OZ1236" s="113"/>
      <c r="PA1236" s="113"/>
      <c r="PB1236" s="113"/>
      <c r="PC1236" s="113"/>
      <c r="PD1236" s="113"/>
      <c r="PE1236" s="113"/>
      <c r="PF1236" s="113"/>
      <c r="PG1236" s="113"/>
      <c r="PH1236" s="113"/>
      <c r="PI1236" s="113"/>
      <c r="PJ1236" s="113"/>
      <c r="PK1236" s="113"/>
      <c r="PL1236" s="113"/>
      <c r="PM1236" s="113"/>
      <c r="PN1236" s="113"/>
      <c r="PO1236" s="113"/>
      <c r="PP1236" s="113"/>
      <c r="PQ1236" s="113"/>
      <c r="PR1236" s="113"/>
      <c r="PS1236" s="113"/>
      <c r="PT1236" s="113"/>
      <c r="PU1236" s="113"/>
      <c r="PV1236" s="113"/>
      <c r="PW1236" s="113"/>
      <c r="PX1236" s="113"/>
      <c r="PY1236" s="113"/>
      <c r="PZ1236" s="113"/>
      <c r="QA1236" s="113"/>
      <c r="QB1236" s="113"/>
      <c r="QC1236" s="113"/>
      <c r="QD1236" s="113"/>
      <c r="QE1236" s="113"/>
      <c r="QF1236" s="113"/>
      <c r="QG1236" s="113"/>
      <c r="QH1236" s="113"/>
      <c r="QI1236" s="113"/>
      <c r="QJ1236" s="113"/>
      <c r="QK1236" s="113"/>
      <c r="QL1236" s="113"/>
      <c r="QM1236" s="113"/>
      <c r="QN1236" s="113"/>
      <c r="QO1236" s="113"/>
      <c r="QP1236" s="113"/>
      <c r="QQ1236" s="113"/>
      <c r="QR1236" s="113"/>
      <c r="QS1236" s="113"/>
      <c r="QT1236" s="113"/>
      <c r="QU1236" s="113"/>
      <c r="QV1236" s="113"/>
      <c r="QW1236" s="113"/>
      <c r="QX1236" s="113"/>
      <c r="QY1236" s="113"/>
      <c r="QZ1236" s="113"/>
      <c r="RA1236" s="113"/>
      <c r="RB1236" s="113"/>
      <c r="RC1236" s="113"/>
      <c r="RD1236" s="113"/>
      <c r="RE1236" s="113"/>
      <c r="RF1236" s="113"/>
      <c r="RG1236" s="113"/>
      <c r="RH1236" s="113"/>
      <c r="RI1236" s="113"/>
      <c r="RJ1236" s="113"/>
      <c r="RK1236" s="113"/>
      <c r="RL1236" s="113"/>
      <c r="RM1236" s="113"/>
      <c r="RN1236" s="113"/>
      <c r="RO1236" s="113"/>
      <c r="RP1236" s="113"/>
      <c r="RQ1236" s="113"/>
      <c r="RR1236" s="113"/>
      <c r="RS1236" s="113"/>
      <c r="RT1236" s="113"/>
      <c r="RU1236" s="113"/>
      <c r="RV1236" s="113"/>
      <c r="RW1236" s="113"/>
      <c r="RX1236" s="113"/>
      <c r="RY1236" s="113"/>
      <c r="RZ1236" s="113"/>
      <c r="SA1236" s="113"/>
      <c r="SB1236" s="113"/>
      <c r="SC1236" s="113"/>
      <c r="SD1236" s="113"/>
      <c r="SE1236" s="113"/>
      <c r="SF1236" s="113"/>
      <c r="SG1236" s="113"/>
      <c r="SH1236" s="113"/>
      <c r="SI1236" s="113"/>
      <c r="SJ1236" s="113"/>
      <c r="SK1236" s="113"/>
      <c r="SL1236" s="113"/>
      <c r="SM1236" s="113"/>
      <c r="SN1236" s="113"/>
      <c r="SO1236" s="113"/>
      <c r="SP1236" s="113"/>
      <c r="SQ1236" s="113"/>
      <c r="SR1236" s="113"/>
      <c r="SS1236" s="113"/>
      <c r="ST1236" s="113"/>
      <c r="SU1236" s="113"/>
      <c r="SV1236" s="113"/>
      <c r="SW1236" s="113"/>
      <c r="SX1236" s="113"/>
      <c r="SY1236" s="113"/>
      <c r="SZ1236" s="113"/>
      <c r="TA1236" s="113"/>
      <c r="TB1236" s="113"/>
      <c r="TC1236" s="113"/>
      <c r="TD1236" s="113"/>
      <c r="TE1236" s="113"/>
      <c r="TF1236" s="113"/>
      <c r="TG1236" s="113"/>
      <c r="TH1236" s="113"/>
      <c r="TI1236" s="113"/>
      <c r="TJ1236" s="113"/>
      <c r="TK1236" s="113"/>
      <c r="TL1236" s="113"/>
      <c r="TM1236" s="113"/>
      <c r="TN1236" s="113"/>
      <c r="TO1236" s="113"/>
      <c r="TP1236" s="113"/>
      <c r="TQ1236" s="113"/>
      <c r="TR1236" s="113"/>
      <c r="TS1236" s="113"/>
      <c r="TT1236" s="113"/>
      <c r="TU1236" s="113"/>
      <c r="TV1236" s="113"/>
      <c r="TW1236" s="113"/>
      <c r="TX1236" s="113"/>
      <c r="TY1236" s="113"/>
      <c r="TZ1236" s="113"/>
      <c r="UA1236" s="113"/>
      <c r="UB1236" s="113"/>
      <c r="UC1236" s="113"/>
      <c r="UD1236" s="113"/>
      <c r="UE1236" s="113"/>
      <c r="UF1236" s="113"/>
      <c r="UG1236" s="113"/>
      <c r="UH1236" s="113"/>
      <c r="UI1236" s="113"/>
      <c r="UJ1236" s="113"/>
      <c r="UK1236" s="113"/>
      <c r="UL1236" s="113"/>
      <c r="UM1236" s="113"/>
      <c r="UN1236" s="113"/>
      <c r="UO1236" s="113"/>
      <c r="UP1236" s="113"/>
      <c r="UQ1236" s="113"/>
      <c r="UR1236" s="113"/>
      <c r="US1236" s="113"/>
      <c r="UT1236" s="113"/>
      <c r="UU1236" s="113"/>
      <c r="UV1236" s="113"/>
      <c r="UW1236" s="113"/>
      <c r="UX1236" s="113"/>
      <c r="UY1236" s="113"/>
      <c r="UZ1236" s="113"/>
      <c r="VA1236" s="113"/>
      <c r="VB1236" s="113"/>
      <c r="VC1236" s="113"/>
      <c r="VD1236" s="113"/>
      <c r="VE1236" s="113"/>
      <c r="VF1236" s="113"/>
      <c r="VG1236" s="113"/>
      <c r="VH1236" s="113"/>
      <c r="VI1236" s="113"/>
      <c r="VJ1236" s="113"/>
      <c r="VK1236" s="113"/>
      <c r="VL1236" s="113"/>
      <c r="VM1236" s="113"/>
      <c r="VN1236" s="113"/>
      <c r="VO1236" s="113"/>
      <c r="VP1236" s="113"/>
      <c r="VQ1236" s="113"/>
      <c r="VR1236" s="113"/>
      <c r="VS1236" s="113"/>
      <c r="VT1236" s="113"/>
      <c r="VU1236" s="113"/>
      <c r="VV1236" s="113"/>
      <c r="VW1236" s="113"/>
      <c r="VX1236" s="113"/>
      <c r="VY1236" s="113"/>
      <c r="VZ1236" s="113"/>
      <c r="WA1236" s="113"/>
      <c r="WB1236" s="113"/>
      <c r="WC1236" s="113"/>
      <c r="WD1236" s="113"/>
      <c r="WE1236" s="113"/>
      <c r="WF1236" s="113"/>
      <c r="WG1236" s="113"/>
      <c r="WH1236" s="113"/>
      <c r="WI1236" s="113"/>
      <c r="WJ1236" s="113"/>
      <c r="WK1236" s="113"/>
      <c r="WL1236" s="113"/>
      <c r="WM1236" s="113"/>
      <c r="WN1236" s="113"/>
      <c r="WO1236" s="113"/>
      <c r="WP1236" s="113"/>
      <c r="WQ1236" s="113"/>
      <c r="WR1236" s="113"/>
      <c r="WS1236" s="113"/>
      <c r="WT1236" s="113"/>
      <c r="WU1236" s="113"/>
      <c r="WV1236" s="113"/>
      <c r="WW1236" s="113"/>
      <c r="WX1236" s="113"/>
      <c r="WY1236" s="113"/>
      <c r="WZ1236" s="113"/>
      <c r="XA1236" s="113"/>
      <c r="XB1236" s="113"/>
      <c r="XC1236" s="113"/>
      <c r="XD1236" s="113"/>
      <c r="XE1236" s="113"/>
      <c r="XF1236" s="113"/>
      <c r="XG1236" s="113"/>
      <c r="XH1236" s="113"/>
      <c r="XI1236" s="113"/>
      <c r="XJ1236" s="113"/>
      <c r="XK1236" s="113"/>
      <c r="XL1236" s="113"/>
      <c r="XM1236" s="113"/>
      <c r="XN1236" s="113"/>
      <c r="XO1236" s="113"/>
      <c r="XP1236" s="113"/>
      <c r="XQ1236" s="113"/>
      <c r="XR1236" s="113"/>
      <c r="XS1236" s="113"/>
      <c r="XT1236" s="113"/>
      <c r="XU1236" s="113"/>
      <c r="XV1236" s="113"/>
      <c r="XW1236" s="113"/>
      <c r="XX1236" s="113"/>
      <c r="XY1236" s="113"/>
      <c r="XZ1236" s="113"/>
      <c r="YA1236" s="113"/>
      <c r="YB1236" s="113"/>
      <c r="YC1236" s="113"/>
      <c r="YD1236" s="113"/>
      <c r="YE1236" s="113"/>
      <c r="YF1236" s="113"/>
      <c r="YG1236" s="113"/>
      <c r="YH1236" s="113"/>
      <c r="YI1236" s="113"/>
      <c r="YJ1236" s="113"/>
      <c r="YK1236" s="113"/>
      <c r="YL1236" s="113"/>
      <c r="YM1236" s="113"/>
      <c r="YN1236" s="113"/>
      <c r="YO1236" s="113"/>
      <c r="YP1236" s="113"/>
      <c r="YQ1236" s="113"/>
      <c r="YR1236" s="113"/>
      <c r="YS1236" s="113"/>
      <c r="YT1236" s="113"/>
      <c r="YU1236" s="113"/>
      <c r="YV1236" s="113"/>
      <c r="YW1236" s="113"/>
      <c r="YX1236" s="113"/>
      <c r="YY1236" s="113"/>
      <c r="YZ1236" s="113"/>
      <c r="ZA1236" s="113"/>
      <c r="ZB1236" s="113"/>
      <c r="ZC1236" s="113"/>
      <c r="ZD1236" s="113"/>
      <c r="ZE1236" s="113"/>
      <c r="ZF1236" s="113"/>
      <c r="ZG1236" s="113"/>
      <c r="ZH1236" s="113"/>
      <c r="ZI1236" s="113"/>
      <c r="ZJ1236" s="113"/>
      <c r="ZK1236" s="113"/>
      <c r="ZL1236" s="113"/>
      <c r="ZM1236" s="113"/>
      <c r="ZN1236" s="113"/>
      <c r="ZO1236" s="113"/>
      <c r="ZP1236" s="113"/>
      <c r="ZQ1236" s="113"/>
      <c r="ZR1236" s="113"/>
      <c r="ZS1236" s="113"/>
      <c r="ZT1236" s="113"/>
      <c r="ZU1236" s="113"/>
      <c r="ZV1236" s="113"/>
      <c r="ZW1236" s="113"/>
      <c r="ZX1236" s="113"/>
      <c r="ZY1236" s="113"/>
      <c r="ZZ1236" s="113"/>
      <c r="AAA1236" s="113"/>
      <c r="AAB1236" s="113"/>
      <c r="AAC1236" s="113"/>
      <c r="AAD1236" s="113"/>
      <c r="AAE1236" s="113"/>
      <c r="AAF1236" s="113"/>
      <c r="AAG1236" s="113"/>
      <c r="AAH1236" s="113"/>
      <c r="AAI1236" s="113"/>
      <c r="AAJ1236" s="113"/>
      <c r="AAK1236" s="113"/>
      <c r="AAL1236" s="113"/>
      <c r="AAM1236" s="113"/>
      <c r="AAN1236" s="113"/>
      <c r="AAO1236" s="113"/>
      <c r="AAP1236" s="113"/>
      <c r="AAQ1236" s="113"/>
      <c r="AAR1236" s="113"/>
      <c r="AAS1236" s="113"/>
      <c r="AAT1236" s="113"/>
      <c r="AAU1236" s="113"/>
      <c r="AAV1236" s="113"/>
      <c r="AAW1236" s="113"/>
      <c r="AAX1236" s="113"/>
      <c r="AAY1236" s="113"/>
      <c r="AAZ1236" s="113"/>
      <c r="ABA1236" s="113"/>
      <c r="ABB1236" s="113"/>
      <c r="ABC1236" s="113"/>
      <c r="ABD1236" s="113"/>
      <c r="ABE1236" s="113"/>
      <c r="ABF1236" s="113"/>
      <c r="ABG1236" s="113"/>
      <c r="ABH1236" s="113"/>
      <c r="ABI1236" s="113"/>
      <c r="ABJ1236" s="113"/>
      <c r="ABK1236" s="113"/>
      <c r="ABL1236" s="113"/>
      <c r="ABM1236" s="113"/>
      <c r="ABN1236" s="113"/>
      <c r="ABO1236" s="113"/>
      <c r="ABP1236" s="113"/>
      <c r="ABQ1236" s="113"/>
      <c r="ABR1236" s="113"/>
      <c r="ABS1236" s="113"/>
      <c r="ABT1236" s="113"/>
      <c r="ABU1236" s="113"/>
      <c r="ABV1236" s="113"/>
      <c r="ABW1236" s="113"/>
      <c r="ABX1236" s="113"/>
      <c r="ABY1236" s="113"/>
      <c r="ABZ1236" s="113"/>
      <c r="ACA1236" s="113"/>
      <c r="ACB1236" s="113"/>
      <c r="ACC1236" s="113"/>
      <c r="ACD1236" s="113"/>
      <c r="ACE1236" s="113"/>
      <c r="ACF1236" s="113"/>
      <c r="ACG1236" s="113"/>
      <c r="ACH1236" s="113"/>
      <c r="ACI1236" s="113"/>
      <c r="ACJ1236" s="113"/>
      <c r="ACK1236" s="113"/>
      <c r="ACL1236" s="113"/>
      <c r="ACM1236" s="113"/>
      <c r="ACN1236" s="113"/>
      <c r="ACO1236" s="113"/>
      <c r="ACP1236" s="113"/>
      <c r="ACQ1236" s="113"/>
      <c r="ACR1236" s="113"/>
      <c r="ACS1236" s="113"/>
      <c r="ACT1236" s="113"/>
      <c r="ACU1236" s="113"/>
      <c r="ACV1236" s="113"/>
      <c r="ACW1236" s="113"/>
      <c r="ACX1236" s="113"/>
      <c r="ACY1236" s="113"/>
      <c r="ACZ1236" s="113"/>
      <c r="ADA1236" s="113"/>
      <c r="ADB1236" s="113"/>
      <c r="ADC1236" s="113"/>
      <c r="ADD1236" s="113"/>
      <c r="ADE1236" s="113"/>
      <c r="ADF1236" s="113"/>
      <c r="ADG1236" s="113"/>
      <c r="ADH1236" s="113"/>
      <c r="ADI1236" s="113"/>
      <c r="ADJ1236" s="113"/>
      <c r="ADK1236" s="113"/>
      <c r="ADL1236" s="113"/>
      <c r="ADM1236" s="113"/>
      <c r="ADN1236" s="113"/>
      <c r="ADO1236" s="113"/>
      <c r="ADP1236" s="113"/>
      <c r="ADQ1236" s="113"/>
      <c r="ADR1236" s="113"/>
      <c r="ADS1236" s="113"/>
      <c r="ADT1236" s="113"/>
      <c r="ADU1236" s="113"/>
      <c r="ADV1236" s="113"/>
      <c r="ADW1236" s="113"/>
      <c r="ADX1236" s="113"/>
      <c r="ADY1236" s="113"/>
      <c r="ADZ1236" s="113"/>
      <c r="AEA1236" s="113"/>
      <c r="AEB1236" s="113"/>
      <c r="AEC1236" s="113"/>
      <c r="AED1236" s="113"/>
      <c r="AEE1236" s="113"/>
      <c r="AEF1236" s="113"/>
      <c r="AEG1236" s="113"/>
      <c r="AEH1236" s="113"/>
      <c r="AEI1236" s="113"/>
      <c r="AEJ1236" s="113"/>
      <c r="AEK1236" s="113"/>
      <c r="AEL1236" s="113"/>
      <c r="AEM1236" s="113"/>
      <c r="AEN1236" s="113"/>
      <c r="AEO1236" s="113"/>
      <c r="AEP1236" s="113"/>
      <c r="AEQ1236" s="113"/>
      <c r="AER1236" s="113"/>
      <c r="AES1236" s="113"/>
      <c r="AET1236" s="113"/>
      <c r="AEU1236" s="113"/>
      <c r="AEV1236" s="113"/>
      <c r="AEW1236" s="113"/>
      <c r="AEX1236" s="113"/>
      <c r="AEY1236" s="113"/>
      <c r="AEZ1236" s="113"/>
      <c r="AFA1236" s="113"/>
      <c r="AFB1236" s="113"/>
      <c r="AFC1236" s="113"/>
      <c r="AFD1236" s="113"/>
      <c r="AFE1236" s="113"/>
      <c r="AFF1236" s="113"/>
      <c r="AFG1236" s="113"/>
      <c r="AFH1236" s="113"/>
      <c r="AFI1236" s="113"/>
      <c r="AFJ1236" s="113"/>
      <c r="AFK1236" s="113"/>
      <c r="AFL1236" s="113"/>
      <c r="AFM1236" s="113"/>
      <c r="AFN1236" s="113"/>
      <c r="AFO1236" s="113"/>
      <c r="AFP1236" s="113"/>
      <c r="AFQ1236" s="113"/>
      <c r="AFR1236" s="113"/>
      <c r="AFS1236" s="113"/>
      <c r="AFT1236" s="113"/>
      <c r="AFU1236" s="113"/>
      <c r="AFV1236" s="113"/>
      <c r="AFW1236" s="113"/>
      <c r="AFX1236" s="113"/>
      <c r="AFY1236" s="113"/>
      <c r="AFZ1236" s="113"/>
      <c r="AGA1236" s="113"/>
      <c r="AGB1236" s="113"/>
      <c r="AGC1236" s="113"/>
      <c r="AGD1236" s="113"/>
      <c r="AGE1236" s="113"/>
      <c r="AGF1236" s="113"/>
      <c r="AGG1236" s="113"/>
      <c r="AGH1236" s="113"/>
      <c r="AGI1236" s="113"/>
      <c r="AGJ1236" s="113"/>
      <c r="AGK1236" s="113"/>
      <c r="AGL1236" s="113"/>
      <c r="AGM1236" s="113"/>
      <c r="AGN1236" s="113"/>
      <c r="AGO1236" s="113"/>
      <c r="AGP1236" s="113"/>
      <c r="AGQ1236" s="113"/>
      <c r="AGR1236" s="113"/>
      <c r="AGS1236" s="113"/>
      <c r="AGT1236" s="113"/>
      <c r="AGU1236" s="113"/>
      <c r="AGV1236" s="113"/>
      <c r="AGW1236" s="113"/>
      <c r="AGX1236" s="113"/>
      <c r="AGY1236" s="113"/>
      <c r="AGZ1236" s="113"/>
      <c r="AHA1236" s="113"/>
      <c r="AHB1236" s="113"/>
      <c r="AHC1236" s="113"/>
      <c r="AHD1236" s="113"/>
      <c r="AHE1236" s="113"/>
      <c r="AHF1236" s="113"/>
      <c r="AHG1236" s="113"/>
      <c r="AHH1236" s="113"/>
      <c r="AHI1236" s="113"/>
      <c r="AHJ1236" s="113"/>
      <c r="AHK1236" s="113"/>
      <c r="AHL1236" s="113"/>
      <c r="AHM1236" s="113"/>
      <c r="AHN1236" s="113"/>
      <c r="AHO1236" s="113"/>
      <c r="AHP1236" s="113"/>
      <c r="AHQ1236" s="113"/>
      <c r="AHR1236" s="113"/>
      <c r="AHS1236" s="113"/>
      <c r="AHT1236" s="113"/>
      <c r="AHU1236" s="113"/>
      <c r="AHV1236" s="113"/>
      <c r="AHW1236" s="113"/>
      <c r="AHX1236" s="113"/>
      <c r="AHY1236" s="113"/>
      <c r="AHZ1236" s="113"/>
      <c r="AIA1236" s="113"/>
      <c r="AIB1236" s="113"/>
      <c r="AIC1236" s="113"/>
      <c r="AID1236" s="113"/>
      <c r="AIE1236" s="113"/>
      <c r="AIF1236" s="113"/>
      <c r="AIG1236" s="113"/>
      <c r="AIH1236" s="113"/>
      <c r="AII1236" s="113"/>
      <c r="AIJ1236" s="113"/>
      <c r="AIK1236" s="113"/>
      <c r="AIL1236" s="113"/>
      <c r="AIM1236" s="113"/>
      <c r="AIN1236" s="113"/>
      <c r="AIO1236" s="113"/>
      <c r="AIP1236" s="113"/>
      <c r="AIQ1236" s="113"/>
      <c r="AIR1236" s="113"/>
      <c r="AIS1236" s="113"/>
      <c r="AIT1236" s="113"/>
      <c r="AIU1236" s="113"/>
      <c r="AIV1236" s="113"/>
      <c r="AIW1236" s="113"/>
      <c r="AIX1236" s="113"/>
      <c r="AIY1236" s="113"/>
      <c r="AIZ1236" s="113"/>
      <c r="AJA1236" s="113"/>
      <c r="AJB1236" s="113"/>
      <c r="AJC1236" s="113"/>
      <c r="AJD1236" s="113"/>
      <c r="AJE1236" s="113"/>
      <c r="AJF1236" s="113"/>
      <c r="AJG1236" s="113"/>
      <c r="AJH1236" s="113"/>
      <c r="AJI1236" s="113"/>
      <c r="AJJ1236" s="113"/>
      <c r="AJK1236" s="113"/>
      <c r="AJL1236" s="113"/>
      <c r="AJM1236" s="113"/>
      <c r="AJN1236" s="113"/>
      <c r="AJO1236" s="113"/>
      <c r="AJP1236" s="113"/>
      <c r="AJQ1236" s="113"/>
      <c r="AJR1236" s="113"/>
      <c r="AJS1236" s="113"/>
      <c r="AJT1236" s="113"/>
      <c r="AJU1236" s="113"/>
      <c r="AJV1236" s="113"/>
      <c r="AJW1236" s="113"/>
      <c r="AJX1236" s="113"/>
      <c r="AJY1236" s="113"/>
      <c r="AJZ1236" s="113"/>
      <c r="AKA1236" s="113"/>
      <c r="AKB1236" s="113"/>
      <c r="AKC1236" s="113"/>
      <c r="AKD1236" s="113"/>
      <c r="AKE1236" s="113"/>
      <c r="AKF1236" s="113"/>
      <c r="AKG1236" s="113"/>
      <c r="AKH1236" s="113"/>
      <c r="AKI1236" s="113"/>
      <c r="AKJ1236" s="113"/>
      <c r="AKK1236" s="113"/>
      <c r="AKL1236" s="113"/>
      <c r="AKM1236" s="113"/>
      <c r="AKN1236" s="113"/>
      <c r="AKO1236" s="113"/>
      <c r="AKP1236" s="113"/>
      <c r="AKQ1236" s="113"/>
      <c r="AKR1236" s="113"/>
      <c r="AKS1236" s="113"/>
      <c r="AKT1236" s="113"/>
      <c r="AKU1236" s="113"/>
      <c r="AKV1236" s="113"/>
      <c r="AKW1236" s="113"/>
      <c r="AKX1236" s="113"/>
      <c r="AKY1236" s="113"/>
      <c r="AKZ1236" s="113"/>
      <c r="ALA1236" s="113"/>
      <c r="ALB1236" s="113"/>
      <c r="ALC1236" s="113"/>
      <c r="ALD1236" s="113"/>
      <c r="ALE1236" s="113"/>
      <c r="ALF1236" s="113"/>
      <c r="ALG1236" s="113"/>
      <c r="ALH1236" s="113"/>
      <c r="ALI1236" s="113"/>
      <c r="ALJ1236" s="113"/>
      <c r="ALK1236" s="113"/>
      <c r="ALL1236" s="113"/>
      <c r="ALM1236" s="113"/>
      <c r="ALN1236" s="113"/>
      <c r="ALO1236" s="113"/>
      <c r="ALP1236" s="113"/>
      <c r="ALQ1236" s="113"/>
      <c r="ALR1236" s="113"/>
      <c r="ALS1236" s="113"/>
      <c r="ALT1236" s="113"/>
      <c r="ALU1236" s="113"/>
      <c r="ALV1236" s="113"/>
      <c r="ALW1236" s="113"/>
      <c r="ALX1236" s="113"/>
      <c r="ALY1236" s="113"/>
      <c r="ALZ1236" s="113"/>
      <c r="AMA1236" s="113"/>
      <c r="AMB1236" s="113"/>
      <c r="AMC1236" s="113"/>
      <c r="AMD1236" s="113"/>
      <c r="AME1236" s="113"/>
      <c r="AMF1236" s="113"/>
      <c r="AMG1236" s="113"/>
      <c r="AMH1236" s="113"/>
      <c r="AMI1236" s="113"/>
      <c r="AMJ1236" s="113"/>
      <c r="AMK1236" s="113"/>
    </row>
    <row r="1237" spans="1:1025" s="116" customFormat="1" x14ac:dyDescent="0.25">
      <c r="A1237" s="191"/>
      <c r="B1237" s="247"/>
      <c r="C1237" s="247"/>
      <c r="D1237" s="247"/>
      <c r="E1237" s="248"/>
      <c r="F1237" s="249"/>
      <c r="G1237" s="250"/>
      <c r="H1237" s="173"/>
      <c r="I1237" s="113"/>
      <c r="J1237" s="113"/>
      <c r="K1237" s="113"/>
      <c r="L1237" s="113"/>
      <c r="M1237" s="113"/>
      <c r="N1237" s="113"/>
      <c r="O1237" s="113"/>
      <c r="P1237" s="113"/>
      <c r="Q1237" s="113"/>
      <c r="R1237" s="113"/>
      <c r="S1237" s="113"/>
      <c r="T1237" s="113"/>
      <c r="U1237" s="113"/>
      <c r="V1237" s="113"/>
      <c r="W1237" s="113"/>
      <c r="X1237" s="113"/>
      <c r="Y1237" s="113"/>
      <c r="Z1237" s="113"/>
      <c r="AA1237" s="113"/>
      <c r="AB1237" s="113"/>
      <c r="AC1237" s="113"/>
      <c r="AD1237" s="113"/>
      <c r="AE1237" s="113"/>
      <c r="AF1237" s="113"/>
      <c r="AG1237" s="113"/>
      <c r="AH1237" s="113"/>
      <c r="AI1237" s="113"/>
      <c r="AJ1237" s="113"/>
      <c r="AK1237" s="113"/>
      <c r="AL1237" s="113"/>
      <c r="AM1237" s="113"/>
      <c r="AN1237" s="113"/>
      <c r="AO1237" s="113"/>
      <c r="AP1237" s="113"/>
      <c r="AQ1237" s="113"/>
      <c r="AR1237" s="113"/>
      <c r="AS1237" s="113"/>
      <c r="AT1237" s="113"/>
      <c r="AU1237" s="113"/>
      <c r="AV1237" s="113"/>
      <c r="AW1237" s="113"/>
      <c r="AX1237" s="113"/>
      <c r="AY1237" s="113"/>
      <c r="AZ1237" s="113"/>
      <c r="BA1237" s="113"/>
      <c r="BB1237" s="113"/>
      <c r="BC1237" s="113"/>
      <c r="BD1237" s="113"/>
      <c r="BE1237" s="113"/>
      <c r="BF1237" s="113"/>
      <c r="BG1237" s="113"/>
      <c r="BH1237" s="113"/>
      <c r="BI1237" s="113"/>
      <c r="BJ1237" s="113"/>
      <c r="BK1237" s="113"/>
      <c r="BL1237" s="113"/>
      <c r="BM1237" s="113"/>
      <c r="BN1237" s="113"/>
      <c r="BO1237" s="113"/>
      <c r="BP1237" s="113"/>
      <c r="BQ1237" s="113"/>
      <c r="BR1237" s="113"/>
      <c r="BS1237" s="113"/>
      <c r="BT1237" s="113"/>
      <c r="BU1237" s="113"/>
      <c r="BV1237" s="113"/>
      <c r="BW1237" s="113"/>
      <c r="BX1237" s="113"/>
      <c r="BY1237" s="113"/>
      <c r="BZ1237" s="113"/>
      <c r="CA1237" s="113"/>
      <c r="CB1237" s="113"/>
      <c r="CC1237" s="113"/>
      <c r="CD1237" s="113"/>
      <c r="CE1237" s="113"/>
      <c r="CF1237" s="113"/>
      <c r="CG1237" s="113"/>
      <c r="CH1237" s="113"/>
      <c r="CI1237" s="113"/>
      <c r="CJ1237" s="113"/>
      <c r="CK1237" s="113"/>
      <c r="CL1237" s="113"/>
      <c r="CM1237" s="113"/>
      <c r="CN1237" s="113"/>
      <c r="CO1237" s="113"/>
      <c r="CP1237" s="113"/>
      <c r="CQ1237" s="113"/>
      <c r="CR1237" s="113"/>
      <c r="CS1237" s="113"/>
      <c r="CT1237" s="113"/>
      <c r="CU1237" s="113"/>
      <c r="CV1237" s="113"/>
      <c r="CW1237" s="113"/>
      <c r="CX1237" s="113"/>
      <c r="CY1237" s="113"/>
      <c r="CZ1237" s="113"/>
      <c r="DA1237" s="113"/>
      <c r="DB1237" s="113"/>
      <c r="DC1237" s="113"/>
      <c r="DD1237" s="113"/>
      <c r="DE1237" s="113"/>
      <c r="DF1237" s="113"/>
      <c r="DG1237" s="113"/>
      <c r="DH1237" s="113"/>
      <c r="DI1237" s="113"/>
      <c r="DJ1237" s="113"/>
      <c r="DK1237" s="113"/>
      <c r="DL1237" s="113"/>
      <c r="DM1237" s="113"/>
      <c r="DN1237" s="113"/>
      <c r="DO1237" s="113"/>
      <c r="DP1237" s="113"/>
      <c r="DQ1237" s="113"/>
      <c r="DR1237" s="113"/>
      <c r="DS1237" s="113"/>
      <c r="DT1237" s="113"/>
      <c r="DU1237" s="113"/>
      <c r="DV1237" s="113"/>
      <c r="DW1237" s="113"/>
      <c r="DX1237" s="113"/>
      <c r="DY1237" s="113"/>
      <c r="DZ1237" s="113"/>
      <c r="EA1237" s="113"/>
      <c r="EB1237" s="113"/>
      <c r="EC1237" s="113"/>
      <c r="ED1237" s="113"/>
      <c r="EE1237" s="113"/>
      <c r="EF1237" s="113"/>
      <c r="EG1237" s="113"/>
      <c r="EH1237" s="113"/>
      <c r="EI1237" s="113"/>
      <c r="EJ1237" s="113"/>
      <c r="EK1237" s="113"/>
      <c r="EL1237" s="113"/>
      <c r="EM1237" s="113"/>
      <c r="EN1237" s="113"/>
      <c r="EO1237" s="113"/>
      <c r="EP1237" s="113"/>
      <c r="EQ1237" s="113"/>
      <c r="ER1237" s="113"/>
      <c r="ES1237" s="113"/>
      <c r="ET1237" s="113"/>
      <c r="EU1237" s="113"/>
      <c r="EV1237" s="113"/>
      <c r="EW1237" s="113"/>
      <c r="EX1237" s="113"/>
      <c r="EY1237" s="113"/>
      <c r="EZ1237" s="113"/>
      <c r="FA1237" s="113"/>
      <c r="FB1237" s="113"/>
      <c r="FC1237" s="113"/>
      <c r="FD1237" s="113"/>
      <c r="FE1237" s="113"/>
      <c r="FF1237" s="113"/>
      <c r="FG1237" s="113"/>
      <c r="FH1237" s="113"/>
      <c r="FI1237" s="113"/>
      <c r="FJ1237" s="113"/>
      <c r="FK1237" s="113"/>
      <c r="FL1237" s="113"/>
      <c r="FM1237" s="113"/>
      <c r="FN1237" s="113"/>
      <c r="FO1237" s="113"/>
      <c r="FP1237" s="113"/>
      <c r="FQ1237" s="113"/>
      <c r="FR1237" s="113"/>
      <c r="FS1237" s="113"/>
      <c r="FT1237" s="113"/>
      <c r="FU1237" s="113"/>
      <c r="FV1237" s="113"/>
      <c r="FW1237" s="113"/>
      <c r="FX1237" s="113"/>
      <c r="FY1237" s="113"/>
      <c r="FZ1237" s="113"/>
      <c r="GA1237" s="113"/>
      <c r="GB1237" s="113"/>
      <c r="GC1237" s="113"/>
      <c r="GD1237" s="113"/>
      <c r="GE1237" s="113"/>
      <c r="GF1237" s="113"/>
      <c r="GG1237" s="113"/>
      <c r="GH1237" s="113"/>
      <c r="GI1237" s="113"/>
      <c r="GJ1237" s="113"/>
      <c r="GK1237" s="113"/>
      <c r="GL1237" s="113"/>
      <c r="GM1237" s="113"/>
      <c r="GN1237" s="113"/>
      <c r="GO1237" s="113"/>
      <c r="GP1237" s="113"/>
      <c r="GQ1237" s="113"/>
      <c r="GR1237" s="113"/>
      <c r="GS1237" s="113"/>
      <c r="GT1237" s="113"/>
      <c r="GU1237" s="113"/>
      <c r="GV1237" s="113"/>
      <c r="GW1237" s="113"/>
      <c r="GX1237" s="113"/>
      <c r="GY1237" s="113"/>
      <c r="GZ1237" s="113"/>
      <c r="HA1237" s="113"/>
      <c r="HB1237" s="113"/>
      <c r="HC1237" s="113"/>
      <c r="HD1237" s="113"/>
      <c r="HE1237" s="113"/>
      <c r="HF1237" s="113"/>
      <c r="HG1237" s="113"/>
      <c r="HH1237" s="113"/>
      <c r="HI1237" s="113"/>
      <c r="HJ1237" s="113"/>
      <c r="HK1237" s="113"/>
      <c r="HL1237" s="113"/>
      <c r="HM1237" s="113"/>
      <c r="HN1237" s="113"/>
      <c r="HO1237" s="113"/>
      <c r="HP1237" s="113"/>
      <c r="HQ1237" s="113"/>
      <c r="HR1237" s="113"/>
      <c r="HS1237" s="113"/>
      <c r="HT1237" s="113"/>
      <c r="HU1237" s="113"/>
      <c r="HV1237" s="113"/>
      <c r="HW1237" s="113"/>
      <c r="HX1237" s="113"/>
      <c r="HY1237" s="113"/>
      <c r="HZ1237" s="113"/>
      <c r="IA1237" s="113"/>
      <c r="IB1237" s="113"/>
      <c r="IC1237" s="113"/>
      <c r="ID1237" s="113"/>
      <c r="IE1237" s="113"/>
      <c r="IF1237" s="113"/>
      <c r="IG1237" s="113"/>
      <c r="IH1237" s="113"/>
      <c r="II1237" s="113"/>
      <c r="IJ1237" s="113"/>
      <c r="IK1237" s="113"/>
      <c r="IL1237" s="113"/>
      <c r="IM1237" s="113"/>
      <c r="IN1237" s="113"/>
      <c r="IO1237" s="113"/>
      <c r="IP1237" s="113"/>
      <c r="IQ1237" s="113"/>
      <c r="IR1237" s="113"/>
      <c r="IS1237" s="113"/>
      <c r="IT1237" s="113"/>
      <c r="IU1237" s="113"/>
      <c r="IV1237" s="113"/>
      <c r="IW1237" s="113"/>
      <c r="IX1237" s="113"/>
      <c r="IY1237" s="113"/>
      <c r="IZ1237" s="113"/>
      <c r="JA1237" s="113"/>
      <c r="JB1237" s="113"/>
      <c r="JC1237" s="113"/>
      <c r="JD1237" s="113"/>
      <c r="JE1237" s="113"/>
      <c r="JF1237" s="113"/>
      <c r="JG1237" s="113"/>
      <c r="JH1237" s="113"/>
      <c r="JI1237" s="113"/>
      <c r="JJ1237" s="113"/>
      <c r="JK1237" s="113"/>
      <c r="JL1237" s="113"/>
      <c r="JM1237" s="113"/>
      <c r="JN1237" s="113"/>
      <c r="JO1237" s="113"/>
      <c r="JP1237" s="113"/>
      <c r="JQ1237" s="113"/>
      <c r="JR1237" s="113"/>
      <c r="JS1237" s="113"/>
      <c r="JT1237" s="113"/>
      <c r="JU1237" s="113"/>
      <c r="JV1237" s="113"/>
      <c r="JW1237" s="113"/>
      <c r="JX1237" s="113"/>
      <c r="JY1237" s="113"/>
      <c r="JZ1237" s="113"/>
      <c r="KA1237" s="113"/>
      <c r="KB1237" s="113"/>
      <c r="KC1237" s="113"/>
      <c r="KD1237" s="113"/>
      <c r="KE1237" s="113"/>
      <c r="KF1237" s="113"/>
      <c r="KG1237" s="113"/>
      <c r="KH1237" s="113"/>
      <c r="KI1237" s="113"/>
      <c r="KJ1237" s="113"/>
      <c r="KK1237" s="113"/>
      <c r="KL1237" s="113"/>
      <c r="KM1237" s="113"/>
      <c r="KN1237" s="113"/>
      <c r="KO1237" s="113"/>
      <c r="KP1237" s="113"/>
      <c r="KQ1237" s="113"/>
      <c r="KR1237" s="113"/>
      <c r="KS1237" s="113"/>
      <c r="KT1237" s="113"/>
      <c r="KU1237" s="113"/>
      <c r="KV1237" s="113"/>
      <c r="KW1237" s="113"/>
      <c r="KX1237" s="113"/>
      <c r="KY1237" s="113"/>
      <c r="KZ1237" s="113"/>
      <c r="LA1237" s="113"/>
      <c r="LB1237" s="113"/>
      <c r="LC1237" s="113"/>
      <c r="LD1237" s="113"/>
      <c r="LE1237" s="113"/>
      <c r="LF1237" s="113"/>
      <c r="LG1237" s="113"/>
      <c r="LH1237" s="113"/>
      <c r="LI1237" s="113"/>
      <c r="LJ1237" s="113"/>
      <c r="LK1237" s="113"/>
      <c r="LL1237" s="113"/>
      <c r="LM1237" s="113"/>
      <c r="LN1237" s="113"/>
      <c r="LO1237" s="113"/>
      <c r="LP1237" s="113"/>
      <c r="LQ1237" s="113"/>
      <c r="LR1237" s="113"/>
      <c r="LS1237" s="113"/>
      <c r="LT1237" s="113"/>
      <c r="LU1237" s="113"/>
      <c r="LV1237" s="113"/>
      <c r="LW1237" s="113"/>
      <c r="LX1237" s="113"/>
      <c r="LY1237" s="113"/>
      <c r="LZ1237" s="113"/>
      <c r="MA1237" s="113"/>
      <c r="MB1237" s="113"/>
      <c r="MC1237" s="113"/>
      <c r="MD1237" s="113"/>
      <c r="ME1237" s="113"/>
      <c r="MF1237" s="113"/>
      <c r="MG1237" s="113"/>
      <c r="MH1237" s="113"/>
      <c r="MI1237" s="113"/>
      <c r="MJ1237" s="113"/>
      <c r="MK1237" s="113"/>
      <c r="ML1237" s="113"/>
      <c r="MM1237" s="113"/>
      <c r="MN1237" s="113"/>
      <c r="MO1237" s="113"/>
      <c r="MP1237" s="113"/>
      <c r="MQ1237" s="113"/>
      <c r="MR1237" s="113"/>
      <c r="MS1237" s="113"/>
      <c r="MT1237" s="113"/>
      <c r="MU1237" s="113"/>
      <c r="MV1237" s="113"/>
      <c r="MW1237" s="113"/>
      <c r="MX1237" s="113"/>
      <c r="MY1237" s="113"/>
      <c r="MZ1237" s="113"/>
      <c r="NA1237" s="113"/>
      <c r="NB1237" s="113"/>
      <c r="NC1237" s="113"/>
      <c r="ND1237" s="113"/>
      <c r="NE1237" s="113"/>
      <c r="NF1237" s="113"/>
      <c r="NG1237" s="113"/>
      <c r="NH1237" s="113"/>
      <c r="NI1237" s="113"/>
      <c r="NJ1237" s="113"/>
      <c r="NK1237" s="113"/>
      <c r="NL1237" s="113"/>
      <c r="NM1237" s="113"/>
      <c r="NN1237" s="113"/>
      <c r="NO1237" s="113"/>
      <c r="NP1237" s="113"/>
      <c r="NQ1237" s="113"/>
      <c r="NR1237" s="113"/>
      <c r="NS1237" s="113"/>
      <c r="NT1237" s="113"/>
      <c r="NU1237" s="113"/>
      <c r="NV1237" s="113"/>
      <c r="NW1237" s="113"/>
      <c r="NX1237" s="113"/>
      <c r="NY1237" s="113"/>
      <c r="NZ1237" s="113"/>
      <c r="OA1237" s="113"/>
      <c r="OB1237" s="113"/>
      <c r="OC1237" s="113"/>
      <c r="OD1237" s="113"/>
      <c r="OE1237" s="113"/>
      <c r="OF1237" s="113"/>
      <c r="OG1237" s="113"/>
      <c r="OH1237" s="113"/>
      <c r="OI1237" s="113"/>
      <c r="OJ1237" s="113"/>
      <c r="OK1237" s="113"/>
      <c r="OL1237" s="113"/>
      <c r="OM1237" s="113"/>
      <c r="ON1237" s="113"/>
      <c r="OO1237" s="113"/>
      <c r="OP1237" s="113"/>
      <c r="OQ1237" s="113"/>
      <c r="OR1237" s="113"/>
      <c r="OS1237" s="113"/>
      <c r="OT1237" s="113"/>
      <c r="OU1237" s="113"/>
      <c r="OV1237" s="113"/>
      <c r="OW1237" s="113"/>
      <c r="OX1237" s="113"/>
      <c r="OY1237" s="113"/>
      <c r="OZ1237" s="113"/>
      <c r="PA1237" s="113"/>
      <c r="PB1237" s="113"/>
      <c r="PC1237" s="113"/>
      <c r="PD1237" s="113"/>
      <c r="PE1237" s="113"/>
      <c r="PF1237" s="113"/>
      <c r="PG1237" s="113"/>
      <c r="PH1237" s="113"/>
      <c r="PI1237" s="113"/>
      <c r="PJ1237" s="113"/>
      <c r="PK1237" s="113"/>
      <c r="PL1237" s="113"/>
      <c r="PM1237" s="113"/>
      <c r="PN1237" s="113"/>
      <c r="PO1237" s="113"/>
      <c r="PP1237" s="113"/>
      <c r="PQ1237" s="113"/>
      <c r="PR1237" s="113"/>
      <c r="PS1237" s="113"/>
      <c r="PT1237" s="113"/>
      <c r="PU1237" s="113"/>
      <c r="PV1237" s="113"/>
      <c r="PW1237" s="113"/>
      <c r="PX1237" s="113"/>
      <c r="PY1237" s="113"/>
      <c r="PZ1237" s="113"/>
      <c r="QA1237" s="113"/>
      <c r="QB1237" s="113"/>
      <c r="QC1237" s="113"/>
      <c r="QD1237" s="113"/>
      <c r="QE1237" s="113"/>
      <c r="QF1237" s="113"/>
      <c r="QG1237" s="113"/>
      <c r="QH1237" s="113"/>
      <c r="QI1237" s="113"/>
      <c r="QJ1237" s="113"/>
      <c r="QK1237" s="113"/>
      <c r="QL1237" s="113"/>
      <c r="QM1237" s="113"/>
      <c r="QN1237" s="113"/>
      <c r="QO1237" s="113"/>
      <c r="QP1237" s="113"/>
      <c r="QQ1237" s="113"/>
      <c r="QR1237" s="113"/>
      <c r="QS1237" s="113"/>
      <c r="QT1237" s="113"/>
      <c r="QU1237" s="113"/>
      <c r="QV1237" s="113"/>
      <c r="QW1237" s="113"/>
      <c r="QX1237" s="113"/>
      <c r="QY1237" s="113"/>
      <c r="QZ1237" s="113"/>
      <c r="RA1237" s="113"/>
      <c r="RB1237" s="113"/>
      <c r="RC1237" s="113"/>
      <c r="RD1237" s="113"/>
      <c r="RE1237" s="113"/>
      <c r="RF1237" s="113"/>
      <c r="RG1237" s="113"/>
      <c r="RH1237" s="113"/>
      <c r="RI1237" s="113"/>
      <c r="RJ1237" s="113"/>
      <c r="RK1237" s="113"/>
      <c r="RL1237" s="113"/>
      <c r="RM1237" s="113"/>
      <c r="RN1237" s="113"/>
      <c r="RO1237" s="113"/>
      <c r="RP1237" s="113"/>
      <c r="RQ1237" s="113"/>
      <c r="RR1237" s="113"/>
      <c r="RS1237" s="113"/>
      <c r="RT1237" s="113"/>
      <c r="RU1237" s="113"/>
      <c r="RV1237" s="113"/>
      <c r="RW1237" s="113"/>
      <c r="RX1237" s="113"/>
      <c r="RY1237" s="113"/>
      <c r="RZ1237" s="113"/>
      <c r="SA1237" s="113"/>
      <c r="SB1237" s="113"/>
      <c r="SC1237" s="113"/>
      <c r="SD1237" s="113"/>
      <c r="SE1237" s="113"/>
      <c r="SF1237" s="113"/>
      <c r="SG1237" s="113"/>
      <c r="SH1237" s="113"/>
      <c r="SI1237" s="113"/>
      <c r="SJ1237" s="113"/>
      <c r="SK1237" s="113"/>
      <c r="SL1237" s="113"/>
      <c r="SM1237" s="113"/>
      <c r="SN1237" s="113"/>
      <c r="SO1237" s="113"/>
      <c r="SP1237" s="113"/>
      <c r="SQ1237" s="113"/>
      <c r="SR1237" s="113"/>
      <c r="SS1237" s="113"/>
      <c r="ST1237" s="113"/>
      <c r="SU1237" s="113"/>
      <c r="SV1237" s="113"/>
      <c r="SW1237" s="113"/>
      <c r="SX1237" s="113"/>
      <c r="SY1237" s="113"/>
      <c r="SZ1237" s="113"/>
      <c r="TA1237" s="113"/>
      <c r="TB1237" s="113"/>
      <c r="TC1237" s="113"/>
      <c r="TD1237" s="113"/>
      <c r="TE1237" s="113"/>
      <c r="TF1237" s="113"/>
      <c r="TG1237" s="113"/>
      <c r="TH1237" s="113"/>
      <c r="TI1237" s="113"/>
      <c r="TJ1237" s="113"/>
      <c r="TK1237" s="113"/>
      <c r="TL1237" s="113"/>
      <c r="TM1237" s="113"/>
      <c r="TN1237" s="113"/>
      <c r="TO1237" s="113"/>
      <c r="TP1237" s="113"/>
      <c r="TQ1237" s="113"/>
      <c r="TR1237" s="113"/>
      <c r="TS1237" s="113"/>
      <c r="TT1237" s="113"/>
      <c r="TU1237" s="113"/>
      <c r="TV1237" s="113"/>
      <c r="TW1237" s="113"/>
      <c r="TX1237" s="113"/>
      <c r="TY1237" s="113"/>
      <c r="TZ1237" s="113"/>
      <c r="UA1237" s="113"/>
      <c r="UB1237" s="113"/>
      <c r="UC1237" s="113"/>
      <c r="UD1237" s="113"/>
      <c r="UE1237" s="113"/>
      <c r="UF1237" s="113"/>
      <c r="UG1237" s="113"/>
      <c r="UH1237" s="113"/>
      <c r="UI1237" s="113"/>
      <c r="UJ1237" s="113"/>
      <c r="UK1237" s="113"/>
      <c r="UL1237" s="113"/>
      <c r="UM1237" s="113"/>
      <c r="UN1237" s="113"/>
      <c r="UO1237" s="113"/>
      <c r="UP1237" s="113"/>
      <c r="UQ1237" s="113"/>
      <c r="UR1237" s="113"/>
      <c r="US1237" s="113"/>
      <c r="UT1237" s="113"/>
      <c r="UU1237" s="113"/>
      <c r="UV1237" s="113"/>
      <c r="UW1237" s="113"/>
      <c r="UX1237" s="113"/>
      <c r="UY1237" s="113"/>
      <c r="UZ1237" s="113"/>
      <c r="VA1237" s="113"/>
      <c r="VB1237" s="113"/>
      <c r="VC1237" s="113"/>
      <c r="VD1237" s="113"/>
      <c r="VE1237" s="113"/>
      <c r="VF1237" s="113"/>
      <c r="VG1237" s="113"/>
      <c r="VH1237" s="113"/>
      <c r="VI1237" s="113"/>
      <c r="VJ1237" s="113"/>
      <c r="VK1237" s="113"/>
      <c r="VL1237" s="113"/>
      <c r="VM1237" s="113"/>
      <c r="VN1237" s="113"/>
      <c r="VO1237" s="113"/>
      <c r="VP1237" s="113"/>
      <c r="VQ1237" s="113"/>
      <c r="VR1237" s="113"/>
      <c r="VS1237" s="113"/>
      <c r="VT1237" s="113"/>
      <c r="VU1237" s="113"/>
      <c r="VV1237" s="113"/>
      <c r="VW1237" s="113"/>
      <c r="VX1237" s="113"/>
      <c r="VY1237" s="113"/>
      <c r="VZ1237" s="113"/>
      <c r="WA1237" s="113"/>
      <c r="WB1237" s="113"/>
      <c r="WC1237" s="113"/>
      <c r="WD1237" s="113"/>
      <c r="WE1237" s="113"/>
      <c r="WF1237" s="113"/>
      <c r="WG1237" s="113"/>
      <c r="WH1237" s="113"/>
      <c r="WI1237" s="113"/>
      <c r="WJ1237" s="113"/>
      <c r="WK1237" s="113"/>
      <c r="WL1237" s="113"/>
      <c r="WM1237" s="113"/>
      <c r="WN1237" s="113"/>
      <c r="WO1237" s="113"/>
      <c r="WP1237" s="113"/>
      <c r="WQ1237" s="113"/>
      <c r="WR1237" s="113"/>
      <c r="WS1237" s="113"/>
      <c r="WT1237" s="113"/>
      <c r="WU1237" s="113"/>
      <c r="WV1237" s="113"/>
      <c r="WW1237" s="113"/>
      <c r="WX1237" s="113"/>
      <c r="WY1237" s="113"/>
      <c r="WZ1237" s="113"/>
      <c r="XA1237" s="113"/>
      <c r="XB1237" s="113"/>
      <c r="XC1237" s="113"/>
      <c r="XD1237" s="113"/>
      <c r="XE1237" s="113"/>
      <c r="XF1237" s="113"/>
      <c r="XG1237" s="113"/>
      <c r="XH1237" s="113"/>
      <c r="XI1237" s="113"/>
      <c r="XJ1237" s="113"/>
      <c r="XK1237" s="113"/>
      <c r="XL1237" s="113"/>
      <c r="XM1237" s="113"/>
      <c r="XN1237" s="113"/>
      <c r="XO1237" s="113"/>
      <c r="XP1237" s="113"/>
      <c r="XQ1237" s="113"/>
      <c r="XR1237" s="113"/>
      <c r="XS1237" s="113"/>
      <c r="XT1237" s="113"/>
      <c r="XU1237" s="113"/>
      <c r="XV1237" s="113"/>
      <c r="XW1237" s="113"/>
      <c r="XX1237" s="113"/>
      <c r="XY1237" s="113"/>
      <c r="XZ1237" s="113"/>
      <c r="YA1237" s="113"/>
      <c r="YB1237" s="113"/>
      <c r="YC1237" s="113"/>
      <c r="YD1237" s="113"/>
      <c r="YE1237" s="113"/>
      <c r="YF1237" s="113"/>
      <c r="YG1237" s="113"/>
      <c r="YH1237" s="113"/>
      <c r="YI1237" s="113"/>
      <c r="YJ1237" s="113"/>
      <c r="YK1237" s="113"/>
      <c r="YL1237" s="113"/>
      <c r="YM1237" s="113"/>
      <c r="YN1237" s="113"/>
      <c r="YO1237" s="113"/>
      <c r="YP1237" s="113"/>
      <c r="YQ1237" s="113"/>
      <c r="YR1237" s="113"/>
      <c r="YS1237" s="113"/>
      <c r="YT1237" s="113"/>
      <c r="YU1237" s="113"/>
      <c r="YV1237" s="113"/>
      <c r="YW1237" s="113"/>
      <c r="YX1237" s="113"/>
      <c r="YY1237" s="113"/>
      <c r="YZ1237" s="113"/>
      <c r="ZA1237" s="113"/>
      <c r="ZB1237" s="113"/>
      <c r="ZC1237" s="113"/>
      <c r="ZD1237" s="113"/>
      <c r="ZE1237" s="113"/>
      <c r="ZF1237" s="113"/>
      <c r="ZG1237" s="113"/>
      <c r="ZH1237" s="113"/>
      <c r="ZI1237" s="113"/>
      <c r="ZJ1237" s="113"/>
      <c r="ZK1237" s="113"/>
      <c r="ZL1237" s="113"/>
      <c r="ZM1237" s="113"/>
      <c r="ZN1237" s="113"/>
      <c r="ZO1237" s="113"/>
      <c r="ZP1237" s="113"/>
      <c r="ZQ1237" s="113"/>
      <c r="ZR1237" s="113"/>
      <c r="ZS1237" s="113"/>
      <c r="ZT1237" s="113"/>
      <c r="ZU1237" s="113"/>
      <c r="ZV1237" s="113"/>
      <c r="ZW1237" s="113"/>
      <c r="ZX1237" s="113"/>
      <c r="ZY1237" s="113"/>
      <c r="ZZ1237" s="113"/>
      <c r="AAA1237" s="113"/>
      <c r="AAB1237" s="113"/>
      <c r="AAC1237" s="113"/>
      <c r="AAD1237" s="113"/>
      <c r="AAE1237" s="113"/>
      <c r="AAF1237" s="113"/>
      <c r="AAG1237" s="113"/>
      <c r="AAH1237" s="113"/>
      <c r="AAI1237" s="113"/>
      <c r="AAJ1237" s="113"/>
      <c r="AAK1237" s="113"/>
      <c r="AAL1237" s="113"/>
      <c r="AAM1237" s="113"/>
      <c r="AAN1237" s="113"/>
      <c r="AAO1237" s="113"/>
      <c r="AAP1237" s="113"/>
      <c r="AAQ1237" s="113"/>
      <c r="AAR1237" s="113"/>
      <c r="AAS1237" s="113"/>
      <c r="AAT1237" s="113"/>
      <c r="AAU1237" s="113"/>
      <c r="AAV1237" s="113"/>
      <c r="AAW1237" s="113"/>
      <c r="AAX1237" s="113"/>
      <c r="AAY1237" s="113"/>
      <c r="AAZ1237" s="113"/>
      <c r="ABA1237" s="113"/>
      <c r="ABB1237" s="113"/>
      <c r="ABC1237" s="113"/>
      <c r="ABD1237" s="113"/>
      <c r="ABE1237" s="113"/>
      <c r="ABF1237" s="113"/>
      <c r="ABG1237" s="113"/>
      <c r="ABH1237" s="113"/>
      <c r="ABI1237" s="113"/>
      <c r="ABJ1237" s="113"/>
      <c r="ABK1237" s="113"/>
      <c r="ABL1237" s="113"/>
      <c r="ABM1237" s="113"/>
      <c r="ABN1237" s="113"/>
      <c r="ABO1237" s="113"/>
      <c r="ABP1237" s="113"/>
      <c r="ABQ1237" s="113"/>
      <c r="ABR1237" s="113"/>
      <c r="ABS1237" s="113"/>
      <c r="ABT1237" s="113"/>
      <c r="ABU1237" s="113"/>
      <c r="ABV1237" s="113"/>
      <c r="ABW1237" s="113"/>
      <c r="ABX1237" s="113"/>
      <c r="ABY1237" s="113"/>
      <c r="ABZ1237" s="113"/>
      <c r="ACA1237" s="113"/>
      <c r="ACB1237" s="113"/>
      <c r="ACC1237" s="113"/>
      <c r="ACD1237" s="113"/>
      <c r="ACE1237" s="113"/>
      <c r="ACF1237" s="113"/>
      <c r="ACG1237" s="113"/>
      <c r="ACH1237" s="113"/>
      <c r="ACI1237" s="113"/>
      <c r="ACJ1237" s="113"/>
      <c r="ACK1237" s="113"/>
      <c r="ACL1237" s="113"/>
      <c r="ACM1237" s="113"/>
      <c r="ACN1237" s="113"/>
      <c r="ACO1237" s="113"/>
      <c r="ACP1237" s="113"/>
      <c r="ACQ1237" s="113"/>
      <c r="ACR1237" s="113"/>
      <c r="ACS1237" s="113"/>
      <c r="ACT1237" s="113"/>
      <c r="ACU1237" s="113"/>
      <c r="ACV1237" s="113"/>
      <c r="ACW1237" s="113"/>
      <c r="ACX1237" s="113"/>
      <c r="ACY1237" s="113"/>
      <c r="ACZ1237" s="113"/>
      <c r="ADA1237" s="113"/>
      <c r="ADB1237" s="113"/>
      <c r="ADC1237" s="113"/>
      <c r="ADD1237" s="113"/>
      <c r="ADE1237" s="113"/>
      <c r="ADF1237" s="113"/>
      <c r="ADG1237" s="113"/>
      <c r="ADH1237" s="113"/>
      <c r="ADI1237" s="113"/>
      <c r="ADJ1237" s="113"/>
      <c r="ADK1237" s="113"/>
      <c r="ADL1237" s="113"/>
      <c r="ADM1237" s="113"/>
      <c r="ADN1237" s="113"/>
      <c r="ADO1237" s="113"/>
      <c r="ADP1237" s="113"/>
      <c r="ADQ1237" s="113"/>
      <c r="ADR1237" s="113"/>
      <c r="ADS1237" s="113"/>
      <c r="ADT1237" s="113"/>
      <c r="ADU1237" s="113"/>
      <c r="ADV1237" s="113"/>
      <c r="ADW1237" s="113"/>
      <c r="ADX1237" s="113"/>
      <c r="ADY1237" s="113"/>
      <c r="ADZ1237" s="113"/>
      <c r="AEA1237" s="113"/>
      <c r="AEB1237" s="113"/>
      <c r="AEC1237" s="113"/>
      <c r="AED1237" s="113"/>
      <c r="AEE1237" s="113"/>
      <c r="AEF1237" s="113"/>
      <c r="AEG1237" s="113"/>
      <c r="AEH1237" s="113"/>
      <c r="AEI1237" s="113"/>
      <c r="AEJ1237" s="113"/>
      <c r="AEK1237" s="113"/>
      <c r="AEL1237" s="113"/>
      <c r="AEM1237" s="113"/>
      <c r="AEN1237" s="113"/>
      <c r="AEO1237" s="113"/>
      <c r="AEP1237" s="113"/>
      <c r="AEQ1237" s="113"/>
      <c r="AER1237" s="113"/>
      <c r="AES1237" s="113"/>
      <c r="AET1237" s="113"/>
      <c r="AEU1237" s="113"/>
      <c r="AEV1237" s="113"/>
      <c r="AEW1237" s="113"/>
      <c r="AEX1237" s="113"/>
      <c r="AEY1237" s="113"/>
      <c r="AEZ1237" s="113"/>
      <c r="AFA1237" s="113"/>
      <c r="AFB1237" s="113"/>
      <c r="AFC1237" s="113"/>
      <c r="AFD1237" s="113"/>
      <c r="AFE1237" s="113"/>
      <c r="AFF1237" s="113"/>
      <c r="AFG1237" s="113"/>
      <c r="AFH1237" s="113"/>
      <c r="AFI1237" s="113"/>
      <c r="AFJ1237" s="113"/>
      <c r="AFK1237" s="113"/>
      <c r="AFL1237" s="113"/>
      <c r="AFM1237" s="113"/>
      <c r="AFN1237" s="113"/>
      <c r="AFO1237" s="113"/>
      <c r="AFP1237" s="113"/>
      <c r="AFQ1237" s="113"/>
      <c r="AFR1237" s="113"/>
      <c r="AFS1237" s="113"/>
      <c r="AFT1237" s="113"/>
      <c r="AFU1237" s="113"/>
      <c r="AFV1237" s="113"/>
      <c r="AFW1237" s="113"/>
      <c r="AFX1237" s="113"/>
      <c r="AFY1237" s="113"/>
      <c r="AFZ1237" s="113"/>
      <c r="AGA1237" s="113"/>
      <c r="AGB1237" s="113"/>
      <c r="AGC1237" s="113"/>
      <c r="AGD1237" s="113"/>
      <c r="AGE1237" s="113"/>
      <c r="AGF1237" s="113"/>
      <c r="AGG1237" s="113"/>
      <c r="AGH1237" s="113"/>
      <c r="AGI1237" s="113"/>
      <c r="AGJ1237" s="113"/>
      <c r="AGK1237" s="113"/>
      <c r="AGL1237" s="113"/>
      <c r="AGM1237" s="113"/>
      <c r="AGN1237" s="113"/>
      <c r="AGO1237" s="113"/>
      <c r="AGP1237" s="113"/>
      <c r="AGQ1237" s="113"/>
      <c r="AGR1237" s="113"/>
      <c r="AGS1237" s="113"/>
      <c r="AGT1237" s="113"/>
      <c r="AGU1237" s="113"/>
      <c r="AGV1237" s="113"/>
      <c r="AGW1237" s="113"/>
      <c r="AGX1237" s="113"/>
      <c r="AGY1237" s="113"/>
      <c r="AGZ1237" s="113"/>
      <c r="AHA1237" s="113"/>
      <c r="AHB1237" s="113"/>
      <c r="AHC1237" s="113"/>
      <c r="AHD1237" s="113"/>
      <c r="AHE1237" s="113"/>
      <c r="AHF1237" s="113"/>
      <c r="AHG1237" s="113"/>
      <c r="AHH1237" s="113"/>
      <c r="AHI1237" s="113"/>
      <c r="AHJ1237" s="113"/>
      <c r="AHK1237" s="113"/>
      <c r="AHL1237" s="113"/>
      <c r="AHM1237" s="113"/>
      <c r="AHN1237" s="113"/>
      <c r="AHO1237" s="113"/>
      <c r="AHP1237" s="113"/>
      <c r="AHQ1237" s="113"/>
      <c r="AHR1237" s="113"/>
      <c r="AHS1237" s="113"/>
      <c r="AHT1237" s="113"/>
      <c r="AHU1237" s="113"/>
      <c r="AHV1237" s="113"/>
      <c r="AHW1237" s="113"/>
      <c r="AHX1237" s="113"/>
      <c r="AHY1237" s="113"/>
      <c r="AHZ1237" s="113"/>
      <c r="AIA1237" s="113"/>
      <c r="AIB1237" s="113"/>
      <c r="AIC1237" s="113"/>
      <c r="AID1237" s="113"/>
      <c r="AIE1237" s="113"/>
      <c r="AIF1237" s="113"/>
      <c r="AIG1237" s="113"/>
      <c r="AIH1237" s="113"/>
      <c r="AII1237" s="113"/>
      <c r="AIJ1237" s="113"/>
      <c r="AIK1237" s="113"/>
      <c r="AIL1237" s="113"/>
      <c r="AIM1237" s="113"/>
      <c r="AIN1237" s="113"/>
      <c r="AIO1237" s="113"/>
      <c r="AIP1237" s="113"/>
      <c r="AIQ1237" s="113"/>
      <c r="AIR1237" s="113"/>
      <c r="AIS1237" s="113"/>
      <c r="AIT1237" s="113"/>
      <c r="AIU1237" s="113"/>
      <c r="AIV1237" s="113"/>
      <c r="AIW1237" s="113"/>
      <c r="AIX1237" s="113"/>
      <c r="AIY1237" s="113"/>
      <c r="AIZ1237" s="113"/>
      <c r="AJA1237" s="113"/>
      <c r="AJB1237" s="113"/>
      <c r="AJC1237" s="113"/>
      <c r="AJD1237" s="113"/>
      <c r="AJE1237" s="113"/>
      <c r="AJF1237" s="113"/>
      <c r="AJG1237" s="113"/>
      <c r="AJH1237" s="113"/>
      <c r="AJI1237" s="113"/>
      <c r="AJJ1237" s="113"/>
      <c r="AJK1237" s="113"/>
      <c r="AJL1237" s="113"/>
      <c r="AJM1237" s="113"/>
      <c r="AJN1237" s="113"/>
      <c r="AJO1237" s="113"/>
      <c r="AJP1237" s="113"/>
      <c r="AJQ1237" s="113"/>
      <c r="AJR1237" s="113"/>
      <c r="AJS1237" s="113"/>
      <c r="AJT1237" s="113"/>
      <c r="AJU1237" s="113"/>
      <c r="AJV1237" s="113"/>
      <c r="AJW1237" s="113"/>
      <c r="AJX1237" s="113"/>
      <c r="AJY1237" s="113"/>
      <c r="AJZ1237" s="113"/>
      <c r="AKA1237" s="113"/>
      <c r="AKB1237" s="113"/>
      <c r="AKC1237" s="113"/>
      <c r="AKD1237" s="113"/>
      <c r="AKE1237" s="113"/>
      <c r="AKF1237" s="113"/>
      <c r="AKG1237" s="113"/>
      <c r="AKH1237" s="113"/>
      <c r="AKI1237" s="113"/>
      <c r="AKJ1237" s="113"/>
      <c r="AKK1237" s="113"/>
      <c r="AKL1237" s="113"/>
      <c r="AKM1237" s="113"/>
      <c r="AKN1237" s="113"/>
      <c r="AKO1237" s="113"/>
      <c r="AKP1237" s="113"/>
      <c r="AKQ1237" s="113"/>
      <c r="AKR1237" s="113"/>
      <c r="AKS1237" s="113"/>
      <c r="AKT1237" s="113"/>
      <c r="AKU1237" s="113"/>
      <c r="AKV1237" s="113"/>
      <c r="AKW1237" s="113"/>
      <c r="AKX1237" s="113"/>
      <c r="AKY1237" s="113"/>
      <c r="AKZ1237" s="113"/>
      <c r="ALA1237" s="113"/>
      <c r="ALB1237" s="113"/>
      <c r="ALC1237" s="113"/>
      <c r="ALD1237" s="113"/>
      <c r="ALE1237" s="113"/>
      <c r="ALF1237" s="113"/>
      <c r="ALG1237" s="113"/>
      <c r="ALH1237" s="113"/>
      <c r="ALI1237" s="113"/>
      <c r="ALJ1237" s="113"/>
      <c r="ALK1237" s="113"/>
      <c r="ALL1237" s="113"/>
      <c r="ALM1237" s="113"/>
      <c r="ALN1237" s="113"/>
      <c r="ALO1237" s="113"/>
      <c r="ALP1237" s="113"/>
      <c r="ALQ1237" s="113"/>
      <c r="ALR1237" s="113"/>
      <c r="ALS1237" s="113"/>
      <c r="ALT1237" s="113"/>
      <c r="ALU1237" s="113"/>
      <c r="ALV1237" s="113"/>
      <c r="ALW1237" s="113"/>
      <c r="ALX1237" s="113"/>
      <c r="ALY1237" s="113"/>
      <c r="ALZ1237" s="113"/>
      <c r="AMA1237" s="113"/>
      <c r="AMB1237" s="113"/>
      <c r="AMC1237" s="113"/>
      <c r="AMD1237" s="113"/>
      <c r="AME1237" s="113"/>
      <c r="AMF1237" s="113"/>
      <c r="AMG1237" s="113"/>
      <c r="AMH1237" s="113"/>
      <c r="AMI1237" s="113"/>
      <c r="AMJ1237" s="113"/>
      <c r="AMK1237" s="113"/>
    </row>
    <row r="1238" spans="1:1025" s="116" customFormat="1" x14ac:dyDescent="0.25">
      <c r="A1238" s="191"/>
      <c r="B1238" s="247"/>
      <c r="C1238" s="247"/>
      <c r="D1238" s="247"/>
      <c r="E1238" s="248"/>
      <c r="F1238" s="249"/>
      <c r="G1238" s="250"/>
      <c r="H1238" s="173"/>
      <c r="I1238" s="113"/>
      <c r="J1238" s="113"/>
      <c r="K1238" s="113"/>
      <c r="L1238" s="113"/>
      <c r="M1238" s="113"/>
      <c r="N1238" s="113"/>
      <c r="O1238" s="113"/>
      <c r="P1238" s="113"/>
      <c r="Q1238" s="113"/>
      <c r="R1238" s="113"/>
      <c r="S1238" s="113"/>
      <c r="T1238" s="113"/>
      <c r="U1238" s="113"/>
      <c r="V1238" s="113"/>
      <c r="W1238" s="113"/>
      <c r="X1238" s="113"/>
      <c r="Y1238" s="113"/>
      <c r="Z1238" s="113"/>
      <c r="AA1238" s="113"/>
      <c r="AB1238" s="113"/>
      <c r="AC1238" s="113"/>
      <c r="AD1238" s="113"/>
      <c r="AE1238" s="113"/>
      <c r="AF1238" s="113"/>
      <c r="AG1238" s="113"/>
      <c r="AH1238" s="113"/>
      <c r="AI1238" s="113"/>
      <c r="AJ1238" s="113"/>
      <c r="AK1238" s="113"/>
      <c r="AL1238" s="113"/>
      <c r="AM1238" s="113"/>
      <c r="AN1238" s="113"/>
      <c r="AO1238" s="113"/>
      <c r="AP1238" s="113"/>
      <c r="AQ1238" s="113"/>
      <c r="AR1238" s="113"/>
      <c r="AS1238" s="113"/>
      <c r="AT1238" s="113"/>
      <c r="AU1238" s="113"/>
      <c r="AV1238" s="113"/>
      <c r="AW1238" s="113"/>
      <c r="AX1238" s="113"/>
      <c r="AY1238" s="113"/>
      <c r="AZ1238" s="113"/>
      <c r="BA1238" s="113"/>
      <c r="BB1238" s="113"/>
      <c r="BC1238" s="113"/>
      <c r="BD1238" s="113"/>
      <c r="BE1238" s="113"/>
      <c r="BF1238" s="113"/>
      <c r="BG1238" s="113"/>
      <c r="BH1238" s="113"/>
      <c r="BI1238" s="113"/>
      <c r="BJ1238" s="113"/>
      <c r="BK1238" s="113"/>
      <c r="BL1238" s="113"/>
      <c r="BM1238" s="113"/>
      <c r="BN1238" s="113"/>
      <c r="BO1238" s="113"/>
      <c r="BP1238" s="113"/>
      <c r="BQ1238" s="113"/>
      <c r="BR1238" s="113"/>
      <c r="BS1238" s="113"/>
      <c r="BT1238" s="113"/>
      <c r="BU1238" s="113"/>
      <c r="BV1238" s="113"/>
      <c r="BW1238" s="113"/>
      <c r="BX1238" s="113"/>
      <c r="BY1238" s="113"/>
      <c r="BZ1238" s="113"/>
      <c r="CA1238" s="113"/>
      <c r="CB1238" s="113"/>
      <c r="CC1238" s="113"/>
      <c r="CD1238" s="113"/>
      <c r="CE1238" s="113"/>
      <c r="CF1238" s="113"/>
      <c r="CG1238" s="113"/>
      <c r="CH1238" s="113"/>
      <c r="CI1238" s="113"/>
      <c r="CJ1238" s="113"/>
      <c r="CK1238" s="113"/>
      <c r="CL1238" s="113"/>
      <c r="CM1238" s="113"/>
      <c r="CN1238" s="113"/>
      <c r="CO1238" s="113"/>
      <c r="CP1238" s="113"/>
      <c r="CQ1238" s="113"/>
      <c r="CR1238" s="113"/>
      <c r="CS1238" s="113"/>
      <c r="CT1238" s="113"/>
      <c r="CU1238" s="113"/>
      <c r="CV1238" s="113"/>
      <c r="CW1238" s="113"/>
      <c r="CX1238" s="113"/>
      <c r="CY1238" s="113"/>
      <c r="CZ1238" s="113"/>
      <c r="DA1238" s="113"/>
      <c r="DB1238" s="113"/>
      <c r="DC1238" s="113"/>
      <c r="DD1238" s="113"/>
      <c r="DE1238" s="113"/>
      <c r="DF1238" s="113"/>
      <c r="DG1238" s="113"/>
      <c r="DH1238" s="113"/>
      <c r="DI1238" s="113"/>
      <c r="DJ1238" s="113"/>
      <c r="DK1238" s="113"/>
      <c r="DL1238" s="113"/>
      <c r="DM1238" s="113"/>
      <c r="DN1238" s="113"/>
      <c r="DO1238" s="113"/>
      <c r="DP1238" s="113"/>
      <c r="DQ1238" s="113"/>
      <c r="DR1238" s="113"/>
      <c r="DS1238" s="113"/>
      <c r="DT1238" s="113"/>
      <c r="DU1238" s="113"/>
      <c r="DV1238" s="113"/>
      <c r="DW1238" s="113"/>
      <c r="DX1238" s="113"/>
      <c r="DY1238" s="113"/>
      <c r="DZ1238" s="113"/>
      <c r="EA1238" s="113"/>
      <c r="EB1238" s="113"/>
      <c r="EC1238" s="113"/>
      <c r="ED1238" s="113"/>
      <c r="EE1238" s="113"/>
      <c r="EF1238" s="113"/>
      <c r="EG1238" s="113"/>
      <c r="EH1238" s="113"/>
      <c r="EI1238" s="113"/>
      <c r="EJ1238" s="113"/>
      <c r="EK1238" s="113"/>
      <c r="EL1238" s="113"/>
      <c r="EM1238" s="113"/>
      <c r="EN1238" s="113"/>
      <c r="EO1238" s="113"/>
      <c r="EP1238" s="113"/>
      <c r="EQ1238" s="113"/>
      <c r="ER1238" s="113"/>
      <c r="ES1238" s="113"/>
      <c r="ET1238" s="113"/>
      <c r="EU1238" s="113"/>
      <c r="EV1238" s="113"/>
      <c r="EW1238" s="113"/>
      <c r="EX1238" s="113"/>
      <c r="EY1238" s="113"/>
      <c r="EZ1238" s="113"/>
      <c r="FA1238" s="113"/>
      <c r="FB1238" s="113"/>
      <c r="FC1238" s="113"/>
      <c r="FD1238" s="113"/>
      <c r="FE1238" s="113"/>
      <c r="FF1238" s="113"/>
      <c r="FG1238" s="113"/>
      <c r="FH1238" s="113"/>
      <c r="FI1238" s="113"/>
      <c r="FJ1238" s="113"/>
      <c r="FK1238" s="113"/>
      <c r="FL1238" s="113"/>
      <c r="FM1238" s="113"/>
      <c r="FN1238" s="113"/>
      <c r="FO1238" s="113"/>
      <c r="FP1238" s="113"/>
      <c r="FQ1238" s="113"/>
      <c r="FR1238" s="113"/>
      <c r="FS1238" s="113"/>
      <c r="FT1238" s="113"/>
      <c r="FU1238" s="113"/>
      <c r="FV1238" s="113"/>
      <c r="FW1238" s="113"/>
      <c r="FX1238" s="113"/>
      <c r="FY1238" s="113"/>
      <c r="FZ1238" s="113"/>
      <c r="GA1238" s="113"/>
      <c r="GB1238" s="113"/>
      <c r="GC1238" s="113"/>
      <c r="GD1238" s="113"/>
      <c r="GE1238" s="113"/>
      <c r="GF1238" s="113"/>
      <c r="GG1238" s="113"/>
      <c r="GH1238" s="113"/>
      <c r="GI1238" s="113"/>
      <c r="GJ1238" s="113"/>
      <c r="GK1238" s="113"/>
      <c r="GL1238" s="113"/>
      <c r="GM1238" s="113"/>
      <c r="GN1238" s="113"/>
      <c r="GO1238" s="113"/>
      <c r="GP1238" s="113"/>
      <c r="GQ1238" s="113"/>
      <c r="GR1238" s="113"/>
      <c r="GS1238" s="113"/>
      <c r="GT1238" s="113"/>
      <c r="GU1238" s="113"/>
      <c r="GV1238" s="113"/>
      <c r="GW1238" s="113"/>
      <c r="GX1238" s="113"/>
      <c r="GY1238" s="113"/>
      <c r="GZ1238" s="113"/>
      <c r="HA1238" s="113"/>
      <c r="HB1238" s="113"/>
      <c r="HC1238" s="113"/>
      <c r="HD1238" s="113"/>
      <c r="HE1238" s="113"/>
      <c r="HF1238" s="113"/>
      <c r="HG1238" s="113"/>
      <c r="HH1238" s="113"/>
      <c r="HI1238" s="113"/>
      <c r="HJ1238" s="113"/>
      <c r="HK1238" s="113"/>
      <c r="HL1238" s="113"/>
      <c r="HM1238" s="113"/>
      <c r="HN1238" s="113"/>
      <c r="HO1238" s="113"/>
      <c r="HP1238" s="113"/>
      <c r="HQ1238" s="113"/>
      <c r="HR1238" s="113"/>
      <c r="HS1238" s="113"/>
      <c r="HT1238" s="113"/>
      <c r="HU1238" s="113"/>
      <c r="HV1238" s="113"/>
      <c r="HW1238" s="113"/>
      <c r="HX1238" s="113"/>
      <c r="HY1238" s="113"/>
      <c r="HZ1238" s="113"/>
      <c r="IA1238" s="113"/>
      <c r="IB1238" s="113"/>
      <c r="IC1238" s="113"/>
      <c r="ID1238" s="113"/>
      <c r="IE1238" s="113"/>
      <c r="IF1238" s="113"/>
      <c r="IG1238" s="113"/>
      <c r="IH1238" s="113"/>
      <c r="II1238" s="113"/>
      <c r="IJ1238" s="113"/>
      <c r="IK1238" s="113"/>
      <c r="IL1238" s="113"/>
      <c r="IM1238" s="113"/>
      <c r="IN1238" s="113"/>
      <c r="IO1238" s="113"/>
      <c r="IP1238" s="113"/>
      <c r="IQ1238" s="113"/>
      <c r="IR1238" s="113"/>
      <c r="IS1238" s="113"/>
      <c r="IT1238" s="113"/>
      <c r="IU1238" s="113"/>
      <c r="IV1238" s="113"/>
      <c r="IW1238" s="113"/>
      <c r="IX1238" s="113"/>
      <c r="IY1238" s="113"/>
      <c r="IZ1238" s="113"/>
      <c r="JA1238" s="113"/>
      <c r="JB1238" s="113"/>
      <c r="JC1238" s="113"/>
      <c r="JD1238" s="113"/>
      <c r="JE1238" s="113"/>
      <c r="JF1238" s="113"/>
      <c r="JG1238" s="113"/>
      <c r="JH1238" s="113"/>
      <c r="JI1238" s="113"/>
      <c r="JJ1238" s="113"/>
      <c r="JK1238" s="113"/>
      <c r="JL1238" s="113"/>
      <c r="JM1238" s="113"/>
      <c r="JN1238" s="113"/>
      <c r="JO1238" s="113"/>
      <c r="JP1238" s="113"/>
      <c r="JQ1238" s="113"/>
      <c r="JR1238" s="113"/>
      <c r="JS1238" s="113"/>
      <c r="JT1238" s="113"/>
      <c r="JU1238" s="113"/>
      <c r="JV1238" s="113"/>
      <c r="JW1238" s="113"/>
      <c r="JX1238" s="113"/>
      <c r="JY1238" s="113"/>
      <c r="JZ1238" s="113"/>
      <c r="KA1238" s="113"/>
      <c r="KB1238" s="113"/>
      <c r="KC1238" s="113"/>
      <c r="KD1238" s="113"/>
      <c r="KE1238" s="113"/>
      <c r="KF1238" s="113"/>
      <c r="KG1238" s="113"/>
      <c r="KH1238" s="113"/>
      <c r="KI1238" s="113"/>
      <c r="KJ1238" s="113"/>
      <c r="KK1238" s="113"/>
      <c r="KL1238" s="113"/>
      <c r="KM1238" s="113"/>
      <c r="KN1238" s="113"/>
      <c r="KO1238" s="113"/>
      <c r="KP1238" s="113"/>
      <c r="KQ1238" s="113"/>
      <c r="KR1238" s="113"/>
      <c r="KS1238" s="113"/>
      <c r="KT1238" s="113"/>
      <c r="KU1238" s="113"/>
      <c r="KV1238" s="113"/>
      <c r="KW1238" s="113"/>
      <c r="KX1238" s="113"/>
      <c r="KY1238" s="113"/>
      <c r="KZ1238" s="113"/>
      <c r="LA1238" s="113"/>
      <c r="LB1238" s="113"/>
      <c r="LC1238" s="113"/>
      <c r="LD1238" s="113"/>
      <c r="LE1238" s="113"/>
      <c r="LF1238" s="113"/>
      <c r="LG1238" s="113"/>
      <c r="LH1238" s="113"/>
      <c r="LI1238" s="113"/>
      <c r="LJ1238" s="113"/>
      <c r="LK1238" s="113"/>
      <c r="LL1238" s="113"/>
      <c r="LM1238" s="113"/>
      <c r="LN1238" s="113"/>
      <c r="LO1238" s="113"/>
      <c r="LP1238" s="113"/>
      <c r="LQ1238" s="113"/>
      <c r="LR1238" s="113"/>
      <c r="LS1238" s="113"/>
      <c r="LT1238" s="113"/>
      <c r="LU1238" s="113"/>
      <c r="LV1238" s="113"/>
      <c r="LW1238" s="113"/>
      <c r="LX1238" s="113"/>
      <c r="LY1238" s="113"/>
      <c r="LZ1238" s="113"/>
      <c r="MA1238" s="113"/>
      <c r="MB1238" s="113"/>
      <c r="MC1238" s="113"/>
      <c r="MD1238" s="113"/>
      <c r="ME1238" s="113"/>
      <c r="MF1238" s="113"/>
      <c r="MG1238" s="113"/>
      <c r="MH1238" s="113"/>
      <c r="MI1238" s="113"/>
      <c r="MJ1238" s="113"/>
      <c r="MK1238" s="113"/>
      <c r="ML1238" s="113"/>
      <c r="MM1238" s="113"/>
      <c r="MN1238" s="113"/>
      <c r="MO1238" s="113"/>
      <c r="MP1238" s="113"/>
      <c r="MQ1238" s="113"/>
      <c r="MR1238" s="113"/>
      <c r="MS1238" s="113"/>
      <c r="MT1238" s="113"/>
      <c r="MU1238" s="113"/>
      <c r="MV1238" s="113"/>
      <c r="MW1238" s="113"/>
      <c r="MX1238" s="113"/>
      <c r="MY1238" s="113"/>
      <c r="MZ1238" s="113"/>
      <c r="NA1238" s="113"/>
      <c r="NB1238" s="113"/>
      <c r="NC1238" s="113"/>
      <c r="ND1238" s="113"/>
      <c r="NE1238" s="113"/>
      <c r="NF1238" s="113"/>
      <c r="NG1238" s="113"/>
      <c r="NH1238" s="113"/>
      <c r="NI1238" s="113"/>
      <c r="NJ1238" s="113"/>
      <c r="NK1238" s="113"/>
      <c r="NL1238" s="113"/>
      <c r="NM1238" s="113"/>
      <c r="NN1238" s="113"/>
      <c r="NO1238" s="113"/>
      <c r="NP1238" s="113"/>
      <c r="NQ1238" s="113"/>
      <c r="NR1238" s="113"/>
      <c r="NS1238" s="113"/>
      <c r="NT1238" s="113"/>
      <c r="NU1238" s="113"/>
      <c r="NV1238" s="113"/>
      <c r="NW1238" s="113"/>
      <c r="NX1238" s="113"/>
      <c r="NY1238" s="113"/>
      <c r="NZ1238" s="113"/>
      <c r="OA1238" s="113"/>
      <c r="OB1238" s="113"/>
      <c r="OC1238" s="113"/>
      <c r="OD1238" s="113"/>
      <c r="OE1238" s="113"/>
      <c r="OF1238" s="113"/>
      <c r="OG1238" s="113"/>
      <c r="OH1238" s="113"/>
      <c r="OI1238" s="113"/>
      <c r="OJ1238" s="113"/>
      <c r="OK1238" s="113"/>
      <c r="OL1238" s="113"/>
      <c r="OM1238" s="113"/>
      <c r="ON1238" s="113"/>
      <c r="OO1238" s="113"/>
      <c r="OP1238" s="113"/>
      <c r="OQ1238" s="113"/>
      <c r="OR1238" s="113"/>
      <c r="OS1238" s="113"/>
      <c r="OT1238" s="113"/>
      <c r="OU1238" s="113"/>
      <c r="OV1238" s="113"/>
      <c r="OW1238" s="113"/>
      <c r="OX1238" s="113"/>
      <c r="OY1238" s="113"/>
      <c r="OZ1238" s="113"/>
      <c r="PA1238" s="113"/>
      <c r="PB1238" s="113"/>
      <c r="PC1238" s="113"/>
      <c r="PD1238" s="113"/>
      <c r="PE1238" s="113"/>
      <c r="PF1238" s="113"/>
      <c r="PG1238" s="113"/>
      <c r="PH1238" s="113"/>
      <c r="PI1238" s="113"/>
      <c r="PJ1238" s="113"/>
      <c r="PK1238" s="113"/>
      <c r="PL1238" s="113"/>
      <c r="PM1238" s="113"/>
      <c r="PN1238" s="113"/>
      <c r="PO1238" s="113"/>
      <c r="PP1238" s="113"/>
      <c r="PQ1238" s="113"/>
      <c r="PR1238" s="113"/>
      <c r="PS1238" s="113"/>
      <c r="PT1238" s="113"/>
      <c r="PU1238" s="113"/>
      <c r="PV1238" s="113"/>
      <c r="PW1238" s="113"/>
      <c r="PX1238" s="113"/>
      <c r="PY1238" s="113"/>
      <c r="PZ1238" s="113"/>
      <c r="QA1238" s="113"/>
      <c r="QB1238" s="113"/>
      <c r="QC1238" s="113"/>
      <c r="QD1238" s="113"/>
      <c r="QE1238" s="113"/>
      <c r="QF1238" s="113"/>
      <c r="QG1238" s="113"/>
      <c r="QH1238" s="113"/>
      <c r="QI1238" s="113"/>
      <c r="QJ1238" s="113"/>
      <c r="QK1238" s="113"/>
      <c r="QL1238" s="113"/>
      <c r="QM1238" s="113"/>
      <c r="QN1238" s="113"/>
      <c r="QO1238" s="113"/>
      <c r="QP1238" s="113"/>
      <c r="QQ1238" s="113"/>
      <c r="QR1238" s="113"/>
      <c r="QS1238" s="113"/>
      <c r="QT1238" s="113"/>
      <c r="QU1238" s="113"/>
      <c r="QV1238" s="113"/>
      <c r="QW1238" s="113"/>
      <c r="QX1238" s="113"/>
      <c r="QY1238" s="113"/>
      <c r="QZ1238" s="113"/>
      <c r="RA1238" s="113"/>
      <c r="RB1238" s="113"/>
      <c r="RC1238" s="113"/>
      <c r="RD1238" s="113"/>
      <c r="RE1238" s="113"/>
      <c r="RF1238" s="113"/>
      <c r="RG1238" s="113"/>
      <c r="RH1238" s="113"/>
      <c r="RI1238" s="113"/>
      <c r="RJ1238" s="113"/>
      <c r="RK1238" s="113"/>
      <c r="RL1238" s="113"/>
      <c r="RM1238" s="113"/>
      <c r="RN1238" s="113"/>
      <c r="RO1238" s="113"/>
      <c r="RP1238" s="113"/>
      <c r="RQ1238" s="113"/>
      <c r="RR1238" s="113"/>
      <c r="RS1238" s="113"/>
      <c r="RT1238" s="113"/>
      <c r="RU1238" s="113"/>
      <c r="RV1238" s="113"/>
      <c r="RW1238" s="113"/>
      <c r="RX1238" s="113"/>
      <c r="RY1238" s="113"/>
      <c r="RZ1238" s="113"/>
      <c r="SA1238" s="113"/>
      <c r="SB1238" s="113"/>
      <c r="SC1238" s="113"/>
      <c r="SD1238" s="113"/>
      <c r="SE1238" s="113"/>
      <c r="SF1238" s="113"/>
      <c r="SG1238" s="113"/>
      <c r="SH1238" s="113"/>
      <c r="SI1238" s="113"/>
      <c r="SJ1238" s="113"/>
      <c r="SK1238" s="113"/>
      <c r="SL1238" s="113"/>
      <c r="SM1238" s="113"/>
      <c r="SN1238" s="113"/>
      <c r="SO1238" s="113"/>
      <c r="SP1238" s="113"/>
      <c r="SQ1238" s="113"/>
      <c r="SR1238" s="113"/>
      <c r="SS1238" s="113"/>
      <c r="ST1238" s="113"/>
      <c r="SU1238" s="113"/>
      <c r="SV1238" s="113"/>
      <c r="SW1238" s="113"/>
      <c r="SX1238" s="113"/>
      <c r="SY1238" s="113"/>
      <c r="SZ1238" s="113"/>
      <c r="TA1238" s="113"/>
      <c r="TB1238" s="113"/>
      <c r="TC1238" s="113"/>
      <c r="TD1238" s="113"/>
      <c r="TE1238" s="113"/>
      <c r="TF1238" s="113"/>
      <c r="TG1238" s="113"/>
      <c r="TH1238" s="113"/>
      <c r="TI1238" s="113"/>
      <c r="TJ1238" s="113"/>
      <c r="TK1238" s="113"/>
      <c r="TL1238" s="113"/>
      <c r="TM1238" s="113"/>
      <c r="TN1238" s="113"/>
      <c r="TO1238" s="113"/>
      <c r="TP1238" s="113"/>
      <c r="TQ1238" s="113"/>
      <c r="TR1238" s="113"/>
      <c r="TS1238" s="113"/>
      <c r="TT1238" s="113"/>
      <c r="TU1238" s="113"/>
      <c r="TV1238" s="113"/>
      <c r="TW1238" s="113"/>
      <c r="TX1238" s="113"/>
      <c r="TY1238" s="113"/>
      <c r="TZ1238" s="113"/>
      <c r="UA1238" s="113"/>
      <c r="UB1238" s="113"/>
      <c r="UC1238" s="113"/>
      <c r="UD1238" s="113"/>
      <c r="UE1238" s="113"/>
      <c r="UF1238" s="113"/>
      <c r="UG1238" s="113"/>
      <c r="UH1238" s="113"/>
      <c r="UI1238" s="113"/>
      <c r="UJ1238" s="113"/>
      <c r="UK1238" s="113"/>
      <c r="UL1238" s="113"/>
      <c r="UM1238" s="113"/>
      <c r="UN1238" s="113"/>
      <c r="UO1238" s="113"/>
      <c r="UP1238" s="113"/>
      <c r="UQ1238" s="113"/>
      <c r="UR1238" s="113"/>
      <c r="US1238" s="113"/>
      <c r="UT1238" s="113"/>
      <c r="UU1238" s="113"/>
      <c r="UV1238" s="113"/>
      <c r="UW1238" s="113"/>
      <c r="UX1238" s="113"/>
      <c r="UY1238" s="113"/>
      <c r="UZ1238" s="113"/>
      <c r="VA1238" s="113"/>
      <c r="VB1238" s="113"/>
      <c r="VC1238" s="113"/>
      <c r="VD1238" s="113"/>
      <c r="VE1238" s="113"/>
      <c r="VF1238" s="113"/>
      <c r="VG1238" s="113"/>
      <c r="VH1238" s="113"/>
      <c r="VI1238" s="113"/>
      <c r="VJ1238" s="113"/>
      <c r="VK1238" s="113"/>
      <c r="VL1238" s="113"/>
      <c r="VM1238" s="113"/>
      <c r="VN1238" s="113"/>
      <c r="VO1238" s="113"/>
      <c r="VP1238" s="113"/>
      <c r="VQ1238" s="113"/>
      <c r="VR1238" s="113"/>
      <c r="VS1238" s="113"/>
      <c r="VT1238" s="113"/>
      <c r="VU1238" s="113"/>
      <c r="VV1238" s="113"/>
      <c r="VW1238" s="113"/>
      <c r="VX1238" s="113"/>
      <c r="VY1238" s="113"/>
      <c r="VZ1238" s="113"/>
      <c r="WA1238" s="113"/>
      <c r="WB1238" s="113"/>
      <c r="WC1238" s="113"/>
      <c r="WD1238" s="113"/>
      <c r="WE1238" s="113"/>
      <c r="WF1238" s="113"/>
      <c r="WG1238" s="113"/>
      <c r="WH1238" s="113"/>
      <c r="WI1238" s="113"/>
      <c r="WJ1238" s="113"/>
      <c r="WK1238" s="113"/>
      <c r="WL1238" s="113"/>
      <c r="WM1238" s="113"/>
      <c r="WN1238" s="113"/>
      <c r="WO1238" s="113"/>
      <c r="WP1238" s="113"/>
      <c r="WQ1238" s="113"/>
      <c r="WR1238" s="113"/>
      <c r="WS1238" s="113"/>
      <c r="WT1238" s="113"/>
      <c r="WU1238" s="113"/>
      <c r="WV1238" s="113"/>
      <c r="WW1238" s="113"/>
      <c r="WX1238" s="113"/>
      <c r="WY1238" s="113"/>
      <c r="WZ1238" s="113"/>
      <c r="XA1238" s="113"/>
      <c r="XB1238" s="113"/>
      <c r="XC1238" s="113"/>
      <c r="XD1238" s="113"/>
      <c r="XE1238" s="113"/>
      <c r="XF1238" s="113"/>
      <c r="XG1238" s="113"/>
      <c r="XH1238" s="113"/>
      <c r="XI1238" s="113"/>
      <c r="XJ1238" s="113"/>
      <c r="XK1238" s="113"/>
      <c r="XL1238" s="113"/>
      <c r="XM1238" s="113"/>
      <c r="XN1238" s="113"/>
      <c r="XO1238" s="113"/>
      <c r="XP1238" s="113"/>
      <c r="XQ1238" s="113"/>
      <c r="XR1238" s="113"/>
      <c r="XS1238" s="113"/>
      <c r="XT1238" s="113"/>
      <c r="XU1238" s="113"/>
      <c r="XV1238" s="113"/>
      <c r="XW1238" s="113"/>
      <c r="XX1238" s="113"/>
      <c r="XY1238" s="113"/>
      <c r="XZ1238" s="113"/>
      <c r="YA1238" s="113"/>
      <c r="YB1238" s="113"/>
      <c r="YC1238" s="113"/>
      <c r="YD1238" s="113"/>
      <c r="YE1238" s="113"/>
      <c r="YF1238" s="113"/>
      <c r="YG1238" s="113"/>
      <c r="YH1238" s="113"/>
      <c r="YI1238" s="113"/>
      <c r="YJ1238" s="113"/>
      <c r="YK1238" s="113"/>
      <c r="YL1238" s="113"/>
      <c r="YM1238" s="113"/>
      <c r="YN1238" s="113"/>
      <c r="YO1238" s="113"/>
      <c r="YP1238" s="113"/>
      <c r="YQ1238" s="113"/>
      <c r="YR1238" s="113"/>
      <c r="YS1238" s="113"/>
      <c r="YT1238" s="113"/>
      <c r="YU1238" s="113"/>
      <c r="YV1238" s="113"/>
      <c r="YW1238" s="113"/>
      <c r="YX1238" s="113"/>
      <c r="YY1238" s="113"/>
      <c r="YZ1238" s="113"/>
      <c r="ZA1238" s="113"/>
      <c r="ZB1238" s="113"/>
      <c r="ZC1238" s="113"/>
      <c r="ZD1238" s="113"/>
      <c r="ZE1238" s="113"/>
      <c r="ZF1238" s="113"/>
      <c r="ZG1238" s="113"/>
      <c r="ZH1238" s="113"/>
      <c r="ZI1238" s="113"/>
      <c r="ZJ1238" s="113"/>
      <c r="ZK1238" s="113"/>
      <c r="ZL1238" s="113"/>
      <c r="ZM1238" s="113"/>
      <c r="ZN1238" s="113"/>
      <c r="ZO1238" s="113"/>
      <c r="ZP1238" s="113"/>
      <c r="ZQ1238" s="113"/>
      <c r="ZR1238" s="113"/>
      <c r="ZS1238" s="113"/>
      <c r="ZT1238" s="113"/>
      <c r="ZU1238" s="113"/>
      <c r="ZV1238" s="113"/>
      <c r="ZW1238" s="113"/>
      <c r="ZX1238" s="113"/>
      <c r="ZY1238" s="113"/>
      <c r="ZZ1238" s="113"/>
      <c r="AAA1238" s="113"/>
      <c r="AAB1238" s="113"/>
      <c r="AAC1238" s="113"/>
      <c r="AAD1238" s="113"/>
      <c r="AAE1238" s="113"/>
      <c r="AAF1238" s="113"/>
      <c r="AAG1238" s="113"/>
      <c r="AAH1238" s="113"/>
      <c r="AAI1238" s="113"/>
      <c r="AAJ1238" s="113"/>
      <c r="AAK1238" s="113"/>
      <c r="AAL1238" s="113"/>
      <c r="AAM1238" s="113"/>
      <c r="AAN1238" s="113"/>
      <c r="AAO1238" s="113"/>
      <c r="AAP1238" s="113"/>
      <c r="AAQ1238" s="113"/>
      <c r="AAR1238" s="113"/>
      <c r="AAS1238" s="113"/>
      <c r="AAT1238" s="113"/>
      <c r="AAU1238" s="113"/>
      <c r="AAV1238" s="113"/>
      <c r="AAW1238" s="113"/>
      <c r="AAX1238" s="113"/>
      <c r="AAY1238" s="113"/>
      <c r="AAZ1238" s="113"/>
      <c r="ABA1238" s="113"/>
      <c r="ABB1238" s="113"/>
      <c r="ABC1238" s="113"/>
      <c r="ABD1238" s="113"/>
      <c r="ABE1238" s="113"/>
      <c r="ABF1238" s="113"/>
      <c r="ABG1238" s="113"/>
      <c r="ABH1238" s="113"/>
      <c r="ABI1238" s="113"/>
      <c r="ABJ1238" s="113"/>
      <c r="ABK1238" s="113"/>
      <c r="ABL1238" s="113"/>
      <c r="ABM1238" s="113"/>
      <c r="ABN1238" s="113"/>
      <c r="ABO1238" s="113"/>
      <c r="ABP1238" s="113"/>
      <c r="ABQ1238" s="113"/>
      <c r="ABR1238" s="113"/>
      <c r="ABS1238" s="113"/>
      <c r="ABT1238" s="113"/>
      <c r="ABU1238" s="113"/>
      <c r="ABV1238" s="113"/>
      <c r="ABW1238" s="113"/>
      <c r="ABX1238" s="113"/>
      <c r="ABY1238" s="113"/>
      <c r="ABZ1238" s="113"/>
      <c r="ACA1238" s="113"/>
      <c r="ACB1238" s="113"/>
      <c r="ACC1238" s="113"/>
      <c r="ACD1238" s="113"/>
      <c r="ACE1238" s="113"/>
      <c r="ACF1238" s="113"/>
      <c r="ACG1238" s="113"/>
      <c r="ACH1238" s="113"/>
      <c r="ACI1238" s="113"/>
      <c r="ACJ1238" s="113"/>
      <c r="ACK1238" s="113"/>
      <c r="ACL1238" s="113"/>
      <c r="ACM1238" s="113"/>
      <c r="ACN1238" s="113"/>
      <c r="ACO1238" s="113"/>
      <c r="ACP1238" s="113"/>
      <c r="ACQ1238" s="113"/>
      <c r="ACR1238" s="113"/>
      <c r="ACS1238" s="113"/>
      <c r="ACT1238" s="113"/>
      <c r="ACU1238" s="113"/>
      <c r="ACV1238" s="113"/>
      <c r="ACW1238" s="113"/>
      <c r="ACX1238" s="113"/>
      <c r="ACY1238" s="113"/>
      <c r="ACZ1238" s="113"/>
      <c r="ADA1238" s="113"/>
      <c r="ADB1238" s="113"/>
      <c r="ADC1238" s="113"/>
      <c r="ADD1238" s="113"/>
      <c r="ADE1238" s="113"/>
      <c r="ADF1238" s="113"/>
      <c r="ADG1238" s="113"/>
      <c r="ADH1238" s="113"/>
      <c r="ADI1238" s="113"/>
      <c r="ADJ1238" s="113"/>
      <c r="ADK1238" s="113"/>
      <c r="ADL1238" s="113"/>
      <c r="ADM1238" s="113"/>
      <c r="ADN1238" s="113"/>
      <c r="ADO1238" s="113"/>
      <c r="ADP1238" s="113"/>
      <c r="ADQ1238" s="113"/>
      <c r="ADR1238" s="113"/>
      <c r="ADS1238" s="113"/>
      <c r="ADT1238" s="113"/>
      <c r="ADU1238" s="113"/>
      <c r="ADV1238" s="113"/>
      <c r="ADW1238" s="113"/>
      <c r="ADX1238" s="113"/>
      <c r="ADY1238" s="113"/>
      <c r="ADZ1238" s="113"/>
      <c r="AEA1238" s="113"/>
      <c r="AEB1238" s="113"/>
      <c r="AEC1238" s="113"/>
      <c r="AED1238" s="113"/>
      <c r="AEE1238" s="113"/>
      <c r="AEF1238" s="113"/>
      <c r="AEG1238" s="113"/>
      <c r="AEH1238" s="113"/>
      <c r="AEI1238" s="113"/>
      <c r="AEJ1238" s="113"/>
      <c r="AEK1238" s="113"/>
      <c r="AEL1238" s="113"/>
      <c r="AEM1238" s="113"/>
      <c r="AEN1238" s="113"/>
      <c r="AEO1238" s="113"/>
      <c r="AEP1238" s="113"/>
      <c r="AEQ1238" s="113"/>
      <c r="AER1238" s="113"/>
      <c r="AES1238" s="113"/>
      <c r="AET1238" s="113"/>
      <c r="AEU1238" s="113"/>
      <c r="AEV1238" s="113"/>
      <c r="AEW1238" s="113"/>
      <c r="AEX1238" s="113"/>
      <c r="AEY1238" s="113"/>
      <c r="AEZ1238" s="113"/>
      <c r="AFA1238" s="113"/>
      <c r="AFB1238" s="113"/>
      <c r="AFC1238" s="113"/>
      <c r="AFD1238" s="113"/>
      <c r="AFE1238" s="113"/>
      <c r="AFF1238" s="113"/>
      <c r="AFG1238" s="113"/>
      <c r="AFH1238" s="113"/>
      <c r="AFI1238" s="113"/>
      <c r="AFJ1238" s="113"/>
      <c r="AFK1238" s="113"/>
      <c r="AFL1238" s="113"/>
      <c r="AFM1238" s="113"/>
      <c r="AFN1238" s="113"/>
      <c r="AFO1238" s="113"/>
      <c r="AFP1238" s="113"/>
      <c r="AFQ1238" s="113"/>
      <c r="AFR1238" s="113"/>
      <c r="AFS1238" s="113"/>
      <c r="AFT1238" s="113"/>
      <c r="AFU1238" s="113"/>
      <c r="AFV1238" s="113"/>
      <c r="AFW1238" s="113"/>
      <c r="AFX1238" s="113"/>
      <c r="AFY1238" s="113"/>
      <c r="AFZ1238" s="113"/>
      <c r="AGA1238" s="113"/>
      <c r="AGB1238" s="113"/>
      <c r="AGC1238" s="113"/>
      <c r="AGD1238" s="113"/>
      <c r="AGE1238" s="113"/>
      <c r="AGF1238" s="113"/>
      <c r="AGG1238" s="113"/>
      <c r="AGH1238" s="113"/>
      <c r="AGI1238" s="113"/>
      <c r="AGJ1238" s="113"/>
      <c r="AGK1238" s="113"/>
      <c r="AGL1238" s="113"/>
      <c r="AGM1238" s="113"/>
      <c r="AGN1238" s="113"/>
      <c r="AGO1238" s="113"/>
      <c r="AGP1238" s="113"/>
      <c r="AGQ1238" s="113"/>
      <c r="AGR1238" s="113"/>
      <c r="AGS1238" s="113"/>
      <c r="AGT1238" s="113"/>
      <c r="AGU1238" s="113"/>
      <c r="AGV1238" s="113"/>
      <c r="AGW1238" s="113"/>
      <c r="AGX1238" s="113"/>
      <c r="AGY1238" s="113"/>
      <c r="AGZ1238" s="113"/>
      <c r="AHA1238" s="113"/>
      <c r="AHB1238" s="113"/>
      <c r="AHC1238" s="113"/>
      <c r="AHD1238" s="113"/>
      <c r="AHE1238" s="113"/>
      <c r="AHF1238" s="113"/>
      <c r="AHG1238" s="113"/>
      <c r="AHH1238" s="113"/>
      <c r="AHI1238" s="113"/>
      <c r="AHJ1238" s="113"/>
      <c r="AHK1238" s="113"/>
      <c r="AHL1238" s="113"/>
      <c r="AHM1238" s="113"/>
      <c r="AHN1238" s="113"/>
      <c r="AHO1238" s="113"/>
      <c r="AHP1238" s="113"/>
      <c r="AHQ1238" s="113"/>
      <c r="AHR1238" s="113"/>
      <c r="AHS1238" s="113"/>
      <c r="AHT1238" s="113"/>
      <c r="AHU1238" s="113"/>
      <c r="AHV1238" s="113"/>
      <c r="AHW1238" s="113"/>
      <c r="AHX1238" s="113"/>
      <c r="AHY1238" s="113"/>
      <c r="AHZ1238" s="113"/>
      <c r="AIA1238" s="113"/>
      <c r="AIB1238" s="113"/>
      <c r="AIC1238" s="113"/>
      <c r="AID1238" s="113"/>
      <c r="AIE1238" s="113"/>
      <c r="AIF1238" s="113"/>
      <c r="AIG1238" s="113"/>
      <c r="AIH1238" s="113"/>
      <c r="AII1238" s="113"/>
      <c r="AIJ1238" s="113"/>
      <c r="AIK1238" s="113"/>
      <c r="AIL1238" s="113"/>
      <c r="AIM1238" s="113"/>
      <c r="AIN1238" s="113"/>
      <c r="AIO1238" s="113"/>
      <c r="AIP1238" s="113"/>
      <c r="AIQ1238" s="113"/>
      <c r="AIR1238" s="113"/>
      <c r="AIS1238" s="113"/>
      <c r="AIT1238" s="113"/>
      <c r="AIU1238" s="113"/>
      <c r="AIV1238" s="113"/>
      <c r="AIW1238" s="113"/>
      <c r="AIX1238" s="113"/>
      <c r="AIY1238" s="113"/>
      <c r="AIZ1238" s="113"/>
      <c r="AJA1238" s="113"/>
      <c r="AJB1238" s="113"/>
      <c r="AJC1238" s="113"/>
      <c r="AJD1238" s="113"/>
      <c r="AJE1238" s="113"/>
      <c r="AJF1238" s="113"/>
      <c r="AJG1238" s="113"/>
      <c r="AJH1238" s="113"/>
      <c r="AJI1238" s="113"/>
      <c r="AJJ1238" s="113"/>
      <c r="AJK1238" s="113"/>
      <c r="AJL1238" s="113"/>
      <c r="AJM1238" s="113"/>
      <c r="AJN1238" s="113"/>
      <c r="AJO1238" s="113"/>
      <c r="AJP1238" s="113"/>
      <c r="AJQ1238" s="113"/>
      <c r="AJR1238" s="113"/>
      <c r="AJS1238" s="113"/>
      <c r="AJT1238" s="113"/>
      <c r="AJU1238" s="113"/>
      <c r="AJV1238" s="113"/>
      <c r="AJW1238" s="113"/>
      <c r="AJX1238" s="113"/>
      <c r="AJY1238" s="113"/>
      <c r="AJZ1238" s="113"/>
      <c r="AKA1238" s="113"/>
      <c r="AKB1238" s="113"/>
      <c r="AKC1238" s="113"/>
      <c r="AKD1238" s="113"/>
      <c r="AKE1238" s="113"/>
      <c r="AKF1238" s="113"/>
      <c r="AKG1238" s="113"/>
      <c r="AKH1238" s="113"/>
      <c r="AKI1238" s="113"/>
      <c r="AKJ1238" s="113"/>
      <c r="AKK1238" s="113"/>
      <c r="AKL1238" s="113"/>
      <c r="AKM1238" s="113"/>
      <c r="AKN1238" s="113"/>
      <c r="AKO1238" s="113"/>
      <c r="AKP1238" s="113"/>
      <c r="AKQ1238" s="113"/>
      <c r="AKR1238" s="113"/>
      <c r="AKS1238" s="113"/>
      <c r="AKT1238" s="113"/>
      <c r="AKU1238" s="113"/>
      <c r="AKV1238" s="113"/>
      <c r="AKW1238" s="113"/>
      <c r="AKX1238" s="113"/>
      <c r="AKY1238" s="113"/>
      <c r="AKZ1238" s="113"/>
      <c r="ALA1238" s="113"/>
      <c r="ALB1238" s="113"/>
      <c r="ALC1238" s="113"/>
      <c r="ALD1238" s="113"/>
      <c r="ALE1238" s="113"/>
      <c r="ALF1238" s="113"/>
      <c r="ALG1238" s="113"/>
      <c r="ALH1238" s="113"/>
      <c r="ALI1238" s="113"/>
      <c r="ALJ1238" s="113"/>
      <c r="ALK1238" s="113"/>
      <c r="ALL1238" s="113"/>
      <c r="ALM1238" s="113"/>
      <c r="ALN1238" s="113"/>
      <c r="ALO1238" s="113"/>
      <c r="ALP1238" s="113"/>
      <c r="ALQ1238" s="113"/>
      <c r="ALR1238" s="113"/>
      <c r="ALS1238" s="113"/>
      <c r="ALT1238" s="113"/>
      <c r="ALU1238" s="113"/>
      <c r="ALV1238" s="113"/>
      <c r="ALW1238" s="113"/>
      <c r="ALX1238" s="113"/>
      <c r="ALY1238" s="113"/>
      <c r="ALZ1238" s="113"/>
      <c r="AMA1238" s="113"/>
      <c r="AMB1238" s="113"/>
      <c r="AMC1238" s="113"/>
      <c r="AMD1238" s="113"/>
      <c r="AME1238" s="113"/>
      <c r="AMF1238" s="113"/>
      <c r="AMG1238" s="113"/>
      <c r="AMH1238" s="113"/>
      <c r="AMI1238" s="113"/>
      <c r="AMJ1238" s="113"/>
      <c r="AMK1238" s="113"/>
    </row>
    <row r="1239" spans="1:1025" s="116" customFormat="1" x14ac:dyDescent="0.25">
      <c r="A1239" s="191"/>
      <c r="B1239" s="365" t="s">
        <v>14</v>
      </c>
      <c r="C1239" s="365"/>
      <c r="D1239" s="365"/>
      <c r="E1239" s="248"/>
      <c r="F1239" s="249"/>
      <c r="G1239" s="250"/>
      <c r="H1239" s="173"/>
      <c r="I1239" s="113"/>
      <c r="J1239" s="113"/>
      <c r="K1239" s="113"/>
      <c r="L1239" s="113"/>
      <c r="M1239" s="113"/>
      <c r="N1239" s="113"/>
      <c r="O1239" s="113"/>
      <c r="P1239" s="113"/>
      <c r="Q1239" s="113"/>
      <c r="R1239" s="113"/>
      <c r="S1239" s="113"/>
      <c r="T1239" s="113"/>
      <c r="U1239" s="113"/>
      <c r="V1239" s="113"/>
      <c r="W1239" s="113"/>
      <c r="X1239" s="113"/>
      <c r="Y1239" s="113"/>
      <c r="Z1239" s="113"/>
      <c r="AA1239" s="113"/>
      <c r="AB1239" s="113"/>
      <c r="AC1239" s="113"/>
      <c r="AD1239" s="113"/>
      <c r="AE1239" s="113"/>
      <c r="AF1239" s="113"/>
      <c r="AG1239" s="113"/>
      <c r="AH1239" s="113"/>
      <c r="AI1239" s="113"/>
      <c r="AJ1239" s="113"/>
      <c r="AK1239" s="113"/>
      <c r="AL1239" s="113"/>
      <c r="AM1239" s="113"/>
      <c r="AN1239" s="113"/>
      <c r="AO1239" s="113"/>
      <c r="AP1239" s="113"/>
      <c r="AQ1239" s="113"/>
      <c r="AR1239" s="113"/>
      <c r="AS1239" s="113"/>
      <c r="AT1239" s="113"/>
      <c r="AU1239" s="113"/>
      <c r="AV1239" s="113"/>
      <c r="AW1239" s="113"/>
      <c r="AX1239" s="113"/>
      <c r="AY1239" s="113"/>
      <c r="AZ1239" s="113"/>
      <c r="BA1239" s="113"/>
      <c r="BB1239" s="113"/>
      <c r="BC1239" s="113"/>
      <c r="BD1239" s="113"/>
      <c r="BE1239" s="113"/>
      <c r="BF1239" s="113"/>
      <c r="BG1239" s="113"/>
      <c r="BH1239" s="113"/>
      <c r="BI1239" s="113"/>
      <c r="BJ1239" s="113"/>
      <c r="BK1239" s="113"/>
      <c r="BL1239" s="113"/>
      <c r="BM1239" s="113"/>
      <c r="BN1239" s="113"/>
      <c r="BO1239" s="113"/>
      <c r="BP1239" s="113"/>
      <c r="BQ1239" s="113"/>
      <c r="BR1239" s="113"/>
      <c r="BS1239" s="113"/>
      <c r="BT1239" s="113"/>
      <c r="BU1239" s="113"/>
      <c r="BV1239" s="113"/>
      <c r="BW1239" s="113"/>
      <c r="BX1239" s="113"/>
      <c r="BY1239" s="113"/>
      <c r="BZ1239" s="113"/>
      <c r="CA1239" s="113"/>
      <c r="CB1239" s="113"/>
      <c r="CC1239" s="113"/>
      <c r="CD1239" s="113"/>
      <c r="CE1239" s="113"/>
      <c r="CF1239" s="113"/>
      <c r="CG1239" s="113"/>
      <c r="CH1239" s="113"/>
      <c r="CI1239" s="113"/>
      <c r="CJ1239" s="113"/>
      <c r="CK1239" s="113"/>
      <c r="CL1239" s="113"/>
      <c r="CM1239" s="113"/>
      <c r="CN1239" s="113"/>
      <c r="CO1239" s="113"/>
      <c r="CP1239" s="113"/>
      <c r="CQ1239" s="113"/>
      <c r="CR1239" s="113"/>
      <c r="CS1239" s="113"/>
      <c r="CT1239" s="113"/>
      <c r="CU1239" s="113"/>
      <c r="CV1239" s="113"/>
      <c r="CW1239" s="113"/>
      <c r="CX1239" s="113"/>
      <c r="CY1239" s="113"/>
      <c r="CZ1239" s="113"/>
      <c r="DA1239" s="113"/>
      <c r="DB1239" s="113"/>
      <c r="DC1239" s="113"/>
      <c r="DD1239" s="113"/>
      <c r="DE1239" s="113"/>
      <c r="DF1239" s="113"/>
      <c r="DG1239" s="113"/>
      <c r="DH1239" s="113"/>
      <c r="DI1239" s="113"/>
      <c r="DJ1239" s="113"/>
      <c r="DK1239" s="113"/>
      <c r="DL1239" s="113"/>
      <c r="DM1239" s="113"/>
      <c r="DN1239" s="113"/>
      <c r="DO1239" s="113"/>
      <c r="DP1239" s="113"/>
      <c r="DQ1239" s="113"/>
      <c r="DR1239" s="113"/>
      <c r="DS1239" s="113"/>
      <c r="DT1239" s="113"/>
      <c r="DU1239" s="113"/>
      <c r="DV1239" s="113"/>
      <c r="DW1239" s="113"/>
      <c r="DX1239" s="113"/>
      <c r="DY1239" s="113"/>
      <c r="DZ1239" s="113"/>
      <c r="EA1239" s="113"/>
      <c r="EB1239" s="113"/>
      <c r="EC1239" s="113"/>
      <c r="ED1239" s="113"/>
      <c r="EE1239" s="113"/>
      <c r="EF1239" s="113"/>
      <c r="EG1239" s="113"/>
      <c r="EH1239" s="113"/>
      <c r="EI1239" s="113"/>
      <c r="EJ1239" s="113"/>
      <c r="EK1239" s="113"/>
      <c r="EL1239" s="113"/>
      <c r="EM1239" s="113"/>
      <c r="EN1239" s="113"/>
      <c r="EO1239" s="113"/>
      <c r="EP1239" s="113"/>
      <c r="EQ1239" s="113"/>
      <c r="ER1239" s="113"/>
      <c r="ES1239" s="113"/>
      <c r="ET1239" s="113"/>
      <c r="EU1239" s="113"/>
      <c r="EV1239" s="113"/>
      <c r="EW1239" s="113"/>
      <c r="EX1239" s="113"/>
      <c r="EY1239" s="113"/>
      <c r="EZ1239" s="113"/>
      <c r="FA1239" s="113"/>
      <c r="FB1239" s="113"/>
      <c r="FC1239" s="113"/>
      <c r="FD1239" s="113"/>
      <c r="FE1239" s="113"/>
      <c r="FF1239" s="113"/>
      <c r="FG1239" s="113"/>
      <c r="FH1239" s="113"/>
      <c r="FI1239" s="113"/>
      <c r="FJ1239" s="113"/>
      <c r="FK1239" s="113"/>
      <c r="FL1239" s="113"/>
      <c r="FM1239" s="113"/>
      <c r="FN1239" s="113"/>
      <c r="FO1239" s="113"/>
      <c r="FP1239" s="113"/>
      <c r="FQ1239" s="113"/>
      <c r="FR1239" s="113"/>
      <c r="FS1239" s="113"/>
      <c r="FT1239" s="113"/>
      <c r="FU1239" s="113"/>
      <c r="FV1239" s="113"/>
      <c r="FW1239" s="113"/>
      <c r="FX1239" s="113"/>
      <c r="FY1239" s="113"/>
      <c r="FZ1239" s="113"/>
      <c r="GA1239" s="113"/>
      <c r="GB1239" s="113"/>
      <c r="GC1239" s="113"/>
      <c r="GD1239" s="113"/>
      <c r="GE1239" s="113"/>
      <c r="GF1239" s="113"/>
      <c r="GG1239" s="113"/>
      <c r="GH1239" s="113"/>
      <c r="GI1239" s="113"/>
      <c r="GJ1239" s="113"/>
      <c r="GK1239" s="113"/>
      <c r="GL1239" s="113"/>
      <c r="GM1239" s="113"/>
      <c r="GN1239" s="113"/>
      <c r="GO1239" s="113"/>
      <c r="GP1239" s="113"/>
      <c r="GQ1239" s="113"/>
      <c r="GR1239" s="113"/>
      <c r="GS1239" s="113"/>
      <c r="GT1239" s="113"/>
      <c r="GU1239" s="113"/>
      <c r="GV1239" s="113"/>
      <c r="GW1239" s="113"/>
      <c r="GX1239" s="113"/>
      <c r="GY1239" s="113"/>
      <c r="GZ1239" s="113"/>
      <c r="HA1239" s="113"/>
      <c r="HB1239" s="113"/>
      <c r="HC1239" s="113"/>
      <c r="HD1239" s="113"/>
      <c r="HE1239" s="113"/>
      <c r="HF1239" s="113"/>
      <c r="HG1239" s="113"/>
      <c r="HH1239" s="113"/>
      <c r="HI1239" s="113"/>
      <c r="HJ1239" s="113"/>
      <c r="HK1239" s="113"/>
      <c r="HL1239" s="113"/>
      <c r="HM1239" s="113"/>
      <c r="HN1239" s="113"/>
      <c r="HO1239" s="113"/>
      <c r="HP1239" s="113"/>
      <c r="HQ1239" s="113"/>
      <c r="HR1239" s="113"/>
      <c r="HS1239" s="113"/>
      <c r="HT1239" s="113"/>
      <c r="HU1239" s="113"/>
      <c r="HV1239" s="113"/>
      <c r="HW1239" s="113"/>
      <c r="HX1239" s="113"/>
      <c r="HY1239" s="113"/>
      <c r="HZ1239" s="113"/>
      <c r="IA1239" s="113"/>
      <c r="IB1239" s="113"/>
      <c r="IC1239" s="113"/>
      <c r="ID1239" s="113"/>
      <c r="IE1239" s="113"/>
      <c r="IF1239" s="113"/>
      <c r="IG1239" s="113"/>
      <c r="IH1239" s="113"/>
      <c r="II1239" s="113"/>
      <c r="IJ1239" s="113"/>
      <c r="IK1239" s="113"/>
      <c r="IL1239" s="113"/>
      <c r="IM1239" s="113"/>
      <c r="IN1239" s="113"/>
      <c r="IO1239" s="113"/>
      <c r="IP1239" s="113"/>
      <c r="IQ1239" s="113"/>
      <c r="IR1239" s="113"/>
      <c r="IS1239" s="113"/>
      <c r="IT1239" s="113"/>
      <c r="IU1239" s="113"/>
      <c r="IV1239" s="113"/>
      <c r="IW1239" s="113"/>
      <c r="IX1239" s="113"/>
      <c r="IY1239" s="113"/>
      <c r="IZ1239" s="113"/>
      <c r="JA1239" s="113"/>
      <c r="JB1239" s="113"/>
      <c r="JC1239" s="113"/>
      <c r="JD1239" s="113"/>
      <c r="JE1239" s="113"/>
      <c r="JF1239" s="113"/>
      <c r="JG1239" s="113"/>
      <c r="JH1239" s="113"/>
      <c r="JI1239" s="113"/>
      <c r="JJ1239" s="113"/>
      <c r="JK1239" s="113"/>
      <c r="JL1239" s="113"/>
      <c r="JM1239" s="113"/>
      <c r="JN1239" s="113"/>
      <c r="JO1239" s="113"/>
      <c r="JP1239" s="113"/>
      <c r="JQ1239" s="113"/>
      <c r="JR1239" s="113"/>
      <c r="JS1239" s="113"/>
      <c r="JT1239" s="113"/>
      <c r="JU1239" s="113"/>
      <c r="JV1239" s="113"/>
      <c r="JW1239" s="113"/>
      <c r="JX1239" s="113"/>
      <c r="JY1239" s="113"/>
      <c r="JZ1239" s="113"/>
      <c r="KA1239" s="113"/>
      <c r="KB1239" s="113"/>
      <c r="KC1239" s="113"/>
      <c r="KD1239" s="113"/>
      <c r="KE1239" s="113"/>
      <c r="KF1239" s="113"/>
      <c r="KG1239" s="113"/>
      <c r="KH1239" s="113"/>
      <c r="KI1239" s="113"/>
      <c r="KJ1239" s="113"/>
      <c r="KK1239" s="113"/>
      <c r="KL1239" s="113"/>
      <c r="KM1239" s="113"/>
      <c r="KN1239" s="113"/>
      <c r="KO1239" s="113"/>
      <c r="KP1239" s="113"/>
      <c r="KQ1239" s="113"/>
      <c r="KR1239" s="113"/>
      <c r="KS1239" s="113"/>
      <c r="KT1239" s="113"/>
      <c r="KU1239" s="113"/>
      <c r="KV1239" s="113"/>
      <c r="KW1239" s="113"/>
      <c r="KX1239" s="113"/>
      <c r="KY1239" s="113"/>
      <c r="KZ1239" s="113"/>
      <c r="LA1239" s="113"/>
      <c r="LB1239" s="113"/>
      <c r="LC1239" s="113"/>
      <c r="LD1239" s="113"/>
      <c r="LE1239" s="113"/>
      <c r="LF1239" s="113"/>
      <c r="LG1239" s="113"/>
      <c r="LH1239" s="113"/>
      <c r="LI1239" s="113"/>
      <c r="LJ1239" s="113"/>
      <c r="LK1239" s="113"/>
      <c r="LL1239" s="113"/>
      <c r="LM1239" s="113"/>
      <c r="LN1239" s="113"/>
      <c r="LO1239" s="113"/>
      <c r="LP1239" s="113"/>
      <c r="LQ1239" s="113"/>
      <c r="LR1239" s="113"/>
      <c r="LS1239" s="113"/>
      <c r="LT1239" s="113"/>
      <c r="LU1239" s="113"/>
      <c r="LV1239" s="113"/>
      <c r="LW1239" s="113"/>
      <c r="LX1239" s="113"/>
      <c r="LY1239" s="113"/>
      <c r="LZ1239" s="113"/>
      <c r="MA1239" s="113"/>
      <c r="MB1239" s="113"/>
      <c r="MC1239" s="113"/>
      <c r="MD1239" s="113"/>
      <c r="ME1239" s="113"/>
      <c r="MF1239" s="113"/>
      <c r="MG1239" s="113"/>
      <c r="MH1239" s="113"/>
      <c r="MI1239" s="113"/>
      <c r="MJ1239" s="113"/>
      <c r="MK1239" s="113"/>
      <c r="ML1239" s="113"/>
      <c r="MM1239" s="113"/>
      <c r="MN1239" s="113"/>
      <c r="MO1239" s="113"/>
      <c r="MP1239" s="113"/>
      <c r="MQ1239" s="113"/>
      <c r="MR1239" s="113"/>
      <c r="MS1239" s="113"/>
      <c r="MT1239" s="113"/>
      <c r="MU1239" s="113"/>
      <c r="MV1239" s="113"/>
      <c r="MW1239" s="113"/>
      <c r="MX1239" s="113"/>
      <c r="MY1239" s="113"/>
      <c r="MZ1239" s="113"/>
      <c r="NA1239" s="113"/>
      <c r="NB1239" s="113"/>
      <c r="NC1239" s="113"/>
      <c r="ND1239" s="113"/>
      <c r="NE1239" s="113"/>
      <c r="NF1239" s="113"/>
      <c r="NG1239" s="113"/>
      <c r="NH1239" s="113"/>
      <c r="NI1239" s="113"/>
      <c r="NJ1239" s="113"/>
      <c r="NK1239" s="113"/>
      <c r="NL1239" s="113"/>
      <c r="NM1239" s="113"/>
      <c r="NN1239" s="113"/>
      <c r="NO1239" s="113"/>
      <c r="NP1239" s="113"/>
      <c r="NQ1239" s="113"/>
      <c r="NR1239" s="113"/>
      <c r="NS1239" s="113"/>
      <c r="NT1239" s="113"/>
      <c r="NU1239" s="113"/>
      <c r="NV1239" s="113"/>
      <c r="NW1239" s="113"/>
      <c r="NX1239" s="113"/>
      <c r="NY1239" s="113"/>
      <c r="NZ1239" s="113"/>
      <c r="OA1239" s="113"/>
      <c r="OB1239" s="113"/>
      <c r="OC1239" s="113"/>
      <c r="OD1239" s="113"/>
      <c r="OE1239" s="113"/>
      <c r="OF1239" s="113"/>
      <c r="OG1239" s="113"/>
      <c r="OH1239" s="113"/>
      <c r="OI1239" s="113"/>
      <c r="OJ1239" s="113"/>
      <c r="OK1239" s="113"/>
      <c r="OL1239" s="113"/>
      <c r="OM1239" s="113"/>
      <c r="ON1239" s="113"/>
      <c r="OO1239" s="113"/>
      <c r="OP1239" s="113"/>
      <c r="OQ1239" s="113"/>
      <c r="OR1239" s="113"/>
      <c r="OS1239" s="113"/>
      <c r="OT1239" s="113"/>
      <c r="OU1239" s="113"/>
      <c r="OV1239" s="113"/>
      <c r="OW1239" s="113"/>
      <c r="OX1239" s="113"/>
      <c r="OY1239" s="113"/>
      <c r="OZ1239" s="113"/>
      <c r="PA1239" s="113"/>
      <c r="PB1239" s="113"/>
      <c r="PC1239" s="113"/>
      <c r="PD1239" s="113"/>
      <c r="PE1239" s="113"/>
      <c r="PF1239" s="113"/>
      <c r="PG1239" s="113"/>
      <c r="PH1239" s="113"/>
      <c r="PI1239" s="113"/>
      <c r="PJ1239" s="113"/>
      <c r="PK1239" s="113"/>
      <c r="PL1239" s="113"/>
      <c r="PM1239" s="113"/>
      <c r="PN1239" s="113"/>
      <c r="PO1239" s="113"/>
      <c r="PP1239" s="113"/>
      <c r="PQ1239" s="113"/>
      <c r="PR1239" s="113"/>
      <c r="PS1239" s="113"/>
      <c r="PT1239" s="113"/>
      <c r="PU1239" s="113"/>
      <c r="PV1239" s="113"/>
      <c r="PW1239" s="113"/>
      <c r="PX1239" s="113"/>
      <c r="PY1239" s="113"/>
      <c r="PZ1239" s="113"/>
      <c r="QA1239" s="113"/>
      <c r="QB1239" s="113"/>
      <c r="QC1239" s="113"/>
      <c r="QD1239" s="113"/>
      <c r="QE1239" s="113"/>
      <c r="QF1239" s="113"/>
      <c r="QG1239" s="113"/>
      <c r="QH1239" s="113"/>
      <c r="QI1239" s="113"/>
      <c r="QJ1239" s="113"/>
      <c r="QK1239" s="113"/>
      <c r="QL1239" s="113"/>
      <c r="QM1239" s="113"/>
      <c r="QN1239" s="113"/>
      <c r="QO1239" s="113"/>
      <c r="QP1239" s="113"/>
      <c r="QQ1239" s="113"/>
      <c r="QR1239" s="113"/>
      <c r="QS1239" s="113"/>
      <c r="QT1239" s="113"/>
      <c r="QU1239" s="113"/>
      <c r="QV1239" s="113"/>
      <c r="QW1239" s="113"/>
      <c r="QX1239" s="113"/>
      <c r="QY1239" s="113"/>
      <c r="QZ1239" s="113"/>
      <c r="RA1239" s="113"/>
      <c r="RB1239" s="113"/>
      <c r="RC1239" s="113"/>
      <c r="RD1239" s="113"/>
      <c r="RE1239" s="113"/>
      <c r="RF1239" s="113"/>
      <c r="RG1239" s="113"/>
      <c r="RH1239" s="113"/>
      <c r="RI1239" s="113"/>
      <c r="RJ1239" s="113"/>
      <c r="RK1239" s="113"/>
      <c r="RL1239" s="113"/>
      <c r="RM1239" s="113"/>
      <c r="RN1239" s="113"/>
      <c r="RO1239" s="113"/>
      <c r="RP1239" s="113"/>
      <c r="RQ1239" s="113"/>
      <c r="RR1239" s="113"/>
      <c r="RS1239" s="113"/>
      <c r="RT1239" s="113"/>
      <c r="RU1239" s="113"/>
      <c r="RV1239" s="113"/>
      <c r="RW1239" s="113"/>
      <c r="RX1239" s="113"/>
      <c r="RY1239" s="113"/>
      <c r="RZ1239" s="113"/>
      <c r="SA1239" s="113"/>
      <c r="SB1239" s="113"/>
      <c r="SC1239" s="113"/>
      <c r="SD1239" s="113"/>
      <c r="SE1239" s="113"/>
      <c r="SF1239" s="113"/>
      <c r="SG1239" s="113"/>
      <c r="SH1239" s="113"/>
      <c r="SI1239" s="113"/>
      <c r="SJ1239" s="113"/>
      <c r="SK1239" s="113"/>
      <c r="SL1239" s="113"/>
      <c r="SM1239" s="113"/>
      <c r="SN1239" s="113"/>
      <c r="SO1239" s="113"/>
      <c r="SP1239" s="113"/>
      <c r="SQ1239" s="113"/>
      <c r="SR1239" s="113"/>
      <c r="SS1239" s="113"/>
      <c r="ST1239" s="113"/>
      <c r="SU1239" s="113"/>
      <c r="SV1239" s="113"/>
      <c r="SW1239" s="113"/>
      <c r="SX1239" s="113"/>
      <c r="SY1239" s="113"/>
      <c r="SZ1239" s="113"/>
      <c r="TA1239" s="113"/>
      <c r="TB1239" s="113"/>
      <c r="TC1239" s="113"/>
      <c r="TD1239" s="113"/>
      <c r="TE1239" s="113"/>
      <c r="TF1239" s="113"/>
      <c r="TG1239" s="113"/>
      <c r="TH1239" s="113"/>
      <c r="TI1239" s="113"/>
      <c r="TJ1239" s="113"/>
      <c r="TK1239" s="113"/>
      <c r="TL1239" s="113"/>
      <c r="TM1239" s="113"/>
      <c r="TN1239" s="113"/>
      <c r="TO1239" s="113"/>
      <c r="TP1239" s="113"/>
      <c r="TQ1239" s="113"/>
      <c r="TR1239" s="113"/>
      <c r="TS1239" s="113"/>
      <c r="TT1239" s="113"/>
      <c r="TU1239" s="113"/>
      <c r="TV1239" s="113"/>
      <c r="TW1239" s="113"/>
      <c r="TX1239" s="113"/>
      <c r="TY1239" s="113"/>
      <c r="TZ1239" s="113"/>
      <c r="UA1239" s="113"/>
      <c r="UB1239" s="113"/>
      <c r="UC1239" s="113"/>
      <c r="UD1239" s="113"/>
      <c r="UE1239" s="113"/>
      <c r="UF1239" s="113"/>
      <c r="UG1239" s="113"/>
      <c r="UH1239" s="113"/>
      <c r="UI1239" s="113"/>
      <c r="UJ1239" s="113"/>
      <c r="UK1239" s="113"/>
      <c r="UL1239" s="113"/>
      <c r="UM1239" s="113"/>
      <c r="UN1239" s="113"/>
      <c r="UO1239" s="113"/>
      <c r="UP1239" s="113"/>
      <c r="UQ1239" s="113"/>
      <c r="UR1239" s="113"/>
      <c r="US1239" s="113"/>
      <c r="UT1239" s="113"/>
      <c r="UU1239" s="113"/>
      <c r="UV1239" s="113"/>
      <c r="UW1239" s="113"/>
      <c r="UX1239" s="113"/>
      <c r="UY1239" s="113"/>
      <c r="UZ1239" s="113"/>
      <c r="VA1239" s="113"/>
      <c r="VB1239" s="113"/>
      <c r="VC1239" s="113"/>
      <c r="VD1239" s="113"/>
      <c r="VE1239" s="113"/>
      <c r="VF1239" s="113"/>
      <c r="VG1239" s="113"/>
      <c r="VH1239" s="113"/>
      <c r="VI1239" s="113"/>
      <c r="VJ1239" s="113"/>
      <c r="VK1239" s="113"/>
      <c r="VL1239" s="113"/>
      <c r="VM1239" s="113"/>
      <c r="VN1239" s="113"/>
      <c r="VO1239" s="113"/>
      <c r="VP1239" s="113"/>
      <c r="VQ1239" s="113"/>
      <c r="VR1239" s="113"/>
      <c r="VS1239" s="113"/>
      <c r="VT1239" s="113"/>
      <c r="VU1239" s="113"/>
      <c r="VV1239" s="113"/>
      <c r="VW1239" s="113"/>
      <c r="VX1239" s="113"/>
      <c r="VY1239" s="113"/>
      <c r="VZ1239" s="113"/>
      <c r="WA1239" s="113"/>
      <c r="WB1239" s="113"/>
      <c r="WC1239" s="113"/>
      <c r="WD1239" s="113"/>
      <c r="WE1239" s="113"/>
      <c r="WF1239" s="113"/>
      <c r="WG1239" s="113"/>
      <c r="WH1239" s="113"/>
      <c r="WI1239" s="113"/>
      <c r="WJ1239" s="113"/>
      <c r="WK1239" s="113"/>
      <c r="WL1239" s="113"/>
      <c r="WM1239" s="113"/>
      <c r="WN1239" s="113"/>
      <c r="WO1239" s="113"/>
      <c r="WP1239" s="113"/>
      <c r="WQ1239" s="113"/>
      <c r="WR1239" s="113"/>
      <c r="WS1239" s="113"/>
      <c r="WT1239" s="113"/>
      <c r="WU1239" s="113"/>
      <c r="WV1239" s="113"/>
      <c r="WW1239" s="113"/>
      <c r="WX1239" s="113"/>
      <c r="WY1239" s="113"/>
      <c r="WZ1239" s="113"/>
      <c r="XA1239" s="113"/>
      <c r="XB1239" s="113"/>
      <c r="XC1239" s="113"/>
      <c r="XD1239" s="113"/>
      <c r="XE1239" s="113"/>
      <c r="XF1239" s="113"/>
      <c r="XG1239" s="113"/>
      <c r="XH1239" s="113"/>
      <c r="XI1239" s="113"/>
      <c r="XJ1239" s="113"/>
      <c r="XK1239" s="113"/>
      <c r="XL1239" s="113"/>
      <c r="XM1239" s="113"/>
      <c r="XN1239" s="113"/>
      <c r="XO1239" s="113"/>
      <c r="XP1239" s="113"/>
      <c r="XQ1239" s="113"/>
      <c r="XR1239" s="113"/>
      <c r="XS1239" s="113"/>
      <c r="XT1239" s="113"/>
      <c r="XU1239" s="113"/>
      <c r="XV1239" s="113"/>
      <c r="XW1239" s="113"/>
      <c r="XX1239" s="113"/>
      <c r="XY1239" s="113"/>
      <c r="XZ1239" s="113"/>
      <c r="YA1239" s="113"/>
      <c r="YB1239" s="113"/>
      <c r="YC1239" s="113"/>
      <c r="YD1239" s="113"/>
      <c r="YE1239" s="113"/>
      <c r="YF1239" s="113"/>
      <c r="YG1239" s="113"/>
      <c r="YH1239" s="113"/>
      <c r="YI1239" s="113"/>
      <c r="YJ1239" s="113"/>
      <c r="YK1239" s="113"/>
      <c r="YL1239" s="113"/>
      <c r="YM1239" s="113"/>
      <c r="YN1239" s="113"/>
      <c r="YO1239" s="113"/>
      <c r="YP1239" s="113"/>
      <c r="YQ1239" s="113"/>
      <c r="YR1239" s="113"/>
      <c r="YS1239" s="113"/>
      <c r="YT1239" s="113"/>
      <c r="YU1239" s="113"/>
      <c r="YV1239" s="113"/>
      <c r="YW1239" s="113"/>
      <c r="YX1239" s="113"/>
      <c r="YY1239" s="113"/>
      <c r="YZ1239" s="113"/>
      <c r="ZA1239" s="113"/>
      <c r="ZB1239" s="113"/>
      <c r="ZC1239" s="113"/>
      <c r="ZD1239" s="113"/>
      <c r="ZE1239" s="113"/>
      <c r="ZF1239" s="113"/>
      <c r="ZG1239" s="113"/>
      <c r="ZH1239" s="113"/>
      <c r="ZI1239" s="113"/>
      <c r="ZJ1239" s="113"/>
      <c r="ZK1239" s="113"/>
      <c r="ZL1239" s="113"/>
      <c r="ZM1239" s="113"/>
      <c r="ZN1239" s="113"/>
      <c r="ZO1239" s="113"/>
      <c r="ZP1239" s="113"/>
      <c r="ZQ1239" s="113"/>
      <c r="ZR1239" s="113"/>
      <c r="ZS1239" s="113"/>
      <c r="ZT1239" s="113"/>
      <c r="ZU1239" s="113"/>
      <c r="ZV1239" s="113"/>
      <c r="ZW1239" s="113"/>
      <c r="ZX1239" s="113"/>
      <c r="ZY1239" s="113"/>
      <c r="ZZ1239" s="113"/>
      <c r="AAA1239" s="113"/>
      <c r="AAB1239" s="113"/>
      <c r="AAC1239" s="113"/>
      <c r="AAD1239" s="113"/>
      <c r="AAE1239" s="113"/>
      <c r="AAF1239" s="113"/>
      <c r="AAG1239" s="113"/>
      <c r="AAH1239" s="113"/>
      <c r="AAI1239" s="113"/>
      <c r="AAJ1239" s="113"/>
      <c r="AAK1239" s="113"/>
      <c r="AAL1239" s="113"/>
      <c r="AAM1239" s="113"/>
      <c r="AAN1239" s="113"/>
      <c r="AAO1239" s="113"/>
      <c r="AAP1239" s="113"/>
      <c r="AAQ1239" s="113"/>
      <c r="AAR1239" s="113"/>
      <c r="AAS1239" s="113"/>
      <c r="AAT1239" s="113"/>
      <c r="AAU1239" s="113"/>
      <c r="AAV1239" s="113"/>
      <c r="AAW1239" s="113"/>
      <c r="AAX1239" s="113"/>
      <c r="AAY1239" s="113"/>
      <c r="AAZ1239" s="113"/>
      <c r="ABA1239" s="113"/>
      <c r="ABB1239" s="113"/>
      <c r="ABC1239" s="113"/>
      <c r="ABD1239" s="113"/>
      <c r="ABE1239" s="113"/>
      <c r="ABF1239" s="113"/>
      <c r="ABG1239" s="113"/>
      <c r="ABH1239" s="113"/>
      <c r="ABI1239" s="113"/>
      <c r="ABJ1239" s="113"/>
      <c r="ABK1239" s="113"/>
      <c r="ABL1239" s="113"/>
      <c r="ABM1239" s="113"/>
      <c r="ABN1239" s="113"/>
      <c r="ABO1239" s="113"/>
      <c r="ABP1239" s="113"/>
      <c r="ABQ1239" s="113"/>
      <c r="ABR1239" s="113"/>
      <c r="ABS1239" s="113"/>
      <c r="ABT1239" s="113"/>
      <c r="ABU1239" s="113"/>
      <c r="ABV1239" s="113"/>
      <c r="ABW1239" s="113"/>
      <c r="ABX1239" s="113"/>
      <c r="ABY1239" s="113"/>
      <c r="ABZ1239" s="113"/>
      <c r="ACA1239" s="113"/>
      <c r="ACB1239" s="113"/>
      <c r="ACC1239" s="113"/>
      <c r="ACD1239" s="113"/>
      <c r="ACE1239" s="113"/>
      <c r="ACF1239" s="113"/>
      <c r="ACG1239" s="113"/>
      <c r="ACH1239" s="113"/>
      <c r="ACI1239" s="113"/>
      <c r="ACJ1239" s="113"/>
      <c r="ACK1239" s="113"/>
      <c r="ACL1239" s="113"/>
      <c r="ACM1239" s="113"/>
      <c r="ACN1239" s="113"/>
      <c r="ACO1239" s="113"/>
      <c r="ACP1239" s="113"/>
      <c r="ACQ1239" s="113"/>
      <c r="ACR1239" s="113"/>
      <c r="ACS1239" s="113"/>
      <c r="ACT1239" s="113"/>
      <c r="ACU1239" s="113"/>
      <c r="ACV1239" s="113"/>
      <c r="ACW1239" s="113"/>
      <c r="ACX1239" s="113"/>
      <c r="ACY1239" s="113"/>
      <c r="ACZ1239" s="113"/>
      <c r="ADA1239" s="113"/>
      <c r="ADB1239" s="113"/>
      <c r="ADC1239" s="113"/>
      <c r="ADD1239" s="113"/>
      <c r="ADE1239" s="113"/>
      <c r="ADF1239" s="113"/>
      <c r="ADG1239" s="113"/>
      <c r="ADH1239" s="113"/>
      <c r="ADI1239" s="113"/>
      <c r="ADJ1239" s="113"/>
      <c r="ADK1239" s="113"/>
      <c r="ADL1239" s="113"/>
      <c r="ADM1239" s="113"/>
      <c r="ADN1239" s="113"/>
      <c r="ADO1239" s="113"/>
      <c r="ADP1239" s="113"/>
      <c r="ADQ1239" s="113"/>
      <c r="ADR1239" s="113"/>
      <c r="ADS1239" s="113"/>
      <c r="ADT1239" s="113"/>
      <c r="ADU1239" s="113"/>
      <c r="ADV1239" s="113"/>
      <c r="ADW1239" s="113"/>
      <c r="ADX1239" s="113"/>
      <c r="ADY1239" s="113"/>
      <c r="ADZ1239" s="113"/>
      <c r="AEA1239" s="113"/>
      <c r="AEB1239" s="113"/>
      <c r="AEC1239" s="113"/>
      <c r="AED1239" s="113"/>
      <c r="AEE1239" s="113"/>
      <c r="AEF1239" s="113"/>
      <c r="AEG1239" s="113"/>
      <c r="AEH1239" s="113"/>
      <c r="AEI1239" s="113"/>
      <c r="AEJ1239" s="113"/>
      <c r="AEK1239" s="113"/>
      <c r="AEL1239" s="113"/>
      <c r="AEM1239" s="113"/>
      <c r="AEN1239" s="113"/>
      <c r="AEO1239" s="113"/>
      <c r="AEP1239" s="113"/>
      <c r="AEQ1239" s="113"/>
      <c r="AER1239" s="113"/>
      <c r="AES1239" s="113"/>
      <c r="AET1239" s="113"/>
      <c r="AEU1239" s="113"/>
      <c r="AEV1239" s="113"/>
      <c r="AEW1239" s="113"/>
      <c r="AEX1239" s="113"/>
      <c r="AEY1239" s="113"/>
      <c r="AEZ1239" s="113"/>
      <c r="AFA1239" s="113"/>
      <c r="AFB1239" s="113"/>
      <c r="AFC1239" s="113"/>
      <c r="AFD1239" s="113"/>
      <c r="AFE1239" s="113"/>
      <c r="AFF1239" s="113"/>
      <c r="AFG1239" s="113"/>
      <c r="AFH1239" s="113"/>
      <c r="AFI1239" s="113"/>
      <c r="AFJ1239" s="113"/>
      <c r="AFK1239" s="113"/>
      <c r="AFL1239" s="113"/>
      <c r="AFM1239" s="113"/>
      <c r="AFN1239" s="113"/>
      <c r="AFO1239" s="113"/>
      <c r="AFP1239" s="113"/>
      <c r="AFQ1239" s="113"/>
      <c r="AFR1239" s="113"/>
      <c r="AFS1239" s="113"/>
      <c r="AFT1239" s="113"/>
      <c r="AFU1239" s="113"/>
      <c r="AFV1239" s="113"/>
      <c r="AFW1239" s="113"/>
      <c r="AFX1239" s="113"/>
      <c r="AFY1239" s="113"/>
      <c r="AFZ1239" s="113"/>
      <c r="AGA1239" s="113"/>
      <c r="AGB1239" s="113"/>
      <c r="AGC1239" s="113"/>
      <c r="AGD1239" s="113"/>
      <c r="AGE1239" s="113"/>
      <c r="AGF1239" s="113"/>
      <c r="AGG1239" s="113"/>
      <c r="AGH1239" s="113"/>
      <c r="AGI1239" s="113"/>
      <c r="AGJ1239" s="113"/>
      <c r="AGK1239" s="113"/>
      <c r="AGL1239" s="113"/>
      <c r="AGM1239" s="113"/>
      <c r="AGN1239" s="113"/>
      <c r="AGO1239" s="113"/>
      <c r="AGP1239" s="113"/>
      <c r="AGQ1239" s="113"/>
      <c r="AGR1239" s="113"/>
      <c r="AGS1239" s="113"/>
      <c r="AGT1239" s="113"/>
      <c r="AGU1239" s="113"/>
      <c r="AGV1239" s="113"/>
      <c r="AGW1239" s="113"/>
      <c r="AGX1239" s="113"/>
      <c r="AGY1239" s="113"/>
      <c r="AGZ1239" s="113"/>
      <c r="AHA1239" s="113"/>
      <c r="AHB1239" s="113"/>
      <c r="AHC1239" s="113"/>
      <c r="AHD1239" s="113"/>
      <c r="AHE1239" s="113"/>
      <c r="AHF1239" s="113"/>
      <c r="AHG1239" s="113"/>
      <c r="AHH1239" s="113"/>
      <c r="AHI1239" s="113"/>
      <c r="AHJ1239" s="113"/>
      <c r="AHK1239" s="113"/>
      <c r="AHL1239" s="113"/>
      <c r="AHM1239" s="113"/>
      <c r="AHN1239" s="113"/>
      <c r="AHO1239" s="113"/>
      <c r="AHP1239" s="113"/>
      <c r="AHQ1239" s="113"/>
      <c r="AHR1239" s="113"/>
      <c r="AHS1239" s="113"/>
      <c r="AHT1239" s="113"/>
      <c r="AHU1239" s="113"/>
      <c r="AHV1239" s="113"/>
      <c r="AHW1239" s="113"/>
      <c r="AHX1239" s="113"/>
      <c r="AHY1239" s="113"/>
      <c r="AHZ1239" s="113"/>
      <c r="AIA1239" s="113"/>
      <c r="AIB1239" s="113"/>
      <c r="AIC1239" s="113"/>
      <c r="AID1239" s="113"/>
      <c r="AIE1239" s="113"/>
      <c r="AIF1239" s="113"/>
      <c r="AIG1239" s="113"/>
      <c r="AIH1239" s="113"/>
      <c r="AII1239" s="113"/>
      <c r="AIJ1239" s="113"/>
      <c r="AIK1239" s="113"/>
      <c r="AIL1239" s="113"/>
      <c r="AIM1239" s="113"/>
      <c r="AIN1239" s="113"/>
      <c r="AIO1239" s="113"/>
      <c r="AIP1239" s="113"/>
      <c r="AIQ1239" s="113"/>
      <c r="AIR1239" s="113"/>
      <c r="AIS1239" s="113"/>
      <c r="AIT1239" s="113"/>
      <c r="AIU1239" s="113"/>
      <c r="AIV1239" s="113"/>
      <c r="AIW1239" s="113"/>
      <c r="AIX1239" s="113"/>
      <c r="AIY1239" s="113"/>
      <c r="AIZ1239" s="113"/>
      <c r="AJA1239" s="113"/>
      <c r="AJB1239" s="113"/>
      <c r="AJC1239" s="113"/>
      <c r="AJD1239" s="113"/>
      <c r="AJE1239" s="113"/>
      <c r="AJF1239" s="113"/>
      <c r="AJG1239" s="113"/>
      <c r="AJH1239" s="113"/>
      <c r="AJI1239" s="113"/>
      <c r="AJJ1239" s="113"/>
      <c r="AJK1239" s="113"/>
      <c r="AJL1239" s="113"/>
      <c r="AJM1239" s="113"/>
      <c r="AJN1239" s="113"/>
      <c r="AJO1239" s="113"/>
      <c r="AJP1239" s="113"/>
      <c r="AJQ1239" s="113"/>
      <c r="AJR1239" s="113"/>
      <c r="AJS1239" s="113"/>
      <c r="AJT1239" s="113"/>
      <c r="AJU1239" s="113"/>
      <c r="AJV1239" s="113"/>
      <c r="AJW1239" s="113"/>
      <c r="AJX1239" s="113"/>
      <c r="AJY1239" s="113"/>
      <c r="AJZ1239" s="113"/>
      <c r="AKA1239" s="113"/>
      <c r="AKB1239" s="113"/>
      <c r="AKC1239" s="113"/>
      <c r="AKD1239" s="113"/>
      <c r="AKE1239" s="113"/>
      <c r="AKF1239" s="113"/>
      <c r="AKG1239" s="113"/>
      <c r="AKH1239" s="113"/>
      <c r="AKI1239" s="113"/>
      <c r="AKJ1239" s="113"/>
      <c r="AKK1239" s="113"/>
      <c r="AKL1239" s="113"/>
      <c r="AKM1239" s="113"/>
      <c r="AKN1239" s="113"/>
      <c r="AKO1239" s="113"/>
      <c r="AKP1239" s="113"/>
      <c r="AKQ1239" s="113"/>
      <c r="AKR1239" s="113"/>
      <c r="AKS1239" s="113"/>
      <c r="AKT1239" s="113"/>
      <c r="AKU1239" s="113"/>
      <c r="AKV1239" s="113"/>
      <c r="AKW1239" s="113"/>
      <c r="AKX1239" s="113"/>
      <c r="AKY1239" s="113"/>
      <c r="AKZ1239" s="113"/>
      <c r="ALA1239" s="113"/>
      <c r="ALB1239" s="113"/>
      <c r="ALC1239" s="113"/>
      <c r="ALD1239" s="113"/>
      <c r="ALE1239" s="113"/>
      <c r="ALF1239" s="113"/>
      <c r="ALG1239" s="113"/>
      <c r="ALH1239" s="113"/>
      <c r="ALI1239" s="113"/>
      <c r="ALJ1239" s="113"/>
      <c r="ALK1239" s="113"/>
      <c r="ALL1239" s="113"/>
      <c r="ALM1239" s="113"/>
      <c r="ALN1239" s="113"/>
      <c r="ALO1239" s="113"/>
      <c r="ALP1239" s="113"/>
      <c r="ALQ1239" s="113"/>
      <c r="ALR1239" s="113"/>
      <c r="ALS1239" s="113"/>
      <c r="ALT1239" s="113"/>
      <c r="ALU1239" s="113"/>
      <c r="ALV1239" s="113"/>
      <c r="ALW1239" s="113"/>
      <c r="ALX1239" s="113"/>
      <c r="ALY1239" s="113"/>
      <c r="ALZ1239" s="113"/>
      <c r="AMA1239" s="113"/>
      <c r="AMB1239" s="113"/>
      <c r="AMC1239" s="113"/>
      <c r="AMD1239" s="113"/>
      <c r="AME1239" s="113"/>
      <c r="AMF1239" s="113"/>
      <c r="AMG1239" s="113"/>
      <c r="AMH1239" s="113"/>
      <c r="AMI1239" s="113"/>
      <c r="AMJ1239" s="113"/>
      <c r="AMK1239" s="113"/>
    </row>
    <row r="1240" spans="1:1025" s="116" customFormat="1" x14ac:dyDescent="0.25">
      <c r="A1240" s="191"/>
      <c r="B1240" s="265"/>
      <c r="C1240" s="265"/>
      <c r="D1240" s="265"/>
      <c r="E1240" s="248"/>
      <c r="F1240" s="249"/>
      <c r="G1240" s="250"/>
      <c r="H1240" s="173"/>
      <c r="I1240" s="113"/>
      <c r="J1240" s="113"/>
      <c r="K1240" s="113"/>
      <c r="L1240" s="113"/>
      <c r="M1240" s="113"/>
      <c r="N1240" s="113"/>
      <c r="O1240" s="113"/>
      <c r="P1240" s="113"/>
      <c r="Q1240" s="113"/>
      <c r="R1240" s="113"/>
      <c r="S1240" s="113"/>
      <c r="T1240" s="113"/>
      <c r="U1240" s="113"/>
      <c r="V1240" s="113"/>
      <c r="W1240" s="113"/>
      <c r="X1240" s="113"/>
      <c r="Y1240" s="113"/>
      <c r="Z1240" s="113"/>
      <c r="AA1240" s="113"/>
      <c r="AB1240" s="113"/>
      <c r="AC1240" s="113"/>
      <c r="AD1240" s="113"/>
      <c r="AE1240" s="113"/>
      <c r="AF1240" s="113"/>
      <c r="AG1240" s="113"/>
      <c r="AH1240" s="113"/>
      <c r="AI1240" s="113"/>
      <c r="AJ1240" s="113"/>
      <c r="AK1240" s="113"/>
      <c r="AL1240" s="113"/>
      <c r="AM1240" s="113"/>
      <c r="AN1240" s="113"/>
      <c r="AO1240" s="113"/>
      <c r="AP1240" s="113"/>
      <c r="AQ1240" s="113"/>
      <c r="AR1240" s="113"/>
      <c r="AS1240" s="113"/>
      <c r="AT1240" s="113"/>
      <c r="AU1240" s="113"/>
      <c r="AV1240" s="113"/>
      <c r="AW1240" s="113"/>
      <c r="AX1240" s="113"/>
      <c r="AY1240" s="113"/>
      <c r="AZ1240" s="113"/>
      <c r="BA1240" s="113"/>
      <c r="BB1240" s="113"/>
      <c r="BC1240" s="113"/>
      <c r="BD1240" s="113"/>
      <c r="BE1240" s="113"/>
      <c r="BF1240" s="113"/>
      <c r="BG1240" s="113"/>
      <c r="BH1240" s="113"/>
      <c r="BI1240" s="113"/>
      <c r="BJ1240" s="113"/>
      <c r="BK1240" s="113"/>
      <c r="BL1240" s="113"/>
      <c r="BM1240" s="113"/>
      <c r="BN1240" s="113"/>
      <c r="BO1240" s="113"/>
      <c r="BP1240" s="113"/>
      <c r="BQ1240" s="113"/>
      <c r="BR1240" s="113"/>
      <c r="BS1240" s="113"/>
      <c r="BT1240" s="113"/>
      <c r="BU1240" s="113"/>
      <c r="BV1240" s="113"/>
      <c r="BW1240" s="113"/>
      <c r="BX1240" s="113"/>
      <c r="BY1240" s="113"/>
      <c r="BZ1240" s="113"/>
      <c r="CA1240" s="113"/>
      <c r="CB1240" s="113"/>
      <c r="CC1240" s="113"/>
      <c r="CD1240" s="113"/>
      <c r="CE1240" s="113"/>
      <c r="CF1240" s="113"/>
      <c r="CG1240" s="113"/>
      <c r="CH1240" s="113"/>
      <c r="CI1240" s="113"/>
      <c r="CJ1240" s="113"/>
      <c r="CK1240" s="113"/>
      <c r="CL1240" s="113"/>
      <c r="CM1240" s="113"/>
      <c r="CN1240" s="113"/>
      <c r="CO1240" s="113"/>
      <c r="CP1240" s="113"/>
      <c r="CQ1240" s="113"/>
      <c r="CR1240" s="113"/>
      <c r="CS1240" s="113"/>
      <c r="CT1240" s="113"/>
      <c r="CU1240" s="113"/>
      <c r="CV1240" s="113"/>
      <c r="CW1240" s="113"/>
      <c r="CX1240" s="113"/>
      <c r="CY1240" s="113"/>
      <c r="CZ1240" s="113"/>
      <c r="DA1240" s="113"/>
      <c r="DB1240" s="113"/>
      <c r="DC1240" s="113"/>
      <c r="DD1240" s="113"/>
      <c r="DE1240" s="113"/>
      <c r="DF1240" s="113"/>
      <c r="DG1240" s="113"/>
      <c r="DH1240" s="113"/>
      <c r="DI1240" s="113"/>
      <c r="DJ1240" s="113"/>
      <c r="DK1240" s="113"/>
      <c r="DL1240" s="113"/>
      <c r="DM1240" s="113"/>
      <c r="DN1240" s="113"/>
      <c r="DO1240" s="113"/>
      <c r="DP1240" s="113"/>
      <c r="DQ1240" s="113"/>
      <c r="DR1240" s="113"/>
      <c r="DS1240" s="113"/>
      <c r="DT1240" s="113"/>
      <c r="DU1240" s="113"/>
      <c r="DV1240" s="113"/>
      <c r="DW1240" s="113"/>
      <c r="DX1240" s="113"/>
      <c r="DY1240" s="113"/>
      <c r="DZ1240" s="113"/>
      <c r="EA1240" s="113"/>
      <c r="EB1240" s="113"/>
      <c r="EC1240" s="113"/>
      <c r="ED1240" s="113"/>
      <c r="EE1240" s="113"/>
      <c r="EF1240" s="113"/>
      <c r="EG1240" s="113"/>
      <c r="EH1240" s="113"/>
      <c r="EI1240" s="113"/>
      <c r="EJ1240" s="113"/>
      <c r="EK1240" s="113"/>
      <c r="EL1240" s="113"/>
      <c r="EM1240" s="113"/>
      <c r="EN1240" s="113"/>
      <c r="EO1240" s="113"/>
      <c r="EP1240" s="113"/>
      <c r="EQ1240" s="113"/>
      <c r="ER1240" s="113"/>
      <c r="ES1240" s="113"/>
      <c r="ET1240" s="113"/>
      <c r="EU1240" s="113"/>
      <c r="EV1240" s="113"/>
      <c r="EW1240" s="113"/>
      <c r="EX1240" s="113"/>
      <c r="EY1240" s="113"/>
      <c r="EZ1240" s="113"/>
      <c r="FA1240" s="113"/>
      <c r="FB1240" s="113"/>
      <c r="FC1240" s="113"/>
      <c r="FD1240" s="113"/>
      <c r="FE1240" s="113"/>
      <c r="FF1240" s="113"/>
      <c r="FG1240" s="113"/>
      <c r="FH1240" s="113"/>
      <c r="FI1240" s="113"/>
      <c r="FJ1240" s="113"/>
      <c r="FK1240" s="113"/>
      <c r="FL1240" s="113"/>
      <c r="FM1240" s="113"/>
      <c r="FN1240" s="113"/>
      <c r="FO1240" s="113"/>
      <c r="FP1240" s="113"/>
      <c r="FQ1240" s="113"/>
      <c r="FR1240" s="113"/>
      <c r="FS1240" s="113"/>
      <c r="FT1240" s="113"/>
      <c r="FU1240" s="113"/>
      <c r="FV1240" s="113"/>
      <c r="FW1240" s="113"/>
      <c r="FX1240" s="113"/>
      <c r="FY1240" s="113"/>
      <c r="FZ1240" s="113"/>
      <c r="GA1240" s="113"/>
      <c r="GB1240" s="113"/>
      <c r="GC1240" s="113"/>
      <c r="GD1240" s="113"/>
      <c r="GE1240" s="113"/>
      <c r="GF1240" s="113"/>
      <c r="GG1240" s="113"/>
      <c r="GH1240" s="113"/>
      <c r="GI1240" s="113"/>
      <c r="GJ1240" s="113"/>
      <c r="GK1240" s="113"/>
      <c r="GL1240" s="113"/>
      <c r="GM1240" s="113"/>
      <c r="GN1240" s="113"/>
      <c r="GO1240" s="113"/>
      <c r="GP1240" s="113"/>
      <c r="GQ1240" s="113"/>
      <c r="GR1240" s="113"/>
      <c r="GS1240" s="113"/>
      <c r="GT1240" s="113"/>
      <c r="GU1240" s="113"/>
      <c r="GV1240" s="113"/>
      <c r="GW1240" s="113"/>
      <c r="GX1240" s="113"/>
      <c r="GY1240" s="113"/>
      <c r="GZ1240" s="113"/>
      <c r="HA1240" s="113"/>
      <c r="HB1240" s="113"/>
      <c r="HC1240" s="113"/>
      <c r="HD1240" s="113"/>
      <c r="HE1240" s="113"/>
      <c r="HF1240" s="113"/>
      <c r="HG1240" s="113"/>
      <c r="HH1240" s="113"/>
      <c r="HI1240" s="113"/>
      <c r="HJ1240" s="113"/>
      <c r="HK1240" s="113"/>
      <c r="HL1240" s="113"/>
      <c r="HM1240" s="113"/>
      <c r="HN1240" s="113"/>
      <c r="HO1240" s="113"/>
      <c r="HP1240" s="113"/>
      <c r="HQ1240" s="113"/>
      <c r="HR1240" s="113"/>
      <c r="HS1240" s="113"/>
      <c r="HT1240" s="113"/>
      <c r="HU1240" s="113"/>
      <c r="HV1240" s="113"/>
      <c r="HW1240" s="113"/>
      <c r="HX1240" s="113"/>
      <c r="HY1240" s="113"/>
      <c r="HZ1240" s="113"/>
      <c r="IA1240" s="113"/>
      <c r="IB1240" s="113"/>
      <c r="IC1240" s="113"/>
      <c r="ID1240" s="113"/>
      <c r="IE1240" s="113"/>
      <c r="IF1240" s="113"/>
      <c r="IG1240" s="113"/>
      <c r="IH1240" s="113"/>
      <c r="II1240" s="113"/>
      <c r="IJ1240" s="113"/>
      <c r="IK1240" s="113"/>
      <c r="IL1240" s="113"/>
      <c r="IM1240" s="113"/>
      <c r="IN1240" s="113"/>
      <c r="IO1240" s="113"/>
      <c r="IP1240" s="113"/>
      <c r="IQ1240" s="113"/>
      <c r="IR1240" s="113"/>
      <c r="IS1240" s="113"/>
      <c r="IT1240" s="113"/>
      <c r="IU1240" s="113"/>
      <c r="IV1240" s="113"/>
      <c r="IW1240" s="113"/>
      <c r="IX1240" s="113"/>
      <c r="IY1240" s="113"/>
      <c r="IZ1240" s="113"/>
      <c r="JA1240" s="113"/>
      <c r="JB1240" s="113"/>
      <c r="JC1240" s="113"/>
      <c r="JD1240" s="113"/>
      <c r="JE1240" s="113"/>
      <c r="JF1240" s="113"/>
      <c r="JG1240" s="113"/>
      <c r="JH1240" s="113"/>
      <c r="JI1240" s="113"/>
      <c r="JJ1240" s="113"/>
      <c r="JK1240" s="113"/>
      <c r="JL1240" s="113"/>
      <c r="JM1240" s="113"/>
      <c r="JN1240" s="113"/>
      <c r="JO1240" s="113"/>
      <c r="JP1240" s="113"/>
      <c r="JQ1240" s="113"/>
      <c r="JR1240" s="113"/>
      <c r="JS1240" s="113"/>
      <c r="JT1240" s="113"/>
      <c r="JU1240" s="113"/>
      <c r="JV1240" s="113"/>
      <c r="JW1240" s="113"/>
      <c r="JX1240" s="113"/>
      <c r="JY1240" s="113"/>
      <c r="JZ1240" s="113"/>
      <c r="KA1240" s="113"/>
      <c r="KB1240" s="113"/>
      <c r="KC1240" s="113"/>
      <c r="KD1240" s="113"/>
      <c r="KE1240" s="113"/>
      <c r="KF1240" s="113"/>
      <c r="KG1240" s="113"/>
      <c r="KH1240" s="113"/>
      <c r="KI1240" s="113"/>
      <c r="KJ1240" s="113"/>
      <c r="KK1240" s="113"/>
      <c r="KL1240" s="113"/>
      <c r="KM1240" s="113"/>
      <c r="KN1240" s="113"/>
      <c r="KO1240" s="113"/>
      <c r="KP1240" s="113"/>
      <c r="KQ1240" s="113"/>
      <c r="KR1240" s="113"/>
      <c r="KS1240" s="113"/>
      <c r="KT1240" s="113"/>
      <c r="KU1240" s="113"/>
      <c r="KV1240" s="113"/>
      <c r="KW1240" s="113"/>
      <c r="KX1240" s="113"/>
      <c r="KY1240" s="113"/>
      <c r="KZ1240" s="113"/>
      <c r="LA1240" s="113"/>
      <c r="LB1240" s="113"/>
      <c r="LC1240" s="113"/>
      <c r="LD1240" s="113"/>
      <c r="LE1240" s="113"/>
      <c r="LF1240" s="113"/>
      <c r="LG1240" s="113"/>
      <c r="LH1240" s="113"/>
      <c r="LI1240" s="113"/>
      <c r="LJ1240" s="113"/>
      <c r="LK1240" s="113"/>
      <c r="LL1240" s="113"/>
      <c r="LM1240" s="113"/>
      <c r="LN1240" s="113"/>
      <c r="LO1240" s="113"/>
      <c r="LP1240" s="113"/>
      <c r="LQ1240" s="113"/>
      <c r="LR1240" s="113"/>
      <c r="LS1240" s="113"/>
      <c r="LT1240" s="113"/>
      <c r="LU1240" s="113"/>
      <c r="LV1240" s="113"/>
      <c r="LW1240" s="113"/>
      <c r="LX1240" s="113"/>
      <c r="LY1240" s="113"/>
      <c r="LZ1240" s="113"/>
      <c r="MA1240" s="113"/>
      <c r="MB1240" s="113"/>
      <c r="MC1240" s="113"/>
      <c r="MD1240" s="113"/>
      <c r="ME1240" s="113"/>
      <c r="MF1240" s="113"/>
      <c r="MG1240" s="113"/>
      <c r="MH1240" s="113"/>
      <c r="MI1240" s="113"/>
      <c r="MJ1240" s="113"/>
      <c r="MK1240" s="113"/>
      <c r="ML1240" s="113"/>
      <c r="MM1240" s="113"/>
      <c r="MN1240" s="113"/>
      <c r="MO1240" s="113"/>
      <c r="MP1240" s="113"/>
      <c r="MQ1240" s="113"/>
      <c r="MR1240" s="113"/>
      <c r="MS1240" s="113"/>
      <c r="MT1240" s="113"/>
      <c r="MU1240" s="113"/>
      <c r="MV1240" s="113"/>
      <c r="MW1240" s="113"/>
      <c r="MX1240" s="113"/>
      <c r="MY1240" s="113"/>
      <c r="MZ1240" s="113"/>
      <c r="NA1240" s="113"/>
      <c r="NB1240" s="113"/>
      <c r="NC1240" s="113"/>
      <c r="ND1240" s="113"/>
      <c r="NE1240" s="113"/>
      <c r="NF1240" s="113"/>
      <c r="NG1240" s="113"/>
      <c r="NH1240" s="113"/>
      <c r="NI1240" s="113"/>
      <c r="NJ1240" s="113"/>
      <c r="NK1240" s="113"/>
      <c r="NL1240" s="113"/>
      <c r="NM1240" s="113"/>
      <c r="NN1240" s="113"/>
      <c r="NO1240" s="113"/>
      <c r="NP1240" s="113"/>
      <c r="NQ1240" s="113"/>
      <c r="NR1240" s="113"/>
      <c r="NS1240" s="113"/>
      <c r="NT1240" s="113"/>
      <c r="NU1240" s="113"/>
      <c r="NV1240" s="113"/>
      <c r="NW1240" s="113"/>
      <c r="NX1240" s="113"/>
      <c r="NY1240" s="113"/>
      <c r="NZ1240" s="113"/>
      <c r="OA1240" s="113"/>
      <c r="OB1240" s="113"/>
      <c r="OC1240" s="113"/>
      <c r="OD1240" s="113"/>
      <c r="OE1240" s="113"/>
      <c r="OF1240" s="113"/>
      <c r="OG1240" s="113"/>
      <c r="OH1240" s="113"/>
      <c r="OI1240" s="113"/>
      <c r="OJ1240" s="113"/>
      <c r="OK1240" s="113"/>
      <c r="OL1240" s="113"/>
      <c r="OM1240" s="113"/>
      <c r="ON1240" s="113"/>
      <c r="OO1240" s="113"/>
      <c r="OP1240" s="113"/>
      <c r="OQ1240" s="113"/>
      <c r="OR1240" s="113"/>
      <c r="OS1240" s="113"/>
      <c r="OT1240" s="113"/>
      <c r="OU1240" s="113"/>
      <c r="OV1240" s="113"/>
      <c r="OW1240" s="113"/>
      <c r="OX1240" s="113"/>
      <c r="OY1240" s="113"/>
      <c r="OZ1240" s="113"/>
      <c r="PA1240" s="113"/>
      <c r="PB1240" s="113"/>
      <c r="PC1240" s="113"/>
      <c r="PD1240" s="113"/>
      <c r="PE1240" s="113"/>
      <c r="PF1240" s="113"/>
      <c r="PG1240" s="113"/>
      <c r="PH1240" s="113"/>
      <c r="PI1240" s="113"/>
      <c r="PJ1240" s="113"/>
      <c r="PK1240" s="113"/>
      <c r="PL1240" s="113"/>
      <c r="PM1240" s="113"/>
      <c r="PN1240" s="113"/>
      <c r="PO1240" s="113"/>
      <c r="PP1240" s="113"/>
      <c r="PQ1240" s="113"/>
      <c r="PR1240" s="113"/>
      <c r="PS1240" s="113"/>
      <c r="PT1240" s="113"/>
      <c r="PU1240" s="113"/>
      <c r="PV1240" s="113"/>
      <c r="PW1240" s="113"/>
      <c r="PX1240" s="113"/>
      <c r="PY1240" s="113"/>
      <c r="PZ1240" s="113"/>
      <c r="QA1240" s="113"/>
      <c r="QB1240" s="113"/>
      <c r="QC1240" s="113"/>
      <c r="QD1240" s="113"/>
      <c r="QE1240" s="113"/>
      <c r="QF1240" s="113"/>
      <c r="QG1240" s="113"/>
      <c r="QH1240" s="113"/>
      <c r="QI1240" s="113"/>
      <c r="QJ1240" s="113"/>
      <c r="QK1240" s="113"/>
      <c r="QL1240" s="113"/>
      <c r="QM1240" s="113"/>
      <c r="QN1240" s="113"/>
      <c r="QO1240" s="113"/>
      <c r="QP1240" s="113"/>
      <c r="QQ1240" s="113"/>
      <c r="QR1240" s="113"/>
      <c r="QS1240" s="113"/>
      <c r="QT1240" s="113"/>
      <c r="QU1240" s="113"/>
      <c r="QV1240" s="113"/>
      <c r="QW1240" s="113"/>
      <c r="QX1240" s="113"/>
      <c r="QY1240" s="113"/>
      <c r="QZ1240" s="113"/>
      <c r="RA1240" s="113"/>
      <c r="RB1240" s="113"/>
      <c r="RC1240" s="113"/>
      <c r="RD1240" s="113"/>
      <c r="RE1240" s="113"/>
      <c r="RF1240" s="113"/>
      <c r="RG1240" s="113"/>
      <c r="RH1240" s="113"/>
      <c r="RI1240" s="113"/>
      <c r="RJ1240" s="113"/>
      <c r="RK1240" s="113"/>
      <c r="RL1240" s="113"/>
      <c r="RM1240" s="113"/>
      <c r="RN1240" s="113"/>
      <c r="RO1240" s="113"/>
      <c r="RP1240" s="113"/>
      <c r="RQ1240" s="113"/>
      <c r="RR1240" s="113"/>
      <c r="RS1240" s="113"/>
      <c r="RT1240" s="113"/>
      <c r="RU1240" s="113"/>
      <c r="RV1240" s="113"/>
      <c r="RW1240" s="113"/>
      <c r="RX1240" s="113"/>
      <c r="RY1240" s="113"/>
      <c r="RZ1240" s="113"/>
      <c r="SA1240" s="113"/>
      <c r="SB1240" s="113"/>
      <c r="SC1240" s="113"/>
      <c r="SD1240" s="113"/>
      <c r="SE1240" s="113"/>
      <c r="SF1240" s="113"/>
      <c r="SG1240" s="113"/>
      <c r="SH1240" s="113"/>
      <c r="SI1240" s="113"/>
      <c r="SJ1240" s="113"/>
      <c r="SK1240" s="113"/>
      <c r="SL1240" s="113"/>
      <c r="SM1240" s="113"/>
      <c r="SN1240" s="113"/>
      <c r="SO1240" s="113"/>
      <c r="SP1240" s="113"/>
      <c r="SQ1240" s="113"/>
      <c r="SR1240" s="113"/>
      <c r="SS1240" s="113"/>
      <c r="ST1240" s="113"/>
      <c r="SU1240" s="113"/>
      <c r="SV1240" s="113"/>
      <c r="SW1240" s="113"/>
      <c r="SX1240" s="113"/>
      <c r="SY1240" s="113"/>
      <c r="SZ1240" s="113"/>
      <c r="TA1240" s="113"/>
      <c r="TB1240" s="113"/>
      <c r="TC1240" s="113"/>
      <c r="TD1240" s="113"/>
      <c r="TE1240" s="113"/>
      <c r="TF1240" s="113"/>
      <c r="TG1240" s="113"/>
      <c r="TH1240" s="113"/>
      <c r="TI1240" s="113"/>
      <c r="TJ1240" s="113"/>
      <c r="TK1240" s="113"/>
      <c r="TL1240" s="113"/>
      <c r="TM1240" s="113"/>
      <c r="TN1240" s="113"/>
      <c r="TO1240" s="113"/>
      <c r="TP1240" s="113"/>
      <c r="TQ1240" s="113"/>
      <c r="TR1240" s="113"/>
      <c r="TS1240" s="113"/>
      <c r="TT1240" s="113"/>
      <c r="TU1240" s="113"/>
      <c r="TV1240" s="113"/>
      <c r="TW1240" s="113"/>
      <c r="TX1240" s="113"/>
      <c r="TY1240" s="113"/>
      <c r="TZ1240" s="113"/>
      <c r="UA1240" s="113"/>
      <c r="UB1240" s="113"/>
      <c r="UC1240" s="113"/>
      <c r="UD1240" s="113"/>
      <c r="UE1240" s="113"/>
      <c r="UF1240" s="113"/>
      <c r="UG1240" s="113"/>
      <c r="UH1240" s="113"/>
      <c r="UI1240" s="113"/>
      <c r="UJ1240" s="113"/>
      <c r="UK1240" s="113"/>
      <c r="UL1240" s="113"/>
      <c r="UM1240" s="113"/>
      <c r="UN1240" s="113"/>
      <c r="UO1240" s="113"/>
      <c r="UP1240" s="113"/>
      <c r="UQ1240" s="113"/>
      <c r="UR1240" s="113"/>
      <c r="US1240" s="113"/>
      <c r="UT1240" s="113"/>
      <c r="UU1240" s="113"/>
      <c r="UV1240" s="113"/>
      <c r="UW1240" s="113"/>
      <c r="UX1240" s="113"/>
      <c r="UY1240" s="113"/>
      <c r="UZ1240" s="113"/>
      <c r="VA1240" s="113"/>
      <c r="VB1240" s="113"/>
      <c r="VC1240" s="113"/>
      <c r="VD1240" s="113"/>
      <c r="VE1240" s="113"/>
      <c r="VF1240" s="113"/>
      <c r="VG1240" s="113"/>
      <c r="VH1240" s="113"/>
      <c r="VI1240" s="113"/>
      <c r="VJ1240" s="113"/>
      <c r="VK1240" s="113"/>
      <c r="VL1240" s="113"/>
      <c r="VM1240" s="113"/>
      <c r="VN1240" s="113"/>
      <c r="VO1240" s="113"/>
      <c r="VP1240" s="113"/>
      <c r="VQ1240" s="113"/>
      <c r="VR1240" s="113"/>
      <c r="VS1240" s="113"/>
      <c r="VT1240" s="113"/>
      <c r="VU1240" s="113"/>
      <c r="VV1240" s="113"/>
      <c r="VW1240" s="113"/>
      <c r="VX1240" s="113"/>
      <c r="VY1240" s="113"/>
      <c r="VZ1240" s="113"/>
      <c r="WA1240" s="113"/>
      <c r="WB1240" s="113"/>
      <c r="WC1240" s="113"/>
      <c r="WD1240" s="113"/>
      <c r="WE1240" s="113"/>
      <c r="WF1240" s="113"/>
      <c r="WG1240" s="113"/>
      <c r="WH1240" s="113"/>
      <c r="WI1240" s="113"/>
      <c r="WJ1240" s="113"/>
      <c r="WK1240" s="113"/>
      <c r="WL1240" s="113"/>
      <c r="WM1240" s="113"/>
      <c r="WN1240" s="113"/>
      <c r="WO1240" s="113"/>
      <c r="WP1240" s="113"/>
      <c r="WQ1240" s="113"/>
      <c r="WR1240" s="113"/>
      <c r="WS1240" s="113"/>
      <c r="WT1240" s="113"/>
      <c r="WU1240" s="113"/>
      <c r="WV1240" s="113"/>
      <c r="WW1240" s="113"/>
      <c r="WX1240" s="113"/>
      <c r="WY1240" s="113"/>
      <c r="WZ1240" s="113"/>
      <c r="XA1240" s="113"/>
      <c r="XB1240" s="113"/>
      <c r="XC1240" s="113"/>
      <c r="XD1240" s="113"/>
      <c r="XE1240" s="113"/>
      <c r="XF1240" s="113"/>
      <c r="XG1240" s="113"/>
      <c r="XH1240" s="113"/>
      <c r="XI1240" s="113"/>
      <c r="XJ1240" s="113"/>
      <c r="XK1240" s="113"/>
      <c r="XL1240" s="113"/>
      <c r="XM1240" s="113"/>
      <c r="XN1240" s="113"/>
      <c r="XO1240" s="113"/>
      <c r="XP1240" s="113"/>
      <c r="XQ1240" s="113"/>
      <c r="XR1240" s="113"/>
      <c r="XS1240" s="113"/>
      <c r="XT1240" s="113"/>
      <c r="XU1240" s="113"/>
      <c r="XV1240" s="113"/>
      <c r="XW1240" s="113"/>
      <c r="XX1240" s="113"/>
      <c r="XY1240" s="113"/>
      <c r="XZ1240" s="113"/>
      <c r="YA1240" s="113"/>
      <c r="YB1240" s="113"/>
      <c r="YC1240" s="113"/>
      <c r="YD1240" s="113"/>
      <c r="YE1240" s="113"/>
      <c r="YF1240" s="113"/>
      <c r="YG1240" s="113"/>
      <c r="YH1240" s="113"/>
      <c r="YI1240" s="113"/>
      <c r="YJ1240" s="113"/>
      <c r="YK1240" s="113"/>
      <c r="YL1240" s="113"/>
      <c r="YM1240" s="113"/>
      <c r="YN1240" s="113"/>
      <c r="YO1240" s="113"/>
      <c r="YP1240" s="113"/>
      <c r="YQ1240" s="113"/>
      <c r="YR1240" s="113"/>
      <c r="YS1240" s="113"/>
      <c r="YT1240" s="113"/>
      <c r="YU1240" s="113"/>
      <c r="YV1240" s="113"/>
      <c r="YW1240" s="113"/>
      <c r="YX1240" s="113"/>
      <c r="YY1240" s="113"/>
      <c r="YZ1240" s="113"/>
      <c r="ZA1240" s="113"/>
      <c r="ZB1240" s="113"/>
      <c r="ZC1240" s="113"/>
      <c r="ZD1240" s="113"/>
      <c r="ZE1240" s="113"/>
      <c r="ZF1240" s="113"/>
      <c r="ZG1240" s="113"/>
      <c r="ZH1240" s="113"/>
      <c r="ZI1240" s="113"/>
      <c r="ZJ1240" s="113"/>
      <c r="ZK1240" s="113"/>
      <c r="ZL1240" s="113"/>
      <c r="ZM1240" s="113"/>
      <c r="ZN1240" s="113"/>
      <c r="ZO1240" s="113"/>
      <c r="ZP1240" s="113"/>
      <c r="ZQ1240" s="113"/>
      <c r="ZR1240" s="113"/>
      <c r="ZS1240" s="113"/>
      <c r="ZT1240" s="113"/>
      <c r="ZU1240" s="113"/>
      <c r="ZV1240" s="113"/>
      <c r="ZW1240" s="113"/>
      <c r="ZX1240" s="113"/>
      <c r="ZY1240" s="113"/>
      <c r="ZZ1240" s="113"/>
      <c r="AAA1240" s="113"/>
      <c r="AAB1240" s="113"/>
      <c r="AAC1240" s="113"/>
      <c r="AAD1240" s="113"/>
      <c r="AAE1240" s="113"/>
      <c r="AAF1240" s="113"/>
      <c r="AAG1240" s="113"/>
      <c r="AAH1240" s="113"/>
      <c r="AAI1240" s="113"/>
      <c r="AAJ1240" s="113"/>
      <c r="AAK1240" s="113"/>
      <c r="AAL1240" s="113"/>
      <c r="AAM1240" s="113"/>
      <c r="AAN1240" s="113"/>
      <c r="AAO1240" s="113"/>
      <c r="AAP1240" s="113"/>
      <c r="AAQ1240" s="113"/>
      <c r="AAR1240" s="113"/>
      <c r="AAS1240" s="113"/>
      <c r="AAT1240" s="113"/>
      <c r="AAU1240" s="113"/>
      <c r="AAV1240" s="113"/>
      <c r="AAW1240" s="113"/>
      <c r="AAX1240" s="113"/>
      <c r="AAY1240" s="113"/>
      <c r="AAZ1240" s="113"/>
      <c r="ABA1240" s="113"/>
      <c r="ABB1240" s="113"/>
      <c r="ABC1240" s="113"/>
      <c r="ABD1240" s="113"/>
      <c r="ABE1240" s="113"/>
      <c r="ABF1240" s="113"/>
      <c r="ABG1240" s="113"/>
      <c r="ABH1240" s="113"/>
      <c r="ABI1240" s="113"/>
      <c r="ABJ1240" s="113"/>
      <c r="ABK1240" s="113"/>
      <c r="ABL1240" s="113"/>
      <c r="ABM1240" s="113"/>
      <c r="ABN1240" s="113"/>
      <c r="ABO1240" s="113"/>
      <c r="ABP1240" s="113"/>
      <c r="ABQ1240" s="113"/>
      <c r="ABR1240" s="113"/>
      <c r="ABS1240" s="113"/>
      <c r="ABT1240" s="113"/>
      <c r="ABU1240" s="113"/>
      <c r="ABV1240" s="113"/>
      <c r="ABW1240" s="113"/>
      <c r="ABX1240" s="113"/>
      <c r="ABY1240" s="113"/>
      <c r="ABZ1240" s="113"/>
      <c r="ACA1240" s="113"/>
      <c r="ACB1240" s="113"/>
      <c r="ACC1240" s="113"/>
      <c r="ACD1240" s="113"/>
      <c r="ACE1240" s="113"/>
      <c r="ACF1240" s="113"/>
      <c r="ACG1240" s="113"/>
      <c r="ACH1240" s="113"/>
      <c r="ACI1240" s="113"/>
      <c r="ACJ1240" s="113"/>
      <c r="ACK1240" s="113"/>
      <c r="ACL1240" s="113"/>
      <c r="ACM1240" s="113"/>
      <c r="ACN1240" s="113"/>
      <c r="ACO1240" s="113"/>
      <c r="ACP1240" s="113"/>
      <c r="ACQ1240" s="113"/>
      <c r="ACR1240" s="113"/>
      <c r="ACS1240" s="113"/>
      <c r="ACT1240" s="113"/>
      <c r="ACU1240" s="113"/>
      <c r="ACV1240" s="113"/>
      <c r="ACW1240" s="113"/>
      <c r="ACX1240" s="113"/>
      <c r="ACY1240" s="113"/>
      <c r="ACZ1240" s="113"/>
      <c r="ADA1240" s="113"/>
      <c r="ADB1240" s="113"/>
      <c r="ADC1240" s="113"/>
      <c r="ADD1240" s="113"/>
      <c r="ADE1240" s="113"/>
      <c r="ADF1240" s="113"/>
      <c r="ADG1240" s="113"/>
      <c r="ADH1240" s="113"/>
      <c r="ADI1240" s="113"/>
      <c r="ADJ1240" s="113"/>
      <c r="ADK1240" s="113"/>
      <c r="ADL1240" s="113"/>
      <c r="ADM1240" s="113"/>
      <c r="ADN1240" s="113"/>
      <c r="ADO1240" s="113"/>
      <c r="ADP1240" s="113"/>
      <c r="ADQ1240" s="113"/>
      <c r="ADR1240" s="113"/>
      <c r="ADS1240" s="113"/>
      <c r="ADT1240" s="113"/>
      <c r="ADU1240" s="113"/>
      <c r="ADV1240" s="113"/>
      <c r="ADW1240" s="113"/>
      <c r="ADX1240" s="113"/>
      <c r="ADY1240" s="113"/>
      <c r="ADZ1240" s="113"/>
      <c r="AEA1240" s="113"/>
      <c r="AEB1240" s="113"/>
      <c r="AEC1240" s="113"/>
      <c r="AED1240" s="113"/>
      <c r="AEE1240" s="113"/>
      <c r="AEF1240" s="113"/>
      <c r="AEG1240" s="113"/>
      <c r="AEH1240" s="113"/>
      <c r="AEI1240" s="113"/>
      <c r="AEJ1240" s="113"/>
      <c r="AEK1240" s="113"/>
      <c r="AEL1240" s="113"/>
      <c r="AEM1240" s="113"/>
      <c r="AEN1240" s="113"/>
      <c r="AEO1240" s="113"/>
      <c r="AEP1240" s="113"/>
      <c r="AEQ1240" s="113"/>
      <c r="AER1240" s="113"/>
      <c r="AES1240" s="113"/>
      <c r="AET1240" s="113"/>
      <c r="AEU1240" s="113"/>
      <c r="AEV1240" s="113"/>
      <c r="AEW1240" s="113"/>
      <c r="AEX1240" s="113"/>
      <c r="AEY1240" s="113"/>
      <c r="AEZ1240" s="113"/>
      <c r="AFA1240" s="113"/>
      <c r="AFB1240" s="113"/>
      <c r="AFC1240" s="113"/>
      <c r="AFD1240" s="113"/>
      <c r="AFE1240" s="113"/>
      <c r="AFF1240" s="113"/>
      <c r="AFG1240" s="113"/>
      <c r="AFH1240" s="113"/>
      <c r="AFI1240" s="113"/>
      <c r="AFJ1240" s="113"/>
      <c r="AFK1240" s="113"/>
      <c r="AFL1240" s="113"/>
      <c r="AFM1240" s="113"/>
      <c r="AFN1240" s="113"/>
      <c r="AFO1240" s="113"/>
      <c r="AFP1240" s="113"/>
      <c r="AFQ1240" s="113"/>
      <c r="AFR1240" s="113"/>
      <c r="AFS1240" s="113"/>
      <c r="AFT1240" s="113"/>
      <c r="AFU1240" s="113"/>
      <c r="AFV1240" s="113"/>
      <c r="AFW1240" s="113"/>
      <c r="AFX1240" s="113"/>
      <c r="AFY1240" s="113"/>
      <c r="AFZ1240" s="113"/>
      <c r="AGA1240" s="113"/>
      <c r="AGB1240" s="113"/>
      <c r="AGC1240" s="113"/>
      <c r="AGD1240" s="113"/>
      <c r="AGE1240" s="113"/>
      <c r="AGF1240" s="113"/>
      <c r="AGG1240" s="113"/>
      <c r="AGH1240" s="113"/>
      <c r="AGI1240" s="113"/>
      <c r="AGJ1240" s="113"/>
      <c r="AGK1240" s="113"/>
      <c r="AGL1240" s="113"/>
      <c r="AGM1240" s="113"/>
      <c r="AGN1240" s="113"/>
      <c r="AGO1240" s="113"/>
      <c r="AGP1240" s="113"/>
      <c r="AGQ1240" s="113"/>
      <c r="AGR1240" s="113"/>
      <c r="AGS1240" s="113"/>
      <c r="AGT1240" s="113"/>
      <c r="AGU1240" s="113"/>
      <c r="AGV1240" s="113"/>
      <c r="AGW1240" s="113"/>
      <c r="AGX1240" s="113"/>
      <c r="AGY1240" s="113"/>
      <c r="AGZ1240" s="113"/>
      <c r="AHA1240" s="113"/>
      <c r="AHB1240" s="113"/>
      <c r="AHC1240" s="113"/>
      <c r="AHD1240" s="113"/>
      <c r="AHE1240" s="113"/>
      <c r="AHF1240" s="113"/>
      <c r="AHG1240" s="113"/>
      <c r="AHH1240" s="113"/>
      <c r="AHI1240" s="113"/>
      <c r="AHJ1240" s="113"/>
      <c r="AHK1240" s="113"/>
      <c r="AHL1240" s="113"/>
      <c r="AHM1240" s="113"/>
      <c r="AHN1240" s="113"/>
      <c r="AHO1240" s="113"/>
      <c r="AHP1240" s="113"/>
      <c r="AHQ1240" s="113"/>
      <c r="AHR1240" s="113"/>
      <c r="AHS1240" s="113"/>
      <c r="AHT1240" s="113"/>
      <c r="AHU1240" s="113"/>
      <c r="AHV1240" s="113"/>
      <c r="AHW1240" s="113"/>
      <c r="AHX1240" s="113"/>
      <c r="AHY1240" s="113"/>
      <c r="AHZ1240" s="113"/>
      <c r="AIA1240" s="113"/>
      <c r="AIB1240" s="113"/>
      <c r="AIC1240" s="113"/>
      <c r="AID1240" s="113"/>
      <c r="AIE1240" s="113"/>
      <c r="AIF1240" s="113"/>
      <c r="AIG1240" s="113"/>
      <c r="AIH1240" s="113"/>
      <c r="AII1240" s="113"/>
      <c r="AIJ1240" s="113"/>
      <c r="AIK1240" s="113"/>
      <c r="AIL1240" s="113"/>
      <c r="AIM1240" s="113"/>
      <c r="AIN1240" s="113"/>
      <c r="AIO1240" s="113"/>
      <c r="AIP1240" s="113"/>
      <c r="AIQ1240" s="113"/>
      <c r="AIR1240" s="113"/>
      <c r="AIS1240" s="113"/>
      <c r="AIT1240" s="113"/>
      <c r="AIU1240" s="113"/>
      <c r="AIV1240" s="113"/>
      <c r="AIW1240" s="113"/>
      <c r="AIX1240" s="113"/>
      <c r="AIY1240" s="113"/>
      <c r="AIZ1240" s="113"/>
      <c r="AJA1240" s="113"/>
      <c r="AJB1240" s="113"/>
      <c r="AJC1240" s="113"/>
      <c r="AJD1240" s="113"/>
      <c r="AJE1240" s="113"/>
      <c r="AJF1240" s="113"/>
      <c r="AJG1240" s="113"/>
      <c r="AJH1240" s="113"/>
      <c r="AJI1240" s="113"/>
      <c r="AJJ1240" s="113"/>
      <c r="AJK1240" s="113"/>
      <c r="AJL1240" s="113"/>
      <c r="AJM1240" s="113"/>
      <c r="AJN1240" s="113"/>
      <c r="AJO1240" s="113"/>
      <c r="AJP1240" s="113"/>
      <c r="AJQ1240" s="113"/>
      <c r="AJR1240" s="113"/>
      <c r="AJS1240" s="113"/>
      <c r="AJT1240" s="113"/>
      <c r="AJU1240" s="113"/>
      <c r="AJV1240" s="113"/>
      <c r="AJW1240" s="113"/>
      <c r="AJX1240" s="113"/>
      <c r="AJY1240" s="113"/>
      <c r="AJZ1240" s="113"/>
      <c r="AKA1240" s="113"/>
      <c r="AKB1240" s="113"/>
      <c r="AKC1240" s="113"/>
      <c r="AKD1240" s="113"/>
      <c r="AKE1240" s="113"/>
      <c r="AKF1240" s="113"/>
      <c r="AKG1240" s="113"/>
      <c r="AKH1240" s="113"/>
      <c r="AKI1240" s="113"/>
      <c r="AKJ1240" s="113"/>
      <c r="AKK1240" s="113"/>
      <c r="AKL1240" s="113"/>
      <c r="AKM1240" s="113"/>
      <c r="AKN1240" s="113"/>
      <c r="AKO1240" s="113"/>
      <c r="AKP1240" s="113"/>
      <c r="AKQ1240" s="113"/>
      <c r="AKR1240" s="113"/>
      <c r="AKS1240" s="113"/>
      <c r="AKT1240" s="113"/>
      <c r="AKU1240" s="113"/>
      <c r="AKV1240" s="113"/>
      <c r="AKW1240" s="113"/>
      <c r="AKX1240" s="113"/>
      <c r="AKY1240" s="113"/>
      <c r="AKZ1240" s="113"/>
      <c r="ALA1240" s="113"/>
      <c r="ALB1240" s="113"/>
      <c r="ALC1240" s="113"/>
      <c r="ALD1240" s="113"/>
      <c r="ALE1240" s="113"/>
      <c r="ALF1240" s="113"/>
      <c r="ALG1240" s="113"/>
      <c r="ALH1240" s="113"/>
      <c r="ALI1240" s="113"/>
      <c r="ALJ1240" s="113"/>
      <c r="ALK1240" s="113"/>
      <c r="ALL1240" s="113"/>
      <c r="ALM1240" s="113"/>
      <c r="ALN1240" s="113"/>
      <c r="ALO1240" s="113"/>
      <c r="ALP1240" s="113"/>
      <c r="ALQ1240" s="113"/>
      <c r="ALR1240" s="113"/>
      <c r="ALS1240" s="113"/>
      <c r="ALT1240" s="113"/>
      <c r="ALU1240" s="113"/>
      <c r="ALV1240" s="113"/>
      <c r="ALW1240" s="113"/>
      <c r="ALX1240" s="113"/>
      <c r="ALY1240" s="113"/>
      <c r="ALZ1240" s="113"/>
      <c r="AMA1240" s="113"/>
      <c r="AMB1240" s="113"/>
      <c r="AMC1240" s="113"/>
      <c r="AMD1240" s="113"/>
      <c r="AME1240" s="113"/>
      <c r="AMF1240" s="113"/>
      <c r="AMG1240" s="113"/>
      <c r="AMH1240" s="113"/>
      <c r="AMI1240" s="113"/>
      <c r="AMJ1240" s="113"/>
      <c r="AMK1240" s="113"/>
    </row>
    <row r="1241" spans="1:1025" s="116" customFormat="1" x14ac:dyDescent="0.25">
      <c r="A1241" s="191"/>
      <c r="B1241" s="265"/>
      <c r="C1241" s="265"/>
      <c r="D1241" s="265"/>
      <c r="E1241" s="248"/>
      <c r="F1241" s="249"/>
      <c r="G1241" s="250"/>
      <c r="H1241" s="173"/>
      <c r="I1241" s="113"/>
      <c r="J1241" s="113"/>
      <c r="K1241" s="113"/>
      <c r="L1241" s="113"/>
      <c r="M1241" s="113"/>
      <c r="N1241" s="113"/>
      <c r="O1241" s="113"/>
      <c r="P1241" s="113"/>
      <c r="Q1241" s="113"/>
      <c r="R1241" s="113"/>
      <c r="S1241" s="113"/>
      <c r="T1241" s="113"/>
      <c r="U1241" s="113"/>
      <c r="V1241" s="113"/>
      <c r="W1241" s="113"/>
      <c r="X1241" s="113"/>
      <c r="Y1241" s="113"/>
      <c r="Z1241" s="113"/>
      <c r="AA1241" s="113"/>
      <c r="AB1241" s="113"/>
      <c r="AC1241" s="113"/>
      <c r="AD1241" s="113"/>
      <c r="AE1241" s="113"/>
      <c r="AF1241" s="113"/>
      <c r="AG1241" s="113"/>
      <c r="AH1241" s="113"/>
      <c r="AI1241" s="113"/>
      <c r="AJ1241" s="113"/>
      <c r="AK1241" s="113"/>
      <c r="AL1241" s="113"/>
      <c r="AM1241" s="113"/>
      <c r="AN1241" s="113"/>
      <c r="AO1241" s="113"/>
      <c r="AP1241" s="113"/>
      <c r="AQ1241" s="113"/>
      <c r="AR1241" s="113"/>
      <c r="AS1241" s="113"/>
      <c r="AT1241" s="113"/>
      <c r="AU1241" s="113"/>
      <c r="AV1241" s="113"/>
      <c r="AW1241" s="113"/>
      <c r="AX1241" s="113"/>
      <c r="AY1241" s="113"/>
      <c r="AZ1241" s="113"/>
      <c r="BA1241" s="113"/>
      <c r="BB1241" s="113"/>
      <c r="BC1241" s="113"/>
      <c r="BD1241" s="113"/>
      <c r="BE1241" s="113"/>
      <c r="BF1241" s="113"/>
      <c r="BG1241" s="113"/>
      <c r="BH1241" s="113"/>
      <c r="BI1241" s="113"/>
      <c r="BJ1241" s="113"/>
      <c r="BK1241" s="113"/>
      <c r="BL1241" s="113"/>
      <c r="BM1241" s="113"/>
      <c r="BN1241" s="113"/>
      <c r="BO1241" s="113"/>
      <c r="BP1241" s="113"/>
      <c r="BQ1241" s="113"/>
      <c r="BR1241" s="113"/>
      <c r="BS1241" s="113"/>
      <c r="BT1241" s="113"/>
      <c r="BU1241" s="113"/>
      <c r="BV1241" s="113"/>
      <c r="BW1241" s="113"/>
      <c r="BX1241" s="113"/>
      <c r="BY1241" s="113"/>
      <c r="BZ1241" s="113"/>
      <c r="CA1241" s="113"/>
      <c r="CB1241" s="113"/>
      <c r="CC1241" s="113"/>
      <c r="CD1241" s="113"/>
      <c r="CE1241" s="113"/>
      <c r="CF1241" s="113"/>
      <c r="CG1241" s="113"/>
      <c r="CH1241" s="113"/>
      <c r="CI1241" s="113"/>
      <c r="CJ1241" s="113"/>
      <c r="CK1241" s="113"/>
      <c r="CL1241" s="113"/>
      <c r="CM1241" s="113"/>
      <c r="CN1241" s="113"/>
      <c r="CO1241" s="113"/>
      <c r="CP1241" s="113"/>
      <c r="CQ1241" s="113"/>
      <c r="CR1241" s="113"/>
      <c r="CS1241" s="113"/>
      <c r="CT1241" s="113"/>
      <c r="CU1241" s="113"/>
      <c r="CV1241" s="113"/>
      <c r="CW1241" s="113"/>
      <c r="CX1241" s="113"/>
      <c r="CY1241" s="113"/>
      <c r="CZ1241" s="113"/>
      <c r="DA1241" s="113"/>
      <c r="DB1241" s="113"/>
      <c r="DC1241" s="113"/>
      <c r="DD1241" s="113"/>
      <c r="DE1241" s="113"/>
      <c r="DF1241" s="113"/>
      <c r="DG1241" s="113"/>
      <c r="DH1241" s="113"/>
      <c r="DI1241" s="113"/>
      <c r="DJ1241" s="113"/>
      <c r="DK1241" s="113"/>
      <c r="DL1241" s="113"/>
      <c r="DM1241" s="113"/>
      <c r="DN1241" s="113"/>
      <c r="DO1241" s="113"/>
      <c r="DP1241" s="113"/>
      <c r="DQ1241" s="113"/>
      <c r="DR1241" s="113"/>
      <c r="DS1241" s="113"/>
      <c r="DT1241" s="113"/>
      <c r="DU1241" s="113"/>
      <c r="DV1241" s="113"/>
      <c r="DW1241" s="113"/>
      <c r="DX1241" s="113"/>
      <c r="DY1241" s="113"/>
      <c r="DZ1241" s="113"/>
      <c r="EA1241" s="113"/>
      <c r="EB1241" s="113"/>
      <c r="EC1241" s="113"/>
      <c r="ED1241" s="113"/>
      <c r="EE1241" s="113"/>
      <c r="EF1241" s="113"/>
      <c r="EG1241" s="113"/>
      <c r="EH1241" s="113"/>
      <c r="EI1241" s="113"/>
      <c r="EJ1241" s="113"/>
      <c r="EK1241" s="113"/>
      <c r="EL1241" s="113"/>
      <c r="EM1241" s="113"/>
      <c r="EN1241" s="113"/>
      <c r="EO1241" s="113"/>
      <c r="EP1241" s="113"/>
      <c r="EQ1241" s="113"/>
      <c r="ER1241" s="113"/>
      <c r="ES1241" s="113"/>
      <c r="ET1241" s="113"/>
      <c r="EU1241" s="113"/>
      <c r="EV1241" s="113"/>
      <c r="EW1241" s="113"/>
      <c r="EX1241" s="113"/>
      <c r="EY1241" s="113"/>
      <c r="EZ1241" s="113"/>
      <c r="FA1241" s="113"/>
      <c r="FB1241" s="113"/>
      <c r="FC1241" s="113"/>
      <c r="FD1241" s="113"/>
      <c r="FE1241" s="113"/>
      <c r="FF1241" s="113"/>
      <c r="FG1241" s="113"/>
      <c r="FH1241" s="113"/>
      <c r="FI1241" s="113"/>
      <c r="FJ1241" s="113"/>
      <c r="FK1241" s="113"/>
      <c r="FL1241" s="113"/>
      <c r="FM1241" s="113"/>
      <c r="FN1241" s="113"/>
      <c r="FO1241" s="113"/>
      <c r="FP1241" s="113"/>
      <c r="FQ1241" s="113"/>
      <c r="FR1241" s="113"/>
      <c r="FS1241" s="113"/>
      <c r="FT1241" s="113"/>
      <c r="FU1241" s="113"/>
      <c r="FV1241" s="113"/>
      <c r="FW1241" s="113"/>
      <c r="FX1241" s="113"/>
      <c r="FY1241" s="113"/>
      <c r="FZ1241" s="113"/>
      <c r="GA1241" s="113"/>
      <c r="GB1241" s="113"/>
      <c r="GC1241" s="113"/>
      <c r="GD1241" s="113"/>
      <c r="GE1241" s="113"/>
      <c r="GF1241" s="113"/>
      <c r="GG1241" s="113"/>
      <c r="GH1241" s="113"/>
      <c r="GI1241" s="113"/>
      <c r="GJ1241" s="113"/>
      <c r="GK1241" s="113"/>
      <c r="GL1241" s="113"/>
      <c r="GM1241" s="113"/>
      <c r="GN1241" s="113"/>
      <c r="GO1241" s="113"/>
      <c r="GP1241" s="113"/>
      <c r="GQ1241" s="113"/>
      <c r="GR1241" s="113"/>
      <c r="GS1241" s="113"/>
      <c r="GT1241" s="113"/>
      <c r="GU1241" s="113"/>
      <c r="GV1241" s="113"/>
      <c r="GW1241" s="113"/>
      <c r="GX1241" s="113"/>
      <c r="GY1241" s="113"/>
      <c r="GZ1241" s="113"/>
      <c r="HA1241" s="113"/>
      <c r="HB1241" s="113"/>
      <c r="HC1241" s="113"/>
      <c r="HD1241" s="113"/>
      <c r="HE1241" s="113"/>
      <c r="HF1241" s="113"/>
      <c r="HG1241" s="113"/>
      <c r="HH1241" s="113"/>
      <c r="HI1241" s="113"/>
      <c r="HJ1241" s="113"/>
      <c r="HK1241" s="113"/>
      <c r="HL1241" s="113"/>
      <c r="HM1241" s="113"/>
      <c r="HN1241" s="113"/>
      <c r="HO1241" s="113"/>
      <c r="HP1241" s="113"/>
      <c r="HQ1241" s="113"/>
      <c r="HR1241" s="113"/>
      <c r="HS1241" s="113"/>
      <c r="HT1241" s="113"/>
      <c r="HU1241" s="113"/>
      <c r="HV1241" s="113"/>
      <c r="HW1241" s="113"/>
      <c r="HX1241" s="113"/>
      <c r="HY1241" s="113"/>
      <c r="HZ1241" s="113"/>
      <c r="IA1241" s="113"/>
      <c r="IB1241" s="113"/>
      <c r="IC1241" s="113"/>
      <c r="ID1241" s="113"/>
      <c r="IE1241" s="113"/>
      <c r="IF1241" s="113"/>
      <c r="IG1241" s="113"/>
      <c r="IH1241" s="113"/>
      <c r="II1241" s="113"/>
      <c r="IJ1241" s="113"/>
      <c r="IK1241" s="113"/>
      <c r="IL1241" s="113"/>
      <c r="IM1241" s="113"/>
      <c r="IN1241" s="113"/>
      <c r="IO1241" s="113"/>
      <c r="IP1241" s="113"/>
      <c r="IQ1241" s="113"/>
      <c r="IR1241" s="113"/>
      <c r="IS1241" s="113"/>
      <c r="IT1241" s="113"/>
      <c r="IU1241" s="113"/>
      <c r="IV1241" s="113"/>
      <c r="IW1241" s="113"/>
      <c r="IX1241" s="113"/>
      <c r="IY1241" s="113"/>
      <c r="IZ1241" s="113"/>
      <c r="JA1241" s="113"/>
      <c r="JB1241" s="113"/>
      <c r="JC1241" s="113"/>
      <c r="JD1241" s="113"/>
      <c r="JE1241" s="113"/>
      <c r="JF1241" s="113"/>
      <c r="JG1241" s="113"/>
      <c r="JH1241" s="113"/>
      <c r="JI1241" s="113"/>
      <c r="JJ1241" s="113"/>
      <c r="JK1241" s="113"/>
      <c r="JL1241" s="113"/>
      <c r="JM1241" s="113"/>
      <c r="JN1241" s="113"/>
      <c r="JO1241" s="113"/>
      <c r="JP1241" s="113"/>
      <c r="JQ1241" s="113"/>
      <c r="JR1241" s="113"/>
      <c r="JS1241" s="113"/>
      <c r="JT1241" s="113"/>
      <c r="JU1241" s="113"/>
      <c r="JV1241" s="113"/>
      <c r="JW1241" s="113"/>
      <c r="JX1241" s="113"/>
      <c r="JY1241" s="113"/>
      <c r="JZ1241" s="113"/>
      <c r="KA1241" s="113"/>
      <c r="KB1241" s="113"/>
      <c r="KC1241" s="113"/>
      <c r="KD1241" s="113"/>
      <c r="KE1241" s="113"/>
      <c r="KF1241" s="113"/>
      <c r="KG1241" s="113"/>
      <c r="KH1241" s="113"/>
      <c r="KI1241" s="113"/>
      <c r="KJ1241" s="113"/>
      <c r="KK1241" s="113"/>
      <c r="KL1241" s="113"/>
      <c r="KM1241" s="113"/>
      <c r="KN1241" s="113"/>
      <c r="KO1241" s="113"/>
      <c r="KP1241" s="113"/>
      <c r="KQ1241" s="113"/>
      <c r="KR1241" s="113"/>
      <c r="KS1241" s="113"/>
      <c r="KT1241" s="113"/>
      <c r="KU1241" s="113"/>
      <c r="KV1241" s="113"/>
      <c r="KW1241" s="113"/>
      <c r="KX1241" s="113"/>
      <c r="KY1241" s="113"/>
      <c r="KZ1241" s="113"/>
      <c r="LA1241" s="113"/>
      <c r="LB1241" s="113"/>
      <c r="LC1241" s="113"/>
      <c r="LD1241" s="113"/>
      <c r="LE1241" s="113"/>
      <c r="LF1241" s="113"/>
      <c r="LG1241" s="113"/>
      <c r="LH1241" s="113"/>
      <c r="LI1241" s="113"/>
      <c r="LJ1241" s="113"/>
      <c r="LK1241" s="113"/>
      <c r="LL1241" s="113"/>
      <c r="LM1241" s="113"/>
      <c r="LN1241" s="113"/>
      <c r="LO1241" s="113"/>
      <c r="LP1241" s="113"/>
      <c r="LQ1241" s="113"/>
      <c r="LR1241" s="113"/>
      <c r="LS1241" s="113"/>
      <c r="LT1241" s="113"/>
      <c r="LU1241" s="113"/>
      <c r="LV1241" s="113"/>
      <c r="LW1241" s="113"/>
      <c r="LX1241" s="113"/>
      <c r="LY1241" s="113"/>
      <c r="LZ1241" s="113"/>
      <c r="MA1241" s="113"/>
      <c r="MB1241" s="113"/>
      <c r="MC1241" s="113"/>
      <c r="MD1241" s="113"/>
      <c r="ME1241" s="113"/>
      <c r="MF1241" s="113"/>
      <c r="MG1241" s="113"/>
      <c r="MH1241" s="113"/>
      <c r="MI1241" s="113"/>
      <c r="MJ1241" s="113"/>
      <c r="MK1241" s="113"/>
      <c r="ML1241" s="113"/>
      <c r="MM1241" s="113"/>
      <c r="MN1241" s="113"/>
      <c r="MO1241" s="113"/>
      <c r="MP1241" s="113"/>
      <c r="MQ1241" s="113"/>
      <c r="MR1241" s="113"/>
      <c r="MS1241" s="113"/>
      <c r="MT1241" s="113"/>
      <c r="MU1241" s="113"/>
      <c r="MV1241" s="113"/>
      <c r="MW1241" s="113"/>
      <c r="MX1241" s="113"/>
      <c r="MY1241" s="113"/>
      <c r="MZ1241" s="113"/>
      <c r="NA1241" s="113"/>
      <c r="NB1241" s="113"/>
      <c r="NC1241" s="113"/>
      <c r="ND1241" s="113"/>
      <c r="NE1241" s="113"/>
      <c r="NF1241" s="113"/>
      <c r="NG1241" s="113"/>
      <c r="NH1241" s="113"/>
      <c r="NI1241" s="113"/>
      <c r="NJ1241" s="113"/>
      <c r="NK1241" s="113"/>
      <c r="NL1241" s="113"/>
      <c r="NM1241" s="113"/>
      <c r="NN1241" s="113"/>
      <c r="NO1241" s="113"/>
      <c r="NP1241" s="113"/>
      <c r="NQ1241" s="113"/>
      <c r="NR1241" s="113"/>
      <c r="NS1241" s="113"/>
      <c r="NT1241" s="113"/>
      <c r="NU1241" s="113"/>
      <c r="NV1241" s="113"/>
      <c r="NW1241" s="113"/>
      <c r="NX1241" s="113"/>
      <c r="NY1241" s="113"/>
      <c r="NZ1241" s="113"/>
      <c r="OA1241" s="113"/>
      <c r="OB1241" s="113"/>
      <c r="OC1241" s="113"/>
      <c r="OD1241" s="113"/>
      <c r="OE1241" s="113"/>
      <c r="OF1241" s="113"/>
      <c r="OG1241" s="113"/>
      <c r="OH1241" s="113"/>
      <c r="OI1241" s="113"/>
      <c r="OJ1241" s="113"/>
      <c r="OK1241" s="113"/>
      <c r="OL1241" s="113"/>
      <c r="OM1241" s="113"/>
      <c r="ON1241" s="113"/>
      <c r="OO1241" s="113"/>
      <c r="OP1241" s="113"/>
      <c r="OQ1241" s="113"/>
      <c r="OR1241" s="113"/>
      <c r="OS1241" s="113"/>
      <c r="OT1241" s="113"/>
      <c r="OU1241" s="113"/>
      <c r="OV1241" s="113"/>
      <c r="OW1241" s="113"/>
      <c r="OX1241" s="113"/>
      <c r="OY1241" s="113"/>
      <c r="OZ1241" s="113"/>
      <c r="PA1241" s="113"/>
      <c r="PB1241" s="113"/>
      <c r="PC1241" s="113"/>
      <c r="PD1241" s="113"/>
      <c r="PE1241" s="113"/>
      <c r="PF1241" s="113"/>
      <c r="PG1241" s="113"/>
      <c r="PH1241" s="113"/>
      <c r="PI1241" s="113"/>
      <c r="PJ1241" s="113"/>
      <c r="PK1241" s="113"/>
      <c r="PL1241" s="113"/>
      <c r="PM1241" s="113"/>
      <c r="PN1241" s="113"/>
      <c r="PO1241" s="113"/>
      <c r="PP1241" s="113"/>
      <c r="PQ1241" s="113"/>
      <c r="PR1241" s="113"/>
      <c r="PS1241" s="113"/>
      <c r="PT1241" s="113"/>
      <c r="PU1241" s="113"/>
      <c r="PV1241" s="113"/>
      <c r="PW1241" s="113"/>
      <c r="PX1241" s="113"/>
      <c r="PY1241" s="113"/>
      <c r="PZ1241" s="113"/>
      <c r="QA1241" s="113"/>
      <c r="QB1241" s="113"/>
      <c r="QC1241" s="113"/>
      <c r="QD1241" s="113"/>
      <c r="QE1241" s="113"/>
      <c r="QF1241" s="113"/>
      <c r="QG1241" s="113"/>
      <c r="QH1241" s="113"/>
      <c r="QI1241" s="113"/>
      <c r="QJ1241" s="113"/>
      <c r="QK1241" s="113"/>
      <c r="QL1241" s="113"/>
      <c r="QM1241" s="113"/>
      <c r="QN1241" s="113"/>
      <c r="QO1241" s="113"/>
      <c r="QP1241" s="113"/>
      <c r="QQ1241" s="113"/>
      <c r="QR1241" s="113"/>
      <c r="QS1241" s="113"/>
      <c r="QT1241" s="113"/>
      <c r="QU1241" s="113"/>
      <c r="QV1241" s="113"/>
      <c r="QW1241" s="113"/>
      <c r="QX1241" s="113"/>
      <c r="QY1241" s="113"/>
      <c r="QZ1241" s="113"/>
      <c r="RA1241" s="113"/>
      <c r="RB1241" s="113"/>
      <c r="RC1241" s="113"/>
      <c r="RD1241" s="113"/>
      <c r="RE1241" s="113"/>
      <c r="RF1241" s="113"/>
      <c r="RG1241" s="113"/>
      <c r="RH1241" s="113"/>
      <c r="RI1241" s="113"/>
      <c r="RJ1241" s="113"/>
      <c r="RK1241" s="113"/>
      <c r="RL1241" s="113"/>
      <c r="RM1241" s="113"/>
      <c r="RN1241" s="113"/>
      <c r="RO1241" s="113"/>
      <c r="RP1241" s="113"/>
      <c r="RQ1241" s="113"/>
      <c r="RR1241" s="113"/>
      <c r="RS1241" s="113"/>
      <c r="RT1241" s="113"/>
      <c r="RU1241" s="113"/>
      <c r="RV1241" s="113"/>
      <c r="RW1241" s="113"/>
      <c r="RX1241" s="113"/>
      <c r="RY1241" s="113"/>
      <c r="RZ1241" s="113"/>
      <c r="SA1241" s="113"/>
      <c r="SB1241" s="113"/>
      <c r="SC1241" s="113"/>
      <c r="SD1241" s="113"/>
      <c r="SE1241" s="113"/>
      <c r="SF1241" s="113"/>
      <c r="SG1241" s="113"/>
      <c r="SH1241" s="113"/>
      <c r="SI1241" s="113"/>
      <c r="SJ1241" s="113"/>
      <c r="SK1241" s="113"/>
      <c r="SL1241" s="113"/>
      <c r="SM1241" s="113"/>
      <c r="SN1241" s="113"/>
      <c r="SO1241" s="113"/>
      <c r="SP1241" s="113"/>
      <c r="SQ1241" s="113"/>
      <c r="SR1241" s="113"/>
      <c r="SS1241" s="113"/>
      <c r="ST1241" s="113"/>
      <c r="SU1241" s="113"/>
      <c r="SV1241" s="113"/>
      <c r="SW1241" s="113"/>
      <c r="SX1241" s="113"/>
      <c r="SY1241" s="113"/>
      <c r="SZ1241" s="113"/>
      <c r="TA1241" s="113"/>
      <c r="TB1241" s="113"/>
      <c r="TC1241" s="113"/>
      <c r="TD1241" s="113"/>
      <c r="TE1241" s="113"/>
      <c r="TF1241" s="113"/>
      <c r="TG1241" s="113"/>
      <c r="TH1241" s="113"/>
      <c r="TI1241" s="113"/>
      <c r="TJ1241" s="113"/>
      <c r="TK1241" s="113"/>
      <c r="TL1241" s="113"/>
      <c r="TM1241" s="113"/>
      <c r="TN1241" s="113"/>
      <c r="TO1241" s="113"/>
      <c r="TP1241" s="113"/>
      <c r="TQ1241" s="113"/>
      <c r="TR1241" s="113"/>
      <c r="TS1241" s="113"/>
      <c r="TT1241" s="113"/>
      <c r="TU1241" s="113"/>
      <c r="TV1241" s="113"/>
      <c r="TW1241" s="113"/>
      <c r="TX1241" s="113"/>
      <c r="TY1241" s="113"/>
      <c r="TZ1241" s="113"/>
      <c r="UA1241" s="113"/>
      <c r="UB1241" s="113"/>
      <c r="UC1241" s="113"/>
      <c r="UD1241" s="113"/>
      <c r="UE1241" s="113"/>
      <c r="UF1241" s="113"/>
      <c r="UG1241" s="113"/>
      <c r="UH1241" s="113"/>
      <c r="UI1241" s="113"/>
      <c r="UJ1241" s="113"/>
      <c r="UK1241" s="113"/>
      <c r="UL1241" s="113"/>
      <c r="UM1241" s="113"/>
      <c r="UN1241" s="113"/>
      <c r="UO1241" s="113"/>
      <c r="UP1241" s="113"/>
      <c r="UQ1241" s="113"/>
      <c r="UR1241" s="113"/>
      <c r="US1241" s="113"/>
      <c r="UT1241" s="113"/>
      <c r="UU1241" s="113"/>
      <c r="UV1241" s="113"/>
      <c r="UW1241" s="113"/>
      <c r="UX1241" s="113"/>
      <c r="UY1241" s="113"/>
      <c r="UZ1241" s="113"/>
      <c r="VA1241" s="113"/>
      <c r="VB1241" s="113"/>
      <c r="VC1241" s="113"/>
      <c r="VD1241" s="113"/>
      <c r="VE1241" s="113"/>
      <c r="VF1241" s="113"/>
      <c r="VG1241" s="113"/>
      <c r="VH1241" s="113"/>
      <c r="VI1241" s="113"/>
      <c r="VJ1241" s="113"/>
      <c r="VK1241" s="113"/>
      <c r="VL1241" s="113"/>
      <c r="VM1241" s="113"/>
      <c r="VN1241" s="113"/>
      <c r="VO1241" s="113"/>
      <c r="VP1241" s="113"/>
      <c r="VQ1241" s="113"/>
      <c r="VR1241" s="113"/>
      <c r="VS1241" s="113"/>
      <c r="VT1241" s="113"/>
      <c r="VU1241" s="113"/>
      <c r="VV1241" s="113"/>
      <c r="VW1241" s="113"/>
      <c r="VX1241" s="113"/>
      <c r="VY1241" s="113"/>
      <c r="VZ1241" s="113"/>
      <c r="WA1241" s="113"/>
      <c r="WB1241" s="113"/>
      <c r="WC1241" s="113"/>
      <c r="WD1241" s="113"/>
      <c r="WE1241" s="113"/>
      <c r="WF1241" s="113"/>
      <c r="WG1241" s="113"/>
      <c r="WH1241" s="113"/>
      <c r="WI1241" s="113"/>
      <c r="WJ1241" s="113"/>
      <c r="WK1241" s="113"/>
      <c r="WL1241" s="113"/>
      <c r="WM1241" s="113"/>
      <c r="WN1241" s="113"/>
      <c r="WO1241" s="113"/>
      <c r="WP1241" s="113"/>
      <c r="WQ1241" s="113"/>
      <c r="WR1241" s="113"/>
      <c r="WS1241" s="113"/>
      <c r="WT1241" s="113"/>
      <c r="WU1241" s="113"/>
      <c r="WV1241" s="113"/>
      <c r="WW1241" s="113"/>
      <c r="WX1241" s="113"/>
      <c r="WY1241" s="113"/>
      <c r="WZ1241" s="113"/>
      <c r="XA1241" s="113"/>
      <c r="XB1241" s="113"/>
      <c r="XC1241" s="113"/>
      <c r="XD1241" s="113"/>
      <c r="XE1241" s="113"/>
      <c r="XF1241" s="113"/>
      <c r="XG1241" s="113"/>
      <c r="XH1241" s="113"/>
      <c r="XI1241" s="113"/>
      <c r="XJ1241" s="113"/>
      <c r="XK1241" s="113"/>
      <c r="XL1241" s="113"/>
      <c r="XM1241" s="113"/>
      <c r="XN1241" s="113"/>
      <c r="XO1241" s="113"/>
      <c r="XP1241" s="113"/>
      <c r="XQ1241" s="113"/>
      <c r="XR1241" s="113"/>
      <c r="XS1241" s="113"/>
      <c r="XT1241" s="113"/>
      <c r="XU1241" s="113"/>
      <c r="XV1241" s="113"/>
      <c r="XW1241" s="113"/>
      <c r="XX1241" s="113"/>
      <c r="XY1241" s="113"/>
      <c r="XZ1241" s="113"/>
      <c r="YA1241" s="113"/>
      <c r="YB1241" s="113"/>
      <c r="YC1241" s="113"/>
      <c r="YD1241" s="113"/>
      <c r="YE1241" s="113"/>
      <c r="YF1241" s="113"/>
      <c r="YG1241" s="113"/>
      <c r="YH1241" s="113"/>
      <c r="YI1241" s="113"/>
      <c r="YJ1241" s="113"/>
      <c r="YK1241" s="113"/>
      <c r="YL1241" s="113"/>
      <c r="YM1241" s="113"/>
      <c r="YN1241" s="113"/>
      <c r="YO1241" s="113"/>
      <c r="YP1241" s="113"/>
      <c r="YQ1241" s="113"/>
      <c r="YR1241" s="113"/>
      <c r="YS1241" s="113"/>
      <c r="YT1241" s="113"/>
      <c r="YU1241" s="113"/>
      <c r="YV1241" s="113"/>
      <c r="YW1241" s="113"/>
      <c r="YX1241" s="113"/>
      <c r="YY1241" s="113"/>
      <c r="YZ1241" s="113"/>
      <c r="ZA1241" s="113"/>
      <c r="ZB1241" s="113"/>
      <c r="ZC1241" s="113"/>
      <c r="ZD1241" s="113"/>
      <c r="ZE1241" s="113"/>
      <c r="ZF1241" s="113"/>
      <c r="ZG1241" s="113"/>
      <c r="ZH1241" s="113"/>
      <c r="ZI1241" s="113"/>
      <c r="ZJ1241" s="113"/>
      <c r="ZK1241" s="113"/>
      <c r="ZL1241" s="113"/>
      <c r="ZM1241" s="113"/>
      <c r="ZN1241" s="113"/>
      <c r="ZO1241" s="113"/>
      <c r="ZP1241" s="113"/>
      <c r="ZQ1241" s="113"/>
      <c r="ZR1241" s="113"/>
      <c r="ZS1241" s="113"/>
      <c r="ZT1241" s="113"/>
      <c r="ZU1241" s="113"/>
      <c r="ZV1241" s="113"/>
      <c r="ZW1241" s="113"/>
      <c r="ZX1241" s="113"/>
      <c r="ZY1241" s="113"/>
      <c r="ZZ1241" s="113"/>
      <c r="AAA1241" s="113"/>
      <c r="AAB1241" s="113"/>
      <c r="AAC1241" s="113"/>
      <c r="AAD1241" s="113"/>
      <c r="AAE1241" s="113"/>
      <c r="AAF1241" s="113"/>
      <c r="AAG1241" s="113"/>
      <c r="AAH1241" s="113"/>
      <c r="AAI1241" s="113"/>
      <c r="AAJ1241" s="113"/>
      <c r="AAK1241" s="113"/>
      <c r="AAL1241" s="113"/>
      <c r="AAM1241" s="113"/>
      <c r="AAN1241" s="113"/>
      <c r="AAO1241" s="113"/>
      <c r="AAP1241" s="113"/>
      <c r="AAQ1241" s="113"/>
      <c r="AAR1241" s="113"/>
      <c r="AAS1241" s="113"/>
      <c r="AAT1241" s="113"/>
      <c r="AAU1241" s="113"/>
      <c r="AAV1241" s="113"/>
      <c r="AAW1241" s="113"/>
      <c r="AAX1241" s="113"/>
      <c r="AAY1241" s="113"/>
      <c r="AAZ1241" s="113"/>
      <c r="ABA1241" s="113"/>
      <c r="ABB1241" s="113"/>
      <c r="ABC1241" s="113"/>
      <c r="ABD1241" s="113"/>
      <c r="ABE1241" s="113"/>
      <c r="ABF1241" s="113"/>
      <c r="ABG1241" s="113"/>
      <c r="ABH1241" s="113"/>
      <c r="ABI1241" s="113"/>
      <c r="ABJ1241" s="113"/>
      <c r="ABK1241" s="113"/>
      <c r="ABL1241" s="113"/>
      <c r="ABM1241" s="113"/>
      <c r="ABN1241" s="113"/>
      <c r="ABO1241" s="113"/>
      <c r="ABP1241" s="113"/>
      <c r="ABQ1241" s="113"/>
      <c r="ABR1241" s="113"/>
      <c r="ABS1241" s="113"/>
      <c r="ABT1241" s="113"/>
      <c r="ABU1241" s="113"/>
      <c r="ABV1241" s="113"/>
      <c r="ABW1241" s="113"/>
      <c r="ABX1241" s="113"/>
      <c r="ABY1241" s="113"/>
      <c r="ABZ1241" s="113"/>
      <c r="ACA1241" s="113"/>
      <c r="ACB1241" s="113"/>
      <c r="ACC1241" s="113"/>
      <c r="ACD1241" s="113"/>
      <c r="ACE1241" s="113"/>
      <c r="ACF1241" s="113"/>
      <c r="ACG1241" s="113"/>
      <c r="ACH1241" s="113"/>
      <c r="ACI1241" s="113"/>
      <c r="ACJ1241" s="113"/>
      <c r="ACK1241" s="113"/>
      <c r="ACL1241" s="113"/>
      <c r="ACM1241" s="113"/>
      <c r="ACN1241" s="113"/>
      <c r="ACO1241" s="113"/>
      <c r="ACP1241" s="113"/>
      <c r="ACQ1241" s="113"/>
      <c r="ACR1241" s="113"/>
      <c r="ACS1241" s="113"/>
      <c r="ACT1241" s="113"/>
      <c r="ACU1241" s="113"/>
      <c r="ACV1241" s="113"/>
      <c r="ACW1241" s="113"/>
      <c r="ACX1241" s="113"/>
      <c r="ACY1241" s="113"/>
      <c r="ACZ1241" s="113"/>
      <c r="ADA1241" s="113"/>
      <c r="ADB1241" s="113"/>
      <c r="ADC1241" s="113"/>
      <c r="ADD1241" s="113"/>
      <c r="ADE1241" s="113"/>
      <c r="ADF1241" s="113"/>
      <c r="ADG1241" s="113"/>
      <c r="ADH1241" s="113"/>
      <c r="ADI1241" s="113"/>
      <c r="ADJ1241" s="113"/>
      <c r="ADK1241" s="113"/>
      <c r="ADL1241" s="113"/>
      <c r="ADM1241" s="113"/>
      <c r="ADN1241" s="113"/>
      <c r="ADO1241" s="113"/>
      <c r="ADP1241" s="113"/>
      <c r="ADQ1241" s="113"/>
      <c r="ADR1241" s="113"/>
      <c r="ADS1241" s="113"/>
      <c r="ADT1241" s="113"/>
      <c r="ADU1241" s="113"/>
      <c r="ADV1241" s="113"/>
      <c r="ADW1241" s="113"/>
      <c r="ADX1241" s="113"/>
      <c r="ADY1241" s="113"/>
      <c r="ADZ1241" s="113"/>
      <c r="AEA1241" s="113"/>
      <c r="AEB1241" s="113"/>
      <c r="AEC1241" s="113"/>
      <c r="AED1241" s="113"/>
      <c r="AEE1241" s="113"/>
      <c r="AEF1241" s="113"/>
      <c r="AEG1241" s="113"/>
      <c r="AEH1241" s="113"/>
      <c r="AEI1241" s="113"/>
      <c r="AEJ1241" s="113"/>
      <c r="AEK1241" s="113"/>
      <c r="AEL1241" s="113"/>
      <c r="AEM1241" s="113"/>
      <c r="AEN1241" s="113"/>
      <c r="AEO1241" s="113"/>
      <c r="AEP1241" s="113"/>
      <c r="AEQ1241" s="113"/>
      <c r="AER1241" s="113"/>
      <c r="AES1241" s="113"/>
      <c r="AET1241" s="113"/>
      <c r="AEU1241" s="113"/>
      <c r="AEV1241" s="113"/>
      <c r="AEW1241" s="113"/>
      <c r="AEX1241" s="113"/>
      <c r="AEY1241" s="113"/>
      <c r="AEZ1241" s="113"/>
      <c r="AFA1241" s="113"/>
      <c r="AFB1241" s="113"/>
      <c r="AFC1241" s="113"/>
      <c r="AFD1241" s="113"/>
      <c r="AFE1241" s="113"/>
      <c r="AFF1241" s="113"/>
      <c r="AFG1241" s="113"/>
      <c r="AFH1241" s="113"/>
      <c r="AFI1241" s="113"/>
      <c r="AFJ1241" s="113"/>
      <c r="AFK1241" s="113"/>
      <c r="AFL1241" s="113"/>
      <c r="AFM1241" s="113"/>
      <c r="AFN1241" s="113"/>
      <c r="AFO1241" s="113"/>
      <c r="AFP1241" s="113"/>
      <c r="AFQ1241" s="113"/>
      <c r="AFR1241" s="113"/>
      <c r="AFS1241" s="113"/>
      <c r="AFT1241" s="113"/>
      <c r="AFU1241" s="113"/>
      <c r="AFV1241" s="113"/>
      <c r="AFW1241" s="113"/>
      <c r="AFX1241" s="113"/>
      <c r="AFY1241" s="113"/>
      <c r="AFZ1241" s="113"/>
      <c r="AGA1241" s="113"/>
      <c r="AGB1241" s="113"/>
      <c r="AGC1241" s="113"/>
      <c r="AGD1241" s="113"/>
      <c r="AGE1241" s="113"/>
      <c r="AGF1241" s="113"/>
      <c r="AGG1241" s="113"/>
      <c r="AGH1241" s="113"/>
      <c r="AGI1241" s="113"/>
      <c r="AGJ1241" s="113"/>
      <c r="AGK1241" s="113"/>
      <c r="AGL1241" s="113"/>
      <c r="AGM1241" s="113"/>
      <c r="AGN1241" s="113"/>
      <c r="AGO1241" s="113"/>
      <c r="AGP1241" s="113"/>
      <c r="AGQ1241" s="113"/>
      <c r="AGR1241" s="113"/>
      <c r="AGS1241" s="113"/>
      <c r="AGT1241" s="113"/>
      <c r="AGU1241" s="113"/>
      <c r="AGV1241" s="113"/>
      <c r="AGW1241" s="113"/>
      <c r="AGX1241" s="113"/>
      <c r="AGY1241" s="113"/>
      <c r="AGZ1241" s="113"/>
      <c r="AHA1241" s="113"/>
      <c r="AHB1241" s="113"/>
      <c r="AHC1241" s="113"/>
      <c r="AHD1241" s="113"/>
      <c r="AHE1241" s="113"/>
      <c r="AHF1241" s="113"/>
      <c r="AHG1241" s="113"/>
      <c r="AHH1241" s="113"/>
      <c r="AHI1241" s="113"/>
      <c r="AHJ1241" s="113"/>
      <c r="AHK1241" s="113"/>
      <c r="AHL1241" s="113"/>
      <c r="AHM1241" s="113"/>
      <c r="AHN1241" s="113"/>
      <c r="AHO1241" s="113"/>
      <c r="AHP1241" s="113"/>
      <c r="AHQ1241" s="113"/>
      <c r="AHR1241" s="113"/>
      <c r="AHS1241" s="113"/>
      <c r="AHT1241" s="113"/>
      <c r="AHU1241" s="113"/>
      <c r="AHV1241" s="113"/>
      <c r="AHW1241" s="113"/>
      <c r="AHX1241" s="113"/>
      <c r="AHY1241" s="113"/>
      <c r="AHZ1241" s="113"/>
      <c r="AIA1241" s="113"/>
      <c r="AIB1241" s="113"/>
      <c r="AIC1241" s="113"/>
      <c r="AID1241" s="113"/>
      <c r="AIE1241" s="113"/>
      <c r="AIF1241" s="113"/>
      <c r="AIG1241" s="113"/>
      <c r="AIH1241" s="113"/>
      <c r="AII1241" s="113"/>
      <c r="AIJ1241" s="113"/>
      <c r="AIK1241" s="113"/>
      <c r="AIL1241" s="113"/>
      <c r="AIM1241" s="113"/>
      <c r="AIN1241" s="113"/>
      <c r="AIO1241" s="113"/>
      <c r="AIP1241" s="113"/>
      <c r="AIQ1241" s="113"/>
      <c r="AIR1241" s="113"/>
      <c r="AIS1241" s="113"/>
      <c r="AIT1241" s="113"/>
      <c r="AIU1241" s="113"/>
      <c r="AIV1241" s="113"/>
      <c r="AIW1241" s="113"/>
      <c r="AIX1241" s="113"/>
      <c r="AIY1241" s="113"/>
      <c r="AIZ1241" s="113"/>
      <c r="AJA1241" s="113"/>
      <c r="AJB1241" s="113"/>
      <c r="AJC1241" s="113"/>
      <c r="AJD1241" s="113"/>
      <c r="AJE1241" s="113"/>
      <c r="AJF1241" s="113"/>
      <c r="AJG1241" s="113"/>
      <c r="AJH1241" s="113"/>
      <c r="AJI1241" s="113"/>
      <c r="AJJ1241" s="113"/>
      <c r="AJK1241" s="113"/>
      <c r="AJL1241" s="113"/>
      <c r="AJM1241" s="113"/>
      <c r="AJN1241" s="113"/>
      <c r="AJO1241" s="113"/>
      <c r="AJP1241" s="113"/>
      <c r="AJQ1241" s="113"/>
      <c r="AJR1241" s="113"/>
      <c r="AJS1241" s="113"/>
      <c r="AJT1241" s="113"/>
      <c r="AJU1241" s="113"/>
      <c r="AJV1241" s="113"/>
      <c r="AJW1241" s="113"/>
      <c r="AJX1241" s="113"/>
      <c r="AJY1241" s="113"/>
      <c r="AJZ1241" s="113"/>
      <c r="AKA1241" s="113"/>
      <c r="AKB1241" s="113"/>
      <c r="AKC1241" s="113"/>
      <c r="AKD1241" s="113"/>
      <c r="AKE1241" s="113"/>
      <c r="AKF1241" s="113"/>
      <c r="AKG1241" s="113"/>
      <c r="AKH1241" s="113"/>
      <c r="AKI1241" s="113"/>
      <c r="AKJ1241" s="113"/>
      <c r="AKK1241" s="113"/>
      <c r="AKL1241" s="113"/>
      <c r="AKM1241" s="113"/>
      <c r="AKN1241" s="113"/>
      <c r="AKO1241" s="113"/>
      <c r="AKP1241" s="113"/>
      <c r="AKQ1241" s="113"/>
      <c r="AKR1241" s="113"/>
      <c r="AKS1241" s="113"/>
      <c r="AKT1241" s="113"/>
      <c r="AKU1241" s="113"/>
      <c r="AKV1241" s="113"/>
      <c r="AKW1241" s="113"/>
      <c r="AKX1241" s="113"/>
      <c r="AKY1241" s="113"/>
      <c r="AKZ1241" s="113"/>
      <c r="ALA1241" s="113"/>
      <c r="ALB1241" s="113"/>
      <c r="ALC1241" s="113"/>
      <c r="ALD1241" s="113"/>
      <c r="ALE1241" s="113"/>
      <c r="ALF1241" s="113"/>
      <c r="ALG1241" s="113"/>
      <c r="ALH1241" s="113"/>
      <c r="ALI1241" s="113"/>
      <c r="ALJ1241" s="113"/>
      <c r="ALK1241" s="113"/>
      <c r="ALL1241" s="113"/>
      <c r="ALM1241" s="113"/>
      <c r="ALN1241" s="113"/>
      <c r="ALO1241" s="113"/>
      <c r="ALP1241" s="113"/>
      <c r="ALQ1241" s="113"/>
      <c r="ALR1241" s="113"/>
      <c r="ALS1241" s="113"/>
      <c r="ALT1241" s="113"/>
      <c r="ALU1241" s="113"/>
      <c r="ALV1241" s="113"/>
      <c r="ALW1241" s="113"/>
      <c r="ALX1241" s="113"/>
      <c r="ALY1241" s="113"/>
      <c r="ALZ1241" s="113"/>
      <c r="AMA1241" s="113"/>
      <c r="AMB1241" s="113"/>
      <c r="AMC1241" s="113"/>
      <c r="AMD1241" s="113"/>
      <c r="AME1241" s="113"/>
      <c r="AMF1241" s="113"/>
      <c r="AMG1241" s="113"/>
      <c r="AMH1241" s="113"/>
      <c r="AMI1241" s="113"/>
      <c r="AMJ1241" s="113"/>
      <c r="AMK1241" s="113"/>
    </row>
    <row r="1242" spans="1:1025" s="116" customFormat="1" x14ac:dyDescent="0.25">
      <c r="A1242" s="191"/>
      <c r="B1242" s="265"/>
      <c r="C1242" s="265"/>
      <c r="D1242" s="265"/>
      <c r="E1242" s="248"/>
      <c r="F1242" s="249"/>
      <c r="G1242" s="250"/>
      <c r="H1242" s="173"/>
      <c r="I1242" s="113"/>
      <c r="J1242" s="113"/>
      <c r="K1242" s="113"/>
      <c r="L1242" s="113"/>
      <c r="M1242" s="113"/>
      <c r="N1242" s="113"/>
      <c r="O1242" s="113"/>
      <c r="P1242" s="113"/>
      <c r="Q1242" s="113"/>
      <c r="R1242" s="113"/>
      <c r="S1242" s="113"/>
      <c r="T1242" s="113"/>
      <c r="U1242" s="113"/>
      <c r="V1242" s="113"/>
      <c r="W1242" s="113"/>
      <c r="X1242" s="113"/>
      <c r="Y1242" s="113"/>
      <c r="Z1242" s="113"/>
      <c r="AA1242" s="113"/>
      <c r="AB1242" s="113"/>
      <c r="AC1242" s="113"/>
      <c r="AD1242" s="113"/>
      <c r="AE1242" s="113"/>
      <c r="AF1242" s="113"/>
      <c r="AG1242" s="113"/>
      <c r="AH1242" s="113"/>
      <c r="AI1242" s="113"/>
      <c r="AJ1242" s="113"/>
      <c r="AK1242" s="113"/>
      <c r="AL1242" s="113"/>
      <c r="AM1242" s="113"/>
      <c r="AN1242" s="113"/>
      <c r="AO1242" s="113"/>
      <c r="AP1242" s="113"/>
      <c r="AQ1242" s="113"/>
      <c r="AR1242" s="113"/>
      <c r="AS1242" s="113"/>
      <c r="AT1242" s="113"/>
      <c r="AU1242" s="113"/>
      <c r="AV1242" s="113"/>
      <c r="AW1242" s="113"/>
      <c r="AX1242" s="113"/>
      <c r="AY1242" s="113"/>
      <c r="AZ1242" s="113"/>
      <c r="BA1242" s="113"/>
      <c r="BB1242" s="113"/>
      <c r="BC1242" s="113"/>
      <c r="BD1242" s="113"/>
      <c r="BE1242" s="113"/>
      <c r="BF1242" s="113"/>
      <c r="BG1242" s="113"/>
      <c r="BH1242" s="113"/>
      <c r="BI1242" s="113"/>
      <c r="BJ1242" s="113"/>
      <c r="BK1242" s="113"/>
      <c r="BL1242" s="113"/>
      <c r="BM1242" s="113"/>
      <c r="BN1242" s="113"/>
      <c r="BO1242" s="113"/>
      <c r="BP1242" s="113"/>
      <c r="BQ1242" s="113"/>
      <c r="BR1242" s="113"/>
      <c r="BS1242" s="113"/>
      <c r="BT1242" s="113"/>
      <c r="BU1242" s="113"/>
      <c r="BV1242" s="113"/>
      <c r="BW1242" s="113"/>
      <c r="BX1242" s="113"/>
      <c r="BY1242" s="113"/>
      <c r="BZ1242" s="113"/>
      <c r="CA1242" s="113"/>
      <c r="CB1242" s="113"/>
      <c r="CC1242" s="113"/>
      <c r="CD1242" s="113"/>
      <c r="CE1242" s="113"/>
      <c r="CF1242" s="113"/>
      <c r="CG1242" s="113"/>
      <c r="CH1242" s="113"/>
      <c r="CI1242" s="113"/>
      <c r="CJ1242" s="113"/>
      <c r="CK1242" s="113"/>
      <c r="CL1242" s="113"/>
      <c r="CM1242" s="113"/>
      <c r="CN1242" s="113"/>
      <c r="CO1242" s="113"/>
      <c r="CP1242" s="113"/>
      <c r="CQ1242" s="113"/>
      <c r="CR1242" s="113"/>
      <c r="CS1242" s="113"/>
      <c r="CT1242" s="113"/>
      <c r="CU1242" s="113"/>
      <c r="CV1242" s="113"/>
      <c r="CW1242" s="113"/>
      <c r="CX1242" s="113"/>
      <c r="CY1242" s="113"/>
      <c r="CZ1242" s="113"/>
      <c r="DA1242" s="113"/>
      <c r="DB1242" s="113"/>
      <c r="DC1242" s="113"/>
      <c r="DD1242" s="113"/>
      <c r="DE1242" s="113"/>
      <c r="DF1242" s="113"/>
      <c r="DG1242" s="113"/>
      <c r="DH1242" s="113"/>
      <c r="DI1242" s="113"/>
      <c r="DJ1242" s="113"/>
      <c r="DK1242" s="113"/>
      <c r="DL1242" s="113"/>
      <c r="DM1242" s="113"/>
      <c r="DN1242" s="113"/>
      <c r="DO1242" s="113"/>
      <c r="DP1242" s="113"/>
      <c r="DQ1242" s="113"/>
      <c r="DR1242" s="113"/>
      <c r="DS1242" s="113"/>
      <c r="DT1242" s="113"/>
      <c r="DU1242" s="113"/>
      <c r="DV1242" s="113"/>
      <c r="DW1242" s="113"/>
      <c r="DX1242" s="113"/>
      <c r="DY1242" s="113"/>
      <c r="DZ1242" s="113"/>
      <c r="EA1242" s="113"/>
      <c r="EB1242" s="113"/>
      <c r="EC1242" s="113"/>
      <c r="ED1242" s="113"/>
      <c r="EE1242" s="113"/>
      <c r="EF1242" s="113"/>
      <c r="EG1242" s="113"/>
      <c r="EH1242" s="113"/>
      <c r="EI1242" s="113"/>
      <c r="EJ1242" s="113"/>
      <c r="EK1242" s="113"/>
      <c r="EL1242" s="113"/>
      <c r="EM1242" s="113"/>
      <c r="EN1242" s="113"/>
      <c r="EO1242" s="113"/>
      <c r="EP1242" s="113"/>
      <c r="EQ1242" s="113"/>
      <c r="ER1242" s="113"/>
      <c r="ES1242" s="113"/>
      <c r="ET1242" s="113"/>
      <c r="EU1242" s="113"/>
      <c r="EV1242" s="113"/>
      <c r="EW1242" s="113"/>
      <c r="EX1242" s="113"/>
      <c r="EY1242" s="113"/>
      <c r="EZ1242" s="113"/>
      <c r="FA1242" s="113"/>
      <c r="FB1242" s="113"/>
      <c r="FC1242" s="113"/>
      <c r="FD1242" s="113"/>
      <c r="FE1242" s="113"/>
      <c r="FF1242" s="113"/>
      <c r="FG1242" s="113"/>
      <c r="FH1242" s="113"/>
      <c r="FI1242" s="113"/>
      <c r="FJ1242" s="113"/>
      <c r="FK1242" s="113"/>
      <c r="FL1242" s="113"/>
      <c r="FM1242" s="113"/>
      <c r="FN1242" s="113"/>
      <c r="FO1242" s="113"/>
      <c r="FP1242" s="113"/>
      <c r="FQ1242" s="113"/>
      <c r="FR1242" s="113"/>
      <c r="FS1242" s="113"/>
      <c r="FT1242" s="113"/>
      <c r="FU1242" s="113"/>
      <c r="FV1242" s="113"/>
      <c r="FW1242" s="113"/>
      <c r="FX1242" s="113"/>
      <c r="FY1242" s="113"/>
      <c r="FZ1242" s="113"/>
      <c r="GA1242" s="113"/>
      <c r="GB1242" s="113"/>
      <c r="GC1242" s="113"/>
      <c r="GD1242" s="113"/>
      <c r="GE1242" s="113"/>
      <c r="GF1242" s="113"/>
      <c r="GG1242" s="113"/>
      <c r="GH1242" s="113"/>
      <c r="GI1242" s="113"/>
      <c r="GJ1242" s="113"/>
      <c r="GK1242" s="113"/>
      <c r="GL1242" s="113"/>
      <c r="GM1242" s="113"/>
      <c r="GN1242" s="113"/>
      <c r="GO1242" s="113"/>
      <c r="GP1242" s="113"/>
      <c r="GQ1242" s="113"/>
      <c r="GR1242" s="113"/>
      <c r="GS1242" s="113"/>
      <c r="GT1242" s="113"/>
      <c r="GU1242" s="113"/>
      <c r="GV1242" s="113"/>
      <c r="GW1242" s="113"/>
      <c r="GX1242" s="113"/>
      <c r="GY1242" s="113"/>
      <c r="GZ1242" s="113"/>
      <c r="HA1242" s="113"/>
      <c r="HB1242" s="113"/>
      <c r="HC1242" s="113"/>
      <c r="HD1242" s="113"/>
      <c r="HE1242" s="113"/>
      <c r="HF1242" s="113"/>
      <c r="HG1242" s="113"/>
      <c r="HH1242" s="113"/>
      <c r="HI1242" s="113"/>
      <c r="HJ1242" s="113"/>
      <c r="HK1242" s="113"/>
      <c r="HL1242" s="113"/>
      <c r="HM1242" s="113"/>
      <c r="HN1242" s="113"/>
      <c r="HO1242" s="113"/>
      <c r="HP1242" s="113"/>
      <c r="HQ1242" s="113"/>
      <c r="HR1242" s="113"/>
      <c r="HS1242" s="113"/>
      <c r="HT1242" s="113"/>
      <c r="HU1242" s="113"/>
      <c r="HV1242" s="113"/>
      <c r="HW1242" s="113"/>
      <c r="HX1242" s="113"/>
      <c r="HY1242" s="113"/>
      <c r="HZ1242" s="113"/>
      <c r="IA1242" s="113"/>
      <c r="IB1242" s="113"/>
      <c r="IC1242" s="113"/>
      <c r="ID1242" s="113"/>
      <c r="IE1242" s="113"/>
      <c r="IF1242" s="113"/>
      <c r="IG1242" s="113"/>
      <c r="IH1242" s="113"/>
      <c r="II1242" s="113"/>
      <c r="IJ1242" s="113"/>
      <c r="IK1242" s="113"/>
      <c r="IL1242" s="113"/>
      <c r="IM1242" s="113"/>
      <c r="IN1242" s="113"/>
      <c r="IO1242" s="113"/>
      <c r="IP1242" s="113"/>
      <c r="IQ1242" s="113"/>
      <c r="IR1242" s="113"/>
      <c r="IS1242" s="113"/>
      <c r="IT1242" s="113"/>
      <c r="IU1242" s="113"/>
      <c r="IV1242" s="113"/>
      <c r="IW1242" s="113"/>
      <c r="IX1242" s="113"/>
      <c r="IY1242" s="113"/>
      <c r="IZ1242" s="113"/>
      <c r="JA1242" s="113"/>
      <c r="JB1242" s="113"/>
      <c r="JC1242" s="113"/>
      <c r="JD1242" s="113"/>
      <c r="JE1242" s="113"/>
      <c r="JF1242" s="113"/>
      <c r="JG1242" s="113"/>
      <c r="JH1242" s="113"/>
      <c r="JI1242" s="113"/>
      <c r="JJ1242" s="113"/>
      <c r="JK1242" s="113"/>
      <c r="JL1242" s="113"/>
      <c r="JM1242" s="113"/>
      <c r="JN1242" s="113"/>
      <c r="JO1242" s="113"/>
      <c r="JP1242" s="113"/>
      <c r="JQ1242" s="113"/>
      <c r="JR1242" s="113"/>
      <c r="JS1242" s="113"/>
      <c r="JT1242" s="113"/>
      <c r="JU1242" s="113"/>
      <c r="JV1242" s="113"/>
      <c r="JW1242" s="113"/>
      <c r="JX1242" s="113"/>
      <c r="JY1242" s="113"/>
      <c r="JZ1242" s="113"/>
      <c r="KA1242" s="113"/>
      <c r="KB1242" s="113"/>
      <c r="KC1242" s="113"/>
      <c r="KD1242" s="113"/>
      <c r="KE1242" s="113"/>
      <c r="KF1242" s="113"/>
      <c r="KG1242" s="113"/>
      <c r="KH1242" s="113"/>
      <c r="KI1242" s="113"/>
      <c r="KJ1242" s="113"/>
      <c r="KK1242" s="113"/>
      <c r="KL1242" s="113"/>
      <c r="KM1242" s="113"/>
      <c r="KN1242" s="113"/>
      <c r="KO1242" s="113"/>
      <c r="KP1242" s="113"/>
      <c r="KQ1242" s="113"/>
      <c r="KR1242" s="113"/>
      <c r="KS1242" s="113"/>
      <c r="KT1242" s="113"/>
      <c r="KU1242" s="113"/>
      <c r="KV1242" s="113"/>
      <c r="KW1242" s="113"/>
      <c r="KX1242" s="113"/>
      <c r="KY1242" s="113"/>
      <c r="KZ1242" s="113"/>
      <c r="LA1242" s="113"/>
      <c r="LB1242" s="113"/>
      <c r="LC1242" s="113"/>
      <c r="LD1242" s="113"/>
      <c r="LE1242" s="113"/>
      <c r="LF1242" s="113"/>
      <c r="LG1242" s="113"/>
      <c r="LH1242" s="113"/>
      <c r="LI1242" s="113"/>
      <c r="LJ1242" s="113"/>
      <c r="LK1242" s="113"/>
      <c r="LL1242" s="113"/>
      <c r="LM1242" s="113"/>
      <c r="LN1242" s="113"/>
      <c r="LO1242" s="113"/>
      <c r="LP1242" s="113"/>
      <c r="LQ1242" s="113"/>
      <c r="LR1242" s="113"/>
      <c r="LS1242" s="113"/>
      <c r="LT1242" s="113"/>
      <c r="LU1242" s="113"/>
      <c r="LV1242" s="113"/>
      <c r="LW1242" s="113"/>
      <c r="LX1242" s="113"/>
      <c r="LY1242" s="113"/>
      <c r="LZ1242" s="113"/>
      <c r="MA1242" s="113"/>
      <c r="MB1242" s="113"/>
      <c r="MC1242" s="113"/>
      <c r="MD1242" s="113"/>
      <c r="ME1242" s="113"/>
      <c r="MF1242" s="113"/>
      <c r="MG1242" s="113"/>
      <c r="MH1242" s="113"/>
      <c r="MI1242" s="113"/>
      <c r="MJ1242" s="113"/>
      <c r="MK1242" s="113"/>
      <c r="ML1242" s="113"/>
      <c r="MM1242" s="113"/>
      <c r="MN1242" s="113"/>
      <c r="MO1242" s="113"/>
      <c r="MP1242" s="113"/>
      <c r="MQ1242" s="113"/>
      <c r="MR1242" s="113"/>
      <c r="MS1242" s="113"/>
      <c r="MT1242" s="113"/>
      <c r="MU1242" s="113"/>
      <c r="MV1242" s="113"/>
      <c r="MW1242" s="113"/>
      <c r="MX1242" s="113"/>
      <c r="MY1242" s="113"/>
      <c r="MZ1242" s="113"/>
      <c r="NA1242" s="113"/>
      <c r="NB1242" s="113"/>
      <c r="NC1242" s="113"/>
      <c r="ND1242" s="113"/>
      <c r="NE1242" s="113"/>
      <c r="NF1242" s="113"/>
      <c r="NG1242" s="113"/>
      <c r="NH1242" s="113"/>
      <c r="NI1242" s="113"/>
      <c r="NJ1242" s="113"/>
      <c r="NK1242" s="113"/>
      <c r="NL1242" s="113"/>
      <c r="NM1242" s="113"/>
      <c r="NN1242" s="113"/>
      <c r="NO1242" s="113"/>
      <c r="NP1242" s="113"/>
      <c r="NQ1242" s="113"/>
      <c r="NR1242" s="113"/>
      <c r="NS1242" s="113"/>
      <c r="NT1242" s="113"/>
      <c r="NU1242" s="113"/>
      <c r="NV1242" s="113"/>
      <c r="NW1242" s="113"/>
      <c r="NX1242" s="113"/>
      <c r="NY1242" s="113"/>
      <c r="NZ1242" s="113"/>
      <c r="OA1242" s="113"/>
      <c r="OB1242" s="113"/>
      <c r="OC1242" s="113"/>
      <c r="OD1242" s="113"/>
      <c r="OE1242" s="113"/>
      <c r="OF1242" s="113"/>
      <c r="OG1242" s="113"/>
      <c r="OH1242" s="113"/>
      <c r="OI1242" s="113"/>
      <c r="OJ1242" s="113"/>
      <c r="OK1242" s="113"/>
      <c r="OL1242" s="113"/>
      <c r="OM1242" s="113"/>
      <c r="ON1242" s="113"/>
      <c r="OO1242" s="113"/>
      <c r="OP1242" s="113"/>
      <c r="OQ1242" s="113"/>
      <c r="OR1242" s="113"/>
      <c r="OS1242" s="113"/>
      <c r="OT1242" s="113"/>
      <c r="OU1242" s="113"/>
      <c r="OV1242" s="113"/>
      <c r="OW1242" s="113"/>
      <c r="OX1242" s="113"/>
      <c r="OY1242" s="113"/>
      <c r="OZ1242" s="113"/>
      <c r="PA1242" s="113"/>
      <c r="PB1242" s="113"/>
      <c r="PC1242" s="113"/>
      <c r="PD1242" s="113"/>
      <c r="PE1242" s="113"/>
      <c r="PF1242" s="113"/>
      <c r="PG1242" s="113"/>
      <c r="PH1242" s="113"/>
      <c r="PI1242" s="113"/>
      <c r="PJ1242" s="113"/>
      <c r="PK1242" s="113"/>
      <c r="PL1242" s="113"/>
      <c r="PM1242" s="113"/>
      <c r="PN1242" s="113"/>
      <c r="PO1242" s="113"/>
      <c r="PP1242" s="113"/>
      <c r="PQ1242" s="113"/>
      <c r="PR1242" s="113"/>
      <c r="PS1242" s="113"/>
      <c r="PT1242" s="113"/>
      <c r="PU1242" s="113"/>
      <c r="PV1242" s="113"/>
      <c r="PW1242" s="113"/>
      <c r="PX1242" s="113"/>
      <c r="PY1242" s="113"/>
      <c r="PZ1242" s="113"/>
      <c r="QA1242" s="113"/>
      <c r="QB1242" s="113"/>
      <c r="QC1242" s="113"/>
      <c r="QD1242" s="113"/>
      <c r="QE1242" s="113"/>
      <c r="QF1242" s="113"/>
      <c r="QG1242" s="113"/>
      <c r="QH1242" s="113"/>
      <c r="QI1242" s="113"/>
      <c r="QJ1242" s="113"/>
      <c r="QK1242" s="113"/>
      <c r="QL1242" s="113"/>
      <c r="QM1242" s="113"/>
      <c r="QN1242" s="113"/>
      <c r="QO1242" s="113"/>
      <c r="QP1242" s="113"/>
      <c r="QQ1242" s="113"/>
      <c r="QR1242" s="113"/>
      <c r="QS1242" s="113"/>
      <c r="QT1242" s="113"/>
      <c r="QU1242" s="113"/>
      <c r="QV1242" s="113"/>
      <c r="QW1242" s="113"/>
      <c r="QX1242" s="113"/>
      <c r="QY1242" s="113"/>
      <c r="QZ1242" s="113"/>
      <c r="RA1242" s="113"/>
      <c r="RB1242" s="113"/>
      <c r="RC1242" s="113"/>
      <c r="RD1242" s="113"/>
      <c r="RE1242" s="113"/>
      <c r="RF1242" s="113"/>
      <c r="RG1242" s="113"/>
      <c r="RH1242" s="113"/>
      <c r="RI1242" s="113"/>
      <c r="RJ1242" s="113"/>
      <c r="RK1242" s="113"/>
      <c r="RL1242" s="113"/>
      <c r="RM1242" s="113"/>
      <c r="RN1242" s="113"/>
      <c r="RO1242" s="113"/>
      <c r="RP1242" s="113"/>
      <c r="RQ1242" s="113"/>
      <c r="RR1242" s="113"/>
      <c r="RS1242" s="113"/>
      <c r="RT1242" s="113"/>
      <c r="RU1242" s="113"/>
      <c r="RV1242" s="113"/>
      <c r="RW1242" s="113"/>
      <c r="RX1242" s="113"/>
      <c r="RY1242" s="113"/>
      <c r="RZ1242" s="113"/>
      <c r="SA1242" s="113"/>
      <c r="SB1242" s="113"/>
      <c r="SC1242" s="113"/>
      <c r="SD1242" s="113"/>
      <c r="SE1242" s="113"/>
      <c r="SF1242" s="113"/>
      <c r="SG1242" s="113"/>
      <c r="SH1242" s="113"/>
      <c r="SI1242" s="113"/>
      <c r="SJ1242" s="113"/>
      <c r="SK1242" s="113"/>
      <c r="SL1242" s="113"/>
      <c r="SM1242" s="113"/>
      <c r="SN1242" s="113"/>
      <c r="SO1242" s="113"/>
      <c r="SP1242" s="113"/>
      <c r="SQ1242" s="113"/>
      <c r="SR1242" s="113"/>
      <c r="SS1242" s="113"/>
      <c r="ST1242" s="113"/>
      <c r="SU1242" s="113"/>
      <c r="SV1242" s="113"/>
      <c r="SW1242" s="113"/>
      <c r="SX1242" s="113"/>
      <c r="SY1242" s="113"/>
      <c r="SZ1242" s="113"/>
      <c r="TA1242" s="113"/>
      <c r="TB1242" s="113"/>
      <c r="TC1242" s="113"/>
      <c r="TD1242" s="113"/>
      <c r="TE1242" s="113"/>
      <c r="TF1242" s="113"/>
      <c r="TG1242" s="113"/>
      <c r="TH1242" s="113"/>
      <c r="TI1242" s="113"/>
      <c r="TJ1242" s="113"/>
      <c r="TK1242" s="113"/>
      <c r="TL1242" s="113"/>
      <c r="TM1242" s="113"/>
      <c r="TN1242" s="113"/>
      <c r="TO1242" s="113"/>
      <c r="TP1242" s="113"/>
      <c r="TQ1242" s="113"/>
      <c r="TR1242" s="113"/>
      <c r="TS1242" s="113"/>
      <c r="TT1242" s="113"/>
      <c r="TU1242" s="113"/>
      <c r="TV1242" s="113"/>
      <c r="TW1242" s="113"/>
      <c r="TX1242" s="113"/>
      <c r="TY1242" s="113"/>
      <c r="TZ1242" s="113"/>
      <c r="UA1242" s="113"/>
      <c r="UB1242" s="113"/>
      <c r="UC1242" s="113"/>
      <c r="UD1242" s="113"/>
      <c r="UE1242" s="113"/>
      <c r="UF1242" s="113"/>
      <c r="UG1242" s="113"/>
      <c r="UH1242" s="113"/>
      <c r="UI1242" s="113"/>
      <c r="UJ1242" s="113"/>
      <c r="UK1242" s="113"/>
      <c r="UL1242" s="113"/>
      <c r="UM1242" s="113"/>
      <c r="UN1242" s="113"/>
      <c r="UO1242" s="113"/>
      <c r="UP1242" s="113"/>
      <c r="UQ1242" s="113"/>
      <c r="UR1242" s="113"/>
      <c r="US1242" s="113"/>
      <c r="UT1242" s="113"/>
      <c r="UU1242" s="113"/>
      <c r="UV1242" s="113"/>
      <c r="UW1242" s="113"/>
      <c r="UX1242" s="113"/>
      <c r="UY1242" s="113"/>
      <c r="UZ1242" s="113"/>
      <c r="VA1242" s="113"/>
      <c r="VB1242" s="113"/>
      <c r="VC1242" s="113"/>
      <c r="VD1242" s="113"/>
      <c r="VE1242" s="113"/>
      <c r="VF1242" s="113"/>
      <c r="VG1242" s="113"/>
      <c r="VH1242" s="113"/>
      <c r="VI1242" s="113"/>
      <c r="VJ1242" s="113"/>
      <c r="VK1242" s="113"/>
      <c r="VL1242" s="113"/>
      <c r="VM1242" s="113"/>
      <c r="VN1242" s="113"/>
      <c r="VO1242" s="113"/>
      <c r="VP1242" s="113"/>
      <c r="VQ1242" s="113"/>
      <c r="VR1242" s="113"/>
      <c r="VS1242" s="113"/>
      <c r="VT1242" s="113"/>
      <c r="VU1242" s="113"/>
      <c r="VV1242" s="113"/>
      <c r="VW1242" s="113"/>
      <c r="VX1242" s="113"/>
      <c r="VY1242" s="113"/>
      <c r="VZ1242" s="113"/>
      <c r="WA1242" s="113"/>
      <c r="WB1242" s="113"/>
      <c r="WC1242" s="113"/>
      <c r="WD1242" s="113"/>
      <c r="WE1242" s="113"/>
      <c r="WF1242" s="113"/>
      <c r="WG1242" s="113"/>
      <c r="WH1242" s="113"/>
      <c r="WI1242" s="113"/>
      <c r="WJ1242" s="113"/>
      <c r="WK1242" s="113"/>
      <c r="WL1242" s="113"/>
      <c r="WM1242" s="113"/>
      <c r="WN1242" s="113"/>
      <c r="WO1242" s="113"/>
      <c r="WP1242" s="113"/>
      <c r="WQ1242" s="113"/>
      <c r="WR1242" s="113"/>
      <c r="WS1242" s="113"/>
      <c r="WT1242" s="113"/>
      <c r="WU1242" s="113"/>
      <c r="WV1242" s="113"/>
      <c r="WW1242" s="113"/>
      <c r="WX1242" s="113"/>
      <c r="WY1242" s="113"/>
      <c r="WZ1242" s="113"/>
      <c r="XA1242" s="113"/>
      <c r="XB1242" s="113"/>
      <c r="XC1242" s="113"/>
      <c r="XD1242" s="113"/>
      <c r="XE1242" s="113"/>
      <c r="XF1242" s="113"/>
      <c r="XG1242" s="113"/>
      <c r="XH1242" s="113"/>
      <c r="XI1242" s="113"/>
      <c r="XJ1242" s="113"/>
      <c r="XK1242" s="113"/>
      <c r="XL1242" s="113"/>
      <c r="XM1242" s="113"/>
      <c r="XN1242" s="113"/>
      <c r="XO1242" s="113"/>
      <c r="XP1242" s="113"/>
      <c r="XQ1242" s="113"/>
      <c r="XR1242" s="113"/>
      <c r="XS1242" s="113"/>
      <c r="XT1242" s="113"/>
      <c r="XU1242" s="113"/>
      <c r="XV1242" s="113"/>
      <c r="XW1242" s="113"/>
      <c r="XX1242" s="113"/>
      <c r="XY1242" s="113"/>
      <c r="XZ1242" s="113"/>
      <c r="YA1242" s="113"/>
      <c r="YB1242" s="113"/>
      <c r="YC1242" s="113"/>
      <c r="YD1242" s="113"/>
      <c r="YE1242" s="113"/>
      <c r="YF1242" s="113"/>
      <c r="YG1242" s="113"/>
      <c r="YH1242" s="113"/>
      <c r="YI1242" s="113"/>
      <c r="YJ1242" s="113"/>
      <c r="YK1242" s="113"/>
      <c r="YL1242" s="113"/>
      <c r="YM1242" s="113"/>
      <c r="YN1242" s="113"/>
      <c r="YO1242" s="113"/>
      <c r="YP1242" s="113"/>
      <c r="YQ1242" s="113"/>
      <c r="YR1242" s="113"/>
      <c r="YS1242" s="113"/>
      <c r="YT1242" s="113"/>
      <c r="YU1242" s="113"/>
      <c r="YV1242" s="113"/>
      <c r="YW1242" s="113"/>
      <c r="YX1242" s="113"/>
      <c r="YY1242" s="113"/>
      <c r="YZ1242" s="113"/>
      <c r="ZA1242" s="113"/>
      <c r="ZB1242" s="113"/>
      <c r="ZC1242" s="113"/>
      <c r="ZD1242" s="113"/>
      <c r="ZE1242" s="113"/>
      <c r="ZF1242" s="113"/>
      <c r="ZG1242" s="113"/>
      <c r="ZH1242" s="113"/>
      <c r="ZI1242" s="113"/>
      <c r="ZJ1242" s="113"/>
      <c r="ZK1242" s="113"/>
      <c r="ZL1242" s="113"/>
      <c r="ZM1242" s="113"/>
      <c r="ZN1242" s="113"/>
      <c r="ZO1242" s="113"/>
      <c r="ZP1242" s="113"/>
      <c r="ZQ1242" s="113"/>
      <c r="ZR1242" s="113"/>
      <c r="ZS1242" s="113"/>
      <c r="ZT1242" s="113"/>
      <c r="ZU1242" s="113"/>
      <c r="ZV1242" s="113"/>
      <c r="ZW1242" s="113"/>
      <c r="ZX1242" s="113"/>
      <c r="ZY1242" s="113"/>
      <c r="ZZ1242" s="113"/>
      <c r="AAA1242" s="113"/>
      <c r="AAB1242" s="113"/>
      <c r="AAC1242" s="113"/>
      <c r="AAD1242" s="113"/>
      <c r="AAE1242" s="113"/>
      <c r="AAF1242" s="113"/>
      <c r="AAG1242" s="113"/>
      <c r="AAH1242" s="113"/>
      <c r="AAI1242" s="113"/>
      <c r="AAJ1242" s="113"/>
      <c r="AAK1242" s="113"/>
      <c r="AAL1242" s="113"/>
      <c r="AAM1242" s="113"/>
      <c r="AAN1242" s="113"/>
      <c r="AAO1242" s="113"/>
      <c r="AAP1242" s="113"/>
      <c r="AAQ1242" s="113"/>
      <c r="AAR1242" s="113"/>
      <c r="AAS1242" s="113"/>
      <c r="AAT1242" s="113"/>
      <c r="AAU1242" s="113"/>
      <c r="AAV1242" s="113"/>
      <c r="AAW1242" s="113"/>
      <c r="AAX1242" s="113"/>
      <c r="AAY1242" s="113"/>
      <c r="AAZ1242" s="113"/>
      <c r="ABA1242" s="113"/>
      <c r="ABB1242" s="113"/>
      <c r="ABC1242" s="113"/>
      <c r="ABD1242" s="113"/>
      <c r="ABE1242" s="113"/>
      <c r="ABF1242" s="113"/>
      <c r="ABG1242" s="113"/>
      <c r="ABH1242" s="113"/>
      <c r="ABI1242" s="113"/>
      <c r="ABJ1242" s="113"/>
      <c r="ABK1242" s="113"/>
      <c r="ABL1242" s="113"/>
      <c r="ABM1242" s="113"/>
      <c r="ABN1242" s="113"/>
      <c r="ABO1242" s="113"/>
      <c r="ABP1242" s="113"/>
      <c r="ABQ1242" s="113"/>
      <c r="ABR1242" s="113"/>
      <c r="ABS1242" s="113"/>
      <c r="ABT1242" s="113"/>
      <c r="ABU1242" s="113"/>
      <c r="ABV1242" s="113"/>
      <c r="ABW1242" s="113"/>
      <c r="ABX1242" s="113"/>
      <c r="ABY1242" s="113"/>
      <c r="ABZ1242" s="113"/>
      <c r="ACA1242" s="113"/>
      <c r="ACB1242" s="113"/>
      <c r="ACC1242" s="113"/>
      <c r="ACD1242" s="113"/>
      <c r="ACE1242" s="113"/>
      <c r="ACF1242" s="113"/>
      <c r="ACG1242" s="113"/>
      <c r="ACH1242" s="113"/>
      <c r="ACI1242" s="113"/>
      <c r="ACJ1242" s="113"/>
      <c r="ACK1242" s="113"/>
      <c r="ACL1242" s="113"/>
      <c r="ACM1242" s="113"/>
      <c r="ACN1242" s="113"/>
      <c r="ACO1242" s="113"/>
      <c r="ACP1242" s="113"/>
      <c r="ACQ1242" s="113"/>
      <c r="ACR1242" s="113"/>
      <c r="ACS1242" s="113"/>
      <c r="ACT1242" s="113"/>
      <c r="ACU1242" s="113"/>
      <c r="ACV1242" s="113"/>
      <c r="ACW1242" s="113"/>
      <c r="ACX1242" s="113"/>
      <c r="ACY1242" s="113"/>
      <c r="ACZ1242" s="113"/>
      <c r="ADA1242" s="113"/>
      <c r="ADB1242" s="113"/>
      <c r="ADC1242" s="113"/>
      <c r="ADD1242" s="113"/>
      <c r="ADE1242" s="113"/>
      <c r="ADF1242" s="113"/>
      <c r="ADG1242" s="113"/>
      <c r="ADH1242" s="113"/>
      <c r="ADI1242" s="113"/>
      <c r="ADJ1242" s="113"/>
      <c r="ADK1242" s="113"/>
      <c r="ADL1242" s="113"/>
      <c r="ADM1242" s="113"/>
      <c r="ADN1242" s="113"/>
      <c r="ADO1242" s="113"/>
      <c r="ADP1242" s="113"/>
      <c r="ADQ1242" s="113"/>
      <c r="ADR1242" s="113"/>
      <c r="ADS1242" s="113"/>
      <c r="ADT1242" s="113"/>
      <c r="ADU1242" s="113"/>
      <c r="ADV1242" s="113"/>
      <c r="ADW1242" s="113"/>
      <c r="ADX1242" s="113"/>
      <c r="ADY1242" s="113"/>
      <c r="ADZ1242" s="113"/>
      <c r="AEA1242" s="113"/>
      <c r="AEB1242" s="113"/>
      <c r="AEC1242" s="113"/>
      <c r="AED1242" s="113"/>
      <c r="AEE1242" s="113"/>
      <c r="AEF1242" s="113"/>
      <c r="AEG1242" s="113"/>
      <c r="AEH1242" s="113"/>
      <c r="AEI1242" s="113"/>
      <c r="AEJ1242" s="113"/>
      <c r="AEK1242" s="113"/>
      <c r="AEL1242" s="113"/>
      <c r="AEM1242" s="113"/>
      <c r="AEN1242" s="113"/>
      <c r="AEO1242" s="113"/>
      <c r="AEP1242" s="113"/>
      <c r="AEQ1242" s="113"/>
      <c r="AER1242" s="113"/>
      <c r="AES1242" s="113"/>
      <c r="AET1242" s="113"/>
      <c r="AEU1242" s="113"/>
      <c r="AEV1242" s="113"/>
      <c r="AEW1242" s="113"/>
      <c r="AEX1242" s="113"/>
      <c r="AEY1242" s="113"/>
      <c r="AEZ1242" s="113"/>
      <c r="AFA1242" s="113"/>
      <c r="AFB1242" s="113"/>
      <c r="AFC1242" s="113"/>
      <c r="AFD1242" s="113"/>
      <c r="AFE1242" s="113"/>
      <c r="AFF1242" s="113"/>
      <c r="AFG1242" s="113"/>
      <c r="AFH1242" s="113"/>
      <c r="AFI1242" s="113"/>
      <c r="AFJ1242" s="113"/>
      <c r="AFK1242" s="113"/>
      <c r="AFL1242" s="113"/>
      <c r="AFM1242" s="113"/>
      <c r="AFN1242" s="113"/>
      <c r="AFO1242" s="113"/>
      <c r="AFP1242" s="113"/>
      <c r="AFQ1242" s="113"/>
      <c r="AFR1242" s="113"/>
      <c r="AFS1242" s="113"/>
      <c r="AFT1242" s="113"/>
      <c r="AFU1242" s="113"/>
      <c r="AFV1242" s="113"/>
      <c r="AFW1242" s="113"/>
      <c r="AFX1242" s="113"/>
      <c r="AFY1242" s="113"/>
      <c r="AFZ1242" s="113"/>
      <c r="AGA1242" s="113"/>
      <c r="AGB1242" s="113"/>
      <c r="AGC1242" s="113"/>
      <c r="AGD1242" s="113"/>
      <c r="AGE1242" s="113"/>
      <c r="AGF1242" s="113"/>
      <c r="AGG1242" s="113"/>
      <c r="AGH1242" s="113"/>
      <c r="AGI1242" s="113"/>
      <c r="AGJ1242" s="113"/>
      <c r="AGK1242" s="113"/>
      <c r="AGL1242" s="113"/>
      <c r="AGM1242" s="113"/>
      <c r="AGN1242" s="113"/>
      <c r="AGO1242" s="113"/>
      <c r="AGP1242" s="113"/>
      <c r="AGQ1242" s="113"/>
      <c r="AGR1242" s="113"/>
      <c r="AGS1242" s="113"/>
      <c r="AGT1242" s="113"/>
      <c r="AGU1242" s="113"/>
      <c r="AGV1242" s="113"/>
      <c r="AGW1242" s="113"/>
      <c r="AGX1242" s="113"/>
      <c r="AGY1242" s="113"/>
      <c r="AGZ1242" s="113"/>
      <c r="AHA1242" s="113"/>
      <c r="AHB1242" s="113"/>
      <c r="AHC1242" s="113"/>
      <c r="AHD1242" s="113"/>
      <c r="AHE1242" s="113"/>
      <c r="AHF1242" s="113"/>
      <c r="AHG1242" s="113"/>
      <c r="AHH1242" s="113"/>
      <c r="AHI1242" s="113"/>
      <c r="AHJ1242" s="113"/>
      <c r="AHK1242" s="113"/>
      <c r="AHL1242" s="113"/>
      <c r="AHM1242" s="113"/>
      <c r="AHN1242" s="113"/>
      <c r="AHO1242" s="113"/>
      <c r="AHP1242" s="113"/>
      <c r="AHQ1242" s="113"/>
      <c r="AHR1242" s="113"/>
      <c r="AHS1242" s="113"/>
      <c r="AHT1242" s="113"/>
      <c r="AHU1242" s="113"/>
      <c r="AHV1242" s="113"/>
      <c r="AHW1242" s="113"/>
      <c r="AHX1242" s="113"/>
      <c r="AHY1242" s="113"/>
      <c r="AHZ1242" s="113"/>
      <c r="AIA1242" s="113"/>
      <c r="AIB1242" s="113"/>
      <c r="AIC1242" s="113"/>
      <c r="AID1242" s="113"/>
      <c r="AIE1242" s="113"/>
      <c r="AIF1242" s="113"/>
      <c r="AIG1242" s="113"/>
      <c r="AIH1242" s="113"/>
      <c r="AII1242" s="113"/>
      <c r="AIJ1242" s="113"/>
      <c r="AIK1242" s="113"/>
      <c r="AIL1242" s="113"/>
      <c r="AIM1242" s="113"/>
      <c r="AIN1242" s="113"/>
      <c r="AIO1242" s="113"/>
      <c r="AIP1242" s="113"/>
      <c r="AIQ1242" s="113"/>
      <c r="AIR1242" s="113"/>
      <c r="AIS1242" s="113"/>
      <c r="AIT1242" s="113"/>
      <c r="AIU1242" s="113"/>
      <c r="AIV1242" s="113"/>
      <c r="AIW1242" s="113"/>
      <c r="AIX1242" s="113"/>
      <c r="AIY1242" s="113"/>
      <c r="AIZ1242" s="113"/>
      <c r="AJA1242" s="113"/>
      <c r="AJB1242" s="113"/>
      <c r="AJC1242" s="113"/>
      <c r="AJD1242" s="113"/>
      <c r="AJE1242" s="113"/>
      <c r="AJF1242" s="113"/>
      <c r="AJG1242" s="113"/>
      <c r="AJH1242" s="113"/>
      <c r="AJI1242" s="113"/>
      <c r="AJJ1242" s="113"/>
      <c r="AJK1242" s="113"/>
      <c r="AJL1242" s="113"/>
      <c r="AJM1242" s="113"/>
      <c r="AJN1242" s="113"/>
      <c r="AJO1242" s="113"/>
      <c r="AJP1242" s="113"/>
      <c r="AJQ1242" s="113"/>
      <c r="AJR1242" s="113"/>
      <c r="AJS1242" s="113"/>
      <c r="AJT1242" s="113"/>
      <c r="AJU1242" s="113"/>
      <c r="AJV1242" s="113"/>
      <c r="AJW1242" s="113"/>
      <c r="AJX1242" s="113"/>
      <c r="AJY1242" s="113"/>
      <c r="AJZ1242" s="113"/>
      <c r="AKA1242" s="113"/>
      <c r="AKB1242" s="113"/>
      <c r="AKC1242" s="113"/>
      <c r="AKD1242" s="113"/>
      <c r="AKE1242" s="113"/>
      <c r="AKF1242" s="113"/>
      <c r="AKG1242" s="113"/>
      <c r="AKH1242" s="113"/>
      <c r="AKI1242" s="113"/>
      <c r="AKJ1242" s="113"/>
      <c r="AKK1242" s="113"/>
      <c r="AKL1242" s="113"/>
      <c r="AKM1242" s="113"/>
      <c r="AKN1242" s="113"/>
      <c r="AKO1242" s="113"/>
      <c r="AKP1242" s="113"/>
      <c r="AKQ1242" s="113"/>
      <c r="AKR1242" s="113"/>
      <c r="AKS1242" s="113"/>
      <c r="AKT1242" s="113"/>
      <c r="AKU1242" s="113"/>
      <c r="AKV1242" s="113"/>
      <c r="AKW1242" s="113"/>
      <c r="AKX1242" s="113"/>
      <c r="AKY1242" s="113"/>
      <c r="AKZ1242" s="113"/>
      <c r="ALA1242" s="113"/>
      <c r="ALB1242" s="113"/>
      <c r="ALC1242" s="113"/>
      <c r="ALD1242" s="113"/>
      <c r="ALE1242" s="113"/>
      <c r="ALF1242" s="113"/>
      <c r="ALG1242" s="113"/>
      <c r="ALH1242" s="113"/>
      <c r="ALI1242" s="113"/>
      <c r="ALJ1242" s="113"/>
      <c r="ALK1242" s="113"/>
      <c r="ALL1242" s="113"/>
      <c r="ALM1242" s="113"/>
      <c r="ALN1242" s="113"/>
      <c r="ALO1242" s="113"/>
      <c r="ALP1242" s="113"/>
      <c r="ALQ1242" s="113"/>
      <c r="ALR1242" s="113"/>
      <c r="ALS1242" s="113"/>
      <c r="ALT1242" s="113"/>
      <c r="ALU1242" s="113"/>
      <c r="ALV1242" s="113"/>
      <c r="ALW1242" s="113"/>
      <c r="ALX1242" s="113"/>
      <c r="ALY1242" s="113"/>
      <c r="ALZ1242" s="113"/>
      <c r="AMA1242" s="113"/>
      <c r="AMB1242" s="113"/>
      <c r="AMC1242" s="113"/>
      <c r="AMD1242" s="113"/>
      <c r="AME1242" s="113"/>
      <c r="AMF1242" s="113"/>
      <c r="AMG1242" s="113"/>
      <c r="AMH1242" s="113"/>
      <c r="AMI1242" s="113"/>
      <c r="AMJ1242" s="113"/>
      <c r="AMK1242" s="113"/>
    </row>
    <row r="1243" spans="1:1025" s="116" customFormat="1" x14ac:dyDescent="0.25">
      <c r="A1243" s="191"/>
      <c r="B1243" s="265"/>
      <c r="C1243" s="265"/>
      <c r="D1243" s="265"/>
      <c r="E1243" s="248"/>
      <c r="F1243" s="249"/>
      <c r="G1243" s="250"/>
      <c r="H1243" s="173"/>
      <c r="I1243" s="113"/>
      <c r="J1243" s="113"/>
      <c r="K1243" s="113"/>
      <c r="L1243" s="113"/>
      <c r="M1243" s="113"/>
      <c r="N1243" s="113"/>
      <c r="O1243" s="113"/>
      <c r="P1243" s="113"/>
      <c r="Q1243" s="113"/>
      <c r="R1243" s="113"/>
      <c r="S1243" s="113"/>
      <c r="T1243" s="113"/>
      <c r="U1243" s="113"/>
      <c r="V1243" s="113"/>
      <c r="W1243" s="113"/>
      <c r="X1243" s="113"/>
      <c r="Y1243" s="113"/>
      <c r="Z1243" s="113"/>
      <c r="AA1243" s="113"/>
      <c r="AB1243" s="113"/>
      <c r="AC1243" s="113"/>
      <c r="AD1243" s="113"/>
      <c r="AE1243" s="113"/>
      <c r="AF1243" s="113"/>
      <c r="AG1243" s="113"/>
      <c r="AH1243" s="113"/>
      <c r="AI1243" s="113"/>
      <c r="AJ1243" s="113"/>
      <c r="AK1243" s="113"/>
      <c r="AL1243" s="113"/>
      <c r="AM1243" s="113"/>
      <c r="AN1243" s="113"/>
      <c r="AO1243" s="113"/>
      <c r="AP1243" s="113"/>
      <c r="AQ1243" s="113"/>
      <c r="AR1243" s="113"/>
      <c r="AS1243" s="113"/>
      <c r="AT1243" s="113"/>
      <c r="AU1243" s="113"/>
      <c r="AV1243" s="113"/>
      <c r="AW1243" s="113"/>
      <c r="AX1243" s="113"/>
      <c r="AY1243" s="113"/>
      <c r="AZ1243" s="113"/>
      <c r="BA1243" s="113"/>
      <c r="BB1243" s="113"/>
      <c r="BC1243" s="113"/>
      <c r="BD1243" s="113"/>
      <c r="BE1243" s="113"/>
      <c r="BF1243" s="113"/>
      <c r="BG1243" s="113"/>
      <c r="BH1243" s="113"/>
      <c r="BI1243" s="113"/>
      <c r="BJ1243" s="113"/>
      <c r="BK1243" s="113"/>
      <c r="BL1243" s="113"/>
      <c r="BM1243" s="113"/>
      <c r="BN1243" s="113"/>
      <c r="BO1243" s="113"/>
      <c r="BP1243" s="113"/>
      <c r="BQ1243" s="113"/>
      <c r="BR1243" s="113"/>
      <c r="BS1243" s="113"/>
      <c r="BT1243" s="113"/>
      <c r="BU1243" s="113"/>
      <c r="BV1243" s="113"/>
      <c r="BW1243" s="113"/>
      <c r="BX1243" s="113"/>
      <c r="BY1243" s="113"/>
      <c r="BZ1243" s="113"/>
      <c r="CA1243" s="113"/>
      <c r="CB1243" s="113"/>
      <c r="CC1243" s="113"/>
      <c r="CD1243" s="113"/>
      <c r="CE1243" s="113"/>
      <c r="CF1243" s="113"/>
      <c r="CG1243" s="113"/>
      <c r="CH1243" s="113"/>
      <c r="CI1243" s="113"/>
      <c r="CJ1243" s="113"/>
      <c r="CK1243" s="113"/>
      <c r="CL1243" s="113"/>
      <c r="CM1243" s="113"/>
      <c r="CN1243" s="113"/>
      <c r="CO1243" s="113"/>
      <c r="CP1243" s="113"/>
      <c r="CQ1243" s="113"/>
      <c r="CR1243" s="113"/>
      <c r="CS1243" s="113"/>
      <c r="CT1243" s="113"/>
      <c r="CU1243" s="113"/>
      <c r="CV1243" s="113"/>
      <c r="CW1243" s="113"/>
      <c r="CX1243" s="113"/>
      <c r="CY1243" s="113"/>
      <c r="CZ1243" s="113"/>
      <c r="DA1243" s="113"/>
      <c r="DB1243" s="113"/>
      <c r="DC1243" s="113"/>
      <c r="DD1243" s="113"/>
      <c r="DE1243" s="113"/>
      <c r="DF1243" s="113"/>
      <c r="DG1243" s="113"/>
      <c r="DH1243" s="113"/>
      <c r="DI1243" s="113"/>
      <c r="DJ1243" s="113"/>
      <c r="DK1243" s="113"/>
      <c r="DL1243" s="113"/>
      <c r="DM1243" s="113"/>
      <c r="DN1243" s="113"/>
      <c r="DO1243" s="113"/>
      <c r="DP1243" s="113"/>
      <c r="DQ1243" s="113"/>
      <c r="DR1243" s="113"/>
      <c r="DS1243" s="113"/>
      <c r="DT1243" s="113"/>
      <c r="DU1243" s="113"/>
      <c r="DV1243" s="113"/>
      <c r="DW1243" s="113"/>
      <c r="DX1243" s="113"/>
      <c r="DY1243" s="113"/>
      <c r="DZ1243" s="113"/>
      <c r="EA1243" s="113"/>
      <c r="EB1243" s="113"/>
      <c r="EC1243" s="113"/>
      <c r="ED1243" s="113"/>
      <c r="EE1243" s="113"/>
      <c r="EF1243" s="113"/>
      <c r="EG1243" s="113"/>
      <c r="EH1243" s="113"/>
      <c r="EI1243" s="113"/>
      <c r="EJ1243" s="113"/>
      <c r="EK1243" s="113"/>
      <c r="EL1243" s="113"/>
      <c r="EM1243" s="113"/>
      <c r="EN1243" s="113"/>
      <c r="EO1243" s="113"/>
      <c r="EP1243" s="113"/>
      <c r="EQ1243" s="113"/>
      <c r="ER1243" s="113"/>
      <c r="ES1243" s="113"/>
      <c r="ET1243" s="113"/>
      <c r="EU1243" s="113"/>
      <c r="EV1243" s="113"/>
      <c r="EW1243" s="113"/>
      <c r="EX1243" s="113"/>
      <c r="EY1243" s="113"/>
      <c r="EZ1243" s="113"/>
      <c r="FA1243" s="113"/>
      <c r="FB1243" s="113"/>
      <c r="FC1243" s="113"/>
      <c r="FD1243" s="113"/>
      <c r="FE1243" s="113"/>
      <c r="FF1243" s="113"/>
      <c r="FG1243" s="113"/>
      <c r="FH1243" s="113"/>
      <c r="FI1243" s="113"/>
      <c r="FJ1243" s="113"/>
      <c r="FK1243" s="113"/>
      <c r="FL1243" s="113"/>
      <c r="FM1243" s="113"/>
      <c r="FN1243" s="113"/>
      <c r="FO1243" s="113"/>
      <c r="FP1243" s="113"/>
      <c r="FQ1243" s="113"/>
      <c r="FR1243" s="113"/>
      <c r="FS1243" s="113"/>
      <c r="FT1243" s="113"/>
      <c r="FU1243" s="113"/>
      <c r="FV1243" s="113"/>
      <c r="FW1243" s="113"/>
      <c r="FX1243" s="113"/>
      <c r="FY1243" s="113"/>
      <c r="FZ1243" s="113"/>
      <c r="GA1243" s="113"/>
      <c r="GB1243" s="113"/>
      <c r="GC1243" s="113"/>
      <c r="GD1243" s="113"/>
      <c r="GE1243" s="113"/>
      <c r="GF1243" s="113"/>
      <c r="GG1243" s="113"/>
      <c r="GH1243" s="113"/>
      <c r="GI1243" s="113"/>
      <c r="GJ1243" s="113"/>
      <c r="GK1243" s="113"/>
      <c r="GL1243" s="113"/>
      <c r="GM1243" s="113"/>
      <c r="GN1243" s="113"/>
      <c r="GO1243" s="113"/>
      <c r="GP1243" s="113"/>
      <c r="GQ1243" s="113"/>
      <c r="GR1243" s="113"/>
      <c r="GS1243" s="113"/>
      <c r="GT1243" s="113"/>
      <c r="GU1243" s="113"/>
      <c r="GV1243" s="113"/>
      <c r="GW1243" s="113"/>
      <c r="GX1243" s="113"/>
      <c r="GY1243" s="113"/>
      <c r="GZ1243" s="113"/>
      <c r="HA1243" s="113"/>
      <c r="HB1243" s="113"/>
      <c r="HC1243" s="113"/>
      <c r="HD1243" s="113"/>
      <c r="HE1243" s="113"/>
      <c r="HF1243" s="113"/>
      <c r="HG1243" s="113"/>
      <c r="HH1243" s="113"/>
      <c r="HI1243" s="113"/>
      <c r="HJ1243" s="113"/>
      <c r="HK1243" s="113"/>
      <c r="HL1243" s="113"/>
      <c r="HM1243" s="113"/>
      <c r="HN1243" s="113"/>
      <c r="HO1243" s="113"/>
      <c r="HP1243" s="113"/>
      <c r="HQ1243" s="113"/>
      <c r="HR1243" s="113"/>
      <c r="HS1243" s="113"/>
      <c r="HT1243" s="113"/>
      <c r="HU1243" s="113"/>
      <c r="HV1243" s="113"/>
      <c r="HW1243" s="113"/>
      <c r="HX1243" s="113"/>
      <c r="HY1243" s="113"/>
      <c r="HZ1243" s="113"/>
      <c r="IA1243" s="113"/>
      <c r="IB1243" s="113"/>
      <c r="IC1243" s="113"/>
      <c r="ID1243" s="113"/>
      <c r="IE1243" s="113"/>
      <c r="IF1243" s="113"/>
      <c r="IG1243" s="113"/>
      <c r="IH1243" s="113"/>
      <c r="II1243" s="113"/>
      <c r="IJ1243" s="113"/>
      <c r="IK1243" s="113"/>
      <c r="IL1243" s="113"/>
      <c r="IM1243" s="113"/>
      <c r="IN1243" s="113"/>
      <c r="IO1243" s="113"/>
      <c r="IP1243" s="113"/>
      <c r="IQ1243" s="113"/>
      <c r="IR1243" s="113"/>
      <c r="IS1243" s="113"/>
      <c r="IT1243" s="113"/>
      <c r="IU1243" s="113"/>
      <c r="IV1243" s="113"/>
      <c r="IW1243" s="113"/>
      <c r="IX1243" s="113"/>
      <c r="IY1243" s="113"/>
      <c r="IZ1243" s="113"/>
      <c r="JA1243" s="113"/>
      <c r="JB1243" s="113"/>
      <c r="JC1243" s="113"/>
      <c r="JD1243" s="113"/>
      <c r="JE1243" s="113"/>
      <c r="JF1243" s="113"/>
      <c r="JG1243" s="113"/>
      <c r="JH1243" s="113"/>
      <c r="JI1243" s="113"/>
      <c r="JJ1243" s="113"/>
      <c r="JK1243" s="113"/>
      <c r="JL1243" s="113"/>
      <c r="JM1243" s="113"/>
      <c r="JN1243" s="113"/>
      <c r="JO1243" s="113"/>
      <c r="JP1243" s="113"/>
      <c r="JQ1243" s="113"/>
      <c r="JR1243" s="113"/>
      <c r="JS1243" s="113"/>
      <c r="JT1243" s="113"/>
      <c r="JU1243" s="113"/>
      <c r="JV1243" s="113"/>
      <c r="JW1243" s="113"/>
      <c r="JX1243" s="113"/>
      <c r="JY1243" s="113"/>
      <c r="JZ1243" s="113"/>
      <c r="KA1243" s="113"/>
      <c r="KB1243" s="113"/>
      <c r="KC1243" s="113"/>
      <c r="KD1243" s="113"/>
      <c r="KE1243" s="113"/>
      <c r="KF1243" s="113"/>
      <c r="KG1243" s="113"/>
      <c r="KH1243" s="113"/>
      <c r="KI1243" s="113"/>
      <c r="KJ1243" s="113"/>
      <c r="KK1243" s="113"/>
      <c r="KL1243" s="113"/>
      <c r="KM1243" s="113"/>
      <c r="KN1243" s="113"/>
      <c r="KO1243" s="113"/>
      <c r="KP1243" s="113"/>
      <c r="KQ1243" s="113"/>
      <c r="KR1243" s="113"/>
      <c r="KS1243" s="113"/>
      <c r="KT1243" s="113"/>
      <c r="KU1243" s="113"/>
      <c r="KV1243" s="113"/>
      <c r="KW1243" s="113"/>
      <c r="KX1243" s="113"/>
      <c r="KY1243" s="113"/>
      <c r="KZ1243" s="113"/>
      <c r="LA1243" s="113"/>
      <c r="LB1243" s="113"/>
      <c r="LC1243" s="113"/>
      <c r="LD1243" s="113"/>
      <c r="LE1243" s="113"/>
      <c r="LF1243" s="113"/>
      <c r="LG1243" s="113"/>
      <c r="LH1243" s="113"/>
      <c r="LI1243" s="113"/>
      <c r="LJ1243" s="113"/>
      <c r="LK1243" s="113"/>
      <c r="LL1243" s="113"/>
      <c r="LM1243" s="113"/>
      <c r="LN1243" s="113"/>
      <c r="LO1243" s="113"/>
      <c r="LP1243" s="113"/>
      <c r="LQ1243" s="113"/>
      <c r="LR1243" s="113"/>
      <c r="LS1243" s="113"/>
      <c r="LT1243" s="113"/>
      <c r="LU1243" s="113"/>
      <c r="LV1243" s="113"/>
      <c r="LW1243" s="113"/>
      <c r="LX1243" s="113"/>
      <c r="LY1243" s="113"/>
      <c r="LZ1243" s="113"/>
      <c r="MA1243" s="113"/>
      <c r="MB1243" s="113"/>
      <c r="MC1243" s="113"/>
      <c r="MD1243" s="113"/>
      <c r="ME1243" s="113"/>
      <c r="MF1243" s="113"/>
      <c r="MG1243" s="113"/>
      <c r="MH1243" s="113"/>
      <c r="MI1243" s="113"/>
      <c r="MJ1243" s="113"/>
      <c r="MK1243" s="113"/>
      <c r="ML1243" s="113"/>
      <c r="MM1243" s="113"/>
      <c r="MN1243" s="113"/>
      <c r="MO1243" s="113"/>
      <c r="MP1243" s="113"/>
      <c r="MQ1243" s="113"/>
      <c r="MR1243" s="113"/>
      <c r="MS1243" s="113"/>
      <c r="MT1243" s="113"/>
      <c r="MU1243" s="113"/>
      <c r="MV1243" s="113"/>
      <c r="MW1243" s="113"/>
      <c r="MX1243" s="113"/>
      <c r="MY1243" s="113"/>
      <c r="MZ1243" s="113"/>
      <c r="NA1243" s="113"/>
      <c r="NB1243" s="113"/>
      <c r="NC1243" s="113"/>
      <c r="ND1243" s="113"/>
      <c r="NE1243" s="113"/>
      <c r="NF1243" s="113"/>
      <c r="NG1243" s="113"/>
      <c r="NH1243" s="113"/>
      <c r="NI1243" s="113"/>
      <c r="NJ1243" s="113"/>
      <c r="NK1243" s="113"/>
      <c r="NL1243" s="113"/>
      <c r="NM1243" s="113"/>
      <c r="NN1243" s="113"/>
      <c r="NO1243" s="113"/>
      <c r="NP1243" s="113"/>
      <c r="NQ1243" s="113"/>
      <c r="NR1243" s="113"/>
      <c r="NS1243" s="113"/>
      <c r="NT1243" s="113"/>
      <c r="NU1243" s="113"/>
      <c r="NV1243" s="113"/>
      <c r="NW1243" s="113"/>
      <c r="NX1243" s="113"/>
      <c r="NY1243" s="113"/>
      <c r="NZ1243" s="113"/>
      <c r="OA1243" s="113"/>
      <c r="OB1243" s="113"/>
      <c r="OC1243" s="113"/>
      <c r="OD1243" s="113"/>
      <c r="OE1243" s="113"/>
      <c r="OF1243" s="113"/>
      <c r="OG1243" s="113"/>
      <c r="OH1243" s="113"/>
      <c r="OI1243" s="113"/>
      <c r="OJ1243" s="113"/>
      <c r="OK1243" s="113"/>
      <c r="OL1243" s="113"/>
      <c r="OM1243" s="113"/>
      <c r="ON1243" s="113"/>
      <c r="OO1243" s="113"/>
      <c r="OP1243" s="113"/>
      <c r="OQ1243" s="113"/>
      <c r="OR1243" s="113"/>
      <c r="OS1243" s="113"/>
      <c r="OT1243" s="113"/>
      <c r="OU1243" s="113"/>
      <c r="OV1243" s="113"/>
      <c r="OW1243" s="113"/>
      <c r="OX1243" s="113"/>
      <c r="OY1243" s="113"/>
      <c r="OZ1243" s="113"/>
      <c r="PA1243" s="113"/>
      <c r="PB1243" s="113"/>
      <c r="PC1243" s="113"/>
      <c r="PD1243" s="113"/>
      <c r="PE1243" s="113"/>
      <c r="PF1243" s="113"/>
      <c r="PG1243" s="113"/>
      <c r="PH1243" s="113"/>
      <c r="PI1243" s="113"/>
      <c r="PJ1243" s="113"/>
      <c r="PK1243" s="113"/>
      <c r="PL1243" s="113"/>
      <c r="PM1243" s="113"/>
      <c r="PN1243" s="113"/>
      <c r="PO1243" s="113"/>
      <c r="PP1243" s="113"/>
      <c r="PQ1243" s="113"/>
      <c r="PR1243" s="113"/>
      <c r="PS1243" s="113"/>
      <c r="PT1243" s="113"/>
      <c r="PU1243" s="113"/>
      <c r="PV1243" s="113"/>
      <c r="PW1243" s="113"/>
      <c r="PX1243" s="113"/>
      <c r="PY1243" s="113"/>
      <c r="PZ1243" s="113"/>
      <c r="QA1243" s="113"/>
      <c r="QB1243" s="113"/>
      <c r="QC1243" s="113"/>
      <c r="QD1243" s="113"/>
      <c r="QE1243" s="113"/>
      <c r="QF1243" s="113"/>
      <c r="QG1243" s="113"/>
      <c r="QH1243" s="113"/>
      <c r="QI1243" s="113"/>
      <c r="QJ1243" s="113"/>
      <c r="QK1243" s="113"/>
      <c r="QL1243" s="113"/>
      <c r="QM1243" s="113"/>
      <c r="QN1243" s="113"/>
      <c r="QO1243" s="113"/>
      <c r="QP1243" s="113"/>
      <c r="QQ1243" s="113"/>
      <c r="QR1243" s="113"/>
      <c r="QS1243" s="113"/>
      <c r="QT1243" s="113"/>
      <c r="QU1243" s="113"/>
      <c r="QV1243" s="113"/>
      <c r="QW1243" s="113"/>
      <c r="QX1243" s="113"/>
      <c r="QY1243" s="113"/>
      <c r="QZ1243" s="113"/>
      <c r="RA1243" s="113"/>
      <c r="RB1243" s="113"/>
      <c r="RC1243" s="113"/>
      <c r="RD1243" s="113"/>
      <c r="RE1243" s="113"/>
      <c r="RF1243" s="113"/>
      <c r="RG1243" s="113"/>
      <c r="RH1243" s="113"/>
      <c r="RI1243" s="113"/>
      <c r="RJ1243" s="113"/>
      <c r="RK1243" s="113"/>
      <c r="RL1243" s="113"/>
      <c r="RM1243" s="113"/>
      <c r="RN1243" s="113"/>
      <c r="RO1243" s="113"/>
      <c r="RP1243" s="113"/>
      <c r="RQ1243" s="113"/>
      <c r="RR1243" s="113"/>
      <c r="RS1243" s="113"/>
      <c r="RT1243" s="113"/>
      <c r="RU1243" s="113"/>
      <c r="RV1243" s="113"/>
      <c r="RW1243" s="113"/>
      <c r="RX1243" s="113"/>
      <c r="RY1243" s="113"/>
      <c r="RZ1243" s="113"/>
      <c r="SA1243" s="113"/>
      <c r="SB1243" s="113"/>
      <c r="SC1243" s="113"/>
      <c r="SD1243" s="113"/>
      <c r="SE1243" s="113"/>
      <c r="SF1243" s="113"/>
      <c r="SG1243" s="113"/>
      <c r="SH1243" s="113"/>
      <c r="SI1243" s="113"/>
      <c r="SJ1243" s="113"/>
      <c r="SK1243" s="113"/>
      <c r="SL1243" s="113"/>
      <c r="SM1243" s="113"/>
      <c r="SN1243" s="113"/>
      <c r="SO1243" s="113"/>
      <c r="SP1243" s="113"/>
      <c r="SQ1243" s="113"/>
      <c r="SR1243" s="113"/>
      <c r="SS1243" s="113"/>
      <c r="ST1243" s="113"/>
      <c r="SU1243" s="113"/>
      <c r="SV1243" s="113"/>
      <c r="SW1243" s="113"/>
      <c r="SX1243" s="113"/>
      <c r="SY1243" s="113"/>
      <c r="SZ1243" s="113"/>
      <c r="TA1243" s="113"/>
      <c r="TB1243" s="113"/>
      <c r="TC1243" s="113"/>
      <c r="TD1243" s="113"/>
      <c r="TE1243" s="113"/>
      <c r="TF1243" s="113"/>
      <c r="TG1243" s="113"/>
      <c r="TH1243" s="113"/>
      <c r="TI1243" s="113"/>
      <c r="TJ1243" s="113"/>
      <c r="TK1243" s="113"/>
      <c r="TL1243" s="113"/>
      <c r="TM1243" s="113"/>
      <c r="TN1243" s="113"/>
      <c r="TO1243" s="113"/>
      <c r="TP1243" s="113"/>
      <c r="TQ1243" s="113"/>
      <c r="TR1243" s="113"/>
      <c r="TS1243" s="113"/>
      <c r="TT1243" s="113"/>
      <c r="TU1243" s="113"/>
      <c r="TV1243" s="113"/>
      <c r="TW1243" s="113"/>
      <c r="TX1243" s="113"/>
      <c r="TY1243" s="113"/>
      <c r="TZ1243" s="113"/>
      <c r="UA1243" s="113"/>
      <c r="UB1243" s="113"/>
      <c r="UC1243" s="113"/>
      <c r="UD1243" s="113"/>
      <c r="UE1243" s="113"/>
      <c r="UF1243" s="113"/>
      <c r="UG1243" s="113"/>
      <c r="UH1243" s="113"/>
      <c r="UI1243" s="113"/>
      <c r="UJ1243" s="113"/>
      <c r="UK1243" s="113"/>
      <c r="UL1243" s="113"/>
      <c r="UM1243" s="113"/>
      <c r="UN1243" s="113"/>
      <c r="UO1243" s="113"/>
      <c r="UP1243" s="113"/>
      <c r="UQ1243" s="113"/>
      <c r="UR1243" s="113"/>
      <c r="US1243" s="113"/>
      <c r="UT1243" s="113"/>
      <c r="UU1243" s="113"/>
      <c r="UV1243" s="113"/>
      <c r="UW1243" s="113"/>
      <c r="UX1243" s="113"/>
      <c r="UY1243" s="113"/>
      <c r="UZ1243" s="113"/>
      <c r="VA1243" s="113"/>
      <c r="VB1243" s="113"/>
      <c r="VC1243" s="113"/>
      <c r="VD1243" s="113"/>
      <c r="VE1243" s="113"/>
      <c r="VF1243" s="113"/>
      <c r="VG1243" s="113"/>
      <c r="VH1243" s="113"/>
      <c r="VI1243" s="113"/>
      <c r="VJ1243" s="113"/>
      <c r="VK1243" s="113"/>
      <c r="VL1243" s="113"/>
      <c r="VM1243" s="113"/>
      <c r="VN1243" s="113"/>
      <c r="VO1243" s="113"/>
      <c r="VP1243" s="113"/>
      <c r="VQ1243" s="113"/>
      <c r="VR1243" s="113"/>
      <c r="VS1243" s="113"/>
      <c r="VT1243" s="113"/>
      <c r="VU1243" s="113"/>
      <c r="VV1243" s="113"/>
      <c r="VW1243" s="113"/>
      <c r="VX1243" s="113"/>
      <c r="VY1243" s="113"/>
      <c r="VZ1243" s="113"/>
      <c r="WA1243" s="113"/>
      <c r="WB1243" s="113"/>
      <c r="WC1243" s="113"/>
      <c r="WD1243" s="113"/>
      <c r="WE1243" s="113"/>
      <c r="WF1243" s="113"/>
      <c r="WG1243" s="113"/>
      <c r="WH1243" s="113"/>
      <c r="WI1243" s="113"/>
      <c r="WJ1243" s="113"/>
      <c r="WK1243" s="113"/>
      <c r="WL1243" s="113"/>
      <c r="WM1243" s="113"/>
      <c r="WN1243" s="113"/>
      <c r="WO1243" s="113"/>
      <c r="WP1243" s="113"/>
      <c r="WQ1243" s="113"/>
      <c r="WR1243" s="113"/>
      <c r="WS1243" s="113"/>
      <c r="WT1243" s="113"/>
      <c r="WU1243" s="113"/>
      <c r="WV1243" s="113"/>
      <c r="WW1243" s="113"/>
      <c r="WX1243" s="113"/>
      <c r="WY1243" s="113"/>
      <c r="WZ1243" s="113"/>
      <c r="XA1243" s="113"/>
      <c r="XB1243" s="113"/>
      <c r="XC1243" s="113"/>
      <c r="XD1243" s="113"/>
      <c r="XE1243" s="113"/>
      <c r="XF1243" s="113"/>
      <c r="XG1243" s="113"/>
      <c r="XH1243" s="113"/>
      <c r="XI1243" s="113"/>
      <c r="XJ1243" s="113"/>
      <c r="XK1243" s="113"/>
      <c r="XL1243" s="113"/>
      <c r="XM1243" s="113"/>
      <c r="XN1243" s="113"/>
      <c r="XO1243" s="113"/>
      <c r="XP1243" s="113"/>
      <c r="XQ1243" s="113"/>
      <c r="XR1243" s="113"/>
      <c r="XS1243" s="113"/>
      <c r="XT1243" s="113"/>
      <c r="XU1243" s="113"/>
      <c r="XV1243" s="113"/>
      <c r="XW1243" s="113"/>
      <c r="XX1243" s="113"/>
      <c r="XY1243" s="113"/>
      <c r="XZ1243" s="113"/>
      <c r="YA1243" s="113"/>
      <c r="YB1243" s="113"/>
      <c r="YC1243" s="113"/>
      <c r="YD1243" s="113"/>
      <c r="YE1243" s="113"/>
      <c r="YF1243" s="113"/>
      <c r="YG1243" s="113"/>
      <c r="YH1243" s="113"/>
      <c r="YI1243" s="113"/>
      <c r="YJ1243" s="113"/>
      <c r="YK1243" s="113"/>
      <c r="YL1243" s="113"/>
      <c r="YM1243" s="113"/>
      <c r="YN1243" s="113"/>
      <c r="YO1243" s="113"/>
      <c r="YP1243" s="113"/>
      <c r="YQ1243" s="113"/>
      <c r="YR1243" s="113"/>
      <c r="YS1243" s="113"/>
      <c r="YT1243" s="113"/>
      <c r="YU1243" s="113"/>
      <c r="YV1243" s="113"/>
      <c r="YW1243" s="113"/>
      <c r="YX1243" s="113"/>
      <c r="YY1243" s="113"/>
      <c r="YZ1243" s="113"/>
      <c r="ZA1243" s="113"/>
      <c r="ZB1243" s="113"/>
      <c r="ZC1243" s="113"/>
      <c r="ZD1243" s="113"/>
      <c r="ZE1243" s="113"/>
      <c r="ZF1243" s="113"/>
      <c r="ZG1243" s="113"/>
      <c r="ZH1243" s="113"/>
      <c r="ZI1243" s="113"/>
      <c r="ZJ1243" s="113"/>
      <c r="ZK1243" s="113"/>
      <c r="ZL1243" s="113"/>
      <c r="ZM1243" s="113"/>
      <c r="ZN1243" s="113"/>
      <c r="ZO1243" s="113"/>
      <c r="ZP1243" s="113"/>
      <c r="ZQ1243" s="113"/>
      <c r="ZR1243" s="113"/>
      <c r="ZS1243" s="113"/>
      <c r="ZT1243" s="113"/>
      <c r="ZU1243" s="113"/>
      <c r="ZV1243" s="113"/>
      <c r="ZW1243" s="113"/>
      <c r="ZX1243" s="113"/>
      <c r="ZY1243" s="113"/>
      <c r="ZZ1243" s="113"/>
      <c r="AAA1243" s="113"/>
      <c r="AAB1243" s="113"/>
      <c r="AAC1243" s="113"/>
      <c r="AAD1243" s="113"/>
      <c r="AAE1243" s="113"/>
      <c r="AAF1243" s="113"/>
      <c r="AAG1243" s="113"/>
      <c r="AAH1243" s="113"/>
      <c r="AAI1243" s="113"/>
      <c r="AAJ1243" s="113"/>
      <c r="AAK1243" s="113"/>
      <c r="AAL1243" s="113"/>
      <c r="AAM1243" s="113"/>
      <c r="AAN1243" s="113"/>
      <c r="AAO1243" s="113"/>
      <c r="AAP1243" s="113"/>
      <c r="AAQ1243" s="113"/>
      <c r="AAR1243" s="113"/>
      <c r="AAS1243" s="113"/>
      <c r="AAT1243" s="113"/>
      <c r="AAU1243" s="113"/>
      <c r="AAV1243" s="113"/>
      <c r="AAW1243" s="113"/>
      <c r="AAX1243" s="113"/>
      <c r="AAY1243" s="113"/>
      <c r="AAZ1243" s="113"/>
      <c r="ABA1243" s="113"/>
      <c r="ABB1243" s="113"/>
      <c r="ABC1243" s="113"/>
      <c r="ABD1243" s="113"/>
      <c r="ABE1243" s="113"/>
      <c r="ABF1243" s="113"/>
      <c r="ABG1243" s="113"/>
      <c r="ABH1243" s="113"/>
      <c r="ABI1243" s="113"/>
      <c r="ABJ1243" s="113"/>
      <c r="ABK1243" s="113"/>
      <c r="ABL1243" s="113"/>
      <c r="ABM1243" s="113"/>
      <c r="ABN1243" s="113"/>
      <c r="ABO1243" s="113"/>
      <c r="ABP1243" s="113"/>
      <c r="ABQ1243" s="113"/>
      <c r="ABR1243" s="113"/>
      <c r="ABS1243" s="113"/>
      <c r="ABT1243" s="113"/>
      <c r="ABU1243" s="113"/>
      <c r="ABV1243" s="113"/>
      <c r="ABW1243" s="113"/>
      <c r="ABX1243" s="113"/>
      <c r="ABY1243" s="113"/>
      <c r="ABZ1243" s="113"/>
      <c r="ACA1243" s="113"/>
      <c r="ACB1243" s="113"/>
      <c r="ACC1243" s="113"/>
      <c r="ACD1243" s="113"/>
      <c r="ACE1243" s="113"/>
      <c r="ACF1243" s="113"/>
      <c r="ACG1243" s="113"/>
      <c r="ACH1243" s="113"/>
      <c r="ACI1243" s="113"/>
      <c r="ACJ1243" s="113"/>
      <c r="ACK1243" s="113"/>
      <c r="ACL1243" s="113"/>
      <c r="ACM1243" s="113"/>
      <c r="ACN1243" s="113"/>
      <c r="ACO1243" s="113"/>
      <c r="ACP1243" s="113"/>
      <c r="ACQ1243" s="113"/>
      <c r="ACR1243" s="113"/>
      <c r="ACS1243" s="113"/>
      <c r="ACT1243" s="113"/>
      <c r="ACU1243" s="113"/>
      <c r="ACV1243" s="113"/>
      <c r="ACW1243" s="113"/>
      <c r="ACX1243" s="113"/>
      <c r="ACY1243" s="113"/>
      <c r="ACZ1243" s="113"/>
      <c r="ADA1243" s="113"/>
      <c r="ADB1243" s="113"/>
      <c r="ADC1243" s="113"/>
      <c r="ADD1243" s="113"/>
      <c r="ADE1243" s="113"/>
      <c r="ADF1243" s="113"/>
      <c r="ADG1243" s="113"/>
      <c r="ADH1243" s="113"/>
      <c r="ADI1243" s="113"/>
      <c r="ADJ1243" s="113"/>
      <c r="ADK1243" s="113"/>
      <c r="ADL1243" s="113"/>
      <c r="ADM1243" s="113"/>
      <c r="ADN1243" s="113"/>
      <c r="ADO1243" s="113"/>
      <c r="ADP1243" s="113"/>
      <c r="ADQ1243" s="113"/>
      <c r="ADR1243" s="113"/>
      <c r="ADS1243" s="113"/>
      <c r="ADT1243" s="113"/>
      <c r="ADU1243" s="113"/>
      <c r="ADV1243" s="113"/>
      <c r="ADW1243" s="113"/>
      <c r="ADX1243" s="113"/>
      <c r="ADY1243" s="113"/>
      <c r="ADZ1243" s="113"/>
      <c r="AEA1243" s="113"/>
      <c r="AEB1243" s="113"/>
      <c r="AEC1243" s="113"/>
      <c r="AED1243" s="113"/>
      <c r="AEE1243" s="113"/>
      <c r="AEF1243" s="113"/>
      <c r="AEG1243" s="113"/>
      <c r="AEH1243" s="113"/>
      <c r="AEI1243" s="113"/>
      <c r="AEJ1243" s="113"/>
      <c r="AEK1243" s="113"/>
      <c r="AEL1243" s="113"/>
      <c r="AEM1243" s="113"/>
      <c r="AEN1243" s="113"/>
      <c r="AEO1243" s="113"/>
      <c r="AEP1243" s="113"/>
      <c r="AEQ1243" s="113"/>
      <c r="AER1243" s="113"/>
      <c r="AES1243" s="113"/>
      <c r="AET1243" s="113"/>
      <c r="AEU1243" s="113"/>
      <c r="AEV1243" s="113"/>
      <c r="AEW1243" s="113"/>
      <c r="AEX1243" s="113"/>
      <c r="AEY1243" s="113"/>
      <c r="AEZ1243" s="113"/>
      <c r="AFA1243" s="113"/>
      <c r="AFB1243" s="113"/>
      <c r="AFC1243" s="113"/>
      <c r="AFD1243" s="113"/>
      <c r="AFE1243" s="113"/>
      <c r="AFF1243" s="113"/>
      <c r="AFG1243" s="113"/>
      <c r="AFH1243" s="113"/>
      <c r="AFI1243" s="113"/>
      <c r="AFJ1243" s="113"/>
      <c r="AFK1243" s="113"/>
      <c r="AFL1243" s="113"/>
      <c r="AFM1243" s="113"/>
      <c r="AFN1243" s="113"/>
      <c r="AFO1243" s="113"/>
      <c r="AFP1243" s="113"/>
      <c r="AFQ1243" s="113"/>
      <c r="AFR1243" s="113"/>
      <c r="AFS1243" s="113"/>
      <c r="AFT1243" s="113"/>
      <c r="AFU1243" s="113"/>
      <c r="AFV1243" s="113"/>
      <c r="AFW1243" s="113"/>
      <c r="AFX1243" s="113"/>
      <c r="AFY1243" s="113"/>
      <c r="AFZ1243" s="113"/>
      <c r="AGA1243" s="113"/>
      <c r="AGB1243" s="113"/>
      <c r="AGC1243" s="113"/>
      <c r="AGD1243" s="113"/>
      <c r="AGE1243" s="113"/>
      <c r="AGF1243" s="113"/>
      <c r="AGG1243" s="113"/>
      <c r="AGH1243" s="113"/>
      <c r="AGI1243" s="113"/>
      <c r="AGJ1243" s="113"/>
      <c r="AGK1243" s="113"/>
      <c r="AGL1243" s="113"/>
      <c r="AGM1243" s="113"/>
      <c r="AGN1243" s="113"/>
      <c r="AGO1243" s="113"/>
      <c r="AGP1243" s="113"/>
      <c r="AGQ1243" s="113"/>
      <c r="AGR1243" s="113"/>
      <c r="AGS1243" s="113"/>
      <c r="AGT1243" s="113"/>
      <c r="AGU1243" s="113"/>
      <c r="AGV1243" s="113"/>
      <c r="AGW1243" s="113"/>
      <c r="AGX1243" s="113"/>
      <c r="AGY1243" s="113"/>
      <c r="AGZ1243" s="113"/>
      <c r="AHA1243" s="113"/>
      <c r="AHB1243" s="113"/>
      <c r="AHC1243" s="113"/>
      <c r="AHD1243" s="113"/>
      <c r="AHE1243" s="113"/>
      <c r="AHF1243" s="113"/>
      <c r="AHG1243" s="113"/>
      <c r="AHH1243" s="113"/>
      <c r="AHI1243" s="113"/>
      <c r="AHJ1243" s="113"/>
      <c r="AHK1243" s="113"/>
      <c r="AHL1243" s="113"/>
      <c r="AHM1243" s="113"/>
      <c r="AHN1243" s="113"/>
      <c r="AHO1243" s="113"/>
      <c r="AHP1243" s="113"/>
      <c r="AHQ1243" s="113"/>
      <c r="AHR1243" s="113"/>
      <c r="AHS1243" s="113"/>
      <c r="AHT1243" s="113"/>
      <c r="AHU1243" s="113"/>
      <c r="AHV1243" s="113"/>
      <c r="AHW1243" s="113"/>
      <c r="AHX1243" s="113"/>
      <c r="AHY1243" s="113"/>
      <c r="AHZ1243" s="113"/>
      <c r="AIA1243" s="113"/>
      <c r="AIB1243" s="113"/>
      <c r="AIC1243" s="113"/>
      <c r="AID1243" s="113"/>
      <c r="AIE1243" s="113"/>
      <c r="AIF1243" s="113"/>
      <c r="AIG1243" s="113"/>
      <c r="AIH1243" s="113"/>
      <c r="AII1243" s="113"/>
      <c r="AIJ1243" s="113"/>
      <c r="AIK1243" s="113"/>
      <c r="AIL1243" s="113"/>
      <c r="AIM1243" s="113"/>
      <c r="AIN1243" s="113"/>
      <c r="AIO1243" s="113"/>
      <c r="AIP1243" s="113"/>
      <c r="AIQ1243" s="113"/>
      <c r="AIR1243" s="113"/>
      <c r="AIS1243" s="113"/>
      <c r="AIT1243" s="113"/>
      <c r="AIU1243" s="113"/>
      <c r="AIV1243" s="113"/>
      <c r="AIW1243" s="113"/>
      <c r="AIX1243" s="113"/>
      <c r="AIY1243" s="113"/>
      <c r="AIZ1243" s="113"/>
      <c r="AJA1243" s="113"/>
      <c r="AJB1243" s="113"/>
      <c r="AJC1243" s="113"/>
      <c r="AJD1243" s="113"/>
      <c r="AJE1243" s="113"/>
      <c r="AJF1243" s="113"/>
      <c r="AJG1243" s="113"/>
      <c r="AJH1243" s="113"/>
      <c r="AJI1243" s="113"/>
      <c r="AJJ1243" s="113"/>
      <c r="AJK1243" s="113"/>
      <c r="AJL1243" s="113"/>
      <c r="AJM1243" s="113"/>
      <c r="AJN1243" s="113"/>
      <c r="AJO1243" s="113"/>
      <c r="AJP1243" s="113"/>
      <c r="AJQ1243" s="113"/>
      <c r="AJR1243" s="113"/>
      <c r="AJS1243" s="113"/>
      <c r="AJT1243" s="113"/>
      <c r="AJU1243" s="113"/>
      <c r="AJV1243" s="113"/>
      <c r="AJW1243" s="113"/>
      <c r="AJX1243" s="113"/>
      <c r="AJY1243" s="113"/>
      <c r="AJZ1243" s="113"/>
      <c r="AKA1243" s="113"/>
      <c r="AKB1243" s="113"/>
      <c r="AKC1243" s="113"/>
      <c r="AKD1243" s="113"/>
      <c r="AKE1243" s="113"/>
      <c r="AKF1243" s="113"/>
      <c r="AKG1243" s="113"/>
      <c r="AKH1243" s="113"/>
      <c r="AKI1243" s="113"/>
      <c r="AKJ1243" s="113"/>
      <c r="AKK1243" s="113"/>
      <c r="AKL1243" s="113"/>
      <c r="AKM1243" s="113"/>
      <c r="AKN1243" s="113"/>
      <c r="AKO1243" s="113"/>
      <c r="AKP1243" s="113"/>
      <c r="AKQ1243" s="113"/>
      <c r="AKR1243" s="113"/>
      <c r="AKS1243" s="113"/>
      <c r="AKT1243" s="113"/>
      <c r="AKU1243" s="113"/>
      <c r="AKV1243" s="113"/>
      <c r="AKW1243" s="113"/>
      <c r="AKX1243" s="113"/>
      <c r="AKY1243" s="113"/>
      <c r="AKZ1243" s="113"/>
      <c r="ALA1243" s="113"/>
      <c r="ALB1243" s="113"/>
      <c r="ALC1243" s="113"/>
      <c r="ALD1243" s="113"/>
      <c r="ALE1243" s="113"/>
      <c r="ALF1243" s="113"/>
      <c r="ALG1243" s="113"/>
      <c r="ALH1243" s="113"/>
      <c r="ALI1243" s="113"/>
      <c r="ALJ1243" s="113"/>
      <c r="ALK1243" s="113"/>
      <c r="ALL1243" s="113"/>
      <c r="ALM1243" s="113"/>
      <c r="ALN1243" s="113"/>
      <c r="ALO1243" s="113"/>
      <c r="ALP1243" s="113"/>
      <c r="ALQ1243" s="113"/>
      <c r="ALR1243" s="113"/>
      <c r="ALS1243" s="113"/>
      <c r="ALT1243" s="113"/>
      <c r="ALU1243" s="113"/>
      <c r="ALV1243" s="113"/>
      <c r="ALW1243" s="113"/>
      <c r="ALX1243" s="113"/>
      <c r="ALY1243" s="113"/>
      <c r="ALZ1243" s="113"/>
      <c r="AMA1243" s="113"/>
      <c r="AMB1243" s="113"/>
      <c r="AMC1243" s="113"/>
      <c r="AMD1243" s="113"/>
      <c r="AME1243" s="113"/>
      <c r="AMF1243" s="113"/>
      <c r="AMG1243" s="113"/>
      <c r="AMH1243" s="113"/>
      <c r="AMI1243" s="113"/>
      <c r="AMJ1243" s="113"/>
      <c r="AMK1243" s="113"/>
    </row>
    <row r="1244" spans="1:1025" s="116" customFormat="1" x14ac:dyDescent="0.25">
      <c r="A1244" s="191"/>
      <c r="B1244" s="265"/>
      <c r="C1244" s="265"/>
      <c r="D1244" s="265"/>
      <c r="E1244" s="248"/>
      <c r="F1244" s="249"/>
      <c r="G1244" s="250"/>
      <c r="H1244" s="173"/>
      <c r="I1244" s="113"/>
      <c r="J1244" s="113"/>
      <c r="K1244" s="113"/>
      <c r="L1244" s="113"/>
      <c r="M1244" s="113"/>
      <c r="N1244" s="113"/>
      <c r="O1244" s="113"/>
      <c r="P1244" s="113"/>
      <c r="Q1244" s="113"/>
      <c r="R1244" s="113"/>
      <c r="S1244" s="113"/>
      <c r="T1244" s="113"/>
      <c r="U1244" s="113"/>
      <c r="V1244" s="113"/>
      <c r="W1244" s="113"/>
      <c r="X1244" s="113"/>
      <c r="Y1244" s="113"/>
      <c r="Z1244" s="113"/>
      <c r="AA1244" s="113"/>
      <c r="AB1244" s="113"/>
      <c r="AC1244" s="113"/>
      <c r="AD1244" s="113"/>
      <c r="AE1244" s="113"/>
      <c r="AF1244" s="113"/>
      <c r="AG1244" s="113"/>
      <c r="AH1244" s="113"/>
      <c r="AI1244" s="113"/>
      <c r="AJ1244" s="113"/>
      <c r="AK1244" s="113"/>
      <c r="AL1244" s="113"/>
      <c r="AM1244" s="113"/>
      <c r="AN1244" s="113"/>
      <c r="AO1244" s="113"/>
      <c r="AP1244" s="113"/>
      <c r="AQ1244" s="113"/>
      <c r="AR1244" s="113"/>
      <c r="AS1244" s="113"/>
      <c r="AT1244" s="113"/>
      <c r="AU1244" s="113"/>
      <c r="AV1244" s="113"/>
      <c r="AW1244" s="113"/>
      <c r="AX1244" s="113"/>
      <c r="AY1244" s="113"/>
      <c r="AZ1244" s="113"/>
      <c r="BA1244" s="113"/>
      <c r="BB1244" s="113"/>
      <c r="BC1244" s="113"/>
      <c r="BD1244" s="113"/>
      <c r="BE1244" s="113"/>
      <c r="BF1244" s="113"/>
      <c r="BG1244" s="113"/>
      <c r="BH1244" s="113"/>
      <c r="BI1244" s="113"/>
      <c r="BJ1244" s="113"/>
      <c r="BK1244" s="113"/>
      <c r="BL1244" s="113"/>
      <c r="BM1244" s="113"/>
      <c r="BN1244" s="113"/>
      <c r="BO1244" s="113"/>
      <c r="BP1244" s="113"/>
      <c r="BQ1244" s="113"/>
      <c r="BR1244" s="113"/>
      <c r="BS1244" s="113"/>
      <c r="BT1244" s="113"/>
      <c r="BU1244" s="113"/>
      <c r="BV1244" s="113"/>
      <c r="BW1244" s="113"/>
      <c r="BX1244" s="113"/>
      <c r="BY1244" s="113"/>
      <c r="BZ1244" s="113"/>
      <c r="CA1244" s="113"/>
      <c r="CB1244" s="113"/>
      <c r="CC1244" s="113"/>
      <c r="CD1244" s="113"/>
      <c r="CE1244" s="113"/>
      <c r="CF1244" s="113"/>
      <c r="CG1244" s="113"/>
      <c r="CH1244" s="113"/>
      <c r="CI1244" s="113"/>
      <c r="CJ1244" s="113"/>
      <c r="CK1244" s="113"/>
      <c r="CL1244" s="113"/>
      <c r="CM1244" s="113"/>
      <c r="CN1244" s="113"/>
      <c r="CO1244" s="113"/>
      <c r="CP1244" s="113"/>
      <c r="CQ1244" s="113"/>
      <c r="CR1244" s="113"/>
      <c r="CS1244" s="113"/>
      <c r="CT1244" s="113"/>
      <c r="CU1244" s="113"/>
      <c r="CV1244" s="113"/>
      <c r="CW1244" s="113"/>
      <c r="CX1244" s="113"/>
      <c r="CY1244" s="113"/>
      <c r="CZ1244" s="113"/>
      <c r="DA1244" s="113"/>
      <c r="DB1244" s="113"/>
      <c r="DC1244" s="113"/>
      <c r="DD1244" s="113"/>
      <c r="DE1244" s="113"/>
      <c r="DF1244" s="113"/>
      <c r="DG1244" s="113"/>
      <c r="DH1244" s="113"/>
      <c r="DI1244" s="113"/>
      <c r="DJ1244" s="113"/>
      <c r="DK1244" s="113"/>
      <c r="DL1244" s="113"/>
      <c r="DM1244" s="113"/>
      <c r="DN1244" s="113"/>
      <c r="DO1244" s="113"/>
      <c r="DP1244" s="113"/>
      <c r="DQ1244" s="113"/>
      <c r="DR1244" s="113"/>
      <c r="DS1244" s="113"/>
      <c r="DT1244" s="113"/>
      <c r="DU1244" s="113"/>
      <c r="DV1244" s="113"/>
      <c r="DW1244" s="113"/>
      <c r="DX1244" s="113"/>
      <c r="DY1244" s="113"/>
      <c r="DZ1244" s="113"/>
      <c r="EA1244" s="113"/>
      <c r="EB1244" s="113"/>
      <c r="EC1244" s="113"/>
      <c r="ED1244" s="113"/>
      <c r="EE1244" s="113"/>
      <c r="EF1244" s="113"/>
      <c r="EG1244" s="113"/>
      <c r="EH1244" s="113"/>
      <c r="EI1244" s="113"/>
      <c r="EJ1244" s="113"/>
      <c r="EK1244" s="113"/>
      <c r="EL1244" s="113"/>
      <c r="EM1244" s="113"/>
      <c r="EN1244" s="113"/>
      <c r="EO1244" s="113"/>
      <c r="EP1244" s="113"/>
      <c r="EQ1244" s="113"/>
      <c r="ER1244" s="113"/>
      <c r="ES1244" s="113"/>
      <c r="ET1244" s="113"/>
      <c r="EU1244" s="113"/>
      <c r="EV1244" s="113"/>
      <c r="EW1244" s="113"/>
      <c r="EX1244" s="113"/>
      <c r="EY1244" s="113"/>
      <c r="EZ1244" s="113"/>
      <c r="FA1244" s="113"/>
      <c r="FB1244" s="113"/>
      <c r="FC1244" s="113"/>
      <c r="FD1244" s="113"/>
      <c r="FE1244" s="113"/>
      <c r="FF1244" s="113"/>
      <c r="FG1244" s="113"/>
      <c r="FH1244" s="113"/>
      <c r="FI1244" s="113"/>
      <c r="FJ1244" s="113"/>
      <c r="FK1244" s="113"/>
      <c r="FL1244" s="113"/>
      <c r="FM1244" s="113"/>
      <c r="FN1244" s="113"/>
      <c r="FO1244" s="113"/>
      <c r="FP1244" s="113"/>
      <c r="FQ1244" s="113"/>
      <c r="FR1244" s="113"/>
      <c r="FS1244" s="113"/>
      <c r="FT1244" s="113"/>
      <c r="FU1244" s="113"/>
      <c r="FV1244" s="113"/>
      <c r="FW1244" s="113"/>
      <c r="FX1244" s="113"/>
      <c r="FY1244" s="113"/>
      <c r="FZ1244" s="113"/>
      <c r="GA1244" s="113"/>
      <c r="GB1244" s="113"/>
      <c r="GC1244" s="113"/>
      <c r="GD1244" s="113"/>
      <c r="GE1244" s="113"/>
      <c r="GF1244" s="113"/>
      <c r="GG1244" s="113"/>
      <c r="GH1244" s="113"/>
      <c r="GI1244" s="113"/>
      <c r="GJ1244" s="113"/>
      <c r="GK1244" s="113"/>
      <c r="GL1244" s="113"/>
      <c r="GM1244" s="113"/>
      <c r="GN1244" s="113"/>
      <c r="GO1244" s="113"/>
      <c r="GP1244" s="113"/>
      <c r="GQ1244" s="113"/>
      <c r="GR1244" s="113"/>
      <c r="GS1244" s="113"/>
      <c r="GT1244" s="113"/>
      <c r="GU1244" s="113"/>
      <c r="GV1244" s="113"/>
      <c r="GW1244" s="113"/>
      <c r="GX1244" s="113"/>
      <c r="GY1244" s="113"/>
      <c r="GZ1244" s="113"/>
      <c r="HA1244" s="113"/>
      <c r="HB1244" s="113"/>
      <c r="HC1244" s="113"/>
      <c r="HD1244" s="113"/>
      <c r="HE1244" s="113"/>
      <c r="HF1244" s="113"/>
      <c r="HG1244" s="113"/>
      <c r="HH1244" s="113"/>
      <c r="HI1244" s="113"/>
      <c r="HJ1244" s="113"/>
      <c r="HK1244" s="113"/>
      <c r="HL1244" s="113"/>
      <c r="HM1244" s="113"/>
      <c r="HN1244" s="113"/>
      <c r="HO1244" s="113"/>
      <c r="HP1244" s="113"/>
      <c r="HQ1244" s="113"/>
      <c r="HR1244" s="113"/>
      <c r="HS1244" s="113"/>
      <c r="HT1244" s="113"/>
      <c r="HU1244" s="113"/>
      <c r="HV1244" s="113"/>
      <c r="HW1244" s="113"/>
      <c r="HX1244" s="113"/>
      <c r="HY1244" s="113"/>
      <c r="HZ1244" s="113"/>
      <c r="IA1244" s="113"/>
      <c r="IB1244" s="113"/>
      <c r="IC1244" s="113"/>
      <c r="ID1244" s="113"/>
      <c r="IE1244" s="113"/>
      <c r="IF1244" s="113"/>
      <c r="IG1244" s="113"/>
      <c r="IH1244" s="113"/>
      <c r="II1244" s="113"/>
      <c r="IJ1244" s="113"/>
      <c r="IK1244" s="113"/>
      <c r="IL1244" s="113"/>
      <c r="IM1244" s="113"/>
      <c r="IN1244" s="113"/>
      <c r="IO1244" s="113"/>
      <c r="IP1244" s="113"/>
      <c r="IQ1244" s="113"/>
      <c r="IR1244" s="113"/>
      <c r="IS1244" s="113"/>
      <c r="IT1244" s="113"/>
      <c r="IU1244" s="113"/>
      <c r="IV1244" s="113"/>
      <c r="IW1244" s="113"/>
      <c r="IX1244" s="113"/>
      <c r="IY1244" s="113"/>
      <c r="IZ1244" s="113"/>
      <c r="JA1244" s="113"/>
      <c r="JB1244" s="113"/>
      <c r="JC1244" s="113"/>
      <c r="JD1244" s="113"/>
      <c r="JE1244" s="113"/>
      <c r="JF1244" s="113"/>
      <c r="JG1244" s="113"/>
      <c r="JH1244" s="113"/>
      <c r="JI1244" s="113"/>
      <c r="JJ1244" s="113"/>
      <c r="JK1244" s="113"/>
      <c r="JL1244" s="113"/>
      <c r="JM1244" s="113"/>
      <c r="JN1244" s="113"/>
      <c r="JO1244" s="113"/>
      <c r="JP1244" s="113"/>
      <c r="JQ1244" s="113"/>
      <c r="JR1244" s="113"/>
      <c r="JS1244" s="113"/>
      <c r="JT1244" s="113"/>
      <c r="JU1244" s="113"/>
      <c r="JV1244" s="113"/>
      <c r="JW1244" s="113"/>
      <c r="JX1244" s="113"/>
      <c r="JY1244" s="113"/>
      <c r="JZ1244" s="113"/>
      <c r="KA1244" s="113"/>
      <c r="KB1244" s="113"/>
      <c r="KC1244" s="113"/>
      <c r="KD1244" s="113"/>
      <c r="KE1244" s="113"/>
      <c r="KF1244" s="113"/>
      <c r="KG1244" s="113"/>
      <c r="KH1244" s="113"/>
      <c r="KI1244" s="113"/>
      <c r="KJ1244" s="113"/>
      <c r="KK1244" s="113"/>
      <c r="KL1244" s="113"/>
      <c r="KM1244" s="113"/>
      <c r="KN1244" s="113"/>
      <c r="KO1244" s="113"/>
      <c r="KP1244" s="113"/>
      <c r="KQ1244" s="113"/>
      <c r="KR1244" s="113"/>
      <c r="KS1244" s="113"/>
      <c r="KT1244" s="113"/>
      <c r="KU1244" s="113"/>
      <c r="KV1244" s="113"/>
      <c r="KW1244" s="113"/>
      <c r="KX1244" s="113"/>
      <c r="KY1244" s="113"/>
      <c r="KZ1244" s="113"/>
      <c r="LA1244" s="113"/>
      <c r="LB1244" s="113"/>
      <c r="LC1244" s="113"/>
      <c r="LD1244" s="113"/>
      <c r="LE1244" s="113"/>
      <c r="LF1244" s="113"/>
      <c r="LG1244" s="113"/>
      <c r="LH1244" s="113"/>
      <c r="LI1244" s="113"/>
      <c r="LJ1244" s="113"/>
      <c r="LK1244" s="113"/>
      <c r="LL1244" s="113"/>
      <c r="LM1244" s="113"/>
      <c r="LN1244" s="113"/>
      <c r="LO1244" s="113"/>
      <c r="LP1244" s="113"/>
      <c r="LQ1244" s="113"/>
      <c r="LR1244" s="113"/>
      <c r="LS1244" s="113"/>
      <c r="LT1244" s="113"/>
      <c r="LU1244" s="113"/>
      <c r="LV1244" s="113"/>
      <c r="LW1244" s="113"/>
      <c r="LX1244" s="113"/>
      <c r="LY1244" s="113"/>
      <c r="LZ1244" s="113"/>
      <c r="MA1244" s="113"/>
      <c r="MB1244" s="113"/>
      <c r="MC1244" s="113"/>
      <c r="MD1244" s="113"/>
      <c r="ME1244" s="113"/>
      <c r="MF1244" s="113"/>
      <c r="MG1244" s="113"/>
      <c r="MH1244" s="113"/>
      <c r="MI1244" s="113"/>
      <c r="MJ1244" s="113"/>
      <c r="MK1244" s="113"/>
      <c r="ML1244" s="113"/>
      <c r="MM1244" s="113"/>
      <c r="MN1244" s="113"/>
      <c r="MO1244" s="113"/>
      <c r="MP1244" s="113"/>
      <c r="MQ1244" s="113"/>
      <c r="MR1244" s="113"/>
      <c r="MS1244" s="113"/>
      <c r="MT1244" s="113"/>
      <c r="MU1244" s="113"/>
      <c r="MV1244" s="113"/>
      <c r="MW1244" s="113"/>
      <c r="MX1244" s="113"/>
      <c r="MY1244" s="113"/>
      <c r="MZ1244" s="113"/>
      <c r="NA1244" s="113"/>
      <c r="NB1244" s="113"/>
      <c r="NC1244" s="113"/>
      <c r="ND1244" s="113"/>
      <c r="NE1244" s="113"/>
      <c r="NF1244" s="113"/>
      <c r="NG1244" s="113"/>
      <c r="NH1244" s="113"/>
      <c r="NI1244" s="113"/>
      <c r="NJ1244" s="113"/>
      <c r="NK1244" s="113"/>
      <c r="NL1244" s="113"/>
      <c r="NM1244" s="113"/>
      <c r="NN1244" s="113"/>
      <c r="NO1244" s="113"/>
      <c r="NP1244" s="113"/>
      <c r="NQ1244" s="113"/>
      <c r="NR1244" s="113"/>
      <c r="NS1244" s="113"/>
      <c r="NT1244" s="113"/>
      <c r="NU1244" s="113"/>
      <c r="NV1244" s="113"/>
      <c r="NW1244" s="113"/>
      <c r="NX1244" s="113"/>
      <c r="NY1244" s="113"/>
      <c r="NZ1244" s="113"/>
      <c r="OA1244" s="113"/>
      <c r="OB1244" s="113"/>
      <c r="OC1244" s="113"/>
      <c r="OD1244" s="113"/>
      <c r="OE1244" s="113"/>
      <c r="OF1244" s="113"/>
      <c r="OG1244" s="113"/>
      <c r="OH1244" s="113"/>
      <c r="OI1244" s="113"/>
      <c r="OJ1244" s="113"/>
      <c r="OK1244" s="113"/>
      <c r="OL1244" s="113"/>
      <c r="OM1244" s="113"/>
      <c r="ON1244" s="113"/>
      <c r="OO1244" s="113"/>
      <c r="OP1244" s="113"/>
      <c r="OQ1244" s="113"/>
      <c r="OR1244" s="113"/>
      <c r="OS1244" s="113"/>
      <c r="OT1244" s="113"/>
      <c r="OU1244" s="113"/>
      <c r="OV1244" s="113"/>
      <c r="OW1244" s="113"/>
      <c r="OX1244" s="113"/>
      <c r="OY1244" s="113"/>
      <c r="OZ1244" s="113"/>
      <c r="PA1244" s="113"/>
      <c r="PB1244" s="113"/>
      <c r="PC1244" s="113"/>
      <c r="PD1244" s="113"/>
      <c r="PE1244" s="113"/>
      <c r="PF1244" s="113"/>
      <c r="PG1244" s="113"/>
      <c r="PH1244" s="113"/>
      <c r="PI1244" s="113"/>
      <c r="PJ1244" s="113"/>
      <c r="PK1244" s="113"/>
      <c r="PL1244" s="113"/>
      <c r="PM1244" s="113"/>
      <c r="PN1244" s="113"/>
      <c r="PO1244" s="113"/>
      <c r="PP1244" s="113"/>
      <c r="PQ1244" s="113"/>
      <c r="PR1244" s="113"/>
      <c r="PS1244" s="113"/>
      <c r="PT1244" s="113"/>
      <c r="PU1244" s="113"/>
      <c r="PV1244" s="113"/>
      <c r="PW1244" s="113"/>
      <c r="PX1244" s="113"/>
      <c r="PY1244" s="113"/>
      <c r="PZ1244" s="113"/>
      <c r="QA1244" s="113"/>
      <c r="QB1244" s="113"/>
      <c r="QC1244" s="113"/>
      <c r="QD1244" s="113"/>
      <c r="QE1244" s="113"/>
      <c r="QF1244" s="113"/>
      <c r="QG1244" s="113"/>
      <c r="QH1244" s="113"/>
      <c r="QI1244" s="113"/>
      <c r="QJ1244" s="113"/>
      <c r="QK1244" s="113"/>
      <c r="QL1244" s="113"/>
      <c r="QM1244" s="113"/>
      <c r="QN1244" s="113"/>
      <c r="QO1244" s="113"/>
      <c r="QP1244" s="113"/>
      <c r="QQ1244" s="113"/>
      <c r="QR1244" s="113"/>
      <c r="QS1244" s="113"/>
      <c r="QT1244" s="113"/>
      <c r="QU1244" s="113"/>
      <c r="QV1244" s="113"/>
      <c r="QW1244" s="113"/>
      <c r="QX1244" s="113"/>
      <c r="QY1244" s="113"/>
      <c r="QZ1244" s="113"/>
      <c r="RA1244" s="113"/>
      <c r="RB1244" s="113"/>
      <c r="RC1244" s="113"/>
      <c r="RD1244" s="113"/>
      <c r="RE1244" s="113"/>
      <c r="RF1244" s="113"/>
      <c r="RG1244" s="113"/>
      <c r="RH1244" s="113"/>
      <c r="RI1244" s="113"/>
      <c r="RJ1244" s="113"/>
      <c r="RK1244" s="113"/>
      <c r="RL1244" s="113"/>
      <c r="RM1244" s="113"/>
      <c r="RN1244" s="113"/>
      <c r="RO1244" s="113"/>
      <c r="RP1244" s="113"/>
      <c r="RQ1244" s="113"/>
      <c r="RR1244" s="113"/>
      <c r="RS1244" s="113"/>
      <c r="RT1244" s="113"/>
      <c r="RU1244" s="113"/>
      <c r="RV1244" s="113"/>
      <c r="RW1244" s="113"/>
      <c r="RX1244" s="113"/>
      <c r="RY1244" s="113"/>
      <c r="RZ1244" s="113"/>
      <c r="SA1244" s="113"/>
      <c r="SB1244" s="113"/>
      <c r="SC1244" s="113"/>
      <c r="SD1244" s="113"/>
      <c r="SE1244" s="113"/>
      <c r="SF1244" s="113"/>
      <c r="SG1244" s="113"/>
      <c r="SH1244" s="113"/>
      <c r="SI1244" s="113"/>
      <c r="SJ1244" s="113"/>
      <c r="SK1244" s="113"/>
      <c r="SL1244" s="113"/>
      <c r="SM1244" s="113"/>
      <c r="SN1244" s="113"/>
      <c r="SO1244" s="113"/>
      <c r="SP1244" s="113"/>
      <c r="SQ1244" s="113"/>
      <c r="SR1244" s="113"/>
      <c r="SS1244" s="113"/>
      <c r="ST1244" s="113"/>
      <c r="SU1244" s="113"/>
      <c r="SV1244" s="113"/>
      <c r="SW1244" s="113"/>
      <c r="SX1244" s="113"/>
      <c r="SY1244" s="113"/>
      <c r="SZ1244" s="113"/>
      <c r="TA1244" s="113"/>
      <c r="TB1244" s="113"/>
      <c r="TC1244" s="113"/>
      <c r="TD1244" s="113"/>
      <c r="TE1244" s="113"/>
      <c r="TF1244" s="113"/>
      <c r="TG1244" s="113"/>
      <c r="TH1244" s="113"/>
      <c r="TI1244" s="113"/>
      <c r="TJ1244" s="113"/>
      <c r="TK1244" s="113"/>
      <c r="TL1244" s="113"/>
      <c r="TM1244" s="113"/>
      <c r="TN1244" s="113"/>
      <c r="TO1244" s="113"/>
      <c r="TP1244" s="113"/>
      <c r="TQ1244" s="113"/>
      <c r="TR1244" s="113"/>
      <c r="TS1244" s="113"/>
      <c r="TT1244" s="113"/>
      <c r="TU1244" s="113"/>
      <c r="TV1244" s="113"/>
      <c r="TW1244" s="113"/>
      <c r="TX1244" s="113"/>
      <c r="TY1244" s="113"/>
      <c r="TZ1244" s="113"/>
      <c r="UA1244" s="113"/>
      <c r="UB1244" s="113"/>
      <c r="UC1244" s="113"/>
      <c r="UD1244" s="113"/>
      <c r="UE1244" s="113"/>
      <c r="UF1244" s="113"/>
      <c r="UG1244" s="113"/>
      <c r="UH1244" s="113"/>
      <c r="UI1244" s="113"/>
      <c r="UJ1244" s="113"/>
      <c r="UK1244" s="113"/>
      <c r="UL1244" s="113"/>
      <c r="UM1244" s="113"/>
      <c r="UN1244" s="113"/>
      <c r="UO1244" s="113"/>
      <c r="UP1244" s="113"/>
      <c r="UQ1244" s="113"/>
      <c r="UR1244" s="113"/>
      <c r="US1244" s="113"/>
      <c r="UT1244" s="113"/>
      <c r="UU1244" s="113"/>
      <c r="UV1244" s="113"/>
      <c r="UW1244" s="113"/>
      <c r="UX1244" s="113"/>
      <c r="UY1244" s="113"/>
      <c r="UZ1244" s="113"/>
      <c r="VA1244" s="113"/>
      <c r="VB1244" s="113"/>
      <c r="VC1244" s="113"/>
      <c r="VD1244" s="113"/>
      <c r="VE1244" s="113"/>
      <c r="VF1244" s="113"/>
      <c r="VG1244" s="113"/>
      <c r="VH1244" s="113"/>
      <c r="VI1244" s="113"/>
      <c r="VJ1244" s="113"/>
      <c r="VK1244" s="113"/>
      <c r="VL1244" s="113"/>
      <c r="VM1244" s="113"/>
      <c r="VN1244" s="113"/>
      <c r="VO1244" s="113"/>
      <c r="VP1244" s="113"/>
      <c r="VQ1244" s="113"/>
      <c r="VR1244" s="113"/>
      <c r="VS1244" s="113"/>
      <c r="VT1244" s="113"/>
      <c r="VU1244" s="113"/>
      <c r="VV1244" s="113"/>
      <c r="VW1244" s="113"/>
      <c r="VX1244" s="113"/>
      <c r="VY1244" s="113"/>
      <c r="VZ1244" s="113"/>
      <c r="WA1244" s="113"/>
      <c r="WB1244" s="113"/>
      <c r="WC1244" s="113"/>
      <c r="WD1244" s="113"/>
      <c r="WE1244" s="113"/>
      <c r="WF1244" s="113"/>
      <c r="WG1244" s="113"/>
      <c r="WH1244" s="113"/>
      <c r="WI1244" s="113"/>
      <c r="WJ1244" s="113"/>
      <c r="WK1244" s="113"/>
      <c r="WL1244" s="113"/>
      <c r="WM1244" s="113"/>
      <c r="WN1244" s="113"/>
      <c r="WO1244" s="113"/>
      <c r="WP1244" s="113"/>
      <c r="WQ1244" s="113"/>
      <c r="WR1244" s="113"/>
      <c r="WS1244" s="113"/>
      <c r="WT1244" s="113"/>
      <c r="WU1244" s="113"/>
      <c r="WV1244" s="113"/>
      <c r="WW1244" s="113"/>
      <c r="WX1244" s="113"/>
      <c r="WY1244" s="113"/>
      <c r="WZ1244" s="113"/>
      <c r="XA1244" s="113"/>
      <c r="XB1244" s="113"/>
      <c r="XC1244" s="113"/>
      <c r="XD1244" s="113"/>
      <c r="XE1244" s="113"/>
      <c r="XF1244" s="113"/>
      <c r="XG1244" s="113"/>
      <c r="XH1244" s="113"/>
      <c r="XI1244" s="113"/>
      <c r="XJ1244" s="113"/>
      <c r="XK1244" s="113"/>
      <c r="XL1244" s="113"/>
      <c r="XM1244" s="113"/>
      <c r="XN1244" s="113"/>
      <c r="XO1244" s="113"/>
      <c r="XP1244" s="113"/>
      <c r="XQ1244" s="113"/>
      <c r="XR1244" s="113"/>
      <c r="XS1244" s="113"/>
      <c r="XT1244" s="113"/>
      <c r="XU1244" s="113"/>
      <c r="XV1244" s="113"/>
      <c r="XW1244" s="113"/>
      <c r="XX1244" s="113"/>
      <c r="XY1244" s="113"/>
      <c r="XZ1244" s="113"/>
      <c r="YA1244" s="113"/>
      <c r="YB1244" s="113"/>
      <c r="YC1244" s="113"/>
      <c r="YD1244" s="113"/>
      <c r="YE1244" s="113"/>
      <c r="YF1244" s="113"/>
      <c r="YG1244" s="113"/>
      <c r="YH1244" s="113"/>
      <c r="YI1244" s="113"/>
      <c r="YJ1244" s="113"/>
      <c r="YK1244" s="113"/>
      <c r="YL1244" s="113"/>
      <c r="YM1244" s="113"/>
      <c r="YN1244" s="113"/>
      <c r="YO1244" s="113"/>
      <c r="YP1244" s="113"/>
      <c r="YQ1244" s="113"/>
      <c r="YR1244" s="113"/>
      <c r="YS1244" s="113"/>
      <c r="YT1244" s="113"/>
      <c r="YU1244" s="113"/>
      <c r="YV1244" s="113"/>
      <c r="YW1244" s="113"/>
      <c r="YX1244" s="113"/>
      <c r="YY1244" s="113"/>
      <c r="YZ1244" s="113"/>
      <c r="ZA1244" s="113"/>
      <c r="ZB1244" s="113"/>
      <c r="ZC1244" s="113"/>
      <c r="ZD1244" s="113"/>
      <c r="ZE1244" s="113"/>
      <c r="ZF1244" s="113"/>
      <c r="ZG1244" s="113"/>
      <c r="ZH1244" s="113"/>
      <c r="ZI1244" s="113"/>
      <c r="ZJ1244" s="113"/>
      <c r="ZK1244" s="113"/>
      <c r="ZL1244" s="113"/>
      <c r="ZM1244" s="113"/>
      <c r="ZN1244" s="113"/>
      <c r="ZO1244" s="113"/>
      <c r="ZP1244" s="113"/>
      <c r="ZQ1244" s="113"/>
      <c r="ZR1244" s="113"/>
      <c r="ZS1244" s="113"/>
      <c r="ZT1244" s="113"/>
      <c r="ZU1244" s="113"/>
      <c r="ZV1244" s="113"/>
      <c r="ZW1244" s="113"/>
      <c r="ZX1244" s="113"/>
      <c r="ZY1244" s="113"/>
      <c r="ZZ1244" s="113"/>
      <c r="AAA1244" s="113"/>
      <c r="AAB1244" s="113"/>
      <c r="AAC1244" s="113"/>
      <c r="AAD1244" s="113"/>
      <c r="AAE1244" s="113"/>
      <c r="AAF1244" s="113"/>
      <c r="AAG1244" s="113"/>
      <c r="AAH1244" s="113"/>
      <c r="AAI1244" s="113"/>
      <c r="AAJ1244" s="113"/>
      <c r="AAK1244" s="113"/>
      <c r="AAL1244" s="113"/>
      <c r="AAM1244" s="113"/>
      <c r="AAN1244" s="113"/>
      <c r="AAO1244" s="113"/>
      <c r="AAP1244" s="113"/>
      <c r="AAQ1244" s="113"/>
      <c r="AAR1244" s="113"/>
      <c r="AAS1244" s="113"/>
      <c r="AAT1244" s="113"/>
      <c r="AAU1244" s="113"/>
      <c r="AAV1244" s="113"/>
      <c r="AAW1244" s="113"/>
      <c r="AAX1244" s="113"/>
      <c r="AAY1244" s="113"/>
      <c r="AAZ1244" s="113"/>
      <c r="ABA1244" s="113"/>
      <c r="ABB1244" s="113"/>
      <c r="ABC1244" s="113"/>
      <c r="ABD1244" s="113"/>
      <c r="ABE1244" s="113"/>
      <c r="ABF1244" s="113"/>
      <c r="ABG1244" s="113"/>
      <c r="ABH1244" s="113"/>
      <c r="ABI1244" s="113"/>
      <c r="ABJ1244" s="113"/>
      <c r="ABK1244" s="113"/>
      <c r="ABL1244" s="113"/>
      <c r="ABM1244" s="113"/>
      <c r="ABN1244" s="113"/>
      <c r="ABO1244" s="113"/>
      <c r="ABP1244" s="113"/>
      <c r="ABQ1244" s="113"/>
      <c r="ABR1244" s="113"/>
      <c r="ABS1244" s="113"/>
      <c r="ABT1244" s="113"/>
      <c r="ABU1244" s="113"/>
      <c r="ABV1244" s="113"/>
      <c r="ABW1244" s="113"/>
      <c r="ABX1244" s="113"/>
      <c r="ABY1244" s="113"/>
      <c r="ABZ1244" s="113"/>
      <c r="ACA1244" s="113"/>
      <c r="ACB1244" s="113"/>
      <c r="ACC1244" s="113"/>
      <c r="ACD1244" s="113"/>
      <c r="ACE1244" s="113"/>
      <c r="ACF1244" s="113"/>
      <c r="ACG1244" s="113"/>
      <c r="ACH1244" s="113"/>
      <c r="ACI1244" s="113"/>
      <c r="ACJ1244" s="113"/>
      <c r="ACK1244" s="113"/>
      <c r="ACL1244" s="113"/>
      <c r="ACM1244" s="113"/>
      <c r="ACN1244" s="113"/>
      <c r="ACO1244" s="113"/>
      <c r="ACP1244" s="113"/>
      <c r="ACQ1244" s="113"/>
      <c r="ACR1244" s="113"/>
      <c r="ACS1244" s="113"/>
      <c r="ACT1244" s="113"/>
      <c r="ACU1244" s="113"/>
      <c r="ACV1244" s="113"/>
      <c r="ACW1244" s="113"/>
      <c r="ACX1244" s="113"/>
      <c r="ACY1244" s="113"/>
      <c r="ACZ1244" s="113"/>
      <c r="ADA1244" s="113"/>
      <c r="ADB1244" s="113"/>
      <c r="ADC1244" s="113"/>
      <c r="ADD1244" s="113"/>
      <c r="ADE1244" s="113"/>
      <c r="ADF1244" s="113"/>
      <c r="ADG1244" s="113"/>
      <c r="ADH1244" s="113"/>
      <c r="ADI1244" s="113"/>
      <c r="ADJ1244" s="113"/>
      <c r="ADK1244" s="113"/>
      <c r="ADL1244" s="113"/>
      <c r="ADM1244" s="113"/>
      <c r="ADN1244" s="113"/>
      <c r="ADO1244" s="113"/>
      <c r="ADP1244" s="113"/>
      <c r="ADQ1244" s="113"/>
      <c r="ADR1244" s="113"/>
      <c r="ADS1244" s="113"/>
      <c r="ADT1244" s="113"/>
      <c r="ADU1244" s="113"/>
      <c r="ADV1244" s="113"/>
      <c r="ADW1244" s="113"/>
      <c r="ADX1244" s="113"/>
      <c r="ADY1244" s="113"/>
      <c r="ADZ1244" s="113"/>
      <c r="AEA1244" s="113"/>
      <c r="AEB1244" s="113"/>
      <c r="AEC1244" s="113"/>
      <c r="AED1244" s="113"/>
      <c r="AEE1244" s="113"/>
      <c r="AEF1244" s="113"/>
      <c r="AEG1244" s="113"/>
      <c r="AEH1244" s="113"/>
      <c r="AEI1244" s="113"/>
      <c r="AEJ1244" s="113"/>
      <c r="AEK1244" s="113"/>
      <c r="AEL1244" s="113"/>
      <c r="AEM1244" s="113"/>
      <c r="AEN1244" s="113"/>
      <c r="AEO1244" s="113"/>
      <c r="AEP1244" s="113"/>
      <c r="AEQ1244" s="113"/>
      <c r="AER1244" s="113"/>
      <c r="AES1244" s="113"/>
      <c r="AET1244" s="113"/>
      <c r="AEU1244" s="113"/>
      <c r="AEV1244" s="113"/>
      <c r="AEW1244" s="113"/>
      <c r="AEX1244" s="113"/>
      <c r="AEY1244" s="113"/>
      <c r="AEZ1244" s="113"/>
      <c r="AFA1244" s="113"/>
      <c r="AFB1244" s="113"/>
      <c r="AFC1244" s="113"/>
      <c r="AFD1244" s="113"/>
      <c r="AFE1244" s="113"/>
      <c r="AFF1244" s="113"/>
      <c r="AFG1244" s="113"/>
      <c r="AFH1244" s="113"/>
      <c r="AFI1244" s="113"/>
      <c r="AFJ1244" s="113"/>
      <c r="AFK1244" s="113"/>
      <c r="AFL1244" s="113"/>
      <c r="AFM1244" s="113"/>
      <c r="AFN1244" s="113"/>
      <c r="AFO1244" s="113"/>
      <c r="AFP1244" s="113"/>
      <c r="AFQ1244" s="113"/>
      <c r="AFR1244" s="113"/>
      <c r="AFS1244" s="113"/>
      <c r="AFT1244" s="113"/>
      <c r="AFU1244" s="113"/>
      <c r="AFV1244" s="113"/>
      <c r="AFW1244" s="113"/>
      <c r="AFX1244" s="113"/>
      <c r="AFY1244" s="113"/>
      <c r="AFZ1244" s="113"/>
      <c r="AGA1244" s="113"/>
      <c r="AGB1244" s="113"/>
      <c r="AGC1244" s="113"/>
      <c r="AGD1244" s="113"/>
      <c r="AGE1244" s="113"/>
      <c r="AGF1244" s="113"/>
      <c r="AGG1244" s="113"/>
      <c r="AGH1244" s="113"/>
      <c r="AGI1244" s="113"/>
      <c r="AGJ1244" s="113"/>
      <c r="AGK1244" s="113"/>
      <c r="AGL1244" s="113"/>
      <c r="AGM1244" s="113"/>
      <c r="AGN1244" s="113"/>
      <c r="AGO1244" s="113"/>
      <c r="AGP1244" s="113"/>
      <c r="AGQ1244" s="113"/>
      <c r="AGR1244" s="113"/>
      <c r="AGS1244" s="113"/>
      <c r="AGT1244" s="113"/>
      <c r="AGU1244" s="113"/>
      <c r="AGV1244" s="113"/>
      <c r="AGW1244" s="113"/>
      <c r="AGX1244" s="113"/>
      <c r="AGY1244" s="113"/>
      <c r="AGZ1244" s="113"/>
      <c r="AHA1244" s="113"/>
      <c r="AHB1244" s="113"/>
      <c r="AHC1244" s="113"/>
      <c r="AHD1244" s="113"/>
      <c r="AHE1244" s="113"/>
      <c r="AHF1244" s="113"/>
      <c r="AHG1244" s="113"/>
      <c r="AHH1244" s="113"/>
      <c r="AHI1244" s="113"/>
      <c r="AHJ1244" s="113"/>
      <c r="AHK1244" s="113"/>
      <c r="AHL1244" s="113"/>
      <c r="AHM1244" s="113"/>
      <c r="AHN1244" s="113"/>
      <c r="AHO1244" s="113"/>
      <c r="AHP1244" s="113"/>
      <c r="AHQ1244" s="113"/>
      <c r="AHR1244" s="113"/>
      <c r="AHS1244" s="113"/>
      <c r="AHT1244" s="113"/>
      <c r="AHU1244" s="113"/>
      <c r="AHV1244" s="113"/>
      <c r="AHW1244" s="113"/>
      <c r="AHX1244" s="113"/>
      <c r="AHY1244" s="113"/>
      <c r="AHZ1244" s="113"/>
      <c r="AIA1244" s="113"/>
      <c r="AIB1244" s="113"/>
      <c r="AIC1244" s="113"/>
      <c r="AID1244" s="113"/>
      <c r="AIE1244" s="113"/>
      <c r="AIF1244" s="113"/>
      <c r="AIG1244" s="113"/>
      <c r="AIH1244" s="113"/>
      <c r="AII1244" s="113"/>
      <c r="AIJ1244" s="113"/>
      <c r="AIK1244" s="113"/>
      <c r="AIL1244" s="113"/>
      <c r="AIM1244" s="113"/>
      <c r="AIN1244" s="113"/>
      <c r="AIO1244" s="113"/>
      <c r="AIP1244" s="113"/>
      <c r="AIQ1244" s="113"/>
      <c r="AIR1244" s="113"/>
      <c r="AIS1244" s="113"/>
      <c r="AIT1244" s="113"/>
      <c r="AIU1244" s="113"/>
      <c r="AIV1244" s="113"/>
      <c r="AIW1244" s="113"/>
      <c r="AIX1244" s="113"/>
      <c r="AIY1244" s="113"/>
      <c r="AIZ1244" s="113"/>
      <c r="AJA1244" s="113"/>
      <c r="AJB1244" s="113"/>
      <c r="AJC1244" s="113"/>
      <c r="AJD1244" s="113"/>
      <c r="AJE1244" s="113"/>
      <c r="AJF1244" s="113"/>
      <c r="AJG1244" s="113"/>
      <c r="AJH1244" s="113"/>
      <c r="AJI1244" s="113"/>
      <c r="AJJ1244" s="113"/>
      <c r="AJK1244" s="113"/>
      <c r="AJL1244" s="113"/>
      <c r="AJM1244" s="113"/>
      <c r="AJN1244" s="113"/>
      <c r="AJO1244" s="113"/>
      <c r="AJP1244" s="113"/>
      <c r="AJQ1244" s="113"/>
      <c r="AJR1244" s="113"/>
      <c r="AJS1244" s="113"/>
      <c r="AJT1244" s="113"/>
      <c r="AJU1244" s="113"/>
      <c r="AJV1244" s="113"/>
      <c r="AJW1244" s="113"/>
      <c r="AJX1244" s="113"/>
      <c r="AJY1244" s="113"/>
      <c r="AJZ1244" s="113"/>
      <c r="AKA1244" s="113"/>
      <c r="AKB1244" s="113"/>
      <c r="AKC1244" s="113"/>
      <c r="AKD1244" s="113"/>
      <c r="AKE1244" s="113"/>
      <c r="AKF1244" s="113"/>
      <c r="AKG1244" s="113"/>
      <c r="AKH1244" s="113"/>
      <c r="AKI1244" s="113"/>
      <c r="AKJ1244" s="113"/>
      <c r="AKK1244" s="113"/>
      <c r="AKL1244" s="113"/>
      <c r="AKM1244" s="113"/>
      <c r="AKN1244" s="113"/>
      <c r="AKO1244" s="113"/>
      <c r="AKP1244" s="113"/>
      <c r="AKQ1244" s="113"/>
      <c r="AKR1244" s="113"/>
      <c r="AKS1244" s="113"/>
      <c r="AKT1244" s="113"/>
      <c r="AKU1244" s="113"/>
      <c r="AKV1244" s="113"/>
      <c r="AKW1244" s="113"/>
      <c r="AKX1244" s="113"/>
      <c r="AKY1244" s="113"/>
      <c r="AKZ1244" s="113"/>
      <c r="ALA1244" s="113"/>
      <c r="ALB1244" s="113"/>
      <c r="ALC1244" s="113"/>
      <c r="ALD1244" s="113"/>
      <c r="ALE1244" s="113"/>
      <c r="ALF1244" s="113"/>
      <c r="ALG1244" s="113"/>
      <c r="ALH1244" s="113"/>
      <c r="ALI1244" s="113"/>
      <c r="ALJ1244" s="113"/>
      <c r="ALK1244" s="113"/>
      <c r="ALL1244" s="113"/>
      <c r="ALM1244" s="113"/>
      <c r="ALN1244" s="113"/>
      <c r="ALO1244" s="113"/>
      <c r="ALP1244" s="113"/>
      <c r="ALQ1244" s="113"/>
      <c r="ALR1244" s="113"/>
      <c r="ALS1244" s="113"/>
      <c r="ALT1244" s="113"/>
      <c r="ALU1244" s="113"/>
      <c r="ALV1244" s="113"/>
      <c r="ALW1244" s="113"/>
      <c r="ALX1244" s="113"/>
      <c r="ALY1244" s="113"/>
      <c r="ALZ1244" s="113"/>
      <c r="AMA1244" s="113"/>
      <c r="AMB1244" s="113"/>
      <c r="AMC1244" s="113"/>
      <c r="AMD1244" s="113"/>
      <c r="AME1244" s="113"/>
      <c r="AMF1244" s="113"/>
      <c r="AMG1244" s="113"/>
      <c r="AMH1244" s="113"/>
      <c r="AMI1244" s="113"/>
      <c r="AMJ1244" s="113"/>
      <c r="AMK1244" s="113"/>
    </row>
    <row r="1245" spans="1:1025" s="116" customFormat="1" x14ac:dyDescent="0.25">
      <c r="A1245" s="191"/>
      <c r="B1245" s="265"/>
      <c r="C1245" s="265"/>
      <c r="D1245" s="265"/>
      <c r="E1245" s="248"/>
      <c r="F1245" s="249"/>
      <c r="G1245" s="250"/>
      <c r="H1245" s="173"/>
      <c r="I1245" s="113"/>
      <c r="J1245" s="113"/>
      <c r="K1245" s="113"/>
      <c r="L1245" s="113"/>
      <c r="M1245" s="113"/>
      <c r="N1245" s="113"/>
      <c r="O1245" s="113"/>
      <c r="P1245" s="113"/>
      <c r="Q1245" s="113"/>
      <c r="R1245" s="113"/>
      <c r="S1245" s="113"/>
      <c r="T1245" s="113"/>
      <c r="U1245" s="113"/>
      <c r="V1245" s="113"/>
      <c r="W1245" s="113"/>
      <c r="X1245" s="113"/>
      <c r="Y1245" s="113"/>
      <c r="Z1245" s="113"/>
      <c r="AA1245" s="113"/>
      <c r="AB1245" s="113"/>
      <c r="AC1245" s="113"/>
      <c r="AD1245" s="113"/>
      <c r="AE1245" s="113"/>
      <c r="AF1245" s="113"/>
      <c r="AG1245" s="113"/>
      <c r="AH1245" s="113"/>
      <c r="AI1245" s="113"/>
      <c r="AJ1245" s="113"/>
      <c r="AK1245" s="113"/>
      <c r="AL1245" s="113"/>
      <c r="AM1245" s="113"/>
      <c r="AN1245" s="113"/>
      <c r="AO1245" s="113"/>
      <c r="AP1245" s="113"/>
      <c r="AQ1245" s="113"/>
      <c r="AR1245" s="113"/>
      <c r="AS1245" s="113"/>
      <c r="AT1245" s="113"/>
      <c r="AU1245" s="113"/>
      <c r="AV1245" s="113"/>
      <c r="AW1245" s="113"/>
      <c r="AX1245" s="113"/>
      <c r="AY1245" s="113"/>
      <c r="AZ1245" s="113"/>
      <c r="BA1245" s="113"/>
      <c r="BB1245" s="113"/>
      <c r="BC1245" s="113"/>
      <c r="BD1245" s="113"/>
      <c r="BE1245" s="113"/>
      <c r="BF1245" s="113"/>
      <c r="BG1245" s="113"/>
      <c r="BH1245" s="113"/>
      <c r="BI1245" s="113"/>
      <c r="BJ1245" s="113"/>
      <c r="BK1245" s="113"/>
      <c r="BL1245" s="113"/>
      <c r="BM1245" s="113"/>
      <c r="BN1245" s="113"/>
      <c r="BO1245" s="113"/>
      <c r="BP1245" s="113"/>
      <c r="BQ1245" s="113"/>
      <c r="BR1245" s="113"/>
      <c r="BS1245" s="113"/>
      <c r="BT1245" s="113"/>
      <c r="BU1245" s="113"/>
      <c r="BV1245" s="113"/>
      <c r="BW1245" s="113"/>
      <c r="BX1245" s="113"/>
      <c r="BY1245" s="113"/>
      <c r="BZ1245" s="113"/>
      <c r="CA1245" s="113"/>
      <c r="CB1245" s="113"/>
      <c r="CC1245" s="113"/>
      <c r="CD1245" s="113"/>
      <c r="CE1245" s="113"/>
      <c r="CF1245" s="113"/>
      <c r="CG1245" s="113"/>
      <c r="CH1245" s="113"/>
      <c r="CI1245" s="113"/>
      <c r="CJ1245" s="113"/>
      <c r="CK1245" s="113"/>
      <c r="CL1245" s="113"/>
      <c r="CM1245" s="113"/>
      <c r="CN1245" s="113"/>
      <c r="CO1245" s="113"/>
      <c r="CP1245" s="113"/>
      <c r="CQ1245" s="113"/>
      <c r="CR1245" s="113"/>
      <c r="CS1245" s="113"/>
      <c r="CT1245" s="113"/>
      <c r="CU1245" s="113"/>
      <c r="CV1245" s="113"/>
      <c r="CW1245" s="113"/>
      <c r="CX1245" s="113"/>
      <c r="CY1245" s="113"/>
      <c r="CZ1245" s="113"/>
      <c r="DA1245" s="113"/>
      <c r="DB1245" s="113"/>
      <c r="DC1245" s="113"/>
      <c r="DD1245" s="113"/>
      <c r="DE1245" s="113"/>
      <c r="DF1245" s="113"/>
      <c r="DG1245" s="113"/>
      <c r="DH1245" s="113"/>
      <c r="DI1245" s="113"/>
      <c r="DJ1245" s="113"/>
      <c r="DK1245" s="113"/>
      <c r="DL1245" s="113"/>
      <c r="DM1245" s="113"/>
      <c r="DN1245" s="113"/>
      <c r="DO1245" s="113"/>
      <c r="DP1245" s="113"/>
      <c r="DQ1245" s="113"/>
      <c r="DR1245" s="113"/>
      <c r="DS1245" s="113"/>
      <c r="DT1245" s="113"/>
      <c r="DU1245" s="113"/>
      <c r="DV1245" s="113"/>
      <c r="DW1245" s="113"/>
      <c r="DX1245" s="113"/>
      <c r="DY1245" s="113"/>
      <c r="DZ1245" s="113"/>
      <c r="EA1245" s="113"/>
      <c r="EB1245" s="113"/>
      <c r="EC1245" s="113"/>
      <c r="ED1245" s="113"/>
      <c r="EE1245" s="113"/>
      <c r="EF1245" s="113"/>
      <c r="EG1245" s="113"/>
      <c r="EH1245" s="113"/>
      <c r="EI1245" s="113"/>
      <c r="EJ1245" s="113"/>
      <c r="EK1245" s="113"/>
      <c r="EL1245" s="113"/>
      <c r="EM1245" s="113"/>
      <c r="EN1245" s="113"/>
      <c r="EO1245" s="113"/>
      <c r="EP1245" s="113"/>
      <c r="EQ1245" s="113"/>
      <c r="ER1245" s="113"/>
      <c r="ES1245" s="113"/>
      <c r="ET1245" s="113"/>
      <c r="EU1245" s="113"/>
      <c r="EV1245" s="113"/>
      <c r="EW1245" s="113"/>
      <c r="EX1245" s="113"/>
      <c r="EY1245" s="113"/>
      <c r="EZ1245" s="113"/>
      <c r="FA1245" s="113"/>
      <c r="FB1245" s="113"/>
      <c r="FC1245" s="113"/>
      <c r="FD1245" s="113"/>
      <c r="FE1245" s="113"/>
      <c r="FF1245" s="113"/>
      <c r="FG1245" s="113"/>
      <c r="FH1245" s="113"/>
      <c r="FI1245" s="113"/>
      <c r="FJ1245" s="113"/>
      <c r="FK1245" s="113"/>
      <c r="FL1245" s="113"/>
      <c r="FM1245" s="113"/>
      <c r="FN1245" s="113"/>
      <c r="FO1245" s="113"/>
      <c r="FP1245" s="113"/>
      <c r="FQ1245" s="113"/>
      <c r="FR1245" s="113"/>
      <c r="FS1245" s="113"/>
      <c r="FT1245" s="113"/>
      <c r="FU1245" s="113"/>
      <c r="FV1245" s="113"/>
      <c r="FW1245" s="113"/>
      <c r="FX1245" s="113"/>
      <c r="FY1245" s="113"/>
      <c r="FZ1245" s="113"/>
      <c r="GA1245" s="113"/>
      <c r="GB1245" s="113"/>
      <c r="GC1245" s="113"/>
      <c r="GD1245" s="113"/>
      <c r="GE1245" s="113"/>
      <c r="GF1245" s="113"/>
      <c r="GG1245" s="113"/>
      <c r="GH1245" s="113"/>
      <c r="GI1245" s="113"/>
      <c r="GJ1245" s="113"/>
      <c r="GK1245" s="113"/>
      <c r="GL1245" s="113"/>
      <c r="GM1245" s="113"/>
      <c r="GN1245" s="113"/>
      <c r="GO1245" s="113"/>
      <c r="GP1245" s="113"/>
      <c r="GQ1245" s="113"/>
      <c r="GR1245" s="113"/>
      <c r="GS1245" s="113"/>
      <c r="GT1245" s="113"/>
      <c r="GU1245" s="113"/>
      <c r="GV1245" s="113"/>
      <c r="GW1245" s="113"/>
      <c r="GX1245" s="113"/>
      <c r="GY1245" s="113"/>
      <c r="GZ1245" s="113"/>
      <c r="HA1245" s="113"/>
      <c r="HB1245" s="113"/>
      <c r="HC1245" s="113"/>
      <c r="HD1245" s="113"/>
      <c r="HE1245" s="113"/>
      <c r="HF1245" s="113"/>
      <c r="HG1245" s="113"/>
      <c r="HH1245" s="113"/>
      <c r="HI1245" s="113"/>
      <c r="HJ1245" s="113"/>
      <c r="HK1245" s="113"/>
      <c r="HL1245" s="113"/>
      <c r="HM1245" s="113"/>
      <c r="HN1245" s="113"/>
      <c r="HO1245" s="113"/>
      <c r="HP1245" s="113"/>
      <c r="HQ1245" s="113"/>
      <c r="HR1245" s="113"/>
      <c r="HS1245" s="113"/>
      <c r="HT1245" s="113"/>
      <c r="HU1245" s="113"/>
      <c r="HV1245" s="113"/>
      <c r="HW1245" s="113"/>
      <c r="HX1245" s="113"/>
      <c r="HY1245" s="113"/>
      <c r="HZ1245" s="113"/>
      <c r="IA1245" s="113"/>
      <c r="IB1245" s="113"/>
      <c r="IC1245" s="113"/>
      <c r="ID1245" s="113"/>
      <c r="IE1245" s="113"/>
      <c r="IF1245" s="113"/>
      <c r="IG1245" s="113"/>
      <c r="IH1245" s="113"/>
      <c r="II1245" s="113"/>
      <c r="IJ1245" s="113"/>
      <c r="IK1245" s="113"/>
      <c r="IL1245" s="113"/>
      <c r="IM1245" s="113"/>
      <c r="IN1245" s="113"/>
      <c r="IO1245" s="113"/>
      <c r="IP1245" s="113"/>
      <c r="IQ1245" s="113"/>
      <c r="IR1245" s="113"/>
      <c r="IS1245" s="113"/>
      <c r="IT1245" s="113"/>
      <c r="IU1245" s="113"/>
      <c r="IV1245" s="113"/>
      <c r="IW1245" s="113"/>
      <c r="IX1245" s="113"/>
      <c r="IY1245" s="113"/>
      <c r="IZ1245" s="113"/>
      <c r="JA1245" s="113"/>
      <c r="JB1245" s="113"/>
      <c r="JC1245" s="113"/>
      <c r="JD1245" s="113"/>
      <c r="JE1245" s="113"/>
      <c r="JF1245" s="113"/>
      <c r="JG1245" s="113"/>
      <c r="JH1245" s="113"/>
      <c r="JI1245" s="113"/>
      <c r="JJ1245" s="113"/>
      <c r="JK1245" s="113"/>
      <c r="JL1245" s="113"/>
      <c r="JM1245" s="113"/>
      <c r="JN1245" s="113"/>
      <c r="JO1245" s="113"/>
      <c r="JP1245" s="113"/>
      <c r="JQ1245" s="113"/>
      <c r="JR1245" s="113"/>
      <c r="JS1245" s="113"/>
      <c r="JT1245" s="113"/>
      <c r="JU1245" s="113"/>
      <c r="JV1245" s="113"/>
      <c r="JW1245" s="113"/>
      <c r="JX1245" s="113"/>
      <c r="JY1245" s="113"/>
      <c r="JZ1245" s="113"/>
      <c r="KA1245" s="113"/>
      <c r="KB1245" s="113"/>
      <c r="KC1245" s="113"/>
      <c r="KD1245" s="113"/>
      <c r="KE1245" s="113"/>
      <c r="KF1245" s="113"/>
      <c r="KG1245" s="113"/>
      <c r="KH1245" s="113"/>
      <c r="KI1245" s="113"/>
      <c r="KJ1245" s="113"/>
      <c r="KK1245" s="113"/>
      <c r="KL1245" s="113"/>
      <c r="KM1245" s="113"/>
      <c r="KN1245" s="113"/>
      <c r="KO1245" s="113"/>
      <c r="KP1245" s="113"/>
      <c r="KQ1245" s="113"/>
      <c r="KR1245" s="113"/>
      <c r="KS1245" s="113"/>
      <c r="KT1245" s="113"/>
      <c r="KU1245" s="113"/>
      <c r="KV1245" s="113"/>
      <c r="KW1245" s="113"/>
      <c r="KX1245" s="113"/>
      <c r="KY1245" s="113"/>
      <c r="KZ1245" s="113"/>
      <c r="LA1245" s="113"/>
      <c r="LB1245" s="113"/>
      <c r="LC1245" s="113"/>
      <c r="LD1245" s="113"/>
      <c r="LE1245" s="113"/>
      <c r="LF1245" s="113"/>
      <c r="LG1245" s="113"/>
      <c r="LH1245" s="113"/>
      <c r="LI1245" s="113"/>
      <c r="LJ1245" s="113"/>
      <c r="LK1245" s="113"/>
      <c r="LL1245" s="113"/>
      <c r="LM1245" s="113"/>
      <c r="LN1245" s="113"/>
      <c r="LO1245" s="113"/>
      <c r="LP1245" s="113"/>
      <c r="LQ1245" s="113"/>
      <c r="LR1245" s="113"/>
      <c r="LS1245" s="113"/>
      <c r="LT1245" s="113"/>
      <c r="LU1245" s="113"/>
      <c r="LV1245" s="113"/>
      <c r="LW1245" s="113"/>
      <c r="LX1245" s="113"/>
      <c r="LY1245" s="113"/>
      <c r="LZ1245" s="113"/>
      <c r="MA1245" s="113"/>
      <c r="MB1245" s="113"/>
      <c r="MC1245" s="113"/>
      <c r="MD1245" s="113"/>
      <c r="ME1245" s="113"/>
      <c r="MF1245" s="113"/>
      <c r="MG1245" s="113"/>
      <c r="MH1245" s="113"/>
      <c r="MI1245" s="113"/>
      <c r="MJ1245" s="113"/>
      <c r="MK1245" s="113"/>
      <c r="ML1245" s="113"/>
      <c r="MM1245" s="113"/>
      <c r="MN1245" s="113"/>
      <c r="MO1245" s="113"/>
      <c r="MP1245" s="113"/>
      <c r="MQ1245" s="113"/>
      <c r="MR1245" s="113"/>
      <c r="MS1245" s="113"/>
      <c r="MT1245" s="113"/>
      <c r="MU1245" s="113"/>
      <c r="MV1245" s="113"/>
      <c r="MW1245" s="113"/>
      <c r="MX1245" s="113"/>
      <c r="MY1245" s="113"/>
      <c r="MZ1245" s="113"/>
      <c r="NA1245" s="113"/>
      <c r="NB1245" s="113"/>
      <c r="NC1245" s="113"/>
      <c r="ND1245" s="113"/>
      <c r="NE1245" s="113"/>
      <c r="NF1245" s="113"/>
      <c r="NG1245" s="113"/>
      <c r="NH1245" s="113"/>
      <c r="NI1245" s="113"/>
      <c r="NJ1245" s="113"/>
      <c r="NK1245" s="113"/>
      <c r="NL1245" s="113"/>
      <c r="NM1245" s="113"/>
      <c r="NN1245" s="113"/>
      <c r="NO1245" s="113"/>
      <c r="NP1245" s="113"/>
      <c r="NQ1245" s="113"/>
      <c r="NR1245" s="113"/>
      <c r="NS1245" s="113"/>
      <c r="NT1245" s="113"/>
      <c r="NU1245" s="113"/>
      <c r="NV1245" s="113"/>
      <c r="NW1245" s="113"/>
      <c r="NX1245" s="113"/>
      <c r="NY1245" s="113"/>
      <c r="NZ1245" s="113"/>
      <c r="OA1245" s="113"/>
      <c r="OB1245" s="113"/>
      <c r="OC1245" s="113"/>
      <c r="OD1245" s="113"/>
      <c r="OE1245" s="113"/>
      <c r="OF1245" s="113"/>
      <c r="OG1245" s="113"/>
      <c r="OH1245" s="113"/>
      <c r="OI1245" s="113"/>
      <c r="OJ1245" s="113"/>
      <c r="OK1245" s="113"/>
      <c r="OL1245" s="113"/>
      <c r="OM1245" s="113"/>
      <c r="ON1245" s="113"/>
      <c r="OO1245" s="113"/>
      <c r="OP1245" s="113"/>
      <c r="OQ1245" s="113"/>
      <c r="OR1245" s="113"/>
      <c r="OS1245" s="113"/>
      <c r="OT1245" s="113"/>
      <c r="OU1245" s="113"/>
      <c r="OV1245" s="113"/>
      <c r="OW1245" s="113"/>
      <c r="OX1245" s="113"/>
      <c r="OY1245" s="113"/>
      <c r="OZ1245" s="113"/>
      <c r="PA1245" s="113"/>
      <c r="PB1245" s="113"/>
      <c r="PC1245" s="113"/>
      <c r="PD1245" s="113"/>
      <c r="PE1245" s="113"/>
      <c r="PF1245" s="113"/>
      <c r="PG1245" s="113"/>
      <c r="PH1245" s="113"/>
      <c r="PI1245" s="113"/>
      <c r="PJ1245" s="113"/>
      <c r="PK1245" s="113"/>
      <c r="PL1245" s="113"/>
      <c r="PM1245" s="113"/>
      <c r="PN1245" s="113"/>
      <c r="PO1245" s="113"/>
      <c r="PP1245" s="113"/>
      <c r="PQ1245" s="113"/>
      <c r="PR1245" s="113"/>
      <c r="PS1245" s="113"/>
      <c r="PT1245" s="113"/>
      <c r="PU1245" s="113"/>
      <c r="PV1245" s="113"/>
      <c r="PW1245" s="113"/>
      <c r="PX1245" s="113"/>
      <c r="PY1245" s="113"/>
      <c r="PZ1245" s="113"/>
      <c r="QA1245" s="113"/>
      <c r="QB1245" s="113"/>
      <c r="QC1245" s="113"/>
      <c r="QD1245" s="113"/>
      <c r="QE1245" s="113"/>
      <c r="QF1245" s="113"/>
      <c r="QG1245" s="113"/>
      <c r="QH1245" s="113"/>
      <c r="QI1245" s="113"/>
      <c r="QJ1245" s="113"/>
      <c r="QK1245" s="113"/>
      <c r="QL1245" s="113"/>
      <c r="QM1245" s="113"/>
      <c r="QN1245" s="113"/>
      <c r="QO1245" s="113"/>
      <c r="QP1245" s="113"/>
      <c r="QQ1245" s="113"/>
      <c r="QR1245" s="113"/>
      <c r="QS1245" s="113"/>
      <c r="QT1245" s="113"/>
      <c r="QU1245" s="113"/>
      <c r="QV1245" s="113"/>
      <c r="QW1245" s="113"/>
      <c r="QX1245" s="113"/>
      <c r="QY1245" s="113"/>
      <c r="QZ1245" s="113"/>
      <c r="RA1245" s="113"/>
      <c r="RB1245" s="113"/>
      <c r="RC1245" s="113"/>
      <c r="RD1245" s="113"/>
      <c r="RE1245" s="113"/>
      <c r="RF1245" s="113"/>
      <c r="RG1245" s="113"/>
      <c r="RH1245" s="113"/>
      <c r="RI1245" s="113"/>
      <c r="RJ1245" s="113"/>
      <c r="RK1245" s="113"/>
      <c r="RL1245" s="113"/>
      <c r="RM1245" s="113"/>
      <c r="RN1245" s="113"/>
      <c r="RO1245" s="113"/>
      <c r="RP1245" s="113"/>
      <c r="RQ1245" s="113"/>
      <c r="RR1245" s="113"/>
      <c r="RS1245" s="113"/>
      <c r="RT1245" s="113"/>
      <c r="RU1245" s="113"/>
      <c r="RV1245" s="113"/>
      <c r="RW1245" s="113"/>
      <c r="RX1245" s="113"/>
      <c r="RY1245" s="113"/>
      <c r="RZ1245" s="113"/>
      <c r="SA1245" s="113"/>
      <c r="SB1245" s="113"/>
      <c r="SC1245" s="113"/>
      <c r="SD1245" s="113"/>
      <c r="SE1245" s="113"/>
      <c r="SF1245" s="113"/>
      <c r="SG1245" s="113"/>
      <c r="SH1245" s="113"/>
      <c r="SI1245" s="113"/>
      <c r="SJ1245" s="113"/>
      <c r="SK1245" s="113"/>
      <c r="SL1245" s="113"/>
      <c r="SM1245" s="113"/>
      <c r="SN1245" s="113"/>
      <c r="SO1245" s="113"/>
      <c r="SP1245" s="113"/>
      <c r="SQ1245" s="113"/>
      <c r="SR1245" s="113"/>
      <c r="SS1245" s="113"/>
      <c r="ST1245" s="113"/>
      <c r="SU1245" s="113"/>
      <c r="SV1245" s="113"/>
      <c r="SW1245" s="113"/>
      <c r="SX1245" s="113"/>
      <c r="SY1245" s="113"/>
      <c r="SZ1245" s="113"/>
      <c r="TA1245" s="113"/>
      <c r="TB1245" s="113"/>
      <c r="TC1245" s="113"/>
      <c r="TD1245" s="113"/>
      <c r="TE1245" s="113"/>
      <c r="TF1245" s="113"/>
      <c r="TG1245" s="113"/>
      <c r="TH1245" s="113"/>
      <c r="TI1245" s="113"/>
      <c r="TJ1245" s="113"/>
      <c r="TK1245" s="113"/>
      <c r="TL1245" s="113"/>
      <c r="TM1245" s="113"/>
      <c r="TN1245" s="113"/>
      <c r="TO1245" s="113"/>
      <c r="TP1245" s="113"/>
      <c r="TQ1245" s="113"/>
      <c r="TR1245" s="113"/>
      <c r="TS1245" s="113"/>
      <c r="TT1245" s="113"/>
      <c r="TU1245" s="113"/>
      <c r="TV1245" s="113"/>
      <c r="TW1245" s="113"/>
      <c r="TX1245" s="113"/>
      <c r="TY1245" s="113"/>
      <c r="TZ1245" s="113"/>
      <c r="UA1245" s="113"/>
      <c r="UB1245" s="113"/>
      <c r="UC1245" s="113"/>
      <c r="UD1245" s="113"/>
      <c r="UE1245" s="113"/>
      <c r="UF1245" s="113"/>
      <c r="UG1245" s="113"/>
      <c r="UH1245" s="113"/>
      <c r="UI1245" s="113"/>
      <c r="UJ1245" s="113"/>
      <c r="UK1245" s="113"/>
      <c r="UL1245" s="113"/>
      <c r="UM1245" s="113"/>
      <c r="UN1245" s="113"/>
      <c r="UO1245" s="113"/>
      <c r="UP1245" s="113"/>
      <c r="UQ1245" s="113"/>
      <c r="UR1245" s="113"/>
      <c r="US1245" s="113"/>
      <c r="UT1245" s="113"/>
      <c r="UU1245" s="113"/>
      <c r="UV1245" s="113"/>
      <c r="UW1245" s="113"/>
      <c r="UX1245" s="113"/>
      <c r="UY1245" s="113"/>
      <c r="UZ1245" s="113"/>
      <c r="VA1245" s="113"/>
      <c r="VB1245" s="113"/>
      <c r="VC1245" s="113"/>
      <c r="VD1245" s="113"/>
      <c r="VE1245" s="113"/>
      <c r="VF1245" s="113"/>
      <c r="VG1245" s="113"/>
      <c r="VH1245" s="113"/>
      <c r="VI1245" s="113"/>
      <c r="VJ1245" s="113"/>
      <c r="VK1245" s="113"/>
      <c r="VL1245" s="113"/>
      <c r="VM1245" s="113"/>
      <c r="VN1245" s="113"/>
      <c r="VO1245" s="113"/>
      <c r="VP1245" s="113"/>
      <c r="VQ1245" s="113"/>
      <c r="VR1245" s="113"/>
      <c r="VS1245" s="113"/>
      <c r="VT1245" s="113"/>
      <c r="VU1245" s="113"/>
      <c r="VV1245" s="113"/>
      <c r="VW1245" s="113"/>
      <c r="VX1245" s="113"/>
      <c r="VY1245" s="113"/>
      <c r="VZ1245" s="113"/>
      <c r="WA1245" s="113"/>
      <c r="WB1245" s="113"/>
      <c r="WC1245" s="113"/>
      <c r="WD1245" s="113"/>
      <c r="WE1245" s="113"/>
      <c r="WF1245" s="113"/>
      <c r="WG1245" s="113"/>
      <c r="WH1245" s="113"/>
      <c r="WI1245" s="113"/>
      <c r="WJ1245" s="113"/>
      <c r="WK1245" s="113"/>
      <c r="WL1245" s="113"/>
      <c r="WM1245" s="113"/>
      <c r="WN1245" s="113"/>
      <c r="WO1245" s="113"/>
      <c r="WP1245" s="113"/>
      <c r="WQ1245" s="113"/>
      <c r="WR1245" s="113"/>
      <c r="WS1245" s="113"/>
      <c r="WT1245" s="113"/>
      <c r="WU1245" s="113"/>
      <c r="WV1245" s="113"/>
      <c r="WW1245" s="113"/>
      <c r="WX1245" s="113"/>
      <c r="WY1245" s="113"/>
      <c r="WZ1245" s="113"/>
      <c r="XA1245" s="113"/>
      <c r="XB1245" s="113"/>
      <c r="XC1245" s="113"/>
      <c r="XD1245" s="113"/>
      <c r="XE1245" s="113"/>
      <c r="XF1245" s="113"/>
      <c r="XG1245" s="113"/>
      <c r="XH1245" s="113"/>
      <c r="XI1245" s="113"/>
      <c r="XJ1245" s="113"/>
      <c r="XK1245" s="113"/>
      <c r="XL1245" s="113"/>
      <c r="XM1245" s="113"/>
      <c r="XN1245" s="113"/>
      <c r="XO1245" s="113"/>
      <c r="XP1245" s="113"/>
      <c r="XQ1245" s="113"/>
      <c r="XR1245" s="113"/>
      <c r="XS1245" s="113"/>
      <c r="XT1245" s="113"/>
      <c r="XU1245" s="113"/>
      <c r="XV1245" s="113"/>
      <c r="XW1245" s="113"/>
      <c r="XX1245" s="113"/>
      <c r="XY1245" s="113"/>
      <c r="XZ1245" s="113"/>
      <c r="YA1245" s="113"/>
      <c r="YB1245" s="113"/>
      <c r="YC1245" s="113"/>
      <c r="YD1245" s="113"/>
      <c r="YE1245" s="113"/>
      <c r="YF1245" s="113"/>
      <c r="YG1245" s="113"/>
      <c r="YH1245" s="113"/>
      <c r="YI1245" s="113"/>
      <c r="YJ1245" s="113"/>
      <c r="YK1245" s="113"/>
      <c r="YL1245" s="113"/>
      <c r="YM1245" s="113"/>
      <c r="YN1245" s="113"/>
      <c r="YO1245" s="113"/>
      <c r="YP1245" s="113"/>
      <c r="YQ1245" s="113"/>
      <c r="YR1245" s="113"/>
      <c r="YS1245" s="113"/>
      <c r="YT1245" s="113"/>
      <c r="YU1245" s="113"/>
      <c r="YV1245" s="113"/>
      <c r="YW1245" s="113"/>
      <c r="YX1245" s="113"/>
      <c r="YY1245" s="113"/>
      <c r="YZ1245" s="113"/>
      <c r="ZA1245" s="113"/>
      <c r="ZB1245" s="113"/>
      <c r="ZC1245" s="113"/>
      <c r="ZD1245" s="113"/>
      <c r="ZE1245" s="113"/>
      <c r="ZF1245" s="113"/>
      <c r="ZG1245" s="113"/>
      <c r="ZH1245" s="113"/>
      <c r="ZI1245" s="113"/>
      <c r="ZJ1245" s="113"/>
      <c r="ZK1245" s="113"/>
      <c r="ZL1245" s="113"/>
      <c r="ZM1245" s="113"/>
      <c r="ZN1245" s="113"/>
      <c r="ZO1245" s="113"/>
      <c r="ZP1245" s="113"/>
      <c r="ZQ1245" s="113"/>
      <c r="ZR1245" s="113"/>
      <c r="ZS1245" s="113"/>
      <c r="ZT1245" s="113"/>
      <c r="ZU1245" s="113"/>
      <c r="ZV1245" s="113"/>
      <c r="ZW1245" s="113"/>
      <c r="ZX1245" s="113"/>
      <c r="ZY1245" s="113"/>
      <c r="ZZ1245" s="113"/>
      <c r="AAA1245" s="113"/>
      <c r="AAB1245" s="113"/>
      <c r="AAC1245" s="113"/>
      <c r="AAD1245" s="113"/>
      <c r="AAE1245" s="113"/>
      <c r="AAF1245" s="113"/>
      <c r="AAG1245" s="113"/>
      <c r="AAH1245" s="113"/>
      <c r="AAI1245" s="113"/>
      <c r="AAJ1245" s="113"/>
      <c r="AAK1245" s="113"/>
      <c r="AAL1245" s="113"/>
      <c r="AAM1245" s="113"/>
      <c r="AAN1245" s="113"/>
      <c r="AAO1245" s="113"/>
      <c r="AAP1245" s="113"/>
      <c r="AAQ1245" s="113"/>
      <c r="AAR1245" s="113"/>
      <c r="AAS1245" s="113"/>
      <c r="AAT1245" s="113"/>
      <c r="AAU1245" s="113"/>
      <c r="AAV1245" s="113"/>
      <c r="AAW1245" s="113"/>
      <c r="AAX1245" s="113"/>
      <c r="AAY1245" s="113"/>
      <c r="AAZ1245" s="113"/>
      <c r="ABA1245" s="113"/>
      <c r="ABB1245" s="113"/>
      <c r="ABC1245" s="113"/>
      <c r="ABD1245" s="113"/>
      <c r="ABE1245" s="113"/>
      <c r="ABF1245" s="113"/>
      <c r="ABG1245" s="113"/>
      <c r="ABH1245" s="113"/>
      <c r="ABI1245" s="113"/>
      <c r="ABJ1245" s="113"/>
      <c r="ABK1245" s="113"/>
      <c r="ABL1245" s="113"/>
      <c r="ABM1245" s="113"/>
      <c r="ABN1245" s="113"/>
      <c r="ABO1245" s="113"/>
      <c r="ABP1245" s="113"/>
      <c r="ABQ1245" s="113"/>
      <c r="ABR1245" s="113"/>
      <c r="ABS1245" s="113"/>
      <c r="ABT1245" s="113"/>
      <c r="ABU1245" s="113"/>
      <c r="ABV1245" s="113"/>
      <c r="ABW1245" s="113"/>
      <c r="ABX1245" s="113"/>
      <c r="ABY1245" s="113"/>
      <c r="ABZ1245" s="113"/>
      <c r="ACA1245" s="113"/>
      <c r="ACB1245" s="113"/>
      <c r="ACC1245" s="113"/>
      <c r="ACD1245" s="113"/>
      <c r="ACE1245" s="113"/>
      <c r="ACF1245" s="113"/>
      <c r="ACG1245" s="113"/>
      <c r="ACH1245" s="113"/>
      <c r="ACI1245" s="113"/>
      <c r="ACJ1245" s="113"/>
      <c r="ACK1245" s="113"/>
      <c r="ACL1245" s="113"/>
      <c r="ACM1245" s="113"/>
      <c r="ACN1245" s="113"/>
      <c r="ACO1245" s="113"/>
      <c r="ACP1245" s="113"/>
      <c r="ACQ1245" s="113"/>
      <c r="ACR1245" s="113"/>
      <c r="ACS1245" s="113"/>
      <c r="ACT1245" s="113"/>
      <c r="ACU1245" s="113"/>
      <c r="ACV1245" s="113"/>
      <c r="ACW1245" s="113"/>
      <c r="ACX1245" s="113"/>
      <c r="ACY1245" s="113"/>
      <c r="ACZ1245" s="113"/>
      <c r="ADA1245" s="113"/>
      <c r="ADB1245" s="113"/>
      <c r="ADC1245" s="113"/>
      <c r="ADD1245" s="113"/>
      <c r="ADE1245" s="113"/>
      <c r="ADF1245" s="113"/>
      <c r="ADG1245" s="113"/>
      <c r="ADH1245" s="113"/>
      <c r="ADI1245" s="113"/>
      <c r="ADJ1245" s="113"/>
      <c r="ADK1245" s="113"/>
      <c r="ADL1245" s="113"/>
      <c r="ADM1245" s="113"/>
      <c r="ADN1245" s="113"/>
      <c r="ADO1245" s="113"/>
      <c r="ADP1245" s="113"/>
      <c r="ADQ1245" s="113"/>
      <c r="ADR1245" s="113"/>
      <c r="ADS1245" s="113"/>
      <c r="ADT1245" s="113"/>
      <c r="ADU1245" s="113"/>
      <c r="ADV1245" s="113"/>
      <c r="ADW1245" s="113"/>
      <c r="ADX1245" s="113"/>
      <c r="ADY1245" s="113"/>
      <c r="ADZ1245" s="113"/>
      <c r="AEA1245" s="113"/>
      <c r="AEB1245" s="113"/>
      <c r="AEC1245" s="113"/>
      <c r="AED1245" s="113"/>
      <c r="AEE1245" s="113"/>
      <c r="AEF1245" s="113"/>
      <c r="AEG1245" s="113"/>
      <c r="AEH1245" s="113"/>
      <c r="AEI1245" s="113"/>
      <c r="AEJ1245" s="113"/>
      <c r="AEK1245" s="113"/>
      <c r="AEL1245" s="113"/>
      <c r="AEM1245" s="113"/>
      <c r="AEN1245" s="113"/>
      <c r="AEO1245" s="113"/>
      <c r="AEP1245" s="113"/>
      <c r="AEQ1245" s="113"/>
      <c r="AER1245" s="113"/>
      <c r="AES1245" s="113"/>
      <c r="AET1245" s="113"/>
      <c r="AEU1245" s="113"/>
      <c r="AEV1245" s="113"/>
      <c r="AEW1245" s="113"/>
      <c r="AEX1245" s="113"/>
      <c r="AEY1245" s="113"/>
      <c r="AEZ1245" s="113"/>
      <c r="AFA1245" s="113"/>
      <c r="AFB1245" s="113"/>
      <c r="AFC1245" s="113"/>
      <c r="AFD1245" s="113"/>
      <c r="AFE1245" s="113"/>
      <c r="AFF1245" s="113"/>
      <c r="AFG1245" s="113"/>
      <c r="AFH1245" s="113"/>
      <c r="AFI1245" s="113"/>
      <c r="AFJ1245" s="113"/>
      <c r="AFK1245" s="113"/>
      <c r="AFL1245" s="113"/>
      <c r="AFM1245" s="113"/>
      <c r="AFN1245" s="113"/>
      <c r="AFO1245" s="113"/>
      <c r="AFP1245" s="113"/>
      <c r="AFQ1245" s="113"/>
      <c r="AFR1245" s="113"/>
      <c r="AFS1245" s="113"/>
      <c r="AFT1245" s="113"/>
      <c r="AFU1245" s="113"/>
      <c r="AFV1245" s="113"/>
      <c r="AFW1245" s="113"/>
      <c r="AFX1245" s="113"/>
      <c r="AFY1245" s="113"/>
      <c r="AFZ1245" s="113"/>
      <c r="AGA1245" s="113"/>
      <c r="AGB1245" s="113"/>
      <c r="AGC1245" s="113"/>
      <c r="AGD1245" s="113"/>
      <c r="AGE1245" s="113"/>
      <c r="AGF1245" s="113"/>
      <c r="AGG1245" s="113"/>
      <c r="AGH1245" s="113"/>
      <c r="AGI1245" s="113"/>
      <c r="AGJ1245" s="113"/>
      <c r="AGK1245" s="113"/>
      <c r="AGL1245" s="113"/>
      <c r="AGM1245" s="113"/>
      <c r="AGN1245" s="113"/>
      <c r="AGO1245" s="113"/>
      <c r="AGP1245" s="113"/>
      <c r="AGQ1245" s="113"/>
      <c r="AGR1245" s="113"/>
      <c r="AGS1245" s="113"/>
      <c r="AGT1245" s="113"/>
      <c r="AGU1245" s="113"/>
      <c r="AGV1245" s="113"/>
      <c r="AGW1245" s="113"/>
      <c r="AGX1245" s="113"/>
      <c r="AGY1245" s="113"/>
      <c r="AGZ1245" s="113"/>
      <c r="AHA1245" s="113"/>
      <c r="AHB1245" s="113"/>
      <c r="AHC1245" s="113"/>
      <c r="AHD1245" s="113"/>
      <c r="AHE1245" s="113"/>
      <c r="AHF1245" s="113"/>
      <c r="AHG1245" s="113"/>
      <c r="AHH1245" s="113"/>
      <c r="AHI1245" s="113"/>
      <c r="AHJ1245" s="113"/>
      <c r="AHK1245" s="113"/>
      <c r="AHL1245" s="113"/>
      <c r="AHM1245" s="113"/>
      <c r="AHN1245" s="113"/>
      <c r="AHO1245" s="113"/>
      <c r="AHP1245" s="113"/>
      <c r="AHQ1245" s="113"/>
      <c r="AHR1245" s="113"/>
      <c r="AHS1245" s="113"/>
      <c r="AHT1245" s="113"/>
      <c r="AHU1245" s="113"/>
      <c r="AHV1245" s="113"/>
      <c r="AHW1245" s="113"/>
      <c r="AHX1245" s="113"/>
      <c r="AHY1245" s="113"/>
      <c r="AHZ1245" s="113"/>
      <c r="AIA1245" s="113"/>
      <c r="AIB1245" s="113"/>
      <c r="AIC1245" s="113"/>
      <c r="AID1245" s="113"/>
      <c r="AIE1245" s="113"/>
      <c r="AIF1245" s="113"/>
      <c r="AIG1245" s="113"/>
      <c r="AIH1245" s="113"/>
      <c r="AII1245" s="113"/>
      <c r="AIJ1245" s="113"/>
      <c r="AIK1245" s="113"/>
      <c r="AIL1245" s="113"/>
      <c r="AIM1245" s="113"/>
      <c r="AIN1245" s="113"/>
      <c r="AIO1245" s="113"/>
      <c r="AIP1245" s="113"/>
      <c r="AIQ1245" s="113"/>
      <c r="AIR1245" s="113"/>
      <c r="AIS1245" s="113"/>
      <c r="AIT1245" s="113"/>
      <c r="AIU1245" s="113"/>
      <c r="AIV1245" s="113"/>
      <c r="AIW1245" s="113"/>
      <c r="AIX1245" s="113"/>
      <c r="AIY1245" s="113"/>
      <c r="AIZ1245" s="113"/>
      <c r="AJA1245" s="113"/>
      <c r="AJB1245" s="113"/>
      <c r="AJC1245" s="113"/>
      <c r="AJD1245" s="113"/>
      <c r="AJE1245" s="113"/>
      <c r="AJF1245" s="113"/>
      <c r="AJG1245" s="113"/>
      <c r="AJH1245" s="113"/>
      <c r="AJI1245" s="113"/>
      <c r="AJJ1245" s="113"/>
      <c r="AJK1245" s="113"/>
      <c r="AJL1245" s="113"/>
      <c r="AJM1245" s="113"/>
      <c r="AJN1245" s="113"/>
      <c r="AJO1245" s="113"/>
      <c r="AJP1245" s="113"/>
      <c r="AJQ1245" s="113"/>
      <c r="AJR1245" s="113"/>
      <c r="AJS1245" s="113"/>
      <c r="AJT1245" s="113"/>
      <c r="AJU1245" s="113"/>
      <c r="AJV1245" s="113"/>
      <c r="AJW1245" s="113"/>
      <c r="AJX1245" s="113"/>
      <c r="AJY1245" s="113"/>
      <c r="AJZ1245" s="113"/>
      <c r="AKA1245" s="113"/>
      <c r="AKB1245" s="113"/>
      <c r="AKC1245" s="113"/>
      <c r="AKD1245" s="113"/>
      <c r="AKE1245" s="113"/>
      <c r="AKF1245" s="113"/>
      <c r="AKG1245" s="113"/>
      <c r="AKH1245" s="113"/>
      <c r="AKI1245" s="113"/>
      <c r="AKJ1245" s="113"/>
      <c r="AKK1245" s="113"/>
      <c r="AKL1245" s="113"/>
      <c r="AKM1245" s="113"/>
      <c r="AKN1245" s="113"/>
      <c r="AKO1245" s="113"/>
      <c r="AKP1245" s="113"/>
      <c r="AKQ1245" s="113"/>
      <c r="AKR1245" s="113"/>
      <c r="AKS1245" s="113"/>
      <c r="AKT1245" s="113"/>
      <c r="AKU1245" s="113"/>
      <c r="AKV1245" s="113"/>
      <c r="AKW1245" s="113"/>
      <c r="AKX1245" s="113"/>
      <c r="AKY1245" s="113"/>
      <c r="AKZ1245" s="113"/>
      <c r="ALA1245" s="113"/>
      <c r="ALB1245" s="113"/>
      <c r="ALC1245" s="113"/>
      <c r="ALD1245" s="113"/>
      <c r="ALE1245" s="113"/>
      <c r="ALF1245" s="113"/>
      <c r="ALG1245" s="113"/>
      <c r="ALH1245" s="113"/>
      <c r="ALI1245" s="113"/>
      <c r="ALJ1245" s="113"/>
      <c r="ALK1245" s="113"/>
      <c r="ALL1245" s="113"/>
      <c r="ALM1245" s="113"/>
      <c r="ALN1245" s="113"/>
      <c r="ALO1245" s="113"/>
      <c r="ALP1245" s="113"/>
      <c r="ALQ1245" s="113"/>
      <c r="ALR1245" s="113"/>
      <c r="ALS1245" s="113"/>
      <c r="ALT1245" s="113"/>
      <c r="ALU1245" s="113"/>
      <c r="ALV1245" s="113"/>
      <c r="ALW1245" s="113"/>
      <c r="ALX1245" s="113"/>
      <c r="ALY1245" s="113"/>
      <c r="ALZ1245" s="113"/>
      <c r="AMA1245" s="113"/>
      <c r="AMB1245" s="113"/>
      <c r="AMC1245" s="113"/>
      <c r="AMD1245" s="113"/>
      <c r="AME1245" s="113"/>
      <c r="AMF1245" s="113"/>
      <c r="AMG1245" s="113"/>
      <c r="AMH1245" s="113"/>
      <c r="AMI1245" s="113"/>
      <c r="AMJ1245" s="113"/>
      <c r="AMK1245" s="113"/>
    </row>
    <row r="1246" spans="1:1025" ht="19.5" customHeight="1" x14ac:dyDescent="0.25">
      <c r="B1246" s="24"/>
      <c r="C1246" s="24"/>
      <c r="D1246" s="25"/>
      <c r="E1246" s="25"/>
      <c r="F1246" s="25"/>
      <c r="G1246" s="25"/>
      <c r="H1246" s="22"/>
    </row>
    <row r="1247" spans="1:1025" ht="19.5" customHeight="1" x14ac:dyDescent="0.25">
      <c r="B1247" s="304" t="s">
        <v>1</v>
      </c>
      <c r="C1247" s="304"/>
      <c r="D1247" s="310">
        <f>$D$93</f>
        <v>0</v>
      </c>
      <c r="E1247" s="310"/>
      <c r="F1247" s="310"/>
      <c r="G1247" s="310"/>
      <c r="H1247" s="22">
        <f ca="1">NOW()</f>
        <v>45929.369733796295</v>
      </c>
    </row>
    <row r="1248" spans="1:1025" ht="18.75" customHeight="1" x14ac:dyDescent="0.25">
      <c r="B1248" s="304" t="s">
        <v>2</v>
      </c>
      <c r="C1248" s="304"/>
      <c r="D1248" s="312">
        <f>D18</f>
        <v>0</v>
      </c>
      <c r="E1248" s="312"/>
      <c r="F1248" s="312"/>
      <c r="G1248" s="312"/>
      <c r="H1248" s="23"/>
    </row>
    <row r="1249" spans="1:1025" x14ac:dyDescent="0.25">
      <c r="B1249" s="24"/>
      <c r="C1249" s="24"/>
      <c r="D1249" s="25"/>
      <c r="E1249" s="25"/>
      <c r="F1249" s="25"/>
      <c r="G1249" s="25"/>
      <c r="H1249" s="23"/>
    </row>
    <row r="1250" spans="1:1025" ht="15.75" customHeight="1" x14ac:dyDescent="0.25">
      <c r="B1250" s="14"/>
      <c r="C1250" s="14"/>
      <c r="D1250" s="14"/>
      <c r="E1250" s="15"/>
      <c r="F1250" s="16"/>
      <c r="G1250" s="13"/>
      <c r="H1250" s="13"/>
    </row>
    <row r="1251" spans="1:1025" ht="15.75" customHeight="1" x14ac:dyDescent="0.25">
      <c r="B1251" s="299" t="str">
        <f>$B$20</f>
        <v>RT</v>
      </c>
      <c r="C1251" s="320" t="s">
        <v>4</v>
      </c>
      <c r="D1251" s="308" t="s">
        <v>170</v>
      </c>
      <c r="E1251" s="308"/>
      <c r="F1251" s="308"/>
      <c r="G1251" s="308"/>
      <c r="H1251" s="13"/>
    </row>
    <row r="1252" spans="1:1025" ht="15.75" customHeight="1" x14ac:dyDescent="0.25">
      <c r="B1252" s="299"/>
      <c r="C1252" s="320"/>
      <c r="D1252" s="308"/>
      <c r="E1252" s="308"/>
      <c r="F1252" s="308"/>
      <c r="G1252" s="308"/>
      <c r="H1252" s="13"/>
    </row>
    <row r="1253" spans="1:1025" ht="16.5" customHeight="1" x14ac:dyDescent="0.25">
      <c r="B1253" s="24"/>
      <c r="C1253" s="24"/>
      <c r="D1253" s="357"/>
      <c r="E1253" s="357"/>
      <c r="F1253" s="357"/>
      <c r="G1253" s="357"/>
      <c r="H1253" s="13"/>
    </row>
    <row r="1254" spans="1:1025" ht="14.25" customHeight="1" x14ac:dyDescent="0.25">
      <c r="B1254" s="14"/>
      <c r="C1254" s="14"/>
      <c r="D1254" s="14"/>
      <c r="E1254" s="15"/>
      <c r="F1254" s="16"/>
      <c r="G1254" s="13"/>
      <c r="H1254" s="13"/>
    </row>
    <row r="1255" spans="1:1025" ht="16.5" customHeight="1" thickBot="1" x14ac:dyDescent="0.3">
      <c r="A1255" s="187"/>
      <c r="B1255" s="329" t="s">
        <v>171</v>
      </c>
      <c r="C1255" s="329"/>
      <c r="D1255" s="26"/>
      <c r="E1255" s="27"/>
      <c r="F1255" s="28" t="s">
        <v>6</v>
      </c>
      <c r="G1255" s="29" t="s">
        <v>7</v>
      </c>
      <c r="H1255" s="29" t="s">
        <v>8</v>
      </c>
    </row>
    <row r="1256" spans="1:1025" ht="16.5" customHeight="1" x14ac:dyDescent="0.25">
      <c r="A1256" s="187"/>
      <c r="B1256" s="87"/>
      <c r="C1256" s="87"/>
      <c r="D1256" s="54"/>
      <c r="E1256" s="55"/>
      <c r="F1256" s="56"/>
      <c r="G1256" s="57"/>
      <c r="H1256" s="57"/>
    </row>
    <row r="1257" spans="1:1025" ht="16.5" customHeight="1" x14ac:dyDescent="0.25">
      <c r="A1257" s="187"/>
      <c r="B1257" s="361" t="s">
        <v>407</v>
      </c>
      <c r="C1257" s="361"/>
      <c r="D1257" s="361"/>
      <c r="E1257" s="55"/>
      <c r="F1257" s="56"/>
      <c r="G1257" s="57"/>
      <c r="H1257" s="57"/>
    </row>
    <row r="1258" spans="1:1025" ht="15" customHeight="1" x14ac:dyDescent="0.25">
      <c r="A1258" s="256"/>
      <c r="B1258" s="319" t="s">
        <v>602</v>
      </c>
      <c r="C1258" s="319"/>
      <c r="D1258" s="319"/>
      <c r="E1258" s="47" t="s">
        <v>12</v>
      </c>
      <c r="F1258" s="48">
        <v>1</v>
      </c>
      <c r="G1258" s="49">
        <v>50</v>
      </c>
      <c r="H1258" s="49">
        <f t="shared" ref="H1258" si="28">G1258*F1258</f>
        <v>50</v>
      </c>
    </row>
    <row r="1259" spans="1:1025" s="116" customFormat="1" ht="15" customHeight="1" x14ac:dyDescent="0.25">
      <c r="A1259" s="208"/>
      <c r="B1259" s="295" t="s">
        <v>172</v>
      </c>
      <c r="C1259" s="295"/>
      <c r="D1259" s="295"/>
      <c r="E1259" s="136" t="s">
        <v>12</v>
      </c>
      <c r="F1259" s="137">
        <v>0</v>
      </c>
      <c r="G1259" s="138">
        <v>190</v>
      </c>
      <c r="H1259" s="138">
        <f t="shared" ref="H1259:H1260" si="29">G1259*F1259</f>
        <v>0</v>
      </c>
      <c r="I1259" s="113"/>
      <c r="J1259" s="113"/>
      <c r="K1259" s="113"/>
      <c r="L1259" s="113"/>
      <c r="M1259" s="113"/>
      <c r="N1259" s="113"/>
      <c r="O1259" s="113"/>
      <c r="P1259" s="113"/>
      <c r="Q1259" s="113"/>
      <c r="R1259" s="113"/>
      <c r="S1259" s="113"/>
      <c r="T1259" s="113"/>
      <c r="U1259" s="113"/>
      <c r="V1259" s="113"/>
      <c r="W1259" s="113"/>
      <c r="X1259" s="113"/>
      <c r="Y1259" s="113"/>
      <c r="Z1259" s="113"/>
      <c r="AA1259" s="113"/>
      <c r="AB1259" s="113"/>
      <c r="AC1259" s="113"/>
      <c r="AD1259" s="113"/>
      <c r="AE1259" s="113"/>
      <c r="AF1259" s="113"/>
      <c r="AG1259" s="113"/>
      <c r="AH1259" s="113"/>
      <c r="AI1259" s="113"/>
      <c r="AJ1259" s="113"/>
      <c r="AK1259" s="113"/>
      <c r="AL1259" s="113"/>
      <c r="AM1259" s="113"/>
      <c r="AN1259" s="113"/>
      <c r="AO1259" s="113"/>
      <c r="AP1259" s="113"/>
      <c r="AQ1259" s="113"/>
      <c r="AR1259" s="113"/>
      <c r="AS1259" s="113"/>
      <c r="AT1259" s="113"/>
      <c r="AU1259" s="113"/>
      <c r="AV1259" s="113"/>
      <c r="AW1259" s="113"/>
      <c r="AX1259" s="113"/>
      <c r="AY1259" s="113"/>
      <c r="AZ1259" s="113"/>
      <c r="BA1259" s="113"/>
      <c r="BB1259" s="113"/>
      <c r="BC1259" s="113"/>
      <c r="BD1259" s="113"/>
      <c r="BE1259" s="113"/>
      <c r="BF1259" s="113"/>
      <c r="BG1259" s="113"/>
      <c r="BH1259" s="113"/>
      <c r="BI1259" s="113"/>
      <c r="BJ1259" s="113"/>
      <c r="BK1259" s="113"/>
      <c r="BL1259" s="113"/>
      <c r="BM1259" s="113"/>
      <c r="BN1259" s="113"/>
      <c r="BO1259" s="113"/>
      <c r="BP1259" s="113"/>
      <c r="BQ1259" s="113"/>
      <c r="BR1259" s="113"/>
      <c r="BS1259" s="113"/>
      <c r="BT1259" s="113"/>
      <c r="BU1259" s="113"/>
      <c r="BV1259" s="113"/>
      <c r="BW1259" s="113"/>
      <c r="BX1259" s="113"/>
      <c r="BY1259" s="113"/>
      <c r="BZ1259" s="113"/>
      <c r="CA1259" s="113"/>
      <c r="CB1259" s="113"/>
      <c r="CC1259" s="113"/>
      <c r="CD1259" s="113"/>
      <c r="CE1259" s="113"/>
      <c r="CF1259" s="113"/>
      <c r="CG1259" s="113"/>
      <c r="CH1259" s="113"/>
      <c r="CI1259" s="113"/>
      <c r="CJ1259" s="113"/>
      <c r="CK1259" s="113"/>
      <c r="CL1259" s="113"/>
      <c r="CM1259" s="113"/>
      <c r="CN1259" s="113"/>
      <c r="CO1259" s="113"/>
      <c r="CP1259" s="113"/>
      <c r="CQ1259" s="113"/>
      <c r="CR1259" s="113"/>
      <c r="CS1259" s="113"/>
      <c r="CT1259" s="113"/>
      <c r="CU1259" s="113"/>
      <c r="CV1259" s="113"/>
      <c r="CW1259" s="113"/>
      <c r="CX1259" s="113"/>
      <c r="CY1259" s="113"/>
      <c r="CZ1259" s="113"/>
      <c r="DA1259" s="113"/>
      <c r="DB1259" s="113"/>
      <c r="DC1259" s="113"/>
      <c r="DD1259" s="113"/>
      <c r="DE1259" s="113"/>
      <c r="DF1259" s="113"/>
      <c r="DG1259" s="113"/>
      <c r="DH1259" s="113"/>
      <c r="DI1259" s="113"/>
      <c r="DJ1259" s="113"/>
      <c r="DK1259" s="113"/>
      <c r="DL1259" s="113"/>
      <c r="DM1259" s="113"/>
      <c r="DN1259" s="113"/>
      <c r="DO1259" s="113"/>
      <c r="DP1259" s="113"/>
      <c r="DQ1259" s="113"/>
      <c r="DR1259" s="113"/>
      <c r="DS1259" s="113"/>
      <c r="DT1259" s="113"/>
      <c r="DU1259" s="113"/>
      <c r="DV1259" s="113"/>
      <c r="DW1259" s="113"/>
      <c r="DX1259" s="113"/>
      <c r="DY1259" s="113"/>
      <c r="DZ1259" s="113"/>
      <c r="EA1259" s="113"/>
      <c r="EB1259" s="113"/>
      <c r="EC1259" s="113"/>
      <c r="ED1259" s="113"/>
      <c r="EE1259" s="113"/>
      <c r="EF1259" s="113"/>
      <c r="EG1259" s="113"/>
      <c r="EH1259" s="113"/>
      <c r="EI1259" s="113"/>
      <c r="EJ1259" s="113"/>
      <c r="EK1259" s="113"/>
      <c r="EL1259" s="113"/>
      <c r="EM1259" s="113"/>
      <c r="EN1259" s="113"/>
      <c r="EO1259" s="113"/>
      <c r="EP1259" s="113"/>
      <c r="EQ1259" s="113"/>
      <c r="ER1259" s="113"/>
      <c r="ES1259" s="113"/>
      <c r="ET1259" s="113"/>
      <c r="EU1259" s="113"/>
      <c r="EV1259" s="113"/>
      <c r="EW1259" s="113"/>
      <c r="EX1259" s="113"/>
      <c r="EY1259" s="113"/>
      <c r="EZ1259" s="113"/>
      <c r="FA1259" s="113"/>
      <c r="FB1259" s="113"/>
      <c r="FC1259" s="113"/>
      <c r="FD1259" s="113"/>
      <c r="FE1259" s="113"/>
      <c r="FF1259" s="113"/>
      <c r="FG1259" s="113"/>
      <c r="FH1259" s="113"/>
      <c r="FI1259" s="113"/>
      <c r="FJ1259" s="113"/>
      <c r="FK1259" s="113"/>
      <c r="FL1259" s="113"/>
      <c r="FM1259" s="113"/>
      <c r="FN1259" s="113"/>
      <c r="FO1259" s="113"/>
      <c r="FP1259" s="113"/>
      <c r="FQ1259" s="113"/>
      <c r="FR1259" s="113"/>
      <c r="FS1259" s="113"/>
      <c r="FT1259" s="113"/>
      <c r="FU1259" s="113"/>
      <c r="FV1259" s="113"/>
      <c r="FW1259" s="113"/>
      <c r="FX1259" s="113"/>
      <c r="FY1259" s="113"/>
      <c r="FZ1259" s="113"/>
      <c r="GA1259" s="113"/>
      <c r="GB1259" s="113"/>
      <c r="GC1259" s="113"/>
      <c r="GD1259" s="113"/>
      <c r="GE1259" s="113"/>
      <c r="GF1259" s="113"/>
      <c r="GG1259" s="113"/>
      <c r="GH1259" s="113"/>
      <c r="GI1259" s="113"/>
      <c r="GJ1259" s="113"/>
      <c r="GK1259" s="113"/>
      <c r="GL1259" s="113"/>
      <c r="GM1259" s="113"/>
      <c r="GN1259" s="113"/>
      <c r="GO1259" s="113"/>
      <c r="GP1259" s="113"/>
      <c r="GQ1259" s="113"/>
      <c r="GR1259" s="113"/>
      <c r="GS1259" s="113"/>
      <c r="GT1259" s="113"/>
      <c r="GU1259" s="113"/>
      <c r="GV1259" s="113"/>
      <c r="GW1259" s="113"/>
      <c r="GX1259" s="113"/>
      <c r="GY1259" s="113"/>
      <c r="GZ1259" s="113"/>
      <c r="HA1259" s="113"/>
      <c r="HB1259" s="113"/>
      <c r="HC1259" s="113"/>
      <c r="HD1259" s="113"/>
      <c r="HE1259" s="113"/>
      <c r="HF1259" s="113"/>
      <c r="HG1259" s="113"/>
      <c r="HH1259" s="113"/>
      <c r="HI1259" s="113"/>
      <c r="HJ1259" s="113"/>
      <c r="HK1259" s="113"/>
      <c r="HL1259" s="113"/>
      <c r="HM1259" s="113"/>
      <c r="HN1259" s="113"/>
      <c r="HO1259" s="113"/>
      <c r="HP1259" s="113"/>
      <c r="HQ1259" s="113"/>
      <c r="HR1259" s="113"/>
      <c r="HS1259" s="113"/>
      <c r="HT1259" s="113"/>
      <c r="HU1259" s="113"/>
      <c r="HV1259" s="113"/>
      <c r="HW1259" s="113"/>
      <c r="HX1259" s="113"/>
      <c r="HY1259" s="113"/>
      <c r="HZ1259" s="113"/>
      <c r="IA1259" s="113"/>
      <c r="IB1259" s="113"/>
      <c r="IC1259" s="113"/>
      <c r="ID1259" s="113"/>
      <c r="IE1259" s="113"/>
      <c r="IF1259" s="113"/>
      <c r="IG1259" s="113"/>
      <c r="IH1259" s="113"/>
      <c r="II1259" s="113"/>
      <c r="IJ1259" s="113"/>
      <c r="IK1259" s="113"/>
      <c r="IL1259" s="113"/>
      <c r="IM1259" s="113"/>
      <c r="IN1259" s="113"/>
      <c r="IO1259" s="113"/>
      <c r="IP1259" s="113"/>
      <c r="IQ1259" s="113"/>
      <c r="IR1259" s="113"/>
      <c r="IS1259" s="113"/>
      <c r="IT1259" s="113"/>
      <c r="IU1259" s="113"/>
      <c r="IV1259" s="113"/>
      <c r="IW1259" s="113"/>
      <c r="IX1259" s="113"/>
      <c r="IY1259" s="113"/>
      <c r="IZ1259" s="113"/>
      <c r="JA1259" s="113"/>
      <c r="JB1259" s="113"/>
      <c r="JC1259" s="113"/>
      <c r="JD1259" s="113"/>
      <c r="JE1259" s="113"/>
      <c r="JF1259" s="113"/>
      <c r="JG1259" s="113"/>
      <c r="JH1259" s="113"/>
      <c r="JI1259" s="113"/>
      <c r="JJ1259" s="113"/>
      <c r="JK1259" s="113"/>
      <c r="JL1259" s="113"/>
      <c r="JM1259" s="113"/>
      <c r="JN1259" s="113"/>
      <c r="JO1259" s="113"/>
      <c r="JP1259" s="113"/>
      <c r="JQ1259" s="113"/>
      <c r="JR1259" s="113"/>
      <c r="JS1259" s="113"/>
      <c r="JT1259" s="113"/>
      <c r="JU1259" s="113"/>
      <c r="JV1259" s="113"/>
      <c r="JW1259" s="113"/>
      <c r="JX1259" s="113"/>
      <c r="JY1259" s="113"/>
      <c r="JZ1259" s="113"/>
      <c r="KA1259" s="113"/>
      <c r="KB1259" s="113"/>
      <c r="KC1259" s="113"/>
      <c r="KD1259" s="113"/>
      <c r="KE1259" s="113"/>
      <c r="KF1259" s="113"/>
      <c r="KG1259" s="113"/>
      <c r="KH1259" s="113"/>
      <c r="KI1259" s="113"/>
      <c r="KJ1259" s="113"/>
      <c r="KK1259" s="113"/>
      <c r="KL1259" s="113"/>
      <c r="KM1259" s="113"/>
      <c r="KN1259" s="113"/>
      <c r="KO1259" s="113"/>
      <c r="KP1259" s="113"/>
      <c r="KQ1259" s="113"/>
      <c r="KR1259" s="113"/>
      <c r="KS1259" s="113"/>
      <c r="KT1259" s="113"/>
      <c r="KU1259" s="113"/>
      <c r="KV1259" s="113"/>
      <c r="KW1259" s="113"/>
      <c r="KX1259" s="113"/>
      <c r="KY1259" s="113"/>
      <c r="KZ1259" s="113"/>
      <c r="LA1259" s="113"/>
      <c r="LB1259" s="113"/>
      <c r="LC1259" s="113"/>
      <c r="LD1259" s="113"/>
      <c r="LE1259" s="113"/>
      <c r="LF1259" s="113"/>
      <c r="LG1259" s="113"/>
      <c r="LH1259" s="113"/>
      <c r="LI1259" s="113"/>
      <c r="LJ1259" s="113"/>
      <c r="LK1259" s="113"/>
      <c r="LL1259" s="113"/>
      <c r="LM1259" s="113"/>
      <c r="LN1259" s="113"/>
      <c r="LO1259" s="113"/>
      <c r="LP1259" s="113"/>
      <c r="LQ1259" s="113"/>
      <c r="LR1259" s="113"/>
      <c r="LS1259" s="113"/>
      <c r="LT1259" s="113"/>
      <c r="LU1259" s="113"/>
      <c r="LV1259" s="113"/>
      <c r="LW1259" s="113"/>
      <c r="LX1259" s="113"/>
      <c r="LY1259" s="113"/>
      <c r="LZ1259" s="113"/>
      <c r="MA1259" s="113"/>
      <c r="MB1259" s="113"/>
      <c r="MC1259" s="113"/>
      <c r="MD1259" s="113"/>
      <c r="ME1259" s="113"/>
      <c r="MF1259" s="113"/>
      <c r="MG1259" s="113"/>
      <c r="MH1259" s="113"/>
      <c r="MI1259" s="113"/>
      <c r="MJ1259" s="113"/>
      <c r="MK1259" s="113"/>
      <c r="ML1259" s="113"/>
      <c r="MM1259" s="113"/>
      <c r="MN1259" s="113"/>
      <c r="MO1259" s="113"/>
      <c r="MP1259" s="113"/>
      <c r="MQ1259" s="113"/>
      <c r="MR1259" s="113"/>
      <c r="MS1259" s="113"/>
      <c r="MT1259" s="113"/>
      <c r="MU1259" s="113"/>
      <c r="MV1259" s="113"/>
      <c r="MW1259" s="113"/>
      <c r="MX1259" s="113"/>
      <c r="MY1259" s="113"/>
      <c r="MZ1259" s="113"/>
      <c r="NA1259" s="113"/>
      <c r="NB1259" s="113"/>
      <c r="NC1259" s="113"/>
      <c r="ND1259" s="113"/>
      <c r="NE1259" s="113"/>
      <c r="NF1259" s="113"/>
      <c r="NG1259" s="113"/>
      <c r="NH1259" s="113"/>
      <c r="NI1259" s="113"/>
      <c r="NJ1259" s="113"/>
      <c r="NK1259" s="113"/>
      <c r="NL1259" s="113"/>
      <c r="NM1259" s="113"/>
      <c r="NN1259" s="113"/>
      <c r="NO1259" s="113"/>
      <c r="NP1259" s="113"/>
      <c r="NQ1259" s="113"/>
      <c r="NR1259" s="113"/>
      <c r="NS1259" s="113"/>
      <c r="NT1259" s="113"/>
      <c r="NU1259" s="113"/>
      <c r="NV1259" s="113"/>
      <c r="NW1259" s="113"/>
      <c r="NX1259" s="113"/>
      <c r="NY1259" s="113"/>
      <c r="NZ1259" s="113"/>
      <c r="OA1259" s="113"/>
      <c r="OB1259" s="113"/>
      <c r="OC1259" s="113"/>
      <c r="OD1259" s="113"/>
      <c r="OE1259" s="113"/>
      <c r="OF1259" s="113"/>
      <c r="OG1259" s="113"/>
      <c r="OH1259" s="113"/>
      <c r="OI1259" s="113"/>
      <c r="OJ1259" s="113"/>
      <c r="OK1259" s="113"/>
      <c r="OL1259" s="113"/>
      <c r="OM1259" s="113"/>
      <c r="ON1259" s="113"/>
      <c r="OO1259" s="113"/>
      <c r="OP1259" s="113"/>
      <c r="OQ1259" s="113"/>
      <c r="OR1259" s="113"/>
      <c r="OS1259" s="113"/>
      <c r="OT1259" s="113"/>
      <c r="OU1259" s="113"/>
      <c r="OV1259" s="113"/>
      <c r="OW1259" s="113"/>
      <c r="OX1259" s="113"/>
      <c r="OY1259" s="113"/>
      <c r="OZ1259" s="113"/>
      <c r="PA1259" s="113"/>
      <c r="PB1259" s="113"/>
      <c r="PC1259" s="113"/>
      <c r="PD1259" s="113"/>
      <c r="PE1259" s="113"/>
      <c r="PF1259" s="113"/>
      <c r="PG1259" s="113"/>
      <c r="PH1259" s="113"/>
      <c r="PI1259" s="113"/>
      <c r="PJ1259" s="113"/>
      <c r="PK1259" s="113"/>
      <c r="PL1259" s="113"/>
      <c r="PM1259" s="113"/>
      <c r="PN1259" s="113"/>
      <c r="PO1259" s="113"/>
      <c r="PP1259" s="113"/>
      <c r="PQ1259" s="113"/>
      <c r="PR1259" s="113"/>
      <c r="PS1259" s="113"/>
      <c r="PT1259" s="113"/>
      <c r="PU1259" s="113"/>
      <c r="PV1259" s="113"/>
      <c r="PW1259" s="113"/>
      <c r="PX1259" s="113"/>
      <c r="PY1259" s="113"/>
      <c r="PZ1259" s="113"/>
      <c r="QA1259" s="113"/>
      <c r="QB1259" s="113"/>
      <c r="QC1259" s="113"/>
      <c r="QD1259" s="113"/>
      <c r="QE1259" s="113"/>
      <c r="QF1259" s="113"/>
      <c r="QG1259" s="113"/>
      <c r="QH1259" s="113"/>
      <c r="QI1259" s="113"/>
      <c r="QJ1259" s="113"/>
      <c r="QK1259" s="113"/>
      <c r="QL1259" s="113"/>
      <c r="QM1259" s="113"/>
      <c r="QN1259" s="113"/>
      <c r="QO1259" s="113"/>
      <c r="QP1259" s="113"/>
      <c r="QQ1259" s="113"/>
      <c r="QR1259" s="113"/>
      <c r="QS1259" s="113"/>
      <c r="QT1259" s="113"/>
      <c r="QU1259" s="113"/>
      <c r="QV1259" s="113"/>
      <c r="QW1259" s="113"/>
      <c r="QX1259" s="113"/>
      <c r="QY1259" s="113"/>
      <c r="QZ1259" s="113"/>
      <c r="RA1259" s="113"/>
      <c r="RB1259" s="113"/>
      <c r="RC1259" s="113"/>
      <c r="RD1259" s="113"/>
      <c r="RE1259" s="113"/>
      <c r="RF1259" s="113"/>
      <c r="RG1259" s="113"/>
      <c r="RH1259" s="113"/>
      <c r="RI1259" s="113"/>
      <c r="RJ1259" s="113"/>
      <c r="RK1259" s="113"/>
      <c r="RL1259" s="113"/>
      <c r="RM1259" s="113"/>
      <c r="RN1259" s="113"/>
      <c r="RO1259" s="113"/>
      <c r="RP1259" s="113"/>
      <c r="RQ1259" s="113"/>
      <c r="RR1259" s="113"/>
      <c r="RS1259" s="113"/>
      <c r="RT1259" s="113"/>
      <c r="RU1259" s="113"/>
      <c r="RV1259" s="113"/>
      <c r="RW1259" s="113"/>
      <c r="RX1259" s="113"/>
      <c r="RY1259" s="113"/>
      <c r="RZ1259" s="113"/>
      <c r="SA1259" s="113"/>
      <c r="SB1259" s="113"/>
      <c r="SC1259" s="113"/>
      <c r="SD1259" s="113"/>
      <c r="SE1259" s="113"/>
      <c r="SF1259" s="113"/>
      <c r="SG1259" s="113"/>
      <c r="SH1259" s="113"/>
      <c r="SI1259" s="113"/>
      <c r="SJ1259" s="113"/>
      <c r="SK1259" s="113"/>
      <c r="SL1259" s="113"/>
      <c r="SM1259" s="113"/>
      <c r="SN1259" s="113"/>
      <c r="SO1259" s="113"/>
      <c r="SP1259" s="113"/>
      <c r="SQ1259" s="113"/>
      <c r="SR1259" s="113"/>
      <c r="SS1259" s="113"/>
      <c r="ST1259" s="113"/>
      <c r="SU1259" s="113"/>
      <c r="SV1259" s="113"/>
      <c r="SW1259" s="113"/>
      <c r="SX1259" s="113"/>
      <c r="SY1259" s="113"/>
      <c r="SZ1259" s="113"/>
      <c r="TA1259" s="113"/>
      <c r="TB1259" s="113"/>
      <c r="TC1259" s="113"/>
      <c r="TD1259" s="113"/>
      <c r="TE1259" s="113"/>
      <c r="TF1259" s="113"/>
      <c r="TG1259" s="113"/>
      <c r="TH1259" s="113"/>
      <c r="TI1259" s="113"/>
      <c r="TJ1259" s="113"/>
      <c r="TK1259" s="113"/>
      <c r="TL1259" s="113"/>
      <c r="TM1259" s="113"/>
      <c r="TN1259" s="113"/>
      <c r="TO1259" s="113"/>
      <c r="TP1259" s="113"/>
      <c r="TQ1259" s="113"/>
      <c r="TR1259" s="113"/>
      <c r="TS1259" s="113"/>
      <c r="TT1259" s="113"/>
      <c r="TU1259" s="113"/>
      <c r="TV1259" s="113"/>
      <c r="TW1259" s="113"/>
      <c r="TX1259" s="113"/>
      <c r="TY1259" s="113"/>
      <c r="TZ1259" s="113"/>
      <c r="UA1259" s="113"/>
      <c r="UB1259" s="113"/>
      <c r="UC1259" s="113"/>
      <c r="UD1259" s="113"/>
      <c r="UE1259" s="113"/>
      <c r="UF1259" s="113"/>
      <c r="UG1259" s="113"/>
      <c r="UH1259" s="113"/>
      <c r="UI1259" s="113"/>
      <c r="UJ1259" s="113"/>
      <c r="UK1259" s="113"/>
      <c r="UL1259" s="113"/>
      <c r="UM1259" s="113"/>
      <c r="UN1259" s="113"/>
      <c r="UO1259" s="113"/>
      <c r="UP1259" s="113"/>
      <c r="UQ1259" s="113"/>
      <c r="UR1259" s="113"/>
      <c r="US1259" s="113"/>
      <c r="UT1259" s="113"/>
      <c r="UU1259" s="113"/>
      <c r="UV1259" s="113"/>
      <c r="UW1259" s="113"/>
      <c r="UX1259" s="113"/>
      <c r="UY1259" s="113"/>
      <c r="UZ1259" s="113"/>
      <c r="VA1259" s="113"/>
      <c r="VB1259" s="113"/>
      <c r="VC1259" s="113"/>
      <c r="VD1259" s="113"/>
      <c r="VE1259" s="113"/>
      <c r="VF1259" s="113"/>
      <c r="VG1259" s="113"/>
      <c r="VH1259" s="113"/>
      <c r="VI1259" s="113"/>
      <c r="VJ1259" s="113"/>
      <c r="VK1259" s="113"/>
      <c r="VL1259" s="113"/>
      <c r="VM1259" s="113"/>
      <c r="VN1259" s="113"/>
      <c r="VO1259" s="113"/>
      <c r="VP1259" s="113"/>
      <c r="VQ1259" s="113"/>
      <c r="VR1259" s="113"/>
      <c r="VS1259" s="113"/>
      <c r="VT1259" s="113"/>
      <c r="VU1259" s="113"/>
      <c r="VV1259" s="113"/>
      <c r="VW1259" s="113"/>
      <c r="VX1259" s="113"/>
      <c r="VY1259" s="113"/>
      <c r="VZ1259" s="113"/>
      <c r="WA1259" s="113"/>
      <c r="WB1259" s="113"/>
      <c r="WC1259" s="113"/>
      <c r="WD1259" s="113"/>
      <c r="WE1259" s="113"/>
      <c r="WF1259" s="113"/>
      <c r="WG1259" s="113"/>
      <c r="WH1259" s="113"/>
      <c r="WI1259" s="113"/>
      <c r="WJ1259" s="113"/>
      <c r="WK1259" s="113"/>
      <c r="WL1259" s="113"/>
      <c r="WM1259" s="113"/>
      <c r="WN1259" s="113"/>
      <c r="WO1259" s="113"/>
      <c r="WP1259" s="113"/>
      <c r="WQ1259" s="113"/>
      <c r="WR1259" s="113"/>
      <c r="WS1259" s="113"/>
      <c r="WT1259" s="113"/>
      <c r="WU1259" s="113"/>
      <c r="WV1259" s="113"/>
      <c r="WW1259" s="113"/>
      <c r="WX1259" s="113"/>
      <c r="WY1259" s="113"/>
      <c r="WZ1259" s="113"/>
      <c r="XA1259" s="113"/>
      <c r="XB1259" s="113"/>
      <c r="XC1259" s="113"/>
      <c r="XD1259" s="113"/>
      <c r="XE1259" s="113"/>
      <c r="XF1259" s="113"/>
      <c r="XG1259" s="113"/>
      <c r="XH1259" s="113"/>
      <c r="XI1259" s="113"/>
      <c r="XJ1259" s="113"/>
      <c r="XK1259" s="113"/>
      <c r="XL1259" s="113"/>
      <c r="XM1259" s="113"/>
      <c r="XN1259" s="113"/>
      <c r="XO1259" s="113"/>
      <c r="XP1259" s="113"/>
      <c r="XQ1259" s="113"/>
      <c r="XR1259" s="113"/>
      <c r="XS1259" s="113"/>
      <c r="XT1259" s="113"/>
      <c r="XU1259" s="113"/>
      <c r="XV1259" s="113"/>
      <c r="XW1259" s="113"/>
      <c r="XX1259" s="113"/>
      <c r="XY1259" s="113"/>
      <c r="XZ1259" s="113"/>
      <c r="YA1259" s="113"/>
      <c r="YB1259" s="113"/>
      <c r="YC1259" s="113"/>
      <c r="YD1259" s="113"/>
      <c r="YE1259" s="113"/>
      <c r="YF1259" s="113"/>
      <c r="YG1259" s="113"/>
      <c r="YH1259" s="113"/>
      <c r="YI1259" s="113"/>
      <c r="YJ1259" s="113"/>
      <c r="YK1259" s="113"/>
      <c r="YL1259" s="113"/>
      <c r="YM1259" s="113"/>
      <c r="YN1259" s="113"/>
      <c r="YO1259" s="113"/>
      <c r="YP1259" s="113"/>
      <c r="YQ1259" s="113"/>
      <c r="YR1259" s="113"/>
      <c r="YS1259" s="113"/>
      <c r="YT1259" s="113"/>
      <c r="YU1259" s="113"/>
      <c r="YV1259" s="113"/>
      <c r="YW1259" s="113"/>
      <c r="YX1259" s="113"/>
      <c r="YY1259" s="113"/>
      <c r="YZ1259" s="113"/>
      <c r="ZA1259" s="113"/>
      <c r="ZB1259" s="113"/>
      <c r="ZC1259" s="113"/>
      <c r="ZD1259" s="113"/>
      <c r="ZE1259" s="113"/>
      <c r="ZF1259" s="113"/>
      <c r="ZG1259" s="113"/>
      <c r="ZH1259" s="113"/>
      <c r="ZI1259" s="113"/>
      <c r="ZJ1259" s="113"/>
      <c r="ZK1259" s="113"/>
      <c r="ZL1259" s="113"/>
      <c r="ZM1259" s="113"/>
      <c r="ZN1259" s="113"/>
      <c r="ZO1259" s="113"/>
      <c r="ZP1259" s="113"/>
      <c r="ZQ1259" s="113"/>
      <c r="ZR1259" s="113"/>
      <c r="ZS1259" s="113"/>
      <c r="ZT1259" s="113"/>
      <c r="ZU1259" s="113"/>
      <c r="ZV1259" s="113"/>
      <c r="ZW1259" s="113"/>
      <c r="ZX1259" s="113"/>
      <c r="ZY1259" s="113"/>
      <c r="ZZ1259" s="113"/>
      <c r="AAA1259" s="113"/>
      <c r="AAB1259" s="113"/>
      <c r="AAC1259" s="113"/>
      <c r="AAD1259" s="113"/>
      <c r="AAE1259" s="113"/>
      <c r="AAF1259" s="113"/>
      <c r="AAG1259" s="113"/>
      <c r="AAH1259" s="113"/>
      <c r="AAI1259" s="113"/>
      <c r="AAJ1259" s="113"/>
      <c r="AAK1259" s="113"/>
      <c r="AAL1259" s="113"/>
      <c r="AAM1259" s="113"/>
      <c r="AAN1259" s="113"/>
      <c r="AAO1259" s="113"/>
      <c r="AAP1259" s="113"/>
      <c r="AAQ1259" s="113"/>
      <c r="AAR1259" s="113"/>
      <c r="AAS1259" s="113"/>
      <c r="AAT1259" s="113"/>
      <c r="AAU1259" s="113"/>
      <c r="AAV1259" s="113"/>
      <c r="AAW1259" s="113"/>
      <c r="AAX1259" s="113"/>
      <c r="AAY1259" s="113"/>
      <c r="AAZ1259" s="113"/>
      <c r="ABA1259" s="113"/>
      <c r="ABB1259" s="113"/>
      <c r="ABC1259" s="113"/>
      <c r="ABD1259" s="113"/>
      <c r="ABE1259" s="113"/>
      <c r="ABF1259" s="113"/>
      <c r="ABG1259" s="113"/>
      <c r="ABH1259" s="113"/>
      <c r="ABI1259" s="113"/>
      <c r="ABJ1259" s="113"/>
      <c r="ABK1259" s="113"/>
      <c r="ABL1259" s="113"/>
      <c r="ABM1259" s="113"/>
      <c r="ABN1259" s="113"/>
      <c r="ABO1259" s="113"/>
      <c r="ABP1259" s="113"/>
      <c r="ABQ1259" s="113"/>
      <c r="ABR1259" s="113"/>
      <c r="ABS1259" s="113"/>
      <c r="ABT1259" s="113"/>
      <c r="ABU1259" s="113"/>
      <c r="ABV1259" s="113"/>
      <c r="ABW1259" s="113"/>
      <c r="ABX1259" s="113"/>
      <c r="ABY1259" s="113"/>
      <c r="ABZ1259" s="113"/>
      <c r="ACA1259" s="113"/>
      <c r="ACB1259" s="113"/>
      <c r="ACC1259" s="113"/>
      <c r="ACD1259" s="113"/>
      <c r="ACE1259" s="113"/>
      <c r="ACF1259" s="113"/>
      <c r="ACG1259" s="113"/>
      <c r="ACH1259" s="113"/>
      <c r="ACI1259" s="113"/>
      <c r="ACJ1259" s="113"/>
      <c r="ACK1259" s="113"/>
      <c r="ACL1259" s="113"/>
      <c r="ACM1259" s="113"/>
      <c r="ACN1259" s="113"/>
      <c r="ACO1259" s="113"/>
      <c r="ACP1259" s="113"/>
      <c r="ACQ1259" s="113"/>
      <c r="ACR1259" s="113"/>
      <c r="ACS1259" s="113"/>
      <c r="ACT1259" s="113"/>
      <c r="ACU1259" s="113"/>
      <c r="ACV1259" s="113"/>
      <c r="ACW1259" s="113"/>
      <c r="ACX1259" s="113"/>
      <c r="ACY1259" s="113"/>
      <c r="ACZ1259" s="113"/>
      <c r="ADA1259" s="113"/>
      <c r="ADB1259" s="113"/>
      <c r="ADC1259" s="113"/>
      <c r="ADD1259" s="113"/>
      <c r="ADE1259" s="113"/>
      <c r="ADF1259" s="113"/>
      <c r="ADG1259" s="113"/>
      <c r="ADH1259" s="113"/>
      <c r="ADI1259" s="113"/>
      <c r="ADJ1259" s="113"/>
      <c r="ADK1259" s="113"/>
      <c r="ADL1259" s="113"/>
      <c r="ADM1259" s="113"/>
      <c r="ADN1259" s="113"/>
      <c r="ADO1259" s="113"/>
      <c r="ADP1259" s="113"/>
      <c r="ADQ1259" s="113"/>
      <c r="ADR1259" s="113"/>
      <c r="ADS1259" s="113"/>
      <c r="ADT1259" s="113"/>
      <c r="ADU1259" s="113"/>
      <c r="ADV1259" s="113"/>
      <c r="ADW1259" s="113"/>
      <c r="ADX1259" s="113"/>
      <c r="ADY1259" s="113"/>
      <c r="ADZ1259" s="113"/>
      <c r="AEA1259" s="113"/>
      <c r="AEB1259" s="113"/>
      <c r="AEC1259" s="113"/>
      <c r="AED1259" s="113"/>
      <c r="AEE1259" s="113"/>
      <c r="AEF1259" s="113"/>
      <c r="AEG1259" s="113"/>
      <c r="AEH1259" s="113"/>
      <c r="AEI1259" s="113"/>
      <c r="AEJ1259" s="113"/>
      <c r="AEK1259" s="113"/>
      <c r="AEL1259" s="113"/>
      <c r="AEM1259" s="113"/>
      <c r="AEN1259" s="113"/>
      <c r="AEO1259" s="113"/>
      <c r="AEP1259" s="113"/>
      <c r="AEQ1259" s="113"/>
      <c r="AER1259" s="113"/>
      <c r="AES1259" s="113"/>
      <c r="AET1259" s="113"/>
      <c r="AEU1259" s="113"/>
      <c r="AEV1259" s="113"/>
      <c r="AEW1259" s="113"/>
      <c r="AEX1259" s="113"/>
      <c r="AEY1259" s="113"/>
      <c r="AEZ1259" s="113"/>
      <c r="AFA1259" s="113"/>
      <c r="AFB1259" s="113"/>
      <c r="AFC1259" s="113"/>
      <c r="AFD1259" s="113"/>
      <c r="AFE1259" s="113"/>
      <c r="AFF1259" s="113"/>
      <c r="AFG1259" s="113"/>
      <c r="AFH1259" s="113"/>
      <c r="AFI1259" s="113"/>
      <c r="AFJ1259" s="113"/>
      <c r="AFK1259" s="113"/>
      <c r="AFL1259" s="113"/>
      <c r="AFM1259" s="113"/>
      <c r="AFN1259" s="113"/>
      <c r="AFO1259" s="113"/>
      <c r="AFP1259" s="113"/>
      <c r="AFQ1259" s="113"/>
      <c r="AFR1259" s="113"/>
      <c r="AFS1259" s="113"/>
      <c r="AFT1259" s="113"/>
      <c r="AFU1259" s="113"/>
      <c r="AFV1259" s="113"/>
      <c r="AFW1259" s="113"/>
      <c r="AFX1259" s="113"/>
      <c r="AFY1259" s="113"/>
      <c r="AFZ1259" s="113"/>
      <c r="AGA1259" s="113"/>
      <c r="AGB1259" s="113"/>
      <c r="AGC1259" s="113"/>
      <c r="AGD1259" s="113"/>
      <c r="AGE1259" s="113"/>
      <c r="AGF1259" s="113"/>
      <c r="AGG1259" s="113"/>
      <c r="AGH1259" s="113"/>
      <c r="AGI1259" s="113"/>
      <c r="AGJ1259" s="113"/>
      <c r="AGK1259" s="113"/>
      <c r="AGL1259" s="113"/>
      <c r="AGM1259" s="113"/>
      <c r="AGN1259" s="113"/>
      <c r="AGO1259" s="113"/>
      <c r="AGP1259" s="113"/>
      <c r="AGQ1259" s="113"/>
      <c r="AGR1259" s="113"/>
      <c r="AGS1259" s="113"/>
      <c r="AGT1259" s="113"/>
      <c r="AGU1259" s="113"/>
      <c r="AGV1259" s="113"/>
      <c r="AGW1259" s="113"/>
      <c r="AGX1259" s="113"/>
      <c r="AGY1259" s="113"/>
      <c r="AGZ1259" s="113"/>
      <c r="AHA1259" s="113"/>
      <c r="AHB1259" s="113"/>
      <c r="AHC1259" s="113"/>
      <c r="AHD1259" s="113"/>
      <c r="AHE1259" s="113"/>
      <c r="AHF1259" s="113"/>
      <c r="AHG1259" s="113"/>
      <c r="AHH1259" s="113"/>
      <c r="AHI1259" s="113"/>
      <c r="AHJ1259" s="113"/>
      <c r="AHK1259" s="113"/>
      <c r="AHL1259" s="113"/>
      <c r="AHM1259" s="113"/>
      <c r="AHN1259" s="113"/>
      <c r="AHO1259" s="113"/>
      <c r="AHP1259" s="113"/>
      <c r="AHQ1259" s="113"/>
      <c r="AHR1259" s="113"/>
      <c r="AHS1259" s="113"/>
      <c r="AHT1259" s="113"/>
      <c r="AHU1259" s="113"/>
      <c r="AHV1259" s="113"/>
      <c r="AHW1259" s="113"/>
      <c r="AHX1259" s="113"/>
      <c r="AHY1259" s="113"/>
      <c r="AHZ1259" s="113"/>
      <c r="AIA1259" s="113"/>
      <c r="AIB1259" s="113"/>
      <c r="AIC1259" s="113"/>
      <c r="AID1259" s="113"/>
      <c r="AIE1259" s="113"/>
      <c r="AIF1259" s="113"/>
      <c r="AIG1259" s="113"/>
      <c r="AIH1259" s="113"/>
      <c r="AII1259" s="113"/>
      <c r="AIJ1259" s="113"/>
      <c r="AIK1259" s="113"/>
      <c r="AIL1259" s="113"/>
      <c r="AIM1259" s="113"/>
      <c r="AIN1259" s="113"/>
      <c r="AIO1259" s="113"/>
      <c r="AIP1259" s="113"/>
      <c r="AIQ1259" s="113"/>
      <c r="AIR1259" s="113"/>
      <c r="AIS1259" s="113"/>
      <c r="AIT1259" s="113"/>
      <c r="AIU1259" s="113"/>
      <c r="AIV1259" s="113"/>
      <c r="AIW1259" s="113"/>
      <c r="AIX1259" s="113"/>
      <c r="AIY1259" s="113"/>
      <c r="AIZ1259" s="113"/>
      <c r="AJA1259" s="113"/>
      <c r="AJB1259" s="113"/>
      <c r="AJC1259" s="113"/>
      <c r="AJD1259" s="113"/>
      <c r="AJE1259" s="113"/>
      <c r="AJF1259" s="113"/>
      <c r="AJG1259" s="113"/>
      <c r="AJH1259" s="113"/>
      <c r="AJI1259" s="113"/>
      <c r="AJJ1259" s="113"/>
      <c r="AJK1259" s="113"/>
      <c r="AJL1259" s="113"/>
      <c r="AJM1259" s="113"/>
      <c r="AJN1259" s="113"/>
      <c r="AJO1259" s="113"/>
      <c r="AJP1259" s="113"/>
      <c r="AJQ1259" s="113"/>
      <c r="AJR1259" s="113"/>
      <c r="AJS1259" s="113"/>
      <c r="AJT1259" s="113"/>
      <c r="AJU1259" s="113"/>
      <c r="AJV1259" s="113"/>
      <c r="AJW1259" s="113"/>
      <c r="AJX1259" s="113"/>
      <c r="AJY1259" s="113"/>
      <c r="AJZ1259" s="113"/>
      <c r="AKA1259" s="113"/>
      <c r="AKB1259" s="113"/>
      <c r="AKC1259" s="113"/>
      <c r="AKD1259" s="113"/>
      <c r="AKE1259" s="113"/>
      <c r="AKF1259" s="113"/>
      <c r="AKG1259" s="113"/>
      <c r="AKH1259" s="113"/>
      <c r="AKI1259" s="113"/>
      <c r="AKJ1259" s="113"/>
      <c r="AKK1259" s="113"/>
      <c r="AKL1259" s="113"/>
      <c r="AKM1259" s="113"/>
      <c r="AKN1259" s="113"/>
      <c r="AKO1259" s="113"/>
      <c r="AKP1259" s="113"/>
      <c r="AKQ1259" s="113"/>
      <c r="AKR1259" s="113"/>
      <c r="AKS1259" s="113"/>
      <c r="AKT1259" s="113"/>
      <c r="AKU1259" s="113"/>
      <c r="AKV1259" s="113"/>
      <c r="AKW1259" s="113"/>
      <c r="AKX1259" s="113"/>
      <c r="AKY1259" s="113"/>
      <c r="AKZ1259" s="113"/>
      <c r="ALA1259" s="113"/>
      <c r="ALB1259" s="113"/>
      <c r="ALC1259" s="113"/>
      <c r="ALD1259" s="113"/>
      <c r="ALE1259" s="113"/>
      <c r="ALF1259" s="113"/>
      <c r="ALG1259" s="113"/>
      <c r="ALH1259" s="113"/>
      <c r="ALI1259" s="113"/>
      <c r="ALJ1259" s="113"/>
      <c r="ALK1259" s="113"/>
      <c r="ALL1259" s="113"/>
      <c r="ALM1259" s="113"/>
      <c r="ALN1259" s="113"/>
      <c r="ALO1259" s="113"/>
      <c r="ALP1259" s="113"/>
      <c r="ALQ1259" s="113"/>
      <c r="ALR1259" s="113"/>
      <c r="ALS1259" s="113"/>
      <c r="ALT1259" s="113"/>
      <c r="ALU1259" s="113"/>
      <c r="ALV1259" s="113"/>
      <c r="ALW1259" s="113"/>
      <c r="ALX1259" s="113"/>
      <c r="ALY1259" s="113"/>
      <c r="ALZ1259" s="113"/>
      <c r="AMA1259" s="113"/>
      <c r="AMB1259" s="113"/>
      <c r="AMC1259" s="113"/>
      <c r="AMD1259" s="113"/>
      <c r="AME1259" s="113"/>
      <c r="AMF1259" s="113"/>
      <c r="AMG1259" s="113"/>
      <c r="AMH1259" s="113"/>
      <c r="AMI1259" s="113"/>
      <c r="AMJ1259" s="113"/>
      <c r="AMK1259" s="113"/>
    </row>
    <row r="1260" spans="1:1025" s="116" customFormat="1" ht="27" customHeight="1" x14ac:dyDescent="0.25">
      <c r="A1260" s="191"/>
      <c r="B1260" s="362" t="s">
        <v>331</v>
      </c>
      <c r="C1260" s="362"/>
      <c r="D1260" s="362"/>
      <c r="E1260" s="136" t="s">
        <v>12</v>
      </c>
      <c r="F1260" s="137">
        <v>0</v>
      </c>
      <c r="G1260" s="138">
        <v>360</v>
      </c>
      <c r="H1260" s="138">
        <f t="shared" si="29"/>
        <v>0</v>
      </c>
      <c r="I1260" s="113"/>
      <c r="J1260" s="113"/>
      <c r="K1260" s="113"/>
      <c r="L1260" s="113"/>
      <c r="M1260" s="113"/>
      <c r="N1260" s="113"/>
      <c r="O1260" s="113"/>
      <c r="P1260" s="113"/>
      <c r="Q1260" s="113"/>
      <c r="R1260" s="113"/>
      <c r="S1260" s="113"/>
      <c r="T1260" s="113"/>
      <c r="U1260" s="113"/>
      <c r="V1260" s="113"/>
      <c r="W1260" s="113"/>
      <c r="X1260" s="113"/>
      <c r="Y1260" s="113"/>
      <c r="Z1260" s="113"/>
      <c r="AA1260" s="113"/>
      <c r="AB1260" s="113"/>
      <c r="AC1260" s="113"/>
      <c r="AD1260" s="113"/>
      <c r="AE1260" s="113"/>
      <c r="AF1260" s="113"/>
      <c r="AG1260" s="113"/>
      <c r="AH1260" s="113"/>
      <c r="AI1260" s="113"/>
      <c r="AJ1260" s="113"/>
      <c r="AK1260" s="113"/>
      <c r="AL1260" s="113"/>
      <c r="AM1260" s="113"/>
      <c r="AN1260" s="113"/>
      <c r="AO1260" s="113"/>
      <c r="AP1260" s="113"/>
      <c r="AQ1260" s="113"/>
      <c r="AR1260" s="113"/>
      <c r="AS1260" s="113"/>
      <c r="AT1260" s="113"/>
      <c r="AU1260" s="113"/>
      <c r="AV1260" s="113"/>
      <c r="AW1260" s="113"/>
      <c r="AX1260" s="113"/>
      <c r="AY1260" s="113"/>
      <c r="AZ1260" s="113"/>
      <c r="BA1260" s="113"/>
      <c r="BB1260" s="113"/>
      <c r="BC1260" s="113"/>
      <c r="BD1260" s="113"/>
      <c r="BE1260" s="113"/>
      <c r="BF1260" s="113"/>
      <c r="BG1260" s="113"/>
      <c r="BH1260" s="113"/>
      <c r="BI1260" s="113"/>
      <c r="BJ1260" s="113"/>
      <c r="BK1260" s="113"/>
      <c r="BL1260" s="113"/>
      <c r="BM1260" s="113"/>
      <c r="BN1260" s="113"/>
      <c r="BO1260" s="113"/>
      <c r="BP1260" s="113"/>
      <c r="BQ1260" s="113"/>
      <c r="BR1260" s="113"/>
      <c r="BS1260" s="113"/>
      <c r="BT1260" s="113"/>
      <c r="BU1260" s="113"/>
      <c r="BV1260" s="113"/>
      <c r="BW1260" s="113"/>
      <c r="BX1260" s="113"/>
      <c r="BY1260" s="113"/>
      <c r="BZ1260" s="113"/>
      <c r="CA1260" s="113"/>
      <c r="CB1260" s="113"/>
      <c r="CC1260" s="113"/>
      <c r="CD1260" s="113"/>
      <c r="CE1260" s="113"/>
      <c r="CF1260" s="113"/>
      <c r="CG1260" s="113"/>
      <c r="CH1260" s="113"/>
      <c r="CI1260" s="113"/>
      <c r="CJ1260" s="113"/>
      <c r="CK1260" s="113"/>
      <c r="CL1260" s="113"/>
      <c r="CM1260" s="113"/>
      <c r="CN1260" s="113"/>
      <c r="CO1260" s="113"/>
      <c r="CP1260" s="113"/>
      <c r="CQ1260" s="113"/>
      <c r="CR1260" s="113"/>
      <c r="CS1260" s="113"/>
      <c r="CT1260" s="113"/>
      <c r="CU1260" s="113"/>
      <c r="CV1260" s="113"/>
      <c r="CW1260" s="113"/>
      <c r="CX1260" s="113"/>
      <c r="CY1260" s="113"/>
      <c r="CZ1260" s="113"/>
      <c r="DA1260" s="113"/>
      <c r="DB1260" s="113"/>
      <c r="DC1260" s="113"/>
      <c r="DD1260" s="113"/>
      <c r="DE1260" s="113"/>
      <c r="DF1260" s="113"/>
      <c r="DG1260" s="113"/>
      <c r="DH1260" s="113"/>
      <c r="DI1260" s="113"/>
      <c r="DJ1260" s="113"/>
      <c r="DK1260" s="113"/>
      <c r="DL1260" s="113"/>
      <c r="DM1260" s="113"/>
      <c r="DN1260" s="113"/>
      <c r="DO1260" s="113"/>
      <c r="DP1260" s="113"/>
      <c r="DQ1260" s="113"/>
      <c r="DR1260" s="113"/>
      <c r="DS1260" s="113"/>
      <c r="DT1260" s="113"/>
      <c r="DU1260" s="113"/>
      <c r="DV1260" s="113"/>
      <c r="DW1260" s="113"/>
      <c r="DX1260" s="113"/>
      <c r="DY1260" s="113"/>
      <c r="DZ1260" s="113"/>
      <c r="EA1260" s="113"/>
      <c r="EB1260" s="113"/>
      <c r="EC1260" s="113"/>
      <c r="ED1260" s="113"/>
      <c r="EE1260" s="113"/>
      <c r="EF1260" s="113"/>
      <c r="EG1260" s="113"/>
      <c r="EH1260" s="113"/>
      <c r="EI1260" s="113"/>
      <c r="EJ1260" s="113"/>
      <c r="EK1260" s="113"/>
      <c r="EL1260" s="113"/>
      <c r="EM1260" s="113"/>
      <c r="EN1260" s="113"/>
      <c r="EO1260" s="113"/>
      <c r="EP1260" s="113"/>
      <c r="EQ1260" s="113"/>
      <c r="ER1260" s="113"/>
      <c r="ES1260" s="113"/>
      <c r="ET1260" s="113"/>
      <c r="EU1260" s="113"/>
      <c r="EV1260" s="113"/>
      <c r="EW1260" s="113"/>
      <c r="EX1260" s="113"/>
      <c r="EY1260" s="113"/>
      <c r="EZ1260" s="113"/>
      <c r="FA1260" s="113"/>
      <c r="FB1260" s="113"/>
      <c r="FC1260" s="113"/>
      <c r="FD1260" s="113"/>
      <c r="FE1260" s="113"/>
      <c r="FF1260" s="113"/>
      <c r="FG1260" s="113"/>
      <c r="FH1260" s="113"/>
      <c r="FI1260" s="113"/>
      <c r="FJ1260" s="113"/>
      <c r="FK1260" s="113"/>
      <c r="FL1260" s="113"/>
      <c r="FM1260" s="113"/>
      <c r="FN1260" s="113"/>
      <c r="FO1260" s="113"/>
      <c r="FP1260" s="113"/>
      <c r="FQ1260" s="113"/>
      <c r="FR1260" s="113"/>
      <c r="FS1260" s="113"/>
      <c r="FT1260" s="113"/>
      <c r="FU1260" s="113"/>
      <c r="FV1260" s="113"/>
      <c r="FW1260" s="113"/>
      <c r="FX1260" s="113"/>
      <c r="FY1260" s="113"/>
      <c r="FZ1260" s="113"/>
      <c r="GA1260" s="113"/>
      <c r="GB1260" s="113"/>
      <c r="GC1260" s="113"/>
      <c r="GD1260" s="113"/>
      <c r="GE1260" s="113"/>
      <c r="GF1260" s="113"/>
      <c r="GG1260" s="113"/>
      <c r="GH1260" s="113"/>
      <c r="GI1260" s="113"/>
      <c r="GJ1260" s="113"/>
      <c r="GK1260" s="113"/>
      <c r="GL1260" s="113"/>
      <c r="GM1260" s="113"/>
      <c r="GN1260" s="113"/>
      <c r="GO1260" s="113"/>
      <c r="GP1260" s="113"/>
      <c r="GQ1260" s="113"/>
      <c r="GR1260" s="113"/>
      <c r="GS1260" s="113"/>
      <c r="GT1260" s="113"/>
      <c r="GU1260" s="113"/>
      <c r="GV1260" s="113"/>
      <c r="GW1260" s="113"/>
      <c r="GX1260" s="113"/>
      <c r="GY1260" s="113"/>
      <c r="GZ1260" s="113"/>
      <c r="HA1260" s="113"/>
      <c r="HB1260" s="113"/>
      <c r="HC1260" s="113"/>
      <c r="HD1260" s="113"/>
      <c r="HE1260" s="113"/>
      <c r="HF1260" s="113"/>
      <c r="HG1260" s="113"/>
      <c r="HH1260" s="113"/>
      <c r="HI1260" s="113"/>
      <c r="HJ1260" s="113"/>
      <c r="HK1260" s="113"/>
      <c r="HL1260" s="113"/>
      <c r="HM1260" s="113"/>
      <c r="HN1260" s="113"/>
      <c r="HO1260" s="113"/>
      <c r="HP1260" s="113"/>
      <c r="HQ1260" s="113"/>
      <c r="HR1260" s="113"/>
      <c r="HS1260" s="113"/>
      <c r="HT1260" s="113"/>
      <c r="HU1260" s="113"/>
      <c r="HV1260" s="113"/>
      <c r="HW1260" s="113"/>
      <c r="HX1260" s="113"/>
      <c r="HY1260" s="113"/>
      <c r="HZ1260" s="113"/>
      <c r="IA1260" s="113"/>
      <c r="IB1260" s="113"/>
      <c r="IC1260" s="113"/>
      <c r="ID1260" s="113"/>
      <c r="IE1260" s="113"/>
      <c r="IF1260" s="113"/>
      <c r="IG1260" s="113"/>
      <c r="IH1260" s="113"/>
      <c r="II1260" s="113"/>
      <c r="IJ1260" s="113"/>
      <c r="IK1260" s="113"/>
      <c r="IL1260" s="113"/>
      <c r="IM1260" s="113"/>
      <c r="IN1260" s="113"/>
      <c r="IO1260" s="113"/>
      <c r="IP1260" s="113"/>
      <c r="IQ1260" s="113"/>
      <c r="IR1260" s="113"/>
      <c r="IS1260" s="113"/>
      <c r="IT1260" s="113"/>
      <c r="IU1260" s="113"/>
      <c r="IV1260" s="113"/>
      <c r="IW1260" s="113"/>
      <c r="IX1260" s="113"/>
      <c r="IY1260" s="113"/>
      <c r="IZ1260" s="113"/>
      <c r="JA1260" s="113"/>
      <c r="JB1260" s="113"/>
      <c r="JC1260" s="113"/>
      <c r="JD1260" s="113"/>
      <c r="JE1260" s="113"/>
      <c r="JF1260" s="113"/>
      <c r="JG1260" s="113"/>
      <c r="JH1260" s="113"/>
      <c r="JI1260" s="113"/>
      <c r="JJ1260" s="113"/>
      <c r="JK1260" s="113"/>
      <c r="JL1260" s="113"/>
      <c r="JM1260" s="113"/>
      <c r="JN1260" s="113"/>
      <c r="JO1260" s="113"/>
      <c r="JP1260" s="113"/>
      <c r="JQ1260" s="113"/>
      <c r="JR1260" s="113"/>
      <c r="JS1260" s="113"/>
      <c r="JT1260" s="113"/>
      <c r="JU1260" s="113"/>
      <c r="JV1260" s="113"/>
      <c r="JW1260" s="113"/>
      <c r="JX1260" s="113"/>
      <c r="JY1260" s="113"/>
      <c r="JZ1260" s="113"/>
      <c r="KA1260" s="113"/>
      <c r="KB1260" s="113"/>
      <c r="KC1260" s="113"/>
      <c r="KD1260" s="113"/>
      <c r="KE1260" s="113"/>
      <c r="KF1260" s="113"/>
      <c r="KG1260" s="113"/>
      <c r="KH1260" s="113"/>
      <c r="KI1260" s="113"/>
      <c r="KJ1260" s="113"/>
      <c r="KK1260" s="113"/>
      <c r="KL1260" s="113"/>
      <c r="KM1260" s="113"/>
      <c r="KN1260" s="113"/>
      <c r="KO1260" s="113"/>
      <c r="KP1260" s="113"/>
      <c r="KQ1260" s="113"/>
      <c r="KR1260" s="113"/>
      <c r="KS1260" s="113"/>
      <c r="KT1260" s="113"/>
      <c r="KU1260" s="113"/>
      <c r="KV1260" s="113"/>
      <c r="KW1260" s="113"/>
      <c r="KX1260" s="113"/>
      <c r="KY1260" s="113"/>
      <c r="KZ1260" s="113"/>
      <c r="LA1260" s="113"/>
      <c r="LB1260" s="113"/>
      <c r="LC1260" s="113"/>
      <c r="LD1260" s="113"/>
      <c r="LE1260" s="113"/>
      <c r="LF1260" s="113"/>
      <c r="LG1260" s="113"/>
      <c r="LH1260" s="113"/>
      <c r="LI1260" s="113"/>
      <c r="LJ1260" s="113"/>
      <c r="LK1260" s="113"/>
      <c r="LL1260" s="113"/>
      <c r="LM1260" s="113"/>
      <c r="LN1260" s="113"/>
      <c r="LO1260" s="113"/>
      <c r="LP1260" s="113"/>
      <c r="LQ1260" s="113"/>
      <c r="LR1260" s="113"/>
      <c r="LS1260" s="113"/>
      <c r="LT1260" s="113"/>
      <c r="LU1260" s="113"/>
      <c r="LV1260" s="113"/>
      <c r="LW1260" s="113"/>
      <c r="LX1260" s="113"/>
      <c r="LY1260" s="113"/>
      <c r="LZ1260" s="113"/>
      <c r="MA1260" s="113"/>
      <c r="MB1260" s="113"/>
      <c r="MC1260" s="113"/>
      <c r="MD1260" s="113"/>
      <c r="ME1260" s="113"/>
      <c r="MF1260" s="113"/>
      <c r="MG1260" s="113"/>
      <c r="MH1260" s="113"/>
      <c r="MI1260" s="113"/>
      <c r="MJ1260" s="113"/>
      <c r="MK1260" s="113"/>
      <c r="ML1260" s="113"/>
      <c r="MM1260" s="113"/>
      <c r="MN1260" s="113"/>
      <c r="MO1260" s="113"/>
      <c r="MP1260" s="113"/>
      <c r="MQ1260" s="113"/>
      <c r="MR1260" s="113"/>
      <c r="MS1260" s="113"/>
      <c r="MT1260" s="113"/>
      <c r="MU1260" s="113"/>
      <c r="MV1260" s="113"/>
      <c r="MW1260" s="113"/>
      <c r="MX1260" s="113"/>
      <c r="MY1260" s="113"/>
      <c r="MZ1260" s="113"/>
      <c r="NA1260" s="113"/>
      <c r="NB1260" s="113"/>
      <c r="NC1260" s="113"/>
      <c r="ND1260" s="113"/>
      <c r="NE1260" s="113"/>
      <c r="NF1260" s="113"/>
      <c r="NG1260" s="113"/>
      <c r="NH1260" s="113"/>
      <c r="NI1260" s="113"/>
      <c r="NJ1260" s="113"/>
      <c r="NK1260" s="113"/>
      <c r="NL1260" s="113"/>
      <c r="NM1260" s="113"/>
      <c r="NN1260" s="113"/>
      <c r="NO1260" s="113"/>
      <c r="NP1260" s="113"/>
      <c r="NQ1260" s="113"/>
      <c r="NR1260" s="113"/>
      <c r="NS1260" s="113"/>
      <c r="NT1260" s="113"/>
      <c r="NU1260" s="113"/>
      <c r="NV1260" s="113"/>
      <c r="NW1260" s="113"/>
      <c r="NX1260" s="113"/>
      <c r="NY1260" s="113"/>
      <c r="NZ1260" s="113"/>
      <c r="OA1260" s="113"/>
      <c r="OB1260" s="113"/>
      <c r="OC1260" s="113"/>
      <c r="OD1260" s="113"/>
      <c r="OE1260" s="113"/>
      <c r="OF1260" s="113"/>
      <c r="OG1260" s="113"/>
      <c r="OH1260" s="113"/>
      <c r="OI1260" s="113"/>
      <c r="OJ1260" s="113"/>
      <c r="OK1260" s="113"/>
      <c r="OL1260" s="113"/>
      <c r="OM1260" s="113"/>
      <c r="ON1260" s="113"/>
      <c r="OO1260" s="113"/>
      <c r="OP1260" s="113"/>
      <c r="OQ1260" s="113"/>
      <c r="OR1260" s="113"/>
      <c r="OS1260" s="113"/>
      <c r="OT1260" s="113"/>
      <c r="OU1260" s="113"/>
      <c r="OV1260" s="113"/>
      <c r="OW1260" s="113"/>
      <c r="OX1260" s="113"/>
      <c r="OY1260" s="113"/>
      <c r="OZ1260" s="113"/>
      <c r="PA1260" s="113"/>
      <c r="PB1260" s="113"/>
      <c r="PC1260" s="113"/>
      <c r="PD1260" s="113"/>
      <c r="PE1260" s="113"/>
      <c r="PF1260" s="113"/>
      <c r="PG1260" s="113"/>
      <c r="PH1260" s="113"/>
      <c r="PI1260" s="113"/>
      <c r="PJ1260" s="113"/>
      <c r="PK1260" s="113"/>
      <c r="PL1260" s="113"/>
      <c r="PM1260" s="113"/>
      <c r="PN1260" s="113"/>
      <c r="PO1260" s="113"/>
      <c r="PP1260" s="113"/>
      <c r="PQ1260" s="113"/>
      <c r="PR1260" s="113"/>
      <c r="PS1260" s="113"/>
      <c r="PT1260" s="113"/>
      <c r="PU1260" s="113"/>
      <c r="PV1260" s="113"/>
      <c r="PW1260" s="113"/>
      <c r="PX1260" s="113"/>
      <c r="PY1260" s="113"/>
      <c r="PZ1260" s="113"/>
      <c r="QA1260" s="113"/>
      <c r="QB1260" s="113"/>
      <c r="QC1260" s="113"/>
      <c r="QD1260" s="113"/>
      <c r="QE1260" s="113"/>
      <c r="QF1260" s="113"/>
      <c r="QG1260" s="113"/>
      <c r="QH1260" s="113"/>
      <c r="QI1260" s="113"/>
      <c r="QJ1260" s="113"/>
      <c r="QK1260" s="113"/>
      <c r="QL1260" s="113"/>
      <c r="QM1260" s="113"/>
      <c r="QN1260" s="113"/>
      <c r="QO1260" s="113"/>
      <c r="QP1260" s="113"/>
      <c r="QQ1260" s="113"/>
      <c r="QR1260" s="113"/>
      <c r="QS1260" s="113"/>
      <c r="QT1260" s="113"/>
      <c r="QU1260" s="113"/>
      <c r="QV1260" s="113"/>
      <c r="QW1260" s="113"/>
      <c r="QX1260" s="113"/>
      <c r="QY1260" s="113"/>
      <c r="QZ1260" s="113"/>
      <c r="RA1260" s="113"/>
      <c r="RB1260" s="113"/>
      <c r="RC1260" s="113"/>
      <c r="RD1260" s="113"/>
      <c r="RE1260" s="113"/>
      <c r="RF1260" s="113"/>
      <c r="RG1260" s="113"/>
      <c r="RH1260" s="113"/>
      <c r="RI1260" s="113"/>
      <c r="RJ1260" s="113"/>
      <c r="RK1260" s="113"/>
      <c r="RL1260" s="113"/>
      <c r="RM1260" s="113"/>
      <c r="RN1260" s="113"/>
      <c r="RO1260" s="113"/>
      <c r="RP1260" s="113"/>
      <c r="RQ1260" s="113"/>
      <c r="RR1260" s="113"/>
      <c r="RS1260" s="113"/>
      <c r="RT1260" s="113"/>
      <c r="RU1260" s="113"/>
      <c r="RV1260" s="113"/>
      <c r="RW1260" s="113"/>
      <c r="RX1260" s="113"/>
      <c r="RY1260" s="113"/>
      <c r="RZ1260" s="113"/>
      <c r="SA1260" s="113"/>
      <c r="SB1260" s="113"/>
      <c r="SC1260" s="113"/>
      <c r="SD1260" s="113"/>
      <c r="SE1260" s="113"/>
      <c r="SF1260" s="113"/>
      <c r="SG1260" s="113"/>
      <c r="SH1260" s="113"/>
      <c r="SI1260" s="113"/>
      <c r="SJ1260" s="113"/>
      <c r="SK1260" s="113"/>
      <c r="SL1260" s="113"/>
      <c r="SM1260" s="113"/>
      <c r="SN1260" s="113"/>
      <c r="SO1260" s="113"/>
      <c r="SP1260" s="113"/>
      <c r="SQ1260" s="113"/>
      <c r="SR1260" s="113"/>
      <c r="SS1260" s="113"/>
      <c r="ST1260" s="113"/>
      <c r="SU1260" s="113"/>
      <c r="SV1260" s="113"/>
      <c r="SW1260" s="113"/>
      <c r="SX1260" s="113"/>
      <c r="SY1260" s="113"/>
      <c r="SZ1260" s="113"/>
      <c r="TA1260" s="113"/>
      <c r="TB1260" s="113"/>
      <c r="TC1260" s="113"/>
      <c r="TD1260" s="113"/>
      <c r="TE1260" s="113"/>
      <c r="TF1260" s="113"/>
      <c r="TG1260" s="113"/>
      <c r="TH1260" s="113"/>
      <c r="TI1260" s="113"/>
      <c r="TJ1260" s="113"/>
      <c r="TK1260" s="113"/>
      <c r="TL1260" s="113"/>
      <c r="TM1260" s="113"/>
      <c r="TN1260" s="113"/>
      <c r="TO1260" s="113"/>
      <c r="TP1260" s="113"/>
      <c r="TQ1260" s="113"/>
      <c r="TR1260" s="113"/>
      <c r="TS1260" s="113"/>
      <c r="TT1260" s="113"/>
      <c r="TU1260" s="113"/>
      <c r="TV1260" s="113"/>
      <c r="TW1260" s="113"/>
      <c r="TX1260" s="113"/>
      <c r="TY1260" s="113"/>
      <c r="TZ1260" s="113"/>
      <c r="UA1260" s="113"/>
      <c r="UB1260" s="113"/>
      <c r="UC1260" s="113"/>
      <c r="UD1260" s="113"/>
      <c r="UE1260" s="113"/>
      <c r="UF1260" s="113"/>
      <c r="UG1260" s="113"/>
      <c r="UH1260" s="113"/>
      <c r="UI1260" s="113"/>
      <c r="UJ1260" s="113"/>
      <c r="UK1260" s="113"/>
      <c r="UL1260" s="113"/>
      <c r="UM1260" s="113"/>
      <c r="UN1260" s="113"/>
      <c r="UO1260" s="113"/>
      <c r="UP1260" s="113"/>
      <c r="UQ1260" s="113"/>
      <c r="UR1260" s="113"/>
      <c r="US1260" s="113"/>
      <c r="UT1260" s="113"/>
      <c r="UU1260" s="113"/>
      <c r="UV1260" s="113"/>
      <c r="UW1260" s="113"/>
      <c r="UX1260" s="113"/>
      <c r="UY1260" s="113"/>
      <c r="UZ1260" s="113"/>
      <c r="VA1260" s="113"/>
      <c r="VB1260" s="113"/>
      <c r="VC1260" s="113"/>
      <c r="VD1260" s="113"/>
      <c r="VE1260" s="113"/>
      <c r="VF1260" s="113"/>
      <c r="VG1260" s="113"/>
      <c r="VH1260" s="113"/>
      <c r="VI1260" s="113"/>
      <c r="VJ1260" s="113"/>
      <c r="VK1260" s="113"/>
      <c r="VL1260" s="113"/>
      <c r="VM1260" s="113"/>
      <c r="VN1260" s="113"/>
      <c r="VO1260" s="113"/>
      <c r="VP1260" s="113"/>
      <c r="VQ1260" s="113"/>
      <c r="VR1260" s="113"/>
      <c r="VS1260" s="113"/>
      <c r="VT1260" s="113"/>
      <c r="VU1260" s="113"/>
      <c r="VV1260" s="113"/>
      <c r="VW1260" s="113"/>
      <c r="VX1260" s="113"/>
      <c r="VY1260" s="113"/>
      <c r="VZ1260" s="113"/>
      <c r="WA1260" s="113"/>
      <c r="WB1260" s="113"/>
      <c r="WC1260" s="113"/>
      <c r="WD1260" s="113"/>
      <c r="WE1260" s="113"/>
      <c r="WF1260" s="113"/>
      <c r="WG1260" s="113"/>
      <c r="WH1260" s="113"/>
      <c r="WI1260" s="113"/>
      <c r="WJ1260" s="113"/>
      <c r="WK1260" s="113"/>
      <c r="WL1260" s="113"/>
      <c r="WM1260" s="113"/>
      <c r="WN1260" s="113"/>
      <c r="WO1260" s="113"/>
      <c r="WP1260" s="113"/>
      <c r="WQ1260" s="113"/>
      <c r="WR1260" s="113"/>
      <c r="WS1260" s="113"/>
      <c r="WT1260" s="113"/>
      <c r="WU1260" s="113"/>
      <c r="WV1260" s="113"/>
      <c r="WW1260" s="113"/>
      <c r="WX1260" s="113"/>
      <c r="WY1260" s="113"/>
      <c r="WZ1260" s="113"/>
      <c r="XA1260" s="113"/>
      <c r="XB1260" s="113"/>
      <c r="XC1260" s="113"/>
      <c r="XD1260" s="113"/>
      <c r="XE1260" s="113"/>
      <c r="XF1260" s="113"/>
      <c r="XG1260" s="113"/>
      <c r="XH1260" s="113"/>
      <c r="XI1260" s="113"/>
      <c r="XJ1260" s="113"/>
      <c r="XK1260" s="113"/>
      <c r="XL1260" s="113"/>
      <c r="XM1260" s="113"/>
      <c r="XN1260" s="113"/>
      <c r="XO1260" s="113"/>
      <c r="XP1260" s="113"/>
      <c r="XQ1260" s="113"/>
      <c r="XR1260" s="113"/>
      <c r="XS1260" s="113"/>
      <c r="XT1260" s="113"/>
      <c r="XU1260" s="113"/>
      <c r="XV1260" s="113"/>
      <c r="XW1260" s="113"/>
      <c r="XX1260" s="113"/>
      <c r="XY1260" s="113"/>
      <c r="XZ1260" s="113"/>
      <c r="YA1260" s="113"/>
      <c r="YB1260" s="113"/>
      <c r="YC1260" s="113"/>
      <c r="YD1260" s="113"/>
      <c r="YE1260" s="113"/>
      <c r="YF1260" s="113"/>
      <c r="YG1260" s="113"/>
      <c r="YH1260" s="113"/>
      <c r="YI1260" s="113"/>
      <c r="YJ1260" s="113"/>
      <c r="YK1260" s="113"/>
      <c r="YL1260" s="113"/>
      <c r="YM1260" s="113"/>
      <c r="YN1260" s="113"/>
      <c r="YO1260" s="113"/>
      <c r="YP1260" s="113"/>
      <c r="YQ1260" s="113"/>
      <c r="YR1260" s="113"/>
      <c r="YS1260" s="113"/>
      <c r="YT1260" s="113"/>
      <c r="YU1260" s="113"/>
      <c r="YV1260" s="113"/>
      <c r="YW1260" s="113"/>
      <c r="YX1260" s="113"/>
      <c r="YY1260" s="113"/>
      <c r="YZ1260" s="113"/>
      <c r="ZA1260" s="113"/>
      <c r="ZB1260" s="113"/>
      <c r="ZC1260" s="113"/>
      <c r="ZD1260" s="113"/>
      <c r="ZE1260" s="113"/>
      <c r="ZF1260" s="113"/>
      <c r="ZG1260" s="113"/>
      <c r="ZH1260" s="113"/>
      <c r="ZI1260" s="113"/>
      <c r="ZJ1260" s="113"/>
      <c r="ZK1260" s="113"/>
      <c r="ZL1260" s="113"/>
      <c r="ZM1260" s="113"/>
      <c r="ZN1260" s="113"/>
      <c r="ZO1260" s="113"/>
      <c r="ZP1260" s="113"/>
      <c r="ZQ1260" s="113"/>
      <c r="ZR1260" s="113"/>
      <c r="ZS1260" s="113"/>
      <c r="ZT1260" s="113"/>
      <c r="ZU1260" s="113"/>
      <c r="ZV1260" s="113"/>
      <c r="ZW1260" s="113"/>
      <c r="ZX1260" s="113"/>
      <c r="ZY1260" s="113"/>
      <c r="ZZ1260" s="113"/>
      <c r="AAA1260" s="113"/>
      <c r="AAB1260" s="113"/>
      <c r="AAC1260" s="113"/>
      <c r="AAD1260" s="113"/>
      <c r="AAE1260" s="113"/>
      <c r="AAF1260" s="113"/>
      <c r="AAG1260" s="113"/>
      <c r="AAH1260" s="113"/>
      <c r="AAI1260" s="113"/>
      <c r="AAJ1260" s="113"/>
      <c r="AAK1260" s="113"/>
      <c r="AAL1260" s="113"/>
      <c r="AAM1260" s="113"/>
      <c r="AAN1260" s="113"/>
      <c r="AAO1260" s="113"/>
      <c r="AAP1260" s="113"/>
      <c r="AAQ1260" s="113"/>
      <c r="AAR1260" s="113"/>
      <c r="AAS1260" s="113"/>
      <c r="AAT1260" s="113"/>
      <c r="AAU1260" s="113"/>
      <c r="AAV1260" s="113"/>
      <c r="AAW1260" s="113"/>
      <c r="AAX1260" s="113"/>
      <c r="AAY1260" s="113"/>
      <c r="AAZ1260" s="113"/>
      <c r="ABA1260" s="113"/>
      <c r="ABB1260" s="113"/>
      <c r="ABC1260" s="113"/>
      <c r="ABD1260" s="113"/>
      <c r="ABE1260" s="113"/>
      <c r="ABF1260" s="113"/>
      <c r="ABG1260" s="113"/>
      <c r="ABH1260" s="113"/>
      <c r="ABI1260" s="113"/>
      <c r="ABJ1260" s="113"/>
      <c r="ABK1260" s="113"/>
      <c r="ABL1260" s="113"/>
      <c r="ABM1260" s="113"/>
      <c r="ABN1260" s="113"/>
      <c r="ABO1260" s="113"/>
      <c r="ABP1260" s="113"/>
      <c r="ABQ1260" s="113"/>
      <c r="ABR1260" s="113"/>
      <c r="ABS1260" s="113"/>
      <c r="ABT1260" s="113"/>
      <c r="ABU1260" s="113"/>
      <c r="ABV1260" s="113"/>
      <c r="ABW1260" s="113"/>
      <c r="ABX1260" s="113"/>
      <c r="ABY1260" s="113"/>
      <c r="ABZ1260" s="113"/>
      <c r="ACA1260" s="113"/>
      <c r="ACB1260" s="113"/>
      <c r="ACC1260" s="113"/>
      <c r="ACD1260" s="113"/>
      <c r="ACE1260" s="113"/>
      <c r="ACF1260" s="113"/>
      <c r="ACG1260" s="113"/>
      <c r="ACH1260" s="113"/>
      <c r="ACI1260" s="113"/>
      <c r="ACJ1260" s="113"/>
      <c r="ACK1260" s="113"/>
      <c r="ACL1260" s="113"/>
      <c r="ACM1260" s="113"/>
      <c r="ACN1260" s="113"/>
      <c r="ACO1260" s="113"/>
      <c r="ACP1260" s="113"/>
      <c r="ACQ1260" s="113"/>
      <c r="ACR1260" s="113"/>
      <c r="ACS1260" s="113"/>
      <c r="ACT1260" s="113"/>
      <c r="ACU1260" s="113"/>
      <c r="ACV1260" s="113"/>
      <c r="ACW1260" s="113"/>
      <c r="ACX1260" s="113"/>
      <c r="ACY1260" s="113"/>
      <c r="ACZ1260" s="113"/>
      <c r="ADA1260" s="113"/>
      <c r="ADB1260" s="113"/>
      <c r="ADC1260" s="113"/>
      <c r="ADD1260" s="113"/>
      <c r="ADE1260" s="113"/>
      <c r="ADF1260" s="113"/>
      <c r="ADG1260" s="113"/>
      <c r="ADH1260" s="113"/>
      <c r="ADI1260" s="113"/>
      <c r="ADJ1260" s="113"/>
      <c r="ADK1260" s="113"/>
      <c r="ADL1260" s="113"/>
      <c r="ADM1260" s="113"/>
      <c r="ADN1260" s="113"/>
      <c r="ADO1260" s="113"/>
      <c r="ADP1260" s="113"/>
      <c r="ADQ1260" s="113"/>
      <c r="ADR1260" s="113"/>
      <c r="ADS1260" s="113"/>
      <c r="ADT1260" s="113"/>
      <c r="ADU1260" s="113"/>
      <c r="ADV1260" s="113"/>
      <c r="ADW1260" s="113"/>
      <c r="ADX1260" s="113"/>
      <c r="ADY1260" s="113"/>
      <c r="ADZ1260" s="113"/>
      <c r="AEA1260" s="113"/>
      <c r="AEB1260" s="113"/>
      <c r="AEC1260" s="113"/>
      <c r="AED1260" s="113"/>
      <c r="AEE1260" s="113"/>
      <c r="AEF1260" s="113"/>
      <c r="AEG1260" s="113"/>
      <c r="AEH1260" s="113"/>
      <c r="AEI1260" s="113"/>
      <c r="AEJ1260" s="113"/>
      <c r="AEK1260" s="113"/>
      <c r="AEL1260" s="113"/>
      <c r="AEM1260" s="113"/>
      <c r="AEN1260" s="113"/>
      <c r="AEO1260" s="113"/>
      <c r="AEP1260" s="113"/>
      <c r="AEQ1260" s="113"/>
      <c r="AER1260" s="113"/>
      <c r="AES1260" s="113"/>
      <c r="AET1260" s="113"/>
      <c r="AEU1260" s="113"/>
      <c r="AEV1260" s="113"/>
      <c r="AEW1260" s="113"/>
      <c r="AEX1260" s="113"/>
      <c r="AEY1260" s="113"/>
      <c r="AEZ1260" s="113"/>
      <c r="AFA1260" s="113"/>
      <c r="AFB1260" s="113"/>
      <c r="AFC1260" s="113"/>
      <c r="AFD1260" s="113"/>
      <c r="AFE1260" s="113"/>
      <c r="AFF1260" s="113"/>
      <c r="AFG1260" s="113"/>
      <c r="AFH1260" s="113"/>
      <c r="AFI1260" s="113"/>
      <c r="AFJ1260" s="113"/>
      <c r="AFK1260" s="113"/>
      <c r="AFL1260" s="113"/>
      <c r="AFM1260" s="113"/>
      <c r="AFN1260" s="113"/>
      <c r="AFO1260" s="113"/>
      <c r="AFP1260" s="113"/>
      <c r="AFQ1260" s="113"/>
      <c r="AFR1260" s="113"/>
      <c r="AFS1260" s="113"/>
      <c r="AFT1260" s="113"/>
      <c r="AFU1260" s="113"/>
      <c r="AFV1260" s="113"/>
      <c r="AFW1260" s="113"/>
      <c r="AFX1260" s="113"/>
      <c r="AFY1260" s="113"/>
      <c r="AFZ1260" s="113"/>
      <c r="AGA1260" s="113"/>
      <c r="AGB1260" s="113"/>
      <c r="AGC1260" s="113"/>
      <c r="AGD1260" s="113"/>
      <c r="AGE1260" s="113"/>
      <c r="AGF1260" s="113"/>
      <c r="AGG1260" s="113"/>
      <c r="AGH1260" s="113"/>
      <c r="AGI1260" s="113"/>
      <c r="AGJ1260" s="113"/>
      <c r="AGK1260" s="113"/>
      <c r="AGL1260" s="113"/>
      <c r="AGM1260" s="113"/>
      <c r="AGN1260" s="113"/>
      <c r="AGO1260" s="113"/>
      <c r="AGP1260" s="113"/>
      <c r="AGQ1260" s="113"/>
      <c r="AGR1260" s="113"/>
      <c r="AGS1260" s="113"/>
      <c r="AGT1260" s="113"/>
      <c r="AGU1260" s="113"/>
      <c r="AGV1260" s="113"/>
      <c r="AGW1260" s="113"/>
      <c r="AGX1260" s="113"/>
      <c r="AGY1260" s="113"/>
      <c r="AGZ1260" s="113"/>
      <c r="AHA1260" s="113"/>
      <c r="AHB1260" s="113"/>
      <c r="AHC1260" s="113"/>
      <c r="AHD1260" s="113"/>
      <c r="AHE1260" s="113"/>
      <c r="AHF1260" s="113"/>
      <c r="AHG1260" s="113"/>
      <c r="AHH1260" s="113"/>
      <c r="AHI1260" s="113"/>
      <c r="AHJ1260" s="113"/>
      <c r="AHK1260" s="113"/>
      <c r="AHL1260" s="113"/>
      <c r="AHM1260" s="113"/>
      <c r="AHN1260" s="113"/>
      <c r="AHO1260" s="113"/>
      <c r="AHP1260" s="113"/>
      <c r="AHQ1260" s="113"/>
      <c r="AHR1260" s="113"/>
      <c r="AHS1260" s="113"/>
      <c r="AHT1260" s="113"/>
      <c r="AHU1260" s="113"/>
      <c r="AHV1260" s="113"/>
      <c r="AHW1260" s="113"/>
      <c r="AHX1260" s="113"/>
      <c r="AHY1260" s="113"/>
      <c r="AHZ1260" s="113"/>
      <c r="AIA1260" s="113"/>
      <c r="AIB1260" s="113"/>
      <c r="AIC1260" s="113"/>
      <c r="AID1260" s="113"/>
      <c r="AIE1260" s="113"/>
      <c r="AIF1260" s="113"/>
      <c r="AIG1260" s="113"/>
      <c r="AIH1260" s="113"/>
      <c r="AII1260" s="113"/>
      <c r="AIJ1260" s="113"/>
      <c r="AIK1260" s="113"/>
      <c r="AIL1260" s="113"/>
      <c r="AIM1260" s="113"/>
      <c r="AIN1260" s="113"/>
      <c r="AIO1260" s="113"/>
      <c r="AIP1260" s="113"/>
      <c r="AIQ1260" s="113"/>
      <c r="AIR1260" s="113"/>
      <c r="AIS1260" s="113"/>
      <c r="AIT1260" s="113"/>
      <c r="AIU1260" s="113"/>
      <c r="AIV1260" s="113"/>
      <c r="AIW1260" s="113"/>
      <c r="AIX1260" s="113"/>
      <c r="AIY1260" s="113"/>
      <c r="AIZ1260" s="113"/>
      <c r="AJA1260" s="113"/>
      <c r="AJB1260" s="113"/>
      <c r="AJC1260" s="113"/>
      <c r="AJD1260" s="113"/>
      <c r="AJE1260" s="113"/>
      <c r="AJF1260" s="113"/>
      <c r="AJG1260" s="113"/>
      <c r="AJH1260" s="113"/>
      <c r="AJI1260" s="113"/>
      <c r="AJJ1260" s="113"/>
      <c r="AJK1260" s="113"/>
      <c r="AJL1260" s="113"/>
      <c r="AJM1260" s="113"/>
      <c r="AJN1260" s="113"/>
      <c r="AJO1260" s="113"/>
      <c r="AJP1260" s="113"/>
      <c r="AJQ1260" s="113"/>
      <c r="AJR1260" s="113"/>
      <c r="AJS1260" s="113"/>
      <c r="AJT1260" s="113"/>
      <c r="AJU1260" s="113"/>
      <c r="AJV1260" s="113"/>
      <c r="AJW1260" s="113"/>
      <c r="AJX1260" s="113"/>
      <c r="AJY1260" s="113"/>
      <c r="AJZ1260" s="113"/>
      <c r="AKA1260" s="113"/>
      <c r="AKB1260" s="113"/>
      <c r="AKC1260" s="113"/>
      <c r="AKD1260" s="113"/>
      <c r="AKE1260" s="113"/>
      <c r="AKF1260" s="113"/>
      <c r="AKG1260" s="113"/>
      <c r="AKH1260" s="113"/>
      <c r="AKI1260" s="113"/>
      <c r="AKJ1260" s="113"/>
      <c r="AKK1260" s="113"/>
      <c r="AKL1260" s="113"/>
      <c r="AKM1260" s="113"/>
      <c r="AKN1260" s="113"/>
      <c r="AKO1260" s="113"/>
      <c r="AKP1260" s="113"/>
      <c r="AKQ1260" s="113"/>
      <c r="AKR1260" s="113"/>
      <c r="AKS1260" s="113"/>
      <c r="AKT1260" s="113"/>
      <c r="AKU1260" s="113"/>
      <c r="AKV1260" s="113"/>
      <c r="AKW1260" s="113"/>
      <c r="AKX1260" s="113"/>
      <c r="AKY1260" s="113"/>
      <c r="AKZ1260" s="113"/>
      <c r="ALA1260" s="113"/>
      <c r="ALB1260" s="113"/>
      <c r="ALC1260" s="113"/>
      <c r="ALD1260" s="113"/>
      <c r="ALE1260" s="113"/>
      <c r="ALF1260" s="113"/>
      <c r="ALG1260" s="113"/>
      <c r="ALH1260" s="113"/>
      <c r="ALI1260" s="113"/>
      <c r="ALJ1260" s="113"/>
      <c r="ALK1260" s="113"/>
      <c r="ALL1260" s="113"/>
      <c r="ALM1260" s="113"/>
      <c r="ALN1260" s="113"/>
      <c r="ALO1260" s="113"/>
      <c r="ALP1260" s="113"/>
      <c r="ALQ1260" s="113"/>
      <c r="ALR1260" s="113"/>
      <c r="ALS1260" s="113"/>
      <c r="ALT1260" s="113"/>
      <c r="ALU1260" s="113"/>
      <c r="ALV1260" s="113"/>
      <c r="ALW1260" s="113"/>
      <c r="ALX1260" s="113"/>
      <c r="ALY1260" s="113"/>
      <c r="ALZ1260" s="113"/>
      <c r="AMA1260" s="113"/>
      <c r="AMB1260" s="113"/>
      <c r="AMC1260" s="113"/>
      <c r="AMD1260" s="113"/>
      <c r="AME1260" s="113"/>
      <c r="AMF1260" s="113"/>
      <c r="AMG1260" s="113"/>
      <c r="AMH1260" s="113"/>
      <c r="AMI1260" s="113"/>
      <c r="AMJ1260" s="113"/>
      <c r="AMK1260" s="113"/>
    </row>
    <row r="1261" spans="1:1025" ht="8.25" customHeight="1" x14ac:dyDescent="0.25">
      <c r="A1261" s="187"/>
      <c r="B1261" s="65"/>
      <c r="C1261" s="65"/>
      <c r="D1261" s="65"/>
      <c r="E1261" s="40"/>
      <c r="F1261" s="41"/>
      <c r="G1261" s="42"/>
      <c r="H1261" s="42"/>
    </row>
    <row r="1262" spans="1:1025" s="116" customFormat="1" ht="27" customHeight="1" x14ac:dyDescent="0.25">
      <c r="A1262" s="422"/>
      <c r="B1262" s="362" t="s">
        <v>320</v>
      </c>
      <c r="C1262" s="362"/>
      <c r="D1262" s="362"/>
      <c r="E1262" s="136" t="s">
        <v>12</v>
      </c>
      <c r="F1262" s="137">
        <v>0</v>
      </c>
      <c r="G1262" s="138">
        <v>500</v>
      </c>
      <c r="H1262" s="138">
        <f>G1262*F1262</f>
        <v>0</v>
      </c>
      <c r="I1262" s="113"/>
      <c r="J1262" s="113"/>
      <c r="K1262" s="113"/>
      <c r="L1262" s="113"/>
      <c r="M1262" s="113"/>
      <c r="N1262" s="113"/>
      <c r="O1262" s="113"/>
      <c r="P1262" s="113"/>
      <c r="Q1262" s="113"/>
      <c r="R1262" s="113"/>
      <c r="S1262" s="113"/>
      <c r="T1262" s="113"/>
      <c r="U1262" s="113"/>
      <c r="V1262" s="113"/>
      <c r="W1262" s="113"/>
      <c r="X1262" s="113"/>
      <c r="Y1262" s="113"/>
      <c r="Z1262" s="113"/>
      <c r="AA1262" s="113"/>
      <c r="AB1262" s="113"/>
      <c r="AC1262" s="113"/>
      <c r="AD1262" s="113"/>
      <c r="AE1262" s="113"/>
      <c r="AF1262" s="113"/>
      <c r="AG1262" s="113"/>
      <c r="AH1262" s="113"/>
      <c r="AI1262" s="113"/>
      <c r="AJ1262" s="113"/>
      <c r="AK1262" s="113"/>
      <c r="AL1262" s="113"/>
      <c r="AM1262" s="113"/>
      <c r="AN1262" s="113"/>
      <c r="AO1262" s="113"/>
      <c r="AP1262" s="113"/>
      <c r="AQ1262" s="113"/>
      <c r="AR1262" s="113"/>
      <c r="AS1262" s="113"/>
      <c r="AT1262" s="113"/>
      <c r="AU1262" s="113"/>
      <c r="AV1262" s="113"/>
      <c r="AW1262" s="113"/>
      <c r="AX1262" s="113"/>
      <c r="AY1262" s="113"/>
      <c r="AZ1262" s="113"/>
      <c r="BA1262" s="113"/>
      <c r="BB1262" s="113"/>
      <c r="BC1262" s="113"/>
      <c r="BD1262" s="113"/>
      <c r="BE1262" s="113"/>
      <c r="BF1262" s="113"/>
      <c r="BG1262" s="113"/>
      <c r="BH1262" s="113"/>
      <c r="BI1262" s="113"/>
      <c r="BJ1262" s="113"/>
      <c r="BK1262" s="113"/>
      <c r="BL1262" s="113"/>
      <c r="BM1262" s="113"/>
      <c r="BN1262" s="113"/>
      <c r="BO1262" s="113"/>
      <c r="BP1262" s="113"/>
      <c r="BQ1262" s="113"/>
      <c r="BR1262" s="113"/>
      <c r="BS1262" s="113"/>
      <c r="BT1262" s="113"/>
      <c r="BU1262" s="113"/>
      <c r="BV1262" s="113"/>
      <c r="BW1262" s="113"/>
      <c r="BX1262" s="113"/>
      <c r="BY1262" s="113"/>
      <c r="BZ1262" s="113"/>
      <c r="CA1262" s="113"/>
      <c r="CB1262" s="113"/>
      <c r="CC1262" s="113"/>
      <c r="CD1262" s="113"/>
      <c r="CE1262" s="113"/>
      <c r="CF1262" s="113"/>
      <c r="CG1262" s="113"/>
      <c r="CH1262" s="113"/>
      <c r="CI1262" s="113"/>
      <c r="CJ1262" s="113"/>
      <c r="CK1262" s="113"/>
      <c r="CL1262" s="113"/>
      <c r="CM1262" s="113"/>
      <c r="CN1262" s="113"/>
      <c r="CO1262" s="113"/>
      <c r="CP1262" s="113"/>
      <c r="CQ1262" s="113"/>
      <c r="CR1262" s="113"/>
      <c r="CS1262" s="113"/>
      <c r="CT1262" s="113"/>
      <c r="CU1262" s="113"/>
      <c r="CV1262" s="113"/>
      <c r="CW1262" s="113"/>
      <c r="CX1262" s="113"/>
      <c r="CY1262" s="113"/>
      <c r="CZ1262" s="113"/>
      <c r="DA1262" s="113"/>
      <c r="DB1262" s="113"/>
      <c r="DC1262" s="113"/>
      <c r="DD1262" s="113"/>
      <c r="DE1262" s="113"/>
      <c r="DF1262" s="113"/>
      <c r="DG1262" s="113"/>
      <c r="DH1262" s="113"/>
      <c r="DI1262" s="113"/>
      <c r="DJ1262" s="113"/>
      <c r="DK1262" s="113"/>
      <c r="DL1262" s="113"/>
      <c r="DM1262" s="113"/>
      <c r="DN1262" s="113"/>
      <c r="DO1262" s="113"/>
      <c r="DP1262" s="113"/>
      <c r="DQ1262" s="113"/>
      <c r="DR1262" s="113"/>
      <c r="DS1262" s="113"/>
      <c r="DT1262" s="113"/>
      <c r="DU1262" s="113"/>
      <c r="DV1262" s="113"/>
      <c r="DW1262" s="113"/>
      <c r="DX1262" s="113"/>
      <c r="DY1262" s="113"/>
      <c r="DZ1262" s="113"/>
      <c r="EA1262" s="113"/>
      <c r="EB1262" s="113"/>
      <c r="EC1262" s="113"/>
      <c r="ED1262" s="113"/>
      <c r="EE1262" s="113"/>
      <c r="EF1262" s="113"/>
      <c r="EG1262" s="113"/>
      <c r="EH1262" s="113"/>
      <c r="EI1262" s="113"/>
      <c r="EJ1262" s="113"/>
      <c r="EK1262" s="113"/>
      <c r="EL1262" s="113"/>
      <c r="EM1262" s="113"/>
      <c r="EN1262" s="113"/>
      <c r="EO1262" s="113"/>
      <c r="EP1262" s="113"/>
      <c r="EQ1262" s="113"/>
      <c r="ER1262" s="113"/>
      <c r="ES1262" s="113"/>
      <c r="ET1262" s="113"/>
      <c r="EU1262" s="113"/>
      <c r="EV1262" s="113"/>
      <c r="EW1262" s="113"/>
      <c r="EX1262" s="113"/>
      <c r="EY1262" s="113"/>
      <c r="EZ1262" s="113"/>
      <c r="FA1262" s="113"/>
      <c r="FB1262" s="113"/>
      <c r="FC1262" s="113"/>
      <c r="FD1262" s="113"/>
      <c r="FE1262" s="113"/>
      <c r="FF1262" s="113"/>
      <c r="FG1262" s="113"/>
      <c r="FH1262" s="113"/>
      <c r="FI1262" s="113"/>
      <c r="FJ1262" s="113"/>
      <c r="FK1262" s="113"/>
      <c r="FL1262" s="113"/>
      <c r="FM1262" s="113"/>
      <c r="FN1262" s="113"/>
      <c r="FO1262" s="113"/>
      <c r="FP1262" s="113"/>
      <c r="FQ1262" s="113"/>
      <c r="FR1262" s="113"/>
      <c r="FS1262" s="113"/>
      <c r="FT1262" s="113"/>
      <c r="FU1262" s="113"/>
      <c r="FV1262" s="113"/>
      <c r="FW1262" s="113"/>
      <c r="FX1262" s="113"/>
      <c r="FY1262" s="113"/>
      <c r="FZ1262" s="113"/>
      <c r="GA1262" s="113"/>
      <c r="GB1262" s="113"/>
      <c r="GC1262" s="113"/>
      <c r="GD1262" s="113"/>
      <c r="GE1262" s="113"/>
      <c r="GF1262" s="113"/>
      <c r="GG1262" s="113"/>
      <c r="GH1262" s="113"/>
      <c r="GI1262" s="113"/>
      <c r="GJ1262" s="113"/>
      <c r="GK1262" s="113"/>
      <c r="GL1262" s="113"/>
      <c r="GM1262" s="113"/>
      <c r="GN1262" s="113"/>
      <c r="GO1262" s="113"/>
      <c r="GP1262" s="113"/>
      <c r="GQ1262" s="113"/>
      <c r="GR1262" s="113"/>
      <c r="GS1262" s="113"/>
      <c r="GT1262" s="113"/>
      <c r="GU1262" s="113"/>
      <c r="GV1262" s="113"/>
      <c r="GW1262" s="113"/>
      <c r="GX1262" s="113"/>
      <c r="GY1262" s="113"/>
      <c r="GZ1262" s="113"/>
      <c r="HA1262" s="113"/>
      <c r="HB1262" s="113"/>
      <c r="HC1262" s="113"/>
      <c r="HD1262" s="113"/>
      <c r="HE1262" s="113"/>
      <c r="HF1262" s="113"/>
      <c r="HG1262" s="113"/>
      <c r="HH1262" s="113"/>
      <c r="HI1262" s="113"/>
      <c r="HJ1262" s="113"/>
      <c r="HK1262" s="113"/>
      <c r="HL1262" s="113"/>
      <c r="HM1262" s="113"/>
      <c r="HN1262" s="113"/>
      <c r="HO1262" s="113"/>
      <c r="HP1262" s="113"/>
      <c r="HQ1262" s="113"/>
      <c r="HR1262" s="113"/>
      <c r="HS1262" s="113"/>
      <c r="HT1262" s="113"/>
      <c r="HU1262" s="113"/>
      <c r="HV1262" s="113"/>
      <c r="HW1262" s="113"/>
      <c r="HX1262" s="113"/>
      <c r="HY1262" s="113"/>
      <c r="HZ1262" s="113"/>
      <c r="IA1262" s="113"/>
      <c r="IB1262" s="113"/>
      <c r="IC1262" s="113"/>
      <c r="ID1262" s="113"/>
      <c r="IE1262" s="113"/>
      <c r="IF1262" s="113"/>
      <c r="IG1262" s="113"/>
      <c r="IH1262" s="113"/>
      <c r="II1262" s="113"/>
      <c r="IJ1262" s="113"/>
      <c r="IK1262" s="113"/>
      <c r="IL1262" s="113"/>
      <c r="IM1262" s="113"/>
      <c r="IN1262" s="113"/>
      <c r="IO1262" s="113"/>
      <c r="IP1262" s="113"/>
      <c r="IQ1262" s="113"/>
      <c r="IR1262" s="113"/>
      <c r="IS1262" s="113"/>
      <c r="IT1262" s="113"/>
      <c r="IU1262" s="113"/>
      <c r="IV1262" s="113"/>
      <c r="IW1262" s="113"/>
      <c r="IX1262" s="113"/>
      <c r="IY1262" s="113"/>
      <c r="IZ1262" s="113"/>
      <c r="JA1262" s="113"/>
      <c r="JB1262" s="113"/>
      <c r="JC1262" s="113"/>
      <c r="JD1262" s="113"/>
      <c r="JE1262" s="113"/>
      <c r="JF1262" s="113"/>
      <c r="JG1262" s="113"/>
      <c r="JH1262" s="113"/>
      <c r="JI1262" s="113"/>
      <c r="JJ1262" s="113"/>
      <c r="JK1262" s="113"/>
      <c r="JL1262" s="113"/>
      <c r="JM1262" s="113"/>
      <c r="JN1262" s="113"/>
      <c r="JO1262" s="113"/>
      <c r="JP1262" s="113"/>
      <c r="JQ1262" s="113"/>
      <c r="JR1262" s="113"/>
      <c r="JS1262" s="113"/>
      <c r="JT1262" s="113"/>
      <c r="JU1262" s="113"/>
      <c r="JV1262" s="113"/>
      <c r="JW1262" s="113"/>
      <c r="JX1262" s="113"/>
      <c r="JY1262" s="113"/>
      <c r="JZ1262" s="113"/>
      <c r="KA1262" s="113"/>
      <c r="KB1262" s="113"/>
      <c r="KC1262" s="113"/>
      <c r="KD1262" s="113"/>
      <c r="KE1262" s="113"/>
      <c r="KF1262" s="113"/>
      <c r="KG1262" s="113"/>
      <c r="KH1262" s="113"/>
      <c r="KI1262" s="113"/>
      <c r="KJ1262" s="113"/>
      <c r="KK1262" s="113"/>
      <c r="KL1262" s="113"/>
      <c r="KM1262" s="113"/>
      <c r="KN1262" s="113"/>
      <c r="KO1262" s="113"/>
      <c r="KP1262" s="113"/>
      <c r="KQ1262" s="113"/>
      <c r="KR1262" s="113"/>
      <c r="KS1262" s="113"/>
      <c r="KT1262" s="113"/>
      <c r="KU1262" s="113"/>
      <c r="KV1262" s="113"/>
      <c r="KW1262" s="113"/>
      <c r="KX1262" s="113"/>
      <c r="KY1262" s="113"/>
      <c r="KZ1262" s="113"/>
      <c r="LA1262" s="113"/>
      <c r="LB1262" s="113"/>
      <c r="LC1262" s="113"/>
      <c r="LD1262" s="113"/>
      <c r="LE1262" s="113"/>
      <c r="LF1262" s="113"/>
      <c r="LG1262" s="113"/>
      <c r="LH1262" s="113"/>
      <c r="LI1262" s="113"/>
      <c r="LJ1262" s="113"/>
      <c r="LK1262" s="113"/>
      <c r="LL1262" s="113"/>
      <c r="LM1262" s="113"/>
      <c r="LN1262" s="113"/>
      <c r="LO1262" s="113"/>
      <c r="LP1262" s="113"/>
      <c r="LQ1262" s="113"/>
      <c r="LR1262" s="113"/>
      <c r="LS1262" s="113"/>
      <c r="LT1262" s="113"/>
      <c r="LU1262" s="113"/>
      <c r="LV1262" s="113"/>
      <c r="LW1262" s="113"/>
      <c r="LX1262" s="113"/>
      <c r="LY1262" s="113"/>
      <c r="LZ1262" s="113"/>
      <c r="MA1262" s="113"/>
      <c r="MB1262" s="113"/>
      <c r="MC1262" s="113"/>
      <c r="MD1262" s="113"/>
      <c r="ME1262" s="113"/>
      <c r="MF1262" s="113"/>
      <c r="MG1262" s="113"/>
      <c r="MH1262" s="113"/>
      <c r="MI1262" s="113"/>
      <c r="MJ1262" s="113"/>
      <c r="MK1262" s="113"/>
      <c r="ML1262" s="113"/>
      <c r="MM1262" s="113"/>
      <c r="MN1262" s="113"/>
      <c r="MO1262" s="113"/>
      <c r="MP1262" s="113"/>
      <c r="MQ1262" s="113"/>
      <c r="MR1262" s="113"/>
      <c r="MS1262" s="113"/>
      <c r="MT1262" s="113"/>
      <c r="MU1262" s="113"/>
      <c r="MV1262" s="113"/>
      <c r="MW1262" s="113"/>
      <c r="MX1262" s="113"/>
      <c r="MY1262" s="113"/>
      <c r="MZ1262" s="113"/>
      <c r="NA1262" s="113"/>
      <c r="NB1262" s="113"/>
      <c r="NC1262" s="113"/>
      <c r="ND1262" s="113"/>
      <c r="NE1262" s="113"/>
      <c r="NF1262" s="113"/>
      <c r="NG1262" s="113"/>
      <c r="NH1262" s="113"/>
      <c r="NI1262" s="113"/>
      <c r="NJ1262" s="113"/>
      <c r="NK1262" s="113"/>
      <c r="NL1262" s="113"/>
      <c r="NM1262" s="113"/>
      <c r="NN1262" s="113"/>
      <c r="NO1262" s="113"/>
      <c r="NP1262" s="113"/>
      <c r="NQ1262" s="113"/>
      <c r="NR1262" s="113"/>
      <c r="NS1262" s="113"/>
      <c r="NT1262" s="113"/>
      <c r="NU1262" s="113"/>
      <c r="NV1262" s="113"/>
      <c r="NW1262" s="113"/>
      <c r="NX1262" s="113"/>
      <c r="NY1262" s="113"/>
      <c r="NZ1262" s="113"/>
      <c r="OA1262" s="113"/>
      <c r="OB1262" s="113"/>
      <c r="OC1262" s="113"/>
      <c r="OD1262" s="113"/>
      <c r="OE1262" s="113"/>
      <c r="OF1262" s="113"/>
      <c r="OG1262" s="113"/>
      <c r="OH1262" s="113"/>
      <c r="OI1262" s="113"/>
      <c r="OJ1262" s="113"/>
      <c r="OK1262" s="113"/>
      <c r="OL1262" s="113"/>
      <c r="OM1262" s="113"/>
      <c r="ON1262" s="113"/>
      <c r="OO1262" s="113"/>
      <c r="OP1262" s="113"/>
      <c r="OQ1262" s="113"/>
      <c r="OR1262" s="113"/>
      <c r="OS1262" s="113"/>
      <c r="OT1262" s="113"/>
      <c r="OU1262" s="113"/>
      <c r="OV1262" s="113"/>
      <c r="OW1262" s="113"/>
      <c r="OX1262" s="113"/>
      <c r="OY1262" s="113"/>
      <c r="OZ1262" s="113"/>
      <c r="PA1262" s="113"/>
      <c r="PB1262" s="113"/>
      <c r="PC1262" s="113"/>
      <c r="PD1262" s="113"/>
      <c r="PE1262" s="113"/>
      <c r="PF1262" s="113"/>
      <c r="PG1262" s="113"/>
      <c r="PH1262" s="113"/>
      <c r="PI1262" s="113"/>
      <c r="PJ1262" s="113"/>
      <c r="PK1262" s="113"/>
      <c r="PL1262" s="113"/>
      <c r="PM1262" s="113"/>
      <c r="PN1262" s="113"/>
      <c r="PO1262" s="113"/>
      <c r="PP1262" s="113"/>
      <c r="PQ1262" s="113"/>
      <c r="PR1262" s="113"/>
      <c r="PS1262" s="113"/>
      <c r="PT1262" s="113"/>
      <c r="PU1262" s="113"/>
      <c r="PV1262" s="113"/>
      <c r="PW1262" s="113"/>
      <c r="PX1262" s="113"/>
      <c r="PY1262" s="113"/>
      <c r="PZ1262" s="113"/>
      <c r="QA1262" s="113"/>
      <c r="QB1262" s="113"/>
      <c r="QC1262" s="113"/>
      <c r="QD1262" s="113"/>
      <c r="QE1262" s="113"/>
      <c r="QF1262" s="113"/>
      <c r="QG1262" s="113"/>
      <c r="QH1262" s="113"/>
      <c r="QI1262" s="113"/>
      <c r="QJ1262" s="113"/>
      <c r="QK1262" s="113"/>
      <c r="QL1262" s="113"/>
      <c r="QM1262" s="113"/>
      <c r="QN1262" s="113"/>
      <c r="QO1262" s="113"/>
      <c r="QP1262" s="113"/>
      <c r="QQ1262" s="113"/>
      <c r="QR1262" s="113"/>
      <c r="QS1262" s="113"/>
      <c r="QT1262" s="113"/>
      <c r="QU1262" s="113"/>
      <c r="QV1262" s="113"/>
      <c r="QW1262" s="113"/>
      <c r="QX1262" s="113"/>
      <c r="QY1262" s="113"/>
      <c r="QZ1262" s="113"/>
      <c r="RA1262" s="113"/>
      <c r="RB1262" s="113"/>
      <c r="RC1262" s="113"/>
      <c r="RD1262" s="113"/>
      <c r="RE1262" s="113"/>
      <c r="RF1262" s="113"/>
      <c r="RG1262" s="113"/>
      <c r="RH1262" s="113"/>
      <c r="RI1262" s="113"/>
      <c r="RJ1262" s="113"/>
      <c r="RK1262" s="113"/>
      <c r="RL1262" s="113"/>
      <c r="RM1262" s="113"/>
      <c r="RN1262" s="113"/>
      <c r="RO1262" s="113"/>
      <c r="RP1262" s="113"/>
      <c r="RQ1262" s="113"/>
      <c r="RR1262" s="113"/>
      <c r="RS1262" s="113"/>
      <c r="RT1262" s="113"/>
      <c r="RU1262" s="113"/>
      <c r="RV1262" s="113"/>
      <c r="RW1262" s="113"/>
      <c r="RX1262" s="113"/>
      <c r="RY1262" s="113"/>
      <c r="RZ1262" s="113"/>
      <c r="SA1262" s="113"/>
      <c r="SB1262" s="113"/>
      <c r="SC1262" s="113"/>
      <c r="SD1262" s="113"/>
      <c r="SE1262" s="113"/>
      <c r="SF1262" s="113"/>
      <c r="SG1262" s="113"/>
      <c r="SH1262" s="113"/>
      <c r="SI1262" s="113"/>
      <c r="SJ1262" s="113"/>
      <c r="SK1262" s="113"/>
      <c r="SL1262" s="113"/>
      <c r="SM1262" s="113"/>
      <c r="SN1262" s="113"/>
      <c r="SO1262" s="113"/>
      <c r="SP1262" s="113"/>
      <c r="SQ1262" s="113"/>
      <c r="SR1262" s="113"/>
      <c r="SS1262" s="113"/>
      <c r="ST1262" s="113"/>
      <c r="SU1262" s="113"/>
      <c r="SV1262" s="113"/>
      <c r="SW1262" s="113"/>
      <c r="SX1262" s="113"/>
      <c r="SY1262" s="113"/>
      <c r="SZ1262" s="113"/>
      <c r="TA1262" s="113"/>
      <c r="TB1262" s="113"/>
      <c r="TC1262" s="113"/>
      <c r="TD1262" s="113"/>
      <c r="TE1262" s="113"/>
      <c r="TF1262" s="113"/>
      <c r="TG1262" s="113"/>
      <c r="TH1262" s="113"/>
      <c r="TI1262" s="113"/>
      <c r="TJ1262" s="113"/>
      <c r="TK1262" s="113"/>
      <c r="TL1262" s="113"/>
      <c r="TM1262" s="113"/>
      <c r="TN1262" s="113"/>
      <c r="TO1262" s="113"/>
      <c r="TP1262" s="113"/>
      <c r="TQ1262" s="113"/>
      <c r="TR1262" s="113"/>
      <c r="TS1262" s="113"/>
      <c r="TT1262" s="113"/>
      <c r="TU1262" s="113"/>
      <c r="TV1262" s="113"/>
      <c r="TW1262" s="113"/>
      <c r="TX1262" s="113"/>
      <c r="TY1262" s="113"/>
      <c r="TZ1262" s="113"/>
      <c r="UA1262" s="113"/>
      <c r="UB1262" s="113"/>
      <c r="UC1262" s="113"/>
      <c r="UD1262" s="113"/>
      <c r="UE1262" s="113"/>
      <c r="UF1262" s="113"/>
      <c r="UG1262" s="113"/>
      <c r="UH1262" s="113"/>
      <c r="UI1262" s="113"/>
      <c r="UJ1262" s="113"/>
      <c r="UK1262" s="113"/>
      <c r="UL1262" s="113"/>
      <c r="UM1262" s="113"/>
      <c r="UN1262" s="113"/>
      <c r="UO1262" s="113"/>
      <c r="UP1262" s="113"/>
      <c r="UQ1262" s="113"/>
      <c r="UR1262" s="113"/>
      <c r="US1262" s="113"/>
      <c r="UT1262" s="113"/>
      <c r="UU1262" s="113"/>
      <c r="UV1262" s="113"/>
      <c r="UW1262" s="113"/>
      <c r="UX1262" s="113"/>
      <c r="UY1262" s="113"/>
      <c r="UZ1262" s="113"/>
      <c r="VA1262" s="113"/>
      <c r="VB1262" s="113"/>
      <c r="VC1262" s="113"/>
      <c r="VD1262" s="113"/>
      <c r="VE1262" s="113"/>
      <c r="VF1262" s="113"/>
      <c r="VG1262" s="113"/>
      <c r="VH1262" s="113"/>
      <c r="VI1262" s="113"/>
      <c r="VJ1262" s="113"/>
      <c r="VK1262" s="113"/>
      <c r="VL1262" s="113"/>
      <c r="VM1262" s="113"/>
      <c r="VN1262" s="113"/>
      <c r="VO1262" s="113"/>
      <c r="VP1262" s="113"/>
      <c r="VQ1262" s="113"/>
      <c r="VR1262" s="113"/>
      <c r="VS1262" s="113"/>
      <c r="VT1262" s="113"/>
      <c r="VU1262" s="113"/>
      <c r="VV1262" s="113"/>
      <c r="VW1262" s="113"/>
      <c r="VX1262" s="113"/>
      <c r="VY1262" s="113"/>
      <c r="VZ1262" s="113"/>
      <c r="WA1262" s="113"/>
      <c r="WB1262" s="113"/>
      <c r="WC1262" s="113"/>
      <c r="WD1262" s="113"/>
      <c r="WE1262" s="113"/>
      <c r="WF1262" s="113"/>
      <c r="WG1262" s="113"/>
      <c r="WH1262" s="113"/>
      <c r="WI1262" s="113"/>
      <c r="WJ1262" s="113"/>
      <c r="WK1262" s="113"/>
      <c r="WL1262" s="113"/>
      <c r="WM1262" s="113"/>
      <c r="WN1262" s="113"/>
      <c r="WO1262" s="113"/>
      <c r="WP1262" s="113"/>
      <c r="WQ1262" s="113"/>
      <c r="WR1262" s="113"/>
      <c r="WS1262" s="113"/>
      <c r="WT1262" s="113"/>
      <c r="WU1262" s="113"/>
      <c r="WV1262" s="113"/>
      <c r="WW1262" s="113"/>
      <c r="WX1262" s="113"/>
      <c r="WY1262" s="113"/>
      <c r="WZ1262" s="113"/>
      <c r="XA1262" s="113"/>
      <c r="XB1262" s="113"/>
      <c r="XC1262" s="113"/>
      <c r="XD1262" s="113"/>
      <c r="XE1262" s="113"/>
      <c r="XF1262" s="113"/>
      <c r="XG1262" s="113"/>
      <c r="XH1262" s="113"/>
      <c r="XI1262" s="113"/>
      <c r="XJ1262" s="113"/>
      <c r="XK1262" s="113"/>
      <c r="XL1262" s="113"/>
      <c r="XM1262" s="113"/>
      <c r="XN1262" s="113"/>
      <c r="XO1262" s="113"/>
      <c r="XP1262" s="113"/>
      <c r="XQ1262" s="113"/>
      <c r="XR1262" s="113"/>
      <c r="XS1262" s="113"/>
      <c r="XT1262" s="113"/>
      <c r="XU1262" s="113"/>
      <c r="XV1262" s="113"/>
      <c r="XW1262" s="113"/>
      <c r="XX1262" s="113"/>
      <c r="XY1262" s="113"/>
      <c r="XZ1262" s="113"/>
      <c r="YA1262" s="113"/>
      <c r="YB1262" s="113"/>
      <c r="YC1262" s="113"/>
      <c r="YD1262" s="113"/>
      <c r="YE1262" s="113"/>
      <c r="YF1262" s="113"/>
      <c r="YG1262" s="113"/>
      <c r="YH1262" s="113"/>
      <c r="YI1262" s="113"/>
      <c r="YJ1262" s="113"/>
      <c r="YK1262" s="113"/>
      <c r="YL1262" s="113"/>
      <c r="YM1262" s="113"/>
      <c r="YN1262" s="113"/>
      <c r="YO1262" s="113"/>
      <c r="YP1262" s="113"/>
      <c r="YQ1262" s="113"/>
      <c r="YR1262" s="113"/>
      <c r="YS1262" s="113"/>
      <c r="YT1262" s="113"/>
      <c r="YU1262" s="113"/>
      <c r="YV1262" s="113"/>
      <c r="YW1262" s="113"/>
      <c r="YX1262" s="113"/>
      <c r="YY1262" s="113"/>
      <c r="YZ1262" s="113"/>
      <c r="ZA1262" s="113"/>
      <c r="ZB1262" s="113"/>
      <c r="ZC1262" s="113"/>
      <c r="ZD1262" s="113"/>
      <c r="ZE1262" s="113"/>
      <c r="ZF1262" s="113"/>
      <c r="ZG1262" s="113"/>
      <c r="ZH1262" s="113"/>
      <c r="ZI1262" s="113"/>
      <c r="ZJ1262" s="113"/>
      <c r="ZK1262" s="113"/>
      <c r="ZL1262" s="113"/>
      <c r="ZM1262" s="113"/>
      <c r="ZN1262" s="113"/>
      <c r="ZO1262" s="113"/>
      <c r="ZP1262" s="113"/>
      <c r="ZQ1262" s="113"/>
      <c r="ZR1262" s="113"/>
      <c r="ZS1262" s="113"/>
      <c r="ZT1262" s="113"/>
      <c r="ZU1262" s="113"/>
      <c r="ZV1262" s="113"/>
      <c r="ZW1262" s="113"/>
      <c r="ZX1262" s="113"/>
      <c r="ZY1262" s="113"/>
      <c r="ZZ1262" s="113"/>
      <c r="AAA1262" s="113"/>
      <c r="AAB1262" s="113"/>
      <c r="AAC1262" s="113"/>
      <c r="AAD1262" s="113"/>
      <c r="AAE1262" s="113"/>
      <c r="AAF1262" s="113"/>
      <c r="AAG1262" s="113"/>
      <c r="AAH1262" s="113"/>
      <c r="AAI1262" s="113"/>
      <c r="AAJ1262" s="113"/>
      <c r="AAK1262" s="113"/>
      <c r="AAL1262" s="113"/>
      <c r="AAM1262" s="113"/>
      <c r="AAN1262" s="113"/>
      <c r="AAO1262" s="113"/>
      <c r="AAP1262" s="113"/>
      <c r="AAQ1262" s="113"/>
      <c r="AAR1262" s="113"/>
      <c r="AAS1262" s="113"/>
      <c r="AAT1262" s="113"/>
      <c r="AAU1262" s="113"/>
      <c r="AAV1262" s="113"/>
      <c r="AAW1262" s="113"/>
      <c r="AAX1262" s="113"/>
      <c r="AAY1262" s="113"/>
      <c r="AAZ1262" s="113"/>
      <c r="ABA1262" s="113"/>
      <c r="ABB1262" s="113"/>
      <c r="ABC1262" s="113"/>
      <c r="ABD1262" s="113"/>
      <c r="ABE1262" s="113"/>
      <c r="ABF1262" s="113"/>
      <c r="ABG1262" s="113"/>
      <c r="ABH1262" s="113"/>
      <c r="ABI1262" s="113"/>
      <c r="ABJ1262" s="113"/>
      <c r="ABK1262" s="113"/>
      <c r="ABL1262" s="113"/>
      <c r="ABM1262" s="113"/>
      <c r="ABN1262" s="113"/>
      <c r="ABO1262" s="113"/>
      <c r="ABP1262" s="113"/>
      <c r="ABQ1262" s="113"/>
      <c r="ABR1262" s="113"/>
      <c r="ABS1262" s="113"/>
      <c r="ABT1262" s="113"/>
      <c r="ABU1262" s="113"/>
      <c r="ABV1262" s="113"/>
      <c r="ABW1262" s="113"/>
      <c r="ABX1262" s="113"/>
      <c r="ABY1262" s="113"/>
      <c r="ABZ1262" s="113"/>
      <c r="ACA1262" s="113"/>
      <c r="ACB1262" s="113"/>
      <c r="ACC1262" s="113"/>
      <c r="ACD1262" s="113"/>
      <c r="ACE1262" s="113"/>
      <c r="ACF1262" s="113"/>
      <c r="ACG1262" s="113"/>
      <c r="ACH1262" s="113"/>
      <c r="ACI1262" s="113"/>
      <c r="ACJ1262" s="113"/>
      <c r="ACK1262" s="113"/>
      <c r="ACL1262" s="113"/>
      <c r="ACM1262" s="113"/>
      <c r="ACN1262" s="113"/>
      <c r="ACO1262" s="113"/>
      <c r="ACP1262" s="113"/>
      <c r="ACQ1262" s="113"/>
      <c r="ACR1262" s="113"/>
      <c r="ACS1262" s="113"/>
      <c r="ACT1262" s="113"/>
      <c r="ACU1262" s="113"/>
      <c r="ACV1262" s="113"/>
      <c r="ACW1262" s="113"/>
      <c r="ACX1262" s="113"/>
      <c r="ACY1262" s="113"/>
      <c r="ACZ1262" s="113"/>
      <c r="ADA1262" s="113"/>
      <c r="ADB1262" s="113"/>
      <c r="ADC1262" s="113"/>
      <c r="ADD1262" s="113"/>
      <c r="ADE1262" s="113"/>
      <c r="ADF1262" s="113"/>
      <c r="ADG1262" s="113"/>
      <c r="ADH1262" s="113"/>
      <c r="ADI1262" s="113"/>
      <c r="ADJ1262" s="113"/>
      <c r="ADK1262" s="113"/>
      <c r="ADL1262" s="113"/>
      <c r="ADM1262" s="113"/>
      <c r="ADN1262" s="113"/>
      <c r="ADO1262" s="113"/>
      <c r="ADP1262" s="113"/>
      <c r="ADQ1262" s="113"/>
      <c r="ADR1262" s="113"/>
      <c r="ADS1262" s="113"/>
      <c r="ADT1262" s="113"/>
      <c r="ADU1262" s="113"/>
      <c r="ADV1262" s="113"/>
      <c r="ADW1262" s="113"/>
      <c r="ADX1262" s="113"/>
      <c r="ADY1262" s="113"/>
      <c r="ADZ1262" s="113"/>
      <c r="AEA1262" s="113"/>
      <c r="AEB1262" s="113"/>
      <c r="AEC1262" s="113"/>
      <c r="AED1262" s="113"/>
      <c r="AEE1262" s="113"/>
      <c r="AEF1262" s="113"/>
      <c r="AEG1262" s="113"/>
      <c r="AEH1262" s="113"/>
      <c r="AEI1262" s="113"/>
      <c r="AEJ1262" s="113"/>
      <c r="AEK1262" s="113"/>
      <c r="AEL1262" s="113"/>
      <c r="AEM1262" s="113"/>
      <c r="AEN1262" s="113"/>
      <c r="AEO1262" s="113"/>
      <c r="AEP1262" s="113"/>
      <c r="AEQ1262" s="113"/>
      <c r="AER1262" s="113"/>
      <c r="AES1262" s="113"/>
      <c r="AET1262" s="113"/>
      <c r="AEU1262" s="113"/>
      <c r="AEV1262" s="113"/>
      <c r="AEW1262" s="113"/>
      <c r="AEX1262" s="113"/>
      <c r="AEY1262" s="113"/>
      <c r="AEZ1262" s="113"/>
      <c r="AFA1262" s="113"/>
      <c r="AFB1262" s="113"/>
      <c r="AFC1262" s="113"/>
      <c r="AFD1262" s="113"/>
      <c r="AFE1262" s="113"/>
      <c r="AFF1262" s="113"/>
      <c r="AFG1262" s="113"/>
      <c r="AFH1262" s="113"/>
      <c r="AFI1262" s="113"/>
      <c r="AFJ1262" s="113"/>
      <c r="AFK1262" s="113"/>
      <c r="AFL1262" s="113"/>
      <c r="AFM1262" s="113"/>
      <c r="AFN1262" s="113"/>
      <c r="AFO1262" s="113"/>
      <c r="AFP1262" s="113"/>
      <c r="AFQ1262" s="113"/>
      <c r="AFR1262" s="113"/>
      <c r="AFS1262" s="113"/>
      <c r="AFT1262" s="113"/>
      <c r="AFU1262" s="113"/>
      <c r="AFV1262" s="113"/>
      <c r="AFW1262" s="113"/>
      <c r="AFX1262" s="113"/>
      <c r="AFY1262" s="113"/>
      <c r="AFZ1262" s="113"/>
      <c r="AGA1262" s="113"/>
      <c r="AGB1262" s="113"/>
      <c r="AGC1262" s="113"/>
      <c r="AGD1262" s="113"/>
      <c r="AGE1262" s="113"/>
      <c r="AGF1262" s="113"/>
      <c r="AGG1262" s="113"/>
      <c r="AGH1262" s="113"/>
      <c r="AGI1262" s="113"/>
      <c r="AGJ1262" s="113"/>
      <c r="AGK1262" s="113"/>
      <c r="AGL1262" s="113"/>
      <c r="AGM1262" s="113"/>
      <c r="AGN1262" s="113"/>
      <c r="AGO1262" s="113"/>
      <c r="AGP1262" s="113"/>
      <c r="AGQ1262" s="113"/>
      <c r="AGR1262" s="113"/>
      <c r="AGS1262" s="113"/>
      <c r="AGT1262" s="113"/>
      <c r="AGU1262" s="113"/>
      <c r="AGV1262" s="113"/>
      <c r="AGW1262" s="113"/>
      <c r="AGX1262" s="113"/>
      <c r="AGY1262" s="113"/>
      <c r="AGZ1262" s="113"/>
      <c r="AHA1262" s="113"/>
      <c r="AHB1262" s="113"/>
      <c r="AHC1262" s="113"/>
      <c r="AHD1262" s="113"/>
      <c r="AHE1262" s="113"/>
      <c r="AHF1262" s="113"/>
      <c r="AHG1262" s="113"/>
      <c r="AHH1262" s="113"/>
      <c r="AHI1262" s="113"/>
      <c r="AHJ1262" s="113"/>
      <c r="AHK1262" s="113"/>
      <c r="AHL1262" s="113"/>
      <c r="AHM1262" s="113"/>
      <c r="AHN1262" s="113"/>
      <c r="AHO1262" s="113"/>
      <c r="AHP1262" s="113"/>
      <c r="AHQ1262" s="113"/>
      <c r="AHR1262" s="113"/>
      <c r="AHS1262" s="113"/>
      <c r="AHT1262" s="113"/>
      <c r="AHU1262" s="113"/>
      <c r="AHV1262" s="113"/>
      <c r="AHW1262" s="113"/>
      <c r="AHX1262" s="113"/>
      <c r="AHY1262" s="113"/>
      <c r="AHZ1262" s="113"/>
      <c r="AIA1262" s="113"/>
      <c r="AIB1262" s="113"/>
      <c r="AIC1262" s="113"/>
      <c r="AID1262" s="113"/>
      <c r="AIE1262" s="113"/>
      <c r="AIF1262" s="113"/>
      <c r="AIG1262" s="113"/>
      <c r="AIH1262" s="113"/>
      <c r="AII1262" s="113"/>
      <c r="AIJ1262" s="113"/>
      <c r="AIK1262" s="113"/>
      <c r="AIL1262" s="113"/>
      <c r="AIM1262" s="113"/>
      <c r="AIN1262" s="113"/>
      <c r="AIO1262" s="113"/>
      <c r="AIP1262" s="113"/>
      <c r="AIQ1262" s="113"/>
      <c r="AIR1262" s="113"/>
      <c r="AIS1262" s="113"/>
      <c r="AIT1262" s="113"/>
      <c r="AIU1262" s="113"/>
      <c r="AIV1262" s="113"/>
      <c r="AIW1262" s="113"/>
      <c r="AIX1262" s="113"/>
      <c r="AIY1262" s="113"/>
      <c r="AIZ1262" s="113"/>
      <c r="AJA1262" s="113"/>
      <c r="AJB1262" s="113"/>
      <c r="AJC1262" s="113"/>
      <c r="AJD1262" s="113"/>
      <c r="AJE1262" s="113"/>
      <c r="AJF1262" s="113"/>
      <c r="AJG1262" s="113"/>
      <c r="AJH1262" s="113"/>
      <c r="AJI1262" s="113"/>
      <c r="AJJ1262" s="113"/>
      <c r="AJK1262" s="113"/>
      <c r="AJL1262" s="113"/>
      <c r="AJM1262" s="113"/>
      <c r="AJN1262" s="113"/>
      <c r="AJO1262" s="113"/>
      <c r="AJP1262" s="113"/>
      <c r="AJQ1262" s="113"/>
      <c r="AJR1262" s="113"/>
      <c r="AJS1262" s="113"/>
      <c r="AJT1262" s="113"/>
      <c r="AJU1262" s="113"/>
      <c r="AJV1262" s="113"/>
      <c r="AJW1262" s="113"/>
      <c r="AJX1262" s="113"/>
      <c r="AJY1262" s="113"/>
      <c r="AJZ1262" s="113"/>
      <c r="AKA1262" s="113"/>
      <c r="AKB1262" s="113"/>
      <c r="AKC1262" s="113"/>
      <c r="AKD1262" s="113"/>
      <c r="AKE1262" s="113"/>
      <c r="AKF1262" s="113"/>
      <c r="AKG1262" s="113"/>
      <c r="AKH1262" s="113"/>
      <c r="AKI1262" s="113"/>
      <c r="AKJ1262" s="113"/>
      <c r="AKK1262" s="113"/>
      <c r="AKL1262" s="113"/>
      <c r="AKM1262" s="113"/>
      <c r="AKN1262" s="113"/>
      <c r="AKO1262" s="113"/>
      <c r="AKP1262" s="113"/>
      <c r="AKQ1262" s="113"/>
      <c r="AKR1262" s="113"/>
      <c r="AKS1262" s="113"/>
      <c r="AKT1262" s="113"/>
      <c r="AKU1262" s="113"/>
      <c r="AKV1262" s="113"/>
      <c r="AKW1262" s="113"/>
      <c r="AKX1262" s="113"/>
      <c r="AKY1262" s="113"/>
      <c r="AKZ1262" s="113"/>
      <c r="ALA1262" s="113"/>
      <c r="ALB1262" s="113"/>
      <c r="ALC1262" s="113"/>
      <c r="ALD1262" s="113"/>
      <c r="ALE1262" s="113"/>
      <c r="ALF1262" s="113"/>
      <c r="ALG1262" s="113"/>
      <c r="ALH1262" s="113"/>
      <c r="ALI1262" s="113"/>
      <c r="ALJ1262" s="113"/>
      <c r="ALK1262" s="113"/>
      <c r="ALL1262" s="113"/>
      <c r="ALM1262" s="113"/>
      <c r="ALN1262" s="113"/>
      <c r="ALO1262" s="113"/>
      <c r="ALP1262" s="113"/>
      <c r="ALQ1262" s="113"/>
      <c r="ALR1262" s="113"/>
      <c r="ALS1262" s="113"/>
      <c r="ALT1262" s="113"/>
      <c r="ALU1262" s="113"/>
      <c r="ALV1262" s="113"/>
      <c r="ALW1262" s="113"/>
      <c r="ALX1262" s="113"/>
      <c r="ALY1262" s="113"/>
      <c r="ALZ1262" s="113"/>
      <c r="AMA1262" s="113"/>
      <c r="AMB1262" s="113"/>
      <c r="AMC1262" s="113"/>
      <c r="AMD1262" s="113"/>
      <c r="AME1262" s="113"/>
      <c r="AMF1262" s="113"/>
      <c r="AMG1262" s="113"/>
      <c r="AMH1262" s="113"/>
      <c r="AMI1262" s="113"/>
      <c r="AMJ1262" s="113"/>
      <c r="AMK1262" s="113"/>
    </row>
    <row r="1263" spans="1:1025" ht="15" customHeight="1" x14ac:dyDescent="0.25">
      <c r="B1263" s="51"/>
      <c r="C1263" s="51"/>
      <c r="D1263" s="51"/>
      <c r="E1263" s="47"/>
      <c r="F1263" s="48"/>
      <c r="G1263" s="49"/>
      <c r="H1263" s="49"/>
    </row>
    <row r="1264" spans="1:1025" s="116" customFormat="1" ht="15" customHeight="1" x14ac:dyDescent="0.25">
      <c r="A1264" s="191" t="s">
        <v>397</v>
      </c>
      <c r="B1264" s="160" t="s">
        <v>237</v>
      </c>
      <c r="C1264" s="160"/>
      <c r="D1264" s="160"/>
      <c r="E1264" s="136" t="s">
        <v>12</v>
      </c>
      <c r="F1264" s="137">
        <v>0</v>
      </c>
      <c r="G1264" s="138">
        <v>79</v>
      </c>
      <c r="H1264" s="138">
        <f>F1264*G1264</f>
        <v>0</v>
      </c>
      <c r="I1264" s="113"/>
      <c r="J1264" s="113"/>
      <c r="K1264" s="113"/>
      <c r="L1264" s="113"/>
      <c r="M1264" s="113"/>
      <c r="N1264" s="113"/>
      <c r="O1264" s="113"/>
      <c r="P1264" s="113"/>
      <c r="Q1264" s="113"/>
      <c r="R1264" s="113"/>
      <c r="S1264" s="113"/>
      <c r="T1264" s="113"/>
      <c r="U1264" s="113"/>
      <c r="V1264" s="113"/>
      <c r="W1264" s="113"/>
      <c r="X1264" s="113"/>
      <c r="Y1264" s="113"/>
      <c r="Z1264" s="113"/>
      <c r="AA1264" s="113"/>
      <c r="AB1264" s="113"/>
      <c r="AC1264" s="113"/>
      <c r="AD1264" s="113"/>
      <c r="AE1264" s="113"/>
      <c r="AF1264" s="113"/>
      <c r="AG1264" s="113"/>
      <c r="AH1264" s="113"/>
      <c r="AI1264" s="113"/>
      <c r="AJ1264" s="113"/>
      <c r="AK1264" s="113"/>
      <c r="AL1264" s="113"/>
      <c r="AM1264" s="113"/>
      <c r="AN1264" s="113"/>
      <c r="AO1264" s="113"/>
      <c r="AP1264" s="113"/>
      <c r="AQ1264" s="113"/>
      <c r="AR1264" s="113"/>
      <c r="AS1264" s="113"/>
      <c r="AT1264" s="113"/>
      <c r="AU1264" s="113"/>
      <c r="AV1264" s="113"/>
      <c r="AW1264" s="113"/>
      <c r="AX1264" s="113"/>
      <c r="AY1264" s="113"/>
      <c r="AZ1264" s="113"/>
      <c r="BA1264" s="113"/>
      <c r="BB1264" s="113"/>
      <c r="BC1264" s="113"/>
      <c r="BD1264" s="113"/>
      <c r="BE1264" s="113"/>
      <c r="BF1264" s="113"/>
      <c r="BG1264" s="113"/>
      <c r="BH1264" s="113"/>
      <c r="BI1264" s="113"/>
      <c r="BJ1264" s="113"/>
      <c r="BK1264" s="113"/>
      <c r="BL1264" s="113"/>
      <c r="BM1264" s="113"/>
      <c r="BN1264" s="113"/>
      <c r="BO1264" s="113"/>
      <c r="BP1264" s="113"/>
      <c r="BQ1264" s="113"/>
      <c r="BR1264" s="113"/>
      <c r="BS1264" s="113"/>
      <c r="BT1264" s="113"/>
      <c r="BU1264" s="113"/>
      <c r="BV1264" s="113"/>
      <c r="BW1264" s="113"/>
      <c r="BX1264" s="113"/>
      <c r="BY1264" s="113"/>
      <c r="BZ1264" s="113"/>
      <c r="CA1264" s="113"/>
      <c r="CB1264" s="113"/>
      <c r="CC1264" s="113"/>
      <c r="CD1264" s="113"/>
      <c r="CE1264" s="113"/>
      <c r="CF1264" s="113"/>
      <c r="CG1264" s="113"/>
      <c r="CH1264" s="113"/>
      <c r="CI1264" s="113"/>
      <c r="CJ1264" s="113"/>
      <c r="CK1264" s="113"/>
      <c r="CL1264" s="113"/>
      <c r="CM1264" s="113"/>
      <c r="CN1264" s="113"/>
      <c r="CO1264" s="113"/>
      <c r="CP1264" s="113"/>
      <c r="CQ1264" s="113"/>
      <c r="CR1264" s="113"/>
      <c r="CS1264" s="113"/>
      <c r="CT1264" s="113"/>
      <c r="CU1264" s="113"/>
      <c r="CV1264" s="113"/>
      <c r="CW1264" s="113"/>
      <c r="CX1264" s="113"/>
      <c r="CY1264" s="113"/>
      <c r="CZ1264" s="113"/>
      <c r="DA1264" s="113"/>
      <c r="DB1264" s="113"/>
      <c r="DC1264" s="113"/>
      <c r="DD1264" s="113"/>
      <c r="DE1264" s="113"/>
      <c r="DF1264" s="113"/>
      <c r="DG1264" s="113"/>
      <c r="DH1264" s="113"/>
      <c r="DI1264" s="113"/>
      <c r="DJ1264" s="113"/>
      <c r="DK1264" s="113"/>
      <c r="DL1264" s="113"/>
      <c r="DM1264" s="113"/>
      <c r="DN1264" s="113"/>
      <c r="DO1264" s="113"/>
      <c r="DP1264" s="113"/>
      <c r="DQ1264" s="113"/>
      <c r="DR1264" s="113"/>
      <c r="DS1264" s="113"/>
      <c r="DT1264" s="113"/>
      <c r="DU1264" s="113"/>
      <c r="DV1264" s="113"/>
      <c r="DW1264" s="113"/>
      <c r="DX1264" s="113"/>
      <c r="DY1264" s="113"/>
      <c r="DZ1264" s="113"/>
      <c r="EA1264" s="113"/>
      <c r="EB1264" s="113"/>
      <c r="EC1264" s="113"/>
      <c r="ED1264" s="113"/>
      <c r="EE1264" s="113"/>
      <c r="EF1264" s="113"/>
      <c r="EG1264" s="113"/>
      <c r="EH1264" s="113"/>
      <c r="EI1264" s="113"/>
      <c r="EJ1264" s="113"/>
      <c r="EK1264" s="113"/>
      <c r="EL1264" s="113"/>
      <c r="EM1264" s="113"/>
      <c r="EN1264" s="113"/>
      <c r="EO1264" s="113"/>
      <c r="EP1264" s="113"/>
      <c r="EQ1264" s="113"/>
      <c r="ER1264" s="113"/>
      <c r="ES1264" s="113"/>
      <c r="ET1264" s="113"/>
      <c r="EU1264" s="113"/>
      <c r="EV1264" s="113"/>
      <c r="EW1264" s="113"/>
      <c r="EX1264" s="113"/>
      <c r="EY1264" s="113"/>
      <c r="EZ1264" s="113"/>
      <c r="FA1264" s="113"/>
      <c r="FB1264" s="113"/>
      <c r="FC1264" s="113"/>
      <c r="FD1264" s="113"/>
      <c r="FE1264" s="113"/>
      <c r="FF1264" s="113"/>
      <c r="FG1264" s="113"/>
      <c r="FH1264" s="113"/>
      <c r="FI1264" s="113"/>
      <c r="FJ1264" s="113"/>
      <c r="FK1264" s="113"/>
      <c r="FL1264" s="113"/>
      <c r="FM1264" s="113"/>
      <c r="FN1264" s="113"/>
      <c r="FO1264" s="113"/>
      <c r="FP1264" s="113"/>
      <c r="FQ1264" s="113"/>
      <c r="FR1264" s="113"/>
      <c r="FS1264" s="113"/>
      <c r="FT1264" s="113"/>
      <c r="FU1264" s="113"/>
      <c r="FV1264" s="113"/>
      <c r="FW1264" s="113"/>
      <c r="FX1264" s="113"/>
      <c r="FY1264" s="113"/>
      <c r="FZ1264" s="113"/>
      <c r="GA1264" s="113"/>
      <c r="GB1264" s="113"/>
      <c r="GC1264" s="113"/>
      <c r="GD1264" s="113"/>
      <c r="GE1264" s="113"/>
      <c r="GF1264" s="113"/>
      <c r="GG1264" s="113"/>
      <c r="GH1264" s="113"/>
      <c r="GI1264" s="113"/>
      <c r="GJ1264" s="113"/>
      <c r="GK1264" s="113"/>
      <c r="GL1264" s="113"/>
      <c r="GM1264" s="113"/>
      <c r="GN1264" s="113"/>
      <c r="GO1264" s="113"/>
      <c r="GP1264" s="113"/>
      <c r="GQ1264" s="113"/>
      <c r="GR1264" s="113"/>
      <c r="GS1264" s="113"/>
      <c r="GT1264" s="113"/>
      <c r="GU1264" s="113"/>
      <c r="GV1264" s="113"/>
      <c r="GW1264" s="113"/>
      <c r="GX1264" s="113"/>
      <c r="GY1264" s="113"/>
      <c r="GZ1264" s="113"/>
      <c r="HA1264" s="113"/>
      <c r="HB1264" s="113"/>
      <c r="HC1264" s="113"/>
      <c r="HD1264" s="113"/>
      <c r="HE1264" s="113"/>
      <c r="HF1264" s="113"/>
      <c r="HG1264" s="113"/>
      <c r="HH1264" s="113"/>
      <c r="HI1264" s="113"/>
      <c r="HJ1264" s="113"/>
      <c r="HK1264" s="113"/>
      <c r="HL1264" s="113"/>
      <c r="HM1264" s="113"/>
      <c r="HN1264" s="113"/>
      <c r="HO1264" s="113"/>
      <c r="HP1264" s="113"/>
      <c r="HQ1264" s="113"/>
      <c r="HR1264" s="113"/>
      <c r="HS1264" s="113"/>
      <c r="HT1264" s="113"/>
      <c r="HU1264" s="113"/>
      <c r="HV1264" s="113"/>
      <c r="HW1264" s="113"/>
      <c r="HX1264" s="113"/>
      <c r="HY1264" s="113"/>
      <c r="HZ1264" s="113"/>
      <c r="IA1264" s="113"/>
      <c r="IB1264" s="113"/>
      <c r="IC1264" s="113"/>
      <c r="ID1264" s="113"/>
      <c r="IE1264" s="113"/>
      <c r="IF1264" s="113"/>
      <c r="IG1264" s="113"/>
      <c r="IH1264" s="113"/>
      <c r="II1264" s="113"/>
      <c r="IJ1264" s="113"/>
      <c r="IK1264" s="113"/>
      <c r="IL1264" s="113"/>
      <c r="IM1264" s="113"/>
      <c r="IN1264" s="113"/>
      <c r="IO1264" s="113"/>
      <c r="IP1264" s="113"/>
      <c r="IQ1264" s="113"/>
      <c r="IR1264" s="113"/>
      <c r="IS1264" s="113"/>
      <c r="IT1264" s="113"/>
      <c r="IU1264" s="113"/>
      <c r="IV1264" s="113"/>
      <c r="IW1264" s="113"/>
      <c r="IX1264" s="113"/>
      <c r="IY1264" s="113"/>
      <c r="IZ1264" s="113"/>
      <c r="JA1264" s="113"/>
      <c r="JB1264" s="113"/>
      <c r="JC1264" s="113"/>
      <c r="JD1264" s="113"/>
      <c r="JE1264" s="113"/>
      <c r="JF1264" s="113"/>
      <c r="JG1264" s="113"/>
      <c r="JH1264" s="113"/>
      <c r="JI1264" s="113"/>
      <c r="JJ1264" s="113"/>
      <c r="JK1264" s="113"/>
      <c r="JL1264" s="113"/>
      <c r="JM1264" s="113"/>
      <c r="JN1264" s="113"/>
      <c r="JO1264" s="113"/>
      <c r="JP1264" s="113"/>
      <c r="JQ1264" s="113"/>
      <c r="JR1264" s="113"/>
      <c r="JS1264" s="113"/>
      <c r="JT1264" s="113"/>
      <c r="JU1264" s="113"/>
      <c r="JV1264" s="113"/>
      <c r="JW1264" s="113"/>
      <c r="JX1264" s="113"/>
      <c r="JY1264" s="113"/>
      <c r="JZ1264" s="113"/>
      <c r="KA1264" s="113"/>
      <c r="KB1264" s="113"/>
      <c r="KC1264" s="113"/>
      <c r="KD1264" s="113"/>
      <c r="KE1264" s="113"/>
      <c r="KF1264" s="113"/>
      <c r="KG1264" s="113"/>
      <c r="KH1264" s="113"/>
      <c r="KI1264" s="113"/>
      <c r="KJ1264" s="113"/>
      <c r="KK1264" s="113"/>
      <c r="KL1264" s="113"/>
      <c r="KM1264" s="113"/>
      <c r="KN1264" s="113"/>
      <c r="KO1264" s="113"/>
      <c r="KP1264" s="113"/>
      <c r="KQ1264" s="113"/>
      <c r="KR1264" s="113"/>
      <c r="KS1264" s="113"/>
      <c r="KT1264" s="113"/>
      <c r="KU1264" s="113"/>
      <c r="KV1264" s="113"/>
      <c r="KW1264" s="113"/>
      <c r="KX1264" s="113"/>
      <c r="KY1264" s="113"/>
      <c r="KZ1264" s="113"/>
      <c r="LA1264" s="113"/>
      <c r="LB1264" s="113"/>
      <c r="LC1264" s="113"/>
      <c r="LD1264" s="113"/>
      <c r="LE1264" s="113"/>
      <c r="LF1264" s="113"/>
      <c r="LG1264" s="113"/>
      <c r="LH1264" s="113"/>
      <c r="LI1264" s="113"/>
      <c r="LJ1264" s="113"/>
      <c r="LK1264" s="113"/>
      <c r="LL1264" s="113"/>
      <c r="LM1264" s="113"/>
      <c r="LN1264" s="113"/>
      <c r="LO1264" s="113"/>
      <c r="LP1264" s="113"/>
      <c r="LQ1264" s="113"/>
      <c r="LR1264" s="113"/>
      <c r="LS1264" s="113"/>
      <c r="LT1264" s="113"/>
      <c r="LU1264" s="113"/>
      <c r="LV1264" s="113"/>
      <c r="LW1264" s="113"/>
      <c r="LX1264" s="113"/>
      <c r="LY1264" s="113"/>
      <c r="LZ1264" s="113"/>
      <c r="MA1264" s="113"/>
      <c r="MB1264" s="113"/>
      <c r="MC1264" s="113"/>
      <c r="MD1264" s="113"/>
      <c r="ME1264" s="113"/>
      <c r="MF1264" s="113"/>
      <c r="MG1264" s="113"/>
      <c r="MH1264" s="113"/>
      <c r="MI1264" s="113"/>
      <c r="MJ1264" s="113"/>
      <c r="MK1264" s="113"/>
      <c r="ML1264" s="113"/>
      <c r="MM1264" s="113"/>
      <c r="MN1264" s="113"/>
      <c r="MO1264" s="113"/>
      <c r="MP1264" s="113"/>
      <c r="MQ1264" s="113"/>
      <c r="MR1264" s="113"/>
      <c r="MS1264" s="113"/>
      <c r="MT1264" s="113"/>
      <c r="MU1264" s="113"/>
      <c r="MV1264" s="113"/>
      <c r="MW1264" s="113"/>
      <c r="MX1264" s="113"/>
      <c r="MY1264" s="113"/>
      <c r="MZ1264" s="113"/>
      <c r="NA1264" s="113"/>
      <c r="NB1264" s="113"/>
      <c r="NC1264" s="113"/>
      <c r="ND1264" s="113"/>
      <c r="NE1264" s="113"/>
      <c r="NF1264" s="113"/>
      <c r="NG1264" s="113"/>
      <c r="NH1264" s="113"/>
      <c r="NI1264" s="113"/>
      <c r="NJ1264" s="113"/>
      <c r="NK1264" s="113"/>
      <c r="NL1264" s="113"/>
      <c r="NM1264" s="113"/>
      <c r="NN1264" s="113"/>
      <c r="NO1264" s="113"/>
      <c r="NP1264" s="113"/>
      <c r="NQ1264" s="113"/>
      <c r="NR1264" s="113"/>
      <c r="NS1264" s="113"/>
      <c r="NT1264" s="113"/>
      <c r="NU1264" s="113"/>
      <c r="NV1264" s="113"/>
      <c r="NW1264" s="113"/>
      <c r="NX1264" s="113"/>
      <c r="NY1264" s="113"/>
      <c r="NZ1264" s="113"/>
      <c r="OA1264" s="113"/>
      <c r="OB1264" s="113"/>
      <c r="OC1264" s="113"/>
      <c r="OD1264" s="113"/>
      <c r="OE1264" s="113"/>
      <c r="OF1264" s="113"/>
      <c r="OG1264" s="113"/>
      <c r="OH1264" s="113"/>
      <c r="OI1264" s="113"/>
      <c r="OJ1264" s="113"/>
      <c r="OK1264" s="113"/>
      <c r="OL1264" s="113"/>
      <c r="OM1264" s="113"/>
      <c r="ON1264" s="113"/>
      <c r="OO1264" s="113"/>
      <c r="OP1264" s="113"/>
      <c r="OQ1264" s="113"/>
      <c r="OR1264" s="113"/>
      <c r="OS1264" s="113"/>
      <c r="OT1264" s="113"/>
      <c r="OU1264" s="113"/>
      <c r="OV1264" s="113"/>
      <c r="OW1264" s="113"/>
      <c r="OX1264" s="113"/>
      <c r="OY1264" s="113"/>
      <c r="OZ1264" s="113"/>
      <c r="PA1264" s="113"/>
      <c r="PB1264" s="113"/>
      <c r="PC1264" s="113"/>
      <c r="PD1264" s="113"/>
      <c r="PE1264" s="113"/>
      <c r="PF1264" s="113"/>
      <c r="PG1264" s="113"/>
      <c r="PH1264" s="113"/>
      <c r="PI1264" s="113"/>
      <c r="PJ1264" s="113"/>
      <c r="PK1264" s="113"/>
      <c r="PL1264" s="113"/>
      <c r="PM1264" s="113"/>
      <c r="PN1264" s="113"/>
      <c r="PO1264" s="113"/>
      <c r="PP1264" s="113"/>
      <c r="PQ1264" s="113"/>
      <c r="PR1264" s="113"/>
      <c r="PS1264" s="113"/>
      <c r="PT1264" s="113"/>
      <c r="PU1264" s="113"/>
      <c r="PV1264" s="113"/>
      <c r="PW1264" s="113"/>
      <c r="PX1264" s="113"/>
      <c r="PY1264" s="113"/>
      <c r="PZ1264" s="113"/>
      <c r="QA1264" s="113"/>
      <c r="QB1264" s="113"/>
      <c r="QC1264" s="113"/>
      <c r="QD1264" s="113"/>
      <c r="QE1264" s="113"/>
      <c r="QF1264" s="113"/>
      <c r="QG1264" s="113"/>
      <c r="QH1264" s="113"/>
      <c r="QI1264" s="113"/>
      <c r="QJ1264" s="113"/>
      <c r="QK1264" s="113"/>
      <c r="QL1264" s="113"/>
      <c r="QM1264" s="113"/>
      <c r="QN1264" s="113"/>
      <c r="QO1264" s="113"/>
      <c r="QP1264" s="113"/>
      <c r="QQ1264" s="113"/>
      <c r="QR1264" s="113"/>
      <c r="QS1264" s="113"/>
      <c r="QT1264" s="113"/>
      <c r="QU1264" s="113"/>
      <c r="QV1264" s="113"/>
      <c r="QW1264" s="113"/>
      <c r="QX1264" s="113"/>
      <c r="QY1264" s="113"/>
      <c r="QZ1264" s="113"/>
      <c r="RA1264" s="113"/>
      <c r="RB1264" s="113"/>
      <c r="RC1264" s="113"/>
      <c r="RD1264" s="113"/>
      <c r="RE1264" s="113"/>
      <c r="RF1264" s="113"/>
      <c r="RG1264" s="113"/>
      <c r="RH1264" s="113"/>
      <c r="RI1264" s="113"/>
      <c r="RJ1264" s="113"/>
      <c r="RK1264" s="113"/>
      <c r="RL1264" s="113"/>
      <c r="RM1264" s="113"/>
      <c r="RN1264" s="113"/>
      <c r="RO1264" s="113"/>
      <c r="RP1264" s="113"/>
      <c r="RQ1264" s="113"/>
      <c r="RR1264" s="113"/>
      <c r="RS1264" s="113"/>
      <c r="RT1264" s="113"/>
      <c r="RU1264" s="113"/>
      <c r="RV1264" s="113"/>
      <c r="RW1264" s="113"/>
      <c r="RX1264" s="113"/>
      <c r="RY1264" s="113"/>
      <c r="RZ1264" s="113"/>
      <c r="SA1264" s="113"/>
      <c r="SB1264" s="113"/>
      <c r="SC1264" s="113"/>
      <c r="SD1264" s="113"/>
      <c r="SE1264" s="113"/>
      <c r="SF1264" s="113"/>
      <c r="SG1264" s="113"/>
      <c r="SH1264" s="113"/>
      <c r="SI1264" s="113"/>
      <c r="SJ1264" s="113"/>
      <c r="SK1264" s="113"/>
      <c r="SL1264" s="113"/>
      <c r="SM1264" s="113"/>
      <c r="SN1264" s="113"/>
      <c r="SO1264" s="113"/>
      <c r="SP1264" s="113"/>
      <c r="SQ1264" s="113"/>
      <c r="SR1264" s="113"/>
      <c r="SS1264" s="113"/>
      <c r="ST1264" s="113"/>
      <c r="SU1264" s="113"/>
      <c r="SV1264" s="113"/>
      <c r="SW1264" s="113"/>
      <c r="SX1264" s="113"/>
      <c r="SY1264" s="113"/>
      <c r="SZ1264" s="113"/>
      <c r="TA1264" s="113"/>
      <c r="TB1264" s="113"/>
      <c r="TC1264" s="113"/>
      <c r="TD1264" s="113"/>
      <c r="TE1264" s="113"/>
      <c r="TF1264" s="113"/>
      <c r="TG1264" s="113"/>
      <c r="TH1264" s="113"/>
      <c r="TI1264" s="113"/>
      <c r="TJ1264" s="113"/>
      <c r="TK1264" s="113"/>
      <c r="TL1264" s="113"/>
      <c r="TM1264" s="113"/>
      <c r="TN1264" s="113"/>
      <c r="TO1264" s="113"/>
      <c r="TP1264" s="113"/>
      <c r="TQ1264" s="113"/>
      <c r="TR1264" s="113"/>
      <c r="TS1264" s="113"/>
      <c r="TT1264" s="113"/>
      <c r="TU1264" s="113"/>
      <c r="TV1264" s="113"/>
      <c r="TW1264" s="113"/>
      <c r="TX1264" s="113"/>
      <c r="TY1264" s="113"/>
      <c r="TZ1264" s="113"/>
      <c r="UA1264" s="113"/>
      <c r="UB1264" s="113"/>
      <c r="UC1264" s="113"/>
      <c r="UD1264" s="113"/>
      <c r="UE1264" s="113"/>
      <c r="UF1264" s="113"/>
      <c r="UG1264" s="113"/>
      <c r="UH1264" s="113"/>
      <c r="UI1264" s="113"/>
      <c r="UJ1264" s="113"/>
      <c r="UK1264" s="113"/>
      <c r="UL1264" s="113"/>
      <c r="UM1264" s="113"/>
      <c r="UN1264" s="113"/>
      <c r="UO1264" s="113"/>
      <c r="UP1264" s="113"/>
      <c r="UQ1264" s="113"/>
      <c r="UR1264" s="113"/>
      <c r="US1264" s="113"/>
      <c r="UT1264" s="113"/>
      <c r="UU1264" s="113"/>
      <c r="UV1264" s="113"/>
      <c r="UW1264" s="113"/>
      <c r="UX1264" s="113"/>
      <c r="UY1264" s="113"/>
      <c r="UZ1264" s="113"/>
      <c r="VA1264" s="113"/>
      <c r="VB1264" s="113"/>
      <c r="VC1264" s="113"/>
      <c r="VD1264" s="113"/>
      <c r="VE1264" s="113"/>
      <c r="VF1264" s="113"/>
      <c r="VG1264" s="113"/>
      <c r="VH1264" s="113"/>
      <c r="VI1264" s="113"/>
      <c r="VJ1264" s="113"/>
      <c r="VK1264" s="113"/>
      <c r="VL1264" s="113"/>
      <c r="VM1264" s="113"/>
      <c r="VN1264" s="113"/>
      <c r="VO1264" s="113"/>
      <c r="VP1264" s="113"/>
      <c r="VQ1264" s="113"/>
      <c r="VR1264" s="113"/>
      <c r="VS1264" s="113"/>
      <c r="VT1264" s="113"/>
      <c r="VU1264" s="113"/>
      <c r="VV1264" s="113"/>
      <c r="VW1264" s="113"/>
      <c r="VX1264" s="113"/>
      <c r="VY1264" s="113"/>
      <c r="VZ1264" s="113"/>
      <c r="WA1264" s="113"/>
      <c r="WB1264" s="113"/>
      <c r="WC1264" s="113"/>
      <c r="WD1264" s="113"/>
      <c r="WE1264" s="113"/>
      <c r="WF1264" s="113"/>
      <c r="WG1264" s="113"/>
      <c r="WH1264" s="113"/>
      <c r="WI1264" s="113"/>
      <c r="WJ1264" s="113"/>
      <c r="WK1264" s="113"/>
      <c r="WL1264" s="113"/>
      <c r="WM1264" s="113"/>
      <c r="WN1264" s="113"/>
      <c r="WO1264" s="113"/>
      <c r="WP1264" s="113"/>
      <c r="WQ1264" s="113"/>
      <c r="WR1264" s="113"/>
      <c r="WS1264" s="113"/>
      <c r="WT1264" s="113"/>
      <c r="WU1264" s="113"/>
      <c r="WV1264" s="113"/>
      <c r="WW1264" s="113"/>
      <c r="WX1264" s="113"/>
      <c r="WY1264" s="113"/>
      <c r="WZ1264" s="113"/>
      <c r="XA1264" s="113"/>
      <c r="XB1264" s="113"/>
      <c r="XC1264" s="113"/>
      <c r="XD1264" s="113"/>
      <c r="XE1264" s="113"/>
      <c r="XF1264" s="113"/>
      <c r="XG1264" s="113"/>
      <c r="XH1264" s="113"/>
      <c r="XI1264" s="113"/>
      <c r="XJ1264" s="113"/>
      <c r="XK1264" s="113"/>
      <c r="XL1264" s="113"/>
      <c r="XM1264" s="113"/>
      <c r="XN1264" s="113"/>
      <c r="XO1264" s="113"/>
      <c r="XP1264" s="113"/>
      <c r="XQ1264" s="113"/>
      <c r="XR1264" s="113"/>
      <c r="XS1264" s="113"/>
      <c r="XT1264" s="113"/>
      <c r="XU1264" s="113"/>
      <c r="XV1264" s="113"/>
      <c r="XW1264" s="113"/>
      <c r="XX1264" s="113"/>
      <c r="XY1264" s="113"/>
      <c r="XZ1264" s="113"/>
      <c r="YA1264" s="113"/>
      <c r="YB1264" s="113"/>
      <c r="YC1264" s="113"/>
      <c r="YD1264" s="113"/>
      <c r="YE1264" s="113"/>
      <c r="YF1264" s="113"/>
      <c r="YG1264" s="113"/>
      <c r="YH1264" s="113"/>
      <c r="YI1264" s="113"/>
      <c r="YJ1264" s="113"/>
      <c r="YK1264" s="113"/>
      <c r="YL1264" s="113"/>
      <c r="YM1264" s="113"/>
      <c r="YN1264" s="113"/>
      <c r="YO1264" s="113"/>
      <c r="YP1264" s="113"/>
      <c r="YQ1264" s="113"/>
      <c r="YR1264" s="113"/>
      <c r="YS1264" s="113"/>
      <c r="YT1264" s="113"/>
      <c r="YU1264" s="113"/>
      <c r="YV1264" s="113"/>
      <c r="YW1264" s="113"/>
      <c r="YX1264" s="113"/>
      <c r="YY1264" s="113"/>
      <c r="YZ1264" s="113"/>
      <c r="ZA1264" s="113"/>
      <c r="ZB1264" s="113"/>
      <c r="ZC1264" s="113"/>
      <c r="ZD1264" s="113"/>
      <c r="ZE1264" s="113"/>
      <c r="ZF1264" s="113"/>
      <c r="ZG1264" s="113"/>
      <c r="ZH1264" s="113"/>
      <c r="ZI1264" s="113"/>
      <c r="ZJ1264" s="113"/>
      <c r="ZK1264" s="113"/>
      <c r="ZL1264" s="113"/>
      <c r="ZM1264" s="113"/>
      <c r="ZN1264" s="113"/>
      <c r="ZO1264" s="113"/>
      <c r="ZP1264" s="113"/>
      <c r="ZQ1264" s="113"/>
      <c r="ZR1264" s="113"/>
      <c r="ZS1264" s="113"/>
      <c r="ZT1264" s="113"/>
      <c r="ZU1264" s="113"/>
      <c r="ZV1264" s="113"/>
      <c r="ZW1264" s="113"/>
      <c r="ZX1264" s="113"/>
      <c r="ZY1264" s="113"/>
      <c r="ZZ1264" s="113"/>
      <c r="AAA1264" s="113"/>
      <c r="AAB1264" s="113"/>
      <c r="AAC1264" s="113"/>
      <c r="AAD1264" s="113"/>
      <c r="AAE1264" s="113"/>
      <c r="AAF1264" s="113"/>
      <c r="AAG1264" s="113"/>
      <c r="AAH1264" s="113"/>
      <c r="AAI1264" s="113"/>
      <c r="AAJ1264" s="113"/>
      <c r="AAK1264" s="113"/>
      <c r="AAL1264" s="113"/>
      <c r="AAM1264" s="113"/>
      <c r="AAN1264" s="113"/>
      <c r="AAO1264" s="113"/>
      <c r="AAP1264" s="113"/>
      <c r="AAQ1264" s="113"/>
      <c r="AAR1264" s="113"/>
      <c r="AAS1264" s="113"/>
      <c r="AAT1264" s="113"/>
      <c r="AAU1264" s="113"/>
      <c r="AAV1264" s="113"/>
      <c r="AAW1264" s="113"/>
      <c r="AAX1264" s="113"/>
      <c r="AAY1264" s="113"/>
      <c r="AAZ1264" s="113"/>
      <c r="ABA1264" s="113"/>
      <c r="ABB1264" s="113"/>
      <c r="ABC1264" s="113"/>
      <c r="ABD1264" s="113"/>
      <c r="ABE1264" s="113"/>
      <c r="ABF1264" s="113"/>
      <c r="ABG1264" s="113"/>
      <c r="ABH1264" s="113"/>
      <c r="ABI1264" s="113"/>
      <c r="ABJ1264" s="113"/>
      <c r="ABK1264" s="113"/>
      <c r="ABL1264" s="113"/>
      <c r="ABM1264" s="113"/>
      <c r="ABN1264" s="113"/>
      <c r="ABO1264" s="113"/>
      <c r="ABP1264" s="113"/>
      <c r="ABQ1264" s="113"/>
      <c r="ABR1264" s="113"/>
      <c r="ABS1264" s="113"/>
      <c r="ABT1264" s="113"/>
      <c r="ABU1264" s="113"/>
      <c r="ABV1264" s="113"/>
      <c r="ABW1264" s="113"/>
      <c r="ABX1264" s="113"/>
      <c r="ABY1264" s="113"/>
      <c r="ABZ1264" s="113"/>
      <c r="ACA1264" s="113"/>
      <c r="ACB1264" s="113"/>
      <c r="ACC1264" s="113"/>
      <c r="ACD1264" s="113"/>
      <c r="ACE1264" s="113"/>
      <c r="ACF1264" s="113"/>
      <c r="ACG1264" s="113"/>
      <c r="ACH1264" s="113"/>
      <c r="ACI1264" s="113"/>
      <c r="ACJ1264" s="113"/>
      <c r="ACK1264" s="113"/>
      <c r="ACL1264" s="113"/>
      <c r="ACM1264" s="113"/>
      <c r="ACN1264" s="113"/>
      <c r="ACO1264" s="113"/>
      <c r="ACP1264" s="113"/>
      <c r="ACQ1264" s="113"/>
      <c r="ACR1264" s="113"/>
      <c r="ACS1264" s="113"/>
      <c r="ACT1264" s="113"/>
      <c r="ACU1264" s="113"/>
      <c r="ACV1264" s="113"/>
      <c r="ACW1264" s="113"/>
      <c r="ACX1264" s="113"/>
      <c r="ACY1264" s="113"/>
      <c r="ACZ1264" s="113"/>
      <c r="ADA1264" s="113"/>
      <c r="ADB1264" s="113"/>
      <c r="ADC1264" s="113"/>
      <c r="ADD1264" s="113"/>
      <c r="ADE1264" s="113"/>
      <c r="ADF1264" s="113"/>
      <c r="ADG1264" s="113"/>
      <c r="ADH1264" s="113"/>
      <c r="ADI1264" s="113"/>
      <c r="ADJ1264" s="113"/>
      <c r="ADK1264" s="113"/>
      <c r="ADL1264" s="113"/>
      <c r="ADM1264" s="113"/>
      <c r="ADN1264" s="113"/>
      <c r="ADO1264" s="113"/>
      <c r="ADP1264" s="113"/>
      <c r="ADQ1264" s="113"/>
      <c r="ADR1264" s="113"/>
      <c r="ADS1264" s="113"/>
      <c r="ADT1264" s="113"/>
      <c r="ADU1264" s="113"/>
      <c r="ADV1264" s="113"/>
      <c r="ADW1264" s="113"/>
      <c r="ADX1264" s="113"/>
      <c r="ADY1264" s="113"/>
      <c r="ADZ1264" s="113"/>
      <c r="AEA1264" s="113"/>
      <c r="AEB1264" s="113"/>
      <c r="AEC1264" s="113"/>
      <c r="AED1264" s="113"/>
      <c r="AEE1264" s="113"/>
      <c r="AEF1264" s="113"/>
      <c r="AEG1264" s="113"/>
      <c r="AEH1264" s="113"/>
      <c r="AEI1264" s="113"/>
      <c r="AEJ1264" s="113"/>
      <c r="AEK1264" s="113"/>
      <c r="AEL1264" s="113"/>
      <c r="AEM1264" s="113"/>
      <c r="AEN1264" s="113"/>
      <c r="AEO1264" s="113"/>
      <c r="AEP1264" s="113"/>
      <c r="AEQ1264" s="113"/>
      <c r="AER1264" s="113"/>
      <c r="AES1264" s="113"/>
      <c r="AET1264" s="113"/>
      <c r="AEU1264" s="113"/>
      <c r="AEV1264" s="113"/>
      <c r="AEW1264" s="113"/>
      <c r="AEX1264" s="113"/>
      <c r="AEY1264" s="113"/>
      <c r="AEZ1264" s="113"/>
      <c r="AFA1264" s="113"/>
      <c r="AFB1264" s="113"/>
      <c r="AFC1264" s="113"/>
      <c r="AFD1264" s="113"/>
      <c r="AFE1264" s="113"/>
      <c r="AFF1264" s="113"/>
      <c r="AFG1264" s="113"/>
      <c r="AFH1264" s="113"/>
      <c r="AFI1264" s="113"/>
      <c r="AFJ1264" s="113"/>
      <c r="AFK1264" s="113"/>
      <c r="AFL1264" s="113"/>
      <c r="AFM1264" s="113"/>
      <c r="AFN1264" s="113"/>
      <c r="AFO1264" s="113"/>
      <c r="AFP1264" s="113"/>
      <c r="AFQ1264" s="113"/>
      <c r="AFR1264" s="113"/>
      <c r="AFS1264" s="113"/>
      <c r="AFT1264" s="113"/>
      <c r="AFU1264" s="113"/>
      <c r="AFV1264" s="113"/>
      <c r="AFW1264" s="113"/>
      <c r="AFX1264" s="113"/>
      <c r="AFY1264" s="113"/>
      <c r="AFZ1264" s="113"/>
      <c r="AGA1264" s="113"/>
      <c r="AGB1264" s="113"/>
      <c r="AGC1264" s="113"/>
      <c r="AGD1264" s="113"/>
      <c r="AGE1264" s="113"/>
      <c r="AGF1264" s="113"/>
      <c r="AGG1264" s="113"/>
      <c r="AGH1264" s="113"/>
      <c r="AGI1264" s="113"/>
      <c r="AGJ1264" s="113"/>
      <c r="AGK1264" s="113"/>
      <c r="AGL1264" s="113"/>
      <c r="AGM1264" s="113"/>
      <c r="AGN1264" s="113"/>
      <c r="AGO1264" s="113"/>
      <c r="AGP1264" s="113"/>
      <c r="AGQ1264" s="113"/>
      <c r="AGR1264" s="113"/>
      <c r="AGS1264" s="113"/>
      <c r="AGT1264" s="113"/>
      <c r="AGU1264" s="113"/>
      <c r="AGV1264" s="113"/>
      <c r="AGW1264" s="113"/>
      <c r="AGX1264" s="113"/>
      <c r="AGY1264" s="113"/>
      <c r="AGZ1264" s="113"/>
      <c r="AHA1264" s="113"/>
      <c r="AHB1264" s="113"/>
      <c r="AHC1264" s="113"/>
      <c r="AHD1264" s="113"/>
      <c r="AHE1264" s="113"/>
      <c r="AHF1264" s="113"/>
      <c r="AHG1264" s="113"/>
      <c r="AHH1264" s="113"/>
      <c r="AHI1264" s="113"/>
      <c r="AHJ1264" s="113"/>
      <c r="AHK1264" s="113"/>
      <c r="AHL1264" s="113"/>
      <c r="AHM1264" s="113"/>
      <c r="AHN1264" s="113"/>
      <c r="AHO1264" s="113"/>
      <c r="AHP1264" s="113"/>
      <c r="AHQ1264" s="113"/>
      <c r="AHR1264" s="113"/>
      <c r="AHS1264" s="113"/>
      <c r="AHT1264" s="113"/>
      <c r="AHU1264" s="113"/>
      <c r="AHV1264" s="113"/>
      <c r="AHW1264" s="113"/>
      <c r="AHX1264" s="113"/>
      <c r="AHY1264" s="113"/>
      <c r="AHZ1264" s="113"/>
      <c r="AIA1264" s="113"/>
      <c r="AIB1264" s="113"/>
      <c r="AIC1264" s="113"/>
      <c r="AID1264" s="113"/>
      <c r="AIE1264" s="113"/>
      <c r="AIF1264" s="113"/>
      <c r="AIG1264" s="113"/>
      <c r="AIH1264" s="113"/>
      <c r="AII1264" s="113"/>
      <c r="AIJ1264" s="113"/>
      <c r="AIK1264" s="113"/>
      <c r="AIL1264" s="113"/>
      <c r="AIM1264" s="113"/>
      <c r="AIN1264" s="113"/>
      <c r="AIO1264" s="113"/>
      <c r="AIP1264" s="113"/>
      <c r="AIQ1264" s="113"/>
      <c r="AIR1264" s="113"/>
      <c r="AIS1264" s="113"/>
      <c r="AIT1264" s="113"/>
      <c r="AIU1264" s="113"/>
      <c r="AIV1264" s="113"/>
      <c r="AIW1264" s="113"/>
      <c r="AIX1264" s="113"/>
      <c r="AIY1264" s="113"/>
      <c r="AIZ1264" s="113"/>
      <c r="AJA1264" s="113"/>
      <c r="AJB1264" s="113"/>
      <c r="AJC1264" s="113"/>
      <c r="AJD1264" s="113"/>
      <c r="AJE1264" s="113"/>
      <c r="AJF1264" s="113"/>
      <c r="AJG1264" s="113"/>
      <c r="AJH1264" s="113"/>
      <c r="AJI1264" s="113"/>
      <c r="AJJ1264" s="113"/>
      <c r="AJK1264" s="113"/>
      <c r="AJL1264" s="113"/>
      <c r="AJM1264" s="113"/>
      <c r="AJN1264" s="113"/>
      <c r="AJO1264" s="113"/>
      <c r="AJP1264" s="113"/>
      <c r="AJQ1264" s="113"/>
      <c r="AJR1264" s="113"/>
      <c r="AJS1264" s="113"/>
      <c r="AJT1264" s="113"/>
      <c r="AJU1264" s="113"/>
      <c r="AJV1264" s="113"/>
      <c r="AJW1264" s="113"/>
      <c r="AJX1264" s="113"/>
      <c r="AJY1264" s="113"/>
      <c r="AJZ1264" s="113"/>
      <c r="AKA1264" s="113"/>
      <c r="AKB1264" s="113"/>
      <c r="AKC1264" s="113"/>
      <c r="AKD1264" s="113"/>
      <c r="AKE1264" s="113"/>
      <c r="AKF1264" s="113"/>
      <c r="AKG1264" s="113"/>
      <c r="AKH1264" s="113"/>
      <c r="AKI1264" s="113"/>
      <c r="AKJ1264" s="113"/>
      <c r="AKK1264" s="113"/>
      <c r="AKL1264" s="113"/>
      <c r="AKM1264" s="113"/>
      <c r="AKN1264" s="113"/>
      <c r="AKO1264" s="113"/>
      <c r="AKP1264" s="113"/>
      <c r="AKQ1264" s="113"/>
      <c r="AKR1264" s="113"/>
      <c r="AKS1264" s="113"/>
      <c r="AKT1264" s="113"/>
      <c r="AKU1264" s="113"/>
      <c r="AKV1264" s="113"/>
      <c r="AKW1264" s="113"/>
      <c r="AKX1264" s="113"/>
      <c r="AKY1264" s="113"/>
      <c r="AKZ1264" s="113"/>
      <c r="ALA1264" s="113"/>
      <c r="ALB1264" s="113"/>
      <c r="ALC1264" s="113"/>
      <c r="ALD1264" s="113"/>
      <c r="ALE1264" s="113"/>
      <c r="ALF1264" s="113"/>
      <c r="ALG1264" s="113"/>
      <c r="ALH1264" s="113"/>
      <c r="ALI1264" s="113"/>
      <c r="ALJ1264" s="113"/>
      <c r="ALK1264" s="113"/>
      <c r="ALL1264" s="113"/>
      <c r="ALM1264" s="113"/>
      <c r="ALN1264" s="113"/>
      <c r="ALO1264" s="113"/>
      <c r="ALP1264" s="113"/>
      <c r="ALQ1264" s="113"/>
      <c r="ALR1264" s="113"/>
      <c r="ALS1264" s="113"/>
      <c r="ALT1264" s="113"/>
      <c r="ALU1264" s="113"/>
      <c r="ALV1264" s="113"/>
      <c r="ALW1264" s="113"/>
      <c r="ALX1264" s="113"/>
      <c r="ALY1264" s="113"/>
      <c r="ALZ1264" s="113"/>
      <c r="AMA1264" s="113"/>
      <c r="AMB1264" s="113"/>
      <c r="AMC1264" s="113"/>
      <c r="AMD1264" s="113"/>
      <c r="AME1264" s="113"/>
      <c r="AMF1264" s="113"/>
      <c r="AMG1264" s="113"/>
      <c r="AMH1264" s="113"/>
      <c r="AMI1264" s="113"/>
      <c r="AMJ1264" s="113"/>
      <c r="AMK1264" s="113"/>
    </row>
    <row r="1265" spans="1:1025" s="116" customFormat="1" ht="15" customHeight="1" x14ac:dyDescent="0.25">
      <c r="A1265" s="191"/>
      <c r="B1265" s="295" t="s">
        <v>257</v>
      </c>
      <c r="C1265" s="295"/>
      <c r="D1265" s="295"/>
      <c r="E1265" s="136" t="s">
        <v>9</v>
      </c>
      <c r="F1265" s="137">
        <v>0</v>
      </c>
      <c r="G1265" s="138">
        <v>80</v>
      </c>
      <c r="H1265" s="138">
        <f>F1265*G1265</f>
        <v>0</v>
      </c>
      <c r="I1265" s="113"/>
      <c r="J1265" s="113"/>
      <c r="K1265" s="113"/>
      <c r="L1265" s="113"/>
      <c r="M1265" s="113"/>
      <c r="N1265" s="113"/>
      <c r="O1265" s="113"/>
      <c r="P1265" s="113"/>
      <c r="Q1265" s="113"/>
      <c r="R1265" s="113"/>
      <c r="S1265" s="113"/>
      <c r="T1265" s="113"/>
      <c r="U1265" s="113"/>
      <c r="V1265" s="113"/>
      <c r="W1265" s="113"/>
      <c r="X1265" s="113"/>
      <c r="Y1265" s="113"/>
      <c r="Z1265" s="113"/>
      <c r="AA1265" s="113"/>
      <c r="AB1265" s="113"/>
      <c r="AC1265" s="113"/>
      <c r="AD1265" s="113"/>
      <c r="AE1265" s="113"/>
      <c r="AF1265" s="113"/>
      <c r="AG1265" s="113"/>
      <c r="AH1265" s="113"/>
      <c r="AI1265" s="113"/>
      <c r="AJ1265" s="113"/>
      <c r="AK1265" s="113"/>
      <c r="AL1265" s="113"/>
      <c r="AM1265" s="113"/>
      <c r="AN1265" s="113"/>
      <c r="AO1265" s="113"/>
      <c r="AP1265" s="113"/>
      <c r="AQ1265" s="113"/>
      <c r="AR1265" s="113"/>
      <c r="AS1265" s="113"/>
      <c r="AT1265" s="113"/>
      <c r="AU1265" s="113"/>
      <c r="AV1265" s="113"/>
      <c r="AW1265" s="113"/>
      <c r="AX1265" s="113"/>
      <c r="AY1265" s="113"/>
      <c r="AZ1265" s="113"/>
      <c r="BA1265" s="113"/>
      <c r="BB1265" s="113"/>
      <c r="BC1265" s="113"/>
      <c r="BD1265" s="113"/>
      <c r="BE1265" s="113"/>
      <c r="BF1265" s="113"/>
      <c r="BG1265" s="113"/>
      <c r="BH1265" s="113"/>
      <c r="BI1265" s="113"/>
      <c r="BJ1265" s="113"/>
      <c r="BK1265" s="113"/>
      <c r="BL1265" s="113"/>
      <c r="BM1265" s="113"/>
      <c r="BN1265" s="113"/>
      <c r="BO1265" s="113"/>
      <c r="BP1265" s="113"/>
      <c r="BQ1265" s="113"/>
      <c r="BR1265" s="113"/>
      <c r="BS1265" s="113"/>
      <c r="BT1265" s="113"/>
      <c r="BU1265" s="113"/>
      <c r="BV1265" s="113"/>
      <c r="BW1265" s="113"/>
      <c r="BX1265" s="113"/>
      <c r="BY1265" s="113"/>
      <c r="BZ1265" s="113"/>
      <c r="CA1265" s="113"/>
      <c r="CB1265" s="113"/>
      <c r="CC1265" s="113"/>
      <c r="CD1265" s="113"/>
      <c r="CE1265" s="113"/>
      <c r="CF1265" s="113"/>
      <c r="CG1265" s="113"/>
      <c r="CH1265" s="113"/>
      <c r="CI1265" s="113"/>
      <c r="CJ1265" s="113"/>
      <c r="CK1265" s="113"/>
      <c r="CL1265" s="113"/>
      <c r="CM1265" s="113"/>
      <c r="CN1265" s="113"/>
      <c r="CO1265" s="113"/>
      <c r="CP1265" s="113"/>
      <c r="CQ1265" s="113"/>
      <c r="CR1265" s="113"/>
      <c r="CS1265" s="113"/>
      <c r="CT1265" s="113"/>
      <c r="CU1265" s="113"/>
      <c r="CV1265" s="113"/>
      <c r="CW1265" s="113"/>
      <c r="CX1265" s="113"/>
      <c r="CY1265" s="113"/>
      <c r="CZ1265" s="113"/>
      <c r="DA1265" s="113"/>
      <c r="DB1265" s="113"/>
      <c r="DC1265" s="113"/>
      <c r="DD1265" s="113"/>
      <c r="DE1265" s="113"/>
      <c r="DF1265" s="113"/>
      <c r="DG1265" s="113"/>
      <c r="DH1265" s="113"/>
      <c r="DI1265" s="113"/>
      <c r="DJ1265" s="113"/>
      <c r="DK1265" s="113"/>
      <c r="DL1265" s="113"/>
      <c r="DM1265" s="113"/>
      <c r="DN1265" s="113"/>
      <c r="DO1265" s="113"/>
      <c r="DP1265" s="113"/>
      <c r="DQ1265" s="113"/>
      <c r="DR1265" s="113"/>
      <c r="DS1265" s="113"/>
      <c r="DT1265" s="113"/>
      <c r="DU1265" s="113"/>
      <c r="DV1265" s="113"/>
      <c r="DW1265" s="113"/>
      <c r="DX1265" s="113"/>
      <c r="DY1265" s="113"/>
      <c r="DZ1265" s="113"/>
      <c r="EA1265" s="113"/>
      <c r="EB1265" s="113"/>
      <c r="EC1265" s="113"/>
      <c r="ED1265" s="113"/>
      <c r="EE1265" s="113"/>
      <c r="EF1265" s="113"/>
      <c r="EG1265" s="113"/>
      <c r="EH1265" s="113"/>
      <c r="EI1265" s="113"/>
      <c r="EJ1265" s="113"/>
      <c r="EK1265" s="113"/>
      <c r="EL1265" s="113"/>
      <c r="EM1265" s="113"/>
      <c r="EN1265" s="113"/>
      <c r="EO1265" s="113"/>
      <c r="EP1265" s="113"/>
      <c r="EQ1265" s="113"/>
      <c r="ER1265" s="113"/>
      <c r="ES1265" s="113"/>
      <c r="ET1265" s="113"/>
      <c r="EU1265" s="113"/>
      <c r="EV1265" s="113"/>
      <c r="EW1265" s="113"/>
      <c r="EX1265" s="113"/>
      <c r="EY1265" s="113"/>
      <c r="EZ1265" s="113"/>
      <c r="FA1265" s="113"/>
      <c r="FB1265" s="113"/>
      <c r="FC1265" s="113"/>
      <c r="FD1265" s="113"/>
      <c r="FE1265" s="113"/>
      <c r="FF1265" s="113"/>
      <c r="FG1265" s="113"/>
      <c r="FH1265" s="113"/>
      <c r="FI1265" s="113"/>
      <c r="FJ1265" s="113"/>
      <c r="FK1265" s="113"/>
      <c r="FL1265" s="113"/>
      <c r="FM1265" s="113"/>
      <c r="FN1265" s="113"/>
      <c r="FO1265" s="113"/>
      <c r="FP1265" s="113"/>
      <c r="FQ1265" s="113"/>
      <c r="FR1265" s="113"/>
      <c r="FS1265" s="113"/>
      <c r="FT1265" s="113"/>
      <c r="FU1265" s="113"/>
      <c r="FV1265" s="113"/>
      <c r="FW1265" s="113"/>
      <c r="FX1265" s="113"/>
      <c r="FY1265" s="113"/>
      <c r="FZ1265" s="113"/>
      <c r="GA1265" s="113"/>
      <c r="GB1265" s="113"/>
      <c r="GC1265" s="113"/>
      <c r="GD1265" s="113"/>
      <c r="GE1265" s="113"/>
      <c r="GF1265" s="113"/>
      <c r="GG1265" s="113"/>
      <c r="GH1265" s="113"/>
      <c r="GI1265" s="113"/>
      <c r="GJ1265" s="113"/>
      <c r="GK1265" s="113"/>
      <c r="GL1265" s="113"/>
      <c r="GM1265" s="113"/>
      <c r="GN1265" s="113"/>
      <c r="GO1265" s="113"/>
      <c r="GP1265" s="113"/>
      <c r="GQ1265" s="113"/>
      <c r="GR1265" s="113"/>
      <c r="GS1265" s="113"/>
      <c r="GT1265" s="113"/>
      <c r="GU1265" s="113"/>
      <c r="GV1265" s="113"/>
      <c r="GW1265" s="113"/>
      <c r="GX1265" s="113"/>
      <c r="GY1265" s="113"/>
      <c r="GZ1265" s="113"/>
      <c r="HA1265" s="113"/>
      <c r="HB1265" s="113"/>
      <c r="HC1265" s="113"/>
      <c r="HD1265" s="113"/>
      <c r="HE1265" s="113"/>
      <c r="HF1265" s="113"/>
      <c r="HG1265" s="113"/>
      <c r="HH1265" s="113"/>
      <c r="HI1265" s="113"/>
      <c r="HJ1265" s="113"/>
      <c r="HK1265" s="113"/>
      <c r="HL1265" s="113"/>
      <c r="HM1265" s="113"/>
      <c r="HN1265" s="113"/>
      <c r="HO1265" s="113"/>
      <c r="HP1265" s="113"/>
      <c r="HQ1265" s="113"/>
      <c r="HR1265" s="113"/>
      <c r="HS1265" s="113"/>
      <c r="HT1265" s="113"/>
      <c r="HU1265" s="113"/>
      <c r="HV1265" s="113"/>
      <c r="HW1265" s="113"/>
      <c r="HX1265" s="113"/>
      <c r="HY1265" s="113"/>
      <c r="HZ1265" s="113"/>
      <c r="IA1265" s="113"/>
      <c r="IB1265" s="113"/>
      <c r="IC1265" s="113"/>
      <c r="ID1265" s="113"/>
      <c r="IE1265" s="113"/>
      <c r="IF1265" s="113"/>
      <c r="IG1265" s="113"/>
      <c r="IH1265" s="113"/>
      <c r="II1265" s="113"/>
      <c r="IJ1265" s="113"/>
      <c r="IK1265" s="113"/>
      <c r="IL1265" s="113"/>
      <c r="IM1265" s="113"/>
      <c r="IN1265" s="113"/>
      <c r="IO1265" s="113"/>
      <c r="IP1265" s="113"/>
      <c r="IQ1265" s="113"/>
      <c r="IR1265" s="113"/>
      <c r="IS1265" s="113"/>
      <c r="IT1265" s="113"/>
      <c r="IU1265" s="113"/>
      <c r="IV1265" s="113"/>
      <c r="IW1265" s="113"/>
      <c r="IX1265" s="113"/>
      <c r="IY1265" s="113"/>
      <c r="IZ1265" s="113"/>
      <c r="JA1265" s="113"/>
      <c r="JB1265" s="113"/>
      <c r="JC1265" s="113"/>
      <c r="JD1265" s="113"/>
      <c r="JE1265" s="113"/>
      <c r="JF1265" s="113"/>
      <c r="JG1265" s="113"/>
      <c r="JH1265" s="113"/>
      <c r="JI1265" s="113"/>
      <c r="JJ1265" s="113"/>
      <c r="JK1265" s="113"/>
      <c r="JL1265" s="113"/>
      <c r="JM1265" s="113"/>
      <c r="JN1265" s="113"/>
      <c r="JO1265" s="113"/>
      <c r="JP1265" s="113"/>
      <c r="JQ1265" s="113"/>
      <c r="JR1265" s="113"/>
      <c r="JS1265" s="113"/>
      <c r="JT1265" s="113"/>
      <c r="JU1265" s="113"/>
      <c r="JV1265" s="113"/>
      <c r="JW1265" s="113"/>
      <c r="JX1265" s="113"/>
      <c r="JY1265" s="113"/>
      <c r="JZ1265" s="113"/>
      <c r="KA1265" s="113"/>
      <c r="KB1265" s="113"/>
      <c r="KC1265" s="113"/>
      <c r="KD1265" s="113"/>
      <c r="KE1265" s="113"/>
      <c r="KF1265" s="113"/>
      <c r="KG1265" s="113"/>
      <c r="KH1265" s="113"/>
      <c r="KI1265" s="113"/>
      <c r="KJ1265" s="113"/>
      <c r="KK1265" s="113"/>
      <c r="KL1265" s="113"/>
      <c r="KM1265" s="113"/>
      <c r="KN1265" s="113"/>
      <c r="KO1265" s="113"/>
      <c r="KP1265" s="113"/>
      <c r="KQ1265" s="113"/>
      <c r="KR1265" s="113"/>
      <c r="KS1265" s="113"/>
      <c r="KT1265" s="113"/>
      <c r="KU1265" s="113"/>
      <c r="KV1265" s="113"/>
      <c r="KW1265" s="113"/>
      <c r="KX1265" s="113"/>
      <c r="KY1265" s="113"/>
      <c r="KZ1265" s="113"/>
      <c r="LA1265" s="113"/>
      <c r="LB1265" s="113"/>
      <c r="LC1265" s="113"/>
      <c r="LD1265" s="113"/>
      <c r="LE1265" s="113"/>
      <c r="LF1265" s="113"/>
      <c r="LG1265" s="113"/>
      <c r="LH1265" s="113"/>
      <c r="LI1265" s="113"/>
      <c r="LJ1265" s="113"/>
      <c r="LK1265" s="113"/>
      <c r="LL1265" s="113"/>
      <c r="LM1265" s="113"/>
      <c r="LN1265" s="113"/>
      <c r="LO1265" s="113"/>
      <c r="LP1265" s="113"/>
      <c r="LQ1265" s="113"/>
      <c r="LR1265" s="113"/>
      <c r="LS1265" s="113"/>
      <c r="LT1265" s="113"/>
      <c r="LU1265" s="113"/>
      <c r="LV1265" s="113"/>
      <c r="LW1265" s="113"/>
      <c r="LX1265" s="113"/>
      <c r="LY1265" s="113"/>
      <c r="LZ1265" s="113"/>
      <c r="MA1265" s="113"/>
      <c r="MB1265" s="113"/>
      <c r="MC1265" s="113"/>
      <c r="MD1265" s="113"/>
      <c r="ME1265" s="113"/>
      <c r="MF1265" s="113"/>
      <c r="MG1265" s="113"/>
      <c r="MH1265" s="113"/>
      <c r="MI1265" s="113"/>
      <c r="MJ1265" s="113"/>
      <c r="MK1265" s="113"/>
      <c r="ML1265" s="113"/>
      <c r="MM1265" s="113"/>
      <c r="MN1265" s="113"/>
      <c r="MO1265" s="113"/>
      <c r="MP1265" s="113"/>
      <c r="MQ1265" s="113"/>
      <c r="MR1265" s="113"/>
      <c r="MS1265" s="113"/>
      <c r="MT1265" s="113"/>
      <c r="MU1265" s="113"/>
      <c r="MV1265" s="113"/>
      <c r="MW1265" s="113"/>
      <c r="MX1265" s="113"/>
      <c r="MY1265" s="113"/>
      <c r="MZ1265" s="113"/>
      <c r="NA1265" s="113"/>
      <c r="NB1265" s="113"/>
      <c r="NC1265" s="113"/>
      <c r="ND1265" s="113"/>
      <c r="NE1265" s="113"/>
      <c r="NF1265" s="113"/>
      <c r="NG1265" s="113"/>
      <c r="NH1265" s="113"/>
      <c r="NI1265" s="113"/>
      <c r="NJ1265" s="113"/>
      <c r="NK1265" s="113"/>
      <c r="NL1265" s="113"/>
      <c r="NM1265" s="113"/>
      <c r="NN1265" s="113"/>
      <c r="NO1265" s="113"/>
      <c r="NP1265" s="113"/>
      <c r="NQ1265" s="113"/>
      <c r="NR1265" s="113"/>
      <c r="NS1265" s="113"/>
      <c r="NT1265" s="113"/>
      <c r="NU1265" s="113"/>
      <c r="NV1265" s="113"/>
      <c r="NW1265" s="113"/>
      <c r="NX1265" s="113"/>
      <c r="NY1265" s="113"/>
      <c r="NZ1265" s="113"/>
      <c r="OA1265" s="113"/>
      <c r="OB1265" s="113"/>
      <c r="OC1265" s="113"/>
      <c r="OD1265" s="113"/>
      <c r="OE1265" s="113"/>
      <c r="OF1265" s="113"/>
      <c r="OG1265" s="113"/>
      <c r="OH1265" s="113"/>
      <c r="OI1265" s="113"/>
      <c r="OJ1265" s="113"/>
      <c r="OK1265" s="113"/>
      <c r="OL1265" s="113"/>
      <c r="OM1265" s="113"/>
      <c r="ON1265" s="113"/>
      <c r="OO1265" s="113"/>
      <c r="OP1265" s="113"/>
      <c r="OQ1265" s="113"/>
      <c r="OR1265" s="113"/>
      <c r="OS1265" s="113"/>
      <c r="OT1265" s="113"/>
      <c r="OU1265" s="113"/>
      <c r="OV1265" s="113"/>
      <c r="OW1265" s="113"/>
      <c r="OX1265" s="113"/>
      <c r="OY1265" s="113"/>
      <c r="OZ1265" s="113"/>
      <c r="PA1265" s="113"/>
      <c r="PB1265" s="113"/>
      <c r="PC1265" s="113"/>
      <c r="PD1265" s="113"/>
      <c r="PE1265" s="113"/>
      <c r="PF1265" s="113"/>
      <c r="PG1265" s="113"/>
      <c r="PH1265" s="113"/>
      <c r="PI1265" s="113"/>
      <c r="PJ1265" s="113"/>
      <c r="PK1265" s="113"/>
      <c r="PL1265" s="113"/>
      <c r="PM1265" s="113"/>
      <c r="PN1265" s="113"/>
      <c r="PO1265" s="113"/>
      <c r="PP1265" s="113"/>
      <c r="PQ1265" s="113"/>
      <c r="PR1265" s="113"/>
      <c r="PS1265" s="113"/>
      <c r="PT1265" s="113"/>
      <c r="PU1265" s="113"/>
      <c r="PV1265" s="113"/>
      <c r="PW1265" s="113"/>
      <c r="PX1265" s="113"/>
      <c r="PY1265" s="113"/>
      <c r="PZ1265" s="113"/>
      <c r="QA1265" s="113"/>
      <c r="QB1265" s="113"/>
      <c r="QC1265" s="113"/>
      <c r="QD1265" s="113"/>
      <c r="QE1265" s="113"/>
      <c r="QF1265" s="113"/>
      <c r="QG1265" s="113"/>
      <c r="QH1265" s="113"/>
      <c r="QI1265" s="113"/>
      <c r="QJ1265" s="113"/>
      <c r="QK1265" s="113"/>
      <c r="QL1265" s="113"/>
      <c r="QM1265" s="113"/>
      <c r="QN1265" s="113"/>
      <c r="QO1265" s="113"/>
      <c r="QP1265" s="113"/>
      <c r="QQ1265" s="113"/>
      <c r="QR1265" s="113"/>
      <c r="QS1265" s="113"/>
      <c r="QT1265" s="113"/>
      <c r="QU1265" s="113"/>
      <c r="QV1265" s="113"/>
      <c r="QW1265" s="113"/>
      <c r="QX1265" s="113"/>
      <c r="QY1265" s="113"/>
      <c r="QZ1265" s="113"/>
      <c r="RA1265" s="113"/>
      <c r="RB1265" s="113"/>
      <c r="RC1265" s="113"/>
      <c r="RD1265" s="113"/>
      <c r="RE1265" s="113"/>
      <c r="RF1265" s="113"/>
      <c r="RG1265" s="113"/>
      <c r="RH1265" s="113"/>
      <c r="RI1265" s="113"/>
      <c r="RJ1265" s="113"/>
      <c r="RK1265" s="113"/>
      <c r="RL1265" s="113"/>
      <c r="RM1265" s="113"/>
      <c r="RN1265" s="113"/>
      <c r="RO1265" s="113"/>
      <c r="RP1265" s="113"/>
      <c r="RQ1265" s="113"/>
      <c r="RR1265" s="113"/>
      <c r="RS1265" s="113"/>
      <c r="RT1265" s="113"/>
      <c r="RU1265" s="113"/>
      <c r="RV1265" s="113"/>
      <c r="RW1265" s="113"/>
      <c r="RX1265" s="113"/>
      <c r="RY1265" s="113"/>
      <c r="RZ1265" s="113"/>
      <c r="SA1265" s="113"/>
      <c r="SB1265" s="113"/>
      <c r="SC1265" s="113"/>
      <c r="SD1265" s="113"/>
      <c r="SE1265" s="113"/>
      <c r="SF1265" s="113"/>
      <c r="SG1265" s="113"/>
      <c r="SH1265" s="113"/>
      <c r="SI1265" s="113"/>
      <c r="SJ1265" s="113"/>
      <c r="SK1265" s="113"/>
      <c r="SL1265" s="113"/>
      <c r="SM1265" s="113"/>
      <c r="SN1265" s="113"/>
      <c r="SO1265" s="113"/>
      <c r="SP1265" s="113"/>
      <c r="SQ1265" s="113"/>
      <c r="SR1265" s="113"/>
      <c r="SS1265" s="113"/>
      <c r="ST1265" s="113"/>
      <c r="SU1265" s="113"/>
      <c r="SV1265" s="113"/>
      <c r="SW1265" s="113"/>
      <c r="SX1265" s="113"/>
      <c r="SY1265" s="113"/>
      <c r="SZ1265" s="113"/>
      <c r="TA1265" s="113"/>
      <c r="TB1265" s="113"/>
      <c r="TC1265" s="113"/>
      <c r="TD1265" s="113"/>
      <c r="TE1265" s="113"/>
      <c r="TF1265" s="113"/>
      <c r="TG1265" s="113"/>
      <c r="TH1265" s="113"/>
      <c r="TI1265" s="113"/>
      <c r="TJ1265" s="113"/>
      <c r="TK1265" s="113"/>
      <c r="TL1265" s="113"/>
      <c r="TM1265" s="113"/>
      <c r="TN1265" s="113"/>
      <c r="TO1265" s="113"/>
      <c r="TP1265" s="113"/>
      <c r="TQ1265" s="113"/>
      <c r="TR1265" s="113"/>
      <c r="TS1265" s="113"/>
      <c r="TT1265" s="113"/>
      <c r="TU1265" s="113"/>
      <c r="TV1265" s="113"/>
      <c r="TW1265" s="113"/>
      <c r="TX1265" s="113"/>
      <c r="TY1265" s="113"/>
      <c r="TZ1265" s="113"/>
      <c r="UA1265" s="113"/>
      <c r="UB1265" s="113"/>
      <c r="UC1265" s="113"/>
      <c r="UD1265" s="113"/>
      <c r="UE1265" s="113"/>
      <c r="UF1265" s="113"/>
      <c r="UG1265" s="113"/>
      <c r="UH1265" s="113"/>
      <c r="UI1265" s="113"/>
      <c r="UJ1265" s="113"/>
      <c r="UK1265" s="113"/>
      <c r="UL1265" s="113"/>
      <c r="UM1265" s="113"/>
      <c r="UN1265" s="113"/>
      <c r="UO1265" s="113"/>
      <c r="UP1265" s="113"/>
      <c r="UQ1265" s="113"/>
      <c r="UR1265" s="113"/>
      <c r="US1265" s="113"/>
      <c r="UT1265" s="113"/>
      <c r="UU1265" s="113"/>
      <c r="UV1265" s="113"/>
      <c r="UW1265" s="113"/>
      <c r="UX1265" s="113"/>
      <c r="UY1265" s="113"/>
      <c r="UZ1265" s="113"/>
      <c r="VA1265" s="113"/>
      <c r="VB1265" s="113"/>
      <c r="VC1265" s="113"/>
      <c r="VD1265" s="113"/>
      <c r="VE1265" s="113"/>
      <c r="VF1265" s="113"/>
      <c r="VG1265" s="113"/>
      <c r="VH1265" s="113"/>
      <c r="VI1265" s="113"/>
      <c r="VJ1265" s="113"/>
      <c r="VK1265" s="113"/>
      <c r="VL1265" s="113"/>
      <c r="VM1265" s="113"/>
      <c r="VN1265" s="113"/>
      <c r="VO1265" s="113"/>
      <c r="VP1265" s="113"/>
      <c r="VQ1265" s="113"/>
      <c r="VR1265" s="113"/>
      <c r="VS1265" s="113"/>
      <c r="VT1265" s="113"/>
      <c r="VU1265" s="113"/>
      <c r="VV1265" s="113"/>
      <c r="VW1265" s="113"/>
      <c r="VX1265" s="113"/>
      <c r="VY1265" s="113"/>
      <c r="VZ1265" s="113"/>
      <c r="WA1265" s="113"/>
      <c r="WB1265" s="113"/>
      <c r="WC1265" s="113"/>
      <c r="WD1265" s="113"/>
      <c r="WE1265" s="113"/>
      <c r="WF1265" s="113"/>
      <c r="WG1265" s="113"/>
      <c r="WH1265" s="113"/>
      <c r="WI1265" s="113"/>
      <c r="WJ1265" s="113"/>
      <c r="WK1265" s="113"/>
      <c r="WL1265" s="113"/>
      <c r="WM1265" s="113"/>
      <c r="WN1265" s="113"/>
      <c r="WO1265" s="113"/>
      <c r="WP1265" s="113"/>
      <c r="WQ1265" s="113"/>
      <c r="WR1265" s="113"/>
      <c r="WS1265" s="113"/>
      <c r="WT1265" s="113"/>
      <c r="WU1265" s="113"/>
      <c r="WV1265" s="113"/>
      <c r="WW1265" s="113"/>
      <c r="WX1265" s="113"/>
      <c r="WY1265" s="113"/>
      <c r="WZ1265" s="113"/>
      <c r="XA1265" s="113"/>
      <c r="XB1265" s="113"/>
      <c r="XC1265" s="113"/>
      <c r="XD1265" s="113"/>
      <c r="XE1265" s="113"/>
      <c r="XF1265" s="113"/>
      <c r="XG1265" s="113"/>
      <c r="XH1265" s="113"/>
      <c r="XI1265" s="113"/>
      <c r="XJ1265" s="113"/>
      <c r="XK1265" s="113"/>
      <c r="XL1265" s="113"/>
      <c r="XM1265" s="113"/>
      <c r="XN1265" s="113"/>
      <c r="XO1265" s="113"/>
      <c r="XP1265" s="113"/>
      <c r="XQ1265" s="113"/>
      <c r="XR1265" s="113"/>
      <c r="XS1265" s="113"/>
      <c r="XT1265" s="113"/>
      <c r="XU1265" s="113"/>
      <c r="XV1265" s="113"/>
      <c r="XW1265" s="113"/>
      <c r="XX1265" s="113"/>
      <c r="XY1265" s="113"/>
      <c r="XZ1265" s="113"/>
      <c r="YA1265" s="113"/>
      <c r="YB1265" s="113"/>
      <c r="YC1265" s="113"/>
      <c r="YD1265" s="113"/>
      <c r="YE1265" s="113"/>
      <c r="YF1265" s="113"/>
      <c r="YG1265" s="113"/>
      <c r="YH1265" s="113"/>
      <c r="YI1265" s="113"/>
      <c r="YJ1265" s="113"/>
      <c r="YK1265" s="113"/>
      <c r="YL1265" s="113"/>
      <c r="YM1265" s="113"/>
      <c r="YN1265" s="113"/>
      <c r="YO1265" s="113"/>
      <c r="YP1265" s="113"/>
      <c r="YQ1265" s="113"/>
      <c r="YR1265" s="113"/>
      <c r="YS1265" s="113"/>
      <c r="YT1265" s="113"/>
      <c r="YU1265" s="113"/>
      <c r="YV1265" s="113"/>
      <c r="YW1265" s="113"/>
      <c r="YX1265" s="113"/>
      <c r="YY1265" s="113"/>
      <c r="YZ1265" s="113"/>
      <c r="ZA1265" s="113"/>
      <c r="ZB1265" s="113"/>
      <c r="ZC1265" s="113"/>
      <c r="ZD1265" s="113"/>
      <c r="ZE1265" s="113"/>
      <c r="ZF1265" s="113"/>
      <c r="ZG1265" s="113"/>
      <c r="ZH1265" s="113"/>
      <c r="ZI1265" s="113"/>
      <c r="ZJ1265" s="113"/>
      <c r="ZK1265" s="113"/>
      <c r="ZL1265" s="113"/>
      <c r="ZM1265" s="113"/>
      <c r="ZN1265" s="113"/>
      <c r="ZO1265" s="113"/>
      <c r="ZP1265" s="113"/>
      <c r="ZQ1265" s="113"/>
      <c r="ZR1265" s="113"/>
      <c r="ZS1265" s="113"/>
      <c r="ZT1265" s="113"/>
      <c r="ZU1265" s="113"/>
      <c r="ZV1265" s="113"/>
      <c r="ZW1265" s="113"/>
      <c r="ZX1265" s="113"/>
      <c r="ZY1265" s="113"/>
      <c r="ZZ1265" s="113"/>
      <c r="AAA1265" s="113"/>
      <c r="AAB1265" s="113"/>
      <c r="AAC1265" s="113"/>
      <c r="AAD1265" s="113"/>
      <c r="AAE1265" s="113"/>
      <c r="AAF1265" s="113"/>
      <c r="AAG1265" s="113"/>
      <c r="AAH1265" s="113"/>
      <c r="AAI1265" s="113"/>
      <c r="AAJ1265" s="113"/>
      <c r="AAK1265" s="113"/>
      <c r="AAL1265" s="113"/>
      <c r="AAM1265" s="113"/>
      <c r="AAN1265" s="113"/>
      <c r="AAO1265" s="113"/>
      <c r="AAP1265" s="113"/>
      <c r="AAQ1265" s="113"/>
      <c r="AAR1265" s="113"/>
      <c r="AAS1265" s="113"/>
      <c r="AAT1265" s="113"/>
      <c r="AAU1265" s="113"/>
      <c r="AAV1265" s="113"/>
      <c r="AAW1265" s="113"/>
      <c r="AAX1265" s="113"/>
      <c r="AAY1265" s="113"/>
      <c r="AAZ1265" s="113"/>
      <c r="ABA1265" s="113"/>
      <c r="ABB1265" s="113"/>
      <c r="ABC1265" s="113"/>
      <c r="ABD1265" s="113"/>
      <c r="ABE1265" s="113"/>
      <c r="ABF1265" s="113"/>
      <c r="ABG1265" s="113"/>
      <c r="ABH1265" s="113"/>
      <c r="ABI1265" s="113"/>
      <c r="ABJ1265" s="113"/>
      <c r="ABK1265" s="113"/>
      <c r="ABL1265" s="113"/>
      <c r="ABM1265" s="113"/>
      <c r="ABN1265" s="113"/>
      <c r="ABO1265" s="113"/>
      <c r="ABP1265" s="113"/>
      <c r="ABQ1265" s="113"/>
      <c r="ABR1265" s="113"/>
      <c r="ABS1265" s="113"/>
      <c r="ABT1265" s="113"/>
      <c r="ABU1265" s="113"/>
      <c r="ABV1265" s="113"/>
      <c r="ABW1265" s="113"/>
      <c r="ABX1265" s="113"/>
      <c r="ABY1265" s="113"/>
      <c r="ABZ1265" s="113"/>
      <c r="ACA1265" s="113"/>
      <c r="ACB1265" s="113"/>
      <c r="ACC1265" s="113"/>
      <c r="ACD1265" s="113"/>
      <c r="ACE1265" s="113"/>
      <c r="ACF1265" s="113"/>
      <c r="ACG1265" s="113"/>
      <c r="ACH1265" s="113"/>
      <c r="ACI1265" s="113"/>
      <c r="ACJ1265" s="113"/>
      <c r="ACK1265" s="113"/>
      <c r="ACL1265" s="113"/>
      <c r="ACM1265" s="113"/>
      <c r="ACN1265" s="113"/>
      <c r="ACO1265" s="113"/>
      <c r="ACP1265" s="113"/>
      <c r="ACQ1265" s="113"/>
      <c r="ACR1265" s="113"/>
      <c r="ACS1265" s="113"/>
      <c r="ACT1265" s="113"/>
      <c r="ACU1265" s="113"/>
      <c r="ACV1265" s="113"/>
      <c r="ACW1265" s="113"/>
      <c r="ACX1265" s="113"/>
      <c r="ACY1265" s="113"/>
      <c r="ACZ1265" s="113"/>
      <c r="ADA1265" s="113"/>
      <c r="ADB1265" s="113"/>
      <c r="ADC1265" s="113"/>
      <c r="ADD1265" s="113"/>
      <c r="ADE1265" s="113"/>
      <c r="ADF1265" s="113"/>
      <c r="ADG1265" s="113"/>
      <c r="ADH1265" s="113"/>
      <c r="ADI1265" s="113"/>
      <c r="ADJ1265" s="113"/>
      <c r="ADK1265" s="113"/>
      <c r="ADL1265" s="113"/>
      <c r="ADM1265" s="113"/>
      <c r="ADN1265" s="113"/>
      <c r="ADO1265" s="113"/>
      <c r="ADP1265" s="113"/>
      <c r="ADQ1265" s="113"/>
      <c r="ADR1265" s="113"/>
      <c r="ADS1265" s="113"/>
      <c r="ADT1265" s="113"/>
      <c r="ADU1265" s="113"/>
      <c r="ADV1265" s="113"/>
      <c r="ADW1265" s="113"/>
      <c r="ADX1265" s="113"/>
      <c r="ADY1265" s="113"/>
      <c r="ADZ1265" s="113"/>
      <c r="AEA1265" s="113"/>
      <c r="AEB1265" s="113"/>
      <c r="AEC1265" s="113"/>
      <c r="AED1265" s="113"/>
      <c r="AEE1265" s="113"/>
      <c r="AEF1265" s="113"/>
      <c r="AEG1265" s="113"/>
      <c r="AEH1265" s="113"/>
      <c r="AEI1265" s="113"/>
      <c r="AEJ1265" s="113"/>
      <c r="AEK1265" s="113"/>
      <c r="AEL1265" s="113"/>
      <c r="AEM1265" s="113"/>
      <c r="AEN1265" s="113"/>
      <c r="AEO1265" s="113"/>
      <c r="AEP1265" s="113"/>
      <c r="AEQ1265" s="113"/>
      <c r="AER1265" s="113"/>
      <c r="AES1265" s="113"/>
      <c r="AET1265" s="113"/>
      <c r="AEU1265" s="113"/>
      <c r="AEV1265" s="113"/>
      <c r="AEW1265" s="113"/>
      <c r="AEX1265" s="113"/>
      <c r="AEY1265" s="113"/>
      <c r="AEZ1265" s="113"/>
      <c r="AFA1265" s="113"/>
      <c r="AFB1265" s="113"/>
      <c r="AFC1265" s="113"/>
      <c r="AFD1265" s="113"/>
      <c r="AFE1265" s="113"/>
      <c r="AFF1265" s="113"/>
      <c r="AFG1265" s="113"/>
      <c r="AFH1265" s="113"/>
      <c r="AFI1265" s="113"/>
      <c r="AFJ1265" s="113"/>
      <c r="AFK1265" s="113"/>
      <c r="AFL1265" s="113"/>
      <c r="AFM1265" s="113"/>
      <c r="AFN1265" s="113"/>
      <c r="AFO1265" s="113"/>
      <c r="AFP1265" s="113"/>
      <c r="AFQ1265" s="113"/>
      <c r="AFR1265" s="113"/>
      <c r="AFS1265" s="113"/>
      <c r="AFT1265" s="113"/>
      <c r="AFU1265" s="113"/>
      <c r="AFV1265" s="113"/>
      <c r="AFW1265" s="113"/>
      <c r="AFX1265" s="113"/>
      <c r="AFY1265" s="113"/>
      <c r="AFZ1265" s="113"/>
      <c r="AGA1265" s="113"/>
      <c r="AGB1265" s="113"/>
      <c r="AGC1265" s="113"/>
      <c r="AGD1265" s="113"/>
      <c r="AGE1265" s="113"/>
      <c r="AGF1265" s="113"/>
      <c r="AGG1265" s="113"/>
      <c r="AGH1265" s="113"/>
      <c r="AGI1265" s="113"/>
      <c r="AGJ1265" s="113"/>
      <c r="AGK1265" s="113"/>
      <c r="AGL1265" s="113"/>
      <c r="AGM1265" s="113"/>
      <c r="AGN1265" s="113"/>
      <c r="AGO1265" s="113"/>
      <c r="AGP1265" s="113"/>
      <c r="AGQ1265" s="113"/>
      <c r="AGR1265" s="113"/>
      <c r="AGS1265" s="113"/>
      <c r="AGT1265" s="113"/>
      <c r="AGU1265" s="113"/>
      <c r="AGV1265" s="113"/>
      <c r="AGW1265" s="113"/>
      <c r="AGX1265" s="113"/>
      <c r="AGY1265" s="113"/>
      <c r="AGZ1265" s="113"/>
      <c r="AHA1265" s="113"/>
      <c r="AHB1265" s="113"/>
      <c r="AHC1265" s="113"/>
      <c r="AHD1265" s="113"/>
      <c r="AHE1265" s="113"/>
      <c r="AHF1265" s="113"/>
      <c r="AHG1265" s="113"/>
      <c r="AHH1265" s="113"/>
      <c r="AHI1265" s="113"/>
      <c r="AHJ1265" s="113"/>
      <c r="AHK1265" s="113"/>
      <c r="AHL1265" s="113"/>
      <c r="AHM1265" s="113"/>
      <c r="AHN1265" s="113"/>
      <c r="AHO1265" s="113"/>
      <c r="AHP1265" s="113"/>
      <c r="AHQ1265" s="113"/>
      <c r="AHR1265" s="113"/>
      <c r="AHS1265" s="113"/>
      <c r="AHT1265" s="113"/>
      <c r="AHU1265" s="113"/>
      <c r="AHV1265" s="113"/>
      <c r="AHW1265" s="113"/>
      <c r="AHX1265" s="113"/>
      <c r="AHY1265" s="113"/>
      <c r="AHZ1265" s="113"/>
      <c r="AIA1265" s="113"/>
      <c r="AIB1265" s="113"/>
      <c r="AIC1265" s="113"/>
      <c r="AID1265" s="113"/>
      <c r="AIE1265" s="113"/>
      <c r="AIF1265" s="113"/>
      <c r="AIG1265" s="113"/>
      <c r="AIH1265" s="113"/>
      <c r="AII1265" s="113"/>
      <c r="AIJ1265" s="113"/>
      <c r="AIK1265" s="113"/>
      <c r="AIL1265" s="113"/>
      <c r="AIM1265" s="113"/>
      <c r="AIN1265" s="113"/>
      <c r="AIO1265" s="113"/>
      <c r="AIP1265" s="113"/>
      <c r="AIQ1265" s="113"/>
      <c r="AIR1265" s="113"/>
      <c r="AIS1265" s="113"/>
      <c r="AIT1265" s="113"/>
      <c r="AIU1265" s="113"/>
      <c r="AIV1265" s="113"/>
      <c r="AIW1265" s="113"/>
      <c r="AIX1265" s="113"/>
      <c r="AIY1265" s="113"/>
      <c r="AIZ1265" s="113"/>
      <c r="AJA1265" s="113"/>
      <c r="AJB1265" s="113"/>
      <c r="AJC1265" s="113"/>
      <c r="AJD1265" s="113"/>
      <c r="AJE1265" s="113"/>
      <c r="AJF1265" s="113"/>
      <c r="AJG1265" s="113"/>
      <c r="AJH1265" s="113"/>
      <c r="AJI1265" s="113"/>
      <c r="AJJ1265" s="113"/>
      <c r="AJK1265" s="113"/>
      <c r="AJL1265" s="113"/>
      <c r="AJM1265" s="113"/>
      <c r="AJN1265" s="113"/>
      <c r="AJO1265" s="113"/>
      <c r="AJP1265" s="113"/>
      <c r="AJQ1265" s="113"/>
      <c r="AJR1265" s="113"/>
      <c r="AJS1265" s="113"/>
      <c r="AJT1265" s="113"/>
      <c r="AJU1265" s="113"/>
      <c r="AJV1265" s="113"/>
      <c r="AJW1265" s="113"/>
      <c r="AJX1265" s="113"/>
      <c r="AJY1265" s="113"/>
      <c r="AJZ1265" s="113"/>
      <c r="AKA1265" s="113"/>
      <c r="AKB1265" s="113"/>
      <c r="AKC1265" s="113"/>
      <c r="AKD1265" s="113"/>
      <c r="AKE1265" s="113"/>
      <c r="AKF1265" s="113"/>
      <c r="AKG1265" s="113"/>
      <c r="AKH1265" s="113"/>
      <c r="AKI1265" s="113"/>
      <c r="AKJ1265" s="113"/>
      <c r="AKK1265" s="113"/>
      <c r="AKL1265" s="113"/>
      <c r="AKM1265" s="113"/>
      <c r="AKN1265" s="113"/>
      <c r="AKO1265" s="113"/>
      <c r="AKP1265" s="113"/>
      <c r="AKQ1265" s="113"/>
      <c r="AKR1265" s="113"/>
      <c r="AKS1265" s="113"/>
      <c r="AKT1265" s="113"/>
      <c r="AKU1265" s="113"/>
      <c r="AKV1265" s="113"/>
      <c r="AKW1265" s="113"/>
      <c r="AKX1265" s="113"/>
      <c r="AKY1265" s="113"/>
      <c r="AKZ1265" s="113"/>
      <c r="ALA1265" s="113"/>
      <c r="ALB1265" s="113"/>
      <c r="ALC1265" s="113"/>
      <c r="ALD1265" s="113"/>
      <c r="ALE1265" s="113"/>
      <c r="ALF1265" s="113"/>
      <c r="ALG1265" s="113"/>
      <c r="ALH1265" s="113"/>
      <c r="ALI1265" s="113"/>
      <c r="ALJ1265" s="113"/>
      <c r="ALK1265" s="113"/>
      <c r="ALL1265" s="113"/>
      <c r="ALM1265" s="113"/>
      <c r="ALN1265" s="113"/>
      <c r="ALO1265" s="113"/>
      <c r="ALP1265" s="113"/>
      <c r="ALQ1265" s="113"/>
      <c r="ALR1265" s="113"/>
      <c r="ALS1265" s="113"/>
      <c r="ALT1265" s="113"/>
      <c r="ALU1265" s="113"/>
      <c r="ALV1265" s="113"/>
      <c r="ALW1265" s="113"/>
      <c r="ALX1265" s="113"/>
      <c r="ALY1265" s="113"/>
      <c r="ALZ1265" s="113"/>
      <c r="AMA1265" s="113"/>
      <c r="AMB1265" s="113"/>
      <c r="AMC1265" s="113"/>
      <c r="AMD1265" s="113"/>
      <c r="AME1265" s="113"/>
      <c r="AMF1265" s="113"/>
      <c r="AMG1265" s="113"/>
      <c r="AMH1265" s="113"/>
      <c r="AMI1265" s="113"/>
      <c r="AMJ1265" s="113"/>
      <c r="AMK1265" s="113"/>
    </row>
    <row r="1266" spans="1:1025" s="116" customFormat="1" ht="15" customHeight="1" x14ac:dyDescent="0.25">
      <c r="A1266" s="191"/>
      <c r="B1266" s="295" t="s">
        <v>300</v>
      </c>
      <c r="C1266" s="295"/>
      <c r="D1266" s="295"/>
      <c r="E1266" s="136" t="s">
        <v>12</v>
      </c>
      <c r="F1266" s="137">
        <v>0</v>
      </c>
      <c r="G1266" s="138">
        <v>400</v>
      </c>
      <c r="H1266" s="138">
        <f>G1266*F1266</f>
        <v>0</v>
      </c>
      <c r="I1266" s="113"/>
      <c r="J1266" s="113"/>
      <c r="K1266" s="113"/>
      <c r="L1266" s="113"/>
      <c r="M1266" s="113"/>
      <c r="N1266" s="113"/>
      <c r="O1266" s="113"/>
      <c r="P1266" s="113"/>
      <c r="Q1266" s="113"/>
      <c r="R1266" s="113"/>
      <c r="S1266" s="113"/>
      <c r="T1266" s="113"/>
      <c r="U1266" s="113"/>
      <c r="V1266" s="113"/>
      <c r="W1266" s="113"/>
      <c r="X1266" s="113"/>
      <c r="Y1266" s="113"/>
      <c r="Z1266" s="113"/>
      <c r="AA1266" s="113"/>
      <c r="AB1266" s="113"/>
      <c r="AC1266" s="113"/>
      <c r="AD1266" s="113"/>
      <c r="AE1266" s="113"/>
      <c r="AF1266" s="113"/>
      <c r="AG1266" s="113"/>
      <c r="AH1266" s="113"/>
      <c r="AI1266" s="113"/>
      <c r="AJ1266" s="113"/>
      <c r="AK1266" s="113"/>
      <c r="AL1266" s="113"/>
      <c r="AM1266" s="113"/>
      <c r="AN1266" s="113"/>
      <c r="AO1266" s="113"/>
      <c r="AP1266" s="113"/>
      <c r="AQ1266" s="113"/>
      <c r="AR1266" s="113"/>
      <c r="AS1266" s="113"/>
      <c r="AT1266" s="113"/>
      <c r="AU1266" s="113"/>
      <c r="AV1266" s="113"/>
      <c r="AW1266" s="113"/>
      <c r="AX1266" s="113"/>
      <c r="AY1266" s="113"/>
      <c r="AZ1266" s="113"/>
      <c r="BA1266" s="113"/>
      <c r="BB1266" s="113"/>
      <c r="BC1266" s="113"/>
      <c r="BD1266" s="113"/>
      <c r="BE1266" s="113"/>
      <c r="BF1266" s="113"/>
      <c r="BG1266" s="113"/>
      <c r="BH1266" s="113"/>
      <c r="BI1266" s="113"/>
      <c r="BJ1266" s="113"/>
      <c r="BK1266" s="113"/>
      <c r="BL1266" s="113"/>
      <c r="BM1266" s="113"/>
      <c r="BN1266" s="113"/>
      <c r="BO1266" s="113"/>
      <c r="BP1266" s="113"/>
      <c r="BQ1266" s="113"/>
      <c r="BR1266" s="113"/>
      <c r="BS1266" s="113"/>
      <c r="BT1266" s="113"/>
      <c r="BU1266" s="113"/>
      <c r="BV1266" s="113"/>
      <c r="BW1266" s="113"/>
      <c r="BX1266" s="113"/>
      <c r="BY1266" s="113"/>
      <c r="BZ1266" s="113"/>
      <c r="CA1266" s="113"/>
      <c r="CB1266" s="113"/>
      <c r="CC1266" s="113"/>
      <c r="CD1266" s="113"/>
      <c r="CE1266" s="113"/>
      <c r="CF1266" s="113"/>
      <c r="CG1266" s="113"/>
      <c r="CH1266" s="113"/>
      <c r="CI1266" s="113"/>
      <c r="CJ1266" s="113"/>
      <c r="CK1266" s="113"/>
      <c r="CL1266" s="113"/>
      <c r="CM1266" s="113"/>
      <c r="CN1266" s="113"/>
      <c r="CO1266" s="113"/>
      <c r="CP1266" s="113"/>
      <c r="CQ1266" s="113"/>
      <c r="CR1266" s="113"/>
      <c r="CS1266" s="113"/>
      <c r="CT1266" s="113"/>
      <c r="CU1266" s="113"/>
      <c r="CV1266" s="113"/>
      <c r="CW1266" s="113"/>
      <c r="CX1266" s="113"/>
      <c r="CY1266" s="113"/>
      <c r="CZ1266" s="113"/>
      <c r="DA1266" s="113"/>
      <c r="DB1266" s="113"/>
      <c r="DC1266" s="113"/>
      <c r="DD1266" s="113"/>
      <c r="DE1266" s="113"/>
      <c r="DF1266" s="113"/>
      <c r="DG1266" s="113"/>
      <c r="DH1266" s="113"/>
      <c r="DI1266" s="113"/>
      <c r="DJ1266" s="113"/>
      <c r="DK1266" s="113"/>
      <c r="DL1266" s="113"/>
      <c r="DM1266" s="113"/>
      <c r="DN1266" s="113"/>
      <c r="DO1266" s="113"/>
      <c r="DP1266" s="113"/>
      <c r="DQ1266" s="113"/>
      <c r="DR1266" s="113"/>
      <c r="DS1266" s="113"/>
      <c r="DT1266" s="113"/>
      <c r="DU1266" s="113"/>
      <c r="DV1266" s="113"/>
      <c r="DW1266" s="113"/>
      <c r="DX1266" s="113"/>
      <c r="DY1266" s="113"/>
      <c r="DZ1266" s="113"/>
      <c r="EA1266" s="113"/>
      <c r="EB1266" s="113"/>
      <c r="EC1266" s="113"/>
      <c r="ED1266" s="113"/>
      <c r="EE1266" s="113"/>
      <c r="EF1266" s="113"/>
      <c r="EG1266" s="113"/>
      <c r="EH1266" s="113"/>
      <c r="EI1266" s="113"/>
      <c r="EJ1266" s="113"/>
      <c r="EK1266" s="113"/>
      <c r="EL1266" s="113"/>
      <c r="EM1266" s="113"/>
      <c r="EN1266" s="113"/>
      <c r="EO1266" s="113"/>
      <c r="EP1266" s="113"/>
      <c r="EQ1266" s="113"/>
      <c r="ER1266" s="113"/>
      <c r="ES1266" s="113"/>
      <c r="ET1266" s="113"/>
      <c r="EU1266" s="113"/>
      <c r="EV1266" s="113"/>
      <c r="EW1266" s="113"/>
      <c r="EX1266" s="113"/>
      <c r="EY1266" s="113"/>
      <c r="EZ1266" s="113"/>
      <c r="FA1266" s="113"/>
      <c r="FB1266" s="113"/>
      <c r="FC1266" s="113"/>
      <c r="FD1266" s="113"/>
      <c r="FE1266" s="113"/>
      <c r="FF1266" s="113"/>
      <c r="FG1266" s="113"/>
      <c r="FH1266" s="113"/>
      <c r="FI1266" s="113"/>
      <c r="FJ1266" s="113"/>
      <c r="FK1266" s="113"/>
      <c r="FL1266" s="113"/>
      <c r="FM1266" s="113"/>
      <c r="FN1266" s="113"/>
      <c r="FO1266" s="113"/>
      <c r="FP1266" s="113"/>
      <c r="FQ1266" s="113"/>
      <c r="FR1266" s="113"/>
      <c r="FS1266" s="113"/>
      <c r="FT1266" s="113"/>
      <c r="FU1266" s="113"/>
      <c r="FV1266" s="113"/>
      <c r="FW1266" s="113"/>
      <c r="FX1266" s="113"/>
      <c r="FY1266" s="113"/>
      <c r="FZ1266" s="113"/>
      <c r="GA1266" s="113"/>
      <c r="GB1266" s="113"/>
      <c r="GC1266" s="113"/>
      <c r="GD1266" s="113"/>
      <c r="GE1266" s="113"/>
      <c r="GF1266" s="113"/>
      <c r="GG1266" s="113"/>
      <c r="GH1266" s="113"/>
      <c r="GI1266" s="113"/>
      <c r="GJ1266" s="113"/>
      <c r="GK1266" s="113"/>
      <c r="GL1266" s="113"/>
      <c r="GM1266" s="113"/>
      <c r="GN1266" s="113"/>
      <c r="GO1266" s="113"/>
      <c r="GP1266" s="113"/>
      <c r="GQ1266" s="113"/>
      <c r="GR1266" s="113"/>
      <c r="GS1266" s="113"/>
      <c r="GT1266" s="113"/>
      <c r="GU1266" s="113"/>
      <c r="GV1266" s="113"/>
      <c r="GW1266" s="113"/>
      <c r="GX1266" s="113"/>
      <c r="GY1266" s="113"/>
      <c r="GZ1266" s="113"/>
      <c r="HA1266" s="113"/>
      <c r="HB1266" s="113"/>
      <c r="HC1266" s="113"/>
      <c r="HD1266" s="113"/>
      <c r="HE1266" s="113"/>
      <c r="HF1266" s="113"/>
      <c r="HG1266" s="113"/>
      <c r="HH1266" s="113"/>
      <c r="HI1266" s="113"/>
      <c r="HJ1266" s="113"/>
      <c r="HK1266" s="113"/>
      <c r="HL1266" s="113"/>
      <c r="HM1266" s="113"/>
      <c r="HN1266" s="113"/>
      <c r="HO1266" s="113"/>
      <c r="HP1266" s="113"/>
      <c r="HQ1266" s="113"/>
      <c r="HR1266" s="113"/>
      <c r="HS1266" s="113"/>
      <c r="HT1266" s="113"/>
      <c r="HU1266" s="113"/>
      <c r="HV1266" s="113"/>
      <c r="HW1266" s="113"/>
      <c r="HX1266" s="113"/>
      <c r="HY1266" s="113"/>
      <c r="HZ1266" s="113"/>
      <c r="IA1266" s="113"/>
      <c r="IB1266" s="113"/>
      <c r="IC1266" s="113"/>
      <c r="ID1266" s="113"/>
      <c r="IE1266" s="113"/>
      <c r="IF1266" s="113"/>
      <c r="IG1266" s="113"/>
      <c r="IH1266" s="113"/>
      <c r="II1266" s="113"/>
      <c r="IJ1266" s="113"/>
      <c r="IK1266" s="113"/>
      <c r="IL1266" s="113"/>
      <c r="IM1266" s="113"/>
      <c r="IN1266" s="113"/>
      <c r="IO1266" s="113"/>
      <c r="IP1266" s="113"/>
      <c r="IQ1266" s="113"/>
      <c r="IR1266" s="113"/>
      <c r="IS1266" s="113"/>
      <c r="IT1266" s="113"/>
      <c r="IU1266" s="113"/>
      <c r="IV1266" s="113"/>
      <c r="IW1266" s="113"/>
      <c r="IX1266" s="113"/>
      <c r="IY1266" s="113"/>
      <c r="IZ1266" s="113"/>
      <c r="JA1266" s="113"/>
      <c r="JB1266" s="113"/>
      <c r="JC1266" s="113"/>
      <c r="JD1266" s="113"/>
      <c r="JE1266" s="113"/>
      <c r="JF1266" s="113"/>
      <c r="JG1266" s="113"/>
      <c r="JH1266" s="113"/>
      <c r="JI1266" s="113"/>
      <c r="JJ1266" s="113"/>
      <c r="JK1266" s="113"/>
      <c r="JL1266" s="113"/>
      <c r="JM1266" s="113"/>
      <c r="JN1266" s="113"/>
      <c r="JO1266" s="113"/>
      <c r="JP1266" s="113"/>
      <c r="JQ1266" s="113"/>
      <c r="JR1266" s="113"/>
      <c r="JS1266" s="113"/>
      <c r="JT1266" s="113"/>
      <c r="JU1266" s="113"/>
      <c r="JV1266" s="113"/>
      <c r="JW1266" s="113"/>
      <c r="JX1266" s="113"/>
      <c r="JY1266" s="113"/>
      <c r="JZ1266" s="113"/>
      <c r="KA1266" s="113"/>
      <c r="KB1266" s="113"/>
      <c r="KC1266" s="113"/>
      <c r="KD1266" s="113"/>
      <c r="KE1266" s="113"/>
      <c r="KF1266" s="113"/>
      <c r="KG1266" s="113"/>
      <c r="KH1266" s="113"/>
      <c r="KI1266" s="113"/>
      <c r="KJ1266" s="113"/>
      <c r="KK1266" s="113"/>
      <c r="KL1266" s="113"/>
      <c r="KM1266" s="113"/>
      <c r="KN1266" s="113"/>
      <c r="KO1266" s="113"/>
      <c r="KP1266" s="113"/>
      <c r="KQ1266" s="113"/>
      <c r="KR1266" s="113"/>
      <c r="KS1266" s="113"/>
      <c r="KT1266" s="113"/>
      <c r="KU1266" s="113"/>
      <c r="KV1266" s="113"/>
      <c r="KW1266" s="113"/>
      <c r="KX1266" s="113"/>
      <c r="KY1266" s="113"/>
      <c r="KZ1266" s="113"/>
      <c r="LA1266" s="113"/>
      <c r="LB1266" s="113"/>
      <c r="LC1266" s="113"/>
      <c r="LD1266" s="113"/>
      <c r="LE1266" s="113"/>
      <c r="LF1266" s="113"/>
      <c r="LG1266" s="113"/>
      <c r="LH1266" s="113"/>
      <c r="LI1266" s="113"/>
      <c r="LJ1266" s="113"/>
      <c r="LK1266" s="113"/>
      <c r="LL1266" s="113"/>
      <c r="LM1266" s="113"/>
      <c r="LN1266" s="113"/>
      <c r="LO1266" s="113"/>
      <c r="LP1266" s="113"/>
      <c r="LQ1266" s="113"/>
      <c r="LR1266" s="113"/>
      <c r="LS1266" s="113"/>
      <c r="LT1266" s="113"/>
      <c r="LU1266" s="113"/>
      <c r="LV1266" s="113"/>
      <c r="LW1266" s="113"/>
      <c r="LX1266" s="113"/>
      <c r="LY1266" s="113"/>
      <c r="LZ1266" s="113"/>
      <c r="MA1266" s="113"/>
      <c r="MB1266" s="113"/>
      <c r="MC1266" s="113"/>
      <c r="MD1266" s="113"/>
      <c r="ME1266" s="113"/>
      <c r="MF1266" s="113"/>
      <c r="MG1266" s="113"/>
      <c r="MH1266" s="113"/>
      <c r="MI1266" s="113"/>
      <c r="MJ1266" s="113"/>
      <c r="MK1266" s="113"/>
      <c r="ML1266" s="113"/>
      <c r="MM1266" s="113"/>
      <c r="MN1266" s="113"/>
      <c r="MO1266" s="113"/>
      <c r="MP1266" s="113"/>
      <c r="MQ1266" s="113"/>
      <c r="MR1266" s="113"/>
      <c r="MS1266" s="113"/>
      <c r="MT1266" s="113"/>
      <c r="MU1266" s="113"/>
      <c r="MV1266" s="113"/>
      <c r="MW1266" s="113"/>
      <c r="MX1266" s="113"/>
      <c r="MY1266" s="113"/>
      <c r="MZ1266" s="113"/>
      <c r="NA1266" s="113"/>
      <c r="NB1266" s="113"/>
      <c r="NC1266" s="113"/>
      <c r="ND1266" s="113"/>
      <c r="NE1266" s="113"/>
      <c r="NF1266" s="113"/>
      <c r="NG1266" s="113"/>
      <c r="NH1266" s="113"/>
      <c r="NI1266" s="113"/>
      <c r="NJ1266" s="113"/>
      <c r="NK1266" s="113"/>
      <c r="NL1266" s="113"/>
      <c r="NM1266" s="113"/>
      <c r="NN1266" s="113"/>
      <c r="NO1266" s="113"/>
      <c r="NP1266" s="113"/>
      <c r="NQ1266" s="113"/>
      <c r="NR1266" s="113"/>
      <c r="NS1266" s="113"/>
      <c r="NT1266" s="113"/>
      <c r="NU1266" s="113"/>
      <c r="NV1266" s="113"/>
      <c r="NW1266" s="113"/>
      <c r="NX1266" s="113"/>
      <c r="NY1266" s="113"/>
      <c r="NZ1266" s="113"/>
      <c r="OA1266" s="113"/>
      <c r="OB1266" s="113"/>
      <c r="OC1266" s="113"/>
      <c r="OD1266" s="113"/>
      <c r="OE1266" s="113"/>
      <c r="OF1266" s="113"/>
      <c r="OG1266" s="113"/>
      <c r="OH1266" s="113"/>
      <c r="OI1266" s="113"/>
      <c r="OJ1266" s="113"/>
      <c r="OK1266" s="113"/>
      <c r="OL1266" s="113"/>
      <c r="OM1266" s="113"/>
      <c r="ON1266" s="113"/>
      <c r="OO1266" s="113"/>
      <c r="OP1266" s="113"/>
      <c r="OQ1266" s="113"/>
      <c r="OR1266" s="113"/>
      <c r="OS1266" s="113"/>
      <c r="OT1266" s="113"/>
      <c r="OU1266" s="113"/>
      <c r="OV1266" s="113"/>
      <c r="OW1266" s="113"/>
      <c r="OX1266" s="113"/>
      <c r="OY1266" s="113"/>
      <c r="OZ1266" s="113"/>
      <c r="PA1266" s="113"/>
      <c r="PB1266" s="113"/>
      <c r="PC1266" s="113"/>
      <c r="PD1266" s="113"/>
      <c r="PE1266" s="113"/>
      <c r="PF1266" s="113"/>
      <c r="PG1266" s="113"/>
      <c r="PH1266" s="113"/>
      <c r="PI1266" s="113"/>
      <c r="PJ1266" s="113"/>
      <c r="PK1266" s="113"/>
      <c r="PL1266" s="113"/>
      <c r="PM1266" s="113"/>
      <c r="PN1266" s="113"/>
      <c r="PO1266" s="113"/>
      <c r="PP1266" s="113"/>
      <c r="PQ1266" s="113"/>
      <c r="PR1266" s="113"/>
      <c r="PS1266" s="113"/>
      <c r="PT1266" s="113"/>
      <c r="PU1266" s="113"/>
      <c r="PV1266" s="113"/>
      <c r="PW1266" s="113"/>
      <c r="PX1266" s="113"/>
      <c r="PY1266" s="113"/>
      <c r="PZ1266" s="113"/>
      <c r="QA1266" s="113"/>
      <c r="QB1266" s="113"/>
      <c r="QC1266" s="113"/>
      <c r="QD1266" s="113"/>
      <c r="QE1266" s="113"/>
      <c r="QF1266" s="113"/>
      <c r="QG1266" s="113"/>
      <c r="QH1266" s="113"/>
      <c r="QI1266" s="113"/>
      <c r="QJ1266" s="113"/>
      <c r="QK1266" s="113"/>
      <c r="QL1266" s="113"/>
      <c r="QM1266" s="113"/>
      <c r="QN1266" s="113"/>
      <c r="QO1266" s="113"/>
      <c r="QP1266" s="113"/>
      <c r="QQ1266" s="113"/>
      <c r="QR1266" s="113"/>
      <c r="QS1266" s="113"/>
      <c r="QT1266" s="113"/>
      <c r="QU1266" s="113"/>
      <c r="QV1266" s="113"/>
      <c r="QW1266" s="113"/>
      <c r="QX1266" s="113"/>
      <c r="QY1266" s="113"/>
      <c r="QZ1266" s="113"/>
      <c r="RA1266" s="113"/>
      <c r="RB1266" s="113"/>
      <c r="RC1266" s="113"/>
      <c r="RD1266" s="113"/>
      <c r="RE1266" s="113"/>
      <c r="RF1266" s="113"/>
      <c r="RG1266" s="113"/>
      <c r="RH1266" s="113"/>
      <c r="RI1266" s="113"/>
      <c r="RJ1266" s="113"/>
      <c r="RK1266" s="113"/>
      <c r="RL1266" s="113"/>
      <c r="RM1266" s="113"/>
      <c r="RN1266" s="113"/>
      <c r="RO1266" s="113"/>
      <c r="RP1266" s="113"/>
      <c r="RQ1266" s="113"/>
      <c r="RR1266" s="113"/>
      <c r="RS1266" s="113"/>
      <c r="RT1266" s="113"/>
      <c r="RU1266" s="113"/>
      <c r="RV1266" s="113"/>
      <c r="RW1266" s="113"/>
      <c r="RX1266" s="113"/>
      <c r="RY1266" s="113"/>
      <c r="RZ1266" s="113"/>
      <c r="SA1266" s="113"/>
      <c r="SB1266" s="113"/>
      <c r="SC1266" s="113"/>
      <c r="SD1266" s="113"/>
      <c r="SE1266" s="113"/>
      <c r="SF1266" s="113"/>
      <c r="SG1266" s="113"/>
      <c r="SH1266" s="113"/>
      <c r="SI1266" s="113"/>
      <c r="SJ1266" s="113"/>
      <c r="SK1266" s="113"/>
      <c r="SL1266" s="113"/>
      <c r="SM1266" s="113"/>
      <c r="SN1266" s="113"/>
      <c r="SO1266" s="113"/>
      <c r="SP1266" s="113"/>
      <c r="SQ1266" s="113"/>
      <c r="SR1266" s="113"/>
      <c r="SS1266" s="113"/>
      <c r="ST1266" s="113"/>
      <c r="SU1266" s="113"/>
      <c r="SV1266" s="113"/>
      <c r="SW1266" s="113"/>
      <c r="SX1266" s="113"/>
      <c r="SY1266" s="113"/>
      <c r="SZ1266" s="113"/>
      <c r="TA1266" s="113"/>
      <c r="TB1266" s="113"/>
      <c r="TC1266" s="113"/>
      <c r="TD1266" s="113"/>
      <c r="TE1266" s="113"/>
      <c r="TF1266" s="113"/>
      <c r="TG1266" s="113"/>
      <c r="TH1266" s="113"/>
      <c r="TI1266" s="113"/>
      <c r="TJ1266" s="113"/>
      <c r="TK1266" s="113"/>
      <c r="TL1266" s="113"/>
      <c r="TM1266" s="113"/>
      <c r="TN1266" s="113"/>
      <c r="TO1266" s="113"/>
      <c r="TP1266" s="113"/>
      <c r="TQ1266" s="113"/>
      <c r="TR1266" s="113"/>
      <c r="TS1266" s="113"/>
      <c r="TT1266" s="113"/>
      <c r="TU1266" s="113"/>
      <c r="TV1266" s="113"/>
      <c r="TW1266" s="113"/>
      <c r="TX1266" s="113"/>
      <c r="TY1266" s="113"/>
      <c r="TZ1266" s="113"/>
      <c r="UA1266" s="113"/>
      <c r="UB1266" s="113"/>
      <c r="UC1266" s="113"/>
      <c r="UD1266" s="113"/>
      <c r="UE1266" s="113"/>
      <c r="UF1266" s="113"/>
      <c r="UG1266" s="113"/>
      <c r="UH1266" s="113"/>
      <c r="UI1266" s="113"/>
      <c r="UJ1266" s="113"/>
      <c r="UK1266" s="113"/>
      <c r="UL1266" s="113"/>
      <c r="UM1266" s="113"/>
      <c r="UN1266" s="113"/>
      <c r="UO1266" s="113"/>
      <c r="UP1266" s="113"/>
      <c r="UQ1266" s="113"/>
      <c r="UR1266" s="113"/>
      <c r="US1266" s="113"/>
      <c r="UT1266" s="113"/>
      <c r="UU1266" s="113"/>
      <c r="UV1266" s="113"/>
      <c r="UW1266" s="113"/>
      <c r="UX1266" s="113"/>
      <c r="UY1266" s="113"/>
      <c r="UZ1266" s="113"/>
      <c r="VA1266" s="113"/>
      <c r="VB1266" s="113"/>
      <c r="VC1266" s="113"/>
      <c r="VD1266" s="113"/>
      <c r="VE1266" s="113"/>
      <c r="VF1266" s="113"/>
      <c r="VG1266" s="113"/>
      <c r="VH1266" s="113"/>
      <c r="VI1266" s="113"/>
      <c r="VJ1266" s="113"/>
      <c r="VK1266" s="113"/>
      <c r="VL1266" s="113"/>
      <c r="VM1266" s="113"/>
      <c r="VN1266" s="113"/>
      <c r="VO1266" s="113"/>
      <c r="VP1266" s="113"/>
      <c r="VQ1266" s="113"/>
      <c r="VR1266" s="113"/>
      <c r="VS1266" s="113"/>
      <c r="VT1266" s="113"/>
      <c r="VU1266" s="113"/>
      <c r="VV1266" s="113"/>
      <c r="VW1266" s="113"/>
      <c r="VX1266" s="113"/>
      <c r="VY1266" s="113"/>
      <c r="VZ1266" s="113"/>
      <c r="WA1266" s="113"/>
      <c r="WB1266" s="113"/>
      <c r="WC1266" s="113"/>
      <c r="WD1266" s="113"/>
      <c r="WE1266" s="113"/>
      <c r="WF1266" s="113"/>
      <c r="WG1266" s="113"/>
      <c r="WH1266" s="113"/>
      <c r="WI1266" s="113"/>
      <c r="WJ1266" s="113"/>
      <c r="WK1266" s="113"/>
      <c r="WL1266" s="113"/>
      <c r="WM1266" s="113"/>
      <c r="WN1266" s="113"/>
      <c r="WO1266" s="113"/>
      <c r="WP1266" s="113"/>
      <c r="WQ1266" s="113"/>
      <c r="WR1266" s="113"/>
      <c r="WS1266" s="113"/>
      <c r="WT1266" s="113"/>
      <c r="WU1266" s="113"/>
      <c r="WV1266" s="113"/>
      <c r="WW1266" s="113"/>
      <c r="WX1266" s="113"/>
      <c r="WY1266" s="113"/>
      <c r="WZ1266" s="113"/>
      <c r="XA1266" s="113"/>
      <c r="XB1266" s="113"/>
      <c r="XC1266" s="113"/>
      <c r="XD1266" s="113"/>
      <c r="XE1266" s="113"/>
      <c r="XF1266" s="113"/>
      <c r="XG1266" s="113"/>
      <c r="XH1266" s="113"/>
      <c r="XI1266" s="113"/>
      <c r="XJ1266" s="113"/>
      <c r="XK1266" s="113"/>
      <c r="XL1266" s="113"/>
      <c r="XM1266" s="113"/>
      <c r="XN1266" s="113"/>
      <c r="XO1266" s="113"/>
      <c r="XP1266" s="113"/>
      <c r="XQ1266" s="113"/>
      <c r="XR1266" s="113"/>
      <c r="XS1266" s="113"/>
      <c r="XT1266" s="113"/>
      <c r="XU1266" s="113"/>
      <c r="XV1266" s="113"/>
      <c r="XW1266" s="113"/>
      <c r="XX1266" s="113"/>
      <c r="XY1266" s="113"/>
      <c r="XZ1266" s="113"/>
      <c r="YA1266" s="113"/>
      <c r="YB1266" s="113"/>
      <c r="YC1266" s="113"/>
      <c r="YD1266" s="113"/>
      <c r="YE1266" s="113"/>
      <c r="YF1266" s="113"/>
      <c r="YG1266" s="113"/>
      <c r="YH1266" s="113"/>
      <c r="YI1266" s="113"/>
      <c r="YJ1266" s="113"/>
      <c r="YK1266" s="113"/>
      <c r="YL1266" s="113"/>
      <c r="YM1266" s="113"/>
      <c r="YN1266" s="113"/>
      <c r="YO1266" s="113"/>
      <c r="YP1266" s="113"/>
      <c r="YQ1266" s="113"/>
      <c r="YR1266" s="113"/>
      <c r="YS1266" s="113"/>
      <c r="YT1266" s="113"/>
      <c r="YU1266" s="113"/>
      <c r="YV1266" s="113"/>
      <c r="YW1266" s="113"/>
      <c r="YX1266" s="113"/>
      <c r="YY1266" s="113"/>
      <c r="YZ1266" s="113"/>
      <c r="ZA1266" s="113"/>
      <c r="ZB1266" s="113"/>
      <c r="ZC1266" s="113"/>
      <c r="ZD1266" s="113"/>
      <c r="ZE1266" s="113"/>
      <c r="ZF1266" s="113"/>
      <c r="ZG1266" s="113"/>
      <c r="ZH1266" s="113"/>
      <c r="ZI1266" s="113"/>
      <c r="ZJ1266" s="113"/>
      <c r="ZK1266" s="113"/>
      <c r="ZL1266" s="113"/>
      <c r="ZM1266" s="113"/>
      <c r="ZN1266" s="113"/>
      <c r="ZO1266" s="113"/>
      <c r="ZP1266" s="113"/>
      <c r="ZQ1266" s="113"/>
      <c r="ZR1266" s="113"/>
      <c r="ZS1266" s="113"/>
      <c r="ZT1266" s="113"/>
      <c r="ZU1266" s="113"/>
      <c r="ZV1266" s="113"/>
      <c r="ZW1266" s="113"/>
      <c r="ZX1266" s="113"/>
      <c r="ZY1266" s="113"/>
      <c r="ZZ1266" s="113"/>
      <c r="AAA1266" s="113"/>
      <c r="AAB1266" s="113"/>
      <c r="AAC1266" s="113"/>
      <c r="AAD1266" s="113"/>
      <c r="AAE1266" s="113"/>
      <c r="AAF1266" s="113"/>
      <c r="AAG1266" s="113"/>
      <c r="AAH1266" s="113"/>
      <c r="AAI1266" s="113"/>
      <c r="AAJ1266" s="113"/>
      <c r="AAK1266" s="113"/>
      <c r="AAL1266" s="113"/>
      <c r="AAM1266" s="113"/>
      <c r="AAN1266" s="113"/>
      <c r="AAO1266" s="113"/>
      <c r="AAP1266" s="113"/>
      <c r="AAQ1266" s="113"/>
      <c r="AAR1266" s="113"/>
      <c r="AAS1266" s="113"/>
      <c r="AAT1266" s="113"/>
      <c r="AAU1266" s="113"/>
      <c r="AAV1266" s="113"/>
      <c r="AAW1266" s="113"/>
      <c r="AAX1266" s="113"/>
      <c r="AAY1266" s="113"/>
      <c r="AAZ1266" s="113"/>
      <c r="ABA1266" s="113"/>
      <c r="ABB1266" s="113"/>
      <c r="ABC1266" s="113"/>
      <c r="ABD1266" s="113"/>
      <c r="ABE1266" s="113"/>
      <c r="ABF1266" s="113"/>
      <c r="ABG1266" s="113"/>
      <c r="ABH1266" s="113"/>
      <c r="ABI1266" s="113"/>
      <c r="ABJ1266" s="113"/>
      <c r="ABK1266" s="113"/>
      <c r="ABL1266" s="113"/>
      <c r="ABM1266" s="113"/>
      <c r="ABN1266" s="113"/>
      <c r="ABO1266" s="113"/>
      <c r="ABP1266" s="113"/>
      <c r="ABQ1266" s="113"/>
      <c r="ABR1266" s="113"/>
      <c r="ABS1266" s="113"/>
      <c r="ABT1266" s="113"/>
      <c r="ABU1266" s="113"/>
      <c r="ABV1266" s="113"/>
      <c r="ABW1266" s="113"/>
      <c r="ABX1266" s="113"/>
      <c r="ABY1266" s="113"/>
      <c r="ABZ1266" s="113"/>
      <c r="ACA1266" s="113"/>
      <c r="ACB1266" s="113"/>
      <c r="ACC1266" s="113"/>
      <c r="ACD1266" s="113"/>
      <c r="ACE1266" s="113"/>
      <c r="ACF1266" s="113"/>
      <c r="ACG1266" s="113"/>
      <c r="ACH1266" s="113"/>
      <c r="ACI1266" s="113"/>
      <c r="ACJ1266" s="113"/>
      <c r="ACK1266" s="113"/>
      <c r="ACL1266" s="113"/>
      <c r="ACM1266" s="113"/>
      <c r="ACN1266" s="113"/>
      <c r="ACO1266" s="113"/>
      <c r="ACP1266" s="113"/>
      <c r="ACQ1266" s="113"/>
      <c r="ACR1266" s="113"/>
      <c r="ACS1266" s="113"/>
      <c r="ACT1266" s="113"/>
      <c r="ACU1266" s="113"/>
      <c r="ACV1266" s="113"/>
      <c r="ACW1266" s="113"/>
      <c r="ACX1266" s="113"/>
      <c r="ACY1266" s="113"/>
      <c r="ACZ1266" s="113"/>
      <c r="ADA1266" s="113"/>
      <c r="ADB1266" s="113"/>
      <c r="ADC1266" s="113"/>
      <c r="ADD1266" s="113"/>
      <c r="ADE1266" s="113"/>
      <c r="ADF1266" s="113"/>
      <c r="ADG1266" s="113"/>
      <c r="ADH1266" s="113"/>
      <c r="ADI1266" s="113"/>
      <c r="ADJ1266" s="113"/>
      <c r="ADK1266" s="113"/>
      <c r="ADL1266" s="113"/>
      <c r="ADM1266" s="113"/>
      <c r="ADN1266" s="113"/>
      <c r="ADO1266" s="113"/>
      <c r="ADP1266" s="113"/>
      <c r="ADQ1266" s="113"/>
      <c r="ADR1266" s="113"/>
      <c r="ADS1266" s="113"/>
      <c r="ADT1266" s="113"/>
      <c r="ADU1266" s="113"/>
      <c r="ADV1266" s="113"/>
      <c r="ADW1266" s="113"/>
      <c r="ADX1266" s="113"/>
      <c r="ADY1266" s="113"/>
      <c r="ADZ1266" s="113"/>
      <c r="AEA1266" s="113"/>
      <c r="AEB1266" s="113"/>
      <c r="AEC1266" s="113"/>
      <c r="AED1266" s="113"/>
      <c r="AEE1266" s="113"/>
      <c r="AEF1266" s="113"/>
      <c r="AEG1266" s="113"/>
      <c r="AEH1266" s="113"/>
      <c r="AEI1266" s="113"/>
      <c r="AEJ1266" s="113"/>
      <c r="AEK1266" s="113"/>
      <c r="AEL1266" s="113"/>
      <c r="AEM1266" s="113"/>
      <c r="AEN1266" s="113"/>
      <c r="AEO1266" s="113"/>
      <c r="AEP1266" s="113"/>
      <c r="AEQ1266" s="113"/>
      <c r="AER1266" s="113"/>
      <c r="AES1266" s="113"/>
      <c r="AET1266" s="113"/>
      <c r="AEU1266" s="113"/>
      <c r="AEV1266" s="113"/>
      <c r="AEW1266" s="113"/>
      <c r="AEX1266" s="113"/>
      <c r="AEY1266" s="113"/>
      <c r="AEZ1266" s="113"/>
      <c r="AFA1266" s="113"/>
      <c r="AFB1266" s="113"/>
      <c r="AFC1266" s="113"/>
      <c r="AFD1266" s="113"/>
      <c r="AFE1266" s="113"/>
      <c r="AFF1266" s="113"/>
      <c r="AFG1266" s="113"/>
      <c r="AFH1266" s="113"/>
      <c r="AFI1266" s="113"/>
      <c r="AFJ1266" s="113"/>
      <c r="AFK1266" s="113"/>
      <c r="AFL1266" s="113"/>
      <c r="AFM1266" s="113"/>
      <c r="AFN1266" s="113"/>
      <c r="AFO1266" s="113"/>
      <c r="AFP1266" s="113"/>
      <c r="AFQ1266" s="113"/>
      <c r="AFR1266" s="113"/>
      <c r="AFS1266" s="113"/>
      <c r="AFT1266" s="113"/>
      <c r="AFU1266" s="113"/>
      <c r="AFV1266" s="113"/>
      <c r="AFW1266" s="113"/>
      <c r="AFX1266" s="113"/>
      <c r="AFY1266" s="113"/>
      <c r="AFZ1266" s="113"/>
      <c r="AGA1266" s="113"/>
      <c r="AGB1266" s="113"/>
      <c r="AGC1266" s="113"/>
      <c r="AGD1266" s="113"/>
      <c r="AGE1266" s="113"/>
      <c r="AGF1266" s="113"/>
      <c r="AGG1266" s="113"/>
      <c r="AGH1266" s="113"/>
      <c r="AGI1266" s="113"/>
      <c r="AGJ1266" s="113"/>
      <c r="AGK1266" s="113"/>
      <c r="AGL1266" s="113"/>
      <c r="AGM1266" s="113"/>
      <c r="AGN1266" s="113"/>
      <c r="AGO1266" s="113"/>
      <c r="AGP1266" s="113"/>
      <c r="AGQ1266" s="113"/>
      <c r="AGR1266" s="113"/>
      <c r="AGS1266" s="113"/>
      <c r="AGT1266" s="113"/>
      <c r="AGU1266" s="113"/>
      <c r="AGV1266" s="113"/>
      <c r="AGW1266" s="113"/>
      <c r="AGX1266" s="113"/>
      <c r="AGY1266" s="113"/>
      <c r="AGZ1266" s="113"/>
      <c r="AHA1266" s="113"/>
      <c r="AHB1266" s="113"/>
      <c r="AHC1266" s="113"/>
      <c r="AHD1266" s="113"/>
      <c r="AHE1266" s="113"/>
      <c r="AHF1266" s="113"/>
      <c r="AHG1266" s="113"/>
      <c r="AHH1266" s="113"/>
      <c r="AHI1266" s="113"/>
      <c r="AHJ1266" s="113"/>
      <c r="AHK1266" s="113"/>
      <c r="AHL1266" s="113"/>
      <c r="AHM1266" s="113"/>
      <c r="AHN1266" s="113"/>
      <c r="AHO1266" s="113"/>
      <c r="AHP1266" s="113"/>
      <c r="AHQ1266" s="113"/>
      <c r="AHR1266" s="113"/>
      <c r="AHS1266" s="113"/>
      <c r="AHT1266" s="113"/>
      <c r="AHU1266" s="113"/>
      <c r="AHV1266" s="113"/>
      <c r="AHW1266" s="113"/>
      <c r="AHX1266" s="113"/>
      <c r="AHY1266" s="113"/>
      <c r="AHZ1266" s="113"/>
      <c r="AIA1266" s="113"/>
      <c r="AIB1266" s="113"/>
      <c r="AIC1266" s="113"/>
      <c r="AID1266" s="113"/>
      <c r="AIE1266" s="113"/>
      <c r="AIF1266" s="113"/>
      <c r="AIG1266" s="113"/>
      <c r="AIH1266" s="113"/>
      <c r="AII1266" s="113"/>
      <c r="AIJ1266" s="113"/>
      <c r="AIK1266" s="113"/>
      <c r="AIL1266" s="113"/>
      <c r="AIM1266" s="113"/>
      <c r="AIN1266" s="113"/>
      <c r="AIO1266" s="113"/>
      <c r="AIP1266" s="113"/>
      <c r="AIQ1266" s="113"/>
      <c r="AIR1266" s="113"/>
      <c r="AIS1266" s="113"/>
      <c r="AIT1266" s="113"/>
      <c r="AIU1266" s="113"/>
      <c r="AIV1266" s="113"/>
      <c r="AIW1266" s="113"/>
      <c r="AIX1266" s="113"/>
      <c r="AIY1266" s="113"/>
      <c r="AIZ1266" s="113"/>
      <c r="AJA1266" s="113"/>
      <c r="AJB1266" s="113"/>
      <c r="AJC1266" s="113"/>
      <c r="AJD1266" s="113"/>
      <c r="AJE1266" s="113"/>
      <c r="AJF1266" s="113"/>
      <c r="AJG1266" s="113"/>
      <c r="AJH1266" s="113"/>
      <c r="AJI1266" s="113"/>
      <c r="AJJ1266" s="113"/>
      <c r="AJK1266" s="113"/>
      <c r="AJL1266" s="113"/>
      <c r="AJM1266" s="113"/>
      <c r="AJN1266" s="113"/>
      <c r="AJO1266" s="113"/>
      <c r="AJP1266" s="113"/>
      <c r="AJQ1266" s="113"/>
      <c r="AJR1266" s="113"/>
      <c r="AJS1266" s="113"/>
      <c r="AJT1266" s="113"/>
      <c r="AJU1266" s="113"/>
      <c r="AJV1266" s="113"/>
      <c r="AJW1266" s="113"/>
      <c r="AJX1266" s="113"/>
      <c r="AJY1266" s="113"/>
      <c r="AJZ1266" s="113"/>
      <c r="AKA1266" s="113"/>
      <c r="AKB1266" s="113"/>
      <c r="AKC1266" s="113"/>
      <c r="AKD1266" s="113"/>
      <c r="AKE1266" s="113"/>
      <c r="AKF1266" s="113"/>
      <c r="AKG1266" s="113"/>
      <c r="AKH1266" s="113"/>
      <c r="AKI1266" s="113"/>
      <c r="AKJ1266" s="113"/>
      <c r="AKK1266" s="113"/>
      <c r="AKL1266" s="113"/>
      <c r="AKM1266" s="113"/>
      <c r="AKN1266" s="113"/>
      <c r="AKO1266" s="113"/>
      <c r="AKP1266" s="113"/>
      <c r="AKQ1266" s="113"/>
      <c r="AKR1266" s="113"/>
      <c r="AKS1266" s="113"/>
      <c r="AKT1266" s="113"/>
      <c r="AKU1266" s="113"/>
      <c r="AKV1266" s="113"/>
      <c r="AKW1266" s="113"/>
      <c r="AKX1266" s="113"/>
      <c r="AKY1266" s="113"/>
      <c r="AKZ1266" s="113"/>
      <c r="ALA1266" s="113"/>
      <c r="ALB1266" s="113"/>
      <c r="ALC1266" s="113"/>
      <c r="ALD1266" s="113"/>
      <c r="ALE1266" s="113"/>
      <c r="ALF1266" s="113"/>
      <c r="ALG1266" s="113"/>
      <c r="ALH1266" s="113"/>
      <c r="ALI1266" s="113"/>
      <c r="ALJ1266" s="113"/>
      <c r="ALK1266" s="113"/>
      <c r="ALL1266" s="113"/>
      <c r="ALM1266" s="113"/>
      <c r="ALN1266" s="113"/>
      <c r="ALO1266" s="113"/>
      <c r="ALP1266" s="113"/>
      <c r="ALQ1266" s="113"/>
      <c r="ALR1266" s="113"/>
      <c r="ALS1266" s="113"/>
      <c r="ALT1266" s="113"/>
      <c r="ALU1266" s="113"/>
      <c r="ALV1266" s="113"/>
      <c r="ALW1266" s="113"/>
      <c r="ALX1266" s="113"/>
      <c r="ALY1266" s="113"/>
      <c r="ALZ1266" s="113"/>
      <c r="AMA1266" s="113"/>
      <c r="AMB1266" s="113"/>
      <c r="AMC1266" s="113"/>
      <c r="AMD1266" s="113"/>
      <c r="AME1266" s="113"/>
      <c r="AMF1266" s="113"/>
      <c r="AMG1266" s="113"/>
      <c r="AMH1266" s="113"/>
      <c r="AMI1266" s="113"/>
      <c r="AMJ1266" s="113"/>
      <c r="AMK1266" s="113"/>
    </row>
    <row r="1267" spans="1:1025" s="116" customFormat="1" ht="15" customHeight="1" x14ac:dyDescent="0.25">
      <c r="A1267" s="191"/>
      <c r="B1267" s="295" t="s">
        <v>301</v>
      </c>
      <c r="C1267" s="295"/>
      <c r="D1267" s="295"/>
      <c r="E1267" s="136" t="s">
        <v>12</v>
      </c>
      <c r="F1267" s="137">
        <v>0</v>
      </c>
      <c r="G1267" s="138">
        <v>700</v>
      </c>
      <c r="H1267" s="138">
        <f>G1267*F1267</f>
        <v>0</v>
      </c>
      <c r="I1267" s="113"/>
      <c r="J1267" s="113"/>
      <c r="K1267" s="113"/>
      <c r="L1267" s="113"/>
      <c r="M1267" s="113"/>
      <c r="N1267" s="113"/>
      <c r="O1267" s="113"/>
      <c r="P1267" s="113"/>
      <c r="Q1267" s="113"/>
      <c r="R1267" s="113"/>
      <c r="S1267" s="113"/>
      <c r="T1267" s="113"/>
      <c r="U1267" s="113"/>
      <c r="V1267" s="113"/>
      <c r="W1267" s="113"/>
      <c r="X1267" s="113"/>
      <c r="Y1267" s="113"/>
      <c r="Z1267" s="113"/>
      <c r="AA1267" s="113"/>
      <c r="AB1267" s="113"/>
      <c r="AC1267" s="113"/>
      <c r="AD1267" s="113"/>
      <c r="AE1267" s="113"/>
      <c r="AF1267" s="113"/>
      <c r="AG1267" s="113"/>
      <c r="AH1267" s="113"/>
      <c r="AI1267" s="113"/>
      <c r="AJ1267" s="113"/>
      <c r="AK1267" s="113"/>
      <c r="AL1267" s="113"/>
      <c r="AM1267" s="113"/>
      <c r="AN1267" s="113"/>
      <c r="AO1267" s="113"/>
      <c r="AP1267" s="113"/>
      <c r="AQ1267" s="113"/>
      <c r="AR1267" s="113"/>
      <c r="AS1267" s="113"/>
      <c r="AT1267" s="113"/>
      <c r="AU1267" s="113"/>
      <c r="AV1267" s="113"/>
      <c r="AW1267" s="113"/>
      <c r="AX1267" s="113"/>
      <c r="AY1267" s="113"/>
      <c r="AZ1267" s="113"/>
      <c r="BA1267" s="113"/>
      <c r="BB1267" s="113"/>
      <c r="BC1267" s="113"/>
      <c r="BD1267" s="113"/>
      <c r="BE1267" s="113"/>
      <c r="BF1267" s="113"/>
      <c r="BG1267" s="113"/>
      <c r="BH1267" s="113"/>
      <c r="BI1267" s="113"/>
      <c r="BJ1267" s="113"/>
      <c r="BK1267" s="113"/>
      <c r="BL1267" s="113"/>
      <c r="BM1267" s="113"/>
      <c r="BN1267" s="113"/>
      <c r="BO1267" s="113"/>
      <c r="BP1267" s="113"/>
      <c r="BQ1267" s="113"/>
      <c r="BR1267" s="113"/>
      <c r="BS1267" s="113"/>
      <c r="BT1267" s="113"/>
      <c r="BU1267" s="113"/>
      <c r="BV1267" s="113"/>
      <c r="BW1267" s="113"/>
      <c r="BX1267" s="113"/>
      <c r="BY1267" s="113"/>
      <c r="BZ1267" s="113"/>
      <c r="CA1267" s="113"/>
      <c r="CB1267" s="113"/>
      <c r="CC1267" s="113"/>
      <c r="CD1267" s="113"/>
      <c r="CE1267" s="113"/>
      <c r="CF1267" s="113"/>
      <c r="CG1267" s="113"/>
      <c r="CH1267" s="113"/>
      <c r="CI1267" s="113"/>
      <c r="CJ1267" s="113"/>
      <c r="CK1267" s="113"/>
      <c r="CL1267" s="113"/>
      <c r="CM1267" s="113"/>
      <c r="CN1267" s="113"/>
      <c r="CO1267" s="113"/>
      <c r="CP1267" s="113"/>
      <c r="CQ1267" s="113"/>
      <c r="CR1267" s="113"/>
      <c r="CS1267" s="113"/>
      <c r="CT1267" s="113"/>
      <c r="CU1267" s="113"/>
      <c r="CV1267" s="113"/>
      <c r="CW1267" s="113"/>
      <c r="CX1267" s="113"/>
      <c r="CY1267" s="113"/>
      <c r="CZ1267" s="113"/>
      <c r="DA1267" s="113"/>
      <c r="DB1267" s="113"/>
      <c r="DC1267" s="113"/>
      <c r="DD1267" s="113"/>
      <c r="DE1267" s="113"/>
      <c r="DF1267" s="113"/>
      <c r="DG1267" s="113"/>
      <c r="DH1267" s="113"/>
      <c r="DI1267" s="113"/>
      <c r="DJ1267" s="113"/>
      <c r="DK1267" s="113"/>
      <c r="DL1267" s="113"/>
      <c r="DM1267" s="113"/>
      <c r="DN1267" s="113"/>
      <c r="DO1267" s="113"/>
      <c r="DP1267" s="113"/>
      <c r="DQ1267" s="113"/>
      <c r="DR1267" s="113"/>
      <c r="DS1267" s="113"/>
      <c r="DT1267" s="113"/>
      <c r="DU1267" s="113"/>
      <c r="DV1267" s="113"/>
      <c r="DW1267" s="113"/>
      <c r="DX1267" s="113"/>
      <c r="DY1267" s="113"/>
      <c r="DZ1267" s="113"/>
      <c r="EA1267" s="113"/>
      <c r="EB1267" s="113"/>
      <c r="EC1267" s="113"/>
      <c r="ED1267" s="113"/>
      <c r="EE1267" s="113"/>
      <c r="EF1267" s="113"/>
      <c r="EG1267" s="113"/>
      <c r="EH1267" s="113"/>
      <c r="EI1267" s="113"/>
      <c r="EJ1267" s="113"/>
      <c r="EK1267" s="113"/>
      <c r="EL1267" s="113"/>
      <c r="EM1267" s="113"/>
      <c r="EN1267" s="113"/>
      <c r="EO1267" s="113"/>
      <c r="EP1267" s="113"/>
      <c r="EQ1267" s="113"/>
      <c r="ER1267" s="113"/>
      <c r="ES1267" s="113"/>
      <c r="ET1267" s="113"/>
      <c r="EU1267" s="113"/>
      <c r="EV1267" s="113"/>
      <c r="EW1267" s="113"/>
      <c r="EX1267" s="113"/>
      <c r="EY1267" s="113"/>
      <c r="EZ1267" s="113"/>
      <c r="FA1267" s="113"/>
      <c r="FB1267" s="113"/>
      <c r="FC1267" s="113"/>
      <c r="FD1267" s="113"/>
      <c r="FE1267" s="113"/>
      <c r="FF1267" s="113"/>
      <c r="FG1267" s="113"/>
      <c r="FH1267" s="113"/>
      <c r="FI1267" s="113"/>
      <c r="FJ1267" s="113"/>
      <c r="FK1267" s="113"/>
      <c r="FL1267" s="113"/>
      <c r="FM1267" s="113"/>
      <c r="FN1267" s="113"/>
      <c r="FO1267" s="113"/>
      <c r="FP1267" s="113"/>
      <c r="FQ1267" s="113"/>
      <c r="FR1267" s="113"/>
      <c r="FS1267" s="113"/>
      <c r="FT1267" s="113"/>
      <c r="FU1267" s="113"/>
      <c r="FV1267" s="113"/>
      <c r="FW1267" s="113"/>
      <c r="FX1267" s="113"/>
      <c r="FY1267" s="113"/>
      <c r="FZ1267" s="113"/>
      <c r="GA1267" s="113"/>
      <c r="GB1267" s="113"/>
      <c r="GC1267" s="113"/>
      <c r="GD1267" s="113"/>
      <c r="GE1267" s="113"/>
      <c r="GF1267" s="113"/>
      <c r="GG1267" s="113"/>
      <c r="GH1267" s="113"/>
      <c r="GI1267" s="113"/>
      <c r="GJ1267" s="113"/>
      <c r="GK1267" s="113"/>
      <c r="GL1267" s="113"/>
      <c r="GM1267" s="113"/>
      <c r="GN1267" s="113"/>
      <c r="GO1267" s="113"/>
      <c r="GP1267" s="113"/>
      <c r="GQ1267" s="113"/>
      <c r="GR1267" s="113"/>
      <c r="GS1267" s="113"/>
      <c r="GT1267" s="113"/>
      <c r="GU1267" s="113"/>
      <c r="GV1267" s="113"/>
      <c r="GW1267" s="113"/>
      <c r="GX1267" s="113"/>
      <c r="GY1267" s="113"/>
      <c r="GZ1267" s="113"/>
      <c r="HA1267" s="113"/>
      <c r="HB1267" s="113"/>
      <c r="HC1267" s="113"/>
      <c r="HD1267" s="113"/>
      <c r="HE1267" s="113"/>
      <c r="HF1267" s="113"/>
      <c r="HG1267" s="113"/>
      <c r="HH1267" s="113"/>
      <c r="HI1267" s="113"/>
      <c r="HJ1267" s="113"/>
      <c r="HK1267" s="113"/>
      <c r="HL1267" s="113"/>
      <c r="HM1267" s="113"/>
      <c r="HN1267" s="113"/>
      <c r="HO1267" s="113"/>
      <c r="HP1267" s="113"/>
      <c r="HQ1267" s="113"/>
      <c r="HR1267" s="113"/>
      <c r="HS1267" s="113"/>
      <c r="HT1267" s="113"/>
      <c r="HU1267" s="113"/>
      <c r="HV1267" s="113"/>
      <c r="HW1267" s="113"/>
      <c r="HX1267" s="113"/>
      <c r="HY1267" s="113"/>
      <c r="HZ1267" s="113"/>
      <c r="IA1267" s="113"/>
      <c r="IB1267" s="113"/>
      <c r="IC1267" s="113"/>
      <c r="ID1267" s="113"/>
      <c r="IE1267" s="113"/>
      <c r="IF1267" s="113"/>
      <c r="IG1267" s="113"/>
      <c r="IH1267" s="113"/>
      <c r="II1267" s="113"/>
      <c r="IJ1267" s="113"/>
      <c r="IK1267" s="113"/>
      <c r="IL1267" s="113"/>
      <c r="IM1267" s="113"/>
      <c r="IN1267" s="113"/>
      <c r="IO1267" s="113"/>
      <c r="IP1267" s="113"/>
      <c r="IQ1267" s="113"/>
      <c r="IR1267" s="113"/>
      <c r="IS1267" s="113"/>
      <c r="IT1267" s="113"/>
      <c r="IU1267" s="113"/>
      <c r="IV1267" s="113"/>
      <c r="IW1267" s="113"/>
      <c r="IX1267" s="113"/>
      <c r="IY1267" s="113"/>
      <c r="IZ1267" s="113"/>
      <c r="JA1267" s="113"/>
      <c r="JB1267" s="113"/>
      <c r="JC1267" s="113"/>
      <c r="JD1267" s="113"/>
      <c r="JE1267" s="113"/>
      <c r="JF1267" s="113"/>
      <c r="JG1267" s="113"/>
      <c r="JH1267" s="113"/>
      <c r="JI1267" s="113"/>
      <c r="JJ1267" s="113"/>
      <c r="JK1267" s="113"/>
      <c r="JL1267" s="113"/>
      <c r="JM1267" s="113"/>
      <c r="JN1267" s="113"/>
      <c r="JO1267" s="113"/>
      <c r="JP1267" s="113"/>
      <c r="JQ1267" s="113"/>
      <c r="JR1267" s="113"/>
      <c r="JS1267" s="113"/>
      <c r="JT1267" s="113"/>
      <c r="JU1267" s="113"/>
      <c r="JV1267" s="113"/>
      <c r="JW1267" s="113"/>
      <c r="JX1267" s="113"/>
      <c r="JY1267" s="113"/>
      <c r="JZ1267" s="113"/>
      <c r="KA1267" s="113"/>
      <c r="KB1267" s="113"/>
      <c r="KC1267" s="113"/>
      <c r="KD1267" s="113"/>
      <c r="KE1267" s="113"/>
      <c r="KF1267" s="113"/>
      <c r="KG1267" s="113"/>
      <c r="KH1267" s="113"/>
      <c r="KI1267" s="113"/>
      <c r="KJ1267" s="113"/>
      <c r="KK1267" s="113"/>
      <c r="KL1267" s="113"/>
      <c r="KM1267" s="113"/>
      <c r="KN1267" s="113"/>
      <c r="KO1267" s="113"/>
      <c r="KP1267" s="113"/>
      <c r="KQ1267" s="113"/>
      <c r="KR1267" s="113"/>
      <c r="KS1267" s="113"/>
      <c r="KT1267" s="113"/>
      <c r="KU1267" s="113"/>
      <c r="KV1267" s="113"/>
      <c r="KW1267" s="113"/>
      <c r="KX1267" s="113"/>
      <c r="KY1267" s="113"/>
      <c r="KZ1267" s="113"/>
      <c r="LA1267" s="113"/>
      <c r="LB1267" s="113"/>
      <c r="LC1267" s="113"/>
      <c r="LD1267" s="113"/>
      <c r="LE1267" s="113"/>
      <c r="LF1267" s="113"/>
      <c r="LG1267" s="113"/>
      <c r="LH1267" s="113"/>
      <c r="LI1267" s="113"/>
      <c r="LJ1267" s="113"/>
      <c r="LK1267" s="113"/>
      <c r="LL1267" s="113"/>
      <c r="LM1267" s="113"/>
      <c r="LN1267" s="113"/>
      <c r="LO1267" s="113"/>
      <c r="LP1267" s="113"/>
      <c r="LQ1267" s="113"/>
      <c r="LR1267" s="113"/>
      <c r="LS1267" s="113"/>
      <c r="LT1267" s="113"/>
      <c r="LU1267" s="113"/>
      <c r="LV1267" s="113"/>
      <c r="LW1267" s="113"/>
      <c r="LX1267" s="113"/>
      <c r="LY1267" s="113"/>
      <c r="LZ1267" s="113"/>
      <c r="MA1267" s="113"/>
      <c r="MB1267" s="113"/>
      <c r="MC1267" s="113"/>
      <c r="MD1267" s="113"/>
      <c r="ME1267" s="113"/>
      <c r="MF1267" s="113"/>
      <c r="MG1267" s="113"/>
      <c r="MH1267" s="113"/>
      <c r="MI1267" s="113"/>
      <c r="MJ1267" s="113"/>
      <c r="MK1267" s="113"/>
      <c r="ML1267" s="113"/>
      <c r="MM1267" s="113"/>
      <c r="MN1267" s="113"/>
      <c r="MO1267" s="113"/>
      <c r="MP1267" s="113"/>
      <c r="MQ1267" s="113"/>
      <c r="MR1267" s="113"/>
      <c r="MS1267" s="113"/>
      <c r="MT1267" s="113"/>
      <c r="MU1267" s="113"/>
      <c r="MV1267" s="113"/>
      <c r="MW1267" s="113"/>
      <c r="MX1267" s="113"/>
      <c r="MY1267" s="113"/>
      <c r="MZ1267" s="113"/>
      <c r="NA1267" s="113"/>
      <c r="NB1267" s="113"/>
      <c r="NC1267" s="113"/>
      <c r="ND1267" s="113"/>
      <c r="NE1267" s="113"/>
      <c r="NF1267" s="113"/>
      <c r="NG1267" s="113"/>
      <c r="NH1267" s="113"/>
      <c r="NI1267" s="113"/>
      <c r="NJ1267" s="113"/>
      <c r="NK1267" s="113"/>
      <c r="NL1267" s="113"/>
      <c r="NM1267" s="113"/>
      <c r="NN1267" s="113"/>
      <c r="NO1267" s="113"/>
      <c r="NP1267" s="113"/>
      <c r="NQ1267" s="113"/>
      <c r="NR1267" s="113"/>
      <c r="NS1267" s="113"/>
      <c r="NT1267" s="113"/>
      <c r="NU1267" s="113"/>
      <c r="NV1267" s="113"/>
      <c r="NW1267" s="113"/>
      <c r="NX1267" s="113"/>
      <c r="NY1267" s="113"/>
      <c r="NZ1267" s="113"/>
      <c r="OA1267" s="113"/>
      <c r="OB1267" s="113"/>
      <c r="OC1267" s="113"/>
      <c r="OD1267" s="113"/>
      <c r="OE1267" s="113"/>
      <c r="OF1267" s="113"/>
      <c r="OG1267" s="113"/>
      <c r="OH1267" s="113"/>
      <c r="OI1267" s="113"/>
      <c r="OJ1267" s="113"/>
      <c r="OK1267" s="113"/>
      <c r="OL1267" s="113"/>
      <c r="OM1267" s="113"/>
      <c r="ON1267" s="113"/>
      <c r="OO1267" s="113"/>
      <c r="OP1267" s="113"/>
      <c r="OQ1267" s="113"/>
      <c r="OR1267" s="113"/>
      <c r="OS1267" s="113"/>
      <c r="OT1267" s="113"/>
      <c r="OU1267" s="113"/>
      <c r="OV1267" s="113"/>
      <c r="OW1267" s="113"/>
      <c r="OX1267" s="113"/>
      <c r="OY1267" s="113"/>
      <c r="OZ1267" s="113"/>
      <c r="PA1267" s="113"/>
      <c r="PB1267" s="113"/>
      <c r="PC1267" s="113"/>
      <c r="PD1267" s="113"/>
      <c r="PE1267" s="113"/>
      <c r="PF1267" s="113"/>
      <c r="PG1267" s="113"/>
      <c r="PH1267" s="113"/>
      <c r="PI1267" s="113"/>
      <c r="PJ1267" s="113"/>
      <c r="PK1267" s="113"/>
      <c r="PL1267" s="113"/>
      <c r="PM1267" s="113"/>
      <c r="PN1267" s="113"/>
      <c r="PO1267" s="113"/>
      <c r="PP1267" s="113"/>
      <c r="PQ1267" s="113"/>
      <c r="PR1267" s="113"/>
      <c r="PS1267" s="113"/>
      <c r="PT1267" s="113"/>
      <c r="PU1267" s="113"/>
      <c r="PV1267" s="113"/>
      <c r="PW1267" s="113"/>
      <c r="PX1267" s="113"/>
      <c r="PY1267" s="113"/>
      <c r="PZ1267" s="113"/>
      <c r="QA1267" s="113"/>
      <c r="QB1267" s="113"/>
      <c r="QC1267" s="113"/>
      <c r="QD1267" s="113"/>
      <c r="QE1267" s="113"/>
      <c r="QF1267" s="113"/>
      <c r="QG1267" s="113"/>
      <c r="QH1267" s="113"/>
      <c r="QI1267" s="113"/>
      <c r="QJ1267" s="113"/>
      <c r="QK1267" s="113"/>
      <c r="QL1267" s="113"/>
      <c r="QM1267" s="113"/>
      <c r="QN1267" s="113"/>
      <c r="QO1267" s="113"/>
      <c r="QP1267" s="113"/>
      <c r="QQ1267" s="113"/>
      <c r="QR1267" s="113"/>
      <c r="QS1267" s="113"/>
      <c r="QT1267" s="113"/>
      <c r="QU1267" s="113"/>
      <c r="QV1267" s="113"/>
      <c r="QW1267" s="113"/>
      <c r="QX1267" s="113"/>
      <c r="QY1267" s="113"/>
      <c r="QZ1267" s="113"/>
      <c r="RA1267" s="113"/>
      <c r="RB1267" s="113"/>
      <c r="RC1267" s="113"/>
      <c r="RD1267" s="113"/>
      <c r="RE1267" s="113"/>
      <c r="RF1267" s="113"/>
      <c r="RG1267" s="113"/>
      <c r="RH1267" s="113"/>
      <c r="RI1267" s="113"/>
      <c r="RJ1267" s="113"/>
      <c r="RK1267" s="113"/>
      <c r="RL1267" s="113"/>
      <c r="RM1267" s="113"/>
      <c r="RN1267" s="113"/>
      <c r="RO1267" s="113"/>
      <c r="RP1267" s="113"/>
      <c r="RQ1267" s="113"/>
      <c r="RR1267" s="113"/>
      <c r="RS1267" s="113"/>
      <c r="RT1267" s="113"/>
      <c r="RU1267" s="113"/>
      <c r="RV1267" s="113"/>
      <c r="RW1267" s="113"/>
      <c r="RX1267" s="113"/>
      <c r="RY1267" s="113"/>
      <c r="RZ1267" s="113"/>
      <c r="SA1267" s="113"/>
      <c r="SB1267" s="113"/>
      <c r="SC1267" s="113"/>
      <c r="SD1267" s="113"/>
      <c r="SE1267" s="113"/>
      <c r="SF1267" s="113"/>
      <c r="SG1267" s="113"/>
      <c r="SH1267" s="113"/>
      <c r="SI1267" s="113"/>
      <c r="SJ1267" s="113"/>
      <c r="SK1267" s="113"/>
      <c r="SL1267" s="113"/>
      <c r="SM1267" s="113"/>
      <c r="SN1267" s="113"/>
      <c r="SO1267" s="113"/>
      <c r="SP1267" s="113"/>
      <c r="SQ1267" s="113"/>
      <c r="SR1267" s="113"/>
      <c r="SS1267" s="113"/>
      <c r="ST1267" s="113"/>
      <c r="SU1267" s="113"/>
      <c r="SV1267" s="113"/>
      <c r="SW1267" s="113"/>
      <c r="SX1267" s="113"/>
      <c r="SY1267" s="113"/>
      <c r="SZ1267" s="113"/>
      <c r="TA1267" s="113"/>
      <c r="TB1267" s="113"/>
      <c r="TC1267" s="113"/>
      <c r="TD1267" s="113"/>
      <c r="TE1267" s="113"/>
      <c r="TF1267" s="113"/>
      <c r="TG1267" s="113"/>
      <c r="TH1267" s="113"/>
      <c r="TI1267" s="113"/>
      <c r="TJ1267" s="113"/>
      <c r="TK1267" s="113"/>
      <c r="TL1267" s="113"/>
      <c r="TM1267" s="113"/>
      <c r="TN1267" s="113"/>
      <c r="TO1267" s="113"/>
      <c r="TP1267" s="113"/>
      <c r="TQ1267" s="113"/>
      <c r="TR1267" s="113"/>
      <c r="TS1267" s="113"/>
      <c r="TT1267" s="113"/>
      <c r="TU1267" s="113"/>
      <c r="TV1267" s="113"/>
      <c r="TW1267" s="113"/>
      <c r="TX1267" s="113"/>
      <c r="TY1267" s="113"/>
      <c r="TZ1267" s="113"/>
      <c r="UA1267" s="113"/>
      <c r="UB1267" s="113"/>
      <c r="UC1267" s="113"/>
      <c r="UD1267" s="113"/>
      <c r="UE1267" s="113"/>
      <c r="UF1267" s="113"/>
      <c r="UG1267" s="113"/>
      <c r="UH1267" s="113"/>
      <c r="UI1267" s="113"/>
      <c r="UJ1267" s="113"/>
      <c r="UK1267" s="113"/>
      <c r="UL1267" s="113"/>
      <c r="UM1267" s="113"/>
      <c r="UN1267" s="113"/>
      <c r="UO1267" s="113"/>
      <c r="UP1267" s="113"/>
      <c r="UQ1267" s="113"/>
      <c r="UR1267" s="113"/>
      <c r="US1267" s="113"/>
      <c r="UT1267" s="113"/>
      <c r="UU1267" s="113"/>
      <c r="UV1267" s="113"/>
      <c r="UW1267" s="113"/>
      <c r="UX1267" s="113"/>
      <c r="UY1267" s="113"/>
      <c r="UZ1267" s="113"/>
      <c r="VA1267" s="113"/>
      <c r="VB1267" s="113"/>
      <c r="VC1267" s="113"/>
      <c r="VD1267" s="113"/>
      <c r="VE1267" s="113"/>
      <c r="VF1267" s="113"/>
      <c r="VG1267" s="113"/>
      <c r="VH1267" s="113"/>
      <c r="VI1267" s="113"/>
      <c r="VJ1267" s="113"/>
      <c r="VK1267" s="113"/>
      <c r="VL1267" s="113"/>
      <c r="VM1267" s="113"/>
      <c r="VN1267" s="113"/>
      <c r="VO1267" s="113"/>
      <c r="VP1267" s="113"/>
      <c r="VQ1267" s="113"/>
      <c r="VR1267" s="113"/>
      <c r="VS1267" s="113"/>
      <c r="VT1267" s="113"/>
      <c r="VU1267" s="113"/>
      <c r="VV1267" s="113"/>
      <c r="VW1267" s="113"/>
      <c r="VX1267" s="113"/>
      <c r="VY1267" s="113"/>
      <c r="VZ1267" s="113"/>
      <c r="WA1267" s="113"/>
      <c r="WB1267" s="113"/>
      <c r="WC1267" s="113"/>
      <c r="WD1267" s="113"/>
      <c r="WE1267" s="113"/>
      <c r="WF1267" s="113"/>
      <c r="WG1267" s="113"/>
      <c r="WH1267" s="113"/>
      <c r="WI1267" s="113"/>
      <c r="WJ1267" s="113"/>
      <c r="WK1267" s="113"/>
      <c r="WL1267" s="113"/>
      <c r="WM1267" s="113"/>
      <c r="WN1267" s="113"/>
      <c r="WO1267" s="113"/>
      <c r="WP1267" s="113"/>
      <c r="WQ1267" s="113"/>
      <c r="WR1267" s="113"/>
      <c r="WS1267" s="113"/>
      <c r="WT1267" s="113"/>
      <c r="WU1267" s="113"/>
      <c r="WV1267" s="113"/>
      <c r="WW1267" s="113"/>
      <c r="WX1267" s="113"/>
      <c r="WY1267" s="113"/>
      <c r="WZ1267" s="113"/>
      <c r="XA1267" s="113"/>
      <c r="XB1267" s="113"/>
      <c r="XC1267" s="113"/>
      <c r="XD1267" s="113"/>
      <c r="XE1267" s="113"/>
      <c r="XF1267" s="113"/>
      <c r="XG1267" s="113"/>
      <c r="XH1267" s="113"/>
      <c r="XI1267" s="113"/>
      <c r="XJ1267" s="113"/>
      <c r="XK1267" s="113"/>
      <c r="XL1267" s="113"/>
      <c r="XM1267" s="113"/>
      <c r="XN1267" s="113"/>
      <c r="XO1267" s="113"/>
      <c r="XP1267" s="113"/>
      <c r="XQ1267" s="113"/>
      <c r="XR1267" s="113"/>
      <c r="XS1267" s="113"/>
      <c r="XT1267" s="113"/>
      <c r="XU1267" s="113"/>
      <c r="XV1267" s="113"/>
      <c r="XW1267" s="113"/>
      <c r="XX1267" s="113"/>
      <c r="XY1267" s="113"/>
      <c r="XZ1267" s="113"/>
      <c r="YA1267" s="113"/>
      <c r="YB1267" s="113"/>
      <c r="YC1267" s="113"/>
      <c r="YD1267" s="113"/>
      <c r="YE1267" s="113"/>
      <c r="YF1267" s="113"/>
      <c r="YG1267" s="113"/>
      <c r="YH1267" s="113"/>
      <c r="YI1267" s="113"/>
      <c r="YJ1267" s="113"/>
      <c r="YK1267" s="113"/>
      <c r="YL1267" s="113"/>
      <c r="YM1267" s="113"/>
      <c r="YN1267" s="113"/>
      <c r="YO1267" s="113"/>
      <c r="YP1267" s="113"/>
      <c r="YQ1267" s="113"/>
      <c r="YR1267" s="113"/>
      <c r="YS1267" s="113"/>
      <c r="YT1267" s="113"/>
      <c r="YU1267" s="113"/>
      <c r="YV1267" s="113"/>
      <c r="YW1267" s="113"/>
      <c r="YX1267" s="113"/>
      <c r="YY1267" s="113"/>
      <c r="YZ1267" s="113"/>
      <c r="ZA1267" s="113"/>
      <c r="ZB1267" s="113"/>
      <c r="ZC1267" s="113"/>
      <c r="ZD1267" s="113"/>
      <c r="ZE1267" s="113"/>
      <c r="ZF1267" s="113"/>
      <c r="ZG1267" s="113"/>
      <c r="ZH1267" s="113"/>
      <c r="ZI1267" s="113"/>
      <c r="ZJ1267" s="113"/>
      <c r="ZK1267" s="113"/>
      <c r="ZL1267" s="113"/>
      <c r="ZM1267" s="113"/>
      <c r="ZN1267" s="113"/>
      <c r="ZO1267" s="113"/>
      <c r="ZP1267" s="113"/>
      <c r="ZQ1267" s="113"/>
      <c r="ZR1267" s="113"/>
      <c r="ZS1267" s="113"/>
      <c r="ZT1267" s="113"/>
      <c r="ZU1267" s="113"/>
      <c r="ZV1267" s="113"/>
      <c r="ZW1267" s="113"/>
      <c r="ZX1267" s="113"/>
      <c r="ZY1267" s="113"/>
      <c r="ZZ1267" s="113"/>
      <c r="AAA1267" s="113"/>
      <c r="AAB1267" s="113"/>
      <c r="AAC1267" s="113"/>
      <c r="AAD1267" s="113"/>
      <c r="AAE1267" s="113"/>
      <c r="AAF1267" s="113"/>
      <c r="AAG1267" s="113"/>
      <c r="AAH1267" s="113"/>
      <c r="AAI1267" s="113"/>
      <c r="AAJ1267" s="113"/>
      <c r="AAK1267" s="113"/>
      <c r="AAL1267" s="113"/>
      <c r="AAM1267" s="113"/>
      <c r="AAN1267" s="113"/>
      <c r="AAO1267" s="113"/>
      <c r="AAP1267" s="113"/>
      <c r="AAQ1267" s="113"/>
      <c r="AAR1267" s="113"/>
      <c r="AAS1267" s="113"/>
      <c r="AAT1267" s="113"/>
      <c r="AAU1267" s="113"/>
      <c r="AAV1267" s="113"/>
      <c r="AAW1267" s="113"/>
      <c r="AAX1267" s="113"/>
      <c r="AAY1267" s="113"/>
      <c r="AAZ1267" s="113"/>
      <c r="ABA1267" s="113"/>
      <c r="ABB1267" s="113"/>
      <c r="ABC1267" s="113"/>
      <c r="ABD1267" s="113"/>
      <c r="ABE1267" s="113"/>
      <c r="ABF1267" s="113"/>
      <c r="ABG1267" s="113"/>
      <c r="ABH1267" s="113"/>
      <c r="ABI1267" s="113"/>
      <c r="ABJ1267" s="113"/>
      <c r="ABK1267" s="113"/>
      <c r="ABL1267" s="113"/>
      <c r="ABM1267" s="113"/>
      <c r="ABN1267" s="113"/>
      <c r="ABO1267" s="113"/>
      <c r="ABP1267" s="113"/>
      <c r="ABQ1267" s="113"/>
      <c r="ABR1267" s="113"/>
      <c r="ABS1267" s="113"/>
      <c r="ABT1267" s="113"/>
      <c r="ABU1267" s="113"/>
      <c r="ABV1267" s="113"/>
      <c r="ABW1267" s="113"/>
      <c r="ABX1267" s="113"/>
      <c r="ABY1267" s="113"/>
      <c r="ABZ1267" s="113"/>
      <c r="ACA1267" s="113"/>
      <c r="ACB1267" s="113"/>
      <c r="ACC1267" s="113"/>
      <c r="ACD1267" s="113"/>
      <c r="ACE1267" s="113"/>
      <c r="ACF1267" s="113"/>
      <c r="ACG1267" s="113"/>
      <c r="ACH1267" s="113"/>
      <c r="ACI1267" s="113"/>
      <c r="ACJ1267" s="113"/>
      <c r="ACK1267" s="113"/>
      <c r="ACL1267" s="113"/>
      <c r="ACM1267" s="113"/>
      <c r="ACN1267" s="113"/>
      <c r="ACO1267" s="113"/>
      <c r="ACP1267" s="113"/>
      <c r="ACQ1267" s="113"/>
      <c r="ACR1267" s="113"/>
      <c r="ACS1267" s="113"/>
      <c r="ACT1267" s="113"/>
      <c r="ACU1267" s="113"/>
      <c r="ACV1267" s="113"/>
      <c r="ACW1267" s="113"/>
      <c r="ACX1267" s="113"/>
      <c r="ACY1267" s="113"/>
      <c r="ACZ1267" s="113"/>
      <c r="ADA1267" s="113"/>
      <c r="ADB1267" s="113"/>
      <c r="ADC1267" s="113"/>
      <c r="ADD1267" s="113"/>
      <c r="ADE1267" s="113"/>
      <c r="ADF1267" s="113"/>
      <c r="ADG1267" s="113"/>
      <c r="ADH1267" s="113"/>
      <c r="ADI1267" s="113"/>
      <c r="ADJ1267" s="113"/>
      <c r="ADK1267" s="113"/>
      <c r="ADL1267" s="113"/>
      <c r="ADM1267" s="113"/>
      <c r="ADN1267" s="113"/>
      <c r="ADO1267" s="113"/>
      <c r="ADP1267" s="113"/>
      <c r="ADQ1267" s="113"/>
      <c r="ADR1267" s="113"/>
      <c r="ADS1267" s="113"/>
      <c r="ADT1267" s="113"/>
      <c r="ADU1267" s="113"/>
      <c r="ADV1267" s="113"/>
      <c r="ADW1267" s="113"/>
      <c r="ADX1267" s="113"/>
      <c r="ADY1267" s="113"/>
      <c r="ADZ1267" s="113"/>
      <c r="AEA1267" s="113"/>
      <c r="AEB1267" s="113"/>
      <c r="AEC1267" s="113"/>
      <c r="AED1267" s="113"/>
      <c r="AEE1267" s="113"/>
      <c r="AEF1267" s="113"/>
      <c r="AEG1267" s="113"/>
      <c r="AEH1267" s="113"/>
      <c r="AEI1267" s="113"/>
      <c r="AEJ1267" s="113"/>
      <c r="AEK1267" s="113"/>
      <c r="AEL1267" s="113"/>
      <c r="AEM1267" s="113"/>
      <c r="AEN1267" s="113"/>
      <c r="AEO1267" s="113"/>
      <c r="AEP1267" s="113"/>
      <c r="AEQ1267" s="113"/>
      <c r="AER1267" s="113"/>
      <c r="AES1267" s="113"/>
      <c r="AET1267" s="113"/>
      <c r="AEU1267" s="113"/>
      <c r="AEV1267" s="113"/>
      <c r="AEW1267" s="113"/>
      <c r="AEX1267" s="113"/>
      <c r="AEY1267" s="113"/>
      <c r="AEZ1267" s="113"/>
      <c r="AFA1267" s="113"/>
      <c r="AFB1267" s="113"/>
      <c r="AFC1267" s="113"/>
      <c r="AFD1267" s="113"/>
      <c r="AFE1267" s="113"/>
      <c r="AFF1267" s="113"/>
      <c r="AFG1267" s="113"/>
      <c r="AFH1267" s="113"/>
      <c r="AFI1267" s="113"/>
      <c r="AFJ1267" s="113"/>
      <c r="AFK1267" s="113"/>
      <c r="AFL1267" s="113"/>
      <c r="AFM1267" s="113"/>
      <c r="AFN1267" s="113"/>
      <c r="AFO1267" s="113"/>
      <c r="AFP1267" s="113"/>
      <c r="AFQ1267" s="113"/>
      <c r="AFR1267" s="113"/>
      <c r="AFS1267" s="113"/>
      <c r="AFT1267" s="113"/>
      <c r="AFU1267" s="113"/>
      <c r="AFV1267" s="113"/>
      <c r="AFW1267" s="113"/>
      <c r="AFX1267" s="113"/>
      <c r="AFY1267" s="113"/>
      <c r="AFZ1267" s="113"/>
      <c r="AGA1267" s="113"/>
      <c r="AGB1267" s="113"/>
      <c r="AGC1267" s="113"/>
      <c r="AGD1267" s="113"/>
      <c r="AGE1267" s="113"/>
      <c r="AGF1267" s="113"/>
      <c r="AGG1267" s="113"/>
      <c r="AGH1267" s="113"/>
      <c r="AGI1267" s="113"/>
      <c r="AGJ1267" s="113"/>
      <c r="AGK1267" s="113"/>
      <c r="AGL1267" s="113"/>
      <c r="AGM1267" s="113"/>
      <c r="AGN1267" s="113"/>
      <c r="AGO1267" s="113"/>
      <c r="AGP1267" s="113"/>
      <c r="AGQ1267" s="113"/>
      <c r="AGR1267" s="113"/>
      <c r="AGS1267" s="113"/>
      <c r="AGT1267" s="113"/>
      <c r="AGU1267" s="113"/>
      <c r="AGV1267" s="113"/>
      <c r="AGW1267" s="113"/>
      <c r="AGX1267" s="113"/>
      <c r="AGY1267" s="113"/>
      <c r="AGZ1267" s="113"/>
      <c r="AHA1267" s="113"/>
      <c r="AHB1267" s="113"/>
      <c r="AHC1267" s="113"/>
      <c r="AHD1267" s="113"/>
      <c r="AHE1267" s="113"/>
      <c r="AHF1267" s="113"/>
      <c r="AHG1267" s="113"/>
      <c r="AHH1267" s="113"/>
      <c r="AHI1267" s="113"/>
      <c r="AHJ1267" s="113"/>
      <c r="AHK1267" s="113"/>
      <c r="AHL1267" s="113"/>
      <c r="AHM1267" s="113"/>
      <c r="AHN1267" s="113"/>
      <c r="AHO1267" s="113"/>
      <c r="AHP1267" s="113"/>
      <c r="AHQ1267" s="113"/>
      <c r="AHR1267" s="113"/>
      <c r="AHS1267" s="113"/>
      <c r="AHT1267" s="113"/>
      <c r="AHU1267" s="113"/>
      <c r="AHV1267" s="113"/>
      <c r="AHW1267" s="113"/>
      <c r="AHX1267" s="113"/>
      <c r="AHY1267" s="113"/>
      <c r="AHZ1267" s="113"/>
      <c r="AIA1267" s="113"/>
      <c r="AIB1267" s="113"/>
      <c r="AIC1267" s="113"/>
      <c r="AID1267" s="113"/>
      <c r="AIE1267" s="113"/>
      <c r="AIF1267" s="113"/>
      <c r="AIG1267" s="113"/>
      <c r="AIH1267" s="113"/>
      <c r="AII1267" s="113"/>
      <c r="AIJ1267" s="113"/>
      <c r="AIK1267" s="113"/>
      <c r="AIL1267" s="113"/>
      <c r="AIM1267" s="113"/>
      <c r="AIN1267" s="113"/>
      <c r="AIO1267" s="113"/>
      <c r="AIP1267" s="113"/>
      <c r="AIQ1267" s="113"/>
      <c r="AIR1267" s="113"/>
      <c r="AIS1267" s="113"/>
      <c r="AIT1267" s="113"/>
      <c r="AIU1267" s="113"/>
      <c r="AIV1267" s="113"/>
      <c r="AIW1267" s="113"/>
      <c r="AIX1267" s="113"/>
      <c r="AIY1267" s="113"/>
      <c r="AIZ1267" s="113"/>
      <c r="AJA1267" s="113"/>
      <c r="AJB1267" s="113"/>
      <c r="AJC1267" s="113"/>
      <c r="AJD1267" s="113"/>
      <c r="AJE1267" s="113"/>
      <c r="AJF1267" s="113"/>
      <c r="AJG1267" s="113"/>
      <c r="AJH1267" s="113"/>
      <c r="AJI1267" s="113"/>
      <c r="AJJ1267" s="113"/>
      <c r="AJK1267" s="113"/>
      <c r="AJL1267" s="113"/>
      <c r="AJM1267" s="113"/>
      <c r="AJN1267" s="113"/>
      <c r="AJO1267" s="113"/>
      <c r="AJP1267" s="113"/>
      <c r="AJQ1267" s="113"/>
      <c r="AJR1267" s="113"/>
      <c r="AJS1267" s="113"/>
      <c r="AJT1267" s="113"/>
      <c r="AJU1267" s="113"/>
      <c r="AJV1267" s="113"/>
      <c r="AJW1267" s="113"/>
      <c r="AJX1267" s="113"/>
      <c r="AJY1267" s="113"/>
      <c r="AJZ1267" s="113"/>
      <c r="AKA1267" s="113"/>
      <c r="AKB1267" s="113"/>
      <c r="AKC1267" s="113"/>
      <c r="AKD1267" s="113"/>
      <c r="AKE1267" s="113"/>
      <c r="AKF1267" s="113"/>
      <c r="AKG1267" s="113"/>
      <c r="AKH1267" s="113"/>
      <c r="AKI1267" s="113"/>
      <c r="AKJ1267" s="113"/>
      <c r="AKK1267" s="113"/>
      <c r="AKL1267" s="113"/>
      <c r="AKM1267" s="113"/>
      <c r="AKN1267" s="113"/>
      <c r="AKO1267" s="113"/>
      <c r="AKP1267" s="113"/>
      <c r="AKQ1267" s="113"/>
      <c r="AKR1267" s="113"/>
      <c r="AKS1267" s="113"/>
      <c r="AKT1267" s="113"/>
      <c r="AKU1267" s="113"/>
      <c r="AKV1267" s="113"/>
      <c r="AKW1267" s="113"/>
      <c r="AKX1267" s="113"/>
      <c r="AKY1267" s="113"/>
      <c r="AKZ1267" s="113"/>
      <c r="ALA1267" s="113"/>
      <c r="ALB1267" s="113"/>
      <c r="ALC1267" s="113"/>
      <c r="ALD1267" s="113"/>
      <c r="ALE1267" s="113"/>
      <c r="ALF1267" s="113"/>
      <c r="ALG1267" s="113"/>
      <c r="ALH1267" s="113"/>
      <c r="ALI1267" s="113"/>
      <c r="ALJ1267" s="113"/>
      <c r="ALK1267" s="113"/>
      <c r="ALL1267" s="113"/>
      <c r="ALM1267" s="113"/>
      <c r="ALN1267" s="113"/>
      <c r="ALO1267" s="113"/>
      <c r="ALP1267" s="113"/>
      <c r="ALQ1267" s="113"/>
      <c r="ALR1267" s="113"/>
      <c r="ALS1267" s="113"/>
      <c r="ALT1267" s="113"/>
      <c r="ALU1267" s="113"/>
      <c r="ALV1267" s="113"/>
      <c r="ALW1267" s="113"/>
      <c r="ALX1267" s="113"/>
      <c r="ALY1267" s="113"/>
      <c r="ALZ1267" s="113"/>
      <c r="AMA1267" s="113"/>
      <c r="AMB1267" s="113"/>
      <c r="AMC1267" s="113"/>
      <c r="AMD1267" s="113"/>
      <c r="AME1267" s="113"/>
      <c r="AMF1267" s="113"/>
      <c r="AMG1267" s="113"/>
      <c r="AMH1267" s="113"/>
      <c r="AMI1267" s="113"/>
      <c r="AMJ1267" s="113"/>
      <c r="AMK1267" s="113"/>
    </row>
    <row r="1268" spans="1:1025" ht="15" customHeight="1" x14ac:dyDescent="0.25">
      <c r="B1268" s="51"/>
      <c r="C1268" s="51"/>
      <c r="D1268" s="51"/>
      <c r="E1268" s="47"/>
      <c r="F1268" s="48"/>
      <c r="G1268" s="49"/>
      <c r="H1268" s="49"/>
    </row>
    <row r="1269" spans="1:1025" s="116" customFormat="1" ht="15" customHeight="1" x14ac:dyDescent="0.25">
      <c r="A1269" s="191"/>
      <c r="B1269" s="159" t="s">
        <v>118</v>
      </c>
      <c r="C1269" s="65"/>
      <c r="D1269" s="65"/>
      <c r="E1269" s="40"/>
      <c r="F1269" s="41"/>
      <c r="G1269" s="42"/>
      <c r="H1269" s="42"/>
      <c r="I1269" s="113"/>
      <c r="J1269" s="113"/>
      <c r="K1269" s="113"/>
      <c r="L1269" s="113"/>
      <c r="M1269" s="113"/>
      <c r="N1269" s="113"/>
      <c r="O1269" s="113"/>
      <c r="P1269" s="113"/>
      <c r="Q1269" s="113"/>
      <c r="R1269" s="113"/>
      <c r="S1269" s="113"/>
      <c r="T1269" s="113"/>
      <c r="U1269" s="113"/>
      <c r="V1269" s="113"/>
      <c r="W1269" s="113"/>
      <c r="X1269" s="113"/>
      <c r="Y1269" s="113"/>
      <c r="Z1269" s="113"/>
      <c r="AA1269" s="113"/>
      <c r="AB1269" s="113"/>
      <c r="AC1269" s="113"/>
      <c r="AD1269" s="113"/>
      <c r="AE1269" s="113"/>
      <c r="AF1269" s="113"/>
      <c r="AG1269" s="113"/>
      <c r="AH1269" s="113"/>
      <c r="AI1269" s="113"/>
      <c r="AJ1269" s="113"/>
      <c r="AK1269" s="113"/>
      <c r="AL1269" s="113"/>
      <c r="AM1269" s="113"/>
      <c r="AN1269" s="113"/>
      <c r="AO1269" s="113"/>
      <c r="AP1269" s="113"/>
      <c r="AQ1269" s="113"/>
      <c r="AR1269" s="113"/>
      <c r="AS1269" s="113"/>
      <c r="AT1269" s="113"/>
      <c r="AU1269" s="113"/>
      <c r="AV1269" s="113"/>
      <c r="AW1269" s="113"/>
      <c r="AX1269" s="113"/>
      <c r="AY1269" s="113"/>
      <c r="AZ1269" s="113"/>
      <c r="BA1269" s="113"/>
      <c r="BB1269" s="113"/>
      <c r="BC1269" s="113"/>
      <c r="BD1269" s="113"/>
      <c r="BE1269" s="113"/>
      <c r="BF1269" s="113"/>
      <c r="BG1269" s="113"/>
      <c r="BH1269" s="113"/>
      <c r="BI1269" s="113"/>
      <c r="BJ1269" s="113"/>
      <c r="BK1269" s="113"/>
      <c r="BL1269" s="113"/>
      <c r="BM1269" s="113"/>
      <c r="BN1269" s="113"/>
      <c r="BO1269" s="113"/>
      <c r="BP1269" s="113"/>
      <c r="BQ1269" s="113"/>
      <c r="BR1269" s="113"/>
      <c r="BS1269" s="113"/>
      <c r="BT1269" s="113"/>
      <c r="BU1269" s="113"/>
      <c r="BV1269" s="113"/>
      <c r="BW1269" s="113"/>
      <c r="BX1269" s="113"/>
      <c r="BY1269" s="113"/>
      <c r="BZ1269" s="113"/>
      <c r="CA1269" s="113"/>
      <c r="CB1269" s="113"/>
      <c r="CC1269" s="113"/>
      <c r="CD1269" s="113"/>
      <c r="CE1269" s="113"/>
      <c r="CF1269" s="113"/>
      <c r="CG1269" s="113"/>
      <c r="CH1269" s="113"/>
      <c r="CI1269" s="113"/>
      <c r="CJ1269" s="113"/>
      <c r="CK1269" s="113"/>
      <c r="CL1269" s="113"/>
      <c r="CM1269" s="113"/>
      <c r="CN1269" s="113"/>
      <c r="CO1269" s="113"/>
      <c r="CP1269" s="113"/>
      <c r="CQ1269" s="113"/>
      <c r="CR1269" s="113"/>
      <c r="CS1269" s="113"/>
      <c r="CT1269" s="113"/>
      <c r="CU1269" s="113"/>
      <c r="CV1269" s="113"/>
      <c r="CW1269" s="113"/>
      <c r="CX1269" s="113"/>
      <c r="CY1269" s="113"/>
      <c r="CZ1269" s="113"/>
      <c r="DA1269" s="113"/>
      <c r="DB1269" s="113"/>
      <c r="DC1269" s="113"/>
      <c r="DD1269" s="113"/>
      <c r="DE1269" s="113"/>
      <c r="DF1269" s="113"/>
      <c r="DG1269" s="113"/>
      <c r="DH1269" s="113"/>
      <c r="DI1269" s="113"/>
      <c r="DJ1269" s="113"/>
      <c r="DK1269" s="113"/>
      <c r="DL1269" s="113"/>
      <c r="DM1269" s="113"/>
      <c r="DN1269" s="113"/>
      <c r="DO1269" s="113"/>
      <c r="DP1269" s="113"/>
      <c r="DQ1269" s="113"/>
      <c r="DR1269" s="113"/>
      <c r="DS1269" s="113"/>
      <c r="DT1269" s="113"/>
      <c r="DU1269" s="113"/>
      <c r="DV1269" s="113"/>
      <c r="DW1269" s="113"/>
      <c r="DX1269" s="113"/>
      <c r="DY1269" s="113"/>
      <c r="DZ1269" s="113"/>
      <c r="EA1269" s="113"/>
      <c r="EB1269" s="113"/>
      <c r="EC1269" s="113"/>
      <c r="ED1269" s="113"/>
      <c r="EE1269" s="113"/>
      <c r="EF1269" s="113"/>
      <c r="EG1269" s="113"/>
      <c r="EH1269" s="113"/>
      <c r="EI1269" s="113"/>
      <c r="EJ1269" s="113"/>
      <c r="EK1269" s="113"/>
      <c r="EL1269" s="113"/>
      <c r="EM1269" s="113"/>
      <c r="EN1269" s="113"/>
      <c r="EO1269" s="113"/>
      <c r="EP1269" s="113"/>
      <c r="EQ1269" s="113"/>
      <c r="ER1269" s="113"/>
      <c r="ES1269" s="113"/>
      <c r="ET1269" s="113"/>
      <c r="EU1269" s="113"/>
      <c r="EV1269" s="113"/>
      <c r="EW1269" s="113"/>
      <c r="EX1269" s="113"/>
      <c r="EY1269" s="113"/>
      <c r="EZ1269" s="113"/>
      <c r="FA1269" s="113"/>
      <c r="FB1269" s="113"/>
      <c r="FC1269" s="113"/>
      <c r="FD1269" s="113"/>
      <c r="FE1269" s="113"/>
      <c r="FF1269" s="113"/>
      <c r="FG1269" s="113"/>
      <c r="FH1269" s="113"/>
      <c r="FI1269" s="113"/>
      <c r="FJ1269" s="113"/>
      <c r="FK1269" s="113"/>
      <c r="FL1269" s="113"/>
      <c r="FM1269" s="113"/>
      <c r="FN1269" s="113"/>
      <c r="FO1269" s="113"/>
      <c r="FP1269" s="113"/>
      <c r="FQ1269" s="113"/>
      <c r="FR1269" s="113"/>
      <c r="FS1269" s="113"/>
      <c r="FT1269" s="113"/>
      <c r="FU1269" s="113"/>
      <c r="FV1269" s="113"/>
      <c r="FW1269" s="113"/>
      <c r="FX1269" s="113"/>
      <c r="FY1269" s="113"/>
      <c r="FZ1269" s="113"/>
      <c r="GA1269" s="113"/>
      <c r="GB1269" s="113"/>
      <c r="GC1269" s="113"/>
      <c r="GD1269" s="113"/>
      <c r="GE1269" s="113"/>
      <c r="GF1269" s="113"/>
      <c r="GG1269" s="113"/>
      <c r="GH1269" s="113"/>
      <c r="GI1269" s="113"/>
      <c r="GJ1269" s="113"/>
      <c r="GK1269" s="113"/>
      <c r="GL1269" s="113"/>
      <c r="GM1269" s="113"/>
      <c r="GN1269" s="113"/>
      <c r="GO1269" s="113"/>
      <c r="GP1269" s="113"/>
      <c r="GQ1269" s="113"/>
      <c r="GR1269" s="113"/>
      <c r="GS1269" s="113"/>
      <c r="GT1269" s="113"/>
      <c r="GU1269" s="113"/>
      <c r="GV1269" s="113"/>
      <c r="GW1269" s="113"/>
      <c r="GX1269" s="113"/>
      <c r="GY1269" s="113"/>
      <c r="GZ1269" s="113"/>
      <c r="HA1269" s="113"/>
      <c r="HB1269" s="113"/>
      <c r="HC1269" s="113"/>
      <c r="HD1269" s="113"/>
      <c r="HE1269" s="113"/>
      <c r="HF1269" s="113"/>
      <c r="HG1269" s="113"/>
      <c r="HH1269" s="113"/>
      <c r="HI1269" s="113"/>
      <c r="HJ1269" s="113"/>
      <c r="HK1269" s="113"/>
      <c r="HL1269" s="113"/>
      <c r="HM1269" s="113"/>
      <c r="HN1269" s="113"/>
      <c r="HO1269" s="113"/>
      <c r="HP1269" s="113"/>
      <c r="HQ1269" s="113"/>
      <c r="HR1269" s="113"/>
      <c r="HS1269" s="113"/>
      <c r="HT1269" s="113"/>
      <c r="HU1269" s="113"/>
      <c r="HV1269" s="113"/>
      <c r="HW1269" s="113"/>
      <c r="HX1269" s="113"/>
      <c r="HY1269" s="113"/>
      <c r="HZ1269" s="113"/>
      <c r="IA1269" s="113"/>
      <c r="IB1269" s="113"/>
      <c r="IC1269" s="113"/>
      <c r="ID1269" s="113"/>
      <c r="IE1269" s="113"/>
      <c r="IF1269" s="113"/>
      <c r="IG1269" s="113"/>
      <c r="IH1269" s="113"/>
      <c r="II1269" s="113"/>
      <c r="IJ1269" s="113"/>
      <c r="IK1269" s="113"/>
      <c r="IL1269" s="113"/>
      <c r="IM1269" s="113"/>
      <c r="IN1269" s="113"/>
      <c r="IO1269" s="113"/>
      <c r="IP1269" s="113"/>
      <c r="IQ1269" s="113"/>
      <c r="IR1269" s="113"/>
      <c r="IS1269" s="113"/>
      <c r="IT1269" s="113"/>
      <c r="IU1269" s="113"/>
      <c r="IV1269" s="113"/>
      <c r="IW1269" s="113"/>
      <c r="IX1269" s="113"/>
      <c r="IY1269" s="113"/>
      <c r="IZ1269" s="113"/>
      <c r="JA1269" s="113"/>
      <c r="JB1269" s="113"/>
      <c r="JC1269" s="113"/>
      <c r="JD1269" s="113"/>
      <c r="JE1269" s="113"/>
      <c r="JF1269" s="113"/>
      <c r="JG1269" s="113"/>
      <c r="JH1269" s="113"/>
      <c r="JI1269" s="113"/>
      <c r="JJ1269" s="113"/>
      <c r="JK1269" s="113"/>
      <c r="JL1269" s="113"/>
      <c r="JM1269" s="113"/>
      <c r="JN1269" s="113"/>
      <c r="JO1269" s="113"/>
      <c r="JP1269" s="113"/>
      <c r="JQ1269" s="113"/>
      <c r="JR1269" s="113"/>
      <c r="JS1269" s="113"/>
      <c r="JT1269" s="113"/>
      <c r="JU1269" s="113"/>
      <c r="JV1269" s="113"/>
      <c r="JW1269" s="113"/>
      <c r="JX1269" s="113"/>
      <c r="JY1269" s="113"/>
      <c r="JZ1269" s="113"/>
      <c r="KA1269" s="113"/>
      <c r="KB1269" s="113"/>
      <c r="KC1269" s="113"/>
      <c r="KD1269" s="113"/>
      <c r="KE1269" s="113"/>
      <c r="KF1269" s="113"/>
      <c r="KG1269" s="113"/>
      <c r="KH1269" s="113"/>
      <c r="KI1269" s="113"/>
      <c r="KJ1269" s="113"/>
      <c r="KK1269" s="113"/>
      <c r="KL1269" s="113"/>
      <c r="KM1269" s="113"/>
      <c r="KN1269" s="113"/>
      <c r="KO1269" s="113"/>
      <c r="KP1269" s="113"/>
      <c r="KQ1269" s="113"/>
      <c r="KR1269" s="113"/>
      <c r="KS1269" s="113"/>
      <c r="KT1269" s="113"/>
      <c r="KU1269" s="113"/>
      <c r="KV1269" s="113"/>
      <c r="KW1269" s="113"/>
      <c r="KX1269" s="113"/>
      <c r="KY1269" s="113"/>
      <c r="KZ1269" s="113"/>
      <c r="LA1269" s="113"/>
      <c r="LB1269" s="113"/>
      <c r="LC1269" s="113"/>
      <c r="LD1269" s="113"/>
      <c r="LE1269" s="113"/>
      <c r="LF1269" s="113"/>
      <c r="LG1269" s="113"/>
      <c r="LH1269" s="113"/>
      <c r="LI1269" s="113"/>
      <c r="LJ1269" s="113"/>
      <c r="LK1269" s="113"/>
      <c r="LL1269" s="113"/>
      <c r="LM1269" s="113"/>
      <c r="LN1269" s="113"/>
      <c r="LO1269" s="113"/>
      <c r="LP1269" s="113"/>
      <c r="LQ1269" s="113"/>
      <c r="LR1269" s="113"/>
      <c r="LS1269" s="113"/>
      <c r="LT1269" s="113"/>
      <c r="LU1269" s="113"/>
      <c r="LV1269" s="113"/>
      <c r="LW1269" s="113"/>
      <c r="LX1269" s="113"/>
      <c r="LY1269" s="113"/>
      <c r="LZ1269" s="113"/>
      <c r="MA1269" s="113"/>
      <c r="MB1269" s="113"/>
      <c r="MC1269" s="113"/>
      <c r="MD1269" s="113"/>
      <c r="ME1269" s="113"/>
      <c r="MF1269" s="113"/>
      <c r="MG1269" s="113"/>
      <c r="MH1269" s="113"/>
      <c r="MI1269" s="113"/>
      <c r="MJ1269" s="113"/>
      <c r="MK1269" s="113"/>
      <c r="ML1269" s="113"/>
      <c r="MM1269" s="113"/>
      <c r="MN1269" s="113"/>
      <c r="MO1269" s="113"/>
      <c r="MP1269" s="113"/>
      <c r="MQ1269" s="113"/>
      <c r="MR1269" s="113"/>
      <c r="MS1269" s="113"/>
      <c r="MT1269" s="113"/>
      <c r="MU1269" s="113"/>
      <c r="MV1269" s="113"/>
      <c r="MW1269" s="113"/>
      <c r="MX1269" s="113"/>
      <c r="MY1269" s="113"/>
      <c r="MZ1269" s="113"/>
      <c r="NA1269" s="113"/>
      <c r="NB1269" s="113"/>
      <c r="NC1269" s="113"/>
      <c r="ND1269" s="113"/>
      <c r="NE1269" s="113"/>
      <c r="NF1269" s="113"/>
      <c r="NG1269" s="113"/>
      <c r="NH1269" s="113"/>
      <c r="NI1269" s="113"/>
      <c r="NJ1269" s="113"/>
      <c r="NK1269" s="113"/>
      <c r="NL1269" s="113"/>
      <c r="NM1269" s="113"/>
      <c r="NN1269" s="113"/>
      <c r="NO1269" s="113"/>
      <c r="NP1269" s="113"/>
      <c r="NQ1269" s="113"/>
      <c r="NR1269" s="113"/>
      <c r="NS1269" s="113"/>
      <c r="NT1269" s="113"/>
      <c r="NU1269" s="113"/>
      <c r="NV1269" s="113"/>
      <c r="NW1269" s="113"/>
      <c r="NX1269" s="113"/>
      <c r="NY1269" s="113"/>
      <c r="NZ1269" s="113"/>
      <c r="OA1269" s="113"/>
      <c r="OB1269" s="113"/>
      <c r="OC1269" s="113"/>
      <c r="OD1269" s="113"/>
      <c r="OE1269" s="113"/>
      <c r="OF1269" s="113"/>
      <c r="OG1269" s="113"/>
      <c r="OH1269" s="113"/>
      <c r="OI1269" s="113"/>
      <c r="OJ1269" s="113"/>
      <c r="OK1269" s="113"/>
      <c r="OL1269" s="113"/>
      <c r="OM1269" s="113"/>
      <c r="ON1269" s="113"/>
      <c r="OO1269" s="113"/>
      <c r="OP1269" s="113"/>
      <c r="OQ1269" s="113"/>
      <c r="OR1269" s="113"/>
      <c r="OS1269" s="113"/>
      <c r="OT1269" s="113"/>
      <c r="OU1269" s="113"/>
      <c r="OV1269" s="113"/>
      <c r="OW1269" s="113"/>
      <c r="OX1269" s="113"/>
      <c r="OY1269" s="113"/>
      <c r="OZ1269" s="113"/>
      <c r="PA1269" s="113"/>
      <c r="PB1269" s="113"/>
      <c r="PC1269" s="113"/>
      <c r="PD1269" s="113"/>
      <c r="PE1269" s="113"/>
      <c r="PF1269" s="113"/>
      <c r="PG1269" s="113"/>
      <c r="PH1269" s="113"/>
      <c r="PI1269" s="113"/>
      <c r="PJ1269" s="113"/>
      <c r="PK1269" s="113"/>
      <c r="PL1269" s="113"/>
      <c r="PM1269" s="113"/>
      <c r="PN1269" s="113"/>
      <c r="PO1269" s="113"/>
      <c r="PP1269" s="113"/>
      <c r="PQ1269" s="113"/>
      <c r="PR1269" s="113"/>
      <c r="PS1269" s="113"/>
      <c r="PT1269" s="113"/>
      <c r="PU1269" s="113"/>
      <c r="PV1269" s="113"/>
      <c r="PW1269" s="113"/>
      <c r="PX1269" s="113"/>
      <c r="PY1269" s="113"/>
      <c r="PZ1269" s="113"/>
      <c r="QA1269" s="113"/>
      <c r="QB1269" s="113"/>
      <c r="QC1269" s="113"/>
      <c r="QD1269" s="113"/>
      <c r="QE1269" s="113"/>
      <c r="QF1269" s="113"/>
      <c r="QG1269" s="113"/>
      <c r="QH1269" s="113"/>
      <c r="QI1269" s="113"/>
      <c r="QJ1269" s="113"/>
      <c r="QK1269" s="113"/>
      <c r="QL1269" s="113"/>
      <c r="QM1269" s="113"/>
      <c r="QN1269" s="113"/>
      <c r="QO1269" s="113"/>
      <c r="QP1269" s="113"/>
      <c r="QQ1269" s="113"/>
      <c r="QR1269" s="113"/>
      <c r="QS1269" s="113"/>
      <c r="QT1269" s="113"/>
      <c r="QU1269" s="113"/>
      <c r="QV1269" s="113"/>
      <c r="QW1269" s="113"/>
      <c r="QX1269" s="113"/>
      <c r="QY1269" s="113"/>
      <c r="QZ1269" s="113"/>
      <c r="RA1269" s="113"/>
      <c r="RB1269" s="113"/>
      <c r="RC1269" s="113"/>
      <c r="RD1269" s="113"/>
      <c r="RE1269" s="113"/>
      <c r="RF1269" s="113"/>
      <c r="RG1269" s="113"/>
      <c r="RH1269" s="113"/>
      <c r="RI1269" s="113"/>
      <c r="RJ1269" s="113"/>
      <c r="RK1269" s="113"/>
      <c r="RL1269" s="113"/>
      <c r="RM1269" s="113"/>
      <c r="RN1269" s="113"/>
      <c r="RO1269" s="113"/>
      <c r="RP1269" s="113"/>
      <c r="RQ1269" s="113"/>
      <c r="RR1269" s="113"/>
      <c r="RS1269" s="113"/>
      <c r="RT1269" s="113"/>
      <c r="RU1269" s="113"/>
      <c r="RV1269" s="113"/>
      <c r="RW1269" s="113"/>
      <c r="RX1269" s="113"/>
      <c r="RY1269" s="113"/>
      <c r="RZ1269" s="113"/>
      <c r="SA1269" s="113"/>
      <c r="SB1269" s="113"/>
      <c r="SC1269" s="113"/>
      <c r="SD1269" s="113"/>
      <c r="SE1269" s="113"/>
      <c r="SF1269" s="113"/>
      <c r="SG1269" s="113"/>
      <c r="SH1269" s="113"/>
      <c r="SI1269" s="113"/>
      <c r="SJ1269" s="113"/>
      <c r="SK1269" s="113"/>
      <c r="SL1269" s="113"/>
      <c r="SM1269" s="113"/>
      <c r="SN1269" s="113"/>
      <c r="SO1269" s="113"/>
      <c r="SP1269" s="113"/>
      <c r="SQ1269" s="113"/>
      <c r="SR1269" s="113"/>
      <c r="SS1269" s="113"/>
      <c r="ST1269" s="113"/>
      <c r="SU1269" s="113"/>
      <c r="SV1269" s="113"/>
      <c r="SW1269" s="113"/>
      <c r="SX1269" s="113"/>
      <c r="SY1269" s="113"/>
      <c r="SZ1269" s="113"/>
      <c r="TA1269" s="113"/>
      <c r="TB1269" s="113"/>
      <c r="TC1269" s="113"/>
      <c r="TD1269" s="113"/>
      <c r="TE1269" s="113"/>
      <c r="TF1269" s="113"/>
      <c r="TG1269" s="113"/>
      <c r="TH1269" s="113"/>
      <c r="TI1269" s="113"/>
      <c r="TJ1269" s="113"/>
      <c r="TK1269" s="113"/>
      <c r="TL1269" s="113"/>
      <c r="TM1269" s="113"/>
      <c r="TN1269" s="113"/>
      <c r="TO1269" s="113"/>
      <c r="TP1269" s="113"/>
      <c r="TQ1269" s="113"/>
      <c r="TR1269" s="113"/>
      <c r="TS1269" s="113"/>
      <c r="TT1269" s="113"/>
      <c r="TU1269" s="113"/>
      <c r="TV1269" s="113"/>
      <c r="TW1269" s="113"/>
      <c r="TX1269" s="113"/>
      <c r="TY1269" s="113"/>
      <c r="TZ1269" s="113"/>
      <c r="UA1269" s="113"/>
      <c r="UB1269" s="113"/>
      <c r="UC1269" s="113"/>
      <c r="UD1269" s="113"/>
      <c r="UE1269" s="113"/>
      <c r="UF1269" s="113"/>
      <c r="UG1269" s="113"/>
      <c r="UH1269" s="113"/>
      <c r="UI1269" s="113"/>
      <c r="UJ1269" s="113"/>
      <c r="UK1269" s="113"/>
      <c r="UL1269" s="113"/>
      <c r="UM1269" s="113"/>
      <c r="UN1269" s="113"/>
      <c r="UO1269" s="113"/>
      <c r="UP1269" s="113"/>
      <c r="UQ1269" s="113"/>
      <c r="UR1269" s="113"/>
      <c r="US1269" s="113"/>
      <c r="UT1269" s="113"/>
      <c r="UU1269" s="113"/>
      <c r="UV1269" s="113"/>
      <c r="UW1269" s="113"/>
      <c r="UX1269" s="113"/>
      <c r="UY1269" s="113"/>
      <c r="UZ1269" s="113"/>
      <c r="VA1269" s="113"/>
      <c r="VB1269" s="113"/>
      <c r="VC1269" s="113"/>
      <c r="VD1269" s="113"/>
      <c r="VE1269" s="113"/>
      <c r="VF1269" s="113"/>
      <c r="VG1269" s="113"/>
      <c r="VH1269" s="113"/>
      <c r="VI1269" s="113"/>
      <c r="VJ1269" s="113"/>
      <c r="VK1269" s="113"/>
      <c r="VL1269" s="113"/>
      <c r="VM1269" s="113"/>
      <c r="VN1269" s="113"/>
      <c r="VO1269" s="113"/>
      <c r="VP1269" s="113"/>
      <c r="VQ1269" s="113"/>
      <c r="VR1269" s="113"/>
      <c r="VS1269" s="113"/>
      <c r="VT1269" s="113"/>
      <c r="VU1269" s="113"/>
      <c r="VV1269" s="113"/>
      <c r="VW1269" s="113"/>
      <c r="VX1269" s="113"/>
      <c r="VY1269" s="113"/>
      <c r="VZ1269" s="113"/>
      <c r="WA1269" s="113"/>
      <c r="WB1269" s="113"/>
      <c r="WC1269" s="113"/>
      <c r="WD1269" s="113"/>
      <c r="WE1269" s="113"/>
      <c r="WF1269" s="113"/>
      <c r="WG1269" s="113"/>
      <c r="WH1269" s="113"/>
      <c r="WI1269" s="113"/>
      <c r="WJ1269" s="113"/>
      <c r="WK1269" s="113"/>
      <c r="WL1269" s="113"/>
      <c r="WM1269" s="113"/>
      <c r="WN1269" s="113"/>
      <c r="WO1269" s="113"/>
      <c r="WP1269" s="113"/>
      <c r="WQ1269" s="113"/>
      <c r="WR1269" s="113"/>
      <c r="WS1269" s="113"/>
      <c r="WT1269" s="113"/>
      <c r="WU1269" s="113"/>
      <c r="WV1269" s="113"/>
      <c r="WW1269" s="113"/>
      <c r="WX1269" s="113"/>
      <c r="WY1269" s="113"/>
      <c r="WZ1269" s="113"/>
      <c r="XA1269" s="113"/>
      <c r="XB1269" s="113"/>
      <c r="XC1269" s="113"/>
      <c r="XD1269" s="113"/>
      <c r="XE1269" s="113"/>
      <c r="XF1269" s="113"/>
      <c r="XG1269" s="113"/>
      <c r="XH1269" s="113"/>
      <c r="XI1269" s="113"/>
      <c r="XJ1269" s="113"/>
      <c r="XK1269" s="113"/>
      <c r="XL1269" s="113"/>
      <c r="XM1269" s="113"/>
      <c r="XN1269" s="113"/>
      <c r="XO1269" s="113"/>
      <c r="XP1269" s="113"/>
      <c r="XQ1269" s="113"/>
      <c r="XR1269" s="113"/>
      <c r="XS1269" s="113"/>
      <c r="XT1269" s="113"/>
      <c r="XU1269" s="113"/>
      <c r="XV1269" s="113"/>
      <c r="XW1269" s="113"/>
      <c r="XX1269" s="113"/>
      <c r="XY1269" s="113"/>
      <c r="XZ1269" s="113"/>
      <c r="YA1269" s="113"/>
      <c r="YB1269" s="113"/>
      <c r="YC1269" s="113"/>
      <c r="YD1269" s="113"/>
      <c r="YE1269" s="113"/>
      <c r="YF1269" s="113"/>
      <c r="YG1269" s="113"/>
      <c r="YH1269" s="113"/>
      <c r="YI1269" s="113"/>
      <c r="YJ1269" s="113"/>
      <c r="YK1269" s="113"/>
      <c r="YL1269" s="113"/>
      <c r="YM1269" s="113"/>
      <c r="YN1269" s="113"/>
      <c r="YO1269" s="113"/>
      <c r="YP1269" s="113"/>
      <c r="YQ1269" s="113"/>
      <c r="YR1269" s="113"/>
      <c r="YS1269" s="113"/>
      <c r="YT1269" s="113"/>
      <c r="YU1269" s="113"/>
      <c r="YV1269" s="113"/>
      <c r="YW1269" s="113"/>
      <c r="YX1269" s="113"/>
      <c r="YY1269" s="113"/>
      <c r="YZ1269" s="113"/>
      <c r="ZA1269" s="113"/>
      <c r="ZB1269" s="113"/>
      <c r="ZC1269" s="113"/>
      <c r="ZD1269" s="113"/>
      <c r="ZE1269" s="113"/>
      <c r="ZF1269" s="113"/>
      <c r="ZG1269" s="113"/>
      <c r="ZH1269" s="113"/>
      <c r="ZI1269" s="113"/>
      <c r="ZJ1269" s="113"/>
      <c r="ZK1269" s="113"/>
      <c r="ZL1269" s="113"/>
      <c r="ZM1269" s="113"/>
      <c r="ZN1269" s="113"/>
      <c r="ZO1269" s="113"/>
      <c r="ZP1269" s="113"/>
      <c r="ZQ1269" s="113"/>
      <c r="ZR1269" s="113"/>
      <c r="ZS1269" s="113"/>
      <c r="ZT1269" s="113"/>
      <c r="ZU1269" s="113"/>
      <c r="ZV1269" s="113"/>
      <c r="ZW1269" s="113"/>
      <c r="ZX1269" s="113"/>
      <c r="ZY1269" s="113"/>
      <c r="ZZ1269" s="113"/>
      <c r="AAA1269" s="113"/>
      <c r="AAB1269" s="113"/>
      <c r="AAC1269" s="113"/>
      <c r="AAD1269" s="113"/>
      <c r="AAE1269" s="113"/>
      <c r="AAF1269" s="113"/>
      <c r="AAG1269" s="113"/>
      <c r="AAH1269" s="113"/>
      <c r="AAI1269" s="113"/>
      <c r="AAJ1269" s="113"/>
      <c r="AAK1269" s="113"/>
      <c r="AAL1269" s="113"/>
      <c r="AAM1269" s="113"/>
      <c r="AAN1269" s="113"/>
      <c r="AAO1269" s="113"/>
      <c r="AAP1269" s="113"/>
      <c r="AAQ1269" s="113"/>
      <c r="AAR1269" s="113"/>
      <c r="AAS1269" s="113"/>
      <c r="AAT1269" s="113"/>
      <c r="AAU1269" s="113"/>
      <c r="AAV1269" s="113"/>
      <c r="AAW1269" s="113"/>
      <c r="AAX1269" s="113"/>
      <c r="AAY1269" s="113"/>
      <c r="AAZ1269" s="113"/>
      <c r="ABA1269" s="113"/>
      <c r="ABB1269" s="113"/>
      <c r="ABC1269" s="113"/>
      <c r="ABD1269" s="113"/>
      <c r="ABE1269" s="113"/>
      <c r="ABF1269" s="113"/>
      <c r="ABG1269" s="113"/>
      <c r="ABH1269" s="113"/>
      <c r="ABI1269" s="113"/>
      <c r="ABJ1269" s="113"/>
      <c r="ABK1269" s="113"/>
      <c r="ABL1269" s="113"/>
      <c r="ABM1269" s="113"/>
      <c r="ABN1269" s="113"/>
      <c r="ABO1269" s="113"/>
      <c r="ABP1269" s="113"/>
      <c r="ABQ1269" s="113"/>
      <c r="ABR1269" s="113"/>
      <c r="ABS1269" s="113"/>
      <c r="ABT1269" s="113"/>
      <c r="ABU1269" s="113"/>
      <c r="ABV1269" s="113"/>
      <c r="ABW1269" s="113"/>
      <c r="ABX1269" s="113"/>
      <c r="ABY1269" s="113"/>
      <c r="ABZ1269" s="113"/>
      <c r="ACA1269" s="113"/>
      <c r="ACB1269" s="113"/>
      <c r="ACC1269" s="113"/>
      <c r="ACD1269" s="113"/>
      <c r="ACE1269" s="113"/>
      <c r="ACF1269" s="113"/>
      <c r="ACG1269" s="113"/>
      <c r="ACH1269" s="113"/>
      <c r="ACI1269" s="113"/>
      <c r="ACJ1269" s="113"/>
      <c r="ACK1269" s="113"/>
      <c r="ACL1269" s="113"/>
      <c r="ACM1269" s="113"/>
      <c r="ACN1269" s="113"/>
      <c r="ACO1269" s="113"/>
      <c r="ACP1269" s="113"/>
      <c r="ACQ1269" s="113"/>
      <c r="ACR1269" s="113"/>
      <c r="ACS1269" s="113"/>
      <c r="ACT1269" s="113"/>
      <c r="ACU1269" s="113"/>
      <c r="ACV1269" s="113"/>
      <c r="ACW1269" s="113"/>
      <c r="ACX1269" s="113"/>
      <c r="ACY1269" s="113"/>
      <c r="ACZ1269" s="113"/>
      <c r="ADA1269" s="113"/>
      <c r="ADB1269" s="113"/>
      <c r="ADC1269" s="113"/>
      <c r="ADD1269" s="113"/>
      <c r="ADE1269" s="113"/>
      <c r="ADF1269" s="113"/>
      <c r="ADG1269" s="113"/>
      <c r="ADH1269" s="113"/>
      <c r="ADI1269" s="113"/>
      <c r="ADJ1269" s="113"/>
      <c r="ADK1269" s="113"/>
      <c r="ADL1269" s="113"/>
      <c r="ADM1269" s="113"/>
      <c r="ADN1269" s="113"/>
      <c r="ADO1269" s="113"/>
      <c r="ADP1269" s="113"/>
      <c r="ADQ1269" s="113"/>
      <c r="ADR1269" s="113"/>
      <c r="ADS1269" s="113"/>
      <c r="ADT1269" s="113"/>
      <c r="ADU1269" s="113"/>
      <c r="ADV1269" s="113"/>
      <c r="ADW1269" s="113"/>
      <c r="ADX1269" s="113"/>
      <c r="ADY1269" s="113"/>
      <c r="ADZ1269" s="113"/>
      <c r="AEA1269" s="113"/>
      <c r="AEB1269" s="113"/>
      <c r="AEC1269" s="113"/>
      <c r="AED1269" s="113"/>
      <c r="AEE1269" s="113"/>
      <c r="AEF1269" s="113"/>
      <c r="AEG1269" s="113"/>
      <c r="AEH1269" s="113"/>
      <c r="AEI1269" s="113"/>
      <c r="AEJ1269" s="113"/>
      <c r="AEK1269" s="113"/>
      <c r="AEL1269" s="113"/>
      <c r="AEM1269" s="113"/>
      <c r="AEN1269" s="113"/>
      <c r="AEO1269" s="113"/>
      <c r="AEP1269" s="113"/>
      <c r="AEQ1269" s="113"/>
      <c r="AER1269" s="113"/>
      <c r="AES1269" s="113"/>
      <c r="AET1269" s="113"/>
      <c r="AEU1269" s="113"/>
      <c r="AEV1269" s="113"/>
      <c r="AEW1269" s="113"/>
      <c r="AEX1269" s="113"/>
      <c r="AEY1269" s="113"/>
      <c r="AEZ1269" s="113"/>
      <c r="AFA1269" s="113"/>
      <c r="AFB1269" s="113"/>
      <c r="AFC1269" s="113"/>
      <c r="AFD1269" s="113"/>
      <c r="AFE1269" s="113"/>
      <c r="AFF1269" s="113"/>
      <c r="AFG1269" s="113"/>
      <c r="AFH1269" s="113"/>
      <c r="AFI1269" s="113"/>
      <c r="AFJ1269" s="113"/>
      <c r="AFK1269" s="113"/>
      <c r="AFL1269" s="113"/>
      <c r="AFM1269" s="113"/>
      <c r="AFN1269" s="113"/>
      <c r="AFO1269" s="113"/>
      <c r="AFP1269" s="113"/>
      <c r="AFQ1269" s="113"/>
      <c r="AFR1269" s="113"/>
      <c r="AFS1269" s="113"/>
      <c r="AFT1269" s="113"/>
      <c r="AFU1269" s="113"/>
      <c r="AFV1269" s="113"/>
      <c r="AFW1269" s="113"/>
      <c r="AFX1269" s="113"/>
      <c r="AFY1269" s="113"/>
      <c r="AFZ1269" s="113"/>
      <c r="AGA1269" s="113"/>
      <c r="AGB1269" s="113"/>
      <c r="AGC1269" s="113"/>
      <c r="AGD1269" s="113"/>
      <c r="AGE1269" s="113"/>
      <c r="AGF1269" s="113"/>
      <c r="AGG1269" s="113"/>
      <c r="AGH1269" s="113"/>
      <c r="AGI1269" s="113"/>
      <c r="AGJ1269" s="113"/>
      <c r="AGK1269" s="113"/>
      <c r="AGL1269" s="113"/>
      <c r="AGM1269" s="113"/>
      <c r="AGN1269" s="113"/>
      <c r="AGO1269" s="113"/>
      <c r="AGP1269" s="113"/>
      <c r="AGQ1269" s="113"/>
      <c r="AGR1269" s="113"/>
      <c r="AGS1269" s="113"/>
      <c r="AGT1269" s="113"/>
      <c r="AGU1269" s="113"/>
      <c r="AGV1269" s="113"/>
      <c r="AGW1269" s="113"/>
      <c r="AGX1269" s="113"/>
      <c r="AGY1269" s="113"/>
      <c r="AGZ1269" s="113"/>
      <c r="AHA1269" s="113"/>
      <c r="AHB1269" s="113"/>
      <c r="AHC1269" s="113"/>
      <c r="AHD1269" s="113"/>
      <c r="AHE1269" s="113"/>
      <c r="AHF1269" s="113"/>
      <c r="AHG1269" s="113"/>
      <c r="AHH1269" s="113"/>
      <c r="AHI1269" s="113"/>
      <c r="AHJ1269" s="113"/>
      <c r="AHK1269" s="113"/>
      <c r="AHL1269" s="113"/>
      <c r="AHM1269" s="113"/>
      <c r="AHN1269" s="113"/>
      <c r="AHO1269" s="113"/>
      <c r="AHP1269" s="113"/>
      <c r="AHQ1269" s="113"/>
      <c r="AHR1269" s="113"/>
      <c r="AHS1269" s="113"/>
      <c r="AHT1269" s="113"/>
      <c r="AHU1269" s="113"/>
      <c r="AHV1269" s="113"/>
      <c r="AHW1269" s="113"/>
      <c r="AHX1269" s="113"/>
      <c r="AHY1269" s="113"/>
      <c r="AHZ1269" s="113"/>
      <c r="AIA1269" s="113"/>
      <c r="AIB1269" s="113"/>
      <c r="AIC1269" s="113"/>
      <c r="AID1269" s="113"/>
      <c r="AIE1269" s="113"/>
      <c r="AIF1269" s="113"/>
      <c r="AIG1269" s="113"/>
      <c r="AIH1269" s="113"/>
      <c r="AII1269" s="113"/>
      <c r="AIJ1269" s="113"/>
      <c r="AIK1269" s="113"/>
      <c r="AIL1269" s="113"/>
      <c r="AIM1269" s="113"/>
      <c r="AIN1269" s="113"/>
      <c r="AIO1269" s="113"/>
      <c r="AIP1269" s="113"/>
      <c r="AIQ1269" s="113"/>
      <c r="AIR1269" s="113"/>
      <c r="AIS1269" s="113"/>
      <c r="AIT1269" s="113"/>
      <c r="AIU1269" s="113"/>
      <c r="AIV1269" s="113"/>
      <c r="AIW1269" s="113"/>
      <c r="AIX1269" s="113"/>
      <c r="AIY1269" s="113"/>
      <c r="AIZ1269" s="113"/>
      <c r="AJA1269" s="113"/>
      <c r="AJB1269" s="113"/>
      <c r="AJC1269" s="113"/>
      <c r="AJD1269" s="113"/>
      <c r="AJE1269" s="113"/>
      <c r="AJF1269" s="113"/>
      <c r="AJG1269" s="113"/>
      <c r="AJH1269" s="113"/>
      <c r="AJI1269" s="113"/>
      <c r="AJJ1269" s="113"/>
      <c r="AJK1269" s="113"/>
      <c r="AJL1269" s="113"/>
      <c r="AJM1269" s="113"/>
      <c r="AJN1269" s="113"/>
      <c r="AJO1269" s="113"/>
      <c r="AJP1269" s="113"/>
      <c r="AJQ1269" s="113"/>
      <c r="AJR1269" s="113"/>
      <c r="AJS1269" s="113"/>
      <c r="AJT1269" s="113"/>
      <c r="AJU1269" s="113"/>
      <c r="AJV1269" s="113"/>
      <c r="AJW1269" s="113"/>
      <c r="AJX1269" s="113"/>
      <c r="AJY1269" s="113"/>
      <c r="AJZ1269" s="113"/>
      <c r="AKA1269" s="113"/>
      <c r="AKB1269" s="113"/>
      <c r="AKC1269" s="113"/>
      <c r="AKD1269" s="113"/>
      <c r="AKE1269" s="113"/>
      <c r="AKF1269" s="113"/>
      <c r="AKG1269" s="113"/>
      <c r="AKH1269" s="113"/>
      <c r="AKI1269" s="113"/>
      <c r="AKJ1269" s="113"/>
      <c r="AKK1269" s="113"/>
      <c r="AKL1269" s="113"/>
      <c r="AKM1269" s="113"/>
      <c r="AKN1269" s="113"/>
      <c r="AKO1269" s="113"/>
      <c r="AKP1269" s="113"/>
      <c r="AKQ1269" s="113"/>
      <c r="AKR1269" s="113"/>
      <c r="AKS1269" s="113"/>
      <c r="AKT1269" s="113"/>
      <c r="AKU1269" s="113"/>
      <c r="AKV1269" s="113"/>
      <c r="AKW1269" s="113"/>
      <c r="AKX1269" s="113"/>
      <c r="AKY1269" s="113"/>
      <c r="AKZ1269" s="113"/>
      <c r="ALA1269" s="113"/>
      <c r="ALB1269" s="113"/>
      <c r="ALC1269" s="113"/>
      <c r="ALD1269" s="113"/>
      <c r="ALE1269" s="113"/>
      <c r="ALF1269" s="113"/>
      <c r="ALG1269" s="113"/>
      <c r="ALH1269" s="113"/>
      <c r="ALI1269" s="113"/>
      <c r="ALJ1269" s="113"/>
      <c r="ALK1269" s="113"/>
      <c r="ALL1269" s="113"/>
      <c r="ALM1269" s="113"/>
      <c r="ALN1269" s="113"/>
      <c r="ALO1269" s="113"/>
      <c r="ALP1269" s="113"/>
      <c r="ALQ1269" s="113"/>
      <c r="ALR1269" s="113"/>
      <c r="ALS1269" s="113"/>
      <c r="ALT1269" s="113"/>
      <c r="ALU1269" s="113"/>
      <c r="ALV1269" s="113"/>
      <c r="ALW1269" s="113"/>
      <c r="ALX1269" s="113"/>
      <c r="ALY1269" s="113"/>
      <c r="ALZ1269" s="113"/>
      <c r="AMA1269" s="113"/>
      <c r="AMB1269" s="113"/>
      <c r="AMC1269" s="113"/>
      <c r="AMD1269" s="113"/>
      <c r="AME1269" s="113"/>
      <c r="AMF1269" s="113"/>
      <c r="AMG1269" s="113"/>
      <c r="AMH1269" s="113"/>
      <c r="AMI1269" s="113"/>
      <c r="AMJ1269" s="113"/>
      <c r="AMK1269" s="113"/>
    </row>
    <row r="1270" spans="1:1025" ht="15" customHeight="1" x14ac:dyDescent="0.25">
      <c r="B1270" s="325" t="s">
        <v>277</v>
      </c>
      <c r="C1270" s="325"/>
      <c r="D1270" s="325"/>
      <c r="E1270" s="40" t="s">
        <v>9</v>
      </c>
      <c r="F1270" s="41">
        <v>1</v>
      </c>
      <c r="G1270" s="42">
        <v>610</v>
      </c>
      <c r="H1270" s="42">
        <f>G1270*F1270</f>
        <v>610</v>
      </c>
    </row>
    <row r="1271" spans="1:1025" ht="15" customHeight="1" x14ac:dyDescent="0.25">
      <c r="B1271" s="50"/>
      <c r="C1271" s="50"/>
      <c r="D1271" s="50"/>
      <c r="E1271" s="43"/>
      <c r="F1271" s="44"/>
      <c r="G1271" s="45"/>
      <c r="H1271" s="45"/>
    </row>
    <row r="1272" spans="1:1025" ht="15" customHeight="1" x14ac:dyDescent="0.25">
      <c r="B1272" s="50"/>
      <c r="C1272" s="50"/>
      <c r="D1272" s="50"/>
      <c r="E1272" s="43"/>
      <c r="F1272" s="44"/>
      <c r="G1272" s="45"/>
      <c r="H1272" s="45"/>
    </row>
    <row r="1273" spans="1:1025" ht="24" customHeight="1" x14ac:dyDescent="0.25">
      <c r="B1273" s="303"/>
      <c r="C1273" s="303"/>
      <c r="D1273" s="303"/>
      <c r="E1273" s="61"/>
      <c r="F1273" s="52"/>
      <c r="G1273" s="53" t="s">
        <v>13</v>
      </c>
      <c r="H1273" s="421">
        <f>SUM(H1259:H1272)</f>
        <v>610</v>
      </c>
    </row>
    <row r="1274" spans="1:1025" ht="24" customHeight="1" x14ac:dyDescent="0.25">
      <c r="B1274" s="303"/>
      <c r="C1274" s="303"/>
      <c r="D1274" s="303"/>
      <c r="E1274" s="61"/>
      <c r="F1274" s="52"/>
      <c r="G1274" s="62" t="s">
        <v>138</v>
      </c>
      <c r="H1274" s="62">
        <f>H1273*20%</f>
        <v>122</v>
      </c>
    </row>
    <row r="1275" spans="1:1025" ht="24" customHeight="1" x14ac:dyDescent="0.25">
      <c r="B1275" s="303"/>
      <c r="C1275" s="303"/>
      <c r="D1275" s="303"/>
      <c r="E1275" s="61"/>
      <c r="F1275" s="52"/>
      <c r="G1275" s="120" t="s">
        <v>19</v>
      </c>
      <c r="H1275" s="120">
        <f>H1273+H1274</f>
        <v>732</v>
      </c>
    </row>
    <row r="1276" spans="1:1025" ht="6" customHeight="1" x14ac:dyDescent="0.25">
      <c r="B1276" s="318"/>
      <c r="C1276" s="318"/>
      <c r="D1276" s="306"/>
      <c r="E1276" s="306"/>
      <c r="F1276" s="306"/>
      <c r="G1276" s="306"/>
      <c r="H1276" s="10"/>
    </row>
    <row r="1277" spans="1:1025" ht="18.75" customHeight="1" x14ac:dyDescent="0.25">
      <c r="B1277" s="304" t="s">
        <v>1</v>
      </c>
      <c r="C1277" s="304"/>
      <c r="D1277" s="312">
        <f>$D$93</f>
        <v>0</v>
      </c>
      <c r="E1277" s="312"/>
      <c r="F1277" s="312"/>
      <c r="G1277" s="312"/>
      <c r="H1277" s="22">
        <f ca="1">NOW()</f>
        <v>45929.369733796295</v>
      </c>
    </row>
    <row r="1278" spans="1:1025" s="5" customFormat="1" ht="6" customHeight="1" x14ac:dyDescent="0.2">
      <c r="A1278" s="185"/>
    </row>
    <row r="1279" spans="1:1025" ht="15.75" x14ac:dyDescent="0.25">
      <c r="A1279" s="363" t="s">
        <v>173</v>
      </c>
      <c r="B1279" s="363"/>
      <c r="C1279" s="363"/>
      <c r="D1279" s="363"/>
      <c r="E1279" s="363"/>
      <c r="F1279" s="363"/>
      <c r="G1279" s="363"/>
      <c r="H1279" s="363"/>
    </row>
    <row r="1280" spans="1:1025" x14ac:dyDescent="0.25">
      <c r="B1280" s="97" t="s">
        <v>174</v>
      </c>
      <c r="C1280" s="98" t="s">
        <v>175</v>
      </c>
      <c r="D1280" s="401"/>
      <c r="E1280" s="401"/>
      <c r="F1280" s="401"/>
      <c r="G1280" s="401"/>
      <c r="H1280" s="401"/>
    </row>
    <row r="1281" spans="1:8" x14ac:dyDescent="0.25">
      <c r="A1281" s="210"/>
      <c r="B1281" s="99"/>
      <c r="C1281" s="142"/>
      <c r="D1281" s="402" t="s">
        <v>558</v>
      </c>
      <c r="E1281" s="403"/>
      <c r="F1281" s="403"/>
      <c r="G1281" s="403"/>
      <c r="H1281" s="400">
        <f>H59</f>
        <v>350</v>
      </c>
    </row>
    <row r="1282" spans="1:8" x14ac:dyDescent="0.25">
      <c r="A1282" s="211"/>
      <c r="B1282" s="99"/>
      <c r="C1282" s="99"/>
      <c r="D1282" s="402" t="s">
        <v>176</v>
      </c>
      <c r="E1282" s="403"/>
      <c r="F1282" s="403"/>
      <c r="G1282" s="403"/>
      <c r="H1282" s="400">
        <f>H89</f>
        <v>2163.1311999999998</v>
      </c>
    </row>
    <row r="1283" spans="1:8" ht="12.75" customHeight="1" x14ac:dyDescent="0.25">
      <c r="A1283" s="211"/>
      <c r="B1283" s="100"/>
      <c r="C1283" s="100"/>
      <c r="D1283" s="402" t="s">
        <v>299</v>
      </c>
      <c r="E1283" s="403"/>
      <c r="F1283" s="403"/>
      <c r="G1283" s="403"/>
      <c r="H1283" s="400">
        <f>H194</f>
        <v>17707.226470000001</v>
      </c>
    </row>
    <row r="1284" spans="1:8" ht="13.5" customHeight="1" x14ac:dyDescent="0.25">
      <c r="A1284" s="211"/>
      <c r="B1284" s="100"/>
      <c r="C1284" s="100"/>
      <c r="D1284" s="402" t="s">
        <v>177</v>
      </c>
      <c r="E1284" s="403"/>
      <c r="F1284" s="403"/>
      <c r="G1284" s="403"/>
      <c r="H1284" s="400">
        <f>H216</f>
        <v>3382.75</v>
      </c>
    </row>
    <row r="1285" spans="1:8" ht="13.5" customHeight="1" x14ac:dyDescent="0.25">
      <c r="A1285" s="211"/>
      <c r="B1285" s="100"/>
      <c r="C1285" s="100"/>
      <c r="D1285" s="404" t="s">
        <v>268</v>
      </c>
      <c r="E1285" s="405"/>
      <c r="F1285" s="405"/>
      <c r="G1285" s="405"/>
      <c r="H1285" s="406">
        <f>H238</f>
        <v>0</v>
      </c>
    </row>
    <row r="1286" spans="1:8" ht="14.25" customHeight="1" x14ac:dyDescent="0.25">
      <c r="A1286" s="211"/>
      <c r="B1286" s="100"/>
      <c r="C1286" s="100"/>
      <c r="D1286" s="402" t="s">
        <v>254</v>
      </c>
      <c r="E1286" s="403"/>
      <c r="F1286" s="403"/>
      <c r="G1286" s="403"/>
      <c r="H1286" s="400">
        <f>H273</f>
        <v>1070</v>
      </c>
    </row>
    <row r="1287" spans="1:8" ht="14.25" customHeight="1" x14ac:dyDescent="0.25">
      <c r="A1287" s="211"/>
      <c r="B1287" s="100"/>
      <c r="C1287" s="101"/>
      <c r="D1287" s="402" t="s">
        <v>178</v>
      </c>
      <c r="E1287" s="403"/>
      <c r="F1287" s="403"/>
      <c r="G1287" s="403"/>
      <c r="H1287" s="400">
        <f>H303</f>
        <v>1986.7698</v>
      </c>
    </row>
    <row r="1288" spans="1:8" ht="12.75" customHeight="1" x14ac:dyDescent="0.25">
      <c r="A1288" s="211"/>
      <c r="B1288" s="100"/>
      <c r="C1288" s="100"/>
      <c r="D1288" s="402" t="s">
        <v>312</v>
      </c>
      <c r="E1288" s="403"/>
      <c r="F1288" s="403"/>
      <c r="G1288" s="407"/>
      <c r="H1288" s="400">
        <f>H335</f>
        <v>5580.5060000000003</v>
      </c>
    </row>
    <row r="1289" spans="1:8" ht="12.75" customHeight="1" x14ac:dyDescent="0.25">
      <c r="A1289" s="211"/>
      <c r="B1289" s="100"/>
      <c r="C1289" s="100"/>
      <c r="D1289" s="404" t="s">
        <v>578</v>
      </c>
      <c r="E1289" s="405"/>
      <c r="F1289" s="405"/>
      <c r="G1289" s="405"/>
      <c r="H1289" s="406">
        <f>H369</f>
        <v>0</v>
      </c>
    </row>
    <row r="1290" spans="1:8" x14ac:dyDescent="0.25">
      <c r="A1290" s="211"/>
      <c r="B1290" s="100"/>
      <c r="C1290" s="100"/>
      <c r="D1290" s="402" t="s">
        <v>179</v>
      </c>
      <c r="E1290" s="403"/>
      <c r="F1290" s="403"/>
      <c r="G1290" s="403"/>
      <c r="H1290" s="400">
        <f>H393</f>
        <v>429.75900000000001</v>
      </c>
    </row>
    <row r="1291" spans="1:8" x14ac:dyDescent="0.25">
      <c r="A1291" s="211"/>
      <c r="B1291" s="100"/>
      <c r="C1291" s="100"/>
      <c r="D1291" s="402" t="s">
        <v>180</v>
      </c>
      <c r="E1291" s="403"/>
      <c r="F1291" s="403"/>
      <c r="G1291" s="403"/>
      <c r="H1291" s="400">
        <f>H439</f>
        <v>5696.1200000000008</v>
      </c>
    </row>
    <row r="1292" spans="1:8" x14ac:dyDescent="0.25">
      <c r="A1292" s="210"/>
      <c r="B1292" s="181"/>
      <c r="C1292" s="100"/>
      <c r="D1292" s="402" t="s">
        <v>411</v>
      </c>
      <c r="E1292" s="403"/>
      <c r="F1292" s="403"/>
      <c r="G1292" s="403"/>
      <c r="H1292" s="400">
        <f>H479</f>
        <v>834.61999999999989</v>
      </c>
    </row>
    <row r="1293" spans="1:8" x14ac:dyDescent="0.25">
      <c r="A1293" s="210"/>
      <c r="B1293" s="181"/>
      <c r="C1293" s="142"/>
      <c r="D1293" s="402" t="s">
        <v>181</v>
      </c>
      <c r="E1293" s="403"/>
      <c r="F1293" s="403"/>
      <c r="G1293" s="403"/>
      <c r="H1293" s="400">
        <f>H517</f>
        <v>856.8599999999999</v>
      </c>
    </row>
    <row r="1294" spans="1:8" x14ac:dyDescent="0.25">
      <c r="A1294" s="211"/>
      <c r="B1294" s="99"/>
      <c r="C1294" s="99"/>
      <c r="D1294" s="408" t="s">
        <v>182</v>
      </c>
      <c r="E1294" s="409"/>
      <c r="F1294" s="409"/>
      <c r="G1294" s="409"/>
      <c r="H1294" s="410">
        <f>H573</f>
        <v>4766.771999999999</v>
      </c>
    </row>
    <row r="1295" spans="1:8" x14ac:dyDescent="0.25">
      <c r="A1295" s="211"/>
      <c r="B1295" s="99"/>
      <c r="C1295" s="99"/>
      <c r="D1295" s="404" t="s">
        <v>100</v>
      </c>
      <c r="E1295" s="405"/>
      <c r="F1295" s="405"/>
      <c r="G1295" s="405"/>
      <c r="H1295" s="406">
        <f>H596</f>
        <v>0</v>
      </c>
    </row>
    <row r="1296" spans="1:8" ht="12.75" customHeight="1" x14ac:dyDescent="0.25">
      <c r="A1296" s="211"/>
      <c r="B1296" s="99"/>
      <c r="C1296" s="99"/>
      <c r="D1296" s="408" t="s">
        <v>183</v>
      </c>
      <c r="E1296" s="409"/>
      <c r="F1296" s="409"/>
      <c r="G1296" s="409"/>
      <c r="H1296" s="410">
        <f>H623</f>
        <v>592.50450000000001</v>
      </c>
    </row>
    <row r="1297" spans="1:1025" ht="12.75" customHeight="1" x14ac:dyDescent="0.25">
      <c r="A1297" s="211"/>
      <c r="B1297" s="99"/>
      <c r="C1297" s="99"/>
      <c r="D1297" s="408" t="s">
        <v>498</v>
      </c>
      <c r="E1297" s="409"/>
      <c r="F1297" s="409"/>
      <c r="G1297" s="409"/>
      <c r="H1297" s="410">
        <f>H733</f>
        <v>2131</v>
      </c>
    </row>
    <row r="1298" spans="1:1025" ht="12.75" customHeight="1" x14ac:dyDescent="0.25">
      <c r="A1298" s="211"/>
      <c r="B1298" s="99"/>
      <c r="C1298" s="99"/>
      <c r="D1298" s="408" t="s">
        <v>485</v>
      </c>
      <c r="E1298" s="409"/>
      <c r="F1298" s="409"/>
      <c r="G1298" s="409"/>
      <c r="H1298" s="400">
        <f>H755</f>
        <v>2877.46</v>
      </c>
    </row>
    <row r="1299" spans="1:1025" x14ac:dyDescent="0.25">
      <c r="A1299" s="211"/>
      <c r="B1299" s="99"/>
      <c r="C1299" s="99"/>
      <c r="D1299" s="404" t="s">
        <v>184</v>
      </c>
      <c r="E1299" s="405"/>
      <c r="F1299" s="405"/>
      <c r="G1299" s="405"/>
      <c r="H1299" s="406">
        <f>H789</f>
        <v>0</v>
      </c>
    </row>
    <row r="1300" spans="1:1025" x14ac:dyDescent="0.25">
      <c r="A1300" s="211"/>
      <c r="B1300" s="99"/>
      <c r="C1300" s="99"/>
      <c r="D1300" s="404" t="s">
        <v>185</v>
      </c>
      <c r="E1300" s="405"/>
      <c r="F1300" s="405"/>
      <c r="G1300" s="405"/>
      <c r="H1300" s="406">
        <f>H811</f>
        <v>0</v>
      </c>
    </row>
    <row r="1301" spans="1:1025" x14ac:dyDescent="0.25">
      <c r="A1301" s="211"/>
      <c r="B1301" s="99"/>
      <c r="C1301" s="99"/>
      <c r="D1301" s="408" t="s">
        <v>186</v>
      </c>
      <c r="E1301" s="409"/>
      <c r="F1301" s="409"/>
      <c r="G1301" s="409"/>
      <c r="H1301" s="410">
        <f>H853</f>
        <v>143.839</v>
      </c>
    </row>
    <row r="1302" spans="1:1025" ht="12.75" customHeight="1" x14ac:dyDescent="0.25">
      <c r="A1302" s="211"/>
      <c r="B1302" s="99"/>
      <c r="C1302" s="99"/>
      <c r="D1302" s="408" t="s">
        <v>187</v>
      </c>
      <c r="E1302" s="409"/>
      <c r="F1302" s="409"/>
      <c r="G1302" s="409"/>
      <c r="H1302" s="410">
        <f>SUM(H899)</f>
        <v>614</v>
      </c>
    </row>
    <row r="1303" spans="1:1025" x14ac:dyDescent="0.25">
      <c r="A1303" s="211"/>
      <c r="B1303" s="99"/>
      <c r="C1303" s="99"/>
      <c r="D1303" s="408" t="s">
        <v>188</v>
      </c>
      <c r="E1303" s="409"/>
      <c r="F1303" s="409"/>
      <c r="G1303" s="409"/>
      <c r="H1303" s="400">
        <f>SUM(H919)</f>
        <v>1063.26</v>
      </c>
    </row>
    <row r="1304" spans="1:1025" x14ac:dyDescent="0.25">
      <c r="A1304" s="211"/>
      <c r="B1304" s="99"/>
      <c r="C1304" s="99"/>
      <c r="D1304" s="408" t="s">
        <v>189</v>
      </c>
      <c r="E1304" s="409"/>
      <c r="F1304" s="409"/>
      <c r="G1304" s="409"/>
      <c r="H1304" s="400">
        <f>SUM(H955)</f>
        <v>366.94</v>
      </c>
    </row>
    <row r="1305" spans="1:1025" s="116" customFormat="1" x14ac:dyDescent="0.25">
      <c r="A1305" s="266"/>
      <c r="B1305" s="267"/>
      <c r="C1305" s="267"/>
      <c r="D1305" s="404" t="s">
        <v>223</v>
      </c>
      <c r="E1305" s="405"/>
      <c r="F1305" s="405"/>
      <c r="G1305" s="405"/>
      <c r="H1305" s="406">
        <f>H1000</f>
        <v>0</v>
      </c>
      <c r="I1305" s="113"/>
      <c r="J1305" s="113"/>
      <c r="K1305" s="113"/>
      <c r="L1305" s="113"/>
      <c r="M1305" s="113"/>
      <c r="N1305" s="113"/>
      <c r="O1305" s="113"/>
      <c r="P1305" s="113"/>
      <c r="Q1305" s="113"/>
      <c r="R1305" s="113"/>
      <c r="S1305" s="113"/>
      <c r="T1305" s="113"/>
      <c r="U1305" s="113"/>
      <c r="V1305" s="113"/>
      <c r="W1305" s="113"/>
      <c r="X1305" s="113"/>
      <c r="Y1305" s="113"/>
      <c r="Z1305" s="113"/>
      <c r="AA1305" s="113"/>
      <c r="AB1305" s="113"/>
      <c r="AC1305" s="113"/>
      <c r="AD1305" s="113"/>
      <c r="AE1305" s="113"/>
      <c r="AF1305" s="113"/>
      <c r="AG1305" s="113"/>
      <c r="AH1305" s="113"/>
      <c r="AI1305" s="113"/>
      <c r="AJ1305" s="113"/>
      <c r="AK1305" s="113"/>
      <c r="AL1305" s="113"/>
      <c r="AM1305" s="113"/>
      <c r="AN1305" s="113"/>
      <c r="AO1305" s="113"/>
      <c r="AP1305" s="113"/>
      <c r="AQ1305" s="113"/>
      <c r="AR1305" s="113"/>
      <c r="AS1305" s="113"/>
      <c r="AT1305" s="113"/>
      <c r="AU1305" s="113"/>
      <c r="AV1305" s="113"/>
      <c r="AW1305" s="113"/>
      <c r="AX1305" s="113"/>
      <c r="AY1305" s="113"/>
      <c r="AZ1305" s="113"/>
      <c r="BA1305" s="113"/>
      <c r="BB1305" s="113"/>
      <c r="BC1305" s="113"/>
      <c r="BD1305" s="113"/>
      <c r="BE1305" s="113"/>
      <c r="BF1305" s="113"/>
      <c r="BG1305" s="113"/>
      <c r="BH1305" s="113"/>
      <c r="BI1305" s="113"/>
      <c r="BJ1305" s="113"/>
      <c r="BK1305" s="113"/>
      <c r="BL1305" s="113"/>
      <c r="BM1305" s="113"/>
      <c r="BN1305" s="113"/>
      <c r="BO1305" s="113"/>
      <c r="BP1305" s="113"/>
      <c r="BQ1305" s="113"/>
      <c r="BR1305" s="113"/>
      <c r="BS1305" s="113"/>
      <c r="BT1305" s="113"/>
      <c r="BU1305" s="113"/>
      <c r="BV1305" s="113"/>
      <c r="BW1305" s="113"/>
      <c r="BX1305" s="113"/>
      <c r="BY1305" s="113"/>
      <c r="BZ1305" s="113"/>
      <c r="CA1305" s="113"/>
      <c r="CB1305" s="113"/>
      <c r="CC1305" s="113"/>
      <c r="CD1305" s="113"/>
      <c r="CE1305" s="113"/>
      <c r="CF1305" s="113"/>
      <c r="CG1305" s="113"/>
      <c r="CH1305" s="113"/>
      <c r="CI1305" s="113"/>
      <c r="CJ1305" s="113"/>
      <c r="CK1305" s="113"/>
      <c r="CL1305" s="113"/>
      <c r="CM1305" s="113"/>
      <c r="CN1305" s="113"/>
      <c r="CO1305" s="113"/>
      <c r="CP1305" s="113"/>
      <c r="CQ1305" s="113"/>
      <c r="CR1305" s="113"/>
      <c r="CS1305" s="113"/>
      <c r="CT1305" s="113"/>
      <c r="CU1305" s="113"/>
      <c r="CV1305" s="113"/>
      <c r="CW1305" s="113"/>
      <c r="CX1305" s="113"/>
      <c r="CY1305" s="113"/>
      <c r="CZ1305" s="113"/>
      <c r="DA1305" s="113"/>
      <c r="DB1305" s="113"/>
      <c r="DC1305" s="113"/>
      <c r="DD1305" s="113"/>
      <c r="DE1305" s="113"/>
      <c r="DF1305" s="113"/>
      <c r="DG1305" s="113"/>
      <c r="DH1305" s="113"/>
      <c r="DI1305" s="113"/>
      <c r="DJ1305" s="113"/>
      <c r="DK1305" s="113"/>
      <c r="DL1305" s="113"/>
      <c r="DM1305" s="113"/>
      <c r="DN1305" s="113"/>
      <c r="DO1305" s="113"/>
      <c r="DP1305" s="113"/>
      <c r="DQ1305" s="113"/>
      <c r="DR1305" s="113"/>
      <c r="DS1305" s="113"/>
      <c r="DT1305" s="113"/>
      <c r="DU1305" s="113"/>
      <c r="DV1305" s="113"/>
      <c r="DW1305" s="113"/>
      <c r="DX1305" s="113"/>
      <c r="DY1305" s="113"/>
      <c r="DZ1305" s="113"/>
      <c r="EA1305" s="113"/>
      <c r="EB1305" s="113"/>
      <c r="EC1305" s="113"/>
      <c r="ED1305" s="113"/>
      <c r="EE1305" s="113"/>
      <c r="EF1305" s="113"/>
      <c r="EG1305" s="113"/>
      <c r="EH1305" s="113"/>
      <c r="EI1305" s="113"/>
      <c r="EJ1305" s="113"/>
      <c r="EK1305" s="113"/>
      <c r="EL1305" s="113"/>
      <c r="EM1305" s="113"/>
      <c r="EN1305" s="113"/>
      <c r="EO1305" s="113"/>
      <c r="EP1305" s="113"/>
      <c r="EQ1305" s="113"/>
      <c r="ER1305" s="113"/>
      <c r="ES1305" s="113"/>
      <c r="ET1305" s="113"/>
      <c r="EU1305" s="113"/>
      <c r="EV1305" s="113"/>
      <c r="EW1305" s="113"/>
      <c r="EX1305" s="113"/>
      <c r="EY1305" s="113"/>
      <c r="EZ1305" s="113"/>
      <c r="FA1305" s="113"/>
      <c r="FB1305" s="113"/>
      <c r="FC1305" s="113"/>
      <c r="FD1305" s="113"/>
      <c r="FE1305" s="113"/>
      <c r="FF1305" s="113"/>
      <c r="FG1305" s="113"/>
      <c r="FH1305" s="113"/>
      <c r="FI1305" s="113"/>
      <c r="FJ1305" s="113"/>
      <c r="FK1305" s="113"/>
      <c r="FL1305" s="113"/>
      <c r="FM1305" s="113"/>
      <c r="FN1305" s="113"/>
      <c r="FO1305" s="113"/>
      <c r="FP1305" s="113"/>
      <c r="FQ1305" s="113"/>
      <c r="FR1305" s="113"/>
      <c r="FS1305" s="113"/>
      <c r="FT1305" s="113"/>
      <c r="FU1305" s="113"/>
      <c r="FV1305" s="113"/>
      <c r="FW1305" s="113"/>
      <c r="FX1305" s="113"/>
      <c r="FY1305" s="113"/>
      <c r="FZ1305" s="113"/>
      <c r="GA1305" s="113"/>
      <c r="GB1305" s="113"/>
      <c r="GC1305" s="113"/>
      <c r="GD1305" s="113"/>
      <c r="GE1305" s="113"/>
      <c r="GF1305" s="113"/>
      <c r="GG1305" s="113"/>
      <c r="GH1305" s="113"/>
      <c r="GI1305" s="113"/>
      <c r="GJ1305" s="113"/>
      <c r="GK1305" s="113"/>
      <c r="GL1305" s="113"/>
      <c r="GM1305" s="113"/>
      <c r="GN1305" s="113"/>
      <c r="GO1305" s="113"/>
      <c r="GP1305" s="113"/>
      <c r="GQ1305" s="113"/>
      <c r="GR1305" s="113"/>
      <c r="GS1305" s="113"/>
      <c r="GT1305" s="113"/>
      <c r="GU1305" s="113"/>
      <c r="GV1305" s="113"/>
      <c r="GW1305" s="113"/>
      <c r="GX1305" s="113"/>
      <c r="GY1305" s="113"/>
      <c r="GZ1305" s="113"/>
      <c r="HA1305" s="113"/>
      <c r="HB1305" s="113"/>
      <c r="HC1305" s="113"/>
      <c r="HD1305" s="113"/>
      <c r="HE1305" s="113"/>
      <c r="HF1305" s="113"/>
      <c r="HG1305" s="113"/>
      <c r="HH1305" s="113"/>
      <c r="HI1305" s="113"/>
      <c r="HJ1305" s="113"/>
      <c r="HK1305" s="113"/>
      <c r="HL1305" s="113"/>
      <c r="HM1305" s="113"/>
      <c r="HN1305" s="113"/>
      <c r="HO1305" s="113"/>
      <c r="HP1305" s="113"/>
      <c r="HQ1305" s="113"/>
      <c r="HR1305" s="113"/>
      <c r="HS1305" s="113"/>
      <c r="HT1305" s="113"/>
      <c r="HU1305" s="113"/>
      <c r="HV1305" s="113"/>
      <c r="HW1305" s="113"/>
      <c r="HX1305" s="113"/>
      <c r="HY1305" s="113"/>
      <c r="HZ1305" s="113"/>
      <c r="IA1305" s="113"/>
      <c r="IB1305" s="113"/>
      <c r="IC1305" s="113"/>
      <c r="ID1305" s="113"/>
      <c r="IE1305" s="113"/>
      <c r="IF1305" s="113"/>
      <c r="IG1305" s="113"/>
      <c r="IH1305" s="113"/>
      <c r="II1305" s="113"/>
      <c r="IJ1305" s="113"/>
      <c r="IK1305" s="113"/>
      <c r="IL1305" s="113"/>
      <c r="IM1305" s="113"/>
      <c r="IN1305" s="113"/>
      <c r="IO1305" s="113"/>
      <c r="IP1305" s="113"/>
      <c r="IQ1305" s="113"/>
      <c r="IR1305" s="113"/>
      <c r="IS1305" s="113"/>
      <c r="IT1305" s="113"/>
      <c r="IU1305" s="113"/>
      <c r="IV1305" s="113"/>
      <c r="IW1305" s="113"/>
      <c r="IX1305" s="113"/>
      <c r="IY1305" s="113"/>
      <c r="IZ1305" s="113"/>
      <c r="JA1305" s="113"/>
      <c r="JB1305" s="113"/>
      <c r="JC1305" s="113"/>
      <c r="JD1305" s="113"/>
      <c r="JE1305" s="113"/>
      <c r="JF1305" s="113"/>
      <c r="JG1305" s="113"/>
      <c r="JH1305" s="113"/>
      <c r="JI1305" s="113"/>
      <c r="JJ1305" s="113"/>
      <c r="JK1305" s="113"/>
      <c r="JL1305" s="113"/>
      <c r="JM1305" s="113"/>
      <c r="JN1305" s="113"/>
      <c r="JO1305" s="113"/>
      <c r="JP1305" s="113"/>
      <c r="JQ1305" s="113"/>
      <c r="JR1305" s="113"/>
      <c r="JS1305" s="113"/>
      <c r="JT1305" s="113"/>
      <c r="JU1305" s="113"/>
      <c r="JV1305" s="113"/>
      <c r="JW1305" s="113"/>
      <c r="JX1305" s="113"/>
      <c r="JY1305" s="113"/>
      <c r="JZ1305" s="113"/>
      <c r="KA1305" s="113"/>
      <c r="KB1305" s="113"/>
      <c r="KC1305" s="113"/>
      <c r="KD1305" s="113"/>
      <c r="KE1305" s="113"/>
      <c r="KF1305" s="113"/>
      <c r="KG1305" s="113"/>
      <c r="KH1305" s="113"/>
      <c r="KI1305" s="113"/>
      <c r="KJ1305" s="113"/>
      <c r="KK1305" s="113"/>
      <c r="KL1305" s="113"/>
      <c r="KM1305" s="113"/>
      <c r="KN1305" s="113"/>
      <c r="KO1305" s="113"/>
      <c r="KP1305" s="113"/>
      <c r="KQ1305" s="113"/>
      <c r="KR1305" s="113"/>
      <c r="KS1305" s="113"/>
      <c r="KT1305" s="113"/>
      <c r="KU1305" s="113"/>
      <c r="KV1305" s="113"/>
      <c r="KW1305" s="113"/>
      <c r="KX1305" s="113"/>
      <c r="KY1305" s="113"/>
      <c r="KZ1305" s="113"/>
      <c r="LA1305" s="113"/>
      <c r="LB1305" s="113"/>
      <c r="LC1305" s="113"/>
      <c r="LD1305" s="113"/>
      <c r="LE1305" s="113"/>
      <c r="LF1305" s="113"/>
      <c r="LG1305" s="113"/>
      <c r="LH1305" s="113"/>
      <c r="LI1305" s="113"/>
      <c r="LJ1305" s="113"/>
      <c r="LK1305" s="113"/>
      <c r="LL1305" s="113"/>
      <c r="LM1305" s="113"/>
      <c r="LN1305" s="113"/>
      <c r="LO1305" s="113"/>
      <c r="LP1305" s="113"/>
      <c r="LQ1305" s="113"/>
      <c r="LR1305" s="113"/>
      <c r="LS1305" s="113"/>
      <c r="LT1305" s="113"/>
      <c r="LU1305" s="113"/>
      <c r="LV1305" s="113"/>
      <c r="LW1305" s="113"/>
      <c r="LX1305" s="113"/>
      <c r="LY1305" s="113"/>
      <c r="LZ1305" s="113"/>
      <c r="MA1305" s="113"/>
      <c r="MB1305" s="113"/>
      <c r="MC1305" s="113"/>
      <c r="MD1305" s="113"/>
      <c r="ME1305" s="113"/>
      <c r="MF1305" s="113"/>
      <c r="MG1305" s="113"/>
      <c r="MH1305" s="113"/>
      <c r="MI1305" s="113"/>
      <c r="MJ1305" s="113"/>
      <c r="MK1305" s="113"/>
      <c r="ML1305" s="113"/>
      <c r="MM1305" s="113"/>
      <c r="MN1305" s="113"/>
      <c r="MO1305" s="113"/>
      <c r="MP1305" s="113"/>
      <c r="MQ1305" s="113"/>
      <c r="MR1305" s="113"/>
      <c r="MS1305" s="113"/>
      <c r="MT1305" s="113"/>
      <c r="MU1305" s="113"/>
      <c r="MV1305" s="113"/>
      <c r="MW1305" s="113"/>
      <c r="MX1305" s="113"/>
      <c r="MY1305" s="113"/>
      <c r="MZ1305" s="113"/>
      <c r="NA1305" s="113"/>
      <c r="NB1305" s="113"/>
      <c r="NC1305" s="113"/>
      <c r="ND1305" s="113"/>
      <c r="NE1305" s="113"/>
      <c r="NF1305" s="113"/>
      <c r="NG1305" s="113"/>
      <c r="NH1305" s="113"/>
      <c r="NI1305" s="113"/>
      <c r="NJ1305" s="113"/>
      <c r="NK1305" s="113"/>
      <c r="NL1305" s="113"/>
      <c r="NM1305" s="113"/>
      <c r="NN1305" s="113"/>
      <c r="NO1305" s="113"/>
      <c r="NP1305" s="113"/>
      <c r="NQ1305" s="113"/>
      <c r="NR1305" s="113"/>
      <c r="NS1305" s="113"/>
      <c r="NT1305" s="113"/>
      <c r="NU1305" s="113"/>
      <c r="NV1305" s="113"/>
      <c r="NW1305" s="113"/>
      <c r="NX1305" s="113"/>
      <c r="NY1305" s="113"/>
      <c r="NZ1305" s="113"/>
      <c r="OA1305" s="113"/>
      <c r="OB1305" s="113"/>
      <c r="OC1305" s="113"/>
      <c r="OD1305" s="113"/>
      <c r="OE1305" s="113"/>
      <c r="OF1305" s="113"/>
      <c r="OG1305" s="113"/>
      <c r="OH1305" s="113"/>
      <c r="OI1305" s="113"/>
      <c r="OJ1305" s="113"/>
      <c r="OK1305" s="113"/>
      <c r="OL1305" s="113"/>
      <c r="OM1305" s="113"/>
      <c r="ON1305" s="113"/>
      <c r="OO1305" s="113"/>
      <c r="OP1305" s="113"/>
      <c r="OQ1305" s="113"/>
      <c r="OR1305" s="113"/>
      <c r="OS1305" s="113"/>
      <c r="OT1305" s="113"/>
      <c r="OU1305" s="113"/>
      <c r="OV1305" s="113"/>
      <c r="OW1305" s="113"/>
      <c r="OX1305" s="113"/>
      <c r="OY1305" s="113"/>
      <c r="OZ1305" s="113"/>
      <c r="PA1305" s="113"/>
      <c r="PB1305" s="113"/>
      <c r="PC1305" s="113"/>
      <c r="PD1305" s="113"/>
      <c r="PE1305" s="113"/>
      <c r="PF1305" s="113"/>
      <c r="PG1305" s="113"/>
      <c r="PH1305" s="113"/>
      <c r="PI1305" s="113"/>
      <c r="PJ1305" s="113"/>
      <c r="PK1305" s="113"/>
      <c r="PL1305" s="113"/>
      <c r="PM1305" s="113"/>
      <c r="PN1305" s="113"/>
      <c r="PO1305" s="113"/>
      <c r="PP1305" s="113"/>
      <c r="PQ1305" s="113"/>
      <c r="PR1305" s="113"/>
      <c r="PS1305" s="113"/>
      <c r="PT1305" s="113"/>
      <c r="PU1305" s="113"/>
      <c r="PV1305" s="113"/>
      <c r="PW1305" s="113"/>
      <c r="PX1305" s="113"/>
      <c r="PY1305" s="113"/>
      <c r="PZ1305" s="113"/>
      <c r="QA1305" s="113"/>
      <c r="QB1305" s="113"/>
      <c r="QC1305" s="113"/>
      <c r="QD1305" s="113"/>
      <c r="QE1305" s="113"/>
      <c r="QF1305" s="113"/>
      <c r="QG1305" s="113"/>
      <c r="QH1305" s="113"/>
      <c r="QI1305" s="113"/>
      <c r="QJ1305" s="113"/>
      <c r="QK1305" s="113"/>
      <c r="QL1305" s="113"/>
      <c r="QM1305" s="113"/>
      <c r="QN1305" s="113"/>
      <c r="QO1305" s="113"/>
      <c r="QP1305" s="113"/>
      <c r="QQ1305" s="113"/>
      <c r="QR1305" s="113"/>
      <c r="QS1305" s="113"/>
      <c r="QT1305" s="113"/>
      <c r="QU1305" s="113"/>
      <c r="QV1305" s="113"/>
      <c r="QW1305" s="113"/>
      <c r="QX1305" s="113"/>
      <c r="QY1305" s="113"/>
      <c r="QZ1305" s="113"/>
      <c r="RA1305" s="113"/>
      <c r="RB1305" s="113"/>
      <c r="RC1305" s="113"/>
      <c r="RD1305" s="113"/>
      <c r="RE1305" s="113"/>
      <c r="RF1305" s="113"/>
      <c r="RG1305" s="113"/>
      <c r="RH1305" s="113"/>
      <c r="RI1305" s="113"/>
      <c r="RJ1305" s="113"/>
      <c r="RK1305" s="113"/>
      <c r="RL1305" s="113"/>
      <c r="RM1305" s="113"/>
      <c r="RN1305" s="113"/>
      <c r="RO1305" s="113"/>
      <c r="RP1305" s="113"/>
      <c r="RQ1305" s="113"/>
      <c r="RR1305" s="113"/>
      <c r="RS1305" s="113"/>
      <c r="RT1305" s="113"/>
      <c r="RU1305" s="113"/>
      <c r="RV1305" s="113"/>
      <c r="RW1305" s="113"/>
      <c r="RX1305" s="113"/>
      <c r="RY1305" s="113"/>
      <c r="RZ1305" s="113"/>
      <c r="SA1305" s="113"/>
      <c r="SB1305" s="113"/>
      <c r="SC1305" s="113"/>
      <c r="SD1305" s="113"/>
      <c r="SE1305" s="113"/>
      <c r="SF1305" s="113"/>
      <c r="SG1305" s="113"/>
      <c r="SH1305" s="113"/>
      <c r="SI1305" s="113"/>
      <c r="SJ1305" s="113"/>
      <c r="SK1305" s="113"/>
      <c r="SL1305" s="113"/>
      <c r="SM1305" s="113"/>
      <c r="SN1305" s="113"/>
      <c r="SO1305" s="113"/>
      <c r="SP1305" s="113"/>
      <c r="SQ1305" s="113"/>
      <c r="SR1305" s="113"/>
      <c r="SS1305" s="113"/>
      <c r="ST1305" s="113"/>
      <c r="SU1305" s="113"/>
      <c r="SV1305" s="113"/>
      <c r="SW1305" s="113"/>
      <c r="SX1305" s="113"/>
      <c r="SY1305" s="113"/>
      <c r="SZ1305" s="113"/>
      <c r="TA1305" s="113"/>
      <c r="TB1305" s="113"/>
      <c r="TC1305" s="113"/>
      <c r="TD1305" s="113"/>
      <c r="TE1305" s="113"/>
      <c r="TF1305" s="113"/>
      <c r="TG1305" s="113"/>
      <c r="TH1305" s="113"/>
      <c r="TI1305" s="113"/>
      <c r="TJ1305" s="113"/>
      <c r="TK1305" s="113"/>
      <c r="TL1305" s="113"/>
      <c r="TM1305" s="113"/>
      <c r="TN1305" s="113"/>
      <c r="TO1305" s="113"/>
      <c r="TP1305" s="113"/>
      <c r="TQ1305" s="113"/>
      <c r="TR1305" s="113"/>
      <c r="TS1305" s="113"/>
      <c r="TT1305" s="113"/>
      <c r="TU1305" s="113"/>
      <c r="TV1305" s="113"/>
      <c r="TW1305" s="113"/>
      <c r="TX1305" s="113"/>
      <c r="TY1305" s="113"/>
      <c r="TZ1305" s="113"/>
      <c r="UA1305" s="113"/>
      <c r="UB1305" s="113"/>
      <c r="UC1305" s="113"/>
      <c r="UD1305" s="113"/>
      <c r="UE1305" s="113"/>
      <c r="UF1305" s="113"/>
      <c r="UG1305" s="113"/>
      <c r="UH1305" s="113"/>
      <c r="UI1305" s="113"/>
      <c r="UJ1305" s="113"/>
      <c r="UK1305" s="113"/>
      <c r="UL1305" s="113"/>
      <c r="UM1305" s="113"/>
      <c r="UN1305" s="113"/>
      <c r="UO1305" s="113"/>
      <c r="UP1305" s="113"/>
      <c r="UQ1305" s="113"/>
      <c r="UR1305" s="113"/>
      <c r="US1305" s="113"/>
      <c r="UT1305" s="113"/>
      <c r="UU1305" s="113"/>
      <c r="UV1305" s="113"/>
      <c r="UW1305" s="113"/>
      <c r="UX1305" s="113"/>
      <c r="UY1305" s="113"/>
      <c r="UZ1305" s="113"/>
      <c r="VA1305" s="113"/>
      <c r="VB1305" s="113"/>
      <c r="VC1305" s="113"/>
      <c r="VD1305" s="113"/>
      <c r="VE1305" s="113"/>
      <c r="VF1305" s="113"/>
      <c r="VG1305" s="113"/>
      <c r="VH1305" s="113"/>
      <c r="VI1305" s="113"/>
      <c r="VJ1305" s="113"/>
      <c r="VK1305" s="113"/>
      <c r="VL1305" s="113"/>
      <c r="VM1305" s="113"/>
      <c r="VN1305" s="113"/>
      <c r="VO1305" s="113"/>
      <c r="VP1305" s="113"/>
      <c r="VQ1305" s="113"/>
      <c r="VR1305" s="113"/>
      <c r="VS1305" s="113"/>
      <c r="VT1305" s="113"/>
      <c r="VU1305" s="113"/>
      <c r="VV1305" s="113"/>
      <c r="VW1305" s="113"/>
      <c r="VX1305" s="113"/>
      <c r="VY1305" s="113"/>
      <c r="VZ1305" s="113"/>
      <c r="WA1305" s="113"/>
      <c r="WB1305" s="113"/>
      <c r="WC1305" s="113"/>
      <c r="WD1305" s="113"/>
      <c r="WE1305" s="113"/>
      <c r="WF1305" s="113"/>
      <c r="WG1305" s="113"/>
      <c r="WH1305" s="113"/>
      <c r="WI1305" s="113"/>
      <c r="WJ1305" s="113"/>
      <c r="WK1305" s="113"/>
      <c r="WL1305" s="113"/>
      <c r="WM1305" s="113"/>
      <c r="WN1305" s="113"/>
      <c r="WO1305" s="113"/>
      <c r="WP1305" s="113"/>
      <c r="WQ1305" s="113"/>
      <c r="WR1305" s="113"/>
      <c r="WS1305" s="113"/>
      <c r="WT1305" s="113"/>
      <c r="WU1305" s="113"/>
      <c r="WV1305" s="113"/>
      <c r="WW1305" s="113"/>
      <c r="WX1305" s="113"/>
      <c r="WY1305" s="113"/>
      <c r="WZ1305" s="113"/>
      <c r="XA1305" s="113"/>
      <c r="XB1305" s="113"/>
      <c r="XC1305" s="113"/>
      <c r="XD1305" s="113"/>
      <c r="XE1305" s="113"/>
      <c r="XF1305" s="113"/>
      <c r="XG1305" s="113"/>
      <c r="XH1305" s="113"/>
      <c r="XI1305" s="113"/>
      <c r="XJ1305" s="113"/>
      <c r="XK1305" s="113"/>
      <c r="XL1305" s="113"/>
      <c r="XM1305" s="113"/>
      <c r="XN1305" s="113"/>
      <c r="XO1305" s="113"/>
      <c r="XP1305" s="113"/>
      <c r="XQ1305" s="113"/>
      <c r="XR1305" s="113"/>
      <c r="XS1305" s="113"/>
      <c r="XT1305" s="113"/>
      <c r="XU1305" s="113"/>
      <c r="XV1305" s="113"/>
      <c r="XW1305" s="113"/>
      <c r="XX1305" s="113"/>
      <c r="XY1305" s="113"/>
      <c r="XZ1305" s="113"/>
      <c r="YA1305" s="113"/>
      <c r="YB1305" s="113"/>
      <c r="YC1305" s="113"/>
      <c r="YD1305" s="113"/>
      <c r="YE1305" s="113"/>
      <c r="YF1305" s="113"/>
      <c r="YG1305" s="113"/>
      <c r="YH1305" s="113"/>
      <c r="YI1305" s="113"/>
      <c r="YJ1305" s="113"/>
      <c r="YK1305" s="113"/>
      <c r="YL1305" s="113"/>
      <c r="YM1305" s="113"/>
      <c r="YN1305" s="113"/>
      <c r="YO1305" s="113"/>
      <c r="YP1305" s="113"/>
      <c r="YQ1305" s="113"/>
      <c r="YR1305" s="113"/>
      <c r="YS1305" s="113"/>
      <c r="YT1305" s="113"/>
      <c r="YU1305" s="113"/>
      <c r="YV1305" s="113"/>
      <c r="YW1305" s="113"/>
      <c r="YX1305" s="113"/>
      <c r="YY1305" s="113"/>
      <c r="YZ1305" s="113"/>
      <c r="ZA1305" s="113"/>
      <c r="ZB1305" s="113"/>
      <c r="ZC1305" s="113"/>
      <c r="ZD1305" s="113"/>
      <c r="ZE1305" s="113"/>
      <c r="ZF1305" s="113"/>
      <c r="ZG1305" s="113"/>
      <c r="ZH1305" s="113"/>
      <c r="ZI1305" s="113"/>
      <c r="ZJ1305" s="113"/>
      <c r="ZK1305" s="113"/>
      <c r="ZL1305" s="113"/>
      <c r="ZM1305" s="113"/>
      <c r="ZN1305" s="113"/>
      <c r="ZO1305" s="113"/>
      <c r="ZP1305" s="113"/>
      <c r="ZQ1305" s="113"/>
      <c r="ZR1305" s="113"/>
      <c r="ZS1305" s="113"/>
      <c r="ZT1305" s="113"/>
      <c r="ZU1305" s="113"/>
      <c r="ZV1305" s="113"/>
      <c r="ZW1305" s="113"/>
      <c r="ZX1305" s="113"/>
      <c r="ZY1305" s="113"/>
      <c r="ZZ1305" s="113"/>
      <c r="AAA1305" s="113"/>
      <c r="AAB1305" s="113"/>
      <c r="AAC1305" s="113"/>
      <c r="AAD1305" s="113"/>
      <c r="AAE1305" s="113"/>
      <c r="AAF1305" s="113"/>
      <c r="AAG1305" s="113"/>
      <c r="AAH1305" s="113"/>
      <c r="AAI1305" s="113"/>
      <c r="AAJ1305" s="113"/>
      <c r="AAK1305" s="113"/>
      <c r="AAL1305" s="113"/>
      <c r="AAM1305" s="113"/>
      <c r="AAN1305" s="113"/>
      <c r="AAO1305" s="113"/>
      <c r="AAP1305" s="113"/>
      <c r="AAQ1305" s="113"/>
      <c r="AAR1305" s="113"/>
      <c r="AAS1305" s="113"/>
      <c r="AAT1305" s="113"/>
      <c r="AAU1305" s="113"/>
      <c r="AAV1305" s="113"/>
      <c r="AAW1305" s="113"/>
      <c r="AAX1305" s="113"/>
      <c r="AAY1305" s="113"/>
      <c r="AAZ1305" s="113"/>
      <c r="ABA1305" s="113"/>
      <c r="ABB1305" s="113"/>
      <c r="ABC1305" s="113"/>
      <c r="ABD1305" s="113"/>
      <c r="ABE1305" s="113"/>
      <c r="ABF1305" s="113"/>
      <c r="ABG1305" s="113"/>
      <c r="ABH1305" s="113"/>
      <c r="ABI1305" s="113"/>
      <c r="ABJ1305" s="113"/>
      <c r="ABK1305" s="113"/>
      <c r="ABL1305" s="113"/>
      <c r="ABM1305" s="113"/>
      <c r="ABN1305" s="113"/>
      <c r="ABO1305" s="113"/>
      <c r="ABP1305" s="113"/>
      <c r="ABQ1305" s="113"/>
      <c r="ABR1305" s="113"/>
      <c r="ABS1305" s="113"/>
      <c r="ABT1305" s="113"/>
      <c r="ABU1305" s="113"/>
      <c r="ABV1305" s="113"/>
      <c r="ABW1305" s="113"/>
      <c r="ABX1305" s="113"/>
      <c r="ABY1305" s="113"/>
      <c r="ABZ1305" s="113"/>
      <c r="ACA1305" s="113"/>
      <c r="ACB1305" s="113"/>
      <c r="ACC1305" s="113"/>
      <c r="ACD1305" s="113"/>
      <c r="ACE1305" s="113"/>
      <c r="ACF1305" s="113"/>
      <c r="ACG1305" s="113"/>
      <c r="ACH1305" s="113"/>
      <c r="ACI1305" s="113"/>
      <c r="ACJ1305" s="113"/>
      <c r="ACK1305" s="113"/>
      <c r="ACL1305" s="113"/>
      <c r="ACM1305" s="113"/>
      <c r="ACN1305" s="113"/>
      <c r="ACO1305" s="113"/>
      <c r="ACP1305" s="113"/>
      <c r="ACQ1305" s="113"/>
      <c r="ACR1305" s="113"/>
      <c r="ACS1305" s="113"/>
      <c r="ACT1305" s="113"/>
      <c r="ACU1305" s="113"/>
      <c r="ACV1305" s="113"/>
      <c r="ACW1305" s="113"/>
      <c r="ACX1305" s="113"/>
      <c r="ACY1305" s="113"/>
      <c r="ACZ1305" s="113"/>
      <c r="ADA1305" s="113"/>
      <c r="ADB1305" s="113"/>
      <c r="ADC1305" s="113"/>
      <c r="ADD1305" s="113"/>
      <c r="ADE1305" s="113"/>
      <c r="ADF1305" s="113"/>
      <c r="ADG1305" s="113"/>
      <c r="ADH1305" s="113"/>
      <c r="ADI1305" s="113"/>
      <c r="ADJ1305" s="113"/>
      <c r="ADK1305" s="113"/>
      <c r="ADL1305" s="113"/>
      <c r="ADM1305" s="113"/>
      <c r="ADN1305" s="113"/>
      <c r="ADO1305" s="113"/>
      <c r="ADP1305" s="113"/>
      <c r="ADQ1305" s="113"/>
      <c r="ADR1305" s="113"/>
      <c r="ADS1305" s="113"/>
      <c r="ADT1305" s="113"/>
      <c r="ADU1305" s="113"/>
      <c r="ADV1305" s="113"/>
      <c r="ADW1305" s="113"/>
      <c r="ADX1305" s="113"/>
      <c r="ADY1305" s="113"/>
      <c r="ADZ1305" s="113"/>
      <c r="AEA1305" s="113"/>
      <c r="AEB1305" s="113"/>
      <c r="AEC1305" s="113"/>
      <c r="AED1305" s="113"/>
      <c r="AEE1305" s="113"/>
      <c r="AEF1305" s="113"/>
      <c r="AEG1305" s="113"/>
      <c r="AEH1305" s="113"/>
      <c r="AEI1305" s="113"/>
      <c r="AEJ1305" s="113"/>
      <c r="AEK1305" s="113"/>
      <c r="AEL1305" s="113"/>
      <c r="AEM1305" s="113"/>
      <c r="AEN1305" s="113"/>
      <c r="AEO1305" s="113"/>
      <c r="AEP1305" s="113"/>
      <c r="AEQ1305" s="113"/>
      <c r="AER1305" s="113"/>
      <c r="AES1305" s="113"/>
      <c r="AET1305" s="113"/>
      <c r="AEU1305" s="113"/>
      <c r="AEV1305" s="113"/>
      <c r="AEW1305" s="113"/>
      <c r="AEX1305" s="113"/>
      <c r="AEY1305" s="113"/>
      <c r="AEZ1305" s="113"/>
      <c r="AFA1305" s="113"/>
      <c r="AFB1305" s="113"/>
      <c r="AFC1305" s="113"/>
      <c r="AFD1305" s="113"/>
      <c r="AFE1305" s="113"/>
      <c r="AFF1305" s="113"/>
      <c r="AFG1305" s="113"/>
      <c r="AFH1305" s="113"/>
      <c r="AFI1305" s="113"/>
      <c r="AFJ1305" s="113"/>
      <c r="AFK1305" s="113"/>
      <c r="AFL1305" s="113"/>
      <c r="AFM1305" s="113"/>
      <c r="AFN1305" s="113"/>
      <c r="AFO1305" s="113"/>
      <c r="AFP1305" s="113"/>
      <c r="AFQ1305" s="113"/>
      <c r="AFR1305" s="113"/>
      <c r="AFS1305" s="113"/>
      <c r="AFT1305" s="113"/>
      <c r="AFU1305" s="113"/>
      <c r="AFV1305" s="113"/>
      <c r="AFW1305" s="113"/>
      <c r="AFX1305" s="113"/>
      <c r="AFY1305" s="113"/>
      <c r="AFZ1305" s="113"/>
      <c r="AGA1305" s="113"/>
      <c r="AGB1305" s="113"/>
      <c r="AGC1305" s="113"/>
      <c r="AGD1305" s="113"/>
      <c r="AGE1305" s="113"/>
      <c r="AGF1305" s="113"/>
      <c r="AGG1305" s="113"/>
      <c r="AGH1305" s="113"/>
      <c r="AGI1305" s="113"/>
      <c r="AGJ1305" s="113"/>
      <c r="AGK1305" s="113"/>
      <c r="AGL1305" s="113"/>
      <c r="AGM1305" s="113"/>
      <c r="AGN1305" s="113"/>
      <c r="AGO1305" s="113"/>
      <c r="AGP1305" s="113"/>
      <c r="AGQ1305" s="113"/>
      <c r="AGR1305" s="113"/>
      <c r="AGS1305" s="113"/>
      <c r="AGT1305" s="113"/>
      <c r="AGU1305" s="113"/>
      <c r="AGV1305" s="113"/>
      <c r="AGW1305" s="113"/>
      <c r="AGX1305" s="113"/>
      <c r="AGY1305" s="113"/>
      <c r="AGZ1305" s="113"/>
      <c r="AHA1305" s="113"/>
      <c r="AHB1305" s="113"/>
      <c r="AHC1305" s="113"/>
      <c r="AHD1305" s="113"/>
      <c r="AHE1305" s="113"/>
      <c r="AHF1305" s="113"/>
      <c r="AHG1305" s="113"/>
      <c r="AHH1305" s="113"/>
      <c r="AHI1305" s="113"/>
      <c r="AHJ1305" s="113"/>
      <c r="AHK1305" s="113"/>
      <c r="AHL1305" s="113"/>
      <c r="AHM1305" s="113"/>
      <c r="AHN1305" s="113"/>
      <c r="AHO1305" s="113"/>
      <c r="AHP1305" s="113"/>
      <c r="AHQ1305" s="113"/>
      <c r="AHR1305" s="113"/>
      <c r="AHS1305" s="113"/>
      <c r="AHT1305" s="113"/>
      <c r="AHU1305" s="113"/>
      <c r="AHV1305" s="113"/>
      <c r="AHW1305" s="113"/>
      <c r="AHX1305" s="113"/>
      <c r="AHY1305" s="113"/>
      <c r="AHZ1305" s="113"/>
      <c r="AIA1305" s="113"/>
      <c r="AIB1305" s="113"/>
      <c r="AIC1305" s="113"/>
      <c r="AID1305" s="113"/>
      <c r="AIE1305" s="113"/>
      <c r="AIF1305" s="113"/>
      <c r="AIG1305" s="113"/>
      <c r="AIH1305" s="113"/>
      <c r="AII1305" s="113"/>
      <c r="AIJ1305" s="113"/>
      <c r="AIK1305" s="113"/>
      <c r="AIL1305" s="113"/>
      <c r="AIM1305" s="113"/>
      <c r="AIN1305" s="113"/>
      <c r="AIO1305" s="113"/>
      <c r="AIP1305" s="113"/>
      <c r="AIQ1305" s="113"/>
      <c r="AIR1305" s="113"/>
      <c r="AIS1305" s="113"/>
      <c r="AIT1305" s="113"/>
      <c r="AIU1305" s="113"/>
      <c r="AIV1305" s="113"/>
      <c r="AIW1305" s="113"/>
      <c r="AIX1305" s="113"/>
      <c r="AIY1305" s="113"/>
      <c r="AIZ1305" s="113"/>
      <c r="AJA1305" s="113"/>
      <c r="AJB1305" s="113"/>
      <c r="AJC1305" s="113"/>
      <c r="AJD1305" s="113"/>
      <c r="AJE1305" s="113"/>
      <c r="AJF1305" s="113"/>
      <c r="AJG1305" s="113"/>
      <c r="AJH1305" s="113"/>
      <c r="AJI1305" s="113"/>
      <c r="AJJ1305" s="113"/>
      <c r="AJK1305" s="113"/>
      <c r="AJL1305" s="113"/>
      <c r="AJM1305" s="113"/>
      <c r="AJN1305" s="113"/>
      <c r="AJO1305" s="113"/>
      <c r="AJP1305" s="113"/>
      <c r="AJQ1305" s="113"/>
      <c r="AJR1305" s="113"/>
      <c r="AJS1305" s="113"/>
      <c r="AJT1305" s="113"/>
      <c r="AJU1305" s="113"/>
      <c r="AJV1305" s="113"/>
      <c r="AJW1305" s="113"/>
      <c r="AJX1305" s="113"/>
      <c r="AJY1305" s="113"/>
      <c r="AJZ1305" s="113"/>
      <c r="AKA1305" s="113"/>
      <c r="AKB1305" s="113"/>
      <c r="AKC1305" s="113"/>
      <c r="AKD1305" s="113"/>
      <c r="AKE1305" s="113"/>
      <c r="AKF1305" s="113"/>
      <c r="AKG1305" s="113"/>
      <c r="AKH1305" s="113"/>
      <c r="AKI1305" s="113"/>
      <c r="AKJ1305" s="113"/>
      <c r="AKK1305" s="113"/>
      <c r="AKL1305" s="113"/>
      <c r="AKM1305" s="113"/>
      <c r="AKN1305" s="113"/>
      <c r="AKO1305" s="113"/>
      <c r="AKP1305" s="113"/>
      <c r="AKQ1305" s="113"/>
      <c r="AKR1305" s="113"/>
      <c r="AKS1305" s="113"/>
      <c r="AKT1305" s="113"/>
      <c r="AKU1305" s="113"/>
      <c r="AKV1305" s="113"/>
      <c r="AKW1305" s="113"/>
      <c r="AKX1305" s="113"/>
      <c r="AKY1305" s="113"/>
      <c r="AKZ1305" s="113"/>
      <c r="ALA1305" s="113"/>
      <c r="ALB1305" s="113"/>
      <c r="ALC1305" s="113"/>
      <c r="ALD1305" s="113"/>
      <c r="ALE1305" s="113"/>
      <c r="ALF1305" s="113"/>
      <c r="ALG1305" s="113"/>
      <c r="ALH1305" s="113"/>
      <c r="ALI1305" s="113"/>
      <c r="ALJ1305" s="113"/>
      <c r="ALK1305" s="113"/>
      <c r="ALL1305" s="113"/>
      <c r="ALM1305" s="113"/>
      <c r="ALN1305" s="113"/>
      <c r="ALO1305" s="113"/>
      <c r="ALP1305" s="113"/>
      <c r="ALQ1305" s="113"/>
      <c r="ALR1305" s="113"/>
      <c r="ALS1305" s="113"/>
      <c r="ALT1305" s="113"/>
      <c r="ALU1305" s="113"/>
      <c r="ALV1305" s="113"/>
      <c r="ALW1305" s="113"/>
      <c r="ALX1305" s="113"/>
      <c r="ALY1305" s="113"/>
      <c r="ALZ1305" s="113"/>
      <c r="AMA1305" s="113"/>
      <c r="AMB1305" s="113"/>
      <c r="AMC1305" s="113"/>
      <c r="AMD1305" s="113"/>
      <c r="AME1305" s="113"/>
      <c r="AMF1305" s="113"/>
      <c r="AMG1305" s="113"/>
      <c r="AMH1305" s="113"/>
      <c r="AMI1305" s="113"/>
      <c r="AMJ1305" s="113"/>
      <c r="AMK1305" s="113"/>
    </row>
    <row r="1306" spans="1:1025" x14ac:dyDescent="0.25">
      <c r="A1306" s="211"/>
      <c r="B1306" s="99"/>
      <c r="C1306" s="99"/>
      <c r="D1306" s="408" t="s">
        <v>410</v>
      </c>
      <c r="E1306" s="409"/>
      <c r="F1306" s="409"/>
      <c r="G1306" s="409"/>
      <c r="H1306" s="400">
        <f>H1052</f>
        <v>2680.6</v>
      </c>
    </row>
    <row r="1307" spans="1:1025" x14ac:dyDescent="0.25">
      <c r="A1307" s="211"/>
      <c r="B1307" s="99"/>
      <c r="C1307" s="99"/>
      <c r="D1307" s="402" t="s">
        <v>521</v>
      </c>
      <c r="E1307" s="403"/>
      <c r="F1307" s="403"/>
      <c r="G1307" s="403"/>
      <c r="H1307" s="400">
        <f>H1076</f>
        <v>627.20000000000005</v>
      </c>
    </row>
    <row r="1308" spans="1:1025" x14ac:dyDescent="0.25">
      <c r="A1308" s="211"/>
      <c r="B1308" s="99"/>
      <c r="C1308" s="99"/>
      <c r="D1308" s="408" t="s">
        <v>556</v>
      </c>
      <c r="E1308" s="409"/>
      <c r="F1308" s="409"/>
      <c r="G1308" s="409"/>
      <c r="H1308" s="400">
        <f>H1104</f>
        <v>3601.73</v>
      </c>
    </row>
    <row r="1309" spans="1:1025" x14ac:dyDescent="0.25">
      <c r="A1309" s="211"/>
      <c r="B1309" s="99"/>
      <c r="C1309" s="99"/>
      <c r="D1309" s="408" t="s">
        <v>557</v>
      </c>
      <c r="E1309" s="409"/>
      <c r="F1309" s="409"/>
      <c r="G1309" s="409"/>
      <c r="H1309" s="400">
        <f>H1126</f>
        <v>250</v>
      </c>
    </row>
    <row r="1310" spans="1:1025" s="116" customFormat="1" x14ac:dyDescent="0.25">
      <c r="A1310" s="280" t="s">
        <v>428</v>
      </c>
      <c r="B1310" s="267"/>
      <c r="C1310" s="267"/>
      <c r="D1310" s="404" t="s">
        <v>426</v>
      </c>
      <c r="E1310" s="405"/>
      <c r="F1310" s="405"/>
      <c r="G1310" s="411"/>
      <c r="H1310" s="406">
        <f>H1155</f>
        <v>0</v>
      </c>
      <c r="I1310" s="113"/>
      <c r="J1310" s="113"/>
      <c r="K1310" s="113"/>
      <c r="L1310" s="113"/>
      <c r="M1310" s="113"/>
      <c r="N1310" s="113"/>
      <c r="O1310" s="113"/>
      <c r="P1310" s="113"/>
      <c r="Q1310" s="113"/>
      <c r="R1310" s="113"/>
      <c r="S1310" s="113"/>
      <c r="T1310" s="113"/>
      <c r="U1310" s="113"/>
      <c r="V1310" s="113"/>
      <c r="W1310" s="113"/>
      <c r="X1310" s="113"/>
      <c r="Y1310" s="113"/>
      <c r="Z1310" s="113"/>
      <c r="AA1310" s="113"/>
      <c r="AB1310" s="113"/>
      <c r="AC1310" s="113"/>
      <c r="AD1310" s="113"/>
      <c r="AE1310" s="113"/>
      <c r="AF1310" s="113"/>
      <c r="AG1310" s="113"/>
      <c r="AH1310" s="113"/>
      <c r="AI1310" s="113"/>
      <c r="AJ1310" s="113"/>
      <c r="AK1310" s="113"/>
      <c r="AL1310" s="113"/>
      <c r="AM1310" s="113"/>
      <c r="AN1310" s="113"/>
      <c r="AO1310" s="113"/>
      <c r="AP1310" s="113"/>
      <c r="AQ1310" s="113"/>
      <c r="AR1310" s="113"/>
      <c r="AS1310" s="113"/>
      <c r="AT1310" s="113"/>
      <c r="AU1310" s="113"/>
      <c r="AV1310" s="113"/>
      <c r="AW1310" s="113"/>
      <c r="AX1310" s="113"/>
      <c r="AY1310" s="113"/>
      <c r="AZ1310" s="113"/>
      <c r="BA1310" s="113"/>
      <c r="BB1310" s="113"/>
      <c r="BC1310" s="113"/>
      <c r="BD1310" s="113"/>
      <c r="BE1310" s="113"/>
      <c r="BF1310" s="113"/>
      <c r="BG1310" s="113"/>
      <c r="BH1310" s="113"/>
      <c r="BI1310" s="113"/>
      <c r="BJ1310" s="113"/>
      <c r="BK1310" s="113"/>
      <c r="BL1310" s="113"/>
      <c r="BM1310" s="113"/>
      <c r="BN1310" s="113"/>
      <c r="BO1310" s="113"/>
      <c r="BP1310" s="113"/>
      <c r="BQ1310" s="113"/>
      <c r="BR1310" s="113"/>
      <c r="BS1310" s="113"/>
      <c r="BT1310" s="113"/>
      <c r="BU1310" s="113"/>
      <c r="BV1310" s="113"/>
      <c r="BW1310" s="113"/>
      <c r="BX1310" s="113"/>
      <c r="BY1310" s="113"/>
      <c r="BZ1310" s="113"/>
      <c r="CA1310" s="113"/>
      <c r="CB1310" s="113"/>
      <c r="CC1310" s="113"/>
      <c r="CD1310" s="113"/>
      <c r="CE1310" s="113"/>
      <c r="CF1310" s="113"/>
      <c r="CG1310" s="113"/>
      <c r="CH1310" s="113"/>
      <c r="CI1310" s="113"/>
      <c r="CJ1310" s="113"/>
      <c r="CK1310" s="113"/>
      <c r="CL1310" s="113"/>
      <c r="CM1310" s="113"/>
      <c r="CN1310" s="113"/>
      <c r="CO1310" s="113"/>
      <c r="CP1310" s="113"/>
      <c r="CQ1310" s="113"/>
      <c r="CR1310" s="113"/>
      <c r="CS1310" s="113"/>
      <c r="CT1310" s="113"/>
      <c r="CU1310" s="113"/>
      <c r="CV1310" s="113"/>
      <c r="CW1310" s="113"/>
      <c r="CX1310" s="113"/>
      <c r="CY1310" s="113"/>
      <c r="CZ1310" s="113"/>
      <c r="DA1310" s="113"/>
      <c r="DB1310" s="113"/>
      <c r="DC1310" s="113"/>
      <c r="DD1310" s="113"/>
      <c r="DE1310" s="113"/>
      <c r="DF1310" s="113"/>
      <c r="DG1310" s="113"/>
      <c r="DH1310" s="113"/>
      <c r="DI1310" s="113"/>
      <c r="DJ1310" s="113"/>
      <c r="DK1310" s="113"/>
      <c r="DL1310" s="113"/>
      <c r="DM1310" s="113"/>
      <c r="DN1310" s="113"/>
      <c r="DO1310" s="113"/>
      <c r="DP1310" s="113"/>
      <c r="DQ1310" s="113"/>
      <c r="DR1310" s="113"/>
      <c r="DS1310" s="113"/>
      <c r="DT1310" s="113"/>
      <c r="DU1310" s="113"/>
      <c r="DV1310" s="113"/>
      <c r="DW1310" s="113"/>
      <c r="DX1310" s="113"/>
      <c r="DY1310" s="113"/>
      <c r="DZ1310" s="113"/>
      <c r="EA1310" s="113"/>
      <c r="EB1310" s="113"/>
      <c r="EC1310" s="113"/>
      <c r="ED1310" s="113"/>
      <c r="EE1310" s="113"/>
      <c r="EF1310" s="113"/>
      <c r="EG1310" s="113"/>
      <c r="EH1310" s="113"/>
      <c r="EI1310" s="113"/>
      <c r="EJ1310" s="113"/>
      <c r="EK1310" s="113"/>
      <c r="EL1310" s="113"/>
      <c r="EM1310" s="113"/>
      <c r="EN1310" s="113"/>
      <c r="EO1310" s="113"/>
      <c r="EP1310" s="113"/>
      <c r="EQ1310" s="113"/>
      <c r="ER1310" s="113"/>
      <c r="ES1310" s="113"/>
      <c r="ET1310" s="113"/>
      <c r="EU1310" s="113"/>
      <c r="EV1310" s="113"/>
      <c r="EW1310" s="113"/>
      <c r="EX1310" s="113"/>
      <c r="EY1310" s="113"/>
      <c r="EZ1310" s="113"/>
      <c r="FA1310" s="113"/>
      <c r="FB1310" s="113"/>
      <c r="FC1310" s="113"/>
      <c r="FD1310" s="113"/>
      <c r="FE1310" s="113"/>
      <c r="FF1310" s="113"/>
      <c r="FG1310" s="113"/>
      <c r="FH1310" s="113"/>
      <c r="FI1310" s="113"/>
      <c r="FJ1310" s="113"/>
      <c r="FK1310" s="113"/>
      <c r="FL1310" s="113"/>
      <c r="FM1310" s="113"/>
      <c r="FN1310" s="113"/>
      <c r="FO1310" s="113"/>
      <c r="FP1310" s="113"/>
      <c r="FQ1310" s="113"/>
      <c r="FR1310" s="113"/>
      <c r="FS1310" s="113"/>
      <c r="FT1310" s="113"/>
      <c r="FU1310" s="113"/>
      <c r="FV1310" s="113"/>
      <c r="FW1310" s="113"/>
      <c r="FX1310" s="113"/>
      <c r="FY1310" s="113"/>
      <c r="FZ1310" s="113"/>
      <c r="GA1310" s="113"/>
      <c r="GB1310" s="113"/>
      <c r="GC1310" s="113"/>
      <c r="GD1310" s="113"/>
      <c r="GE1310" s="113"/>
      <c r="GF1310" s="113"/>
      <c r="GG1310" s="113"/>
      <c r="GH1310" s="113"/>
      <c r="GI1310" s="113"/>
      <c r="GJ1310" s="113"/>
      <c r="GK1310" s="113"/>
      <c r="GL1310" s="113"/>
      <c r="GM1310" s="113"/>
      <c r="GN1310" s="113"/>
      <c r="GO1310" s="113"/>
      <c r="GP1310" s="113"/>
      <c r="GQ1310" s="113"/>
      <c r="GR1310" s="113"/>
      <c r="GS1310" s="113"/>
      <c r="GT1310" s="113"/>
      <c r="GU1310" s="113"/>
      <c r="GV1310" s="113"/>
      <c r="GW1310" s="113"/>
      <c r="GX1310" s="113"/>
      <c r="GY1310" s="113"/>
      <c r="GZ1310" s="113"/>
      <c r="HA1310" s="113"/>
      <c r="HB1310" s="113"/>
      <c r="HC1310" s="113"/>
      <c r="HD1310" s="113"/>
      <c r="HE1310" s="113"/>
      <c r="HF1310" s="113"/>
      <c r="HG1310" s="113"/>
      <c r="HH1310" s="113"/>
      <c r="HI1310" s="113"/>
      <c r="HJ1310" s="113"/>
      <c r="HK1310" s="113"/>
      <c r="HL1310" s="113"/>
      <c r="HM1310" s="113"/>
      <c r="HN1310" s="113"/>
      <c r="HO1310" s="113"/>
      <c r="HP1310" s="113"/>
      <c r="HQ1310" s="113"/>
      <c r="HR1310" s="113"/>
      <c r="HS1310" s="113"/>
      <c r="HT1310" s="113"/>
      <c r="HU1310" s="113"/>
      <c r="HV1310" s="113"/>
      <c r="HW1310" s="113"/>
      <c r="HX1310" s="113"/>
      <c r="HY1310" s="113"/>
      <c r="HZ1310" s="113"/>
      <c r="IA1310" s="113"/>
      <c r="IB1310" s="113"/>
      <c r="IC1310" s="113"/>
      <c r="ID1310" s="113"/>
      <c r="IE1310" s="113"/>
      <c r="IF1310" s="113"/>
      <c r="IG1310" s="113"/>
      <c r="IH1310" s="113"/>
      <c r="II1310" s="113"/>
      <c r="IJ1310" s="113"/>
      <c r="IK1310" s="113"/>
      <c r="IL1310" s="113"/>
      <c r="IM1310" s="113"/>
      <c r="IN1310" s="113"/>
      <c r="IO1310" s="113"/>
      <c r="IP1310" s="113"/>
      <c r="IQ1310" s="113"/>
      <c r="IR1310" s="113"/>
      <c r="IS1310" s="113"/>
      <c r="IT1310" s="113"/>
      <c r="IU1310" s="113"/>
      <c r="IV1310" s="113"/>
      <c r="IW1310" s="113"/>
      <c r="IX1310" s="113"/>
      <c r="IY1310" s="113"/>
      <c r="IZ1310" s="113"/>
      <c r="JA1310" s="113"/>
      <c r="JB1310" s="113"/>
      <c r="JC1310" s="113"/>
      <c r="JD1310" s="113"/>
      <c r="JE1310" s="113"/>
      <c r="JF1310" s="113"/>
      <c r="JG1310" s="113"/>
      <c r="JH1310" s="113"/>
      <c r="JI1310" s="113"/>
      <c r="JJ1310" s="113"/>
      <c r="JK1310" s="113"/>
      <c r="JL1310" s="113"/>
      <c r="JM1310" s="113"/>
      <c r="JN1310" s="113"/>
      <c r="JO1310" s="113"/>
      <c r="JP1310" s="113"/>
      <c r="JQ1310" s="113"/>
      <c r="JR1310" s="113"/>
      <c r="JS1310" s="113"/>
      <c r="JT1310" s="113"/>
      <c r="JU1310" s="113"/>
      <c r="JV1310" s="113"/>
      <c r="JW1310" s="113"/>
      <c r="JX1310" s="113"/>
      <c r="JY1310" s="113"/>
      <c r="JZ1310" s="113"/>
      <c r="KA1310" s="113"/>
      <c r="KB1310" s="113"/>
      <c r="KC1310" s="113"/>
      <c r="KD1310" s="113"/>
      <c r="KE1310" s="113"/>
      <c r="KF1310" s="113"/>
      <c r="KG1310" s="113"/>
      <c r="KH1310" s="113"/>
      <c r="KI1310" s="113"/>
      <c r="KJ1310" s="113"/>
      <c r="KK1310" s="113"/>
      <c r="KL1310" s="113"/>
      <c r="KM1310" s="113"/>
      <c r="KN1310" s="113"/>
      <c r="KO1310" s="113"/>
      <c r="KP1310" s="113"/>
      <c r="KQ1310" s="113"/>
      <c r="KR1310" s="113"/>
      <c r="KS1310" s="113"/>
      <c r="KT1310" s="113"/>
      <c r="KU1310" s="113"/>
      <c r="KV1310" s="113"/>
      <c r="KW1310" s="113"/>
      <c r="KX1310" s="113"/>
      <c r="KY1310" s="113"/>
      <c r="KZ1310" s="113"/>
      <c r="LA1310" s="113"/>
      <c r="LB1310" s="113"/>
      <c r="LC1310" s="113"/>
      <c r="LD1310" s="113"/>
      <c r="LE1310" s="113"/>
      <c r="LF1310" s="113"/>
      <c r="LG1310" s="113"/>
      <c r="LH1310" s="113"/>
      <c r="LI1310" s="113"/>
      <c r="LJ1310" s="113"/>
      <c r="LK1310" s="113"/>
      <c r="LL1310" s="113"/>
      <c r="LM1310" s="113"/>
      <c r="LN1310" s="113"/>
      <c r="LO1310" s="113"/>
      <c r="LP1310" s="113"/>
      <c r="LQ1310" s="113"/>
      <c r="LR1310" s="113"/>
      <c r="LS1310" s="113"/>
      <c r="LT1310" s="113"/>
      <c r="LU1310" s="113"/>
      <c r="LV1310" s="113"/>
      <c r="LW1310" s="113"/>
      <c r="LX1310" s="113"/>
      <c r="LY1310" s="113"/>
      <c r="LZ1310" s="113"/>
      <c r="MA1310" s="113"/>
      <c r="MB1310" s="113"/>
      <c r="MC1310" s="113"/>
      <c r="MD1310" s="113"/>
      <c r="ME1310" s="113"/>
      <c r="MF1310" s="113"/>
      <c r="MG1310" s="113"/>
      <c r="MH1310" s="113"/>
      <c r="MI1310" s="113"/>
      <c r="MJ1310" s="113"/>
      <c r="MK1310" s="113"/>
      <c r="ML1310" s="113"/>
      <c r="MM1310" s="113"/>
      <c r="MN1310" s="113"/>
      <c r="MO1310" s="113"/>
      <c r="MP1310" s="113"/>
      <c r="MQ1310" s="113"/>
      <c r="MR1310" s="113"/>
      <c r="MS1310" s="113"/>
      <c r="MT1310" s="113"/>
      <c r="MU1310" s="113"/>
      <c r="MV1310" s="113"/>
      <c r="MW1310" s="113"/>
      <c r="MX1310" s="113"/>
      <c r="MY1310" s="113"/>
      <c r="MZ1310" s="113"/>
      <c r="NA1310" s="113"/>
      <c r="NB1310" s="113"/>
      <c r="NC1310" s="113"/>
      <c r="ND1310" s="113"/>
      <c r="NE1310" s="113"/>
      <c r="NF1310" s="113"/>
      <c r="NG1310" s="113"/>
      <c r="NH1310" s="113"/>
      <c r="NI1310" s="113"/>
      <c r="NJ1310" s="113"/>
      <c r="NK1310" s="113"/>
      <c r="NL1310" s="113"/>
      <c r="NM1310" s="113"/>
      <c r="NN1310" s="113"/>
      <c r="NO1310" s="113"/>
      <c r="NP1310" s="113"/>
      <c r="NQ1310" s="113"/>
      <c r="NR1310" s="113"/>
      <c r="NS1310" s="113"/>
      <c r="NT1310" s="113"/>
      <c r="NU1310" s="113"/>
      <c r="NV1310" s="113"/>
      <c r="NW1310" s="113"/>
      <c r="NX1310" s="113"/>
      <c r="NY1310" s="113"/>
      <c r="NZ1310" s="113"/>
      <c r="OA1310" s="113"/>
      <c r="OB1310" s="113"/>
      <c r="OC1310" s="113"/>
      <c r="OD1310" s="113"/>
      <c r="OE1310" s="113"/>
      <c r="OF1310" s="113"/>
      <c r="OG1310" s="113"/>
      <c r="OH1310" s="113"/>
      <c r="OI1310" s="113"/>
      <c r="OJ1310" s="113"/>
      <c r="OK1310" s="113"/>
      <c r="OL1310" s="113"/>
      <c r="OM1310" s="113"/>
      <c r="ON1310" s="113"/>
      <c r="OO1310" s="113"/>
      <c r="OP1310" s="113"/>
      <c r="OQ1310" s="113"/>
      <c r="OR1310" s="113"/>
      <c r="OS1310" s="113"/>
      <c r="OT1310" s="113"/>
      <c r="OU1310" s="113"/>
      <c r="OV1310" s="113"/>
      <c r="OW1310" s="113"/>
      <c r="OX1310" s="113"/>
      <c r="OY1310" s="113"/>
      <c r="OZ1310" s="113"/>
      <c r="PA1310" s="113"/>
      <c r="PB1310" s="113"/>
      <c r="PC1310" s="113"/>
      <c r="PD1310" s="113"/>
      <c r="PE1310" s="113"/>
      <c r="PF1310" s="113"/>
      <c r="PG1310" s="113"/>
      <c r="PH1310" s="113"/>
      <c r="PI1310" s="113"/>
      <c r="PJ1310" s="113"/>
      <c r="PK1310" s="113"/>
      <c r="PL1310" s="113"/>
      <c r="PM1310" s="113"/>
      <c r="PN1310" s="113"/>
      <c r="PO1310" s="113"/>
      <c r="PP1310" s="113"/>
      <c r="PQ1310" s="113"/>
      <c r="PR1310" s="113"/>
      <c r="PS1310" s="113"/>
      <c r="PT1310" s="113"/>
      <c r="PU1310" s="113"/>
      <c r="PV1310" s="113"/>
      <c r="PW1310" s="113"/>
      <c r="PX1310" s="113"/>
      <c r="PY1310" s="113"/>
      <c r="PZ1310" s="113"/>
      <c r="QA1310" s="113"/>
      <c r="QB1310" s="113"/>
      <c r="QC1310" s="113"/>
      <c r="QD1310" s="113"/>
      <c r="QE1310" s="113"/>
      <c r="QF1310" s="113"/>
      <c r="QG1310" s="113"/>
      <c r="QH1310" s="113"/>
      <c r="QI1310" s="113"/>
      <c r="QJ1310" s="113"/>
      <c r="QK1310" s="113"/>
      <c r="QL1310" s="113"/>
      <c r="QM1310" s="113"/>
      <c r="QN1310" s="113"/>
      <c r="QO1310" s="113"/>
      <c r="QP1310" s="113"/>
      <c r="QQ1310" s="113"/>
      <c r="QR1310" s="113"/>
      <c r="QS1310" s="113"/>
      <c r="QT1310" s="113"/>
      <c r="QU1310" s="113"/>
      <c r="QV1310" s="113"/>
      <c r="QW1310" s="113"/>
      <c r="QX1310" s="113"/>
      <c r="QY1310" s="113"/>
      <c r="QZ1310" s="113"/>
      <c r="RA1310" s="113"/>
      <c r="RB1310" s="113"/>
      <c r="RC1310" s="113"/>
      <c r="RD1310" s="113"/>
      <c r="RE1310" s="113"/>
      <c r="RF1310" s="113"/>
      <c r="RG1310" s="113"/>
      <c r="RH1310" s="113"/>
      <c r="RI1310" s="113"/>
      <c r="RJ1310" s="113"/>
      <c r="RK1310" s="113"/>
      <c r="RL1310" s="113"/>
      <c r="RM1310" s="113"/>
      <c r="RN1310" s="113"/>
      <c r="RO1310" s="113"/>
      <c r="RP1310" s="113"/>
      <c r="RQ1310" s="113"/>
      <c r="RR1310" s="113"/>
      <c r="RS1310" s="113"/>
      <c r="RT1310" s="113"/>
      <c r="RU1310" s="113"/>
      <c r="RV1310" s="113"/>
      <c r="RW1310" s="113"/>
      <c r="RX1310" s="113"/>
      <c r="RY1310" s="113"/>
      <c r="RZ1310" s="113"/>
      <c r="SA1310" s="113"/>
      <c r="SB1310" s="113"/>
      <c r="SC1310" s="113"/>
      <c r="SD1310" s="113"/>
      <c r="SE1310" s="113"/>
      <c r="SF1310" s="113"/>
      <c r="SG1310" s="113"/>
      <c r="SH1310" s="113"/>
      <c r="SI1310" s="113"/>
      <c r="SJ1310" s="113"/>
      <c r="SK1310" s="113"/>
      <c r="SL1310" s="113"/>
      <c r="SM1310" s="113"/>
      <c r="SN1310" s="113"/>
      <c r="SO1310" s="113"/>
      <c r="SP1310" s="113"/>
      <c r="SQ1310" s="113"/>
      <c r="SR1310" s="113"/>
      <c r="SS1310" s="113"/>
      <c r="ST1310" s="113"/>
      <c r="SU1310" s="113"/>
      <c r="SV1310" s="113"/>
      <c r="SW1310" s="113"/>
      <c r="SX1310" s="113"/>
      <c r="SY1310" s="113"/>
      <c r="SZ1310" s="113"/>
      <c r="TA1310" s="113"/>
      <c r="TB1310" s="113"/>
      <c r="TC1310" s="113"/>
      <c r="TD1310" s="113"/>
      <c r="TE1310" s="113"/>
      <c r="TF1310" s="113"/>
      <c r="TG1310" s="113"/>
      <c r="TH1310" s="113"/>
      <c r="TI1310" s="113"/>
      <c r="TJ1310" s="113"/>
      <c r="TK1310" s="113"/>
      <c r="TL1310" s="113"/>
      <c r="TM1310" s="113"/>
      <c r="TN1310" s="113"/>
      <c r="TO1310" s="113"/>
      <c r="TP1310" s="113"/>
      <c r="TQ1310" s="113"/>
      <c r="TR1310" s="113"/>
      <c r="TS1310" s="113"/>
      <c r="TT1310" s="113"/>
      <c r="TU1310" s="113"/>
      <c r="TV1310" s="113"/>
      <c r="TW1310" s="113"/>
      <c r="TX1310" s="113"/>
      <c r="TY1310" s="113"/>
      <c r="TZ1310" s="113"/>
      <c r="UA1310" s="113"/>
      <c r="UB1310" s="113"/>
      <c r="UC1310" s="113"/>
      <c r="UD1310" s="113"/>
      <c r="UE1310" s="113"/>
      <c r="UF1310" s="113"/>
      <c r="UG1310" s="113"/>
      <c r="UH1310" s="113"/>
      <c r="UI1310" s="113"/>
      <c r="UJ1310" s="113"/>
      <c r="UK1310" s="113"/>
      <c r="UL1310" s="113"/>
      <c r="UM1310" s="113"/>
      <c r="UN1310" s="113"/>
      <c r="UO1310" s="113"/>
      <c r="UP1310" s="113"/>
      <c r="UQ1310" s="113"/>
      <c r="UR1310" s="113"/>
      <c r="US1310" s="113"/>
      <c r="UT1310" s="113"/>
      <c r="UU1310" s="113"/>
      <c r="UV1310" s="113"/>
      <c r="UW1310" s="113"/>
      <c r="UX1310" s="113"/>
      <c r="UY1310" s="113"/>
      <c r="UZ1310" s="113"/>
      <c r="VA1310" s="113"/>
      <c r="VB1310" s="113"/>
      <c r="VC1310" s="113"/>
      <c r="VD1310" s="113"/>
      <c r="VE1310" s="113"/>
      <c r="VF1310" s="113"/>
      <c r="VG1310" s="113"/>
      <c r="VH1310" s="113"/>
      <c r="VI1310" s="113"/>
      <c r="VJ1310" s="113"/>
      <c r="VK1310" s="113"/>
      <c r="VL1310" s="113"/>
      <c r="VM1310" s="113"/>
      <c r="VN1310" s="113"/>
      <c r="VO1310" s="113"/>
      <c r="VP1310" s="113"/>
      <c r="VQ1310" s="113"/>
      <c r="VR1310" s="113"/>
      <c r="VS1310" s="113"/>
      <c r="VT1310" s="113"/>
      <c r="VU1310" s="113"/>
      <c r="VV1310" s="113"/>
      <c r="VW1310" s="113"/>
      <c r="VX1310" s="113"/>
      <c r="VY1310" s="113"/>
      <c r="VZ1310" s="113"/>
      <c r="WA1310" s="113"/>
      <c r="WB1310" s="113"/>
      <c r="WC1310" s="113"/>
      <c r="WD1310" s="113"/>
      <c r="WE1310" s="113"/>
      <c r="WF1310" s="113"/>
      <c r="WG1310" s="113"/>
      <c r="WH1310" s="113"/>
      <c r="WI1310" s="113"/>
      <c r="WJ1310" s="113"/>
      <c r="WK1310" s="113"/>
      <c r="WL1310" s="113"/>
      <c r="WM1310" s="113"/>
      <c r="WN1310" s="113"/>
      <c r="WO1310" s="113"/>
      <c r="WP1310" s="113"/>
      <c r="WQ1310" s="113"/>
      <c r="WR1310" s="113"/>
      <c r="WS1310" s="113"/>
      <c r="WT1310" s="113"/>
      <c r="WU1310" s="113"/>
      <c r="WV1310" s="113"/>
      <c r="WW1310" s="113"/>
      <c r="WX1310" s="113"/>
      <c r="WY1310" s="113"/>
      <c r="WZ1310" s="113"/>
      <c r="XA1310" s="113"/>
      <c r="XB1310" s="113"/>
      <c r="XC1310" s="113"/>
      <c r="XD1310" s="113"/>
      <c r="XE1310" s="113"/>
      <c r="XF1310" s="113"/>
      <c r="XG1310" s="113"/>
      <c r="XH1310" s="113"/>
      <c r="XI1310" s="113"/>
      <c r="XJ1310" s="113"/>
      <c r="XK1310" s="113"/>
      <c r="XL1310" s="113"/>
      <c r="XM1310" s="113"/>
      <c r="XN1310" s="113"/>
      <c r="XO1310" s="113"/>
      <c r="XP1310" s="113"/>
      <c r="XQ1310" s="113"/>
      <c r="XR1310" s="113"/>
      <c r="XS1310" s="113"/>
      <c r="XT1310" s="113"/>
      <c r="XU1310" s="113"/>
      <c r="XV1310" s="113"/>
      <c r="XW1310" s="113"/>
      <c r="XX1310" s="113"/>
      <c r="XY1310" s="113"/>
      <c r="XZ1310" s="113"/>
      <c r="YA1310" s="113"/>
      <c r="YB1310" s="113"/>
      <c r="YC1310" s="113"/>
      <c r="YD1310" s="113"/>
      <c r="YE1310" s="113"/>
      <c r="YF1310" s="113"/>
      <c r="YG1310" s="113"/>
      <c r="YH1310" s="113"/>
      <c r="YI1310" s="113"/>
      <c r="YJ1310" s="113"/>
      <c r="YK1310" s="113"/>
      <c r="YL1310" s="113"/>
      <c r="YM1310" s="113"/>
      <c r="YN1310" s="113"/>
      <c r="YO1310" s="113"/>
      <c r="YP1310" s="113"/>
      <c r="YQ1310" s="113"/>
      <c r="YR1310" s="113"/>
      <c r="YS1310" s="113"/>
      <c r="YT1310" s="113"/>
      <c r="YU1310" s="113"/>
      <c r="YV1310" s="113"/>
      <c r="YW1310" s="113"/>
      <c r="YX1310" s="113"/>
      <c r="YY1310" s="113"/>
      <c r="YZ1310" s="113"/>
      <c r="ZA1310" s="113"/>
      <c r="ZB1310" s="113"/>
      <c r="ZC1310" s="113"/>
      <c r="ZD1310" s="113"/>
      <c r="ZE1310" s="113"/>
      <c r="ZF1310" s="113"/>
      <c r="ZG1310" s="113"/>
      <c r="ZH1310" s="113"/>
      <c r="ZI1310" s="113"/>
      <c r="ZJ1310" s="113"/>
      <c r="ZK1310" s="113"/>
      <c r="ZL1310" s="113"/>
      <c r="ZM1310" s="113"/>
      <c r="ZN1310" s="113"/>
      <c r="ZO1310" s="113"/>
      <c r="ZP1310" s="113"/>
      <c r="ZQ1310" s="113"/>
      <c r="ZR1310" s="113"/>
      <c r="ZS1310" s="113"/>
      <c r="ZT1310" s="113"/>
      <c r="ZU1310" s="113"/>
      <c r="ZV1310" s="113"/>
      <c r="ZW1310" s="113"/>
      <c r="ZX1310" s="113"/>
      <c r="ZY1310" s="113"/>
      <c r="ZZ1310" s="113"/>
      <c r="AAA1310" s="113"/>
      <c r="AAB1310" s="113"/>
      <c r="AAC1310" s="113"/>
      <c r="AAD1310" s="113"/>
      <c r="AAE1310" s="113"/>
      <c r="AAF1310" s="113"/>
      <c r="AAG1310" s="113"/>
      <c r="AAH1310" s="113"/>
      <c r="AAI1310" s="113"/>
      <c r="AAJ1310" s="113"/>
      <c r="AAK1310" s="113"/>
      <c r="AAL1310" s="113"/>
      <c r="AAM1310" s="113"/>
      <c r="AAN1310" s="113"/>
      <c r="AAO1310" s="113"/>
      <c r="AAP1310" s="113"/>
      <c r="AAQ1310" s="113"/>
      <c r="AAR1310" s="113"/>
      <c r="AAS1310" s="113"/>
      <c r="AAT1310" s="113"/>
      <c r="AAU1310" s="113"/>
      <c r="AAV1310" s="113"/>
      <c r="AAW1310" s="113"/>
      <c r="AAX1310" s="113"/>
      <c r="AAY1310" s="113"/>
      <c r="AAZ1310" s="113"/>
      <c r="ABA1310" s="113"/>
      <c r="ABB1310" s="113"/>
      <c r="ABC1310" s="113"/>
      <c r="ABD1310" s="113"/>
      <c r="ABE1310" s="113"/>
      <c r="ABF1310" s="113"/>
      <c r="ABG1310" s="113"/>
      <c r="ABH1310" s="113"/>
      <c r="ABI1310" s="113"/>
      <c r="ABJ1310" s="113"/>
      <c r="ABK1310" s="113"/>
      <c r="ABL1310" s="113"/>
      <c r="ABM1310" s="113"/>
      <c r="ABN1310" s="113"/>
      <c r="ABO1310" s="113"/>
      <c r="ABP1310" s="113"/>
      <c r="ABQ1310" s="113"/>
      <c r="ABR1310" s="113"/>
      <c r="ABS1310" s="113"/>
      <c r="ABT1310" s="113"/>
      <c r="ABU1310" s="113"/>
      <c r="ABV1310" s="113"/>
      <c r="ABW1310" s="113"/>
      <c r="ABX1310" s="113"/>
      <c r="ABY1310" s="113"/>
      <c r="ABZ1310" s="113"/>
      <c r="ACA1310" s="113"/>
      <c r="ACB1310" s="113"/>
      <c r="ACC1310" s="113"/>
      <c r="ACD1310" s="113"/>
      <c r="ACE1310" s="113"/>
      <c r="ACF1310" s="113"/>
      <c r="ACG1310" s="113"/>
      <c r="ACH1310" s="113"/>
      <c r="ACI1310" s="113"/>
      <c r="ACJ1310" s="113"/>
      <c r="ACK1310" s="113"/>
      <c r="ACL1310" s="113"/>
      <c r="ACM1310" s="113"/>
      <c r="ACN1310" s="113"/>
      <c r="ACO1310" s="113"/>
      <c r="ACP1310" s="113"/>
      <c r="ACQ1310" s="113"/>
      <c r="ACR1310" s="113"/>
      <c r="ACS1310" s="113"/>
      <c r="ACT1310" s="113"/>
      <c r="ACU1310" s="113"/>
      <c r="ACV1310" s="113"/>
      <c r="ACW1310" s="113"/>
      <c r="ACX1310" s="113"/>
      <c r="ACY1310" s="113"/>
      <c r="ACZ1310" s="113"/>
      <c r="ADA1310" s="113"/>
      <c r="ADB1310" s="113"/>
      <c r="ADC1310" s="113"/>
      <c r="ADD1310" s="113"/>
      <c r="ADE1310" s="113"/>
      <c r="ADF1310" s="113"/>
      <c r="ADG1310" s="113"/>
      <c r="ADH1310" s="113"/>
      <c r="ADI1310" s="113"/>
      <c r="ADJ1310" s="113"/>
      <c r="ADK1310" s="113"/>
      <c r="ADL1310" s="113"/>
      <c r="ADM1310" s="113"/>
      <c r="ADN1310" s="113"/>
      <c r="ADO1310" s="113"/>
      <c r="ADP1310" s="113"/>
      <c r="ADQ1310" s="113"/>
      <c r="ADR1310" s="113"/>
      <c r="ADS1310" s="113"/>
      <c r="ADT1310" s="113"/>
      <c r="ADU1310" s="113"/>
      <c r="ADV1310" s="113"/>
      <c r="ADW1310" s="113"/>
      <c r="ADX1310" s="113"/>
      <c r="ADY1310" s="113"/>
      <c r="ADZ1310" s="113"/>
      <c r="AEA1310" s="113"/>
      <c r="AEB1310" s="113"/>
      <c r="AEC1310" s="113"/>
      <c r="AED1310" s="113"/>
      <c r="AEE1310" s="113"/>
      <c r="AEF1310" s="113"/>
      <c r="AEG1310" s="113"/>
      <c r="AEH1310" s="113"/>
      <c r="AEI1310" s="113"/>
      <c r="AEJ1310" s="113"/>
      <c r="AEK1310" s="113"/>
      <c r="AEL1310" s="113"/>
      <c r="AEM1310" s="113"/>
      <c r="AEN1310" s="113"/>
      <c r="AEO1310" s="113"/>
      <c r="AEP1310" s="113"/>
      <c r="AEQ1310" s="113"/>
      <c r="AER1310" s="113"/>
      <c r="AES1310" s="113"/>
      <c r="AET1310" s="113"/>
      <c r="AEU1310" s="113"/>
      <c r="AEV1310" s="113"/>
      <c r="AEW1310" s="113"/>
      <c r="AEX1310" s="113"/>
      <c r="AEY1310" s="113"/>
      <c r="AEZ1310" s="113"/>
      <c r="AFA1310" s="113"/>
      <c r="AFB1310" s="113"/>
      <c r="AFC1310" s="113"/>
      <c r="AFD1310" s="113"/>
      <c r="AFE1310" s="113"/>
      <c r="AFF1310" s="113"/>
      <c r="AFG1310" s="113"/>
      <c r="AFH1310" s="113"/>
      <c r="AFI1310" s="113"/>
      <c r="AFJ1310" s="113"/>
      <c r="AFK1310" s="113"/>
      <c r="AFL1310" s="113"/>
      <c r="AFM1310" s="113"/>
      <c r="AFN1310" s="113"/>
      <c r="AFO1310" s="113"/>
      <c r="AFP1310" s="113"/>
      <c r="AFQ1310" s="113"/>
      <c r="AFR1310" s="113"/>
      <c r="AFS1310" s="113"/>
      <c r="AFT1310" s="113"/>
      <c r="AFU1310" s="113"/>
      <c r="AFV1310" s="113"/>
      <c r="AFW1310" s="113"/>
      <c r="AFX1310" s="113"/>
      <c r="AFY1310" s="113"/>
      <c r="AFZ1310" s="113"/>
      <c r="AGA1310" s="113"/>
      <c r="AGB1310" s="113"/>
      <c r="AGC1310" s="113"/>
      <c r="AGD1310" s="113"/>
      <c r="AGE1310" s="113"/>
      <c r="AGF1310" s="113"/>
      <c r="AGG1310" s="113"/>
      <c r="AGH1310" s="113"/>
      <c r="AGI1310" s="113"/>
      <c r="AGJ1310" s="113"/>
      <c r="AGK1310" s="113"/>
      <c r="AGL1310" s="113"/>
      <c r="AGM1310" s="113"/>
      <c r="AGN1310" s="113"/>
      <c r="AGO1310" s="113"/>
      <c r="AGP1310" s="113"/>
      <c r="AGQ1310" s="113"/>
      <c r="AGR1310" s="113"/>
      <c r="AGS1310" s="113"/>
      <c r="AGT1310" s="113"/>
      <c r="AGU1310" s="113"/>
      <c r="AGV1310" s="113"/>
      <c r="AGW1310" s="113"/>
      <c r="AGX1310" s="113"/>
      <c r="AGY1310" s="113"/>
      <c r="AGZ1310" s="113"/>
      <c r="AHA1310" s="113"/>
      <c r="AHB1310" s="113"/>
      <c r="AHC1310" s="113"/>
      <c r="AHD1310" s="113"/>
      <c r="AHE1310" s="113"/>
      <c r="AHF1310" s="113"/>
      <c r="AHG1310" s="113"/>
      <c r="AHH1310" s="113"/>
      <c r="AHI1310" s="113"/>
      <c r="AHJ1310" s="113"/>
      <c r="AHK1310" s="113"/>
      <c r="AHL1310" s="113"/>
      <c r="AHM1310" s="113"/>
      <c r="AHN1310" s="113"/>
      <c r="AHO1310" s="113"/>
      <c r="AHP1310" s="113"/>
      <c r="AHQ1310" s="113"/>
      <c r="AHR1310" s="113"/>
      <c r="AHS1310" s="113"/>
      <c r="AHT1310" s="113"/>
      <c r="AHU1310" s="113"/>
      <c r="AHV1310" s="113"/>
      <c r="AHW1310" s="113"/>
      <c r="AHX1310" s="113"/>
      <c r="AHY1310" s="113"/>
      <c r="AHZ1310" s="113"/>
      <c r="AIA1310" s="113"/>
      <c r="AIB1310" s="113"/>
      <c r="AIC1310" s="113"/>
      <c r="AID1310" s="113"/>
      <c r="AIE1310" s="113"/>
      <c r="AIF1310" s="113"/>
      <c r="AIG1310" s="113"/>
      <c r="AIH1310" s="113"/>
      <c r="AII1310" s="113"/>
      <c r="AIJ1310" s="113"/>
      <c r="AIK1310" s="113"/>
      <c r="AIL1310" s="113"/>
      <c r="AIM1310" s="113"/>
      <c r="AIN1310" s="113"/>
      <c r="AIO1310" s="113"/>
      <c r="AIP1310" s="113"/>
      <c r="AIQ1310" s="113"/>
      <c r="AIR1310" s="113"/>
      <c r="AIS1310" s="113"/>
      <c r="AIT1310" s="113"/>
      <c r="AIU1310" s="113"/>
      <c r="AIV1310" s="113"/>
      <c r="AIW1310" s="113"/>
      <c r="AIX1310" s="113"/>
      <c r="AIY1310" s="113"/>
      <c r="AIZ1310" s="113"/>
      <c r="AJA1310" s="113"/>
      <c r="AJB1310" s="113"/>
      <c r="AJC1310" s="113"/>
      <c r="AJD1310" s="113"/>
      <c r="AJE1310" s="113"/>
      <c r="AJF1310" s="113"/>
      <c r="AJG1310" s="113"/>
      <c r="AJH1310" s="113"/>
      <c r="AJI1310" s="113"/>
      <c r="AJJ1310" s="113"/>
      <c r="AJK1310" s="113"/>
      <c r="AJL1310" s="113"/>
      <c r="AJM1310" s="113"/>
      <c r="AJN1310" s="113"/>
      <c r="AJO1310" s="113"/>
      <c r="AJP1310" s="113"/>
      <c r="AJQ1310" s="113"/>
      <c r="AJR1310" s="113"/>
      <c r="AJS1310" s="113"/>
      <c r="AJT1310" s="113"/>
      <c r="AJU1310" s="113"/>
      <c r="AJV1310" s="113"/>
      <c r="AJW1310" s="113"/>
      <c r="AJX1310" s="113"/>
      <c r="AJY1310" s="113"/>
      <c r="AJZ1310" s="113"/>
      <c r="AKA1310" s="113"/>
      <c r="AKB1310" s="113"/>
      <c r="AKC1310" s="113"/>
      <c r="AKD1310" s="113"/>
      <c r="AKE1310" s="113"/>
      <c r="AKF1310" s="113"/>
      <c r="AKG1310" s="113"/>
      <c r="AKH1310" s="113"/>
      <c r="AKI1310" s="113"/>
      <c r="AKJ1310" s="113"/>
      <c r="AKK1310" s="113"/>
      <c r="AKL1310" s="113"/>
      <c r="AKM1310" s="113"/>
      <c r="AKN1310" s="113"/>
      <c r="AKO1310" s="113"/>
      <c r="AKP1310" s="113"/>
      <c r="AKQ1310" s="113"/>
      <c r="AKR1310" s="113"/>
      <c r="AKS1310" s="113"/>
      <c r="AKT1310" s="113"/>
      <c r="AKU1310" s="113"/>
      <c r="AKV1310" s="113"/>
      <c r="AKW1310" s="113"/>
      <c r="AKX1310" s="113"/>
      <c r="AKY1310" s="113"/>
      <c r="AKZ1310" s="113"/>
      <c r="ALA1310" s="113"/>
      <c r="ALB1310" s="113"/>
      <c r="ALC1310" s="113"/>
      <c r="ALD1310" s="113"/>
      <c r="ALE1310" s="113"/>
      <c r="ALF1310" s="113"/>
      <c r="ALG1310" s="113"/>
      <c r="ALH1310" s="113"/>
      <c r="ALI1310" s="113"/>
      <c r="ALJ1310" s="113"/>
      <c r="ALK1310" s="113"/>
      <c r="ALL1310" s="113"/>
      <c r="ALM1310" s="113"/>
      <c r="ALN1310" s="113"/>
      <c r="ALO1310" s="113"/>
      <c r="ALP1310" s="113"/>
      <c r="ALQ1310" s="113"/>
      <c r="ALR1310" s="113"/>
      <c r="ALS1310" s="113"/>
      <c r="ALT1310" s="113"/>
      <c r="ALU1310" s="113"/>
      <c r="ALV1310" s="113"/>
      <c r="ALW1310" s="113"/>
      <c r="ALX1310" s="113"/>
      <c r="ALY1310" s="113"/>
      <c r="ALZ1310" s="113"/>
      <c r="AMA1310" s="113"/>
      <c r="AMB1310" s="113"/>
      <c r="AMC1310" s="113"/>
      <c r="AMD1310" s="113"/>
      <c r="AME1310" s="113"/>
      <c r="AMF1310" s="113"/>
      <c r="AMG1310" s="113"/>
      <c r="AMH1310" s="113"/>
      <c r="AMI1310" s="113"/>
      <c r="AMJ1310" s="113"/>
      <c r="AMK1310" s="113"/>
    </row>
    <row r="1311" spans="1:1025" s="116" customFormat="1" x14ac:dyDescent="0.25">
      <c r="A1311" s="280" t="s">
        <v>429</v>
      </c>
      <c r="B1311" s="267"/>
      <c r="C1311" s="267"/>
      <c r="D1311" s="404" t="s">
        <v>427</v>
      </c>
      <c r="E1311" s="405"/>
      <c r="F1311" s="405"/>
      <c r="G1311" s="411"/>
      <c r="H1311" s="406">
        <f>H1186</f>
        <v>0</v>
      </c>
      <c r="I1311" s="113"/>
      <c r="J1311" s="113"/>
      <c r="K1311" s="113"/>
      <c r="L1311" s="113"/>
      <c r="M1311" s="113"/>
      <c r="N1311" s="113"/>
      <c r="O1311" s="113"/>
      <c r="P1311" s="113"/>
      <c r="Q1311" s="113"/>
      <c r="R1311" s="113"/>
      <c r="S1311" s="113"/>
      <c r="T1311" s="113"/>
      <c r="U1311" s="113"/>
      <c r="V1311" s="113"/>
      <c r="W1311" s="113"/>
      <c r="X1311" s="113"/>
      <c r="Y1311" s="113"/>
      <c r="Z1311" s="113"/>
      <c r="AA1311" s="113"/>
      <c r="AB1311" s="113"/>
      <c r="AC1311" s="113"/>
      <c r="AD1311" s="113"/>
      <c r="AE1311" s="113"/>
      <c r="AF1311" s="113"/>
      <c r="AG1311" s="113"/>
      <c r="AH1311" s="113"/>
      <c r="AI1311" s="113"/>
      <c r="AJ1311" s="113"/>
      <c r="AK1311" s="113"/>
      <c r="AL1311" s="113"/>
      <c r="AM1311" s="113"/>
      <c r="AN1311" s="113"/>
      <c r="AO1311" s="113"/>
      <c r="AP1311" s="113"/>
      <c r="AQ1311" s="113"/>
      <c r="AR1311" s="113"/>
      <c r="AS1311" s="113"/>
      <c r="AT1311" s="113"/>
      <c r="AU1311" s="113"/>
      <c r="AV1311" s="113"/>
      <c r="AW1311" s="113"/>
      <c r="AX1311" s="113"/>
      <c r="AY1311" s="113"/>
      <c r="AZ1311" s="113"/>
      <c r="BA1311" s="113"/>
      <c r="BB1311" s="113"/>
      <c r="BC1311" s="113"/>
      <c r="BD1311" s="113"/>
      <c r="BE1311" s="113"/>
      <c r="BF1311" s="113"/>
      <c r="BG1311" s="113"/>
      <c r="BH1311" s="113"/>
      <c r="BI1311" s="113"/>
      <c r="BJ1311" s="113"/>
      <c r="BK1311" s="113"/>
      <c r="BL1311" s="113"/>
      <c r="BM1311" s="113"/>
      <c r="BN1311" s="113"/>
      <c r="BO1311" s="113"/>
      <c r="BP1311" s="113"/>
      <c r="BQ1311" s="113"/>
      <c r="BR1311" s="113"/>
      <c r="BS1311" s="113"/>
      <c r="BT1311" s="113"/>
      <c r="BU1311" s="113"/>
      <c r="BV1311" s="113"/>
      <c r="BW1311" s="113"/>
      <c r="BX1311" s="113"/>
      <c r="BY1311" s="113"/>
      <c r="BZ1311" s="113"/>
      <c r="CA1311" s="113"/>
      <c r="CB1311" s="113"/>
      <c r="CC1311" s="113"/>
      <c r="CD1311" s="113"/>
      <c r="CE1311" s="113"/>
      <c r="CF1311" s="113"/>
      <c r="CG1311" s="113"/>
      <c r="CH1311" s="113"/>
      <c r="CI1311" s="113"/>
      <c r="CJ1311" s="113"/>
      <c r="CK1311" s="113"/>
      <c r="CL1311" s="113"/>
      <c r="CM1311" s="113"/>
      <c r="CN1311" s="113"/>
      <c r="CO1311" s="113"/>
      <c r="CP1311" s="113"/>
      <c r="CQ1311" s="113"/>
      <c r="CR1311" s="113"/>
      <c r="CS1311" s="113"/>
      <c r="CT1311" s="113"/>
      <c r="CU1311" s="113"/>
      <c r="CV1311" s="113"/>
      <c r="CW1311" s="113"/>
      <c r="CX1311" s="113"/>
      <c r="CY1311" s="113"/>
      <c r="CZ1311" s="113"/>
      <c r="DA1311" s="113"/>
      <c r="DB1311" s="113"/>
      <c r="DC1311" s="113"/>
      <c r="DD1311" s="113"/>
      <c r="DE1311" s="113"/>
      <c r="DF1311" s="113"/>
      <c r="DG1311" s="113"/>
      <c r="DH1311" s="113"/>
      <c r="DI1311" s="113"/>
      <c r="DJ1311" s="113"/>
      <c r="DK1311" s="113"/>
      <c r="DL1311" s="113"/>
      <c r="DM1311" s="113"/>
      <c r="DN1311" s="113"/>
      <c r="DO1311" s="113"/>
      <c r="DP1311" s="113"/>
      <c r="DQ1311" s="113"/>
      <c r="DR1311" s="113"/>
      <c r="DS1311" s="113"/>
      <c r="DT1311" s="113"/>
      <c r="DU1311" s="113"/>
      <c r="DV1311" s="113"/>
      <c r="DW1311" s="113"/>
      <c r="DX1311" s="113"/>
      <c r="DY1311" s="113"/>
      <c r="DZ1311" s="113"/>
      <c r="EA1311" s="113"/>
      <c r="EB1311" s="113"/>
      <c r="EC1311" s="113"/>
      <c r="ED1311" s="113"/>
      <c r="EE1311" s="113"/>
      <c r="EF1311" s="113"/>
      <c r="EG1311" s="113"/>
      <c r="EH1311" s="113"/>
      <c r="EI1311" s="113"/>
      <c r="EJ1311" s="113"/>
      <c r="EK1311" s="113"/>
      <c r="EL1311" s="113"/>
      <c r="EM1311" s="113"/>
      <c r="EN1311" s="113"/>
      <c r="EO1311" s="113"/>
      <c r="EP1311" s="113"/>
      <c r="EQ1311" s="113"/>
      <c r="ER1311" s="113"/>
      <c r="ES1311" s="113"/>
      <c r="ET1311" s="113"/>
      <c r="EU1311" s="113"/>
      <c r="EV1311" s="113"/>
      <c r="EW1311" s="113"/>
      <c r="EX1311" s="113"/>
      <c r="EY1311" s="113"/>
      <c r="EZ1311" s="113"/>
      <c r="FA1311" s="113"/>
      <c r="FB1311" s="113"/>
      <c r="FC1311" s="113"/>
      <c r="FD1311" s="113"/>
      <c r="FE1311" s="113"/>
      <c r="FF1311" s="113"/>
      <c r="FG1311" s="113"/>
      <c r="FH1311" s="113"/>
      <c r="FI1311" s="113"/>
      <c r="FJ1311" s="113"/>
      <c r="FK1311" s="113"/>
      <c r="FL1311" s="113"/>
      <c r="FM1311" s="113"/>
      <c r="FN1311" s="113"/>
      <c r="FO1311" s="113"/>
      <c r="FP1311" s="113"/>
      <c r="FQ1311" s="113"/>
      <c r="FR1311" s="113"/>
      <c r="FS1311" s="113"/>
      <c r="FT1311" s="113"/>
      <c r="FU1311" s="113"/>
      <c r="FV1311" s="113"/>
      <c r="FW1311" s="113"/>
      <c r="FX1311" s="113"/>
      <c r="FY1311" s="113"/>
      <c r="FZ1311" s="113"/>
      <c r="GA1311" s="113"/>
      <c r="GB1311" s="113"/>
      <c r="GC1311" s="113"/>
      <c r="GD1311" s="113"/>
      <c r="GE1311" s="113"/>
      <c r="GF1311" s="113"/>
      <c r="GG1311" s="113"/>
      <c r="GH1311" s="113"/>
      <c r="GI1311" s="113"/>
      <c r="GJ1311" s="113"/>
      <c r="GK1311" s="113"/>
      <c r="GL1311" s="113"/>
      <c r="GM1311" s="113"/>
      <c r="GN1311" s="113"/>
      <c r="GO1311" s="113"/>
      <c r="GP1311" s="113"/>
      <c r="GQ1311" s="113"/>
      <c r="GR1311" s="113"/>
      <c r="GS1311" s="113"/>
      <c r="GT1311" s="113"/>
      <c r="GU1311" s="113"/>
      <c r="GV1311" s="113"/>
      <c r="GW1311" s="113"/>
      <c r="GX1311" s="113"/>
      <c r="GY1311" s="113"/>
      <c r="GZ1311" s="113"/>
      <c r="HA1311" s="113"/>
      <c r="HB1311" s="113"/>
      <c r="HC1311" s="113"/>
      <c r="HD1311" s="113"/>
      <c r="HE1311" s="113"/>
      <c r="HF1311" s="113"/>
      <c r="HG1311" s="113"/>
      <c r="HH1311" s="113"/>
      <c r="HI1311" s="113"/>
      <c r="HJ1311" s="113"/>
      <c r="HK1311" s="113"/>
      <c r="HL1311" s="113"/>
      <c r="HM1311" s="113"/>
      <c r="HN1311" s="113"/>
      <c r="HO1311" s="113"/>
      <c r="HP1311" s="113"/>
      <c r="HQ1311" s="113"/>
      <c r="HR1311" s="113"/>
      <c r="HS1311" s="113"/>
      <c r="HT1311" s="113"/>
      <c r="HU1311" s="113"/>
      <c r="HV1311" s="113"/>
      <c r="HW1311" s="113"/>
      <c r="HX1311" s="113"/>
      <c r="HY1311" s="113"/>
      <c r="HZ1311" s="113"/>
      <c r="IA1311" s="113"/>
      <c r="IB1311" s="113"/>
      <c r="IC1311" s="113"/>
      <c r="ID1311" s="113"/>
      <c r="IE1311" s="113"/>
      <c r="IF1311" s="113"/>
      <c r="IG1311" s="113"/>
      <c r="IH1311" s="113"/>
      <c r="II1311" s="113"/>
      <c r="IJ1311" s="113"/>
      <c r="IK1311" s="113"/>
      <c r="IL1311" s="113"/>
      <c r="IM1311" s="113"/>
      <c r="IN1311" s="113"/>
      <c r="IO1311" s="113"/>
      <c r="IP1311" s="113"/>
      <c r="IQ1311" s="113"/>
      <c r="IR1311" s="113"/>
      <c r="IS1311" s="113"/>
      <c r="IT1311" s="113"/>
      <c r="IU1311" s="113"/>
      <c r="IV1311" s="113"/>
      <c r="IW1311" s="113"/>
      <c r="IX1311" s="113"/>
      <c r="IY1311" s="113"/>
      <c r="IZ1311" s="113"/>
      <c r="JA1311" s="113"/>
      <c r="JB1311" s="113"/>
      <c r="JC1311" s="113"/>
      <c r="JD1311" s="113"/>
      <c r="JE1311" s="113"/>
      <c r="JF1311" s="113"/>
      <c r="JG1311" s="113"/>
      <c r="JH1311" s="113"/>
      <c r="JI1311" s="113"/>
      <c r="JJ1311" s="113"/>
      <c r="JK1311" s="113"/>
      <c r="JL1311" s="113"/>
      <c r="JM1311" s="113"/>
      <c r="JN1311" s="113"/>
      <c r="JO1311" s="113"/>
      <c r="JP1311" s="113"/>
      <c r="JQ1311" s="113"/>
      <c r="JR1311" s="113"/>
      <c r="JS1311" s="113"/>
      <c r="JT1311" s="113"/>
      <c r="JU1311" s="113"/>
      <c r="JV1311" s="113"/>
      <c r="JW1311" s="113"/>
      <c r="JX1311" s="113"/>
      <c r="JY1311" s="113"/>
      <c r="JZ1311" s="113"/>
      <c r="KA1311" s="113"/>
      <c r="KB1311" s="113"/>
      <c r="KC1311" s="113"/>
      <c r="KD1311" s="113"/>
      <c r="KE1311" s="113"/>
      <c r="KF1311" s="113"/>
      <c r="KG1311" s="113"/>
      <c r="KH1311" s="113"/>
      <c r="KI1311" s="113"/>
      <c r="KJ1311" s="113"/>
      <c r="KK1311" s="113"/>
      <c r="KL1311" s="113"/>
      <c r="KM1311" s="113"/>
      <c r="KN1311" s="113"/>
      <c r="KO1311" s="113"/>
      <c r="KP1311" s="113"/>
      <c r="KQ1311" s="113"/>
      <c r="KR1311" s="113"/>
      <c r="KS1311" s="113"/>
      <c r="KT1311" s="113"/>
      <c r="KU1311" s="113"/>
      <c r="KV1311" s="113"/>
      <c r="KW1311" s="113"/>
      <c r="KX1311" s="113"/>
      <c r="KY1311" s="113"/>
      <c r="KZ1311" s="113"/>
      <c r="LA1311" s="113"/>
      <c r="LB1311" s="113"/>
      <c r="LC1311" s="113"/>
      <c r="LD1311" s="113"/>
      <c r="LE1311" s="113"/>
      <c r="LF1311" s="113"/>
      <c r="LG1311" s="113"/>
      <c r="LH1311" s="113"/>
      <c r="LI1311" s="113"/>
      <c r="LJ1311" s="113"/>
      <c r="LK1311" s="113"/>
      <c r="LL1311" s="113"/>
      <c r="LM1311" s="113"/>
      <c r="LN1311" s="113"/>
      <c r="LO1311" s="113"/>
      <c r="LP1311" s="113"/>
      <c r="LQ1311" s="113"/>
      <c r="LR1311" s="113"/>
      <c r="LS1311" s="113"/>
      <c r="LT1311" s="113"/>
      <c r="LU1311" s="113"/>
      <c r="LV1311" s="113"/>
      <c r="LW1311" s="113"/>
      <c r="LX1311" s="113"/>
      <c r="LY1311" s="113"/>
      <c r="LZ1311" s="113"/>
      <c r="MA1311" s="113"/>
      <c r="MB1311" s="113"/>
      <c r="MC1311" s="113"/>
      <c r="MD1311" s="113"/>
      <c r="ME1311" s="113"/>
      <c r="MF1311" s="113"/>
      <c r="MG1311" s="113"/>
      <c r="MH1311" s="113"/>
      <c r="MI1311" s="113"/>
      <c r="MJ1311" s="113"/>
      <c r="MK1311" s="113"/>
      <c r="ML1311" s="113"/>
      <c r="MM1311" s="113"/>
      <c r="MN1311" s="113"/>
      <c r="MO1311" s="113"/>
      <c r="MP1311" s="113"/>
      <c r="MQ1311" s="113"/>
      <c r="MR1311" s="113"/>
      <c r="MS1311" s="113"/>
      <c r="MT1311" s="113"/>
      <c r="MU1311" s="113"/>
      <c r="MV1311" s="113"/>
      <c r="MW1311" s="113"/>
      <c r="MX1311" s="113"/>
      <c r="MY1311" s="113"/>
      <c r="MZ1311" s="113"/>
      <c r="NA1311" s="113"/>
      <c r="NB1311" s="113"/>
      <c r="NC1311" s="113"/>
      <c r="ND1311" s="113"/>
      <c r="NE1311" s="113"/>
      <c r="NF1311" s="113"/>
      <c r="NG1311" s="113"/>
      <c r="NH1311" s="113"/>
      <c r="NI1311" s="113"/>
      <c r="NJ1311" s="113"/>
      <c r="NK1311" s="113"/>
      <c r="NL1311" s="113"/>
      <c r="NM1311" s="113"/>
      <c r="NN1311" s="113"/>
      <c r="NO1311" s="113"/>
      <c r="NP1311" s="113"/>
      <c r="NQ1311" s="113"/>
      <c r="NR1311" s="113"/>
      <c r="NS1311" s="113"/>
      <c r="NT1311" s="113"/>
      <c r="NU1311" s="113"/>
      <c r="NV1311" s="113"/>
      <c r="NW1311" s="113"/>
      <c r="NX1311" s="113"/>
      <c r="NY1311" s="113"/>
      <c r="NZ1311" s="113"/>
      <c r="OA1311" s="113"/>
      <c r="OB1311" s="113"/>
      <c r="OC1311" s="113"/>
      <c r="OD1311" s="113"/>
      <c r="OE1311" s="113"/>
      <c r="OF1311" s="113"/>
      <c r="OG1311" s="113"/>
      <c r="OH1311" s="113"/>
      <c r="OI1311" s="113"/>
      <c r="OJ1311" s="113"/>
      <c r="OK1311" s="113"/>
      <c r="OL1311" s="113"/>
      <c r="OM1311" s="113"/>
      <c r="ON1311" s="113"/>
      <c r="OO1311" s="113"/>
      <c r="OP1311" s="113"/>
      <c r="OQ1311" s="113"/>
      <c r="OR1311" s="113"/>
      <c r="OS1311" s="113"/>
      <c r="OT1311" s="113"/>
      <c r="OU1311" s="113"/>
      <c r="OV1311" s="113"/>
      <c r="OW1311" s="113"/>
      <c r="OX1311" s="113"/>
      <c r="OY1311" s="113"/>
      <c r="OZ1311" s="113"/>
      <c r="PA1311" s="113"/>
      <c r="PB1311" s="113"/>
      <c r="PC1311" s="113"/>
      <c r="PD1311" s="113"/>
      <c r="PE1311" s="113"/>
      <c r="PF1311" s="113"/>
      <c r="PG1311" s="113"/>
      <c r="PH1311" s="113"/>
      <c r="PI1311" s="113"/>
      <c r="PJ1311" s="113"/>
      <c r="PK1311" s="113"/>
      <c r="PL1311" s="113"/>
      <c r="PM1311" s="113"/>
      <c r="PN1311" s="113"/>
      <c r="PO1311" s="113"/>
      <c r="PP1311" s="113"/>
      <c r="PQ1311" s="113"/>
      <c r="PR1311" s="113"/>
      <c r="PS1311" s="113"/>
      <c r="PT1311" s="113"/>
      <c r="PU1311" s="113"/>
      <c r="PV1311" s="113"/>
      <c r="PW1311" s="113"/>
      <c r="PX1311" s="113"/>
      <c r="PY1311" s="113"/>
      <c r="PZ1311" s="113"/>
      <c r="QA1311" s="113"/>
      <c r="QB1311" s="113"/>
      <c r="QC1311" s="113"/>
      <c r="QD1311" s="113"/>
      <c r="QE1311" s="113"/>
      <c r="QF1311" s="113"/>
      <c r="QG1311" s="113"/>
      <c r="QH1311" s="113"/>
      <c r="QI1311" s="113"/>
      <c r="QJ1311" s="113"/>
      <c r="QK1311" s="113"/>
      <c r="QL1311" s="113"/>
      <c r="QM1311" s="113"/>
      <c r="QN1311" s="113"/>
      <c r="QO1311" s="113"/>
      <c r="QP1311" s="113"/>
      <c r="QQ1311" s="113"/>
      <c r="QR1311" s="113"/>
      <c r="QS1311" s="113"/>
      <c r="QT1311" s="113"/>
      <c r="QU1311" s="113"/>
      <c r="QV1311" s="113"/>
      <c r="QW1311" s="113"/>
      <c r="QX1311" s="113"/>
      <c r="QY1311" s="113"/>
      <c r="QZ1311" s="113"/>
      <c r="RA1311" s="113"/>
      <c r="RB1311" s="113"/>
      <c r="RC1311" s="113"/>
      <c r="RD1311" s="113"/>
      <c r="RE1311" s="113"/>
      <c r="RF1311" s="113"/>
      <c r="RG1311" s="113"/>
      <c r="RH1311" s="113"/>
      <c r="RI1311" s="113"/>
      <c r="RJ1311" s="113"/>
      <c r="RK1311" s="113"/>
      <c r="RL1311" s="113"/>
      <c r="RM1311" s="113"/>
      <c r="RN1311" s="113"/>
      <c r="RO1311" s="113"/>
      <c r="RP1311" s="113"/>
      <c r="RQ1311" s="113"/>
      <c r="RR1311" s="113"/>
      <c r="RS1311" s="113"/>
      <c r="RT1311" s="113"/>
      <c r="RU1311" s="113"/>
      <c r="RV1311" s="113"/>
      <c r="RW1311" s="113"/>
      <c r="RX1311" s="113"/>
      <c r="RY1311" s="113"/>
      <c r="RZ1311" s="113"/>
      <c r="SA1311" s="113"/>
      <c r="SB1311" s="113"/>
      <c r="SC1311" s="113"/>
      <c r="SD1311" s="113"/>
      <c r="SE1311" s="113"/>
      <c r="SF1311" s="113"/>
      <c r="SG1311" s="113"/>
      <c r="SH1311" s="113"/>
      <c r="SI1311" s="113"/>
      <c r="SJ1311" s="113"/>
      <c r="SK1311" s="113"/>
      <c r="SL1311" s="113"/>
      <c r="SM1311" s="113"/>
      <c r="SN1311" s="113"/>
      <c r="SO1311" s="113"/>
      <c r="SP1311" s="113"/>
      <c r="SQ1311" s="113"/>
      <c r="SR1311" s="113"/>
      <c r="SS1311" s="113"/>
      <c r="ST1311" s="113"/>
      <c r="SU1311" s="113"/>
      <c r="SV1311" s="113"/>
      <c r="SW1311" s="113"/>
      <c r="SX1311" s="113"/>
      <c r="SY1311" s="113"/>
      <c r="SZ1311" s="113"/>
      <c r="TA1311" s="113"/>
      <c r="TB1311" s="113"/>
      <c r="TC1311" s="113"/>
      <c r="TD1311" s="113"/>
      <c r="TE1311" s="113"/>
      <c r="TF1311" s="113"/>
      <c r="TG1311" s="113"/>
      <c r="TH1311" s="113"/>
      <c r="TI1311" s="113"/>
      <c r="TJ1311" s="113"/>
      <c r="TK1311" s="113"/>
      <c r="TL1311" s="113"/>
      <c r="TM1311" s="113"/>
      <c r="TN1311" s="113"/>
      <c r="TO1311" s="113"/>
      <c r="TP1311" s="113"/>
      <c r="TQ1311" s="113"/>
      <c r="TR1311" s="113"/>
      <c r="TS1311" s="113"/>
      <c r="TT1311" s="113"/>
      <c r="TU1311" s="113"/>
      <c r="TV1311" s="113"/>
      <c r="TW1311" s="113"/>
      <c r="TX1311" s="113"/>
      <c r="TY1311" s="113"/>
      <c r="TZ1311" s="113"/>
      <c r="UA1311" s="113"/>
      <c r="UB1311" s="113"/>
      <c r="UC1311" s="113"/>
      <c r="UD1311" s="113"/>
      <c r="UE1311" s="113"/>
      <c r="UF1311" s="113"/>
      <c r="UG1311" s="113"/>
      <c r="UH1311" s="113"/>
      <c r="UI1311" s="113"/>
      <c r="UJ1311" s="113"/>
      <c r="UK1311" s="113"/>
      <c r="UL1311" s="113"/>
      <c r="UM1311" s="113"/>
      <c r="UN1311" s="113"/>
      <c r="UO1311" s="113"/>
      <c r="UP1311" s="113"/>
      <c r="UQ1311" s="113"/>
      <c r="UR1311" s="113"/>
      <c r="US1311" s="113"/>
      <c r="UT1311" s="113"/>
      <c r="UU1311" s="113"/>
      <c r="UV1311" s="113"/>
      <c r="UW1311" s="113"/>
      <c r="UX1311" s="113"/>
      <c r="UY1311" s="113"/>
      <c r="UZ1311" s="113"/>
      <c r="VA1311" s="113"/>
      <c r="VB1311" s="113"/>
      <c r="VC1311" s="113"/>
      <c r="VD1311" s="113"/>
      <c r="VE1311" s="113"/>
      <c r="VF1311" s="113"/>
      <c r="VG1311" s="113"/>
      <c r="VH1311" s="113"/>
      <c r="VI1311" s="113"/>
      <c r="VJ1311" s="113"/>
      <c r="VK1311" s="113"/>
      <c r="VL1311" s="113"/>
      <c r="VM1311" s="113"/>
      <c r="VN1311" s="113"/>
      <c r="VO1311" s="113"/>
      <c r="VP1311" s="113"/>
      <c r="VQ1311" s="113"/>
      <c r="VR1311" s="113"/>
      <c r="VS1311" s="113"/>
      <c r="VT1311" s="113"/>
      <c r="VU1311" s="113"/>
      <c r="VV1311" s="113"/>
      <c r="VW1311" s="113"/>
      <c r="VX1311" s="113"/>
      <c r="VY1311" s="113"/>
      <c r="VZ1311" s="113"/>
      <c r="WA1311" s="113"/>
      <c r="WB1311" s="113"/>
      <c r="WC1311" s="113"/>
      <c r="WD1311" s="113"/>
      <c r="WE1311" s="113"/>
      <c r="WF1311" s="113"/>
      <c r="WG1311" s="113"/>
      <c r="WH1311" s="113"/>
      <c r="WI1311" s="113"/>
      <c r="WJ1311" s="113"/>
      <c r="WK1311" s="113"/>
      <c r="WL1311" s="113"/>
      <c r="WM1311" s="113"/>
      <c r="WN1311" s="113"/>
      <c r="WO1311" s="113"/>
      <c r="WP1311" s="113"/>
      <c r="WQ1311" s="113"/>
      <c r="WR1311" s="113"/>
      <c r="WS1311" s="113"/>
      <c r="WT1311" s="113"/>
      <c r="WU1311" s="113"/>
      <c r="WV1311" s="113"/>
      <c r="WW1311" s="113"/>
      <c r="WX1311" s="113"/>
      <c r="WY1311" s="113"/>
      <c r="WZ1311" s="113"/>
      <c r="XA1311" s="113"/>
      <c r="XB1311" s="113"/>
      <c r="XC1311" s="113"/>
      <c r="XD1311" s="113"/>
      <c r="XE1311" s="113"/>
      <c r="XF1311" s="113"/>
      <c r="XG1311" s="113"/>
      <c r="XH1311" s="113"/>
      <c r="XI1311" s="113"/>
      <c r="XJ1311" s="113"/>
      <c r="XK1311" s="113"/>
      <c r="XL1311" s="113"/>
      <c r="XM1311" s="113"/>
      <c r="XN1311" s="113"/>
      <c r="XO1311" s="113"/>
      <c r="XP1311" s="113"/>
      <c r="XQ1311" s="113"/>
      <c r="XR1311" s="113"/>
      <c r="XS1311" s="113"/>
      <c r="XT1311" s="113"/>
      <c r="XU1311" s="113"/>
      <c r="XV1311" s="113"/>
      <c r="XW1311" s="113"/>
      <c r="XX1311" s="113"/>
      <c r="XY1311" s="113"/>
      <c r="XZ1311" s="113"/>
      <c r="YA1311" s="113"/>
      <c r="YB1311" s="113"/>
      <c r="YC1311" s="113"/>
      <c r="YD1311" s="113"/>
      <c r="YE1311" s="113"/>
      <c r="YF1311" s="113"/>
      <c r="YG1311" s="113"/>
      <c r="YH1311" s="113"/>
      <c r="YI1311" s="113"/>
      <c r="YJ1311" s="113"/>
      <c r="YK1311" s="113"/>
      <c r="YL1311" s="113"/>
      <c r="YM1311" s="113"/>
      <c r="YN1311" s="113"/>
      <c r="YO1311" s="113"/>
      <c r="YP1311" s="113"/>
      <c r="YQ1311" s="113"/>
      <c r="YR1311" s="113"/>
      <c r="YS1311" s="113"/>
      <c r="YT1311" s="113"/>
      <c r="YU1311" s="113"/>
      <c r="YV1311" s="113"/>
      <c r="YW1311" s="113"/>
      <c r="YX1311" s="113"/>
      <c r="YY1311" s="113"/>
      <c r="YZ1311" s="113"/>
      <c r="ZA1311" s="113"/>
      <c r="ZB1311" s="113"/>
      <c r="ZC1311" s="113"/>
      <c r="ZD1311" s="113"/>
      <c r="ZE1311" s="113"/>
      <c r="ZF1311" s="113"/>
      <c r="ZG1311" s="113"/>
      <c r="ZH1311" s="113"/>
      <c r="ZI1311" s="113"/>
      <c r="ZJ1311" s="113"/>
      <c r="ZK1311" s="113"/>
      <c r="ZL1311" s="113"/>
      <c r="ZM1311" s="113"/>
      <c r="ZN1311" s="113"/>
      <c r="ZO1311" s="113"/>
      <c r="ZP1311" s="113"/>
      <c r="ZQ1311" s="113"/>
      <c r="ZR1311" s="113"/>
      <c r="ZS1311" s="113"/>
      <c r="ZT1311" s="113"/>
      <c r="ZU1311" s="113"/>
      <c r="ZV1311" s="113"/>
      <c r="ZW1311" s="113"/>
      <c r="ZX1311" s="113"/>
      <c r="ZY1311" s="113"/>
      <c r="ZZ1311" s="113"/>
      <c r="AAA1311" s="113"/>
      <c r="AAB1311" s="113"/>
      <c r="AAC1311" s="113"/>
      <c r="AAD1311" s="113"/>
      <c r="AAE1311" s="113"/>
      <c r="AAF1311" s="113"/>
      <c r="AAG1311" s="113"/>
      <c r="AAH1311" s="113"/>
      <c r="AAI1311" s="113"/>
      <c r="AAJ1311" s="113"/>
      <c r="AAK1311" s="113"/>
      <c r="AAL1311" s="113"/>
      <c r="AAM1311" s="113"/>
      <c r="AAN1311" s="113"/>
      <c r="AAO1311" s="113"/>
      <c r="AAP1311" s="113"/>
      <c r="AAQ1311" s="113"/>
      <c r="AAR1311" s="113"/>
      <c r="AAS1311" s="113"/>
      <c r="AAT1311" s="113"/>
      <c r="AAU1311" s="113"/>
      <c r="AAV1311" s="113"/>
      <c r="AAW1311" s="113"/>
      <c r="AAX1311" s="113"/>
      <c r="AAY1311" s="113"/>
      <c r="AAZ1311" s="113"/>
      <c r="ABA1311" s="113"/>
      <c r="ABB1311" s="113"/>
      <c r="ABC1311" s="113"/>
      <c r="ABD1311" s="113"/>
      <c r="ABE1311" s="113"/>
      <c r="ABF1311" s="113"/>
      <c r="ABG1311" s="113"/>
      <c r="ABH1311" s="113"/>
      <c r="ABI1311" s="113"/>
      <c r="ABJ1311" s="113"/>
      <c r="ABK1311" s="113"/>
      <c r="ABL1311" s="113"/>
      <c r="ABM1311" s="113"/>
      <c r="ABN1311" s="113"/>
      <c r="ABO1311" s="113"/>
      <c r="ABP1311" s="113"/>
      <c r="ABQ1311" s="113"/>
      <c r="ABR1311" s="113"/>
      <c r="ABS1311" s="113"/>
      <c r="ABT1311" s="113"/>
      <c r="ABU1311" s="113"/>
      <c r="ABV1311" s="113"/>
      <c r="ABW1311" s="113"/>
      <c r="ABX1311" s="113"/>
      <c r="ABY1311" s="113"/>
      <c r="ABZ1311" s="113"/>
      <c r="ACA1311" s="113"/>
      <c r="ACB1311" s="113"/>
      <c r="ACC1311" s="113"/>
      <c r="ACD1311" s="113"/>
      <c r="ACE1311" s="113"/>
      <c r="ACF1311" s="113"/>
      <c r="ACG1311" s="113"/>
      <c r="ACH1311" s="113"/>
      <c r="ACI1311" s="113"/>
      <c r="ACJ1311" s="113"/>
      <c r="ACK1311" s="113"/>
      <c r="ACL1311" s="113"/>
      <c r="ACM1311" s="113"/>
      <c r="ACN1311" s="113"/>
      <c r="ACO1311" s="113"/>
      <c r="ACP1311" s="113"/>
      <c r="ACQ1311" s="113"/>
      <c r="ACR1311" s="113"/>
      <c r="ACS1311" s="113"/>
      <c r="ACT1311" s="113"/>
      <c r="ACU1311" s="113"/>
      <c r="ACV1311" s="113"/>
      <c r="ACW1311" s="113"/>
      <c r="ACX1311" s="113"/>
      <c r="ACY1311" s="113"/>
      <c r="ACZ1311" s="113"/>
      <c r="ADA1311" s="113"/>
      <c r="ADB1311" s="113"/>
      <c r="ADC1311" s="113"/>
      <c r="ADD1311" s="113"/>
      <c r="ADE1311" s="113"/>
      <c r="ADF1311" s="113"/>
      <c r="ADG1311" s="113"/>
      <c r="ADH1311" s="113"/>
      <c r="ADI1311" s="113"/>
      <c r="ADJ1311" s="113"/>
      <c r="ADK1311" s="113"/>
      <c r="ADL1311" s="113"/>
      <c r="ADM1311" s="113"/>
      <c r="ADN1311" s="113"/>
      <c r="ADO1311" s="113"/>
      <c r="ADP1311" s="113"/>
      <c r="ADQ1311" s="113"/>
      <c r="ADR1311" s="113"/>
      <c r="ADS1311" s="113"/>
      <c r="ADT1311" s="113"/>
      <c r="ADU1311" s="113"/>
      <c r="ADV1311" s="113"/>
      <c r="ADW1311" s="113"/>
      <c r="ADX1311" s="113"/>
      <c r="ADY1311" s="113"/>
      <c r="ADZ1311" s="113"/>
      <c r="AEA1311" s="113"/>
      <c r="AEB1311" s="113"/>
      <c r="AEC1311" s="113"/>
      <c r="AED1311" s="113"/>
      <c r="AEE1311" s="113"/>
      <c r="AEF1311" s="113"/>
      <c r="AEG1311" s="113"/>
      <c r="AEH1311" s="113"/>
      <c r="AEI1311" s="113"/>
      <c r="AEJ1311" s="113"/>
      <c r="AEK1311" s="113"/>
      <c r="AEL1311" s="113"/>
      <c r="AEM1311" s="113"/>
      <c r="AEN1311" s="113"/>
      <c r="AEO1311" s="113"/>
      <c r="AEP1311" s="113"/>
      <c r="AEQ1311" s="113"/>
      <c r="AER1311" s="113"/>
      <c r="AES1311" s="113"/>
      <c r="AET1311" s="113"/>
      <c r="AEU1311" s="113"/>
      <c r="AEV1311" s="113"/>
      <c r="AEW1311" s="113"/>
      <c r="AEX1311" s="113"/>
      <c r="AEY1311" s="113"/>
      <c r="AEZ1311" s="113"/>
      <c r="AFA1311" s="113"/>
      <c r="AFB1311" s="113"/>
      <c r="AFC1311" s="113"/>
      <c r="AFD1311" s="113"/>
      <c r="AFE1311" s="113"/>
      <c r="AFF1311" s="113"/>
      <c r="AFG1311" s="113"/>
      <c r="AFH1311" s="113"/>
      <c r="AFI1311" s="113"/>
      <c r="AFJ1311" s="113"/>
      <c r="AFK1311" s="113"/>
      <c r="AFL1311" s="113"/>
      <c r="AFM1311" s="113"/>
      <c r="AFN1311" s="113"/>
      <c r="AFO1311" s="113"/>
      <c r="AFP1311" s="113"/>
      <c r="AFQ1311" s="113"/>
      <c r="AFR1311" s="113"/>
      <c r="AFS1311" s="113"/>
      <c r="AFT1311" s="113"/>
      <c r="AFU1311" s="113"/>
      <c r="AFV1311" s="113"/>
      <c r="AFW1311" s="113"/>
      <c r="AFX1311" s="113"/>
      <c r="AFY1311" s="113"/>
      <c r="AFZ1311" s="113"/>
      <c r="AGA1311" s="113"/>
      <c r="AGB1311" s="113"/>
      <c r="AGC1311" s="113"/>
      <c r="AGD1311" s="113"/>
      <c r="AGE1311" s="113"/>
      <c r="AGF1311" s="113"/>
      <c r="AGG1311" s="113"/>
      <c r="AGH1311" s="113"/>
      <c r="AGI1311" s="113"/>
      <c r="AGJ1311" s="113"/>
      <c r="AGK1311" s="113"/>
      <c r="AGL1311" s="113"/>
      <c r="AGM1311" s="113"/>
      <c r="AGN1311" s="113"/>
      <c r="AGO1311" s="113"/>
      <c r="AGP1311" s="113"/>
      <c r="AGQ1311" s="113"/>
      <c r="AGR1311" s="113"/>
      <c r="AGS1311" s="113"/>
      <c r="AGT1311" s="113"/>
      <c r="AGU1311" s="113"/>
      <c r="AGV1311" s="113"/>
      <c r="AGW1311" s="113"/>
      <c r="AGX1311" s="113"/>
      <c r="AGY1311" s="113"/>
      <c r="AGZ1311" s="113"/>
      <c r="AHA1311" s="113"/>
      <c r="AHB1311" s="113"/>
      <c r="AHC1311" s="113"/>
      <c r="AHD1311" s="113"/>
      <c r="AHE1311" s="113"/>
      <c r="AHF1311" s="113"/>
      <c r="AHG1311" s="113"/>
      <c r="AHH1311" s="113"/>
      <c r="AHI1311" s="113"/>
      <c r="AHJ1311" s="113"/>
      <c r="AHK1311" s="113"/>
      <c r="AHL1311" s="113"/>
      <c r="AHM1311" s="113"/>
      <c r="AHN1311" s="113"/>
      <c r="AHO1311" s="113"/>
      <c r="AHP1311" s="113"/>
      <c r="AHQ1311" s="113"/>
      <c r="AHR1311" s="113"/>
      <c r="AHS1311" s="113"/>
      <c r="AHT1311" s="113"/>
      <c r="AHU1311" s="113"/>
      <c r="AHV1311" s="113"/>
      <c r="AHW1311" s="113"/>
      <c r="AHX1311" s="113"/>
      <c r="AHY1311" s="113"/>
      <c r="AHZ1311" s="113"/>
      <c r="AIA1311" s="113"/>
      <c r="AIB1311" s="113"/>
      <c r="AIC1311" s="113"/>
      <c r="AID1311" s="113"/>
      <c r="AIE1311" s="113"/>
      <c r="AIF1311" s="113"/>
      <c r="AIG1311" s="113"/>
      <c r="AIH1311" s="113"/>
      <c r="AII1311" s="113"/>
      <c r="AIJ1311" s="113"/>
      <c r="AIK1311" s="113"/>
      <c r="AIL1311" s="113"/>
      <c r="AIM1311" s="113"/>
      <c r="AIN1311" s="113"/>
      <c r="AIO1311" s="113"/>
      <c r="AIP1311" s="113"/>
      <c r="AIQ1311" s="113"/>
      <c r="AIR1311" s="113"/>
      <c r="AIS1311" s="113"/>
      <c r="AIT1311" s="113"/>
      <c r="AIU1311" s="113"/>
      <c r="AIV1311" s="113"/>
      <c r="AIW1311" s="113"/>
      <c r="AIX1311" s="113"/>
      <c r="AIY1311" s="113"/>
      <c r="AIZ1311" s="113"/>
      <c r="AJA1311" s="113"/>
      <c r="AJB1311" s="113"/>
      <c r="AJC1311" s="113"/>
      <c r="AJD1311" s="113"/>
      <c r="AJE1311" s="113"/>
      <c r="AJF1311" s="113"/>
      <c r="AJG1311" s="113"/>
      <c r="AJH1311" s="113"/>
      <c r="AJI1311" s="113"/>
      <c r="AJJ1311" s="113"/>
      <c r="AJK1311" s="113"/>
      <c r="AJL1311" s="113"/>
      <c r="AJM1311" s="113"/>
      <c r="AJN1311" s="113"/>
      <c r="AJO1311" s="113"/>
      <c r="AJP1311" s="113"/>
      <c r="AJQ1311" s="113"/>
      <c r="AJR1311" s="113"/>
      <c r="AJS1311" s="113"/>
      <c r="AJT1311" s="113"/>
      <c r="AJU1311" s="113"/>
      <c r="AJV1311" s="113"/>
      <c r="AJW1311" s="113"/>
      <c r="AJX1311" s="113"/>
      <c r="AJY1311" s="113"/>
      <c r="AJZ1311" s="113"/>
      <c r="AKA1311" s="113"/>
      <c r="AKB1311" s="113"/>
      <c r="AKC1311" s="113"/>
      <c r="AKD1311" s="113"/>
      <c r="AKE1311" s="113"/>
      <c r="AKF1311" s="113"/>
      <c r="AKG1311" s="113"/>
      <c r="AKH1311" s="113"/>
      <c r="AKI1311" s="113"/>
      <c r="AKJ1311" s="113"/>
      <c r="AKK1311" s="113"/>
      <c r="AKL1311" s="113"/>
      <c r="AKM1311" s="113"/>
      <c r="AKN1311" s="113"/>
      <c r="AKO1311" s="113"/>
      <c r="AKP1311" s="113"/>
      <c r="AKQ1311" s="113"/>
      <c r="AKR1311" s="113"/>
      <c r="AKS1311" s="113"/>
      <c r="AKT1311" s="113"/>
      <c r="AKU1311" s="113"/>
      <c r="AKV1311" s="113"/>
      <c r="AKW1311" s="113"/>
      <c r="AKX1311" s="113"/>
      <c r="AKY1311" s="113"/>
      <c r="AKZ1311" s="113"/>
      <c r="ALA1311" s="113"/>
      <c r="ALB1311" s="113"/>
      <c r="ALC1311" s="113"/>
      <c r="ALD1311" s="113"/>
      <c r="ALE1311" s="113"/>
      <c r="ALF1311" s="113"/>
      <c r="ALG1311" s="113"/>
      <c r="ALH1311" s="113"/>
      <c r="ALI1311" s="113"/>
      <c r="ALJ1311" s="113"/>
      <c r="ALK1311" s="113"/>
      <c r="ALL1311" s="113"/>
      <c r="ALM1311" s="113"/>
      <c r="ALN1311" s="113"/>
      <c r="ALO1311" s="113"/>
      <c r="ALP1311" s="113"/>
      <c r="ALQ1311" s="113"/>
      <c r="ALR1311" s="113"/>
      <c r="ALS1311" s="113"/>
      <c r="ALT1311" s="113"/>
      <c r="ALU1311" s="113"/>
      <c r="ALV1311" s="113"/>
      <c r="ALW1311" s="113"/>
      <c r="ALX1311" s="113"/>
      <c r="ALY1311" s="113"/>
      <c r="ALZ1311" s="113"/>
      <c r="AMA1311" s="113"/>
      <c r="AMB1311" s="113"/>
      <c r="AMC1311" s="113"/>
      <c r="AMD1311" s="113"/>
      <c r="AME1311" s="113"/>
      <c r="AMF1311" s="113"/>
      <c r="AMG1311" s="113"/>
      <c r="AMH1311" s="113"/>
      <c r="AMI1311" s="113"/>
      <c r="AMJ1311" s="113"/>
      <c r="AMK1311" s="113"/>
    </row>
    <row r="1312" spans="1:1025" s="116" customFormat="1" x14ac:dyDescent="0.25">
      <c r="A1312" s="266"/>
      <c r="B1312" s="267"/>
      <c r="C1312" s="267"/>
      <c r="D1312" s="412" t="s">
        <v>450</v>
      </c>
      <c r="E1312" s="413"/>
      <c r="F1312" s="413"/>
      <c r="G1312" s="414"/>
      <c r="H1312" s="406">
        <f>H1213</f>
        <v>0</v>
      </c>
      <c r="I1312" s="113"/>
      <c r="J1312" s="113"/>
      <c r="K1312" s="113"/>
      <c r="L1312" s="113"/>
      <c r="M1312" s="113"/>
      <c r="N1312" s="113"/>
      <c r="O1312" s="113"/>
      <c r="P1312" s="113"/>
      <c r="Q1312" s="113"/>
      <c r="R1312" s="113"/>
      <c r="S1312" s="113"/>
      <c r="T1312" s="113"/>
      <c r="U1312" s="113"/>
      <c r="V1312" s="113"/>
      <c r="W1312" s="113"/>
      <c r="X1312" s="113"/>
      <c r="Y1312" s="113"/>
      <c r="Z1312" s="113"/>
      <c r="AA1312" s="113"/>
      <c r="AB1312" s="113"/>
      <c r="AC1312" s="113"/>
      <c r="AD1312" s="113"/>
      <c r="AE1312" s="113"/>
      <c r="AF1312" s="113"/>
      <c r="AG1312" s="113"/>
      <c r="AH1312" s="113"/>
      <c r="AI1312" s="113"/>
      <c r="AJ1312" s="113"/>
      <c r="AK1312" s="113"/>
      <c r="AL1312" s="113"/>
      <c r="AM1312" s="113"/>
      <c r="AN1312" s="113"/>
      <c r="AO1312" s="113"/>
      <c r="AP1312" s="113"/>
      <c r="AQ1312" s="113"/>
      <c r="AR1312" s="113"/>
      <c r="AS1312" s="113"/>
      <c r="AT1312" s="113"/>
      <c r="AU1312" s="113"/>
      <c r="AV1312" s="113"/>
      <c r="AW1312" s="113"/>
      <c r="AX1312" s="113"/>
      <c r="AY1312" s="113"/>
      <c r="AZ1312" s="113"/>
      <c r="BA1312" s="113"/>
      <c r="BB1312" s="113"/>
      <c r="BC1312" s="113"/>
      <c r="BD1312" s="113"/>
      <c r="BE1312" s="113"/>
      <c r="BF1312" s="113"/>
      <c r="BG1312" s="113"/>
      <c r="BH1312" s="113"/>
      <c r="BI1312" s="113"/>
      <c r="BJ1312" s="113"/>
      <c r="BK1312" s="113"/>
      <c r="BL1312" s="113"/>
      <c r="BM1312" s="113"/>
      <c r="BN1312" s="113"/>
      <c r="BO1312" s="113"/>
      <c r="BP1312" s="113"/>
      <c r="BQ1312" s="113"/>
      <c r="BR1312" s="113"/>
      <c r="BS1312" s="113"/>
      <c r="BT1312" s="113"/>
      <c r="BU1312" s="113"/>
      <c r="BV1312" s="113"/>
      <c r="BW1312" s="113"/>
      <c r="BX1312" s="113"/>
      <c r="BY1312" s="113"/>
      <c r="BZ1312" s="113"/>
      <c r="CA1312" s="113"/>
      <c r="CB1312" s="113"/>
      <c r="CC1312" s="113"/>
      <c r="CD1312" s="113"/>
      <c r="CE1312" s="113"/>
      <c r="CF1312" s="113"/>
      <c r="CG1312" s="113"/>
      <c r="CH1312" s="113"/>
      <c r="CI1312" s="113"/>
      <c r="CJ1312" s="113"/>
      <c r="CK1312" s="113"/>
      <c r="CL1312" s="113"/>
      <c r="CM1312" s="113"/>
      <c r="CN1312" s="113"/>
      <c r="CO1312" s="113"/>
      <c r="CP1312" s="113"/>
      <c r="CQ1312" s="113"/>
      <c r="CR1312" s="113"/>
      <c r="CS1312" s="113"/>
      <c r="CT1312" s="113"/>
      <c r="CU1312" s="113"/>
      <c r="CV1312" s="113"/>
      <c r="CW1312" s="113"/>
      <c r="CX1312" s="113"/>
      <c r="CY1312" s="113"/>
      <c r="CZ1312" s="113"/>
      <c r="DA1312" s="113"/>
      <c r="DB1312" s="113"/>
      <c r="DC1312" s="113"/>
      <c r="DD1312" s="113"/>
      <c r="DE1312" s="113"/>
      <c r="DF1312" s="113"/>
      <c r="DG1312" s="113"/>
      <c r="DH1312" s="113"/>
      <c r="DI1312" s="113"/>
      <c r="DJ1312" s="113"/>
      <c r="DK1312" s="113"/>
      <c r="DL1312" s="113"/>
      <c r="DM1312" s="113"/>
      <c r="DN1312" s="113"/>
      <c r="DO1312" s="113"/>
      <c r="DP1312" s="113"/>
      <c r="DQ1312" s="113"/>
      <c r="DR1312" s="113"/>
      <c r="DS1312" s="113"/>
      <c r="DT1312" s="113"/>
      <c r="DU1312" s="113"/>
      <c r="DV1312" s="113"/>
      <c r="DW1312" s="113"/>
      <c r="DX1312" s="113"/>
      <c r="DY1312" s="113"/>
      <c r="DZ1312" s="113"/>
      <c r="EA1312" s="113"/>
      <c r="EB1312" s="113"/>
      <c r="EC1312" s="113"/>
      <c r="ED1312" s="113"/>
      <c r="EE1312" s="113"/>
      <c r="EF1312" s="113"/>
      <c r="EG1312" s="113"/>
      <c r="EH1312" s="113"/>
      <c r="EI1312" s="113"/>
      <c r="EJ1312" s="113"/>
      <c r="EK1312" s="113"/>
      <c r="EL1312" s="113"/>
      <c r="EM1312" s="113"/>
      <c r="EN1312" s="113"/>
      <c r="EO1312" s="113"/>
      <c r="EP1312" s="113"/>
      <c r="EQ1312" s="113"/>
      <c r="ER1312" s="113"/>
      <c r="ES1312" s="113"/>
      <c r="ET1312" s="113"/>
      <c r="EU1312" s="113"/>
      <c r="EV1312" s="113"/>
      <c r="EW1312" s="113"/>
      <c r="EX1312" s="113"/>
      <c r="EY1312" s="113"/>
      <c r="EZ1312" s="113"/>
      <c r="FA1312" s="113"/>
      <c r="FB1312" s="113"/>
      <c r="FC1312" s="113"/>
      <c r="FD1312" s="113"/>
      <c r="FE1312" s="113"/>
      <c r="FF1312" s="113"/>
      <c r="FG1312" s="113"/>
      <c r="FH1312" s="113"/>
      <c r="FI1312" s="113"/>
      <c r="FJ1312" s="113"/>
      <c r="FK1312" s="113"/>
      <c r="FL1312" s="113"/>
      <c r="FM1312" s="113"/>
      <c r="FN1312" s="113"/>
      <c r="FO1312" s="113"/>
      <c r="FP1312" s="113"/>
      <c r="FQ1312" s="113"/>
      <c r="FR1312" s="113"/>
      <c r="FS1312" s="113"/>
      <c r="FT1312" s="113"/>
      <c r="FU1312" s="113"/>
      <c r="FV1312" s="113"/>
      <c r="FW1312" s="113"/>
      <c r="FX1312" s="113"/>
      <c r="FY1312" s="113"/>
      <c r="FZ1312" s="113"/>
      <c r="GA1312" s="113"/>
      <c r="GB1312" s="113"/>
      <c r="GC1312" s="113"/>
      <c r="GD1312" s="113"/>
      <c r="GE1312" s="113"/>
      <c r="GF1312" s="113"/>
      <c r="GG1312" s="113"/>
      <c r="GH1312" s="113"/>
      <c r="GI1312" s="113"/>
      <c r="GJ1312" s="113"/>
      <c r="GK1312" s="113"/>
      <c r="GL1312" s="113"/>
      <c r="GM1312" s="113"/>
      <c r="GN1312" s="113"/>
      <c r="GO1312" s="113"/>
      <c r="GP1312" s="113"/>
      <c r="GQ1312" s="113"/>
      <c r="GR1312" s="113"/>
      <c r="GS1312" s="113"/>
      <c r="GT1312" s="113"/>
      <c r="GU1312" s="113"/>
      <c r="GV1312" s="113"/>
      <c r="GW1312" s="113"/>
      <c r="GX1312" s="113"/>
      <c r="GY1312" s="113"/>
      <c r="GZ1312" s="113"/>
      <c r="HA1312" s="113"/>
      <c r="HB1312" s="113"/>
      <c r="HC1312" s="113"/>
      <c r="HD1312" s="113"/>
      <c r="HE1312" s="113"/>
      <c r="HF1312" s="113"/>
      <c r="HG1312" s="113"/>
      <c r="HH1312" s="113"/>
      <c r="HI1312" s="113"/>
      <c r="HJ1312" s="113"/>
      <c r="HK1312" s="113"/>
      <c r="HL1312" s="113"/>
      <c r="HM1312" s="113"/>
      <c r="HN1312" s="113"/>
      <c r="HO1312" s="113"/>
      <c r="HP1312" s="113"/>
      <c r="HQ1312" s="113"/>
      <c r="HR1312" s="113"/>
      <c r="HS1312" s="113"/>
      <c r="HT1312" s="113"/>
      <c r="HU1312" s="113"/>
      <c r="HV1312" s="113"/>
      <c r="HW1312" s="113"/>
      <c r="HX1312" s="113"/>
      <c r="HY1312" s="113"/>
      <c r="HZ1312" s="113"/>
      <c r="IA1312" s="113"/>
      <c r="IB1312" s="113"/>
      <c r="IC1312" s="113"/>
      <c r="ID1312" s="113"/>
      <c r="IE1312" s="113"/>
      <c r="IF1312" s="113"/>
      <c r="IG1312" s="113"/>
      <c r="IH1312" s="113"/>
      <c r="II1312" s="113"/>
      <c r="IJ1312" s="113"/>
      <c r="IK1312" s="113"/>
      <c r="IL1312" s="113"/>
      <c r="IM1312" s="113"/>
      <c r="IN1312" s="113"/>
      <c r="IO1312" s="113"/>
      <c r="IP1312" s="113"/>
      <c r="IQ1312" s="113"/>
      <c r="IR1312" s="113"/>
      <c r="IS1312" s="113"/>
      <c r="IT1312" s="113"/>
      <c r="IU1312" s="113"/>
      <c r="IV1312" s="113"/>
      <c r="IW1312" s="113"/>
      <c r="IX1312" s="113"/>
      <c r="IY1312" s="113"/>
      <c r="IZ1312" s="113"/>
      <c r="JA1312" s="113"/>
      <c r="JB1312" s="113"/>
      <c r="JC1312" s="113"/>
      <c r="JD1312" s="113"/>
      <c r="JE1312" s="113"/>
      <c r="JF1312" s="113"/>
      <c r="JG1312" s="113"/>
      <c r="JH1312" s="113"/>
      <c r="JI1312" s="113"/>
      <c r="JJ1312" s="113"/>
      <c r="JK1312" s="113"/>
      <c r="JL1312" s="113"/>
      <c r="JM1312" s="113"/>
      <c r="JN1312" s="113"/>
      <c r="JO1312" s="113"/>
      <c r="JP1312" s="113"/>
      <c r="JQ1312" s="113"/>
      <c r="JR1312" s="113"/>
      <c r="JS1312" s="113"/>
      <c r="JT1312" s="113"/>
      <c r="JU1312" s="113"/>
      <c r="JV1312" s="113"/>
      <c r="JW1312" s="113"/>
      <c r="JX1312" s="113"/>
      <c r="JY1312" s="113"/>
      <c r="JZ1312" s="113"/>
      <c r="KA1312" s="113"/>
      <c r="KB1312" s="113"/>
      <c r="KC1312" s="113"/>
      <c r="KD1312" s="113"/>
      <c r="KE1312" s="113"/>
      <c r="KF1312" s="113"/>
      <c r="KG1312" s="113"/>
      <c r="KH1312" s="113"/>
      <c r="KI1312" s="113"/>
      <c r="KJ1312" s="113"/>
      <c r="KK1312" s="113"/>
      <c r="KL1312" s="113"/>
      <c r="KM1312" s="113"/>
      <c r="KN1312" s="113"/>
      <c r="KO1312" s="113"/>
      <c r="KP1312" s="113"/>
      <c r="KQ1312" s="113"/>
      <c r="KR1312" s="113"/>
      <c r="KS1312" s="113"/>
      <c r="KT1312" s="113"/>
      <c r="KU1312" s="113"/>
      <c r="KV1312" s="113"/>
      <c r="KW1312" s="113"/>
      <c r="KX1312" s="113"/>
      <c r="KY1312" s="113"/>
      <c r="KZ1312" s="113"/>
      <c r="LA1312" s="113"/>
      <c r="LB1312" s="113"/>
      <c r="LC1312" s="113"/>
      <c r="LD1312" s="113"/>
      <c r="LE1312" s="113"/>
      <c r="LF1312" s="113"/>
      <c r="LG1312" s="113"/>
      <c r="LH1312" s="113"/>
      <c r="LI1312" s="113"/>
      <c r="LJ1312" s="113"/>
      <c r="LK1312" s="113"/>
      <c r="LL1312" s="113"/>
      <c r="LM1312" s="113"/>
      <c r="LN1312" s="113"/>
      <c r="LO1312" s="113"/>
      <c r="LP1312" s="113"/>
      <c r="LQ1312" s="113"/>
      <c r="LR1312" s="113"/>
      <c r="LS1312" s="113"/>
      <c r="LT1312" s="113"/>
      <c r="LU1312" s="113"/>
      <c r="LV1312" s="113"/>
      <c r="LW1312" s="113"/>
      <c r="LX1312" s="113"/>
      <c r="LY1312" s="113"/>
      <c r="LZ1312" s="113"/>
      <c r="MA1312" s="113"/>
      <c r="MB1312" s="113"/>
      <c r="MC1312" s="113"/>
      <c r="MD1312" s="113"/>
      <c r="ME1312" s="113"/>
      <c r="MF1312" s="113"/>
      <c r="MG1312" s="113"/>
      <c r="MH1312" s="113"/>
      <c r="MI1312" s="113"/>
      <c r="MJ1312" s="113"/>
      <c r="MK1312" s="113"/>
      <c r="ML1312" s="113"/>
      <c r="MM1312" s="113"/>
      <c r="MN1312" s="113"/>
      <c r="MO1312" s="113"/>
      <c r="MP1312" s="113"/>
      <c r="MQ1312" s="113"/>
      <c r="MR1312" s="113"/>
      <c r="MS1312" s="113"/>
      <c r="MT1312" s="113"/>
      <c r="MU1312" s="113"/>
      <c r="MV1312" s="113"/>
      <c r="MW1312" s="113"/>
      <c r="MX1312" s="113"/>
      <c r="MY1312" s="113"/>
      <c r="MZ1312" s="113"/>
      <c r="NA1312" s="113"/>
      <c r="NB1312" s="113"/>
      <c r="NC1312" s="113"/>
      <c r="ND1312" s="113"/>
      <c r="NE1312" s="113"/>
      <c r="NF1312" s="113"/>
      <c r="NG1312" s="113"/>
      <c r="NH1312" s="113"/>
      <c r="NI1312" s="113"/>
      <c r="NJ1312" s="113"/>
      <c r="NK1312" s="113"/>
      <c r="NL1312" s="113"/>
      <c r="NM1312" s="113"/>
      <c r="NN1312" s="113"/>
      <c r="NO1312" s="113"/>
      <c r="NP1312" s="113"/>
      <c r="NQ1312" s="113"/>
      <c r="NR1312" s="113"/>
      <c r="NS1312" s="113"/>
      <c r="NT1312" s="113"/>
      <c r="NU1312" s="113"/>
      <c r="NV1312" s="113"/>
      <c r="NW1312" s="113"/>
      <c r="NX1312" s="113"/>
      <c r="NY1312" s="113"/>
      <c r="NZ1312" s="113"/>
      <c r="OA1312" s="113"/>
      <c r="OB1312" s="113"/>
      <c r="OC1312" s="113"/>
      <c r="OD1312" s="113"/>
      <c r="OE1312" s="113"/>
      <c r="OF1312" s="113"/>
      <c r="OG1312" s="113"/>
      <c r="OH1312" s="113"/>
      <c r="OI1312" s="113"/>
      <c r="OJ1312" s="113"/>
      <c r="OK1312" s="113"/>
      <c r="OL1312" s="113"/>
      <c r="OM1312" s="113"/>
      <c r="ON1312" s="113"/>
      <c r="OO1312" s="113"/>
      <c r="OP1312" s="113"/>
      <c r="OQ1312" s="113"/>
      <c r="OR1312" s="113"/>
      <c r="OS1312" s="113"/>
      <c r="OT1312" s="113"/>
      <c r="OU1312" s="113"/>
      <c r="OV1312" s="113"/>
      <c r="OW1312" s="113"/>
      <c r="OX1312" s="113"/>
      <c r="OY1312" s="113"/>
      <c r="OZ1312" s="113"/>
      <c r="PA1312" s="113"/>
      <c r="PB1312" s="113"/>
      <c r="PC1312" s="113"/>
      <c r="PD1312" s="113"/>
      <c r="PE1312" s="113"/>
      <c r="PF1312" s="113"/>
      <c r="PG1312" s="113"/>
      <c r="PH1312" s="113"/>
      <c r="PI1312" s="113"/>
      <c r="PJ1312" s="113"/>
      <c r="PK1312" s="113"/>
      <c r="PL1312" s="113"/>
      <c r="PM1312" s="113"/>
      <c r="PN1312" s="113"/>
      <c r="PO1312" s="113"/>
      <c r="PP1312" s="113"/>
      <c r="PQ1312" s="113"/>
      <c r="PR1312" s="113"/>
      <c r="PS1312" s="113"/>
      <c r="PT1312" s="113"/>
      <c r="PU1312" s="113"/>
      <c r="PV1312" s="113"/>
      <c r="PW1312" s="113"/>
      <c r="PX1312" s="113"/>
      <c r="PY1312" s="113"/>
      <c r="PZ1312" s="113"/>
      <c r="QA1312" s="113"/>
      <c r="QB1312" s="113"/>
      <c r="QC1312" s="113"/>
      <c r="QD1312" s="113"/>
      <c r="QE1312" s="113"/>
      <c r="QF1312" s="113"/>
      <c r="QG1312" s="113"/>
      <c r="QH1312" s="113"/>
      <c r="QI1312" s="113"/>
      <c r="QJ1312" s="113"/>
      <c r="QK1312" s="113"/>
      <c r="QL1312" s="113"/>
      <c r="QM1312" s="113"/>
      <c r="QN1312" s="113"/>
      <c r="QO1312" s="113"/>
      <c r="QP1312" s="113"/>
      <c r="QQ1312" s="113"/>
      <c r="QR1312" s="113"/>
      <c r="QS1312" s="113"/>
      <c r="QT1312" s="113"/>
      <c r="QU1312" s="113"/>
      <c r="QV1312" s="113"/>
      <c r="QW1312" s="113"/>
      <c r="QX1312" s="113"/>
      <c r="QY1312" s="113"/>
      <c r="QZ1312" s="113"/>
      <c r="RA1312" s="113"/>
      <c r="RB1312" s="113"/>
      <c r="RC1312" s="113"/>
      <c r="RD1312" s="113"/>
      <c r="RE1312" s="113"/>
      <c r="RF1312" s="113"/>
      <c r="RG1312" s="113"/>
      <c r="RH1312" s="113"/>
      <c r="RI1312" s="113"/>
      <c r="RJ1312" s="113"/>
      <c r="RK1312" s="113"/>
      <c r="RL1312" s="113"/>
      <c r="RM1312" s="113"/>
      <c r="RN1312" s="113"/>
      <c r="RO1312" s="113"/>
      <c r="RP1312" s="113"/>
      <c r="RQ1312" s="113"/>
      <c r="RR1312" s="113"/>
      <c r="RS1312" s="113"/>
      <c r="RT1312" s="113"/>
      <c r="RU1312" s="113"/>
      <c r="RV1312" s="113"/>
      <c r="RW1312" s="113"/>
      <c r="RX1312" s="113"/>
      <c r="RY1312" s="113"/>
      <c r="RZ1312" s="113"/>
      <c r="SA1312" s="113"/>
      <c r="SB1312" s="113"/>
      <c r="SC1312" s="113"/>
      <c r="SD1312" s="113"/>
      <c r="SE1312" s="113"/>
      <c r="SF1312" s="113"/>
      <c r="SG1312" s="113"/>
      <c r="SH1312" s="113"/>
      <c r="SI1312" s="113"/>
      <c r="SJ1312" s="113"/>
      <c r="SK1312" s="113"/>
      <c r="SL1312" s="113"/>
      <c r="SM1312" s="113"/>
      <c r="SN1312" s="113"/>
      <c r="SO1312" s="113"/>
      <c r="SP1312" s="113"/>
      <c r="SQ1312" s="113"/>
      <c r="SR1312" s="113"/>
      <c r="SS1312" s="113"/>
      <c r="ST1312" s="113"/>
      <c r="SU1312" s="113"/>
      <c r="SV1312" s="113"/>
      <c r="SW1312" s="113"/>
      <c r="SX1312" s="113"/>
      <c r="SY1312" s="113"/>
      <c r="SZ1312" s="113"/>
      <c r="TA1312" s="113"/>
      <c r="TB1312" s="113"/>
      <c r="TC1312" s="113"/>
      <c r="TD1312" s="113"/>
      <c r="TE1312" s="113"/>
      <c r="TF1312" s="113"/>
      <c r="TG1312" s="113"/>
      <c r="TH1312" s="113"/>
      <c r="TI1312" s="113"/>
      <c r="TJ1312" s="113"/>
      <c r="TK1312" s="113"/>
      <c r="TL1312" s="113"/>
      <c r="TM1312" s="113"/>
      <c r="TN1312" s="113"/>
      <c r="TO1312" s="113"/>
      <c r="TP1312" s="113"/>
      <c r="TQ1312" s="113"/>
      <c r="TR1312" s="113"/>
      <c r="TS1312" s="113"/>
      <c r="TT1312" s="113"/>
      <c r="TU1312" s="113"/>
      <c r="TV1312" s="113"/>
      <c r="TW1312" s="113"/>
      <c r="TX1312" s="113"/>
      <c r="TY1312" s="113"/>
      <c r="TZ1312" s="113"/>
      <c r="UA1312" s="113"/>
      <c r="UB1312" s="113"/>
      <c r="UC1312" s="113"/>
      <c r="UD1312" s="113"/>
      <c r="UE1312" s="113"/>
      <c r="UF1312" s="113"/>
      <c r="UG1312" s="113"/>
      <c r="UH1312" s="113"/>
      <c r="UI1312" s="113"/>
      <c r="UJ1312" s="113"/>
      <c r="UK1312" s="113"/>
      <c r="UL1312" s="113"/>
      <c r="UM1312" s="113"/>
      <c r="UN1312" s="113"/>
      <c r="UO1312" s="113"/>
      <c r="UP1312" s="113"/>
      <c r="UQ1312" s="113"/>
      <c r="UR1312" s="113"/>
      <c r="US1312" s="113"/>
      <c r="UT1312" s="113"/>
      <c r="UU1312" s="113"/>
      <c r="UV1312" s="113"/>
      <c r="UW1312" s="113"/>
      <c r="UX1312" s="113"/>
      <c r="UY1312" s="113"/>
      <c r="UZ1312" s="113"/>
      <c r="VA1312" s="113"/>
      <c r="VB1312" s="113"/>
      <c r="VC1312" s="113"/>
      <c r="VD1312" s="113"/>
      <c r="VE1312" s="113"/>
      <c r="VF1312" s="113"/>
      <c r="VG1312" s="113"/>
      <c r="VH1312" s="113"/>
      <c r="VI1312" s="113"/>
      <c r="VJ1312" s="113"/>
      <c r="VK1312" s="113"/>
      <c r="VL1312" s="113"/>
      <c r="VM1312" s="113"/>
      <c r="VN1312" s="113"/>
      <c r="VO1312" s="113"/>
      <c r="VP1312" s="113"/>
      <c r="VQ1312" s="113"/>
      <c r="VR1312" s="113"/>
      <c r="VS1312" s="113"/>
      <c r="VT1312" s="113"/>
      <c r="VU1312" s="113"/>
      <c r="VV1312" s="113"/>
      <c r="VW1312" s="113"/>
      <c r="VX1312" s="113"/>
      <c r="VY1312" s="113"/>
      <c r="VZ1312" s="113"/>
      <c r="WA1312" s="113"/>
      <c r="WB1312" s="113"/>
      <c r="WC1312" s="113"/>
      <c r="WD1312" s="113"/>
      <c r="WE1312" s="113"/>
      <c r="WF1312" s="113"/>
      <c r="WG1312" s="113"/>
      <c r="WH1312" s="113"/>
      <c r="WI1312" s="113"/>
      <c r="WJ1312" s="113"/>
      <c r="WK1312" s="113"/>
      <c r="WL1312" s="113"/>
      <c r="WM1312" s="113"/>
      <c r="WN1312" s="113"/>
      <c r="WO1312" s="113"/>
      <c r="WP1312" s="113"/>
      <c r="WQ1312" s="113"/>
      <c r="WR1312" s="113"/>
      <c r="WS1312" s="113"/>
      <c r="WT1312" s="113"/>
      <c r="WU1312" s="113"/>
      <c r="WV1312" s="113"/>
      <c r="WW1312" s="113"/>
      <c r="WX1312" s="113"/>
      <c r="WY1312" s="113"/>
      <c r="WZ1312" s="113"/>
      <c r="XA1312" s="113"/>
      <c r="XB1312" s="113"/>
      <c r="XC1312" s="113"/>
      <c r="XD1312" s="113"/>
      <c r="XE1312" s="113"/>
      <c r="XF1312" s="113"/>
      <c r="XG1312" s="113"/>
      <c r="XH1312" s="113"/>
      <c r="XI1312" s="113"/>
      <c r="XJ1312" s="113"/>
      <c r="XK1312" s="113"/>
      <c r="XL1312" s="113"/>
      <c r="XM1312" s="113"/>
      <c r="XN1312" s="113"/>
      <c r="XO1312" s="113"/>
      <c r="XP1312" s="113"/>
      <c r="XQ1312" s="113"/>
      <c r="XR1312" s="113"/>
      <c r="XS1312" s="113"/>
      <c r="XT1312" s="113"/>
      <c r="XU1312" s="113"/>
      <c r="XV1312" s="113"/>
      <c r="XW1312" s="113"/>
      <c r="XX1312" s="113"/>
      <c r="XY1312" s="113"/>
      <c r="XZ1312" s="113"/>
      <c r="YA1312" s="113"/>
      <c r="YB1312" s="113"/>
      <c r="YC1312" s="113"/>
      <c r="YD1312" s="113"/>
      <c r="YE1312" s="113"/>
      <c r="YF1312" s="113"/>
      <c r="YG1312" s="113"/>
      <c r="YH1312" s="113"/>
      <c r="YI1312" s="113"/>
      <c r="YJ1312" s="113"/>
      <c r="YK1312" s="113"/>
      <c r="YL1312" s="113"/>
      <c r="YM1312" s="113"/>
      <c r="YN1312" s="113"/>
      <c r="YO1312" s="113"/>
      <c r="YP1312" s="113"/>
      <c r="YQ1312" s="113"/>
      <c r="YR1312" s="113"/>
      <c r="YS1312" s="113"/>
      <c r="YT1312" s="113"/>
      <c r="YU1312" s="113"/>
      <c r="YV1312" s="113"/>
      <c r="YW1312" s="113"/>
      <c r="YX1312" s="113"/>
      <c r="YY1312" s="113"/>
      <c r="YZ1312" s="113"/>
      <c r="ZA1312" s="113"/>
      <c r="ZB1312" s="113"/>
      <c r="ZC1312" s="113"/>
      <c r="ZD1312" s="113"/>
      <c r="ZE1312" s="113"/>
      <c r="ZF1312" s="113"/>
      <c r="ZG1312" s="113"/>
      <c r="ZH1312" s="113"/>
      <c r="ZI1312" s="113"/>
      <c r="ZJ1312" s="113"/>
      <c r="ZK1312" s="113"/>
      <c r="ZL1312" s="113"/>
      <c r="ZM1312" s="113"/>
      <c r="ZN1312" s="113"/>
      <c r="ZO1312" s="113"/>
      <c r="ZP1312" s="113"/>
      <c r="ZQ1312" s="113"/>
      <c r="ZR1312" s="113"/>
      <c r="ZS1312" s="113"/>
      <c r="ZT1312" s="113"/>
      <c r="ZU1312" s="113"/>
      <c r="ZV1312" s="113"/>
      <c r="ZW1312" s="113"/>
      <c r="ZX1312" s="113"/>
      <c r="ZY1312" s="113"/>
      <c r="ZZ1312" s="113"/>
      <c r="AAA1312" s="113"/>
      <c r="AAB1312" s="113"/>
      <c r="AAC1312" s="113"/>
      <c r="AAD1312" s="113"/>
      <c r="AAE1312" s="113"/>
      <c r="AAF1312" s="113"/>
      <c r="AAG1312" s="113"/>
      <c r="AAH1312" s="113"/>
      <c r="AAI1312" s="113"/>
      <c r="AAJ1312" s="113"/>
      <c r="AAK1312" s="113"/>
      <c r="AAL1312" s="113"/>
      <c r="AAM1312" s="113"/>
      <c r="AAN1312" s="113"/>
      <c r="AAO1312" s="113"/>
      <c r="AAP1312" s="113"/>
      <c r="AAQ1312" s="113"/>
      <c r="AAR1312" s="113"/>
      <c r="AAS1312" s="113"/>
      <c r="AAT1312" s="113"/>
      <c r="AAU1312" s="113"/>
      <c r="AAV1312" s="113"/>
      <c r="AAW1312" s="113"/>
      <c r="AAX1312" s="113"/>
      <c r="AAY1312" s="113"/>
      <c r="AAZ1312" s="113"/>
      <c r="ABA1312" s="113"/>
      <c r="ABB1312" s="113"/>
      <c r="ABC1312" s="113"/>
      <c r="ABD1312" s="113"/>
      <c r="ABE1312" s="113"/>
      <c r="ABF1312" s="113"/>
      <c r="ABG1312" s="113"/>
      <c r="ABH1312" s="113"/>
      <c r="ABI1312" s="113"/>
      <c r="ABJ1312" s="113"/>
      <c r="ABK1312" s="113"/>
      <c r="ABL1312" s="113"/>
      <c r="ABM1312" s="113"/>
      <c r="ABN1312" s="113"/>
      <c r="ABO1312" s="113"/>
      <c r="ABP1312" s="113"/>
      <c r="ABQ1312" s="113"/>
      <c r="ABR1312" s="113"/>
      <c r="ABS1312" s="113"/>
      <c r="ABT1312" s="113"/>
      <c r="ABU1312" s="113"/>
      <c r="ABV1312" s="113"/>
      <c r="ABW1312" s="113"/>
      <c r="ABX1312" s="113"/>
      <c r="ABY1312" s="113"/>
      <c r="ABZ1312" s="113"/>
      <c r="ACA1312" s="113"/>
      <c r="ACB1312" s="113"/>
      <c r="ACC1312" s="113"/>
      <c r="ACD1312" s="113"/>
      <c r="ACE1312" s="113"/>
      <c r="ACF1312" s="113"/>
      <c r="ACG1312" s="113"/>
      <c r="ACH1312" s="113"/>
      <c r="ACI1312" s="113"/>
      <c r="ACJ1312" s="113"/>
      <c r="ACK1312" s="113"/>
      <c r="ACL1312" s="113"/>
      <c r="ACM1312" s="113"/>
      <c r="ACN1312" s="113"/>
      <c r="ACO1312" s="113"/>
      <c r="ACP1312" s="113"/>
      <c r="ACQ1312" s="113"/>
      <c r="ACR1312" s="113"/>
      <c r="ACS1312" s="113"/>
      <c r="ACT1312" s="113"/>
      <c r="ACU1312" s="113"/>
      <c r="ACV1312" s="113"/>
      <c r="ACW1312" s="113"/>
      <c r="ACX1312" s="113"/>
      <c r="ACY1312" s="113"/>
      <c r="ACZ1312" s="113"/>
      <c r="ADA1312" s="113"/>
      <c r="ADB1312" s="113"/>
      <c r="ADC1312" s="113"/>
      <c r="ADD1312" s="113"/>
      <c r="ADE1312" s="113"/>
      <c r="ADF1312" s="113"/>
      <c r="ADG1312" s="113"/>
      <c r="ADH1312" s="113"/>
      <c r="ADI1312" s="113"/>
      <c r="ADJ1312" s="113"/>
      <c r="ADK1312" s="113"/>
      <c r="ADL1312" s="113"/>
      <c r="ADM1312" s="113"/>
      <c r="ADN1312" s="113"/>
      <c r="ADO1312" s="113"/>
      <c r="ADP1312" s="113"/>
      <c r="ADQ1312" s="113"/>
      <c r="ADR1312" s="113"/>
      <c r="ADS1312" s="113"/>
      <c r="ADT1312" s="113"/>
      <c r="ADU1312" s="113"/>
      <c r="ADV1312" s="113"/>
      <c r="ADW1312" s="113"/>
      <c r="ADX1312" s="113"/>
      <c r="ADY1312" s="113"/>
      <c r="ADZ1312" s="113"/>
      <c r="AEA1312" s="113"/>
      <c r="AEB1312" s="113"/>
      <c r="AEC1312" s="113"/>
      <c r="AED1312" s="113"/>
      <c r="AEE1312" s="113"/>
      <c r="AEF1312" s="113"/>
      <c r="AEG1312" s="113"/>
      <c r="AEH1312" s="113"/>
      <c r="AEI1312" s="113"/>
      <c r="AEJ1312" s="113"/>
      <c r="AEK1312" s="113"/>
      <c r="AEL1312" s="113"/>
      <c r="AEM1312" s="113"/>
      <c r="AEN1312" s="113"/>
      <c r="AEO1312" s="113"/>
      <c r="AEP1312" s="113"/>
      <c r="AEQ1312" s="113"/>
      <c r="AER1312" s="113"/>
      <c r="AES1312" s="113"/>
      <c r="AET1312" s="113"/>
      <c r="AEU1312" s="113"/>
      <c r="AEV1312" s="113"/>
      <c r="AEW1312" s="113"/>
      <c r="AEX1312" s="113"/>
      <c r="AEY1312" s="113"/>
      <c r="AEZ1312" s="113"/>
      <c r="AFA1312" s="113"/>
      <c r="AFB1312" s="113"/>
      <c r="AFC1312" s="113"/>
      <c r="AFD1312" s="113"/>
      <c r="AFE1312" s="113"/>
      <c r="AFF1312" s="113"/>
      <c r="AFG1312" s="113"/>
      <c r="AFH1312" s="113"/>
      <c r="AFI1312" s="113"/>
      <c r="AFJ1312" s="113"/>
      <c r="AFK1312" s="113"/>
      <c r="AFL1312" s="113"/>
      <c r="AFM1312" s="113"/>
      <c r="AFN1312" s="113"/>
      <c r="AFO1312" s="113"/>
      <c r="AFP1312" s="113"/>
      <c r="AFQ1312" s="113"/>
      <c r="AFR1312" s="113"/>
      <c r="AFS1312" s="113"/>
      <c r="AFT1312" s="113"/>
      <c r="AFU1312" s="113"/>
      <c r="AFV1312" s="113"/>
      <c r="AFW1312" s="113"/>
      <c r="AFX1312" s="113"/>
      <c r="AFY1312" s="113"/>
      <c r="AFZ1312" s="113"/>
      <c r="AGA1312" s="113"/>
      <c r="AGB1312" s="113"/>
      <c r="AGC1312" s="113"/>
      <c r="AGD1312" s="113"/>
      <c r="AGE1312" s="113"/>
      <c r="AGF1312" s="113"/>
      <c r="AGG1312" s="113"/>
      <c r="AGH1312" s="113"/>
      <c r="AGI1312" s="113"/>
      <c r="AGJ1312" s="113"/>
      <c r="AGK1312" s="113"/>
      <c r="AGL1312" s="113"/>
      <c r="AGM1312" s="113"/>
      <c r="AGN1312" s="113"/>
      <c r="AGO1312" s="113"/>
      <c r="AGP1312" s="113"/>
      <c r="AGQ1312" s="113"/>
      <c r="AGR1312" s="113"/>
      <c r="AGS1312" s="113"/>
      <c r="AGT1312" s="113"/>
      <c r="AGU1312" s="113"/>
      <c r="AGV1312" s="113"/>
      <c r="AGW1312" s="113"/>
      <c r="AGX1312" s="113"/>
      <c r="AGY1312" s="113"/>
      <c r="AGZ1312" s="113"/>
      <c r="AHA1312" s="113"/>
      <c r="AHB1312" s="113"/>
      <c r="AHC1312" s="113"/>
      <c r="AHD1312" s="113"/>
      <c r="AHE1312" s="113"/>
      <c r="AHF1312" s="113"/>
      <c r="AHG1312" s="113"/>
      <c r="AHH1312" s="113"/>
      <c r="AHI1312" s="113"/>
      <c r="AHJ1312" s="113"/>
      <c r="AHK1312" s="113"/>
      <c r="AHL1312" s="113"/>
      <c r="AHM1312" s="113"/>
      <c r="AHN1312" s="113"/>
      <c r="AHO1312" s="113"/>
      <c r="AHP1312" s="113"/>
      <c r="AHQ1312" s="113"/>
      <c r="AHR1312" s="113"/>
      <c r="AHS1312" s="113"/>
      <c r="AHT1312" s="113"/>
      <c r="AHU1312" s="113"/>
      <c r="AHV1312" s="113"/>
      <c r="AHW1312" s="113"/>
      <c r="AHX1312" s="113"/>
      <c r="AHY1312" s="113"/>
      <c r="AHZ1312" s="113"/>
      <c r="AIA1312" s="113"/>
      <c r="AIB1312" s="113"/>
      <c r="AIC1312" s="113"/>
      <c r="AID1312" s="113"/>
      <c r="AIE1312" s="113"/>
      <c r="AIF1312" s="113"/>
      <c r="AIG1312" s="113"/>
      <c r="AIH1312" s="113"/>
      <c r="AII1312" s="113"/>
      <c r="AIJ1312" s="113"/>
      <c r="AIK1312" s="113"/>
      <c r="AIL1312" s="113"/>
      <c r="AIM1312" s="113"/>
      <c r="AIN1312" s="113"/>
      <c r="AIO1312" s="113"/>
      <c r="AIP1312" s="113"/>
      <c r="AIQ1312" s="113"/>
      <c r="AIR1312" s="113"/>
      <c r="AIS1312" s="113"/>
      <c r="AIT1312" s="113"/>
      <c r="AIU1312" s="113"/>
      <c r="AIV1312" s="113"/>
      <c r="AIW1312" s="113"/>
      <c r="AIX1312" s="113"/>
      <c r="AIY1312" s="113"/>
      <c r="AIZ1312" s="113"/>
      <c r="AJA1312" s="113"/>
      <c r="AJB1312" s="113"/>
      <c r="AJC1312" s="113"/>
      <c r="AJD1312" s="113"/>
      <c r="AJE1312" s="113"/>
      <c r="AJF1312" s="113"/>
      <c r="AJG1312" s="113"/>
      <c r="AJH1312" s="113"/>
      <c r="AJI1312" s="113"/>
      <c r="AJJ1312" s="113"/>
      <c r="AJK1312" s="113"/>
      <c r="AJL1312" s="113"/>
      <c r="AJM1312" s="113"/>
      <c r="AJN1312" s="113"/>
      <c r="AJO1312" s="113"/>
      <c r="AJP1312" s="113"/>
      <c r="AJQ1312" s="113"/>
      <c r="AJR1312" s="113"/>
      <c r="AJS1312" s="113"/>
      <c r="AJT1312" s="113"/>
      <c r="AJU1312" s="113"/>
      <c r="AJV1312" s="113"/>
      <c r="AJW1312" s="113"/>
      <c r="AJX1312" s="113"/>
      <c r="AJY1312" s="113"/>
      <c r="AJZ1312" s="113"/>
      <c r="AKA1312" s="113"/>
      <c r="AKB1312" s="113"/>
      <c r="AKC1312" s="113"/>
      <c r="AKD1312" s="113"/>
      <c r="AKE1312" s="113"/>
      <c r="AKF1312" s="113"/>
      <c r="AKG1312" s="113"/>
      <c r="AKH1312" s="113"/>
      <c r="AKI1312" s="113"/>
      <c r="AKJ1312" s="113"/>
      <c r="AKK1312" s="113"/>
      <c r="AKL1312" s="113"/>
      <c r="AKM1312" s="113"/>
      <c r="AKN1312" s="113"/>
      <c r="AKO1312" s="113"/>
      <c r="AKP1312" s="113"/>
      <c r="AKQ1312" s="113"/>
      <c r="AKR1312" s="113"/>
      <c r="AKS1312" s="113"/>
      <c r="AKT1312" s="113"/>
      <c r="AKU1312" s="113"/>
      <c r="AKV1312" s="113"/>
      <c r="AKW1312" s="113"/>
      <c r="AKX1312" s="113"/>
      <c r="AKY1312" s="113"/>
      <c r="AKZ1312" s="113"/>
      <c r="ALA1312" s="113"/>
      <c r="ALB1312" s="113"/>
      <c r="ALC1312" s="113"/>
      <c r="ALD1312" s="113"/>
      <c r="ALE1312" s="113"/>
      <c r="ALF1312" s="113"/>
      <c r="ALG1312" s="113"/>
      <c r="ALH1312" s="113"/>
      <c r="ALI1312" s="113"/>
      <c r="ALJ1312" s="113"/>
      <c r="ALK1312" s="113"/>
      <c r="ALL1312" s="113"/>
      <c r="ALM1312" s="113"/>
      <c r="ALN1312" s="113"/>
      <c r="ALO1312" s="113"/>
      <c r="ALP1312" s="113"/>
      <c r="ALQ1312" s="113"/>
      <c r="ALR1312" s="113"/>
      <c r="ALS1312" s="113"/>
      <c r="ALT1312" s="113"/>
      <c r="ALU1312" s="113"/>
      <c r="ALV1312" s="113"/>
      <c r="ALW1312" s="113"/>
      <c r="ALX1312" s="113"/>
      <c r="ALY1312" s="113"/>
      <c r="ALZ1312" s="113"/>
      <c r="AMA1312" s="113"/>
      <c r="AMB1312" s="113"/>
      <c r="AMC1312" s="113"/>
      <c r="AMD1312" s="113"/>
      <c r="AME1312" s="113"/>
      <c r="AMF1312" s="113"/>
      <c r="AMG1312" s="113"/>
      <c r="AMH1312" s="113"/>
      <c r="AMI1312" s="113"/>
      <c r="AMJ1312" s="113"/>
      <c r="AMK1312" s="113"/>
    </row>
    <row r="1313" spans="1:1025" s="116" customFormat="1" x14ac:dyDescent="0.25">
      <c r="A1313" s="266"/>
      <c r="B1313" s="267"/>
      <c r="C1313" s="267"/>
      <c r="D1313" s="415" t="s">
        <v>451</v>
      </c>
      <c r="E1313" s="416"/>
      <c r="F1313" s="416"/>
      <c r="G1313" s="417"/>
      <c r="H1313" s="406">
        <f>H1236</f>
        <v>0</v>
      </c>
      <c r="I1313" s="113"/>
      <c r="J1313" s="113"/>
      <c r="K1313" s="113"/>
      <c r="L1313" s="113"/>
      <c r="M1313" s="113"/>
      <c r="N1313" s="113"/>
      <c r="O1313" s="113"/>
      <c r="P1313" s="113"/>
      <c r="Q1313" s="113"/>
      <c r="R1313" s="113"/>
      <c r="S1313" s="113"/>
      <c r="T1313" s="113"/>
      <c r="U1313" s="113"/>
      <c r="V1313" s="113"/>
      <c r="W1313" s="113"/>
      <c r="X1313" s="113"/>
      <c r="Y1313" s="113"/>
      <c r="Z1313" s="113"/>
      <c r="AA1313" s="113"/>
      <c r="AB1313" s="113"/>
      <c r="AC1313" s="113"/>
      <c r="AD1313" s="113"/>
      <c r="AE1313" s="113"/>
      <c r="AF1313" s="113"/>
      <c r="AG1313" s="113"/>
      <c r="AH1313" s="113"/>
      <c r="AI1313" s="113"/>
      <c r="AJ1313" s="113"/>
      <c r="AK1313" s="113"/>
      <c r="AL1313" s="113"/>
      <c r="AM1313" s="113"/>
      <c r="AN1313" s="113"/>
      <c r="AO1313" s="113"/>
      <c r="AP1313" s="113"/>
      <c r="AQ1313" s="113"/>
      <c r="AR1313" s="113"/>
      <c r="AS1313" s="113"/>
      <c r="AT1313" s="113"/>
      <c r="AU1313" s="113"/>
      <c r="AV1313" s="113"/>
      <c r="AW1313" s="113"/>
      <c r="AX1313" s="113"/>
      <c r="AY1313" s="113"/>
      <c r="AZ1313" s="113"/>
      <c r="BA1313" s="113"/>
      <c r="BB1313" s="113"/>
      <c r="BC1313" s="113"/>
      <c r="BD1313" s="113"/>
      <c r="BE1313" s="113"/>
      <c r="BF1313" s="113"/>
      <c r="BG1313" s="113"/>
      <c r="BH1313" s="113"/>
      <c r="BI1313" s="113"/>
      <c r="BJ1313" s="113"/>
      <c r="BK1313" s="113"/>
      <c r="BL1313" s="113"/>
      <c r="BM1313" s="113"/>
      <c r="BN1313" s="113"/>
      <c r="BO1313" s="113"/>
      <c r="BP1313" s="113"/>
      <c r="BQ1313" s="113"/>
      <c r="BR1313" s="113"/>
      <c r="BS1313" s="113"/>
      <c r="BT1313" s="113"/>
      <c r="BU1313" s="113"/>
      <c r="BV1313" s="113"/>
      <c r="BW1313" s="113"/>
      <c r="BX1313" s="113"/>
      <c r="BY1313" s="113"/>
      <c r="BZ1313" s="113"/>
      <c r="CA1313" s="113"/>
      <c r="CB1313" s="113"/>
      <c r="CC1313" s="113"/>
      <c r="CD1313" s="113"/>
      <c r="CE1313" s="113"/>
      <c r="CF1313" s="113"/>
      <c r="CG1313" s="113"/>
      <c r="CH1313" s="113"/>
      <c r="CI1313" s="113"/>
      <c r="CJ1313" s="113"/>
      <c r="CK1313" s="113"/>
      <c r="CL1313" s="113"/>
      <c r="CM1313" s="113"/>
      <c r="CN1313" s="113"/>
      <c r="CO1313" s="113"/>
      <c r="CP1313" s="113"/>
      <c r="CQ1313" s="113"/>
      <c r="CR1313" s="113"/>
      <c r="CS1313" s="113"/>
      <c r="CT1313" s="113"/>
      <c r="CU1313" s="113"/>
      <c r="CV1313" s="113"/>
      <c r="CW1313" s="113"/>
      <c r="CX1313" s="113"/>
      <c r="CY1313" s="113"/>
      <c r="CZ1313" s="113"/>
      <c r="DA1313" s="113"/>
      <c r="DB1313" s="113"/>
      <c r="DC1313" s="113"/>
      <c r="DD1313" s="113"/>
      <c r="DE1313" s="113"/>
      <c r="DF1313" s="113"/>
      <c r="DG1313" s="113"/>
      <c r="DH1313" s="113"/>
      <c r="DI1313" s="113"/>
      <c r="DJ1313" s="113"/>
      <c r="DK1313" s="113"/>
      <c r="DL1313" s="113"/>
      <c r="DM1313" s="113"/>
      <c r="DN1313" s="113"/>
      <c r="DO1313" s="113"/>
      <c r="DP1313" s="113"/>
      <c r="DQ1313" s="113"/>
      <c r="DR1313" s="113"/>
      <c r="DS1313" s="113"/>
      <c r="DT1313" s="113"/>
      <c r="DU1313" s="113"/>
      <c r="DV1313" s="113"/>
      <c r="DW1313" s="113"/>
      <c r="DX1313" s="113"/>
      <c r="DY1313" s="113"/>
      <c r="DZ1313" s="113"/>
      <c r="EA1313" s="113"/>
      <c r="EB1313" s="113"/>
      <c r="EC1313" s="113"/>
      <c r="ED1313" s="113"/>
      <c r="EE1313" s="113"/>
      <c r="EF1313" s="113"/>
      <c r="EG1313" s="113"/>
      <c r="EH1313" s="113"/>
      <c r="EI1313" s="113"/>
      <c r="EJ1313" s="113"/>
      <c r="EK1313" s="113"/>
      <c r="EL1313" s="113"/>
      <c r="EM1313" s="113"/>
      <c r="EN1313" s="113"/>
      <c r="EO1313" s="113"/>
      <c r="EP1313" s="113"/>
      <c r="EQ1313" s="113"/>
      <c r="ER1313" s="113"/>
      <c r="ES1313" s="113"/>
      <c r="ET1313" s="113"/>
      <c r="EU1313" s="113"/>
      <c r="EV1313" s="113"/>
      <c r="EW1313" s="113"/>
      <c r="EX1313" s="113"/>
      <c r="EY1313" s="113"/>
      <c r="EZ1313" s="113"/>
      <c r="FA1313" s="113"/>
      <c r="FB1313" s="113"/>
      <c r="FC1313" s="113"/>
      <c r="FD1313" s="113"/>
      <c r="FE1313" s="113"/>
      <c r="FF1313" s="113"/>
      <c r="FG1313" s="113"/>
      <c r="FH1313" s="113"/>
      <c r="FI1313" s="113"/>
      <c r="FJ1313" s="113"/>
      <c r="FK1313" s="113"/>
      <c r="FL1313" s="113"/>
      <c r="FM1313" s="113"/>
      <c r="FN1313" s="113"/>
      <c r="FO1313" s="113"/>
      <c r="FP1313" s="113"/>
      <c r="FQ1313" s="113"/>
      <c r="FR1313" s="113"/>
      <c r="FS1313" s="113"/>
      <c r="FT1313" s="113"/>
      <c r="FU1313" s="113"/>
      <c r="FV1313" s="113"/>
      <c r="FW1313" s="113"/>
      <c r="FX1313" s="113"/>
      <c r="FY1313" s="113"/>
      <c r="FZ1313" s="113"/>
      <c r="GA1313" s="113"/>
      <c r="GB1313" s="113"/>
      <c r="GC1313" s="113"/>
      <c r="GD1313" s="113"/>
      <c r="GE1313" s="113"/>
      <c r="GF1313" s="113"/>
      <c r="GG1313" s="113"/>
      <c r="GH1313" s="113"/>
      <c r="GI1313" s="113"/>
      <c r="GJ1313" s="113"/>
      <c r="GK1313" s="113"/>
      <c r="GL1313" s="113"/>
      <c r="GM1313" s="113"/>
      <c r="GN1313" s="113"/>
      <c r="GO1313" s="113"/>
      <c r="GP1313" s="113"/>
      <c r="GQ1313" s="113"/>
      <c r="GR1313" s="113"/>
      <c r="GS1313" s="113"/>
      <c r="GT1313" s="113"/>
      <c r="GU1313" s="113"/>
      <c r="GV1313" s="113"/>
      <c r="GW1313" s="113"/>
      <c r="GX1313" s="113"/>
      <c r="GY1313" s="113"/>
      <c r="GZ1313" s="113"/>
      <c r="HA1313" s="113"/>
      <c r="HB1313" s="113"/>
      <c r="HC1313" s="113"/>
      <c r="HD1313" s="113"/>
      <c r="HE1313" s="113"/>
      <c r="HF1313" s="113"/>
      <c r="HG1313" s="113"/>
      <c r="HH1313" s="113"/>
      <c r="HI1313" s="113"/>
      <c r="HJ1313" s="113"/>
      <c r="HK1313" s="113"/>
      <c r="HL1313" s="113"/>
      <c r="HM1313" s="113"/>
      <c r="HN1313" s="113"/>
      <c r="HO1313" s="113"/>
      <c r="HP1313" s="113"/>
      <c r="HQ1313" s="113"/>
      <c r="HR1313" s="113"/>
      <c r="HS1313" s="113"/>
      <c r="HT1313" s="113"/>
      <c r="HU1313" s="113"/>
      <c r="HV1313" s="113"/>
      <c r="HW1313" s="113"/>
      <c r="HX1313" s="113"/>
      <c r="HY1313" s="113"/>
      <c r="HZ1313" s="113"/>
      <c r="IA1313" s="113"/>
      <c r="IB1313" s="113"/>
      <c r="IC1313" s="113"/>
      <c r="ID1313" s="113"/>
      <c r="IE1313" s="113"/>
      <c r="IF1313" s="113"/>
      <c r="IG1313" s="113"/>
      <c r="IH1313" s="113"/>
      <c r="II1313" s="113"/>
      <c r="IJ1313" s="113"/>
      <c r="IK1313" s="113"/>
      <c r="IL1313" s="113"/>
      <c r="IM1313" s="113"/>
      <c r="IN1313" s="113"/>
      <c r="IO1313" s="113"/>
      <c r="IP1313" s="113"/>
      <c r="IQ1313" s="113"/>
      <c r="IR1313" s="113"/>
      <c r="IS1313" s="113"/>
      <c r="IT1313" s="113"/>
      <c r="IU1313" s="113"/>
      <c r="IV1313" s="113"/>
      <c r="IW1313" s="113"/>
      <c r="IX1313" s="113"/>
      <c r="IY1313" s="113"/>
      <c r="IZ1313" s="113"/>
      <c r="JA1313" s="113"/>
      <c r="JB1313" s="113"/>
      <c r="JC1313" s="113"/>
      <c r="JD1313" s="113"/>
      <c r="JE1313" s="113"/>
      <c r="JF1313" s="113"/>
      <c r="JG1313" s="113"/>
      <c r="JH1313" s="113"/>
      <c r="JI1313" s="113"/>
      <c r="JJ1313" s="113"/>
      <c r="JK1313" s="113"/>
      <c r="JL1313" s="113"/>
      <c r="JM1313" s="113"/>
      <c r="JN1313" s="113"/>
      <c r="JO1313" s="113"/>
      <c r="JP1313" s="113"/>
      <c r="JQ1313" s="113"/>
      <c r="JR1313" s="113"/>
      <c r="JS1313" s="113"/>
      <c r="JT1313" s="113"/>
      <c r="JU1313" s="113"/>
      <c r="JV1313" s="113"/>
      <c r="JW1313" s="113"/>
      <c r="JX1313" s="113"/>
      <c r="JY1313" s="113"/>
      <c r="JZ1313" s="113"/>
      <c r="KA1313" s="113"/>
      <c r="KB1313" s="113"/>
      <c r="KC1313" s="113"/>
      <c r="KD1313" s="113"/>
      <c r="KE1313" s="113"/>
      <c r="KF1313" s="113"/>
      <c r="KG1313" s="113"/>
      <c r="KH1313" s="113"/>
      <c r="KI1313" s="113"/>
      <c r="KJ1313" s="113"/>
      <c r="KK1313" s="113"/>
      <c r="KL1313" s="113"/>
      <c r="KM1313" s="113"/>
      <c r="KN1313" s="113"/>
      <c r="KO1313" s="113"/>
      <c r="KP1313" s="113"/>
      <c r="KQ1313" s="113"/>
      <c r="KR1313" s="113"/>
      <c r="KS1313" s="113"/>
      <c r="KT1313" s="113"/>
      <c r="KU1313" s="113"/>
      <c r="KV1313" s="113"/>
      <c r="KW1313" s="113"/>
      <c r="KX1313" s="113"/>
      <c r="KY1313" s="113"/>
      <c r="KZ1313" s="113"/>
      <c r="LA1313" s="113"/>
      <c r="LB1313" s="113"/>
      <c r="LC1313" s="113"/>
      <c r="LD1313" s="113"/>
      <c r="LE1313" s="113"/>
      <c r="LF1313" s="113"/>
      <c r="LG1313" s="113"/>
      <c r="LH1313" s="113"/>
      <c r="LI1313" s="113"/>
      <c r="LJ1313" s="113"/>
      <c r="LK1313" s="113"/>
      <c r="LL1313" s="113"/>
      <c r="LM1313" s="113"/>
      <c r="LN1313" s="113"/>
      <c r="LO1313" s="113"/>
      <c r="LP1313" s="113"/>
      <c r="LQ1313" s="113"/>
      <c r="LR1313" s="113"/>
      <c r="LS1313" s="113"/>
      <c r="LT1313" s="113"/>
      <c r="LU1313" s="113"/>
      <c r="LV1313" s="113"/>
      <c r="LW1313" s="113"/>
      <c r="LX1313" s="113"/>
      <c r="LY1313" s="113"/>
      <c r="LZ1313" s="113"/>
      <c r="MA1313" s="113"/>
      <c r="MB1313" s="113"/>
      <c r="MC1313" s="113"/>
      <c r="MD1313" s="113"/>
      <c r="ME1313" s="113"/>
      <c r="MF1313" s="113"/>
      <c r="MG1313" s="113"/>
      <c r="MH1313" s="113"/>
      <c r="MI1313" s="113"/>
      <c r="MJ1313" s="113"/>
      <c r="MK1313" s="113"/>
      <c r="ML1313" s="113"/>
      <c r="MM1313" s="113"/>
      <c r="MN1313" s="113"/>
      <c r="MO1313" s="113"/>
      <c r="MP1313" s="113"/>
      <c r="MQ1313" s="113"/>
      <c r="MR1313" s="113"/>
      <c r="MS1313" s="113"/>
      <c r="MT1313" s="113"/>
      <c r="MU1313" s="113"/>
      <c r="MV1313" s="113"/>
      <c r="MW1313" s="113"/>
      <c r="MX1313" s="113"/>
      <c r="MY1313" s="113"/>
      <c r="MZ1313" s="113"/>
      <c r="NA1313" s="113"/>
      <c r="NB1313" s="113"/>
      <c r="NC1313" s="113"/>
      <c r="ND1313" s="113"/>
      <c r="NE1313" s="113"/>
      <c r="NF1313" s="113"/>
      <c r="NG1313" s="113"/>
      <c r="NH1313" s="113"/>
      <c r="NI1313" s="113"/>
      <c r="NJ1313" s="113"/>
      <c r="NK1313" s="113"/>
      <c r="NL1313" s="113"/>
      <c r="NM1313" s="113"/>
      <c r="NN1313" s="113"/>
      <c r="NO1313" s="113"/>
      <c r="NP1313" s="113"/>
      <c r="NQ1313" s="113"/>
      <c r="NR1313" s="113"/>
      <c r="NS1313" s="113"/>
      <c r="NT1313" s="113"/>
      <c r="NU1313" s="113"/>
      <c r="NV1313" s="113"/>
      <c r="NW1313" s="113"/>
      <c r="NX1313" s="113"/>
      <c r="NY1313" s="113"/>
      <c r="NZ1313" s="113"/>
      <c r="OA1313" s="113"/>
      <c r="OB1313" s="113"/>
      <c r="OC1313" s="113"/>
      <c r="OD1313" s="113"/>
      <c r="OE1313" s="113"/>
      <c r="OF1313" s="113"/>
      <c r="OG1313" s="113"/>
      <c r="OH1313" s="113"/>
      <c r="OI1313" s="113"/>
      <c r="OJ1313" s="113"/>
      <c r="OK1313" s="113"/>
      <c r="OL1313" s="113"/>
      <c r="OM1313" s="113"/>
      <c r="ON1313" s="113"/>
      <c r="OO1313" s="113"/>
      <c r="OP1313" s="113"/>
      <c r="OQ1313" s="113"/>
      <c r="OR1313" s="113"/>
      <c r="OS1313" s="113"/>
      <c r="OT1313" s="113"/>
      <c r="OU1313" s="113"/>
      <c r="OV1313" s="113"/>
      <c r="OW1313" s="113"/>
      <c r="OX1313" s="113"/>
      <c r="OY1313" s="113"/>
      <c r="OZ1313" s="113"/>
      <c r="PA1313" s="113"/>
      <c r="PB1313" s="113"/>
      <c r="PC1313" s="113"/>
      <c r="PD1313" s="113"/>
      <c r="PE1313" s="113"/>
      <c r="PF1313" s="113"/>
      <c r="PG1313" s="113"/>
      <c r="PH1313" s="113"/>
      <c r="PI1313" s="113"/>
      <c r="PJ1313" s="113"/>
      <c r="PK1313" s="113"/>
      <c r="PL1313" s="113"/>
      <c r="PM1313" s="113"/>
      <c r="PN1313" s="113"/>
      <c r="PO1313" s="113"/>
      <c r="PP1313" s="113"/>
      <c r="PQ1313" s="113"/>
      <c r="PR1313" s="113"/>
      <c r="PS1313" s="113"/>
      <c r="PT1313" s="113"/>
      <c r="PU1313" s="113"/>
      <c r="PV1313" s="113"/>
      <c r="PW1313" s="113"/>
      <c r="PX1313" s="113"/>
      <c r="PY1313" s="113"/>
      <c r="PZ1313" s="113"/>
      <c r="QA1313" s="113"/>
      <c r="QB1313" s="113"/>
      <c r="QC1313" s="113"/>
      <c r="QD1313" s="113"/>
      <c r="QE1313" s="113"/>
      <c r="QF1313" s="113"/>
      <c r="QG1313" s="113"/>
      <c r="QH1313" s="113"/>
      <c r="QI1313" s="113"/>
      <c r="QJ1313" s="113"/>
      <c r="QK1313" s="113"/>
      <c r="QL1313" s="113"/>
      <c r="QM1313" s="113"/>
      <c r="QN1313" s="113"/>
      <c r="QO1313" s="113"/>
      <c r="QP1313" s="113"/>
      <c r="QQ1313" s="113"/>
      <c r="QR1313" s="113"/>
      <c r="QS1313" s="113"/>
      <c r="QT1313" s="113"/>
      <c r="QU1313" s="113"/>
      <c r="QV1313" s="113"/>
      <c r="QW1313" s="113"/>
      <c r="QX1313" s="113"/>
      <c r="QY1313" s="113"/>
      <c r="QZ1313" s="113"/>
      <c r="RA1313" s="113"/>
      <c r="RB1313" s="113"/>
      <c r="RC1313" s="113"/>
      <c r="RD1313" s="113"/>
      <c r="RE1313" s="113"/>
      <c r="RF1313" s="113"/>
      <c r="RG1313" s="113"/>
      <c r="RH1313" s="113"/>
      <c r="RI1313" s="113"/>
      <c r="RJ1313" s="113"/>
      <c r="RK1313" s="113"/>
      <c r="RL1313" s="113"/>
      <c r="RM1313" s="113"/>
      <c r="RN1313" s="113"/>
      <c r="RO1313" s="113"/>
      <c r="RP1313" s="113"/>
      <c r="RQ1313" s="113"/>
      <c r="RR1313" s="113"/>
      <c r="RS1313" s="113"/>
      <c r="RT1313" s="113"/>
      <c r="RU1313" s="113"/>
      <c r="RV1313" s="113"/>
      <c r="RW1313" s="113"/>
      <c r="RX1313" s="113"/>
      <c r="RY1313" s="113"/>
      <c r="RZ1313" s="113"/>
      <c r="SA1313" s="113"/>
      <c r="SB1313" s="113"/>
      <c r="SC1313" s="113"/>
      <c r="SD1313" s="113"/>
      <c r="SE1313" s="113"/>
      <c r="SF1313" s="113"/>
      <c r="SG1313" s="113"/>
      <c r="SH1313" s="113"/>
      <c r="SI1313" s="113"/>
      <c r="SJ1313" s="113"/>
      <c r="SK1313" s="113"/>
      <c r="SL1313" s="113"/>
      <c r="SM1313" s="113"/>
      <c r="SN1313" s="113"/>
      <c r="SO1313" s="113"/>
      <c r="SP1313" s="113"/>
      <c r="SQ1313" s="113"/>
      <c r="SR1313" s="113"/>
      <c r="SS1313" s="113"/>
      <c r="ST1313" s="113"/>
      <c r="SU1313" s="113"/>
      <c r="SV1313" s="113"/>
      <c r="SW1313" s="113"/>
      <c r="SX1313" s="113"/>
      <c r="SY1313" s="113"/>
      <c r="SZ1313" s="113"/>
      <c r="TA1313" s="113"/>
      <c r="TB1313" s="113"/>
      <c r="TC1313" s="113"/>
      <c r="TD1313" s="113"/>
      <c r="TE1313" s="113"/>
      <c r="TF1313" s="113"/>
      <c r="TG1313" s="113"/>
      <c r="TH1313" s="113"/>
      <c r="TI1313" s="113"/>
      <c r="TJ1313" s="113"/>
      <c r="TK1313" s="113"/>
      <c r="TL1313" s="113"/>
      <c r="TM1313" s="113"/>
      <c r="TN1313" s="113"/>
      <c r="TO1313" s="113"/>
      <c r="TP1313" s="113"/>
      <c r="TQ1313" s="113"/>
      <c r="TR1313" s="113"/>
      <c r="TS1313" s="113"/>
      <c r="TT1313" s="113"/>
      <c r="TU1313" s="113"/>
      <c r="TV1313" s="113"/>
      <c r="TW1313" s="113"/>
      <c r="TX1313" s="113"/>
      <c r="TY1313" s="113"/>
      <c r="TZ1313" s="113"/>
      <c r="UA1313" s="113"/>
      <c r="UB1313" s="113"/>
      <c r="UC1313" s="113"/>
      <c r="UD1313" s="113"/>
      <c r="UE1313" s="113"/>
      <c r="UF1313" s="113"/>
      <c r="UG1313" s="113"/>
      <c r="UH1313" s="113"/>
      <c r="UI1313" s="113"/>
      <c r="UJ1313" s="113"/>
      <c r="UK1313" s="113"/>
      <c r="UL1313" s="113"/>
      <c r="UM1313" s="113"/>
      <c r="UN1313" s="113"/>
      <c r="UO1313" s="113"/>
      <c r="UP1313" s="113"/>
      <c r="UQ1313" s="113"/>
      <c r="UR1313" s="113"/>
      <c r="US1313" s="113"/>
      <c r="UT1313" s="113"/>
      <c r="UU1313" s="113"/>
      <c r="UV1313" s="113"/>
      <c r="UW1313" s="113"/>
      <c r="UX1313" s="113"/>
      <c r="UY1313" s="113"/>
      <c r="UZ1313" s="113"/>
      <c r="VA1313" s="113"/>
      <c r="VB1313" s="113"/>
      <c r="VC1313" s="113"/>
      <c r="VD1313" s="113"/>
      <c r="VE1313" s="113"/>
      <c r="VF1313" s="113"/>
      <c r="VG1313" s="113"/>
      <c r="VH1313" s="113"/>
      <c r="VI1313" s="113"/>
      <c r="VJ1313" s="113"/>
      <c r="VK1313" s="113"/>
      <c r="VL1313" s="113"/>
      <c r="VM1313" s="113"/>
      <c r="VN1313" s="113"/>
      <c r="VO1313" s="113"/>
      <c r="VP1313" s="113"/>
      <c r="VQ1313" s="113"/>
      <c r="VR1313" s="113"/>
      <c r="VS1313" s="113"/>
      <c r="VT1313" s="113"/>
      <c r="VU1313" s="113"/>
      <c r="VV1313" s="113"/>
      <c r="VW1313" s="113"/>
      <c r="VX1313" s="113"/>
      <c r="VY1313" s="113"/>
      <c r="VZ1313" s="113"/>
      <c r="WA1313" s="113"/>
      <c r="WB1313" s="113"/>
      <c r="WC1313" s="113"/>
      <c r="WD1313" s="113"/>
      <c r="WE1313" s="113"/>
      <c r="WF1313" s="113"/>
      <c r="WG1313" s="113"/>
      <c r="WH1313" s="113"/>
      <c r="WI1313" s="113"/>
      <c r="WJ1313" s="113"/>
      <c r="WK1313" s="113"/>
      <c r="WL1313" s="113"/>
      <c r="WM1313" s="113"/>
      <c r="WN1313" s="113"/>
      <c r="WO1313" s="113"/>
      <c r="WP1313" s="113"/>
      <c r="WQ1313" s="113"/>
      <c r="WR1313" s="113"/>
      <c r="WS1313" s="113"/>
      <c r="WT1313" s="113"/>
      <c r="WU1313" s="113"/>
      <c r="WV1313" s="113"/>
      <c r="WW1313" s="113"/>
      <c r="WX1313" s="113"/>
      <c r="WY1313" s="113"/>
      <c r="WZ1313" s="113"/>
      <c r="XA1313" s="113"/>
      <c r="XB1313" s="113"/>
      <c r="XC1313" s="113"/>
      <c r="XD1313" s="113"/>
      <c r="XE1313" s="113"/>
      <c r="XF1313" s="113"/>
      <c r="XG1313" s="113"/>
      <c r="XH1313" s="113"/>
      <c r="XI1313" s="113"/>
      <c r="XJ1313" s="113"/>
      <c r="XK1313" s="113"/>
      <c r="XL1313" s="113"/>
      <c r="XM1313" s="113"/>
      <c r="XN1313" s="113"/>
      <c r="XO1313" s="113"/>
      <c r="XP1313" s="113"/>
      <c r="XQ1313" s="113"/>
      <c r="XR1313" s="113"/>
      <c r="XS1313" s="113"/>
      <c r="XT1313" s="113"/>
      <c r="XU1313" s="113"/>
      <c r="XV1313" s="113"/>
      <c r="XW1313" s="113"/>
      <c r="XX1313" s="113"/>
      <c r="XY1313" s="113"/>
      <c r="XZ1313" s="113"/>
      <c r="YA1313" s="113"/>
      <c r="YB1313" s="113"/>
      <c r="YC1313" s="113"/>
      <c r="YD1313" s="113"/>
      <c r="YE1313" s="113"/>
      <c r="YF1313" s="113"/>
      <c r="YG1313" s="113"/>
      <c r="YH1313" s="113"/>
      <c r="YI1313" s="113"/>
      <c r="YJ1313" s="113"/>
      <c r="YK1313" s="113"/>
      <c r="YL1313" s="113"/>
      <c r="YM1313" s="113"/>
      <c r="YN1313" s="113"/>
      <c r="YO1313" s="113"/>
      <c r="YP1313" s="113"/>
      <c r="YQ1313" s="113"/>
      <c r="YR1313" s="113"/>
      <c r="YS1313" s="113"/>
      <c r="YT1313" s="113"/>
      <c r="YU1313" s="113"/>
      <c r="YV1313" s="113"/>
      <c r="YW1313" s="113"/>
      <c r="YX1313" s="113"/>
      <c r="YY1313" s="113"/>
      <c r="YZ1313" s="113"/>
      <c r="ZA1313" s="113"/>
      <c r="ZB1313" s="113"/>
      <c r="ZC1313" s="113"/>
      <c r="ZD1313" s="113"/>
      <c r="ZE1313" s="113"/>
      <c r="ZF1313" s="113"/>
      <c r="ZG1313" s="113"/>
      <c r="ZH1313" s="113"/>
      <c r="ZI1313" s="113"/>
      <c r="ZJ1313" s="113"/>
      <c r="ZK1313" s="113"/>
      <c r="ZL1313" s="113"/>
      <c r="ZM1313" s="113"/>
      <c r="ZN1313" s="113"/>
      <c r="ZO1313" s="113"/>
      <c r="ZP1313" s="113"/>
      <c r="ZQ1313" s="113"/>
      <c r="ZR1313" s="113"/>
      <c r="ZS1313" s="113"/>
      <c r="ZT1313" s="113"/>
      <c r="ZU1313" s="113"/>
      <c r="ZV1313" s="113"/>
      <c r="ZW1313" s="113"/>
      <c r="ZX1313" s="113"/>
      <c r="ZY1313" s="113"/>
      <c r="ZZ1313" s="113"/>
      <c r="AAA1313" s="113"/>
      <c r="AAB1313" s="113"/>
      <c r="AAC1313" s="113"/>
      <c r="AAD1313" s="113"/>
      <c r="AAE1313" s="113"/>
      <c r="AAF1313" s="113"/>
      <c r="AAG1313" s="113"/>
      <c r="AAH1313" s="113"/>
      <c r="AAI1313" s="113"/>
      <c r="AAJ1313" s="113"/>
      <c r="AAK1313" s="113"/>
      <c r="AAL1313" s="113"/>
      <c r="AAM1313" s="113"/>
      <c r="AAN1313" s="113"/>
      <c r="AAO1313" s="113"/>
      <c r="AAP1313" s="113"/>
      <c r="AAQ1313" s="113"/>
      <c r="AAR1313" s="113"/>
      <c r="AAS1313" s="113"/>
      <c r="AAT1313" s="113"/>
      <c r="AAU1313" s="113"/>
      <c r="AAV1313" s="113"/>
      <c r="AAW1313" s="113"/>
      <c r="AAX1313" s="113"/>
      <c r="AAY1313" s="113"/>
      <c r="AAZ1313" s="113"/>
      <c r="ABA1313" s="113"/>
      <c r="ABB1313" s="113"/>
      <c r="ABC1313" s="113"/>
      <c r="ABD1313" s="113"/>
      <c r="ABE1313" s="113"/>
      <c r="ABF1313" s="113"/>
      <c r="ABG1313" s="113"/>
      <c r="ABH1313" s="113"/>
      <c r="ABI1313" s="113"/>
      <c r="ABJ1313" s="113"/>
      <c r="ABK1313" s="113"/>
      <c r="ABL1313" s="113"/>
      <c r="ABM1313" s="113"/>
      <c r="ABN1313" s="113"/>
      <c r="ABO1313" s="113"/>
      <c r="ABP1313" s="113"/>
      <c r="ABQ1313" s="113"/>
      <c r="ABR1313" s="113"/>
      <c r="ABS1313" s="113"/>
      <c r="ABT1313" s="113"/>
      <c r="ABU1313" s="113"/>
      <c r="ABV1313" s="113"/>
      <c r="ABW1313" s="113"/>
      <c r="ABX1313" s="113"/>
      <c r="ABY1313" s="113"/>
      <c r="ABZ1313" s="113"/>
      <c r="ACA1313" s="113"/>
      <c r="ACB1313" s="113"/>
      <c r="ACC1313" s="113"/>
      <c r="ACD1313" s="113"/>
      <c r="ACE1313" s="113"/>
      <c r="ACF1313" s="113"/>
      <c r="ACG1313" s="113"/>
      <c r="ACH1313" s="113"/>
      <c r="ACI1313" s="113"/>
      <c r="ACJ1313" s="113"/>
      <c r="ACK1313" s="113"/>
      <c r="ACL1313" s="113"/>
      <c r="ACM1313" s="113"/>
      <c r="ACN1313" s="113"/>
      <c r="ACO1313" s="113"/>
      <c r="ACP1313" s="113"/>
      <c r="ACQ1313" s="113"/>
      <c r="ACR1313" s="113"/>
      <c r="ACS1313" s="113"/>
      <c r="ACT1313" s="113"/>
      <c r="ACU1313" s="113"/>
      <c r="ACV1313" s="113"/>
      <c r="ACW1313" s="113"/>
      <c r="ACX1313" s="113"/>
      <c r="ACY1313" s="113"/>
      <c r="ACZ1313" s="113"/>
      <c r="ADA1313" s="113"/>
      <c r="ADB1313" s="113"/>
      <c r="ADC1313" s="113"/>
      <c r="ADD1313" s="113"/>
      <c r="ADE1313" s="113"/>
      <c r="ADF1313" s="113"/>
      <c r="ADG1313" s="113"/>
      <c r="ADH1313" s="113"/>
      <c r="ADI1313" s="113"/>
      <c r="ADJ1313" s="113"/>
      <c r="ADK1313" s="113"/>
      <c r="ADL1313" s="113"/>
      <c r="ADM1313" s="113"/>
      <c r="ADN1313" s="113"/>
      <c r="ADO1313" s="113"/>
      <c r="ADP1313" s="113"/>
      <c r="ADQ1313" s="113"/>
      <c r="ADR1313" s="113"/>
      <c r="ADS1313" s="113"/>
      <c r="ADT1313" s="113"/>
      <c r="ADU1313" s="113"/>
      <c r="ADV1313" s="113"/>
      <c r="ADW1313" s="113"/>
      <c r="ADX1313" s="113"/>
      <c r="ADY1313" s="113"/>
      <c r="ADZ1313" s="113"/>
      <c r="AEA1313" s="113"/>
      <c r="AEB1313" s="113"/>
      <c r="AEC1313" s="113"/>
      <c r="AED1313" s="113"/>
      <c r="AEE1313" s="113"/>
      <c r="AEF1313" s="113"/>
      <c r="AEG1313" s="113"/>
      <c r="AEH1313" s="113"/>
      <c r="AEI1313" s="113"/>
      <c r="AEJ1313" s="113"/>
      <c r="AEK1313" s="113"/>
      <c r="AEL1313" s="113"/>
      <c r="AEM1313" s="113"/>
      <c r="AEN1313" s="113"/>
      <c r="AEO1313" s="113"/>
      <c r="AEP1313" s="113"/>
      <c r="AEQ1313" s="113"/>
      <c r="AER1313" s="113"/>
      <c r="AES1313" s="113"/>
      <c r="AET1313" s="113"/>
      <c r="AEU1313" s="113"/>
      <c r="AEV1313" s="113"/>
      <c r="AEW1313" s="113"/>
      <c r="AEX1313" s="113"/>
      <c r="AEY1313" s="113"/>
      <c r="AEZ1313" s="113"/>
      <c r="AFA1313" s="113"/>
      <c r="AFB1313" s="113"/>
      <c r="AFC1313" s="113"/>
      <c r="AFD1313" s="113"/>
      <c r="AFE1313" s="113"/>
      <c r="AFF1313" s="113"/>
      <c r="AFG1313" s="113"/>
      <c r="AFH1313" s="113"/>
      <c r="AFI1313" s="113"/>
      <c r="AFJ1313" s="113"/>
      <c r="AFK1313" s="113"/>
      <c r="AFL1313" s="113"/>
      <c r="AFM1313" s="113"/>
      <c r="AFN1313" s="113"/>
      <c r="AFO1313" s="113"/>
      <c r="AFP1313" s="113"/>
      <c r="AFQ1313" s="113"/>
      <c r="AFR1313" s="113"/>
      <c r="AFS1313" s="113"/>
      <c r="AFT1313" s="113"/>
      <c r="AFU1313" s="113"/>
      <c r="AFV1313" s="113"/>
      <c r="AFW1313" s="113"/>
      <c r="AFX1313" s="113"/>
      <c r="AFY1313" s="113"/>
      <c r="AFZ1313" s="113"/>
      <c r="AGA1313" s="113"/>
      <c r="AGB1313" s="113"/>
      <c r="AGC1313" s="113"/>
      <c r="AGD1313" s="113"/>
      <c r="AGE1313" s="113"/>
      <c r="AGF1313" s="113"/>
      <c r="AGG1313" s="113"/>
      <c r="AGH1313" s="113"/>
      <c r="AGI1313" s="113"/>
      <c r="AGJ1313" s="113"/>
      <c r="AGK1313" s="113"/>
      <c r="AGL1313" s="113"/>
      <c r="AGM1313" s="113"/>
      <c r="AGN1313" s="113"/>
      <c r="AGO1313" s="113"/>
      <c r="AGP1313" s="113"/>
      <c r="AGQ1313" s="113"/>
      <c r="AGR1313" s="113"/>
      <c r="AGS1313" s="113"/>
      <c r="AGT1313" s="113"/>
      <c r="AGU1313" s="113"/>
      <c r="AGV1313" s="113"/>
      <c r="AGW1313" s="113"/>
      <c r="AGX1313" s="113"/>
      <c r="AGY1313" s="113"/>
      <c r="AGZ1313" s="113"/>
      <c r="AHA1313" s="113"/>
      <c r="AHB1313" s="113"/>
      <c r="AHC1313" s="113"/>
      <c r="AHD1313" s="113"/>
      <c r="AHE1313" s="113"/>
      <c r="AHF1313" s="113"/>
      <c r="AHG1313" s="113"/>
      <c r="AHH1313" s="113"/>
      <c r="AHI1313" s="113"/>
      <c r="AHJ1313" s="113"/>
      <c r="AHK1313" s="113"/>
      <c r="AHL1313" s="113"/>
      <c r="AHM1313" s="113"/>
      <c r="AHN1313" s="113"/>
      <c r="AHO1313" s="113"/>
      <c r="AHP1313" s="113"/>
      <c r="AHQ1313" s="113"/>
      <c r="AHR1313" s="113"/>
      <c r="AHS1313" s="113"/>
      <c r="AHT1313" s="113"/>
      <c r="AHU1313" s="113"/>
      <c r="AHV1313" s="113"/>
      <c r="AHW1313" s="113"/>
      <c r="AHX1313" s="113"/>
      <c r="AHY1313" s="113"/>
      <c r="AHZ1313" s="113"/>
      <c r="AIA1313" s="113"/>
      <c r="AIB1313" s="113"/>
      <c r="AIC1313" s="113"/>
      <c r="AID1313" s="113"/>
      <c r="AIE1313" s="113"/>
      <c r="AIF1313" s="113"/>
      <c r="AIG1313" s="113"/>
      <c r="AIH1313" s="113"/>
      <c r="AII1313" s="113"/>
      <c r="AIJ1313" s="113"/>
      <c r="AIK1313" s="113"/>
      <c r="AIL1313" s="113"/>
      <c r="AIM1313" s="113"/>
      <c r="AIN1313" s="113"/>
      <c r="AIO1313" s="113"/>
      <c r="AIP1313" s="113"/>
      <c r="AIQ1313" s="113"/>
      <c r="AIR1313" s="113"/>
      <c r="AIS1313" s="113"/>
      <c r="AIT1313" s="113"/>
      <c r="AIU1313" s="113"/>
      <c r="AIV1313" s="113"/>
      <c r="AIW1313" s="113"/>
      <c r="AIX1313" s="113"/>
      <c r="AIY1313" s="113"/>
      <c r="AIZ1313" s="113"/>
      <c r="AJA1313" s="113"/>
      <c r="AJB1313" s="113"/>
      <c r="AJC1313" s="113"/>
      <c r="AJD1313" s="113"/>
      <c r="AJE1313" s="113"/>
      <c r="AJF1313" s="113"/>
      <c r="AJG1313" s="113"/>
      <c r="AJH1313" s="113"/>
      <c r="AJI1313" s="113"/>
      <c r="AJJ1313" s="113"/>
      <c r="AJK1313" s="113"/>
      <c r="AJL1313" s="113"/>
      <c r="AJM1313" s="113"/>
      <c r="AJN1313" s="113"/>
      <c r="AJO1313" s="113"/>
      <c r="AJP1313" s="113"/>
      <c r="AJQ1313" s="113"/>
      <c r="AJR1313" s="113"/>
      <c r="AJS1313" s="113"/>
      <c r="AJT1313" s="113"/>
      <c r="AJU1313" s="113"/>
      <c r="AJV1313" s="113"/>
      <c r="AJW1313" s="113"/>
      <c r="AJX1313" s="113"/>
      <c r="AJY1313" s="113"/>
      <c r="AJZ1313" s="113"/>
      <c r="AKA1313" s="113"/>
      <c r="AKB1313" s="113"/>
      <c r="AKC1313" s="113"/>
      <c r="AKD1313" s="113"/>
      <c r="AKE1313" s="113"/>
      <c r="AKF1313" s="113"/>
      <c r="AKG1313" s="113"/>
      <c r="AKH1313" s="113"/>
      <c r="AKI1313" s="113"/>
      <c r="AKJ1313" s="113"/>
      <c r="AKK1313" s="113"/>
      <c r="AKL1313" s="113"/>
      <c r="AKM1313" s="113"/>
      <c r="AKN1313" s="113"/>
      <c r="AKO1313" s="113"/>
      <c r="AKP1313" s="113"/>
      <c r="AKQ1313" s="113"/>
      <c r="AKR1313" s="113"/>
      <c r="AKS1313" s="113"/>
      <c r="AKT1313" s="113"/>
      <c r="AKU1313" s="113"/>
      <c r="AKV1313" s="113"/>
      <c r="AKW1313" s="113"/>
      <c r="AKX1313" s="113"/>
      <c r="AKY1313" s="113"/>
      <c r="AKZ1313" s="113"/>
      <c r="ALA1313" s="113"/>
      <c r="ALB1313" s="113"/>
      <c r="ALC1313" s="113"/>
      <c r="ALD1313" s="113"/>
      <c r="ALE1313" s="113"/>
      <c r="ALF1313" s="113"/>
      <c r="ALG1313" s="113"/>
      <c r="ALH1313" s="113"/>
      <c r="ALI1313" s="113"/>
      <c r="ALJ1313" s="113"/>
      <c r="ALK1313" s="113"/>
      <c r="ALL1313" s="113"/>
      <c r="ALM1313" s="113"/>
      <c r="ALN1313" s="113"/>
      <c r="ALO1313" s="113"/>
      <c r="ALP1313" s="113"/>
      <c r="ALQ1313" s="113"/>
      <c r="ALR1313" s="113"/>
      <c r="ALS1313" s="113"/>
      <c r="ALT1313" s="113"/>
      <c r="ALU1313" s="113"/>
      <c r="ALV1313" s="113"/>
      <c r="ALW1313" s="113"/>
      <c r="ALX1313" s="113"/>
      <c r="ALY1313" s="113"/>
      <c r="ALZ1313" s="113"/>
      <c r="AMA1313" s="113"/>
      <c r="AMB1313" s="113"/>
      <c r="AMC1313" s="113"/>
      <c r="AMD1313" s="113"/>
      <c r="AME1313" s="113"/>
      <c r="AMF1313" s="113"/>
      <c r="AMG1313" s="113"/>
      <c r="AMH1313" s="113"/>
      <c r="AMI1313" s="113"/>
      <c r="AMJ1313" s="113"/>
      <c r="AMK1313" s="113"/>
    </row>
    <row r="1314" spans="1:1025" x14ac:dyDescent="0.25">
      <c r="A1314" s="211"/>
      <c r="B1314" s="100"/>
      <c r="C1314" s="100"/>
      <c r="D1314" s="418" t="s">
        <v>269</v>
      </c>
      <c r="E1314" s="419"/>
      <c r="F1314" s="419"/>
      <c r="G1314" s="419"/>
      <c r="H1314" s="400">
        <f>H1273</f>
        <v>610</v>
      </c>
    </row>
    <row r="1315" spans="1:1025" s="116" customFormat="1" x14ac:dyDescent="0.25">
      <c r="A1315" s="266"/>
      <c r="B1315" s="267"/>
      <c r="C1315" s="267"/>
      <c r="D1315" s="420" t="s">
        <v>190</v>
      </c>
      <c r="E1315" s="420"/>
      <c r="F1315" s="420"/>
      <c r="G1315" s="420"/>
      <c r="H1315" s="406"/>
      <c r="I1315" s="113" t="s">
        <v>294</v>
      </c>
      <c r="J1315" s="113"/>
      <c r="K1315" s="113"/>
      <c r="L1315" s="113"/>
      <c r="M1315" s="113"/>
      <c r="N1315" s="113"/>
      <c r="O1315" s="113"/>
      <c r="P1315" s="113"/>
      <c r="Q1315" s="113"/>
      <c r="R1315" s="113"/>
      <c r="S1315" s="113"/>
      <c r="T1315" s="113"/>
      <c r="U1315" s="113"/>
      <c r="V1315" s="113"/>
      <c r="W1315" s="113"/>
      <c r="X1315" s="113"/>
      <c r="Y1315" s="113"/>
      <c r="Z1315" s="113"/>
      <c r="AA1315" s="113"/>
      <c r="AB1315" s="113"/>
      <c r="AC1315" s="113"/>
      <c r="AD1315" s="113"/>
      <c r="AE1315" s="113"/>
      <c r="AF1315" s="113"/>
      <c r="AG1315" s="113"/>
      <c r="AH1315" s="113"/>
      <c r="AI1315" s="113"/>
      <c r="AJ1315" s="113"/>
      <c r="AK1315" s="113"/>
      <c r="AL1315" s="113"/>
      <c r="AM1315" s="113"/>
      <c r="AN1315" s="113"/>
      <c r="AO1315" s="113"/>
      <c r="AP1315" s="113"/>
      <c r="AQ1315" s="113"/>
      <c r="AR1315" s="113"/>
      <c r="AS1315" s="113"/>
      <c r="AT1315" s="113"/>
      <c r="AU1315" s="113"/>
      <c r="AV1315" s="113"/>
      <c r="AW1315" s="113"/>
      <c r="AX1315" s="113"/>
      <c r="AY1315" s="113"/>
      <c r="AZ1315" s="113"/>
      <c r="BA1315" s="113"/>
      <c r="BB1315" s="113"/>
      <c r="BC1315" s="113"/>
      <c r="BD1315" s="113"/>
      <c r="BE1315" s="113"/>
      <c r="BF1315" s="113"/>
      <c r="BG1315" s="113"/>
      <c r="BH1315" s="113"/>
      <c r="BI1315" s="113"/>
      <c r="BJ1315" s="113"/>
      <c r="BK1315" s="113"/>
      <c r="BL1315" s="113"/>
      <c r="BM1315" s="113"/>
      <c r="BN1315" s="113"/>
      <c r="BO1315" s="113"/>
      <c r="BP1315" s="113"/>
      <c r="BQ1315" s="113"/>
      <c r="BR1315" s="113"/>
      <c r="BS1315" s="113"/>
      <c r="BT1315" s="113"/>
      <c r="BU1315" s="113"/>
      <c r="BV1315" s="113"/>
      <c r="BW1315" s="113"/>
      <c r="BX1315" s="113"/>
      <c r="BY1315" s="113"/>
      <c r="BZ1315" s="113"/>
      <c r="CA1315" s="113"/>
      <c r="CB1315" s="113"/>
      <c r="CC1315" s="113"/>
      <c r="CD1315" s="113"/>
      <c r="CE1315" s="113"/>
      <c r="CF1315" s="113"/>
      <c r="CG1315" s="113"/>
      <c r="CH1315" s="113"/>
      <c r="CI1315" s="113"/>
      <c r="CJ1315" s="113"/>
      <c r="CK1315" s="113"/>
      <c r="CL1315" s="113"/>
      <c r="CM1315" s="113"/>
      <c r="CN1315" s="113"/>
      <c r="CO1315" s="113"/>
      <c r="CP1315" s="113"/>
      <c r="CQ1315" s="113"/>
      <c r="CR1315" s="113"/>
      <c r="CS1315" s="113"/>
      <c r="CT1315" s="113"/>
      <c r="CU1315" s="113"/>
      <c r="CV1315" s="113"/>
      <c r="CW1315" s="113"/>
      <c r="CX1315" s="113"/>
      <c r="CY1315" s="113"/>
      <c r="CZ1315" s="113"/>
      <c r="DA1315" s="113"/>
      <c r="DB1315" s="113"/>
      <c r="DC1315" s="113"/>
      <c r="DD1315" s="113"/>
      <c r="DE1315" s="113"/>
      <c r="DF1315" s="113"/>
      <c r="DG1315" s="113"/>
      <c r="DH1315" s="113"/>
      <c r="DI1315" s="113"/>
      <c r="DJ1315" s="113"/>
      <c r="DK1315" s="113"/>
      <c r="DL1315" s="113"/>
      <c r="DM1315" s="113"/>
      <c r="DN1315" s="113"/>
      <c r="DO1315" s="113"/>
      <c r="DP1315" s="113"/>
      <c r="DQ1315" s="113"/>
      <c r="DR1315" s="113"/>
      <c r="DS1315" s="113"/>
      <c r="DT1315" s="113"/>
      <c r="DU1315" s="113"/>
      <c r="DV1315" s="113"/>
      <c r="DW1315" s="113"/>
      <c r="DX1315" s="113"/>
      <c r="DY1315" s="113"/>
      <c r="DZ1315" s="113"/>
      <c r="EA1315" s="113"/>
      <c r="EB1315" s="113"/>
      <c r="EC1315" s="113"/>
      <c r="ED1315" s="113"/>
      <c r="EE1315" s="113"/>
      <c r="EF1315" s="113"/>
      <c r="EG1315" s="113"/>
      <c r="EH1315" s="113"/>
      <c r="EI1315" s="113"/>
      <c r="EJ1315" s="113"/>
      <c r="EK1315" s="113"/>
      <c r="EL1315" s="113"/>
      <c r="EM1315" s="113"/>
      <c r="EN1315" s="113"/>
      <c r="EO1315" s="113"/>
      <c r="EP1315" s="113"/>
      <c r="EQ1315" s="113"/>
      <c r="ER1315" s="113"/>
      <c r="ES1315" s="113"/>
      <c r="ET1315" s="113"/>
      <c r="EU1315" s="113"/>
      <c r="EV1315" s="113"/>
      <c r="EW1315" s="113"/>
      <c r="EX1315" s="113"/>
      <c r="EY1315" s="113"/>
      <c r="EZ1315" s="113"/>
      <c r="FA1315" s="113"/>
      <c r="FB1315" s="113"/>
      <c r="FC1315" s="113"/>
      <c r="FD1315" s="113"/>
      <c r="FE1315" s="113"/>
      <c r="FF1315" s="113"/>
      <c r="FG1315" s="113"/>
      <c r="FH1315" s="113"/>
      <c r="FI1315" s="113"/>
      <c r="FJ1315" s="113"/>
      <c r="FK1315" s="113"/>
      <c r="FL1315" s="113"/>
      <c r="FM1315" s="113"/>
      <c r="FN1315" s="113"/>
      <c r="FO1315" s="113"/>
      <c r="FP1315" s="113"/>
      <c r="FQ1315" s="113"/>
      <c r="FR1315" s="113"/>
      <c r="FS1315" s="113"/>
      <c r="FT1315" s="113"/>
      <c r="FU1315" s="113"/>
      <c r="FV1315" s="113"/>
      <c r="FW1315" s="113"/>
      <c r="FX1315" s="113"/>
      <c r="FY1315" s="113"/>
      <c r="FZ1315" s="113"/>
      <c r="GA1315" s="113"/>
      <c r="GB1315" s="113"/>
      <c r="GC1315" s="113"/>
      <c r="GD1315" s="113"/>
      <c r="GE1315" s="113"/>
      <c r="GF1315" s="113"/>
      <c r="GG1315" s="113"/>
      <c r="GH1315" s="113"/>
      <c r="GI1315" s="113"/>
      <c r="GJ1315" s="113"/>
      <c r="GK1315" s="113"/>
      <c r="GL1315" s="113"/>
      <c r="GM1315" s="113"/>
      <c r="GN1315" s="113"/>
      <c r="GO1315" s="113"/>
      <c r="GP1315" s="113"/>
      <c r="GQ1315" s="113"/>
      <c r="GR1315" s="113"/>
      <c r="GS1315" s="113"/>
      <c r="GT1315" s="113"/>
      <c r="GU1315" s="113"/>
      <c r="GV1315" s="113"/>
      <c r="GW1315" s="113"/>
      <c r="GX1315" s="113"/>
      <c r="GY1315" s="113"/>
      <c r="GZ1315" s="113"/>
      <c r="HA1315" s="113"/>
      <c r="HB1315" s="113"/>
      <c r="HC1315" s="113"/>
      <c r="HD1315" s="113"/>
      <c r="HE1315" s="113"/>
      <c r="HF1315" s="113"/>
      <c r="HG1315" s="113"/>
      <c r="HH1315" s="113"/>
      <c r="HI1315" s="113"/>
      <c r="HJ1315" s="113"/>
      <c r="HK1315" s="113"/>
      <c r="HL1315" s="113"/>
      <c r="HM1315" s="113"/>
      <c r="HN1315" s="113"/>
      <c r="HO1315" s="113"/>
      <c r="HP1315" s="113"/>
      <c r="HQ1315" s="113"/>
      <c r="HR1315" s="113"/>
      <c r="HS1315" s="113"/>
      <c r="HT1315" s="113"/>
      <c r="HU1315" s="113"/>
      <c r="HV1315" s="113"/>
      <c r="HW1315" s="113"/>
      <c r="HX1315" s="113"/>
      <c r="HY1315" s="113"/>
      <c r="HZ1315" s="113"/>
      <c r="IA1315" s="113"/>
      <c r="IB1315" s="113"/>
      <c r="IC1315" s="113"/>
      <c r="ID1315" s="113"/>
      <c r="IE1315" s="113"/>
      <c r="IF1315" s="113"/>
      <c r="IG1315" s="113"/>
      <c r="IH1315" s="113"/>
      <c r="II1315" s="113"/>
      <c r="IJ1315" s="113"/>
      <c r="IK1315" s="113"/>
      <c r="IL1315" s="113"/>
      <c r="IM1315" s="113"/>
      <c r="IN1315" s="113"/>
      <c r="IO1315" s="113"/>
      <c r="IP1315" s="113"/>
      <c r="IQ1315" s="113"/>
      <c r="IR1315" s="113"/>
      <c r="IS1315" s="113"/>
      <c r="IT1315" s="113"/>
      <c r="IU1315" s="113"/>
      <c r="IV1315" s="113"/>
      <c r="IW1315" s="113"/>
      <c r="IX1315" s="113"/>
      <c r="IY1315" s="113"/>
      <c r="IZ1315" s="113"/>
      <c r="JA1315" s="113"/>
      <c r="JB1315" s="113"/>
      <c r="JC1315" s="113"/>
      <c r="JD1315" s="113"/>
      <c r="JE1315" s="113"/>
      <c r="JF1315" s="113"/>
      <c r="JG1315" s="113"/>
      <c r="JH1315" s="113"/>
      <c r="JI1315" s="113"/>
      <c r="JJ1315" s="113"/>
      <c r="JK1315" s="113"/>
      <c r="JL1315" s="113"/>
      <c r="JM1315" s="113"/>
      <c r="JN1315" s="113"/>
      <c r="JO1315" s="113"/>
      <c r="JP1315" s="113"/>
      <c r="JQ1315" s="113"/>
      <c r="JR1315" s="113"/>
      <c r="JS1315" s="113"/>
      <c r="JT1315" s="113"/>
      <c r="JU1315" s="113"/>
      <c r="JV1315" s="113"/>
      <c r="JW1315" s="113"/>
      <c r="JX1315" s="113"/>
      <c r="JY1315" s="113"/>
      <c r="JZ1315" s="113"/>
      <c r="KA1315" s="113"/>
      <c r="KB1315" s="113"/>
      <c r="KC1315" s="113"/>
      <c r="KD1315" s="113"/>
      <c r="KE1315" s="113"/>
      <c r="KF1315" s="113"/>
      <c r="KG1315" s="113"/>
      <c r="KH1315" s="113"/>
      <c r="KI1315" s="113"/>
      <c r="KJ1315" s="113"/>
      <c r="KK1315" s="113"/>
      <c r="KL1315" s="113"/>
      <c r="KM1315" s="113"/>
      <c r="KN1315" s="113"/>
      <c r="KO1315" s="113"/>
      <c r="KP1315" s="113"/>
      <c r="KQ1315" s="113"/>
      <c r="KR1315" s="113"/>
      <c r="KS1315" s="113"/>
      <c r="KT1315" s="113"/>
      <c r="KU1315" s="113"/>
      <c r="KV1315" s="113"/>
      <c r="KW1315" s="113"/>
      <c r="KX1315" s="113"/>
      <c r="KY1315" s="113"/>
      <c r="KZ1315" s="113"/>
      <c r="LA1315" s="113"/>
      <c r="LB1315" s="113"/>
      <c r="LC1315" s="113"/>
      <c r="LD1315" s="113"/>
      <c r="LE1315" s="113"/>
      <c r="LF1315" s="113"/>
      <c r="LG1315" s="113"/>
      <c r="LH1315" s="113"/>
      <c r="LI1315" s="113"/>
      <c r="LJ1315" s="113"/>
      <c r="LK1315" s="113"/>
      <c r="LL1315" s="113"/>
      <c r="LM1315" s="113"/>
      <c r="LN1315" s="113"/>
      <c r="LO1315" s="113"/>
      <c r="LP1315" s="113"/>
      <c r="LQ1315" s="113"/>
      <c r="LR1315" s="113"/>
      <c r="LS1315" s="113"/>
      <c r="LT1315" s="113"/>
      <c r="LU1315" s="113"/>
      <c r="LV1315" s="113"/>
      <c r="LW1315" s="113"/>
      <c r="LX1315" s="113"/>
      <c r="LY1315" s="113"/>
      <c r="LZ1315" s="113"/>
      <c r="MA1315" s="113"/>
      <c r="MB1315" s="113"/>
      <c r="MC1315" s="113"/>
      <c r="MD1315" s="113"/>
      <c r="ME1315" s="113"/>
      <c r="MF1315" s="113"/>
      <c r="MG1315" s="113"/>
      <c r="MH1315" s="113"/>
      <c r="MI1315" s="113"/>
      <c r="MJ1315" s="113"/>
      <c r="MK1315" s="113"/>
      <c r="ML1315" s="113"/>
      <c r="MM1315" s="113"/>
      <c r="MN1315" s="113"/>
      <c r="MO1315" s="113"/>
      <c r="MP1315" s="113"/>
      <c r="MQ1315" s="113"/>
      <c r="MR1315" s="113"/>
      <c r="MS1315" s="113"/>
      <c r="MT1315" s="113"/>
      <c r="MU1315" s="113"/>
      <c r="MV1315" s="113"/>
      <c r="MW1315" s="113"/>
      <c r="MX1315" s="113"/>
      <c r="MY1315" s="113"/>
      <c r="MZ1315" s="113"/>
      <c r="NA1315" s="113"/>
      <c r="NB1315" s="113"/>
      <c r="NC1315" s="113"/>
      <c r="ND1315" s="113"/>
      <c r="NE1315" s="113"/>
      <c r="NF1315" s="113"/>
      <c r="NG1315" s="113"/>
      <c r="NH1315" s="113"/>
      <c r="NI1315" s="113"/>
      <c r="NJ1315" s="113"/>
      <c r="NK1315" s="113"/>
      <c r="NL1315" s="113"/>
      <c r="NM1315" s="113"/>
      <c r="NN1315" s="113"/>
      <c r="NO1315" s="113"/>
      <c r="NP1315" s="113"/>
      <c r="NQ1315" s="113"/>
      <c r="NR1315" s="113"/>
      <c r="NS1315" s="113"/>
      <c r="NT1315" s="113"/>
      <c r="NU1315" s="113"/>
      <c r="NV1315" s="113"/>
      <c r="NW1315" s="113"/>
      <c r="NX1315" s="113"/>
      <c r="NY1315" s="113"/>
      <c r="NZ1315" s="113"/>
      <c r="OA1315" s="113"/>
      <c r="OB1315" s="113"/>
      <c r="OC1315" s="113"/>
      <c r="OD1315" s="113"/>
      <c r="OE1315" s="113"/>
      <c r="OF1315" s="113"/>
      <c r="OG1315" s="113"/>
      <c r="OH1315" s="113"/>
      <c r="OI1315" s="113"/>
      <c r="OJ1315" s="113"/>
      <c r="OK1315" s="113"/>
      <c r="OL1315" s="113"/>
      <c r="OM1315" s="113"/>
      <c r="ON1315" s="113"/>
      <c r="OO1315" s="113"/>
      <c r="OP1315" s="113"/>
      <c r="OQ1315" s="113"/>
      <c r="OR1315" s="113"/>
      <c r="OS1315" s="113"/>
      <c r="OT1315" s="113"/>
      <c r="OU1315" s="113"/>
      <c r="OV1315" s="113"/>
      <c r="OW1315" s="113"/>
      <c r="OX1315" s="113"/>
      <c r="OY1315" s="113"/>
      <c r="OZ1315" s="113"/>
      <c r="PA1315" s="113"/>
      <c r="PB1315" s="113"/>
      <c r="PC1315" s="113"/>
      <c r="PD1315" s="113"/>
      <c r="PE1315" s="113"/>
      <c r="PF1315" s="113"/>
      <c r="PG1315" s="113"/>
      <c r="PH1315" s="113"/>
      <c r="PI1315" s="113"/>
      <c r="PJ1315" s="113"/>
      <c r="PK1315" s="113"/>
      <c r="PL1315" s="113"/>
      <c r="PM1315" s="113"/>
      <c r="PN1315" s="113"/>
      <c r="PO1315" s="113"/>
      <c r="PP1315" s="113"/>
      <c r="PQ1315" s="113"/>
      <c r="PR1315" s="113"/>
      <c r="PS1315" s="113"/>
      <c r="PT1315" s="113"/>
      <c r="PU1315" s="113"/>
      <c r="PV1315" s="113"/>
      <c r="PW1315" s="113"/>
      <c r="PX1315" s="113"/>
      <c r="PY1315" s="113"/>
      <c r="PZ1315" s="113"/>
      <c r="QA1315" s="113"/>
      <c r="QB1315" s="113"/>
      <c r="QC1315" s="113"/>
      <c r="QD1315" s="113"/>
      <c r="QE1315" s="113"/>
      <c r="QF1315" s="113"/>
      <c r="QG1315" s="113"/>
      <c r="QH1315" s="113"/>
      <c r="QI1315" s="113"/>
      <c r="QJ1315" s="113"/>
      <c r="QK1315" s="113"/>
      <c r="QL1315" s="113"/>
      <c r="QM1315" s="113"/>
      <c r="QN1315" s="113"/>
      <c r="QO1315" s="113"/>
      <c r="QP1315" s="113"/>
      <c r="QQ1315" s="113"/>
      <c r="QR1315" s="113"/>
      <c r="QS1315" s="113"/>
      <c r="QT1315" s="113"/>
      <c r="QU1315" s="113"/>
      <c r="QV1315" s="113"/>
      <c r="QW1315" s="113"/>
      <c r="QX1315" s="113"/>
      <c r="QY1315" s="113"/>
      <c r="QZ1315" s="113"/>
      <c r="RA1315" s="113"/>
      <c r="RB1315" s="113"/>
      <c r="RC1315" s="113"/>
      <c r="RD1315" s="113"/>
      <c r="RE1315" s="113"/>
      <c r="RF1315" s="113"/>
      <c r="RG1315" s="113"/>
      <c r="RH1315" s="113"/>
      <c r="RI1315" s="113"/>
      <c r="RJ1315" s="113"/>
      <c r="RK1315" s="113"/>
      <c r="RL1315" s="113"/>
      <c r="RM1315" s="113"/>
      <c r="RN1315" s="113"/>
      <c r="RO1315" s="113"/>
      <c r="RP1315" s="113"/>
      <c r="RQ1315" s="113"/>
      <c r="RR1315" s="113"/>
      <c r="RS1315" s="113"/>
      <c r="RT1315" s="113"/>
      <c r="RU1315" s="113"/>
      <c r="RV1315" s="113"/>
      <c r="RW1315" s="113"/>
      <c r="RX1315" s="113"/>
      <c r="RY1315" s="113"/>
      <c r="RZ1315" s="113"/>
      <c r="SA1315" s="113"/>
      <c r="SB1315" s="113"/>
      <c r="SC1315" s="113"/>
      <c r="SD1315" s="113"/>
      <c r="SE1315" s="113"/>
      <c r="SF1315" s="113"/>
      <c r="SG1315" s="113"/>
      <c r="SH1315" s="113"/>
      <c r="SI1315" s="113"/>
      <c r="SJ1315" s="113"/>
      <c r="SK1315" s="113"/>
      <c r="SL1315" s="113"/>
      <c r="SM1315" s="113"/>
      <c r="SN1315" s="113"/>
      <c r="SO1315" s="113"/>
      <c r="SP1315" s="113"/>
      <c r="SQ1315" s="113"/>
      <c r="SR1315" s="113"/>
      <c r="SS1315" s="113"/>
      <c r="ST1315" s="113"/>
      <c r="SU1315" s="113"/>
      <c r="SV1315" s="113"/>
      <c r="SW1315" s="113"/>
      <c r="SX1315" s="113"/>
      <c r="SY1315" s="113"/>
      <c r="SZ1315" s="113"/>
      <c r="TA1315" s="113"/>
      <c r="TB1315" s="113"/>
      <c r="TC1315" s="113"/>
      <c r="TD1315" s="113"/>
      <c r="TE1315" s="113"/>
      <c r="TF1315" s="113"/>
      <c r="TG1315" s="113"/>
      <c r="TH1315" s="113"/>
      <c r="TI1315" s="113"/>
      <c r="TJ1315" s="113"/>
      <c r="TK1315" s="113"/>
      <c r="TL1315" s="113"/>
      <c r="TM1315" s="113"/>
      <c r="TN1315" s="113"/>
      <c r="TO1315" s="113"/>
      <c r="TP1315" s="113"/>
      <c r="TQ1315" s="113"/>
      <c r="TR1315" s="113"/>
      <c r="TS1315" s="113"/>
      <c r="TT1315" s="113"/>
      <c r="TU1315" s="113"/>
      <c r="TV1315" s="113"/>
      <c r="TW1315" s="113"/>
      <c r="TX1315" s="113"/>
      <c r="TY1315" s="113"/>
      <c r="TZ1315" s="113"/>
      <c r="UA1315" s="113"/>
      <c r="UB1315" s="113"/>
      <c r="UC1315" s="113"/>
      <c r="UD1315" s="113"/>
      <c r="UE1315" s="113"/>
      <c r="UF1315" s="113"/>
      <c r="UG1315" s="113"/>
      <c r="UH1315" s="113"/>
      <c r="UI1315" s="113"/>
      <c r="UJ1315" s="113"/>
      <c r="UK1315" s="113"/>
      <c r="UL1315" s="113"/>
      <c r="UM1315" s="113"/>
      <c r="UN1315" s="113"/>
      <c r="UO1315" s="113"/>
      <c r="UP1315" s="113"/>
      <c r="UQ1315" s="113"/>
      <c r="UR1315" s="113"/>
      <c r="US1315" s="113"/>
      <c r="UT1315" s="113"/>
      <c r="UU1315" s="113"/>
      <c r="UV1315" s="113"/>
      <c r="UW1315" s="113"/>
      <c r="UX1315" s="113"/>
      <c r="UY1315" s="113"/>
      <c r="UZ1315" s="113"/>
      <c r="VA1315" s="113"/>
      <c r="VB1315" s="113"/>
      <c r="VC1315" s="113"/>
      <c r="VD1315" s="113"/>
      <c r="VE1315" s="113"/>
      <c r="VF1315" s="113"/>
      <c r="VG1315" s="113"/>
      <c r="VH1315" s="113"/>
      <c r="VI1315" s="113"/>
      <c r="VJ1315" s="113"/>
      <c r="VK1315" s="113"/>
      <c r="VL1315" s="113"/>
      <c r="VM1315" s="113"/>
      <c r="VN1315" s="113"/>
      <c r="VO1315" s="113"/>
      <c r="VP1315" s="113"/>
      <c r="VQ1315" s="113"/>
      <c r="VR1315" s="113"/>
      <c r="VS1315" s="113"/>
      <c r="VT1315" s="113"/>
      <c r="VU1315" s="113"/>
      <c r="VV1315" s="113"/>
      <c r="VW1315" s="113"/>
      <c r="VX1315" s="113"/>
      <c r="VY1315" s="113"/>
      <c r="VZ1315" s="113"/>
      <c r="WA1315" s="113"/>
      <c r="WB1315" s="113"/>
      <c r="WC1315" s="113"/>
      <c r="WD1315" s="113"/>
      <c r="WE1315" s="113"/>
      <c r="WF1315" s="113"/>
      <c r="WG1315" s="113"/>
      <c r="WH1315" s="113"/>
      <c r="WI1315" s="113"/>
      <c r="WJ1315" s="113"/>
      <c r="WK1315" s="113"/>
      <c r="WL1315" s="113"/>
      <c r="WM1315" s="113"/>
      <c r="WN1315" s="113"/>
      <c r="WO1315" s="113"/>
      <c r="WP1315" s="113"/>
      <c r="WQ1315" s="113"/>
      <c r="WR1315" s="113"/>
      <c r="WS1315" s="113"/>
      <c r="WT1315" s="113"/>
      <c r="WU1315" s="113"/>
      <c r="WV1315" s="113"/>
      <c r="WW1315" s="113"/>
      <c r="WX1315" s="113"/>
      <c r="WY1315" s="113"/>
      <c r="WZ1315" s="113"/>
      <c r="XA1315" s="113"/>
      <c r="XB1315" s="113"/>
      <c r="XC1315" s="113"/>
      <c r="XD1315" s="113"/>
      <c r="XE1315" s="113"/>
      <c r="XF1315" s="113"/>
      <c r="XG1315" s="113"/>
      <c r="XH1315" s="113"/>
      <c r="XI1315" s="113"/>
      <c r="XJ1315" s="113"/>
      <c r="XK1315" s="113"/>
      <c r="XL1315" s="113"/>
      <c r="XM1315" s="113"/>
      <c r="XN1315" s="113"/>
      <c r="XO1315" s="113"/>
      <c r="XP1315" s="113"/>
      <c r="XQ1315" s="113"/>
      <c r="XR1315" s="113"/>
      <c r="XS1315" s="113"/>
      <c r="XT1315" s="113"/>
      <c r="XU1315" s="113"/>
      <c r="XV1315" s="113"/>
      <c r="XW1315" s="113"/>
      <c r="XX1315" s="113"/>
      <c r="XY1315" s="113"/>
      <c r="XZ1315" s="113"/>
      <c r="YA1315" s="113"/>
      <c r="YB1315" s="113"/>
      <c r="YC1315" s="113"/>
      <c r="YD1315" s="113"/>
      <c r="YE1315" s="113"/>
      <c r="YF1315" s="113"/>
      <c r="YG1315" s="113"/>
      <c r="YH1315" s="113"/>
      <c r="YI1315" s="113"/>
      <c r="YJ1315" s="113"/>
      <c r="YK1315" s="113"/>
      <c r="YL1315" s="113"/>
      <c r="YM1315" s="113"/>
      <c r="YN1315" s="113"/>
      <c r="YO1315" s="113"/>
      <c r="YP1315" s="113"/>
      <c r="YQ1315" s="113"/>
      <c r="YR1315" s="113"/>
      <c r="YS1315" s="113"/>
      <c r="YT1315" s="113"/>
      <c r="YU1315" s="113"/>
      <c r="YV1315" s="113"/>
      <c r="YW1315" s="113"/>
      <c r="YX1315" s="113"/>
      <c r="YY1315" s="113"/>
      <c r="YZ1315" s="113"/>
      <c r="ZA1315" s="113"/>
      <c r="ZB1315" s="113"/>
      <c r="ZC1315" s="113"/>
      <c r="ZD1315" s="113"/>
      <c r="ZE1315" s="113"/>
      <c r="ZF1315" s="113"/>
      <c r="ZG1315" s="113"/>
      <c r="ZH1315" s="113"/>
      <c r="ZI1315" s="113"/>
      <c r="ZJ1315" s="113"/>
      <c r="ZK1315" s="113"/>
      <c r="ZL1315" s="113"/>
      <c r="ZM1315" s="113"/>
      <c r="ZN1315" s="113"/>
      <c r="ZO1315" s="113"/>
      <c r="ZP1315" s="113"/>
      <c r="ZQ1315" s="113"/>
      <c r="ZR1315" s="113"/>
      <c r="ZS1315" s="113"/>
      <c r="ZT1315" s="113"/>
      <c r="ZU1315" s="113"/>
      <c r="ZV1315" s="113"/>
      <c r="ZW1315" s="113"/>
      <c r="ZX1315" s="113"/>
      <c r="ZY1315" s="113"/>
      <c r="ZZ1315" s="113"/>
      <c r="AAA1315" s="113"/>
      <c r="AAB1315" s="113"/>
      <c r="AAC1315" s="113"/>
      <c r="AAD1315" s="113"/>
      <c r="AAE1315" s="113"/>
      <c r="AAF1315" s="113"/>
      <c r="AAG1315" s="113"/>
      <c r="AAH1315" s="113"/>
      <c r="AAI1315" s="113"/>
      <c r="AAJ1315" s="113"/>
      <c r="AAK1315" s="113"/>
      <c r="AAL1315" s="113"/>
      <c r="AAM1315" s="113"/>
      <c r="AAN1315" s="113"/>
      <c r="AAO1315" s="113"/>
      <c r="AAP1315" s="113"/>
      <c r="AAQ1315" s="113"/>
      <c r="AAR1315" s="113"/>
      <c r="AAS1315" s="113"/>
      <c r="AAT1315" s="113"/>
      <c r="AAU1315" s="113"/>
      <c r="AAV1315" s="113"/>
      <c r="AAW1315" s="113"/>
      <c r="AAX1315" s="113"/>
      <c r="AAY1315" s="113"/>
      <c r="AAZ1315" s="113"/>
      <c r="ABA1315" s="113"/>
      <c r="ABB1315" s="113"/>
      <c r="ABC1315" s="113"/>
      <c r="ABD1315" s="113"/>
      <c r="ABE1315" s="113"/>
      <c r="ABF1315" s="113"/>
      <c r="ABG1315" s="113"/>
      <c r="ABH1315" s="113"/>
      <c r="ABI1315" s="113"/>
      <c r="ABJ1315" s="113"/>
      <c r="ABK1315" s="113"/>
      <c r="ABL1315" s="113"/>
      <c r="ABM1315" s="113"/>
      <c r="ABN1315" s="113"/>
      <c r="ABO1315" s="113"/>
      <c r="ABP1315" s="113"/>
      <c r="ABQ1315" s="113"/>
      <c r="ABR1315" s="113"/>
      <c r="ABS1315" s="113"/>
      <c r="ABT1315" s="113"/>
      <c r="ABU1315" s="113"/>
      <c r="ABV1315" s="113"/>
      <c r="ABW1315" s="113"/>
      <c r="ABX1315" s="113"/>
      <c r="ABY1315" s="113"/>
      <c r="ABZ1315" s="113"/>
      <c r="ACA1315" s="113"/>
      <c r="ACB1315" s="113"/>
      <c r="ACC1315" s="113"/>
      <c r="ACD1315" s="113"/>
      <c r="ACE1315" s="113"/>
      <c r="ACF1315" s="113"/>
      <c r="ACG1315" s="113"/>
      <c r="ACH1315" s="113"/>
      <c r="ACI1315" s="113"/>
      <c r="ACJ1315" s="113"/>
      <c r="ACK1315" s="113"/>
      <c r="ACL1315" s="113"/>
      <c r="ACM1315" s="113"/>
      <c r="ACN1315" s="113"/>
      <c r="ACO1315" s="113"/>
      <c r="ACP1315" s="113"/>
      <c r="ACQ1315" s="113"/>
      <c r="ACR1315" s="113"/>
      <c r="ACS1315" s="113"/>
      <c r="ACT1315" s="113"/>
      <c r="ACU1315" s="113"/>
      <c r="ACV1315" s="113"/>
      <c r="ACW1315" s="113"/>
      <c r="ACX1315" s="113"/>
      <c r="ACY1315" s="113"/>
      <c r="ACZ1315" s="113"/>
      <c r="ADA1315" s="113"/>
      <c r="ADB1315" s="113"/>
      <c r="ADC1315" s="113"/>
      <c r="ADD1315" s="113"/>
      <c r="ADE1315" s="113"/>
      <c r="ADF1315" s="113"/>
      <c r="ADG1315" s="113"/>
      <c r="ADH1315" s="113"/>
      <c r="ADI1315" s="113"/>
      <c r="ADJ1315" s="113"/>
      <c r="ADK1315" s="113"/>
      <c r="ADL1315" s="113"/>
      <c r="ADM1315" s="113"/>
      <c r="ADN1315" s="113"/>
      <c r="ADO1315" s="113"/>
      <c r="ADP1315" s="113"/>
      <c r="ADQ1315" s="113"/>
      <c r="ADR1315" s="113"/>
      <c r="ADS1315" s="113"/>
      <c r="ADT1315" s="113"/>
      <c r="ADU1315" s="113"/>
      <c r="ADV1315" s="113"/>
      <c r="ADW1315" s="113"/>
      <c r="ADX1315" s="113"/>
      <c r="ADY1315" s="113"/>
      <c r="ADZ1315" s="113"/>
      <c r="AEA1315" s="113"/>
      <c r="AEB1315" s="113"/>
      <c r="AEC1315" s="113"/>
      <c r="AED1315" s="113"/>
      <c r="AEE1315" s="113"/>
      <c r="AEF1315" s="113"/>
      <c r="AEG1315" s="113"/>
      <c r="AEH1315" s="113"/>
      <c r="AEI1315" s="113"/>
      <c r="AEJ1315" s="113"/>
      <c r="AEK1315" s="113"/>
      <c r="AEL1315" s="113"/>
      <c r="AEM1315" s="113"/>
      <c r="AEN1315" s="113"/>
      <c r="AEO1315" s="113"/>
      <c r="AEP1315" s="113"/>
      <c r="AEQ1315" s="113"/>
      <c r="AER1315" s="113"/>
      <c r="AES1315" s="113"/>
      <c r="AET1315" s="113"/>
      <c r="AEU1315" s="113"/>
      <c r="AEV1315" s="113"/>
      <c r="AEW1315" s="113"/>
      <c r="AEX1315" s="113"/>
      <c r="AEY1315" s="113"/>
      <c r="AEZ1315" s="113"/>
      <c r="AFA1315" s="113"/>
      <c r="AFB1315" s="113"/>
      <c r="AFC1315" s="113"/>
      <c r="AFD1315" s="113"/>
      <c r="AFE1315" s="113"/>
      <c r="AFF1315" s="113"/>
      <c r="AFG1315" s="113"/>
      <c r="AFH1315" s="113"/>
      <c r="AFI1315" s="113"/>
      <c r="AFJ1315" s="113"/>
      <c r="AFK1315" s="113"/>
      <c r="AFL1315" s="113"/>
      <c r="AFM1315" s="113"/>
      <c r="AFN1315" s="113"/>
      <c r="AFO1315" s="113"/>
      <c r="AFP1315" s="113"/>
      <c r="AFQ1315" s="113"/>
      <c r="AFR1315" s="113"/>
      <c r="AFS1315" s="113"/>
      <c r="AFT1315" s="113"/>
      <c r="AFU1315" s="113"/>
      <c r="AFV1315" s="113"/>
      <c r="AFW1315" s="113"/>
      <c r="AFX1315" s="113"/>
      <c r="AFY1315" s="113"/>
      <c r="AFZ1315" s="113"/>
      <c r="AGA1315" s="113"/>
      <c r="AGB1315" s="113"/>
      <c r="AGC1315" s="113"/>
      <c r="AGD1315" s="113"/>
      <c r="AGE1315" s="113"/>
      <c r="AGF1315" s="113"/>
      <c r="AGG1315" s="113"/>
      <c r="AGH1315" s="113"/>
      <c r="AGI1315" s="113"/>
      <c r="AGJ1315" s="113"/>
      <c r="AGK1315" s="113"/>
      <c r="AGL1315" s="113"/>
      <c r="AGM1315" s="113"/>
      <c r="AGN1315" s="113"/>
      <c r="AGO1315" s="113"/>
      <c r="AGP1315" s="113"/>
      <c r="AGQ1315" s="113"/>
      <c r="AGR1315" s="113"/>
      <c r="AGS1315" s="113"/>
      <c r="AGT1315" s="113"/>
      <c r="AGU1315" s="113"/>
      <c r="AGV1315" s="113"/>
      <c r="AGW1315" s="113"/>
      <c r="AGX1315" s="113"/>
      <c r="AGY1315" s="113"/>
      <c r="AGZ1315" s="113"/>
      <c r="AHA1315" s="113"/>
      <c r="AHB1315" s="113"/>
      <c r="AHC1315" s="113"/>
      <c r="AHD1315" s="113"/>
      <c r="AHE1315" s="113"/>
      <c r="AHF1315" s="113"/>
      <c r="AHG1315" s="113"/>
      <c r="AHH1315" s="113"/>
      <c r="AHI1315" s="113"/>
      <c r="AHJ1315" s="113"/>
      <c r="AHK1315" s="113"/>
      <c r="AHL1315" s="113"/>
      <c r="AHM1315" s="113"/>
      <c r="AHN1315" s="113"/>
      <c r="AHO1315" s="113"/>
      <c r="AHP1315" s="113"/>
      <c r="AHQ1315" s="113"/>
      <c r="AHR1315" s="113"/>
      <c r="AHS1315" s="113"/>
      <c r="AHT1315" s="113"/>
      <c r="AHU1315" s="113"/>
      <c r="AHV1315" s="113"/>
      <c r="AHW1315" s="113"/>
      <c r="AHX1315" s="113"/>
      <c r="AHY1315" s="113"/>
      <c r="AHZ1315" s="113"/>
      <c r="AIA1315" s="113"/>
      <c r="AIB1315" s="113"/>
      <c r="AIC1315" s="113"/>
      <c r="AID1315" s="113"/>
      <c r="AIE1315" s="113"/>
      <c r="AIF1315" s="113"/>
      <c r="AIG1315" s="113"/>
      <c r="AIH1315" s="113"/>
      <c r="AII1315" s="113"/>
      <c r="AIJ1315" s="113"/>
      <c r="AIK1315" s="113"/>
      <c r="AIL1315" s="113"/>
      <c r="AIM1315" s="113"/>
      <c r="AIN1315" s="113"/>
      <c r="AIO1315" s="113"/>
      <c r="AIP1315" s="113"/>
      <c r="AIQ1315" s="113"/>
      <c r="AIR1315" s="113"/>
      <c r="AIS1315" s="113"/>
      <c r="AIT1315" s="113"/>
      <c r="AIU1315" s="113"/>
      <c r="AIV1315" s="113"/>
      <c r="AIW1315" s="113"/>
      <c r="AIX1315" s="113"/>
      <c r="AIY1315" s="113"/>
      <c r="AIZ1315" s="113"/>
      <c r="AJA1315" s="113"/>
      <c r="AJB1315" s="113"/>
      <c r="AJC1315" s="113"/>
      <c r="AJD1315" s="113"/>
      <c r="AJE1315" s="113"/>
      <c r="AJF1315" s="113"/>
      <c r="AJG1315" s="113"/>
      <c r="AJH1315" s="113"/>
      <c r="AJI1315" s="113"/>
      <c r="AJJ1315" s="113"/>
      <c r="AJK1315" s="113"/>
      <c r="AJL1315" s="113"/>
      <c r="AJM1315" s="113"/>
      <c r="AJN1315" s="113"/>
      <c r="AJO1315" s="113"/>
      <c r="AJP1315" s="113"/>
      <c r="AJQ1315" s="113"/>
      <c r="AJR1315" s="113"/>
      <c r="AJS1315" s="113"/>
      <c r="AJT1315" s="113"/>
      <c r="AJU1315" s="113"/>
      <c r="AJV1315" s="113"/>
      <c r="AJW1315" s="113"/>
      <c r="AJX1315" s="113"/>
      <c r="AJY1315" s="113"/>
      <c r="AJZ1315" s="113"/>
      <c r="AKA1315" s="113"/>
      <c r="AKB1315" s="113"/>
      <c r="AKC1315" s="113"/>
      <c r="AKD1315" s="113"/>
      <c r="AKE1315" s="113"/>
      <c r="AKF1315" s="113"/>
      <c r="AKG1315" s="113"/>
      <c r="AKH1315" s="113"/>
      <c r="AKI1315" s="113"/>
      <c r="AKJ1315" s="113"/>
      <c r="AKK1315" s="113"/>
      <c r="AKL1315" s="113"/>
      <c r="AKM1315" s="113"/>
      <c r="AKN1315" s="113"/>
      <c r="AKO1315" s="113"/>
      <c r="AKP1315" s="113"/>
      <c r="AKQ1315" s="113"/>
      <c r="AKR1315" s="113"/>
      <c r="AKS1315" s="113"/>
      <c r="AKT1315" s="113"/>
      <c r="AKU1315" s="113"/>
      <c r="AKV1315" s="113"/>
      <c r="AKW1315" s="113"/>
      <c r="AKX1315" s="113"/>
      <c r="AKY1315" s="113"/>
      <c r="AKZ1315" s="113"/>
      <c r="ALA1315" s="113"/>
      <c r="ALB1315" s="113"/>
      <c r="ALC1315" s="113"/>
      <c r="ALD1315" s="113"/>
      <c r="ALE1315" s="113"/>
      <c r="ALF1315" s="113"/>
      <c r="ALG1315" s="113"/>
      <c r="ALH1315" s="113"/>
      <c r="ALI1315" s="113"/>
      <c r="ALJ1315" s="113"/>
      <c r="ALK1315" s="113"/>
      <c r="ALL1315" s="113"/>
      <c r="ALM1315" s="113"/>
      <c r="ALN1315" s="113"/>
      <c r="ALO1315" s="113"/>
      <c r="ALP1315" s="113"/>
      <c r="ALQ1315" s="113"/>
      <c r="ALR1315" s="113"/>
      <c r="ALS1315" s="113"/>
      <c r="ALT1315" s="113"/>
      <c r="ALU1315" s="113"/>
      <c r="ALV1315" s="113"/>
      <c r="ALW1315" s="113"/>
      <c r="ALX1315" s="113"/>
      <c r="ALY1315" s="113"/>
      <c r="ALZ1315" s="113"/>
      <c r="AMA1315" s="113"/>
      <c r="AMB1315" s="113"/>
      <c r="AMC1315" s="113"/>
      <c r="AMD1315" s="113"/>
      <c r="AME1315" s="113"/>
      <c r="AMF1315" s="113"/>
      <c r="AMG1315" s="113"/>
      <c r="AMH1315" s="113"/>
      <c r="AMI1315" s="113"/>
      <c r="AMJ1315" s="113"/>
      <c r="AMK1315" s="113"/>
    </row>
    <row r="1316" spans="1:1025" ht="5.25" customHeight="1" x14ac:dyDescent="0.25"/>
    <row r="1317" spans="1:1025" ht="15.75" customHeight="1" x14ac:dyDescent="0.25">
      <c r="A1317" s="209" t="s">
        <v>279</v>
      </c>
      <c r="B1317" s="140"/>
      <c r="C1317" s="141">
        <f>SUM(C1281:C1316)</f>
        <v>0</v>
      </c>
      <c r="D1317" s="360" t="s">
        <v>191</v>
      </c>
      <c r="E1317" s="360"/>
      <c r="F1317" s="360"/>
      <c r="G1317" s="360"/>
      <c r="H1317" s="23">
        <f>SUM(H1281:H1315)</f>
        <v>60383.047970000007</v>
      </c>
    </row>
    <row r="1318" spans="1:1025" ht="12.75" customHeight="1" x14ac:dyDescent="0.25">
      <c r="B1318" s="102" t="s">
        <v>192</v>
      </c>
      <c r="C1318" s="103"/>
      <c r="D1318" s="104"/>
      <c r="E1318" s="43"/>
      <c r="F1318" s="44"/>
      <c r="G1318" s="45"/>
      <c r="H1318" s="45"/>
    </row>
    <row r="1319" spans="1:1025" ht="12.75" customHeight="1" x14ac:dyDescent="0.25">
      <c r="B1319" s="102" t="s">
        <v>193</v>
      </c>
      <c r="C1319" s="103"/>
      <c r="D1319" s="104"/>
      <c r="E1319" s="43"/>
      <c r="F1319" s="44"/>
      <c r="G1319" s="45"/>
      <c r="H1319" s="45"/>
    </row>
    <row r="1320" spans="1:1025" ht="4.5" customHeight="1" x14ac:dyDescent="0.25">
      <c r="B1320" s="50"/>
      <c r="C1320" s="50"/>
      <c r="D1320" s="50"/>
      <c r="E1320" s="43"/>
      <c r="F1320" s="44"/>
      <c r="G1320" s="45"/>
      <c r="H1320" s="45"/>
    </row>
    <row r="1321" spans="1:1025" ht="15.75" customHeight="1" x14ac:dyDescent="0.25">
      <c r="B1321" s="105" t="s">
        <v>194</v>
      </c>
      <c r="C1321" s="106" t="e">
        <f>#REF!*0.7%</f>
        <v>#REF!</v>
      </c>
      <c r="D1321" s="50"/>
      <c r="E1321" s="43"/>
      <c r="F1321" s="44"/>
      <c r="G1321" s="45"/>
      <c r="H1321" s="45"/>
    </row>
    <row r="1322" spans="1:1025" ht="15.75" customHeight="1" x14ac:dyDescent="0.25">
      <c r="B1322" s="105" t="s">
        <v>195</v>
      </c>
      <c r="C1322" s="106">
        <f>D1318*0.7%</f>
        <v>0</v>
      </c>
      <c r="D1322" s="50"/>
      <c r="E1322" s="43"/>
      <c r="F1322" s="44"/>
      <c r="G1322" s="45"/>
      <c r="H1322" s="45"/>
    </row>
    <row r="1323" spans="1:1025" ht="15.75" customHeight="1" x14ac:dyDescent="0.25">
      <c r="B1323" s="105"/>
      <c r="C1323" s="106"/>
      <c r="D1323" s="50"/>
      <c r="E1323" s="43"/>
      <c r="F1323" s="44"/>
      <c r="G1323" s="45"/>
      <c r="H1323" s="45"/>
    </row>
    <row r="1324" spans="1:1025" ht="3" customHeight="1" x14ac:dyDescent="0.25">
      <c r="B1324" s="50"/>
      <c r="C1324" s="50"/>
      <c r="D1324" s="50"/>
      <c r="E1324" s="43"/>
      <c r="F1324" s="44"/>
      <c r="G1324" s="45"/>
      <c r="H1324" s="45"/>
    </row>
    <row r="1325" spans="1:1025" ht="15.75" customHeight="1" x14ac:dyDescent="0.25">
      <c r="B1325" s="102" t="s">
        <v>196</v>
      </c>
      <c r="C1325" s="103"/>
      <c r="D1325" s="104">
        <f>SUM(D1319:D1324)</f>
        <v>0</v>
      </c>
      <c r="E1325" s="43"/>
      <c r="F1325" s="44"/>
      <c r="G1325" s="45"/>
      <c r="H1325" s="45"/>
    </row>
    <row r="1326" spans="1:1025" ht="2.25" customHeight="1" x14ac:dyDescent="0.25">
      <c r="B1326" s="50"/>
      <c r="C1326" s="50"/>
      <c r="D1326" s="50"/>
      <c r="E1326" s="43"/>
      <c r="F1326" s="44"/>
      <c r="G1326" s="45"/>
      <c r="H1326" s="45"/>
    </row>
    <row r="1327" spans="1:1025" ht="15.75" customHeight="1" x14ac:dyDescent="0.25">
      <c r="B1327" s="102" t="s">
        <v>197</v>
      </c>
      <c r="C1327" s="103"/>
      <c r="D1327" s="104">
        <v>0</v>
      </c>
      <c r="E1327" s="43"/>
      <c r="F1327" s="44"/>
      <c r="G1327" s="45"/>
      <c r="H1327" s="45"/>
    </row>
    <row r="1328" spans="1:1025" ht="2.25" customHeight="1" x14ac:dyDescent="0.25">
      <c r="B1328" s="50"/>
      <c r="C1328" s="50"/>
      <c r="D1328" s="359"/>
      <c r="E1328" s="359"/>
      <c r="F1328" s="359"/>
      <c r="G1328" s="359"/>
      <c r="H1328" s="23"/>
    </row>
    <row r="1329" spans="2:8" ht="15.75" customHeight="1" x14ac:dyDescent="0.25">
      <c r="B1329" s="102" t="s">
        <v>198</v>
      </c>
      <c r="C1329" s="103"/>
      <c r="D1329" s="104">
        <f>D1327-H1317</f>
        <v>-60383.047970000007</v>
      </c>
    </row>
    <row r="1330" spans="2:8" ht="2.25" customHeight="1" x14ac:dyDescent="0.25">
      <c r="B1330" s="77"/>
      <c r="C1330" s="77"/>
      <c r="D1330" s="107"/>
    </row>
    <row r="1331" spans="2:8" ht="12" customHeight="1" x14ac:dyDescent="0.25">
      <c r="B1331" s="102" t="s">
        <v>199</v>
      </c>
      <c r="C1331" s="103"/>
      <c r="D1331" s="108" t="e">
        <f>D1329/D1327</f>
        <v>#DIV/0!</v>
      </c>
      <c r="E1331" s="109"/>
      <c r="F1331" s="109"/>
      <c r="G1331" s="109"/>
      <c r="H1331" s="93"/>
    </row>
    <row r="1332" spans="2:8" ht="17.25" customHeight="1" x14ac:dyDescent="0.25"/>
    <row r="1336" spans="2:8" ht="15" customHeight="1" x14ac:dyDescent="0.25"/>
    <row r="1337" spans="2:8" ht="15" customHeight="1" x14ac:dyDescent="0.25"/>
    <row r="1338" spans="2:8" ht="15" customHeight="1" x14ac:dyDescent="0.25"/>
    <row r="1339" spans="2:8" ht="15" customHeight="1" x14ac:dyDescent="0.25"/>
    <row r="1340" spans="2:8" ht="15" customHeight="1" x14ac:dyDescent="0.25"/>
    <row r="1341" spans="2:8" ht="15" customHeight="1" x14ac:dyDescent="0.25"/>
    <row r="1342" spans="2:8" ht="15" customHeight="1" x14ac:dyDescent="0.25"/>
    <row r="1343" spans="2:8" ht="15" customHeight="1" x14ac:dyDescent="0.25"/>
    <row r="1344" spans="2:8" ht="15" customHeight="1" x14ac:dyDescent="0.25"/>
    <row r="1345" ht="15" customHeight="1" x14ac:dyDescent="0.25"/>
    <row r="1346" ht="15.75" customHeight="1" x14ac:dyDescent="0.25"/>
    <row r="1351" ht="17.25" customHeight="1" x14ac:dyDescent="0.25"/>
    <row r="1352" ht="17.25" customHeight="1" x14ac:dyDescent="0.25"/>
    <row r="1356" ht="15" customHeight="1" x14ac:dyDescent="0.25"/>
    <row r="1357" ht="15" customHeight="1" x14ac:dyDescent="0.25"/>
    <row r="1358" ht="15" customHeight="1" x14ac:dyDescent="0.25"/>
    <row r="1381" ht="15" customHeight="1" x14ac:dyDescent="0.25"/>
    <row r="1382" ht="15" customHeight="1" x14ac:dyDescent="0.25"/>
    <row r="1383" ht="15" customHeight="1" x14ac:dyDescent="0.25"/>
    <row r="1386" ht="21.75" customHeight="1" x14ac:dyDescent="0.25"/>
    <row r="1387" ht="21.75" customHeight="1" x14ac:dyDescent="0.25"/>
    <row r="1388" ht="21.75" customHeight="1" x14ac:dyDescent="0.25"/>
    <row r="1389" ht="21.75" customHeight="1" x14ac:dyDescent="0.25"/>
    <row r="1390" ht="21.75" customHeight="1" x14ac:dyDescent="0.25"/>
    <row r="1391" ht="21.75" customHeight="1" x14ac:dyDescent="0.25"/>
    <row r="1392" ht="21.75" customHeight="1" x14ac:dyDescent="0.25"/>
    <row r="1394" ht="21.75" customHeight="1" x14ac:dyDescent="0.25"/>
    <row r="1396" ht="21.75" customHeight="1" x14ac:dyDescent="0.25"/>
  </sheetData>
  <mergeCells count="924">
    <mergeCell ref="B646:D646"/>
    <mergeCell ref="B694:D694"/>
    <mergeCell ref="B727:D727"/>
    <mergeCell ref="B735:D735"/>
    <mergeCell ref="B733:D733"/>
    <mergeCell ref="B671:D671"/>
    <mergeCell ref="B725:D725"/>
    <mergeCell ref="B726:D726"/>
    <mergeCell ref="B728:D728"/>
    <mergeCell ref="B679:D679"/>
    <mergeCell ref="B704:D704"/>
    <mergeCell ref="B693:D693"/>
    <mergeCell ref="D449:G449"/>
    <mergeCell ref="B459:D459"/>
    <mergeCell ref="B575:D575"/>
    <mergeCell ref="B573:D573"/>
    <mergeCell ref="B469:D469"/>
    <mergeCell ref="B471:D471"/>
    <mergeCell ref="B506:C506"/>
    <mergeCell ref="B479:D479"/>
    <mergeCell ref="B586:C586"/>
    <mergeCell ref="D577:G577"/>
    <mergeCell ref="D578:G578"/>
    <mergeCell ref="B581:B582"/>
    <mergeCell ref="D489:G489"/>
    <mergeCell ref="C486:C487"/>
    <mergeCell ref="D488:G488"/>
    <mergeCell ref="B508:D508"/>
    <mergeCell ref="D529:G529"/>
    <mergeCell ref="B530:D530"/>
    <mergeCell ref="B523:C523"/>
    <mergeCell ref="D523:G523"/>
    <mergeCell ref="B526:B527"/>
    <mergeCell ref="B553:D553"/>
    <mergeCell ref="B367:D367"/>
    <mergeCell ref="B369:D369"/>
    <mergeCell ref="B370:D370"/>
    <mergeCell ref="B371:D371"/>
    <mergeCell ref="B303:D303"/>
    <mergeCell ref="B324:D324"/>
    <mergeCell ref="C311:C312"/>
    <mergeCell ref="B333:D333"/>
    <mergeCell ref="B323:D323"/>
    <mergeCell ref="D339:G339"/>
    <mergeCell ref="B340:C340"/>
    <mergeCell ref="D340:G340"/>
    <mergeCell ref="B308:C308"/>
    <mergeCell ref="B330:D330"/>
    <mergeCell ref="B350:D350"/>
    <mergeCell ref="B351:C351"/>
    <mergeCell ref="D311:G312"/>
    <mergeCell ref="B335:D335"/>
    <mergeCell ref="D309:G309"/>
    <mergeCell ref="B317:D317"/>
    <mergeCell ref="B297:D297"/>
    <mergeCell ref="B353:D353"/>
    <mergeCell ref="B354:D354"/>
    <mergeCell ref="B355:C355"/>
    <mergeCell ref="J287:L287"/>
    <mergeCell ref="B289:D289"/>
    <mergeCell ref="D282:G282"/>
    <mergeCell ref="B555:D555"/>
    <mergeCell ref="B435:D435"/>
    <mergeCell ref="D442:G442"/>
    <mergeCell ref="B316:D316"/>
    <mergeCell ref="B518:D518"/>
    <mergeCell ref="B414:D414"/>
    <mergeCell ref="B337:D337"/>
    <mergeCell ref="B533:D533"/>
    <mergeCell ref="D522:G522"/>
    <mergeCell ref="B511:D511"/>
    <mergeCell ref="C343:C344"/>
    <mergeCell ref="B292:D292"/>
    <mergeCell ref="B294:D294"/>
    <mergeCell ref="B295:D295"/>
    <mergeCell ref="B326:D326"/>
    <mergeCell ref="B327:D327"/>
    <mergeCell ref="B339:C339"/>
    <mergeCell ref="J985:L985"/>
    <mergeCell ref="J1176:L1176"/>
    <mergeCell ref="J1021:L1021"/>
    <mergeCell ref="B709:D709"/>
    <mergeCell ref="J709:L709"/>
    <mergeCell ref="B685:D685"/>
    <mergeCell ref="B687:D687"/>
    <mergeCell ref="B688:D688"/>
    <mergeCell ref="J688:L688"/>
    <mergeCell ref="B689:D689"/>
    <mergeCell ref="D960:G960"/>
    <mergeCell ref="B853:D853"/>
    <mergeCell ref="D800:G800"/>
    <mergeCell ref="B971:D971"/>
    <mergeCell ref="D962:G963"/>
    <mergeCell ref="B966:C966"/>
    <mergeCell ref="B863:B864"/>
    <mergeCell ref="B839:D839"/>
    <mergeCell ref="B938:D938"/>
    <mergeCell ref="B960:C960"/>
    <mergeCell ref="J1014:L1014"/>
    <mergeCell ref="B750:D750"/>
    <mergeCell ref="B753:D753"/>
    <mergeCell ref="B755:D755"/>
    <mergeCell ref="J1170:L1170"/>
    <mergeCell ref="J1169:L1169"/>
    <mergeCell ref="J1026:L1026"/>
    <mergeCell ref="J1180:L1180"/>
    <mergeCell ref="J1175:L1175"/>
    <mergeCell ref="B1132:C1132"/>
    <mergeCell ref="C1136:C1137"/>
    <mergeCell ref="D1159:G1159"/>
    <mergeCell ref="B1143:D1143"/>
    <mergeCell ref="B1067:D1067"/>
    <mergeCell ref="B1068:D1068"/>
    <mergeCell ref="B1078:D1078"/>
    <mergeCell ref="D1132:G1132"/>
    <mergeCell ref="B1149:D1149"/>
    <mergeCell ref="B1151:D1151"/>
    <mergeCell ref="B1145:C1145"/>
    <mergeCell ref="B1167:D1167"/>
    <mergeCell ref="D1133:G1133"/>
    <mergeCell ref="B1133:C1133"/>
    <mergeCell ref="B1126:D1126"/>
    <mergeCell ref="B1109:C1109"/>
    <mergeCell ref="B1120:D1120"/>
    <mergeCell ref="B1122:D1122"/>
    <mergeCell ref="B1107:D1107"/>
    <mergeCell ref="J1199:L1199"/>
    <mergeCell ref="B1204:D1204"/>
    <mergeCell ref="J1204:L1204"/>
    <mergeCell ref="J1205:L1205"/>
    <mergeCell ref="B1207:D1207"/>
    <mergeCell ref="J1207:L1207"/>
    <mergeCell ref="B1200:D1200"/>
    <mergeCell ref="J1200:L1200"/>
    <mergeCell ref="B1201:D1201"/>
    <mergeCell ref="J1201:L1201"/>
    <mergeCell ref="J1202:L1202"/>
    <mergeCell ref="B1203:D1203"/>
    <mergeCell ref="J1203:L1203"/>
    <mergeCell ref="D280:G281"/>
    <mergeCell ref="B472:D472"/>
    <mergeCell ref="B222:C222"/>
    <mergeCell ref="B220:D220"/>
    <mergeCell ref="B253:D253"/>
    <mergeCell ref="C280:C281"/>
    <mergeCell ref="D276:G276"/>
    <mergeCell ref="B309:C309"/>
    <mergeCell ref="B301:D301"/>
    <mergeCell ref="B311:B312"/>
    <mergeCell ref="B443:C443"/>
    <mergeCell ref="B431:D431"/>
    <mergeCell ref="B441:D441"/>
    <mergeCell ref="B321:D321"/>
    <mergeCell ref="B305:D305"/>
    <mergeCell ref="D343:G344"/>
    <mergeCell ref="B347:C347"/>
    <mergeCell ref="B296:D296"/>
    <mergeCell ref="B273:D273"/>
    <mergeCell ref="B466:D466"/>
    <mergeCell ref="B457:D457"/>
    <mergeCell ref="D401:G401"/>
    <mergeCell ref="B379:B380"/>
    <mergeCell ref="B287:D287"/>
    <mergeCell ref="B290:D290"/>
    <mergeCell ref="B291:D291"/>
    <mergeCell ref="J330:L330"/>
    <mergeCell ref="D314:G314"/>
    <mergeCell ref="B408:D408"/>
    <mergeCell ref="B404:B405"/>
    <mergeCell ref="B376:C376"/>
    <mergeCell ref="D381:G381"/>
    <mergeCell ref="B386:D386"/>
    <mergeCell ref="B396:D396"/>
    <mergeCell ref="D376:G376"/>
    <mergeCell ref="D404:G405"/>
    <mergeCell ref="B400:C400"/>
    <mergeCell ref="D382:G382"/>
    <mergeCell ref="D406:G406"/>
    <mergeCell ref="D400:G400"/>
    <mergeCell ref="B319:D319"/>
    <mergeCell ref="B315:D315"/>
    <mergeCell ref="B343:B344"/>
    <mergeCell ref="B362:D362"/>
    <mergeCell ref="B363:D363"/>
    <mergeCell ref="B364:C364"/>
    <mergeCell ref="B365:C365"/>
    <mergeCell ref="B349:D349"/>
    <mergeCell ref="B613:C613"/>
    <mergeCell ref="D610:G610"/>
    <mergeCell ref="B624:D624"/>
    <mergeCell ref="B520:D520"/>
    <mergeCell ref="B619:D619"/>
    <mergeCell ref="B571:D571"/>
    <mergeCell ref="B510:D510"/>
    <mergeCell ref="B559:D559"/>
    <mergeCell ref="B541:C541"/>
    <mergeCell ref="C526:C527"/>
    <mergeCell ref="B522:C522"/>
    <mergeCell ref="B517:D517"/>
    <mergeCell ref="B590:D590"/>
    <mergeCell ref="B840:D840"/>
    <mergeCell ref="B848:D848"/>
    <mergeCell ref="B872:D872"/>
    <mergeCell ref="B939:D939"/>
    <mergeCell ref="B787:D787"/>
    <mergeCell ref="B737:C737"/>
    <mergeCell ref="D737:G737"/>
    <mergeCell ref="B738:C738"/>
    <mergeCell ref="D738:G738"/>
    <mergeCell ref="B751:D751"/>
    <mergeCell ref="C769:C770"/>
    <mergeCell ref="D741:G742"/>
    <mergeCell ref="D743:G743"/>
    <mergeCell ref="B766:C766"/>
    <mergeCell ref="B775:D775"/>
    <mergeCell ref="C741:C742"/>
    <mergeCell ref="B785:D785"/>
    <mergeCell ref="B776:D776"/>
    <mergeCell ref="B756:D756"/>
    <mergeCell ref="B757:D757"/>
    <mergeCell ref="B987:D987"/>
    <mergeCell ref="B996:D996"/>
    <mergeCell ref="J1017:L1017"/>
    <mergeCell ref="J1018:L1018"/>
    <mergeCell ref="J714:L714"/>
    <mergeCell ref="B715:D715"/>
    <mergeCell ref="J715:L715"/>
    <mergeCell ref="B716:D716"/>
    <mergeCell ref="J1172:L1172"/>
    <mergeCell ref="J1171:L1171"/>
    <mergeCell ref="J988:L988"/>
    <mergeCell ref="B789:D789"/>
    <mergeCell ref="B791:D791"/>
    <mergeCell ref="B941:D941"/>
    <mergeCell ref="B810:D810"/>
    <mergeCell ref="D818:G818"/>
    <mergeCell ref="J989:L989"/>
    <mergeCell ref="J991:L991"/>
    <mergeCell ref="J983:L983"/>
    <mergeCell ref="J987:L987"/>
    <mergeCell ref="B886:D886"/>
    <mergeCell ref="C863:C864"/>
    <mergeCell ref="B822:B823"/>
    <mergeCell ref="B962:B963"/>
    <mergeCell ref="B927:C927"/>
    <mergeCell ref="D927:G927"/>
    <mergeCell ref="B845:D845"/>
    <mergeCell ref="B854:D854"/>
    <mergeCell ref="J1016:L1016"/>
    <mergeCell ref="B1019:D1019"/>
    <mergeCell ref="J1019:L1019"/>
    <mergeCell ref="J997:L997"/>
    <mergeCell ref="J976:L976"/>
    <mergeCell ref="B952:D952"/>
    <mergeCell ref="B919:D919"/>
    <mergeCell ref="B1008:B1009"/>
    <mergeCell ref="C1008:C1009"/>
    <mergeCell ref="B972:D972"/>
    <mergeCell ref="B936:D936"/>
    <mergeCell ref="J993:L993"/>
    <mergeCell ref="J992:L992"/>
    <mergeCell ref="B983:D983"/>
    <mergeCell ref="B974:C974"/>
    <mergeCell ref="B980:D980"/>
    <mergeCell ref="J977:L977"/>
    <mergeCell ref="D959:G959"/>
    <mergeCell ref="B1002:D1002"/>
    <mergeCell ref="B997:D997"/>
    <mergeCell ref="B842:C842"/>
    <mergeCell ref="B879:D879"/>
    <mergeCell ref="B866:D866"/>
    <mergeCell ref="B867:D867"/>
    <mergeCell ref="B871:D871"/>
    <mergeCell ref="B925:C925"/>
    <mergeCell ref="B904:C904"/>
    <mergeCell ref="B926:C926"/>
    <mergeCell ref="D924:G924"/>
    <mergeCell ref="D926:G926"/>
    <mergeCell ref="J975:L975"/>
    <mergeCell ref="B895:D895"/>
    <mergeCell ref="B888:C888"/>
    <mergeCell ref="B869:D869"/>
    <mergeCell ref="B876:D876"/>
    <mergeCell ref="B892:D892"/>
    <mergeCell ref="B889:D889"/>
    <mergeCell ref="J973:L973"/>
    <mergeCell ref="B934:C934"/>
    <mergeCell ref="C908:C909"/>
    <mergeCell ref="D908:G909"/>
    <mergeCell ref="B912:D912"/>
    <mergeCell ref="B914:D914"/>
    <mergeCell ref="B900:D900"/>
    <mergeCell ref="B943:D943"/>
    <mergeCell ref="C930:C931"/>
    <mergeCell ref="D910:G910"/>
    <mergeCell ref="D904:G904"/>
    <mergeCell ref="B905:C905"/>
    <mergeCell ref="D905:G905"/>
    <mergeCell ref="B908:B909"/>
    <mergeCell ref="B957:D957"/>
    <mergeCell ref="B882:D882"/>
    <mergeCell ref="B923:D923"/>
    <mergeCell ref="B977:D977"/>
    <mergeCell ref="D858:G858"/>
    <mergeCell ref="B885:D885"/>
    <mergeCell ref="B1102:D1102"/>
    <mergeCell ref="B975:D975"/>
    <mergeCell ref="B1110:C1110"/>
    <mergeCell ref="B989:D989"/>
    <mergeCell ref="C1085:C1086"/>
    <mergeCell ref="D1006:G1006"/>
    <mergeCell ref="B1052:D1052"/>
    <mergeCell ref="B1054:D1054"/>
    <mergeCell ref="B1033:D1033"/>
    <mergeCell ref="B985:D985"/>
    <mergeCell ref="B1046:D1046"/>
    <mergeCell ref="B1012:C1012"/>
    <mergeCell ref="B1005:C1005"/>
    <mergeCell ref="D1005:G1005"/>
    <mergeCell ref="B1081:C1081"/>
    <mergeCell ref="B1015:D1015"/>
    <mergeCell ref="B1089:C1089"/>
    <mergeCell ref="B1105:D1105"/>
    <mergeCell ref="B860:C860"/>
    <mergeCell ref="B948:D948"/>
    <mergeCell ref="B937:D937"/>
    <mergeCell ref="B946:D946"/>
    <mergeCell ref="B970:D970"/>
    <mergeCell ref="B968:D968"/>
    <mergeCell ref="B843:D843"/>
    <mergeCell ref="B973:D973"/>
    <mergeCell ref="C962:C963"/>
    <mergeCell ref="B883:D883"/>
    <mergeCell ref="B881:D881"/>
    <mergeCell ref="B874:D874"/>
    <mergeCell ref="B870:D870"/>
    <mergeCell ref="D860:G860"/>
    <mergeCell ref="B891:D891"/>
    <mergeCell ref="B890:D890"/>
    <mergeCell ref="B887:D887"/>
    <mergeCell ref="B893:D893"/>
    <mergeCell ref="B877:D877"/>
    <mergeCell ref="B901:D901"/>
    <mergeCell ref="B899:D899"/>
    <mergeCell ref="D863:G864"/>
    <mergeCell ref="D859:G859"/>
    <mergeCell ref="B944:D944"/>
    <mergeCell ref="B930:B931"/>
    <mergeCell ref="B917:D917"/>
    <mergeCell ref="B878:D878"/>
    <mergeCell ref="D1134:G1134"/>
    <mergeCell ref="B1140:D1140"/>
    <mergeCell ref="D1136:G1137"/>
    <mergeCell ref="B1148:C1148"/>
    <mergeCell ref="B1134:C1134"/>
    <mergeCell ref="B1142:D1142"/>
    <mergeCell ref="B1136:B1137"/>
    <mergeCell ref="B1146:D1146"/>
    <mergeCell ref="B1159:C1159"/>
    <mergeCell ref="B1162:B1163"/>
    <mergeCell ref="C1162:C1163"/>
    <mergeCell ref="D1162:G1163"/>
    <mergeCell ref="B1169:D1169"/>
    <mergeCell ref="B1197:D1197"/>
    <mergeCell ref="B1182:D1182"/>
    <mergeCell ref="B1172:D1172"/>
    <mergeCell ref="B1190:C1190"/>
    <mergeCell ref="B1155:D1155"/>
    <mergeCell ref="B1157:D1157"/>
    <mergeCell ref="B1193:B1194"/>
    <mergeCell ref="C1193:C1194"/>
    <mergeCell ref="D1193:G1194"/>
    <mergeCell ref="D1160:G1160"/>
    <mergeCell ref="B1171:D1171"/>
    <mergeCell ref="D1164:G1164"/>
    <mergeCell ref="B1230:D1230"/>
    <mergeCell ref="B1222:C1222"/>
    <mergeCell ref="B1213:D1213"/>
    <mergeCell ref="D1225:G1226"/>
    <mergeCell ref="B1228:D1228"/>
    <mergeCell ref="B1215:D1215"/>
    <mergeCell ref="B1259:D1259"/>
    <mergeCell ref="B1223:C1223"/>
    <mergeCell ref="B1186:D1186"/>
    <mergeCell ref="B1188:D1188"/>
    <mergeCell ref="B1205:D1205"/>
    <mergeCell ref="B1211:D1211"/>
    <mergeCell ref="D1222:G1222"/>
    <mergeCell ref="D1223:G1223"/>
    <mergeCell ref="D1195:G1195"/>
    <mergeCell ref="B1199:D1199"/>
    <mergeCell ref="B1265:D1265"/>
    <mergeCell ref="D1280:H1280"/>
    <mergeCell ref="B1160:C1160"/>
    <mergeCell ref="B1247:C1247"/>
    <mergeCell ref="D1247:G1247"/>
    <mergeCell ref="B1248:C1248"/>
    <mergeCell ref="B1276:C1276"/>
    <mergeCell ref="B1270:D1270"/>
    <mergeCell ref="D1248:G1248"/>
    <mergeCell ref="B1236:D1236"/>
    <mergeCell ref="B1239:D1239"/>
    <mergeCell ref="B1267:D1267"/>
    <mergeCell ref="D1190:G1190"/>
    <mergeCell ref="B1191:C1191"/>
    <mergeCell ref="D1191:G1191"/>
    <mergeCell ref="B1170:D1170"/>
    <mergeCell ref="B1175:D1175"/>
    <mergeCell ref="B1202:D1202"/>
    <mergeCell ref="C1225:C1226"/>
    <mergeCell ref="B1180:D1180"/>
    <mergeCell ref="B1181:D1181"/>
    <mergeCell ref="B1231:D1231"/>
    <mergeCell ref="B1176:D1176"/>
    <mergeCell ref="B1225:B1226"/>
    <mergeCell ref="D1328:G1328"/>
    <mergeCell ref="B1255:C1255"/>
    <mergeCell ref="B1273:D1273"/>
    <mergeCell ref="B1274:D1274"/>
    <mergeCell ref="B1275:D1275"/>
    <mergeCell ref="D1315:G1315"/>
    <mergeCell ref="D1317:G1317"/>
    <mergeCell ref="B1129:D1129"/>
    <mergeCell ref="B1277:C1277"/>
    <mergeCell ref="D1277:G1277"/>
    <mergeCell ref="D1251:G1252"/>
    <mergeCell ref="D1314:G1314"/>
    <mergeCell ref="D1253:G1253"/>
    <mergeCell ref="B1260:D1260"/>
    <mergeCell ref="A1279:H1279"/>
    <mergeCell ref="D1276:G1276"/>
    <mergeCell ref="D1313:G1313"/>
    <mergeCell ref="B1266:D1266"/>
    <mergeCell ref="C1251:C1252"/>
    <mergeCell ref="B1251:B1252"/>
    <mergeCell ref="B1257:D1257"/>
    <mergeCell ref="B1262:D1262"/>
    <mergeCell ref="D1138:G1138"/>
    <mergeCell ref="B1258:D1258"/>
    <mergeCell ref="D1081:G1081"/>
    <mergeCell ref="B1082:C1082"/>
    <mergeCell ref="B990:D990"/>
    <mergeCell ref="B1074:D1074"/>
    <mergeCell ref="B1076:D1076"/>
    <mergeCell ref="B1047:D1047"/>
    <mergeCell ref="B1048:D1048"/>
    <mergeCell ref="B1020:D1020"/>
    <mergeCell ref="B993:D993"/>
    <mergeCell ref="B1018:D1018"/>
    <mergeCell ref="D1008:G1009"/>
    <mergeCell ref="D1010:G1010"/>
    <mergeCell ref="B1006:C1006"/>
    <mergeCell ref="B1014:D1014"/>
    <mergeCell ref="B1016:D1016"/>
    <mergeCell ref="D1110:G1110"/>
    <mergeCell ref="B1113:B1114"/>
    <mergeCell ref="C1113:C1114"/>
    <mergeCell ref="D1113:G1114"/>
    <mergeCell ref="D1115:G1115"/>
    <mergeCell ref="B1104:D1104"/>
    <mergeCell ref="D1109:G1109"/>
    <mergeCell ref="B1118:D1118"/>
    <mergeCell ref="B1106:D1106"/>
    <mergeCell ref="D1087:G1087"/>
    <mergeCell ref="B806:D806"/>
    <mergeCell ref="D1085:G1086"/>
    <mergeCell ref="B1065:D1065"/>
    <mergeCell ref="B1085:B1086"/>
    <mergeCell ref="B1045:D1045"/>
    <mergeCell ref="B1034:D1034"/>
    <mergeCell ref="B1035:D1035"/>
    <mergeCell ref="B1017:D1017"/>
    <mergeCell ref="D1082:G1082"/>
    <mergeCell ref="B1056:C1056"/>
    <mergeCell ref="B1000:D1000"/>
    <mergeCell ref="B991:D991"/>
    <mergeCell ref="B992:D992"/>
    <mergeCell ref="B915:D915"/>
    <mergeCell ref="D925:G925"/>
    <mergeCell ref="B969:D969"/>
    <mergeCell ref="B982:C982"/>
    <mergeCell ref="B978:D978"/>
    <mergeCell ref="B826:D826"/>
    <mergeCell ref="B959:C959"/>
    <mergeCell ref="B955:D955"/>
    <mergeCell ref="B981:D981"/>
    <mergeCell ref="D932:G932"/>
    <mergeCell ref="D583:G583"/>
    <mergeCell ref="B657:D657"/>
    <mergeCell ref="B545:D545"/>
    <mergeCell ref="B567:D567"/>
    <mergeCell ref="B566:D566"/>
    <mergeCell ref="J649:L649"/>
    <mergeCell ref="B706:D706"/>
    <mergeCell ref="B615:D615"/>
    <mergeCell ref="B577:C577"/>
    <mergeCell ref="B682:D682"/>
    <mergeCell ref="B697:D697"/>
    <mergeCell ref="B698:D698"/>
    <mergeCell ref="B565:D565"/>
    <mergeCell ref="B692:D692"/>
    <mergeCell ref="B695:D695"/>
    <mergeCell ref="B696:D696"/>
    <mergeCell ref="B608:B609"/>
    <mergeCell ref="B617:D617"/>
    <mergeCell ref="B638:C638"/>
    <mergeCell ref="B595:D595"/>
    <mergeCell ref="B616:D616"/>
    <mergeCell ref="D631:G631"/>
    <mergeCell ref="D636:G636"/>
    <mergeCell ref="C634:C635"/>
    <mergeCell ref="E252:E264"/>
    <mergeCell ref="B211:D211"/>
    <mergeCell ref="B238:D238"/>
    <mergeCell ref="B235:D235"/>
    <mergeCell ref="B249:D249"/>
    <mergeCell ref="D201:G201"/>
    <mergeCell ref="B234:D234"/>
    <mergeCell ref="D244:G244"/>
    <mergeCell ref="D243:G243"/>
    <mergeCell ref="D246:G247"/>
    <mergeCell ref="B219:D219"/>
    <mergeCell ref="B236:D236"/>
    <mergeCell ref="B246:B247"/>
    <mergeCell ref="B178:D178"/>
    <mergeCell ref="D226:G227"/>
    <mergeCell ref="B194:D194"/>
    <mergeCell ref="B197:D197"/>
    <mergeCell ref="B185:D185"/>
    <mergeCell ref="B199:D199"/>
    <mergeCell ref="C204:C205"/>
    <mergeCell ref="B214:D214"/>
    <mergeCell ref="B226:B227"/>
    <mergeCell ref="D222:G222"/>
    <mergeCell ref="B217:D217"/>
    <mergeCell ref="B187:D187"/>
    <mergeCell ref="B200:C200"/>
    <mergeCell ref="D200:G200"/>
    <mergeCell ref="B190:D190"/>
    <mergeCell ref="B179:D179"/>
    <mergeCell ref="B204:B205"/>
    <mergeCell ref="B181:D181"/>
    <mergeCell ref="H252:H264"/>
    <mergeCell ref="B188:D188"/>
    <mergeCell ref="B172:D172"/>
    <mergeCell ref="B182:D182"/>
    <mergeCell ref="B240:D240"/>
    <mergeCell ref="B230:D230"/>
    <mergeCell ref="B201:C201"/>
    <mergeCell ref="B223:C223"/>
    <mergeCell ref="D223:G223"/>
    <mergeCell ref="B173:D173"/>
    <mergeCell ref="B174:D174"/>
    <mergeCell ref="D204:G205"/>
    <mergeCell ref="D206:G206"/>
    <mergeCell ref="C246:C247"/>
    <mergeCell ref="B254:D254"/>
    <mergeCell ref="F252:F264"/>
    <mergeCell ref="B176:D176"/>
    <mergeCell ref="B175:D175"/>
    <mergeCell ref="B177:D177"/>
    <mergeCell ref="B180:D180"/>
    <mergeCell ref="B210:D210"/>
    <mergeCell ref="B216:D216"/>
    <mergeCell ref="C226:C227"/>
    <mergeCell ref="B259:D259"/>
    <mergeCell ref="B171:D171"/>
    <mergeCell ref="B124:D124"/>
    <mergeCell ref="B138:D138"/>
    <mergeCell ref="B165:D165"/>
    <mergeCell ref="B168:D168"/>
    <mergeCell ref="B119:D119"/>
    <mergeCell ref="B146:D146"/>
    <mergeCell ref="B167:D167"/>
    <mergeCell ref="B118:D118"/>
    <mergeCell ref="B142:D142"/>
    <mergeCell ref="B147:D147"/>
    <mergeCell ref="B155:D155"/>
    <mergeCell ref="B120:D120"/>
    <mergeCell ref="B160:C160"/>
    <mergeCell ref="B123:D123"/>
    <mergeCell ref="B135:D135"/>
    <mergeCell ref="B166:D166"/>
    <mergeCell ref="B164:D164"/>
    <mergeCell ref="B144:D144"/>
    <mergeCell ref="B128:D128"/>
    <mergeCell ref="B137:C137"/>
    <mergeCell ref="B152:D152"/>
    <mergeCell ref="B153:D153"/>
    <mergeCell ref="B134:D134"/>
    <mergeCell ref="B77:D77"/>
    <mergeCell ref="B110:C110"/>
    <mergeCell ref="B111:D111"/>
    <mergeCell ref="B130:D130"/>
    <mergeCell ref="B170:D170"/>
    <mergeCell ref="B161:D161"/>
    <mergeCell ref="B162:D162"/>
    <mergeCell ref="B125:D125"/>
    <mergeCell ref="B133:D133"/>
    <mergeCell ref="B163:D163"/>
    <mergeCell ref="B116:D116"/>
    <mergeCell ref="B106:D106"/>
    <mergeCell ref="B139:D139"/>
    <mergeCell ref="B131:D131"/>
    <mergeCell ref="B129:D129"/>
    <mergeCell ref="B151:D151"/>
    <mergeCell ref="B114:D114"/>
    <mergeCell ref="E33:F33"/>
    <mergeCell ref="E34:F34"/>
    <mergeCell ref="E35:F35"/>
    <mergeCell ref="E36:F36"/>
    <mergeCell ref="B46:B47"/>
    <mergeCell ref="C46:C47"/>
    <mergeCell ref="D46:G47"/>
    <mergeCell ref="B41:C41"/>
    <mergeCell ref="D41:G41"/>
    <mergeCell ref="B43:C43"/>
    <mergeCell ref="D43:G43"/>
    <mergeCell ref="C12:F12"/>
    <mergeCell ref="B17:C17"/>
    <mergeCell ref="D17:G17"/>
    <mergeCell ref="B18:C18"/>
    <mergeCell ref="D18:G18"/>
    <mergeCell ref="B20:B21"/>
    <mergeCell ref="C20:D21"/>
    <mergeCell ref="D64:G64"/>
    <mergeCell ref="D65:G65"/>
    <mergeCell ref="B65:C65"/>
    <mergeCell ref="B62:D62"/>
    <mergeCell ref="D42:G42"/>
    <mergeCell ref="D48:G48"/>
    <mergeCell ref="B42:C42"/>
    <mergeCell ref="B54:D54"/>
    <mergeCell ref="A51:H51"/>
    <mergeCell ref="E37:F37"/>
    <mergeCell ref="E38:F38"/>
    <mergeCell ref="B57:D57"/>
    <mergeCell ref="E32:F32"/>
    <mergeCell ref="E31:F31"/>
    <mergeCell ref="B64:C64"/>
    <mergeCell ref="C14:F14"/>
    <mergeCell ref="C15:F16"/>
    <mergeCell ref="B68:B69"/>
    <mergeCell ref="B72:D72"/>
    <mergeCell ref="B115:D115"/>
    <mergeCell ref="B80:D80"/>
    <mergeCell ref="B85:D85"/>
    <mergeCell ref="D94:G94"/>
    <mergeCell ref="C97:C98"/>
    <mergeCell ref="B82:D82"/>
    <mergeCell ref="D93:G93"/>
    <mergeCell ref="D97:G98"/>
    <mergeCell ref="B87:D87"/>
    <mergeCell ref="B95:D95"/>
    <mergeCell ref="D99:G99"/>
    <mergeCell ref="B105:D105"/>
    <mergeCell ref="B93:C93"/>
    <mergeCell ref="B89:D89"/>
    <mergeCell ref="B104:D104"/>
    <mergeCell ref="B97:B98"/>
    <mergeCell ref="B91:D91"/>
    <mergeCell ref="B75:D75"/>
    <mergeCell ref="B76:D76"/>
    <mergeCell ref="B79:D79"/>
    <mergeCell ref="C68:C69"/>
    <mergeCell ref="D68:G69"/>
    <mergeCell ref="B274:D274"/>
    <mergeCell ref="B415:D415"/>
    <mergeCell ref="B447:B448"/>
    <mergeCell ref="D313:G313"/>
    <mergeCell ref="B277:C277"/>
    <mergeCell ref="B271:D271"/>
    <mergeCell ref="D277:G277"/>
    <mergeCell ref="B90:D90"/>
    <mergeCell ref="B94:C94"/>
    <mergeCell ref="B192:D192"/>
    <mergeCell ref="B186:D186"/>
    <mergeCell ref="G252:G264"/>
    <mergeCell ref="B243:C243"/>
    <mergeCell ref="B280:B281"/>
    <mergeCell ref="B258:D258"/>
    <mergeCell ref="B276:C276"/>
    <mergeCell ref="B109:D109"/>
    <mergeCell ref="B244:C244"/>
    <mergeCell ref="B257:D257"/>
    <mergeCell ref="B117:D117"/>
    <mergeCell ref="B132:D132"/>
    <mergeCell ref="B145:D145"/>
    <mergeCell ref="B157:D157"/>
    <mergeCell ref="B332:D332"/>
    <mergeCell ref="B375:C375"/>
    <mergeCell ref="B453:C453"/>
    <mergeCell ref="B484:C484"/>
    <mergeCell ref="B512:D512"/>
    <mergeCell ref="D444:G444"/>
    <mergeCell ref="B442:C442"/>
    <mergeCell ref="B432:D432"/>
    <mergeCell ref="B439:D439"/>
    <mergeCell ref="B430:D430"/>
    <mergeCell ref="B499:D499"/>
    <mergeCell ref="B444:C444"/>
    <mergeCell ref="B500:D500"/>
    <mergeCell ref="B455:D455"/>
    <mergeCell ref="B496:D496"/>
    <mergeCell ref="D484:G484"/>
    <mergeCell ref="B501:D501"/>
    <mergeCell ref="B473:D473"/>
    <mergeCell ref="B486:B487"/>
    <mergeCell ref="B504:D504"/>
    <mergeCell ref="D486:G487"/>
    <mergeCell ref="B490:C490"/>
    <mergeCell ref="C447:C448"/>
    <mergeCell ref="D447:G448"/>
    <mergeCell ref="B454:D454"/>
    <mergeCell ref="B275:D275"/>
    <mergeCell ref="D526:G527"/>
    <mergeCell ref="B503:D503"/>
    <mergeCell ref="D308:G308"/>
    <mergeCell ref="B547:D547"/>
    <mergeCell ref="B388:D388"/>
    <mergeCell ref="D375:G375"/>
    <mergeCell ref="B384:C384"/>
    <mergeCell ref="B538:D538"/>
    <mergeCell ref="B544:D544"/>
    <mergeCell ref="B464:D464"/>
    <mergeCell ref="B383:D383"/>
    <mergeCell ref="B357:D357"/>
    <mergeCell ref="B358:D358"/>
    <mergeCell ref="B360:C360"/>
    <mergeCell ref="B426:C426"/>
    <mergeCell ref="B424:C424"/>
    <mergeCell ref="B427:D427"/>
    <mergeCell ref="B451:D451"/>
    <mergeCell ref="C379:C380"/>
    <mergeCell ref="B418:D418"/>
    <mergeCell ref="B401:C401"/>
    <mergeCell ref="D379:G380"/>
    <mergeCell ref="C404:C405"/>
    <mergeCell ref="B551:D551"/>
    <mergeCell ref="B421:D421"/>
    <mergeCell ref="B429:D429"/>
    <mergeCell ref="D483:G483"/>
    <mergeCell ref="B463:D463"/>
    <mergeCell ref="B411:D411"/>
    <mergeCell ref="B391:D391"/>
    <mergeCell ref="B425:C425"/>
    <mergeCell ref="B393:D393"/>
    <mergeCell ref="B480:D480"/>
    <mergeCell ref="B481:D481"/>
    <mergeCell ref="B509:D509"/>
    <mergeCell ref="B428:D428"/>
    <mergeCell ref="B440:D440"/>
    <mergeCell ref="B515:D515"/>
    <mergeCell ref="B549:C549"/>
    <mergeCell ref="B539:D539"/>
    <mergeCell ref="B537:D537"/>
    <mergeCell ref="B546:D546"/>
    <mergeCell ref="B550:D550"/>
    <mergeCell ref="B422:D422"/>
    <mergeCell ref="B483:C483"/>
    <mergeCell ref="D443:G443"/>
    <mergeCell ref="B461:C461"/>
    <mergeCell ref="B655:D655"/>
    <mergeCell ref="B814:D814"/>
    <mergeCell ref="B773:C773"/>
    <mergeCell ref="B781:D781"/>
    <mergeCell ref="B765:C765"/>
    <mergeCell ref="B812:D812"/>
    <mergeCell ref="B769:B770"/>
    <mergeCell ref="D819:G819"/>
    <mergeCell ref="B778:D778"/>
    <mergeCell ref="B665:D665"/>
    <mergeCell ref="B664:D664"/>
    <mergeCell ref="B741:B742"/>
    <mergeCell ref="B745:C745"/>
    <mergeCell ref="B712:D712"/>
    <mergeCell ref="B699:D699"/>
    <mergeCell ref="B730:D730"/>
    <mergeCell ref="B747:D747"/>
    <mergeCell ref="B748:D748"/>
    <mergeCell ref="B749:D749"/>
    <mergeCell ref="B808:D808"/>
    <mergeCell ref="B710:D710"/>
    <mergeCell ref="B811:D811"/>
    <mergeCell ref="B818:C818"/>
    <mergeCell ref="B683:D683"/>
    <mergeCell ref="B663:D663"/>
    <mergeCell ref="B675:D675"/>
    <mergeCell ref="B676:D676"/>
    <mergeCell ref="B666:D666"/>
    <mergeCell ref="B670:D670"/>
    <mergeCell ref="B674:D674"/>
    <mergeCell ref="B795:C795"/>
    <mergeCell ref="B780:D780"/>
    <mergeCell ref="B705:D705"/>
    <mergeCell ref="D795:G795"/>
    <mergeCell ref="D765:G765"/>
    <mergeCell ref="B783:D783"/>
    <mergeCell ref="D766:G766"/>
    <mergeCell ref="B802:C802"/>
    <mergeCell ref="C801:G801"/>
    <mergeCell ref="B792:D792"/>
    <mergeCell ref="D771:G771"/>
    <mergeCell ref="B777:D777"/>
    <mergeCell ref="B645:D645"/>
    <mergeCell ref="B561:D561"/>
    <mergeCell ref="B659:D659"/>
    <mergeCell ref="B621:D621"/>
    <mergeCell ref="B618:D618"/>
    <mergeCell ref="B623:D623"/>
    <mergeCell ref="B562:D562"/>
    <mergeCell ref="B563:D563"/>
    <mergeCell ref="B653:D653"/>
    <mergeCell ref="B564:D564"/>
    <mergeCell ref="D581:G582"/>
    <mergeCell ref="B568:D568"/>
    <mergeCell ref="B588:D588"/>
    <mergeCell ref="B605:C605"/>
    <mergeCell ref="B597:D597"/>
    <mergeCell ref="B630:C630"/>
    <mergeCell ref="B634:B635"/>
    <mergeCell ref="B594:D594"/>
    <mergeCell ref="B643:D643"/>
    <mergeCell ref="B604:C604"/>
    <mergeCell ref="D634:G635"/>
    <mergeCell ref="C608:C609"/>
    <mergeCell ref="D608:G609"/>
    <mergeCell ref="B600:D600"/>
    <mergeCell ref="B648:D648"/>
    <mergeCell ref="B649:D649"/>
    <mergeCell ref="B652:D652"/>
    <mergeCell ref="B654:D654"/>
    <mergeCell ref="B647:D647"/>
    <mergeCell ref="B658:D658"/>
    <mergeCell ref="B897:D897"/>
    <mergeCell ref="B858:C858"/>
    <mergeCell ref="B809:D809"/>
    <mergeCell ref="D769:G770"/>
    <mergeCell ref="B678:D678"/>
    <mergeCell ref="B691:D691"/>
    <mergeCell ref="B677:D677"/>
    <mergeCell ref="B779:D779"/>
    <mergeCell ref="C798:C799"/>
    <mergeCell ref="B798:B799"/>
    <mergeCell ref="B804:D804"/>
    <mergeCell ref="B859:C859"/>
    <mergeCell ref="B851:D851"/>
    <mergeCell ref="B855:D855"/>
    <mergeCell ref="B790:D790"/>
    <mergeCell ref="B847:D847"/>
    <mergeCell ref="D798:G799"/>
    <mergeCell ref="B662:D662"/>
    <mergeCell ref="B560:D560"/>
    <mergeCell ref="B644:D644"/>
    <mergeCell ref="D822:G823"/>
    <mergeCell ref="B833:D833"/>
    <mergeCell ref="B837:D837"/>
    <mergeCell ref="B834:D834"/>
    <mergeCell ref="B831:D831"/>
    <mergeCell ref="B828:G828"/>
    <mergeCell ref="D794:G794"/>
    <mergeCell ref="B794:C794"/>
    <mergeCell ref="B719:D719"/>
    <mergeCell ref="B720:D720"/>
    <mergeCell ref="B640:H640"/>
    <mergeCell ref="D605:G605"/>
    <mergeCell ref="C581:C582"/>
    <mergeCell ref="B627:D627"/>
    <mergeCell ref="B656:D656"/>
    <mergeCell ref="B578:C578"/>
    <mergeCell ref="B592:D592"/>
    <mergeCell ref="B631:C631"/>
    <mergeCell ref="B596:D596"/>
    <mergeCell ref="D604:G604"/>
    <mergeCell ref="B626:D626"/>
    <mergeCell ref="D630:G630"/>
    <mergeCell ref="B956:D956"/>
    <mergeCell ref="D930:G931"/>
    <mergeCell ref="B830:C830"/>
    <mergeCell ref="B819:C819"/>
    <mergeCell ref="J1023:L1023"/>
    <mergeCell ref="B1024:D1024"/>
    <mergeCell ref="J1024:L1024"/>
    <mergeCell ref="D1056:G1056"/>
    <mergeCell ref="B1042:D1042"/>
    <mergeCell ref="B1031:D1031"/>
    <mergeCell ref="B1021:D1021"/>
    <mergeCell ref="B1025:D1025"/>
    <mergeCell ref="B1026:D1026"/>
    <mergeCell ref="B1032:D1032"/>
    <mergeCell ref="B1030:D1030"/>
    <mergeCell ref="B836:D836"/>
    <mergeCell ref="C822:C823"/>
    <mergeCell ref="D824:G824"/>
    <mergeCell ref="B988:D988"/>
    <mergeCell ref="B1023:D1023"/>
    <mergeCell ref="B1028:D1028"/>
    <mergeCell ref="B1029:D1029"/>
    <mergeCell ref="B976:D976"/>
    <mergeCell ref="D964:G964"/>
    <mergeCell ref="J710:L710"/>
    <mergeCell ref="B667:D667"/>
    <mergeCell ref="B1093:D1093"/>
    <mergeCell ref="E1093:E1095"/>
    <mergeCell ref="F1093:F1095"/>
    <mergeCell ref="G1093:G1095"/>
    <mergeCell ref="H1093:H1095"/>
    <mergeCell ref="B1095:D1095"/>
    <mergeCell ref="B1077:D1077"/>
    <mergeCell ref="B1036:D1036"/>
    <mergeCell ref="B1037:D1037"/>
    <mergeCell ref="B1038:D1038"/>
    <mergeCell ref="B1039:D1039"/>
    <mergeCell ref="B1040:D1040"/>
    <mergeCell ref="B1041:D1041"/>
    <mergeCell ref="B1043:D1043"/>
    <mergeCell ref="B1057:C1057"/>
    <mergeCell ref="D1057:G1057"/>
    <mergeCell ref="B1058:C1058"/>
    <mergeCell ref="D1058:G1058"/>
    <mergeCell ref="B1061:B1062"/>
    <mergeCell ref="C1061:C1062"/>
    <mergeCell ref="D1061:G1062"/>
    <mergeCell ref="D1063:G1063"/>
  </mergeCells>
  <phoneticPr fontId="71" type="noConversion"/>
  <pageMargins left="0.23611111111111099" right="0.23611111111111099" top="0.39374999999999999" bottom="0.39374999999999999" header="0.51180555555555496" footer="0.31527777777777799"/>
  <pageSetup paperSize="9" firstPageNumber="0" orientation="portrait" r:id="rId1"/>
  <headerFooter>
    <oddFooter>&amp;CLES MAISONS DE LA TOUVRE - 58 rue de l'Epargne 16340 L'ISLE D'ESPAGNAC - 05 45 65 44 88&amp;R&amp;P</oddFooter>
  </headerFooter>
  <rowBreaks count="36" manualBreakCount="36">
    <brk id="40" max="16383" man="1"/>
    <brk id="62" max="16383" man="1"/>
    <brk id="91" max="16383" man="1"/>
    <brk id="139" max="7" man="1"/>
    <brk id="198" max="16383" man="1"/>
    <brk id="220" max="16383" man="1"/>
    <brk id="241" max="16383" man="1"/>
    <brk id="275" max="16383" man="1"/>
    <brk id="306" max="16383" man="1"/>
    <brk id="337" max="16383" man="1"/>
    <brk id="373" max="16383" man="1"/>
    <brk id="398" max="16383" man="1"/>
    <brk id="441" max="16383" man="1"/>
    <brk id="481" max="16383" man="1"/>
    <brk id="520" max="16383" man="1"/>
    <brk id="575" max="16383" man="1"/>
    <brk id="602" max="16383" man="1"/>
    <brk id="628" max="16383" man="1"/>
    <brk id="735" max="16383" man="1"/>
    <brk id="763" max="16383" man="1"/>
    <brk id="792" max="16383" man="1"/>
    <brk id="816" max="16383" man="1"/>
    <brk id="857" max="16383" man="1"/>
    <brk id="902" max="16383" man="1"/>
    <brk id="924" max="16383" man="1"/>
    <brk id="957" max="16383" man="1"/>
    <brk id="1003" max="16383" man="1"/>
    <brk id="1055" max="16383" man="1"/>
    <brk id="1079" max="16383" man="1"/>
    <brk id="1108" max="16383" man="1"/>
    <brk id="1131" max="16383" man="1"/>
    <brk id="1157" max="16383" man="1"/>
    <brk id="1188" max="16383" man="1"/>
    <brk id="1220" max="16383" man="1"/>
    <brk id="1245" max="16383" man="1"/>
    <brk id="127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13"/>
  <sheetViews>
    <sheetView view="pageBreakPreview" zoomScaleNormal="100" workbookViewId="0">
      <selection activeCell="C13" sqref="C13"/>
    </sheetView>
  </sheetViews>
  <sheetFormatPr baseColWidth="10" defaultColWidth="9.140625" defaultRowHeight="15" x14ac:dyDescent="0.25"/>
  <cols>
    <col min="1" max="1025" width="11.42578125" style="1"/>
  </cols>
  <sheetData>
    <row r="1" spans="1:4" x14ac:dyDescent="0.25">
      <c r="A1" s="1">
        <v>8</v>
      </c>
      <c r="B1" s="1" t="s">
        <v>200</v>
      </c>
      <c r="C1" s="1" t="s">
        <v>201</v>
      </c>
      <c r="D1" s="1" t="s">
        <v>10</v>
      </c>
    </row>
    <row r="2" spans="1:4" x14ac:dyDescent="0.25">
      <c r="B2" s="1">
        <v>1.05</v>
      </c>
      <c r="C2" s="1">
        <v>0.9</v>
      </c>
      <c r="D2" s="1">
        <f>C2*B2</f>
        <v>0.94500000000000006</v>
      </c>
    </row>
    <row r="3" spans="1:4" x14ac:dyDescent="0.25">
      <c r="B3" s="1">
        <v>1.05</v>
      </c>
      <c r="C3" s="1">
        <v>0.9</v>
      </c>
      <c r="D3" s="1">
        <f>C3*B3</f>
        <v>0.94500000000000006</v>
      </c>
    </row>
    <row r="4" spans="1:4" x14ac:dyDescent="0.25">
      <c r="B4" s="1">
        <v>1.35</v>
      </c>
      <c r="C4" s="1">
        <v>0.9</v>
      </c>
      <c r="D4" s="1">
        <f>C4*B4</f>
        <v>1.2150000000000001</v>
      </c>
    </row>
    <row r="5" spans="1:4" x14ac:dyDescent="0.25">
      <c r="B5" s="1">
        <v>1.35</v>
      </c>
      <c r="C5" s="1">
        <v>0.9</v>
      </c>
      <c r="D5" s="1">
        <f>C5*B5</f>
        <v>1.2150000000000001</v>
      </c>
    </row>
    <row r="6" spans="1:4" s="2" customFormat="1" x14ac:dyDescent="0.25">
      <c r="B6" s="2">
        <f>SUM(B2:B5)</f>
        <v>4.8000000000000007</v>
      </c>
      <c r="C6" s="2">
        <f>SUM(C2:C5)</f>
        <v>3.6</v>
      </c>
      <c r="D6" s="2">
        <f>SUM(D2:D5)</f>
        <v>4.32</v>
      </c>
    </row>
    <row r="7" spans="1:4" x14ac:dyDescent="0.25">
      <c r="B7" s="1">
        <v>2.15</v>
      </c>
      <c r="C7" s="1">
        <v>2</v>
      </c>
      <c r="D7" s="1">
        <f>C7*B7</f>
        <v>4.3</v>
      </c>
    </row>
    <row r="8" spans="1:4" x14ac:dyDescent="0.25">
      <c r="B8" s="1">
        <v>2.15</v>
      </c>
      <c r="C8" s="1">
        <v>2.2000000000000002</v>
      </c>
      <c r="D8" s="1">
        <f>C8*B8</f>
        <v>4.7300000000000004</v>
      </c>
    </row>
    <row r="9" spans="1:4" x14ac:dyDescent="0.25">
      <c r="B9" s="1">
        <v>2.15</v>
      </c>
      <c r="C9" s="1">
        <v>0.9</v>
      </c>
      <c r="D9" s="1">
        <f>C9*B9</f>
        <v>1.9350000000000001</v>
      </c>
    </row>
    <row r="10" spans="1:4" s="3" customFormat="1" x14ac:dyDescent="0.25">
      <c r="B10" s="3">
        <v>2.15</v>
      </c>
      <c r="C10" s="3">
        <v>0.8</v>
      </c>
      <c r="D10" s="3">
        <f>C10*B10</f>
        <v>1.72</v>
      </c>
    </row>
    <row r="11" spans="1:4" s="2" customFormat="1" x14ac:dyDescent="0.25">
      <c r="B11" s="2">
        <f>SUM(B7:B10)</f>
        <v>8.6</v>
      </c>
      <c r="C11" s="2">
        <f>SUM(C7:C10)</f>
        <v>5.9</v>
      </c>
      <c r="D11" s="2">
        <f>SUM(D7:D10)</f>
        <v>12.685000000000002</v>
      </c>
    </row>
    <row r="13" spans="1:4" s="4" customFormat="1" ht="15.75" x14ac:dyDescent="0.25">
      <c r="B13" s="4">
        <f>B6+B11</f>
        <v>13.4</v>
      </c>
      <c r="C13" s="4">
        <f>C6+C11</f>
        <v>9.5</v>
      </c>
      <c r="D13" s="4">
        <f>D6+D11</f>
        <v>17.005000000000003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commercial</vt:lpstr>
      <vt:lpstr>men</vt:lpstr>
      <vt:lpstr>commercial!Zone_d_impression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Maisons de la Touvre</dc:creator>
  <dc:description/>
  <cp:lastModifiedBy>CANDY THORAUD</cp:lastModifiedBy>
  <cp:revision>1</cp:revision>
  <cp:lastPrinted>2025-09-29T06:53:03Z</cp:lastPrinted>
  <dcterms:created xsi:type="dcterms:W3CDTF">2012-07-31T14:53:37Z</dcterms:created>
  <dcterms:modified xsi:type="dcterms:W3CDTF">2025-09-29T06:59:15Z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